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massiel.segura\Desktop\Financiero Mayo 2023\Informe mensual de cuentas por pagar\"/>
    </mc:Choice>
  </mc:AlternateContent>
  <xr:revisionPtr revIDLastSave="0" documentId="13_ncr:1_{808811A0-30DD-49CD-82B0-1FBD25CDC960}" xr6:coauthVersionLast="47" xr6:coauthVersionMax="47" xr10:uidLastSave="{00000000-0000-0000-0000-000000000000}"/>
  <bookViews>
    <workbookView xWindow="-120" yWindow="-120" windowWidth="29040" windowHeight="15840" xr2:uid="{00000000-000D-0000-FFFF-FFFF00000000}"/>
  </bookViews>
  <sheets>
    <sheet name="CXP MAYO 2023" sheetId="4" r:id="rId1"/>
    <sheet name="Portal Mayo-- 2023" sheetId="3" state="hidden" r:id="rId2"/>
    <sheet name="UNIFICADOS" sheetId="2" state="hidden" r:id="rId3"/>
    <sheet name="Sheet1" sheetId="1" state="hidden" r:id="rId4"/>
  </sheets>
  <definedNames>
    <definedName name="_xlnm.Print_Area" localSheetId="0">'CXP MAYO 2023'!$B$1:$G$6070</definedName>
    <definedName name="_xlnm.Print_Area" localSheetId="1">'Portal Mayo-- 2023'!$B$1:$G$4612</definedName>
    <definedName name="DatosExternos_1" localSheetId="2" hidden="1">UNIFICADOS!$C$1:$H$6698</definedName>
    <definedName name="_xlnm.Print_Titles" localSheetId="0">'CXP MAYO 2023'!$1:$5</definedName>
    <definedName name="_xlnm.Print_Titles" localSheetId="1">'Portal Mayo-- 2023'!$1:$5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36" i="4" l="1"/>
  <c r="G80" i="3"/>
  <c r="G6036" i="3"/>
  <c r="K6699"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23B332-8540-4324-B6F0-C60705FE57F4}" keepAlive="1" name="Consulta - contratos-abril" description="Conexión a la consulta 'contratos-abril' en el libro." type="5" refreshedVersion="0" background="1">
    <dbPr connection="Provider=Microsoft.Mashup.OleDb.1;Data Source=$Workbook$;Location=contratos-abril;Extended Properties=&quot;&quot;" command="SELECT * FROM [contratos-abril]"/>
  </connection>
  <connection id="2" xr16:uid="{0508304E-F9CE-4AC5-93BD-E1C126FC9034}" keepAlive="1" name="Consulta - LedgerTransStatement Report" description="Conexión a la consulta 'LedgerTransStatement Report' en el libro." type="5" refreshedVersion="0" background="1">
    <dbPr connection="Provider=Microsoft.Mashup.OleDb.1;Data Source=$Workbook$;Location=&quot;LedgerTransStatement Report&quot;;Extended Properties=&quot;&quot;" command="SELECT * FROM [LedgerTransStatement Report]"/>
  </connection>
  <connection id="3" xr16:uid="{CD9DB325-3BE2-4743-9F89-9469C0542019}" keepAlive="1" name="Consulta - proveedor-abril" description="Conexión a la consulta 'proveedor-abril' en el libro." type="5" refreshedVersion="0" background="1">
    <dbPr connection="Provider=Microsoft.Mashup.OleDb.1;Data Source=$Workbook$;Location=proveedor-abril;Extended Properties=&quot;&quot;" command="SELECT * FROM [proveedor-abril]"/>
  </connection>
  <connection id="4" xr16:uid="{13500836-BB0F-44E4-AD5B-59C1273B1568}" keepAlive="1" name="Consulta - servicios gnerales abril" description="Conexión a la consulta 'servicios gnerales abril' en el libro." type="5" refreshedVersion="0" background="1">
    <dbPr connection="Provider=Microsoft.Mashup.OleDb.1;Data Source=$Workbook$;Location=&quot;servicios gnerales abril&quot;;Extended Properties=&quot;&quot;" command="SELECT * FROM [servicios gnerales abril]"/>
  </connection>
  <connection id="5" xr16:uid="{AB6C2B07-F057-4D26-945D-5F4244D3D11C}" keepAlive="1" name="Consulta - UNIFICADOS" description="Conexión a la consulta 'UNIFICADOS' en el libro." type="5" refreshedVersion="8" background="1" saveData="1">
    <dbPr connection="Provider=Microsoft.Mashup.OleDb.1;Data Source=$Workbook$;Location=UNIFICADOS;Extended Properties=&quot;&quot;" command="SELECT * FROM [UNIFICADOS]"/>
  </connection>
</connections>
</file>

<file path=xl/sharedStrings.xml><?xml version="1.0" encoding="utf-8"?>
<sst xmlns="http://schemas.openxmlformats.org/spreadsheetml/2006/main" count="91787" uniqueCount="20500">
  <si>
    <t>401517078</t>
  </si>
  <si>
    <t/>
  </si>
  <si>
    <t xml:space="preserve"> 40223307774</t>
  </si>
  <si>
    <t>B1500000004</t>
  </si>
  <si>
    <t>CXP00080689</t>
  </si>
  <si>
    <t>00100731769</t>
  </si>
  <si>
    <t>4192</t>
  </si>
  <si>
    <t>CXP00001954</t>
  </si>
  <si>
    <t>00100777432</t>
  </si>
  <si>
    <t>B1500000164</t>
  </si>
  <si>
    <t>CXP00108145</t>
  </si>
  <si>
    <t>001007824165</t>
  </si>
  <si>
    <t>NCF-1810334</t>
  </si>
  <si>
    <t>CXP00002413</t>
  </si>
  <si>
    <t>NCF-1810335</t>
  </si>
  <si>
    <t>CXP00002414</t>
  </si>
  <si>
    <t>00100782465</t>
  </si>
  <si>
    <t>P010010011501810369</t>
  </si>
  <si>
    <t>CXP00060802</t>
  </si>
  <si>
    <t>P010010011501810371</t>
  </si>
  <si>
    <t>CXP00060803</t>
  </si>
  <si>
    <t>00100800994</t>
  </si>
  <si>
    <t>CONTR.0085-3</t>
  </si>
  <si>
    <t>CXP00118447</t>
  </si>
  <si>
    <t>CONTR.0085-4</t>
  </si>
  <si>
    <t>CXP00119885</t>
  </si>
  <si>
    <t>00100828516</t>
  </si>
  <si>
    <t>CONTR.240-NULA</t>
  </si>
  <si>
    <t>NCR0001942</t>
  </si>
  <si>
    <t>CONTR.240-ANTICIPO.</t>
  </si>
  <si>
    <t>CXP00109193</t>
  </si>
  <si>
    <t>00100839430</t>
  </si>
  <si>
    <t>NCF-000000234</t>
  </si>
  <si>
    <t>CXP00024743</t>
  </si>
  <si>
    <t>00100899715</t>
  </si>
  <si>
    <t>A010010011500000004</t>
  </si>
  <si>
    <t>CXP00071767</t>
  </si>
  <si>
    <t>00101389187</t>
  </si>
  <si>
    <t>B1500000126</t>
  </si>
  <si>
    <t>CXP00119735</t>
  </si>
  <si>
    <t>00101452951</t>
  </si>
  <si>
    <t>A0100100115000046</t>
  </si>
  <si>
    <t>CXP00030224</t>
  </si>
  <si>
    <t>00101537710</t>
  </si>
  <si>
    <t>CONTR. 2652-ANTICIPO</t>
  </si>
  <si>
    <t>MIED-142150</t>
  </si>
  <si>
    <t>PAG00140167</t>
  </si>
  <si>
    <t>00101696896</t>
  </si>
  <si>
    <t>B1500000076</t>
  </si>
  <si>
    <t>CXP00120392</t>
  </si>
  <si>
    <t>00101731396</t>
  </si>
  <si>
    <t>A010010011500000169</t>
  </si>
  <si>
    <t>CXP00062283</t>
  </si>
  <si>
    <t>A010010011500000159</t>
  </si>
  <si>
    <t>CXP00062372</t>
  </si>
  <si>
    <t>A010010011500000162</t>
  </si>
  <si>
    <t>CXP00062383</t>
  </si>
  <si>
    <t>A010010011500000168</t>
  </si>
  <si>
    <t>CXP00062454</t>
  </si>
  <si>
    <t>A010010011500000163</t>
  </si>
  <si>
    <t>CXP00062534</t>
  </si>
  <si>
    <t>A010010011500000165</t>
  </si>
  <si>
    <t>CXP00062658</t>
  </si>
  <si>
    <t>A010010011500000160</t>
  </si>
  <si>
    <t>CXP00063464</t>
  </si>
  <si>
    <t>A010010011500000161.</t>
  </si>
  <si>
    <t>CXP00063739</t>
  </si>
  <si>
    <t>A010010011500000166.</t>
  </si>
  <si>
    <t>CXP00063746</t>
  </si>
  <si>
    <t>A0100100115000000131</t>
  </si>
  <si>
    <t>CXP00029065</t>
  </si>
  <si>
    <t>00101849966</t>
  </si>
  <si>
    <t>502</t>
  </si>
  <si>
    <t>CXP00001921</t>
  </si>
  <si>
    <t>00101878775</t>
  </si>
  <si>
    <t>B1500000001</t>
  </si>
  <si>
    <t>CXP00119662</t>
  </si>
  <si>
    <t>00102010394</t>
  </si>
  <si>
    <t>A010010011500000446</t>
  </si>
  <si>
    <t>CXP00039915</t>
  </si>
  <si>
    <t>A010010011500000462</t>
  </si>
  <si>
    <t>CXP00039917</t>
  </si>
  <si>
    <t>A010010011500000463</t>
  </si>
  <si>
    <t>CXP00039919</t>
  </si>
  <si>
    <t>A010010011500000464</t>
  </si>
  <si>
    <t>CXP00039920</t>
  </si>
  <si>
    <t>A010010011500000465</t>
  </si>
  <si>
    <t>CXP00039922</t>
  </si>
  <si>
    <t>A010010011500000466</t>
  </si>
  <si>
    <t>CXP00039924</t>
  </si>
  <si>
    <t>00102735966</t>
  </si>
  <si>
    <t>A010010011500000128.</t>
  </si>
  <si>
    <t>CXP00070733</t>
  </si>
  <si>
    <t>A010010011500000158</t>
  </si>
  <si>
    <t>CXP00060526</t>
  </si>
  <si>
    <t>00103947925</t>
  </si>
  <si>
    <t>CONTR. 0675-3 Y 0995</t>
  </si>
  <si>
    <t>CXP00073208</t>
  </si>
  <si>
    <t>00104423223</t>
  </si>
  <si>
    <t>A010010011500000001</t>
  </si>
  <si>
    <t>CXP00064236</t>
  </si>
  <si>
    <t>00105223549</t>
  </si>
  <si>
    <t>CONTR.0186-5</t>
  </si>
  <si>
    <t>CXP00120013</t>
  </si>
  <si>
    <t>00105274633</t>
  </si>
  <si>
    <t>B1500000134</t>
  </si>
  <si>
    <t>CXP00116459</t>
  </si>
  <si>
    <t>B1500000136</t>
  </si>
  <si>
    <t>CXP00120390</t>
  </si>
  <si>
    <t>00105295919</t>
  </si>
  <si>
    <t>CONTR.12302-17</t>
  </si>
  <si>
    <t>CXP00119971</t>
  </si>
  <si>
    <t>00105534861</t>
  </si>
  <si>
    <t>CONTR.0062-4</t>
  </si>
  <si>
    <t>CXP00119871</t>
  </si>
  <si>
    <t>00106202674</t>
  </si>
  <si>
    <t>CONTR.0069-04</t>
  </si>
  <si>
    <t>CXP00119877</t>
  </si>
  <si>
    <t>00107167892</t>
  </si>
  <si>
    <t>CONTR.0134 Y 0289-18</t>
  </si>
  <si>
    <t>CXP00119601</t>
  </si>
  <si>
    <t>00108118225</t>
  </si>
  <si>
    <t>781</t>
  </si>
  <si>
    <t>CXP00003034</t>
  </si>
  <si>
    <t>00108166372</t>
  </si>
  <si>
    <t>OFIC.#DG-533/2022</t>
  </si>
  <si>
    <t>PI025021</t>
  </si>
  <si>
    <t>B1500000026</t>
  </si>
  <si>
    <t>00108590811</t>
  </si>
  <si>
    <t>ED00004054</t>
  </si>
  <si>
    <t>00108702358</t>
  </si>
  <si>
    <t>CONTR. 0079-6</t>
  </si>
  <si>
    <t>CXP00119980</t>
  </si>
  <si>
    <t>00109114744</t>
  </si>
  <si>
    <t>#A010010011500000002</t>
  </si>
  <si>
    <t>CXP00067783</t>
  </si>
  <si>
    <t>B15000000001.</t>
  </si>
  <si>
    <t>CXP00084018</t>
  </si>
  <si>
    <t>*B15000000001</t>
  </si>
  <si>
    <t>CXP00084860</t>
  </si>
  <si>
    <t>NCF 2012701</t>
  </si>
  <si>
    <t>CXP00004684</t>
  </si>
  <si>
    <t>NCF 2012702</t>
  </si>
  <si>
    <t>CXP00004686</t>
  </si>
  <si>
    <t>NCF 2012703</t>
  </si>
  <si>
    <t>CXP00004687</t>
  </si>
  <si>
    <t>PAG00016164</t>
  </si>
  <si>
    <t>00109122044</t>
  </si>
  <si>
    <t>B1500000323</t>
  </si>
  <si>
    <t>CXP00120385</t>
  </si>
  <si>
    <t>B1500000027</t>
  </si>
  <si>
    <t>00110127040</t>
  </si>
  <si>
    <t>OFICIO CNE-33-2023</t>
  </si>
  <si>
    <t>PI025951</t>
  </si>
  <si>
    <t>00111655221</t>
  </si>
  <si>
    <t>DGC No. 36/2020</t>
  </si>
  <si>
    <t>PI021391</t>
  </si>
  <si>
    <t>00113408496</t>
  </si>
  <si>
    <t>A01001001500000025</t>
  </si>
  <si>
    <t>CXP00034398</t>
  </si>
  <si>
    <t>00113505473</t>
  </si>
  <si>
    <t>B1500000064</t>
  </si>
  <si>
    <t>CXP00119778</t>
  </si>
  <si>
    <t>00113549752</t>
  </si>
  <si>
    <t>DGMIE # 0785</t>
  </si>
  <si>
    <t>PI015180</t>
  </si>
  <si>
    <t>OFIC.DGMIE#0860-2016</t>
  </si>
  <si>
    <t>CXP00063798</t>
  </si>
  <si>
    <t>OFIC.DGMIE#0859-2016</t>
  </si>
  <si>
    <t>CXP00063803</t>
  </si>
  <si>
    <t>DGMIE # 0921</t>
  </si>
  <si>
    <t>CXP00063809</t>
  </si>
  <si>
    <t>OFIC.DGMIE#1047-2016</t>
  </si>
  <si>
    <t>PI015374</t>
  </si>
  <si>
    <t>00113786255</t>
  </si>
  <si>
    <t>A010010011500000211</t>
  </si>
  <si>
    <t>CXP00032255</t>
  </si>
  <si>
    <t>A010010011500000209</t>
  </si>
  <si>
    <t>CXP00032777</t>
  </si>
  <si>
    <t>A010010011500000262</t>
  </si>
  <si>
    <t>CXP00040582</t>
  </si>
  <si>
    <t>A010010011500000280</t>
  </si>
  <si>
    <t>CXP00042331</t>
  </si>
  <si>
    <t>A010010011500000294</t>
  </si>
  <si>
    <t>CXP00044155</t>
  </si>
  <si>
    <t>*A010010011500000284</t>
  </si>
  <si>
    <t>CXP00064472</t>
  </si>
  <si>
    <t>00114729460</t>
  </si>
  <si>
    <t>CXP00079022</t>
  </si>
  <si>
    <t>A010010011500000157</t>
  </si>
  <si>
    <t>CXP00079028</t>
  </si>
  <si>
    <t>00115180002</t>
  </si>
  <si>
    <t>597</t>
  </si>
  <si>
    <t>CXP00001931</t>
  </si>
  <si>
    <t>OFI. 891/12</t>
  </si>
  <si>
    <t>PI000841</t>
  </si>
  <si>
    <t>00116108804</t>
  </si>
  <si>
    <t>CXP00081873</t>
  </si>
  <si>
    <t>00116131855</t>
  </si>
  <si>
    <t>596</t>
  </si>
  <si>
    <t>CXP00001820</t>
  </si>
  <si>
    <t>00116936907</t>
  </si>
  <si>
    <t>CONTR.0549-1</t>
  </si>
  <si>
    <t>CXP00095085</t>
  </si>
  <si>
    <t>00200034148</t>
  </si>
  <si>
    <t>CONTR.0006-2023</t>
  </si>
  <si>
    <t>CXP00120066</t>
  </si>
  <si>
    <t>CONTR.0006-2023-1</t>
  </si>
  <si>
    <t>CXP00120067</t>
  </si>
  <si>
    <t>00200047942</t>
  </si>
  <si>
    <t>OFICIO #670/2015</t>
  </si>
  <si>
    <t>CXP00058430</t>
  </si>
  <si>
    <t>00200538924</t>
  </si>
  <si>
    <t>A010010011500000399</t>
  </si>
  <si>
    <t>CXP00035893</t>
  </si>
  <si>
    <t>00200909182</t>
  </si>
  <si>
    <t>CONTR. 0095-2</t>
  </si>
  <si>
    <t>CXP00116516</t>
  </si>
  <si>
    <t>CONTR.0095-2</t>
  </si>
  <si>
    <t>CXP00118490</t>
  </si>
  <si>
    <t>CONTR. 0095-2-NULA</t>
  </si>
  <si>
    <t>NCR0002302</t>
  </si>
  <si>
    <t>CONTR.0095-2-NULA</t>
  </si>
  <si>
    <t>NCR0002303</t>
  </si>
  <si>
    <t>00430067482</t>
  </si>
  <si>
    <t>481</t>
  </si>
  <si>
    <t>CXP00001784</t>
  </si>
  <si>
    <t>01200059770</t>
  </si>
  <si>
    <t>ED00007538</t>
  </si>
  <si>
    <t>01689804</t>
  </si>
  <si>
    <t>CXP00005338</t>
  </si>
  <si>
    <t>01200936092</t>
  </si>
  <si>
    <t>CONTRS.00205/0706</t>
  </si>
  <si>
    <t>CXP00118322</t>
  </si>
  <si>
    <t>01400086052</t>
  </si>
  <si>
    <t>01700161183</t>
  </si>
  <si>
    <t>B1500000008</t>
  </si>
  <si>
    <t>CXP00089710</t>
  </si>
  <si>
    <t>02200141691</t>
  </si>
  <si>
    <t>OFIC.#281, CONT.1241</t>
  </si>
  <si>
    <t>PI023795</t>
  </si>
  <si>
    <t>02300873003</t>
  </si>
  <si>
    <t>548</t>
  </si>
  <si>
    <t>CXP00000889</t>
  </si>
  <si>
    <t>02301461154</t>
  </si>
  <si>
    <t>PAG00367630</t>
  </si>
  <si>
    <t>PAG00367631</t>
  </si>
  <si>
    <t>PAG00367632</t>
  </si>
  <si>
    <t>PAG00367633</t>
  </si>
  <si>
    <t>PAG00367634</t>
  </si>
  <si>
    <t>02301527103</t>
  </si>
  <si>
    <t>B1500000005.</t>
  </si>
  <si>
    <t>CXP00089498</t>
  </si>
  <si>
    <t>02601121250</t>
  </si>
  <si>
    <t>ED00010372</t>
  </si>
  <si>
    <t>ED00010378</t>
  </si>
  <si>
    <t>03100177892</t>
  </si>
  <si>
    <t>NCF-00987834</t>
  </si>
  <si>
    <t>CXP00025079</t>
  </si>
  <si>
    <t>NCF-00987836</t>
  </si>
  <si>
    <t>CXP00024889</t>
  </si>
  <si>
    <t>P010010011500987861</t>
  </si>
  <si>
    <t>CXP00032844</t>
  </si>
  <si>
    <t>03100442486</t>
  </si>
  <si>
    <t>P010010011502421006</t>
  </si>
  <si>
    <t>CXP00034668</t>
  </si>
  <si>
    <t>03101029357</t>
  </si>
  <si>
    <t>2031</t>
  </si>
  <si>
    <t>CXP00000894</t>
  </si>
  <si>
    <t>03102383027</t>
  </si>
  <si>
    <t>NCF 01943001</t>
  </si>
  <si>
    <t>CXP00007088</t>
  </si>
  <si>
    <t>NCF 01943002</t>
  </si>
  <si>
    <t>CXP00007089</t>
  </si>
  <si>
    <t>03104268192</t>
  </si>
  <si>
    <t>CONTR. 0070-1</t>
  </si>
  <si>
    <t>CXP00066062</t>
  </si>
  <si>
    <t>03104992213</t>
  </si>
  <si>
    <t>CONTR.0072-5</t>
  </si>
  <si>
    <t>CXP00119916</t>
  </si>
  <si>
    <t>03400013268</t>
  </si>
  <si>
    <t>OFIC. 1189</t>
  </si>
  <si>
    <t>CXP00007157</t>
  </si>
  <si>
    <t>03400366799</t>
  </si>
  <si>
    <t>03600197309</t>
  </si>
  <si>
    <t>PI025959</t>
  </si>
  <si>
    <t>03700082021</t>
  </si>
  <si>
    <t>26</t>
  </si>
  <si>
    <t>CXP00000918</t>
  </si>
  <si>
    <t>03700426582</t>
  </si>
  <si>
    <t>NCF-01950215</t>
  </si>
  <si>
    <t>CXP00024738</t>
  </si>
  <si>
    <t>03700682291</t>
  </si>
  <si>
    <t>CONTR. 1445-11</t>
  </si>
  <si>
    <t>CXP00049591</t>
  </si>
  <si>
    <t>MIED-162081</t>
  </si>
  <si>
    <t>CONTR.1445-15</t>
  </si>
  <si>
    <t>CXP00079216</t>
  </si>
  <si>
    <t>03900057021</t>
  </si>
  <si>
    <t>CONTR. 0995-18</t>
  </si>
  <si>
    <t>CXP00115462</t>
  </si>
  <si>
    <t xml:space="preserve"> CONTR. 0995-18.NULA</t>
  </si>
  <si>
    <t>NCR0002218</t>
  </si>
  <si>
    <t>CONTR. 0995-21.</t>
  </si>
  <si>
    <t>CXP00119925</t>
  </si>
  <si>
    <t>04400184588</t>
  </si>
  <si>
    <t>OFIC. 1646</t>
  </si>
  <si>
    <t>CXP00003919</t>
  </si>
  <si>
    <t>04500019007</t>
  </si>
  <si>
    <t>CXP00089543</t>
  </si>
  <si>
    <t>04700788799</t>
  </si>
  <si>
    <t>CONTR. 1148</t>
  </si>
  <si>
    <t>CXP00007392</t>
  </si>
  <si>
    <t>CONTR. 51148</t>
  </si>
  <si>
    <t>MIED-150004</t>
  </si>
  <si>
    <t>04700942545</t>
  </si>
  <si>
    <t>CONTR. 00161-12</t>
  </si>
  <si>
    <t>CXP00118308</t>
  </si>
  <si>
    <t>CONTR. 00161-13</t>
  </si>
  <si>
    <t>CXP00119580</t>
  </si>
  <si>
    <t>04701613103</t>
  </si>
  <si>
    <t>OFIC. 1512</t>
  </si>
  <si>
    <t>MIED-140025</t>
  </si>
  <si>
    <t>04800114532</t>
  </si>
  <si>
    <t>CONTR.0070-4</t>
  </si>
  <si>
    <t>CXP00119902</t>
  </si>
  <si>
    <t>04800505531</t>
  </si>
  <si>
    <t>NCF:B1500000042</t>
  </si>
  <si>
    <t>CXP00089379</t>
  </si>
  <si>
    <t>04800894562</t>
  </si>
  <si>
    <t>A010010011500000003</t>
  </si>
  <si>
    <t>CXP00032257</t>
  </si>
  <si>
    <t>04900233455</t>
  </si>
  <si>
    <t>465</t>
  </si>
  <si>
    <t>CXP00000944</t>
  </si>
  <si>
    <t>05400066006</t>
  </si>
  <si>
    <t>A010010011500001730</t>
  </si>
  <si>
    <t>CXP00036861</t>
  </si>
  <si>
    <t>A010010011500001731</t>
  </si>
  <si>
    <t>CXP00036862</t>
  </si>
  <si>
    <t>A010010011500001732</t>
  </si>
  <si>
    <t>CXP00036863</t>
  </si>
  <si>
    <t>A010010011500001733</t>
  </si>
  <si>
    <t>CXP00036864</t>
  </si>
  <si>
    <t>A010010011500001734</t>
  </si>
  <si>
    <t>CXP00036865</t>
  </si>
  <si>
    <t>A010010011500001735</t>
  </si>
  <si>
    <t>CXP00036866</t>
  </si>
  <si>
    <t>A010010011500001736</t>
  </si>
  <si>
    <t>CXP00036867</t>
  </si>
  <si>
    <t>A010010011500001883</t>
  </si>
  <si>
    <t>CXP00060921</t>
  </si>
  <si>
    <t>A010010011500001889</t>
  </si>
  <si>
    <t>CXP00060922</t>
  </si>
  <si>
    <t>A010010011500001882</t>
  </si>
  <si>
    <t>CXP00060923</t>
  </si>
  <si>
    <t>A010010011500001884</t>
  </si>
  <si>
    <t>CXP00060926</t>
  </si>
  <si>
    <t>A010010011500001885</t>
  </si>
  <si>
    <t>CXP00060929</t>
  </si>
  <si>
    <t>A010010011500001886</t>
  </si>
  <si>
    <t>CXP00060930</t>
  </si>
  <si>
    <t>A010010011500001887</t>
  </si>
  <si>
    <t>CXP00060934</t>
  </si>
  <si>
    <t>A010010011500001888</t>
  </si>
  <si>
    <t>CXP00060936</t>
  </si>
  <si>
    <t>A010010011500001891</t>
  </si>
  <si>
    <t>CXP00060939</t>
  </si>
  <si>
    <t>A010010011500001890</t>
  </si>
  <si>
    <t>CXP00060941</t>
  </si>
  <si>
    <t>A010010011500001896</t>
  </si>
  <si>
    <t>CXP00060945</t>
  </si>
  <si>
    <t>A010010011500001895</t>
  </si>
  <si>
    <t>CXP00060946</t>
  </si>
  <si>
    <t>A010010011500001894</t>
  </si>
  <si>
    <t>CXP00060947</t>
  </si>
  <si>
    <t>A010010011500001893</t>
  </si>
  <si>
    <t>CXP00060948</t>
  </si>
  <si>
    <t>A010010011500001892</t>
  </si>
  <si>
    <t>CXP00060951</t>
  </si>
  <si>
    <t>A010010011500001880</t>
  </si>
  <si>
    <t>CXP00061619</t>
  </si>
  <si>
    <t>A010010011500001876</t>
  </si>
  <si>
    <t>CXP00061620</t>
  </si>
  <si>
    <t>A010010011500001872</t>
  </si>
  <si>
    <t>CXP00061621</t>
  </si>
  <si>
    <t>A010010011500001871</t>
  </si>
  <si>
    <t>CXP00061622</t>
  </si>
  <si>
    <t>A010010011500001873</t>
  </si>
  <si>
    <t>CXP00061623</t>
  </si>
  <si>
    <t>A010010011500001874</t>
  </si>
  <si>
    <t>CXP00061625</t>
  </si>
  <si>
    <t>A010010011500001875</t>
  </si>
  <si>
    <t>CXP00061626</t>
  </si>
  <si>
    <t>A010010011500001878</t>
  </si>
  <si>
    <t>CXP00061627</t>
  </si>
  <si>
    <t>A010010011500001879</t>
  </si>
  <si>
    <t>CXP00061628</t>
  </si>
  <si>
    <t>A010010011500001877</t>
  </si>
  <si>
    <t>CXP00061629</t>
  </si>
  <si>
    <t>05401081160</t>
  </si>
  <si>
    <t>P010010011502392904</t>
  </si>
  <si>
    <t>CXP00040994</t>
  </si>
  <si>
    <t>P010010011502392905</t>
  </si>
  <si>
    <t>CXP00040995</t>
  </si>
  <si>
    <t>07300185662</t>
  </si>
  <si>
    <t>490</t>
  </si>
  <si>
    <t>CXP00000949</t>
  </si>
  <si>
    <t>08000014525</t>
  </si>
  <si>
    <t>A010010011500000138</t>
  </si>
  <si>
    <t>CXP00060186</t>
  </si>
  <si>
    <t>08000036296</t>
  </si>
  <si>
    <t>B1500000165</t>
  </si>
  <si>
    <t>CXP00105008</t>
  </si>
  <si>
    <t>08100022923</t>
  </si>
  <si>
    <t>PI025961</t>
  </si>
  <si>
    <t>08500010502</t>
  </si>
  <si>
    <t>OFICIO 151</t>
  </si>
  <si>
    <t>CXP00064405</t>
  </si>
  <si>
    <t>09300138055</t>
  </si>
  <si>
    <t>B1500000003</t>
  </si>
  <si>
    <t>CXP00087654</t>
  </si>
  <si>
    <t>A010010011500000010</t>
  </si>
  <si>
    <t>CXP00065429</t>
  </si>
  <si>
    <t>100575828</t>
  </si>
  <si>
    <t>44</t>
  </si>
  <si>
    <t>CXP00000191</t>
  </si>
  <si>
    <t>A010010011500000806</t>
  </si>
  <si>
    <t>CXP00027743</t>
  </si>
  <si>
    <t>A010010011500000835</t>
  </si>
  <si>
    <t>CXP00027745</t>
  </si>
  <si>
    <t>A010010011500000828</t>
  </si>
  <si>
    <t>CXP00027746</t>
  </si>
  <si>
    <t>A010010011500000886</t>
  </si>
  <si>
    <t>CXP00027747</t>
  </si>
  <si>
    <t>A010010011500000817</t>
  </si>
  <si>
    <t>CXP00027748</t>
  </si>
  <si>
    <t>A010010011500000778</t>
  </si>
  <si>
    <t>CXP00027750</t>
  </si>
  <si>
    <t>A010010011500000773</t>
  </si>
  <si>
    <t>CXP00027751</t>
  </si>
  <si>
    <t>A010010011500000771</t>
  </si>
  <si>
    <t>CXP00027752</t>
  </si>
  <si>
    <t>A010010011500000769</t>
  </si>
  <si>
    <t>CXP00027753</t>
  </si>
  <si>
    <t>A010010011500000753</t>
  </si>
  <si>
    <t>CXP00027754</t>
  </si>
  <si>
    <t>A010010011500000885</t>
  </si>
  <si>
    <t>CXP00027755</t>
  </si>
  <si>
    <t>A010010011500000842</t>
  </si>
  <si>
    <t>CXP00027756</t>
  </si>
  <si>
    <t>A010010011500000836</t>
  </si>
  <si>
    <t>CXP00027757</t>
  </si>
  <si>
    <t>A010010011500000936</t>
  </si>
  <si>
    <t>CXP00028544</t>
  </si>
  <si>
    <t>101007011</t>
  </si>
  <si>
    <t>B1500000016</t>
  </si>
  <si>
    <t>CXP00104225</t>
  </si>
  <si>
    <t>101011122</t>
  </si>
  <si>
    <t>NCF-5906</t>
  </si>
  <si>
    <t>CXP00007436</t>
  </si>
  <si>
    <t>NCF-5910</t>
  </si>
  <si>
    <t>CXP00007434</t>
  </si>
  <si>
    <t>NCF-6026</t>
  </si>
  <si>
    <t>CXP00007413</t>
  </si>
  <si>
    <t>F-69495-2012</t>
  </si>
  <si>
    <t>CXP00006773</t>
  </si>
  <si>
    <t>NCF-6061</t>
  </si>
  <si>
    <t>CXP00007444</t>
  </si>
  <si>
    <t>A010010011500006977</t>
  </si>
  <si>
    <t>CXP00024943</t>
  </si>
  <si>
    <t>A010010011500006979</t>
  </si>
  <si>
    <t>CXP00024944</t>
  </si>
  <si>
    <t>A010010011500006986</t>
  </si>
  <si>
    <t>CXP00024946</t>
  </si>
  <si>
    <t>A010010011500009554</t>
  </si>
  <si>
    <t>CXP00071903</t>
  </si>
  <si>
    <t>B1500003290</t>
  </si>
  <si>
    <t>CXP00120352</t>
  </si>
  <si>
    <t>B1500003285</t>
  </si>
  <si>
    <t>CXP00120378</t>
  </si>
  <si>
    <t>636</t>
  </si>
  <si>
    <t>CXP00000166</t>
  </si>
  <si>
    <t>5631</t>
  </si>
  <si>
    <t>CXP00000781</t>
  </si>
  <si>
    <t>NCF-05713</t>
  </si>
  <si>
    <t>CXP00002289</t>
  </si>
  <si>
    <t>PAG00092799</t>
  </si>
  <si>
    <t>101011149</t>
  </si>
  <si>
    <t>NCF-00000109</t>
  </si>
  <si>
    <t>CXP00023509</t>
  </si>
  <si>
    <t>NCF-00001645</t>
  </si>
  <si>
    <t>CXP00023519</t>
  </si>
  <si>
    <t>A170010011500000038</t>
  </si>
  <si>
    <t>CXP00049592</t>
  </si>
  <si>
    <t>101013761</t>
  </si>
  <si>
    <t>A010010011500000362</t>
  </si>
  <si>
    <t>MIED-165224</t>
  </si>
  <si>
    <t>ED00011411</t>
  </si>
  <si>
    <t>B1500000438</t>
  </si>
  <si>
    <t>CXP00103065</t>
  </si>
  <si>
    <t>PAG00343880</t>
  </si>
  <si>
    <t>101022574</t>
  </si>
  <si>
    <t>CONTR.00236-NULA</t>
  </si>
  <si>
    <t>NCR0001940</t>
  </si>
  <si>
    <t>CONTR.0236 ANTICIPO</t>
  </si>
  <si>
    <t>CXP00109205</t>
  </si>
  <si>
    <t>101025506</t>
  </si>
  <si>
    <t>A030030011500001840</t>
  </si>
  <si>
    <t>CXP00050427</t>
  </si>
  <si>
    <t>A030030011500001904</t>
  </si>
  <si>
    <t>CXP00058657</t>
  </si>
  <si>
    <t>101026669</t>
  </si>
  <si>
    <t>A010010011500000837</t>
  </si>
  <si>
    <t>CXP00034353</t>
  </si>
  <si>
    <t>A010010011500000856</t>
  </si>
  <si>
    <t>CXP00034354</t>
  </si>
  <si>
    <t>A010010011500000857</t>
  </si>
  <si>
    <t>CXP00034356</t>
  </si>
  <si>
    <t>A010010011500000855</t>
  </si>
  <si>
    <t>CXP00034357</t>
  </si>
  <si>
    <t>A010010011500000740</t>
  </si>
  <si>
    <t>CXP00038017</t>
  </si>
  <si>
    <t>A010010011500000513</t>
  </si>
  <si>
    <t>CXP00038014</t>
  </si>
  <si>
    <t>A010010011500000633</t>
  </si>
  <si>
    <t>CXP00038015</t>
  </si>
  <si>
    <t>A010010011500000690</t>
  </si>
  <si>
    <t>CXP00038018</t>
  </si>
  <si>
    <t>A010010011500000702</t>
  </si>
  <si>
    <t>CXP00038020</t>
  </si>
  <si>
    <t>A010010011500000766</t>
  </si>
  <si>
    <t>CXP00038021</t>
  </si>
  <si>
    <t>A010010011500000764</t>
  </si>
  <si>
    <t>CXP00038023</t>
  </si>
  <si>
    <t>A010010011500000762</t>
  </si>
  <si>
    <t>CXP00038024</t>
  </si>
  <si>
    <t>A010010011500000763</t>
  </si>
  <si>
    <t>CXP00038026</t>
  </si>
  <si>
    <t>A010010011500000767</t>
  </si>
  <si>
    <t>CXP00038028</t>
  </si>
  <si>
    <t>A010010011500000765</t>
  </si>
  <si>
    <t>CXP00038030</t>
  </si>
  <si>
    <t>A010010011500000775</t>
  </si>
  <si>
    <t>CXP00038031</t>
  </si>
  <si>
    <t>A010010011500000777</t>
  </si>
  <si>
    <t>CXP00038032</t>
  </si>
  <si>
    <t>CXP00038034</t>
  </si>
  <si>
    <t>A010010011500000781</t>
  </si>
  <si>
    <t>CXP00038035</t>
  </si>
  <si>
    <t>A010010011500000782</t>
  </si>
  <si>
    <t>CXP00038037</t>
  </si>
  <si>
    <t>A010010011500000787</t>
  </si>
  <si>
    <t>CXP00038039</t>
  </si>
  <si>
    <t>A010010011500000796</t>
  </si>
  <si>
    <t>CXP00038040</t>
  </si>
  <si>
    <t>A010010011500000798</t>
  </si>
  <si>
    <t>CXP00038042</t>
  </si>
  <si>
    <t>A010010011500000801</t>
  </si>
  <si>
    <t>CXP00038044</t>
  </si>
  <si>
    <t>A010010011500000805</t>
  </si>
  <si>
    <t>CXP00038046</t>
  </si>
  <si>
    <t>A010010011500000815</t>
  </si>
  <si>
    <t>CXP00038047</t>
  </si>
  <si>
    <t>A010010011500000838</t>
  </si>
  <si>
    <t>CXP00038048</t>
  </si>
  <si>
    <t>CXP00038049</t>
  </si>
  <si>
    <t>A010010011500000843</t>
  </si>
  <si>
    <t>CXP00038051</t>
  </si>
  <si>
    <t>A010010011500000538</t>
  </si>
  <si>
    <t>CXP00038052</t>
  </si>
  <si>
    <t>A010010011500000639</t>
  </si>
  <si>
    <t>CXP00038054</t>
  </si>
  <si>
    <t>A010010011500000795</t>
  </si>
  <si>
    <t>CXP00038055</t>
  </si>
  <si>
    <t>A010010011500000813</t>
  </si>
  <si>
    <t>CXP00038059</t>
  </si>
  <si>
    <t>A010010011500000780</t>
  </si>
  <si>
    <t>CXP00038060</t>
  </si>
  <si>
    <t>A010010011500000802</t>
  </si>
  <si>
    <t>CXP00038061</t>
  </si>
  <si>
    <t>A010010011500000680</t>
  </si>
  <si>
    <t>CXP00038877</t>
  </si>
  <si>
    <t>A010010011500000725</t>
  </si>
  <si>
    <t>CXP00038880</t>
  </si>
  <si>
    <t>A010010011500000789</t>
  </si>
  <si>
    <t>CXP00044812</t>
  </si>
  <si>
    <t>A010010011500000899</t>
  </si>
  <si>
    <t>CXP00063461</t>
  </si>
  <si>
    <t>A010010011500000900</t>
  </si>
  <si>
    <t>CXP00063462</t>
  </si>
  <si>
    <t>101027398</t>
  </si>
  <si>
    <t>302</t>
  </si>
  <si>
    <t>CXP00000051</t>
  </si>
  <si>
    <t>101035872</t>
  </si>
  <si>
    <t>778</t>
  </si>
  <si>
    <t>CXP00000136</t>
  </si>
  <si>
    <t>101037849</t>
  </si>
  <si>
    <t>B1500000362</t>
  </si>
  <si>
    <t>CXP00089450</t>
  </si>
  <si>
    <t>101045728</t>
  </si>
  <si>
    <t>A010010011500000030</t>
  </si>
  <si>
    <t>CXP00042821</t>
  </si>
  <si>
    <t>101050721</t>
  </si>
  <si>
    <t>NCF-0000393</t>
  </si>
  <si>
    <t>CXP00009276</t>
  </si>
  <si>
    <t>101055571</t>
  </si>
  <si>
    <t>FACT-90400836-2016-</t>
  </si>
  <si>
    <t>PI015273</t>
  </si>
  <si>
    <t>101056304</t>
  </si>
  <si>
    <t>15</t>
  </si>
  <si>
    <t>CXP00000209</t>
  </si>
  <si>
    <t>101087961</t>
  </si>
  <si>
    <t>ED00007810</t>
  </si>
  <si>
    <t>101088222</t>
  </si>
  <si>
    <t>FACT. 196</t>
  </si>
  <si>
    <t>PI000804</t>
  </si>
  <si>
    <t>101093201</t>
  </si>
  <si>
    <t>MIED-169734</t>
  </si>
  <si>
    <t>101098376</t>
  </si>
  <si>
    <t>A010010011500016233</t>
  </si>
  <si>
    <t>CXP00076120</t>
  </si>
  <si>
    <t>A010010011500013541</t>
  </si>
  <si>
    <t>CXP00059231</t>
  </si>
  <si>
    <t>B1500005994</t>
  </si>
  <si>
    <t>CXP00119394</t>
  </si>
  <si>
    <t>101108525</t>
  </si>
  <si>
    <t>NCF-00001436</t>
  </si>
  <si>
    <t>CXP00001997</t>
  </si>
  <si>
    <t>PAG00005806</t>
  </si>
  <si>
    <t>101129451</t>
  </si>
  <si>
    <t>NCF-804</t>
  </si>
  <si>
    <t>CXP00007103</t>
  </si>
  <si>
    <t>101156262</t>
  </si>
  <si>
    <t>A010020021500000033</t>
  </si>
  <si>
    <t>CXP00040735</t>
  </si>
  <si>
    <t>A010020021500000041</t>
  </si>
  <si>
    <t>CXP00042261</t>
  </si>
  <si>
    <t>A010020021500000029</t>
  </si>
  <si>
    <t>CXP00037524</t>
  </si>
  <si>
    <t>A010020021500000035</t>
  </si>
  <si>
    <t>CXP00038897</t>
  </si>
  <si>
    <t>101171111</t>
  </si>
  <si>
    <t>A030020021500001095</t>
  </si>
  <si>
    <t>CXP00081438</t>
  </si>
  <si>
    <t>101175478</t>
  </si>
  <si>
    <t>a010010011500000183</t>
  </si>
  <si>
    <t>CXP00080344</t>
  </si>
  <si>
    <t>A010010011500000184</t>
  </si>
  <si>
    <t>CXP00073308</t>
  </si>
  <si>
    <t>101528133</t>
  </si>
  <si>
    <t>A010010011500000098</t>
  </si>
  <si>
    <t>CXP00070636</t>
  </si>
  <si>
    <t>101591285</t>
  </si>
  <si>
    <t>A010010011500004775</t>
  </si>
  <si>
    <t>CXP00034229</t>
  </si>
  <si>
    <t>A010010011500004551</t>
  </si>
  <si>
    <t>CXP00031960</t>
  </si>
  <si>
    <t>A010010011500004547</t>
  </si>
  <si>
    <t>CXP00031963</t>
  </si>
  <si>
    <t>A010010011500004548</t>
  </si>
  <si>
    <t>CXP00031964</t>
  </si>
  <si>
    <t>A010010011500004541</t>
  </si>
  <si>
    <t>CXP00031965</t>
  </si>
  <si>
    <t>A010010011500004543</t>
  </si>
  <si>
    <t>CXP00031966</t>
  </si>
  <si>
    <t>A010010011500004549</t>
  </si>
  <si>
    <t>CXP00031967</t>
  </si>
  <si>
    <t>A010010011500004550</t>
  </si>
  <si>
    <t>CXP00031969</t>
  </si>
  <si>
    <t>A010010011500004539</t>
  </si>
  <si>
    <t>CXP00031971</t>
  </si>
  <si>
    <t>A010010011500004538</t>
  </si>
  <si>
    <t>CXP00031973</t>
  </si>
  <si>
    <t>A010010011500004540</t>
  </si>
  <si>
    <t>CXP00031974</t>
  </si>
  <si>
    <t>A010010011500004542</t>
  </si>
  <si>
    <t>CXP00031975</t>
  </si>
  <si>
    <t>A010010011500004544</t>
  </si>
  <si>
    <t>CXP00031976</t>
  </si>
  <si>
    <t>A010010011500004546</t>
  </si>
  <si>
    <t>CXP00031977</t>
  </si>
  <si>
    <t>A010010011500004545</t>
  </si>
  <si>
    <t>CXP00031978</t>
  </si>
  <si>
    <t>A010010011500004537</t>
  </si>
  <si>
    <t>CXP00031985</t>
  </si>
  <si>
    <t>A010010011500004392</t>
  </si>
  <si>
    <t>CXP00032590</t>
  </si>
  <si>
    <t>A010010011500004530</t>
  </si>
  <si>
    <t>CXP00032594</t>
  </si>
  <si>
    <t>A010010011500004393</t>
  </si>
  <si>
    <t>CXP00032596</t>
  </si>
  <si>
    <t>A010010011500004521</t>
  </si>
  <si>
    <t>CXP00032599</t>
  </si>
  <si>
    <t>A010010011500004525</t>
  </si>
  <si>
    <t>CXP00032607</t>
  </si>
  <si>
    <t>A010010011500004523</t>
  </si>
  <si>
    <t>CXP00032608</t>
  </si>
  <si>
    <t>A010010011500004552</t>
  </si>
  <si>
    <t>CXP00032612</t>
  </si>
  <si>
    <t>A010010011500004556</t>
  </si>
  <si>
    <t>CXP00032626</t>
  </si>
  <si>
    <t>A010010011500004554</t>
  </si>
  <si>
    <t>CXP00032628</t>
  </si>
  <si>
    <t>A010010011500004519</t>
  </si>
  <si>
    <t>CXP00032629</t>
  </si>
  <si>
    <t>A010010011500004517</t>
  </si>
  <si>
    <t>CXP00032630</t>
  </si>
  <si>
    <t>A010010011500004515</t>
  </si>
  <si>
    <t>CXP00032631</t>
  </si>
  <si>
    <t>A010010011500004797</t>
  </si>
  <si>
    <t>CXP00036217</t>
  </si>
  <si>
    <t>A010010011500004799</t>
  </si>
  <si>
    <t>CXP00036223</t>
  </si>
  <si>
    <t>A010010011500004800</t>
  </si>
  <si>
    <t>CXP00036224</t>
  </si>
  <si>
    <t>A010010011500004798</t>
  </si>
  <si>
    <t>CXP00036225</t>
  </si>
  <si>
    <t>A010010011500004803</t>
  </si>
  <si>
    <t>CXP00036215</t>
  </si>
  <si>
    <t>A010010011500004802</t>
  </si>
  <si>
    <t>CXP00036216</t>
  </si>
  <si>
    <t>A010010011500004801</t>
  </si>
  <si>
    <t>CXP00036219</t>
  </si>
  <si>
    <t>A010010011500004805</t>
  </si>
  <si>
    <t>CXP00036212</t>
  </si>
  <si>
    <t>A010010011500004804</t>
  </si>
  <si>
    <t>CXP00036213</t>
  </si>
  <si>
    <t>A010010011500004806</t>
  </si>
  <si>
    <t>CXP00036214</t>
  </si>
  <si>
    <t>A0101011500004813</t>
  </si>
  <si>
    <t>CXP00035660</t>
  </si>
  <si>
    <t>A010010011500004826</t>
  </si>
  <si>
    <t>CXP00037410</t>
  </si>
  <si>
    <t>A010010011500004827</t>
  </si>
  <si>
    <t>CXP00037411</t>
  </si>
  <si>
    <t>A010010011500004838</t>
  </si>
  <si>
    <t>CXP00037412</t>
  </si>
  <si>
    <t>A010010011500004850</t>
  </si>
  <si>
    <t>CXP00041662</t>
  </si>
  <si>
    <t>A010010011500004849</t>
  </si>
  <si>
    <t>CXP00041663</t>
  </si>
  <si>
    <t>A010010011500004846</t>
  </si>
  <si>
    <t>CXP00041664</t>
  </si>
  <si>
    <t>A010010011500004848</t>
  </si>
  <si>
    <t>CXP00041665</t>
  </si>
  <si>
    <t>A010010011500005008</t>
  </si>
  <si>
    <t>CXP00052440</t>
  </si>
  <si>
    <t>A010010011500005108</t>
  </si>
  <si>
    <t>CXP00057178</t>
  </si>
  <si>
    <t>A010010011500004685</t>
  </si>
  <si>
    <t>CXP00060772</t>
  </si>
  <si>
    <t>A010010011500004683</t>
  </si>
  <si>
    <t>CXP00061515</t>
  </si>
  <si>
    <t>A010010011500004689</t>
  </si>
  <si>
    <t>CXP00061517</t>
  </si>
  <si>
    <t>A010010011500004536</t>
  </si>
  <si>
    <t>CXP00062380</t>
  </si>
  <si>
    <t>A010010011500004535</t>
  </si>
  <si>
    <t>CXP00062381</t>
  </si>
  <si>
    <t>A010010011500004680</t>
  </si>
  <si>
    <t>CXP00062473</t>
  </si>
  <si>
    <t>A010010011500004677</t>
  </si>
  <si>
    <t>CXP00062484</t>
  </si>
  <si>
    <t>A010010011500004651</t>
  </si>
  <si>
    <t>CXP00062486</t>
  </si>
  <si>
    <t>A010010011500004569</t>
  </si>
  <si>
    <t>CXP00062879</t>
  </si>
  <si>
    <t>A010010011500004567</t>
  </si>
  <si>
    <t>CXP00062880</t>
  </si>
  <si>
    <t>A010010011500004559</t>
  </si>
  <si>
    <t>CXP00062881</t>
  </si>
  <si>
    <t>A010010011500004558</t>
  </si>
  <si>
    <t>CXP00062882</t>
  </si>
  <si>
    <t>A010010011500004557</t>
  </si>
  <si>
    <t>CXP00062883</t>
  </si>
  <si>
    <t>A010010011500004574</t>
  </si>
  <si>
    <t>CXP00062886</t>
  </si>
  <si>
    <t>A010010011500004573</t>
  </si>
  <si>
    <t>CXP00062887</t>
  </si>
  <si>
    <t>A010010011500004628</t>
  </si>
  <si>
    <t>CXP00037195</t>
  </si>
  <si>
    <t>A010010011500004629</t>
  </si>
  <si>
    <t>CXP00037196</t>
  </si>
  <si>
    <t>A010010011500004702</t>
  </si>
  <si>
    <t>CXP00034242</t>
  </si>
  <si>
    <t>A010010011500004287</t>
  </si>
  <si>
    <t>CXP00030459</t>
  </si>
  <si>
    <t>A010010011500004260</t>
  </si>
  <si>
    <t>CXP00030461</t>
  </si>
  <si>
    <t>A010010011500004259</t>
  </si>
  <si>
    <t>CXP00030462</t>
  </si>
  <si>
    <t>A010010011500004257</t>
  </si>
  <si>
    <t>CXP00030464</t>
  </si>
  <si>
    <t>A010010011500004258</t>
  </si>
  <si>
    <t>CXP00030465</t>
  </si>
  <si>
    <t>A010010011500004251</t>
  </si>
  <si>
    <t>CXP00030466</t>
  </si>
  <si>
    <t>A010010011500004249</t>
  </si>
  <si>
    <t>CXP00030470</t>
  </si>
  <si>
    <t>A010010011500004253</t>
  </si>
  <si>
    <t>CXP00030473</t>
  </si>
  <si>
    <t>A010010011500004271</t>
  </si>
  <si>
    <t>CXP00030475</t>
  </si>
  <si>
    <t>A010010011500004247</t>
  </si>
  <si>
    <t>CXP00030477</t>
  </si>
  <si>
    <t>A010010011500004285</t>
  </si>
  <si>
    <t>CXP00030478</t>
  </si>
  <si>
    <t>A010010011500004283</t>
  </si>
  <si>
    <t>CXP00030481</t>
  </si>
  <si>
    <t>A010010011500004288</t>
  </si>
  <si>
    <t>CXP00030482</t>
  </si>
  <si>
    <t>A010010011500004279</t>
  </si>
  <si>
    <t>CXP00030484</t>
  </si>
  <si>
    <t>A010010011500004290</t>
  </si>
  <si>
    <t>CXP00030486</t>
  </si>
  <si>
    <t>A010010011500004289</t>
  </si>
  <si>
    <t>CXP00030487</t>
  </si>
  <si>
    <t>A010010011500004272</t>
  </si>
  <si>
    <t>CXP00030488</t>
  </si>
  <si>
    <t>A010010011500004273</t>
  </si>
  <si>
    <t>CXP00030489</t>
  </si>
  <si>
    <t>A010010011500004281</t>
  </si>
  <si>
    <t>CXP00030490</t>
  </si>
  <si>
    <t>A010010011500004274</t>
  </si>
  <si>
    <t>CXP00030491</t>
  </si>
  <si>
    <t>A010010011500004275</t>
  </si>
  <si>
    <t>CXP00030492</t>
  </si>
  <si>
    <t>A010010011500004276</t>
  </si>
  <si>
    <t>CXP00030493</t>
  </si>
  <si>
    <t>A010010011500004278</t>
  </si>
  <si>
    <t>CXP00030495</t>
  </si>
  <si>
    <t>A010010011500004280</t>
  </si>
  <si>
    <t>CXP00030496</t>
  </si>
  <si>
    <t>A010010011500004277</t>
  </si>
  <si>
    <t>CXP00030498</t>
  </si>
  <si>
    <t>A010010011500004286</t>
  </si>
  <si>
    <t>CXP00030499</t>
  </si>
  <si>
    <t>A010010011500004284</t>
  </si>
  <si>
    <t>CXP00030500</t>
  </si>
  <si>
    <t>A010010011500004282</t>
  </si>
  <si>
    <t>CXP00030501</t>
  </si>
  <si>
    <t>101597852</t>
  </si>
  <si>
    <t>NCF. 00000255</t>
  </si>
  <si>
    <t>PI009131</t>
  </si>
  <si>
    <t>NCF-000289</t>
  </si>
  <si>
    <t>CXP00027575</t>
  </si>
  <si>
    <t>NCF-000284</t>
  </si>
  <si>
    <t>CXP00027577</t>
  </si>
  <si>
    <t>NCF-000292</t>
  </si>
  <si>
    <t>CXP00027578</t>
  </si>
  <si>
    <t>NCF-000297</t>
  </si>
  <si>
    <t>CXP00027579</t>
  </si>
  <si>
    <t>NCF-000300</t>
  </si>
  <si>
    <t>CXP00027580</t>
  </si>
  <si>
    <t>NCF-000275</t>
  </si>
  <si>
    <t>CXP00027581</t>
  </si>
  <si>
    <t>NCF-000278</t>
  </si>
  <si>
    <t>CXP00027583</t>
  </si>
  <si>
    <t>NCF-000282</t>
  </si>
  <si>
    <t>CXP00027584</t>
  </si>
  <si>
    <t>NCF-000302</t>
  </si>
  <si>
    <t>CXP00027884</t>
  </si>
  <si>
    <t>NCF-000303</t>
  </si>
  <si>
    <t>CXP00027941</t>
  </si>
  <si>
    <t>101598883</t>
  </si>
  <si>
    <t>Acuerdo 16-12-2022</t>
  </si>
  <si>
    <t>CXP00117517</t>
  </si>
  <si>
    <t>ED00001798</t>
  </si>
  <si>
    <t>1392</t>
  </si>
  <si>
    <t>CXP00000137</t>
  </si>
  <si>
    <t>1393</t>
  </si>
  <si>
    <t>CXP00000138</t>
  </si>
  <si>
    <t>101601981</t>
  </si>
  <si>
    <t>000102</t>
  </si>
  <si>
    <t>CXP00001900</t>
  </si>
  <si>
    <t>A010010011500000137</t>
  </si>
  <si>
    <t>CXP00042687</t>
  </si>
  <si>
    <t>101618787</t>
  </si>
  <si>
    <t>B1500025531</t>
  </si>
  <si>
    <t>CXP00104777</t>
  </si>
  <si>
    <t>B1500025557</t>
  </si>
  <si>
    <t>CXP00105310</t>
  </si>
  <si>
    <t>B1500028561</t>
  </si>
  <si>
    <t>CXP00104768</t>
  </si>
  <si>
    <t>B1500028544</t>
  </si>
  <si>
    <t>CXP00104778</t>
  </si>
  <si>
    <t>B1500028570</t>
  </si>
  <si>
    <t>CXP00104779</t>
  </si>
  <si>
    <t xml:space="preserve"> B1500028570</t>
  </si>
  <si>
    <t>CXP00105314</t>
  </si>
  <si>
    <t>B1500028582.</t>
  </si>
  <si>
    <t>CXP00105319</t>
  </si>
  <si>
    <t>B1500028582</t>
  </si>
  <si>
    <t>CXP00105320</t>
  </si>
  <si>
    <t xml:space="preserve">  B1500028582</t>
  </si>
  <si>
    <t>CXP00105321</t>
  </si>
  <si>
    <t>B1500031256</t>
  </si>
  <si>
    <t>CXP00105305</t>
  </si>
  <si>
    <t xml:space="preserve"> B1500028582</t>
  </si>
  <si>
    <t>CXP00105318</t>
  </si>
  <si>
    <t>B1500029414</t>
  </si>
  <si>
    <t>CXP00104422</t>
  </si>
  <si>
    <t>B1500030358*</t>
  </si>
  <si>
    <t>CXP00105429</t>
  </si>
  <si>
    <t>B1500045918</t>
  </si>
  <si>
    <t>CXP00116821</t>
  </si>
  <si>
    <t>101619262</t>
  </si>
  <si>
    <t>637</t>
  </si>
  <si>
    <t>CXP00000167</t>
  </si>
  <si>
    <t>NCF-2515</t>
  </si>
  <si>
    <t>CXP00006457</t>
  </si>
  <si>
    <t>B1500002248.</t>
  </si>
  <si>
    <t>CXP00120453</t>
  </si>
  <si>
    <t>NCF-00002696</t>
  </si>
  <si>
    <t>CXP00010527</t>
  </si>
  <si>
    <t>101619831</t>
  </si>
  <si>
    <t>B1500000305</t>
  </si>
  <si>
    <t>101652128</t>
  </si>
  <si>
    <t>OFIC. 2407</t>
  </si>
  <si>
    <t>MIED-140606</t>
  </si>
  <si>
    <t>101679001</t>
  </si>
  <si>
    <t>CONTR.00300</t>
  </si>
  <si>
    <t>MIED-143846</t>
  </si>
  <si>
    <t>101683287</t>
  </si>
  <si>
    <t>5098</t>
  </si>
  <si>
    <t>CXP00000144</t>
  </si>
  <si>
    <t>101684275</t>
  </si>
  <si>
    <t>A010010011500001065</t>
  </si>
  <si>
    <t>CXP00071631</t>
  </si>
  <si>
    <t>101695102</t>
  </si>
  <si>
    <t>NCF-9167</t>
  </si>
  <si>
    <t>CXP00004393</t>
  </si>
  <si>
    <t>PAG00007261</t>
  </si>
  <si>
    <t>101711452</t>
  </si>
  <si>
    <t>00000239</t>
  </si>
  <si>
    <t>CXP00014136</t>
  </si>
  <si>
    <t>101717688</t>
  </si>
  <si>
    <t>OFIC. 982/2013</t>
  </si>
  <si>
    <t>CXP00021344</t>
  </si>
  <si>
    <t>101719087</t>
  </si>
  <si>
    <t>4202</t>
  </si>
  <si>
    <t>CXP00000041</t>
  </si>
  <si>
    <t>101723361</t>
  </si>
  <si>
    <t>6926 y 6927</t>
  </si>
  <si>
    <t>CXP00002783</t>
  </si>
  <si>
    <t>101730951</t>
  </si>
  <si>
    <t>A010010011500000205</t>
  </si>
  <si>
    <t>CXP00061498</t>
  </si>
  <si>
    <t>A010010011500000206</t>
  </si>
  <si>
    <t>CXP00061500</t>
  </si>
  <si>
    <t>A010010011500000204</t>
  </si>
  <si>
    <t>CXP00058735</t>
  </si>
  <si>
    <t>101731396</t>
  </si>
  <si>
    <t>NCF-00003</t>
  </si>
  <si>
    <t>CXP00002238</t>
  </si>
  <si>
    <t>101735341</t>
  </si>
  <si>
    <t>OFIC. 952</t>
  </si>
  <si>
    <t>CXP00007155</t>
  </si>
  <si>
    <t>101742119</t>
  </si>
  <si>
    <t>A010010011500004164</t>
  </si>
  <si>
    <t>MIED-164711</t>
  </si>
  <si>
    <t>101755202</t>
  </si>
  <si>
    <t>F-648-13/08/2012</t>
  </si>
  <si>
    <t>CXP00003267</t>
  </si>
  <si>
    <t>101786159</t>
  </si>
  <si>
    <t>A020010011500000017-</t>
  </si>
  <si>
    <t>CXP00069695</t>
  </si>
  <si>
    <t>A020010011500000017</t>
  </si>
  <si>
    <t>PI015949</t>
  </si>
  <si>
    <t xml:space="preserve"> COTIZACION 27471</t>
  </si>
  <si>
    <t>CXP00076435</t>
  </si>
  <si>
    <t>101800161</t>
  </si>
  <si>
    <t>A010010011500002506</t>
  </si>
  <si>
    <t>CXP00069967</t>
  </si>
  <si>
    <t>101804343</t>
  </si>
  <si>
    <t>5174</t>
  </si>
  <si>
    <t>CXP00000155</t>
  </si>
  <si>
    <t>101809795</t>
  </si>
  <si>
    <t>196</t>
  </si>
  <si>
    <t>CXP00000074</t>
  </si>
  <si>
    <t>101817348</t>
  </si>
  <si>
    <t>NCF-0114</t>
  </si>
  <si>
    <t>CXP00004531</t>
  </si>
  <si>
    <t>NCF-1117</t>
  </si>
  <si>
    <t>CXP00004532</t>
  </si>
  <si>
    <t>NCF-1120</t>
  </si>
  <si>
    <t>CXP00004533</t>
  </si>
  <si>
    <t>NCF-1122</t>
  </si>
  <si>
    <t>CXP00004534</t>
  </si>
  <si>
    <t>NCF-1126</t>
  </si>
  <si>
    <t>CXP00004535</t>
  </si>
  <si>
    <t>NCF-1132</t>
  </si>
  <si>
    <t>CXP00004536</t>
  </si>
  <si>
    <t>NCF-1140</t>
  </si>
  <si>
    <t>CXP00004538</t>
  </si>
  <si>
    <t>101819324</t>
  </si>
  <si>
    <t>NCF 165</t>
  </si>
  <si>
    <t>CXP00006138</t>
  </si>
  <si>
    <t>101820217</t>
  </si>
  <si>
    <t>101821248</t>
  </si>
  <si>
    <t>101831448</t>
  </si>
  <si>
    <t>CONTR. 655</t>
  </si>
  <si>
    <t>CXP00011635</t>
  </si>
  <si>
    <t>101855231</t>
  </si>
  <si>
    <t>40</t>
  </si>
  <si>
    <t>CXP00000737</t>
  </si>
  <si>
    <t>101869755</t>
  </si>
  <si>
    <t>425 1</t>
  </si>
  <si>
    <t>CXP00000730</t>
  </si>
  <si>
    <t>3861</t>
  </si>
  <si>
    <t>CXP00000343</t>
  </si>
  <si>
    <t>3904</t>
  </si>
  <si>
    <t>CXP00000399</t>
  </si>
  <si>
    <t>4140</t>
  </si>
  <si>
    <t>CXP00000534</t>
  </si>
  <si>
    <t>4231</t>
  </si>
  <si>
    <t>CXP00000683</t>
  </si>
  <si>
    <t>PAG00000782</t>
  </si>
  <si>
    <t>NCF-4476</t>
  </si>
  <si>
    <t>CXP00004848</t>
  </si>
  <si>
    <t>NCF-4610</t>
  </si>
  <si>
    <t>CXP00004851</t>
  </si>
  <si>
    <t>NCF-4622</t>
  </si>
  <si>
    <t>CXP00004846</t>
  </si>
  <si>
    <t>NCF-4623</t>
  </si>
  <si>
    <t>CXP00004853</t>
  </si>
  <si>
    <t>NCF-4629</t>
  </si>
  <si>
    <t>CXP00004854</t>
  </si>
  <si>
    <t>NCF-4632</t>
  </si>
  <si>
    <t>CXP00004856</t>
  </si>
  <si>
    <t>NCF-4634</t>
  </si>
  <si>
    <t>CXP00004857</t>
  </si>
  <si>
    <t>NCF-4635</t>
  </si>
  <si>
    <t>CXP00004859</t>
  </si>
  <si>
    <t>NCF-4648</t>
  </si>
  <si>
    <t>CXP00004860</t>
  </si>
  <si>
    <t>NCF-4829</t>
  </si>
  <si>
    <t>CXP00004862</t>
  </si>
  <si>
    <t>NCF-4830</t>
  </si>
  <si>
    <t>CXP00004866</t>
  </si>
  <si>
    <t>PAG00007434</t>
  </si>
  <si>
    <t>PAG00007435</t>
  </si>
  <si>
    <t>9122</t>
  </si>
  <si>
    <t>CXP00007450</t>
  </si>
  <si>
    <t>9123</t>
  </si>
  <si>
    <t>CXP00007451</t>
  </si>
  <si>
    <t>9124</t>
  </si>
  <si>
    <t>CXP00007452</t>
  </si>
  <si>
    <t>9125</t>
  </si>
  <si>
    <t>CXP00007453</t>
  </si>
  <si>
    <t>9126</t>
  </si>
  <si>
    <t>CXP00007454</t>
  </si>
  <si>
    <t>9127</t>
  </si>
  <si>
    <t>CXP00007455</t>
  </si>
  <si>
    <t>9128</t>
  </si>
  <si>
    <t>CXP00007456</t>
  </si>
  <si>
    <t>9129</t>
  </si>
  <si>
    <t>CXP00007457</t>
  </si>
  <si>
    <t>NCF-00005168</t>
  </si>
  <si>
    <t>CXP00010797</t>
  </si>
  <si>
    <t>00005165</t>
  </si>
  <si>
    <t>CXP00010033</t>
  </si>
  <si>
    <t>A010010011500009227</t>
  </si>
  <si>
    <t>CXP00066263</t>
  </si>
  <si>
    <t>A010010011500009228</t>
  </si>
  <si>
    <t>CXP00066264</t>
  </si>
  <si>
    <t>A010010011500009229</t>
  </si>
  <si>
    <t>CXP00066265</t>
  </si>
  <si>
    <t>A010010011500009230</t>
  </si>
  <si>
    <t>CXP00066266</t>
  </si>
  <si>
    <t>A010010011500009231</t>
  </si>
  <si>
    <t>CXP00066267</t>
  </si>
  <si>
    <t>A010010011500009232</t>
  </si>
  <si>
    <t>CXP00066270</t>
  </si>
  <si>
    <t>A010010011500009234</t>
  </si>
  <si>
    <t>CXP00066271</t>
  </si>
  <si>
    <t>A010010011500009235</t>
  </si>
  <si>
    <t>CXP00066272</t>
  </si>
  <si>
    <t>A010010011500009237</t>
  </si>
  <si>
    <t>CXP00066273</t>
  </si>
  <si>
    <t>A010010011500009239</t>
  </si>
  <si>
    <t>CXP00066275</t>
  </si>
  <si>
    <t>A010010011500009240</t>
  </si>
  <si>
    <t>CXP00066276</t>
  </si>
  <si>
    <t>A010010011500009241</t>
  </si>
  <si>
    <t>CXP00066277</t>
  </si>
  <si>
    <t>A010010011500009242</t>
  </si>
  <si>
    <t>CXP00066278</t>
  </si>
  <si>
    <t>A010010011500009243</t>
  </si>
  <si>
    <t>CXP00066279</t>
  </si>
  <si>
    <t>A010010011500009244</t>
  </si>
  <si>
    <t>CXP00066280</t>
  </si>
  <si>
    <t>A010010011500009245</t>
  </si>
  <si>
    <t>CXP00066281</t>
  </si>
  <si>
    <t>A010010011500009246</t>
  </si>
  <si>
    <t>CXP00066282</t>
  </si>
  <si>
    <t>A010010011500009247</t>
  </si>
  <si>
    <t>CXP00066283</t>
  </si>
  <si>
    <t>A010010011500009248</t>
  </si>
  <si>
    <t>CXP00066284</t>
  </si>
  <si>
    <t>A010010011500009249</t>
  </si>
  <si>
    <t>CXP00066286</t>
  </si>
  <si>
    <t>A010010011500009250</t>
  </si>
  <si>
    <t>CXP00066287</t>
  </si>
  <si>
    <t>A010010011500009251</t>
  </si>
  <si>
    <t>CXP00066288</t>
  </si>
  <si>
    <t>A010010011500009233</t>
  </si>
  <si>
    <t>CXP00066289</t>
  </si>
  <si>
    <t>A010010011500009236</t>
  </si>
  <si>
    <t>CXP00066290</t>
  </si>
  <si>
    <t>A010010011500009238</t>
  </si>
  <si>
    <t>CXP00066291</t>
  </si>
  <si>
    <t>101874503</t>
  </si>
  <si>
    <t>A010010031500037488</t>
  </si>
  <si>
    <t>CXP00040513</t>
  </si>
  <si>
    <t>1177</t>
  </si>
  <si>
    <t>CXP00000122</t>
  </si>
  <si>
    <t>1264</t>
  </si>
  <si>
    <t>CXP00000126</t>
  </si>
  <si>
    <t>1174</t>
  </si>
  <si>
    <t>CXP00000295</t>
  </si>
  <si>
    <t>1175</t>
  </si>
  <si>
    <t>CXP00000296</t>
  </si>
  <si>
    <t>1176</t>
  </si>
  <si>
    <t>CXP00000297</t>
  </si>
  <si>
    <t>101889136</t>
  </si>
  <si>
    <t>A010010011500005015-</t>
  </si>
  <si>
    <t>CXP00064928</t>
  </si>
  <si>
    <t>102001499</t>
  </si>
  <si>
    <t>A010010011500001536</t>
  </si>
  <si>
    <t>CXP00025352</t>
  </si>
  <si>
    <t>A010010011500001537</t>
  </si>
  <si>
    <t>CXP00025354</t>
  </si>
  <si>
    <t>A010010011500002170</t>
  </si>
  <si>
    <t>CXP00060437</t>
  </si>
  <si>
    <t>A010010011500002171</t>
  </si>
  <si>
    <t>CXP00060438</t>
  </si>
  <si>
    <t>A010010011500002172</t>
  </si>
  <si>
    <t>CXP00060440</t>
  </si>
  <si>
    <t>ED00010300</t>
  </si>
  <si>
    <t>A010010011500002254</t>
  </si>
  <si>
    <t>CXP00062407</t>
  </si>
  <si>
    <t>102017174</t>
  </si>
  <si>
    <t>B1500001137</t>
  </si>
  <si>
    <t>CXP00081269</t>
  </si>
  <si>
    <t>102316635</t>
  </si>
  <si>
    <t>NCF-1061</t>
  </si>
  <si>
    <t>CXP00007289</t>
  </si>
  <si>
    <t>A040010011500001352</t>
  </si>
  <si>
    <t>CXP00032098</t>
  </si>
  <si>
    <t>102319911</t>
  </si>
  <si>
    <t>102322971</t>
  </si>
  <si>
    <t>1900</t>
  </si>
  <si>
    <t>CXP00000034</t>
  </si>
  <si>
    <t>102324298</t>
  </si>
  <si>
    <t>B-1500000237-NULA</t>
  </si>
  <si>
    <t>NCR0001625</t>
  </si>
  <si>
    <t>102326381</t>
  </si>
  <si>
    <t>ED00010520</t>
  </si>
  <si>
    <t>ED00010524</t>
  </si>
  <si>
    <t>102338353</t>
  </si>
  <si>
    <t>A010010011500002108</t>
  </si>
  <si>
    <t>CXP00036177</t>
  </si>
  <si>
    <t>102624909</t>
  </si>
  <si>
    <t>A010010011500000049</t>
  </si>
  <si>
    <t>CXP00061908</t>
  </si>
  <si>
    <t>A010010011500000054</t>
  </si>
  <si>
    <t>CXP00062325</t>
  </si>
  <si>
    <t>A010010011500000055</t>
  </si>
  <si>
    <t>CXP00064964</t>
  </si>
  <si>
    <t>A010010011500000056</t>
  </si>
  <si>
    <t>CXP00064968</t>
  </si>
  <si>
    <t>106013846</t>
  </si>
  <si>
    <t>A010010011500000124</t>
  </si>
  <si>
    <t>CXP00061745</t>
  </si>
  <si>
    <t>A010010011500000130</t>
  </si>
  <si>
    <t>CXP00064969</t>
  </si>
  <si>
    <t>A010010011500000131</t>
  </si>
  <si>
    <t>CXP00064970</t>
  </si>
  <si>
    <t>107953143</t>
  </si>
  <si>
    <t>NCF-1958391</t>
  </si>
  <si>
    <t>CXP00006378</t>
  </si>
  <si>
    <t>11000011202</t>
  </si>
  <si>
    <t>OFIC. R10 No.0016/16</t>
  </si>
  <si>
    <t>CXP00065688</t>
  </si>
  <si>
    <t>110337235</t>
  </si>
  <si>
    <t>A01001001150000048</t>
  </si>
  <si>
    <t>CXP00034484</t>
  </si>
  <si>
    <t>114080507</t>
  </si>
  <si>
    <t>NCF 736</t>
  </si>
  <si>
    <t>CXP00006320</t>
  </si>
  <si>
    <t>NCF 737</t>
  </si>
  <si>
    <t>CXP00006331</t>
  </si>
  <si>
    <t>122001672</t>
  </si>
  <si>
    <t>510</t>
  </si>
  <si>
    <t>CXP00000148</t>
  </si>
  <si>
    <t>122002952</t>
  </si>
  <si>
    <t>A01001001150000726</t>
  </si>
  <si>
    <t>CXP00028888</t>
  </si>
  <si>
    <t>A01001001150000765</t>
  </si>
  <si>
    <t>CXP00030921</t>
  </si>
  <si>
    <t>CXP00030922</t>
  </si>
  <si>
    <t>A010010011500000822</t>
  </si>
  <si>
    <t>CXP00039163</t>
  </si>
  <si>
    <t>122005684</t>
  </si>
  <si>
    <t>B1500000089</t>
  </si>
  <si>
    <t>CXP00110877</t>
  </si>
  <si>
    <t>B1500000113</t>
  </si>
  <si>
    <t>CXP00114804</t>
  </si>
  <si>
    <t>PAG00371160</t>
  </si>
  <si>
    <t>122006923</t>
  </si>
  <si>
    <t>B1500000067</t>
  </si>
  <si>
    <t>CXP00114404</t>
  </si>
  <si>
    <t>B1500000067 NULA</t>
  </si>
  <si>
    <t>NCR0002191</t>
  </si>
  <si>
    <t>122015167</t>
  </si>
  <si>
    <t>4363</t>
  </si>
  <si>
    <t>CXP00000081</t>
  </si>
  <si>
    <t>B1500000251</t>
  </si>
  <si>
    <t>122021795</t>
  </si>
  <si>
    <t>NCF-00000134</t>
  </si>
  <si>
    <t>CXP00027009</t>
  </si>
  <si>
    <t>122028013</t>
  </si>
  <si>
    <t>A010010011500000287</t>
  </si>
  <si>
    <t>CXP00063233</t>
  </si>
  <si>
    <t>A010010011500000288</t>
  </si>
  <si>
    <t>CXP00063234</t>
  </si>
  <si>
    <t>A010010011500000289</t>
  </si>
  <si>
    <t>CXP00063235</t>
  </si>
  <si>
    <t>123003846</t>
  </si>
  <si>
    <t>DCC-1069/12</t>
  </si>
  <si>
    <t>CXP00003329</t>
  </si>
  <si>
    <t>A10010011502414-Nula</t>
  </si>
  <si>
    <t>CXP00037194</t>
  </si>
  <si>
    <t>CXP00036732</t>
  </si>
  <si>
    <t>A010010011500002331</t>
  </si>
  <si>
    <t>CXP00036873</t>
  </si>
  <si>
    <t>123005644</t>
  </si>
  <si>
    <t>CONTR.00165</t>
  </si>
  <si>
    <t>MIED-143615</t>
  </si>
  <si>
    <t>123013779</t>
  </si>
  <si>
    <t>A010010011500000201</t>
  </si>
  <si>
    <t>CXP00062333</t>
  </si>
  <si>
    <t>124006831</t>
  </si>
  <si>
    <t>A020010011500010662</t>
  </si>
  <si>
    <t>CXP00033686</t>
  </si>
  <si>
    <t>A020010011500010681</t>
  </si>
  <si>
    <t>CXP00070360</t>
  </si>
  <si>
    <t>124007102</t>
  </si>
  <si>
    <t>A010010011500000415</t>
  </si>
  <si>
    <t>CXP00043811</t>
  </si>
  <si>
    <t>124007135</t>
  </si>
  <si>
    <t>712</t>
  </si>
  <si>
    <t>CXP00000395</t>
  </si>
  <si>
    <t>A010010011500000712</t>
  </si>
  <si>
    <t>CXP00000005</t>
  </si>
  <si>
    <t>124014034</t>
  </si>
  <si>
    <t>456</t>
  </si>
  <si>
    <t>CXP00000029</t>
  </si>
  <si>
    <t>124019729</t>
  </si>
  <si>
    <t xml:space="preserve"> A010010011500000228</t>
  </si>
  <si>
    <t>CXP00076934</t>
  </si>
  <si>
    <t>124022886</t>
  </si>
  <si>
    <t>A010010011500001468</t>
  </si>
  <si>
    <t>CXP00034868</t>
  </si>
  <si>
    <t>A010010011500001467</t>
  </si>
  <si>
    <t>CXP00034869</t>
  </si>
  <si>
    <t>A010010011500001528</t>
  </si>
  <si>
    <t>CXP00034876</t>
  </si>
  <si>
    <t>A010010011500001529</t>
  </si>
  <si>
    <t>CXP00034877</t>
  </si>
  <si>
    <t>124023785</t>
  </si>
  <si>
    <t>P010010011500025488</t>
  </si>
  <si>
    <t>CXP00034491</t>
  </si>
  <si>
    <t>130018707</t>
  </si>
  <si>
    <t>A11500001391-NULA</t>
  </si>
  <si>
    <t>NCR0000131</t>
  </si>
  <si>
    <t>A010010011500001006</t>
  </si>
  <si>
    <t>CXP00030082</t>
  </si>
  <si>
    <t>A010010011500001009</t>
  </si>
  <si>
    <t>CXP00030085</t>
  </si>
  <si>
    <t>A010010011500001075</t>
  </si>
  <si>
    <t>CXP00032552</t>
  </si>
  <si>
    <t>A010010011500001391</t>
  </si>
  <si>
    <t>CXP00060350</t>
  </si>
  <si>
    <t>130043061</t>
  </si>
  <si>
    <t>A010010011500001755</t>
  </si>
  <si>
    <t>CXP00066800</t>
  </si>
  <si>
    <t>130050864</t>
  </si>
  <si>
    <t>NCF  00000073</t>
  </si>
  <si>
    <t>CXP00010024</t>
  </si>
  <si>
    <t>NCF-00000081</t>
  </si>
  <si>
    <t>CXP00009140</t>
  </si>
  <si>
    <t>130083711</t>
  </si>
  <si>
    <t>A010010011500000031</t>
  </si>
  <si>
    <t>CXP00077400</t>
  </si>
  <si>
    <t>B1500000058</t>
  </si>
  <si>
    <t>130097372</t>
  </si>
  <si>
    <t>ED00010334</t>
  </si>
  <si>
    <t>130107793</t>
  </si>
  <si>
    <t>A010010011500000176</t>
  </si>
  <si>
    <t>CXP00058631</t>
  </si>
  <si>
    <t>130108803</t>
  </si>
  <si>
    <t xml:space="preserve"> A010010011500000851</t>
  </si>
  <si>
    <t>CXP00075865</t>
  </si>
  <si>
    <t>130120811</t>
  </si>
  <si>
    <t>CONTR. 2927 Y 1224-3</t>
  </si>
  <si>
    <t>CXP00061711</t>
  </si>
  <si>
    <t>130137129</t>
  </si>
  <si>
    <t>A010010011500000087</t>
  </si>
  <si>
    <t>CXP00033683</t>
  </si>
  <si>
    <t>130139652</t>
  </si>
  <si>
    <t>CONTR. 2683-6 FINAL</t>
  </si>
  <si>
    <t>CXP00077961</t>
  </si>
  <si>
    <t>CONTR.2683-6 FINAL</t>
  </si>
  <si>
    <t>CXP00093870</t>
  </si>
  <si>
    <t>130139679</t>
  </si>
  <si>
    <t>A010010011500002631</t>
  </si>
  <si>
    <t>CXP00041261</t>
  </si>
  <si>
    <t>130174539</t>
  </si>
  <si>
    <t>PAG00013163</t>
  </si>
  <si>
    <t>NCF-01874</t>
  </si>
  <si>
    <t>CXP00006397</t>
  </si>
  <si>
    <t>NCF-01875</t>
  </si>
  <si>
    <t>CXP00006398</t>
  </si>
  <si>
    <t>NCF-01876</t>
  </si>
  <si>
    <t>CXP00006399</t>
  </si>
  <si>
    <t>130177929</t>
  </si>
  <si>
    <t>A0100100115000000020</t>
  </si>
  <si>
    <t>CXP00041934</t>
  </si>
  <si>
    <t>130189412</t>
  </si>
  <si>
    <t>ED00010330</t>
  </si>
  <si>
    <t>130190992</t>
  </si>
  <si>
    <t>CONTR. 0988-ANTICIPO</t>
  </si>
  <si>
    <t>MIED-142876</t>
  </si>
  <si>
    <t>130192529</t>
  </si>
  <si>
    <t>CONTR.1116-2</t>
  </si>
  <si>
    <t>CXP00089738</t>
  </si>
  <si>
    <t>CONTR. 1115-2</t>
  </si>
  <si>
    <t>CXP00089718</t>
  </si>
  <si>
    <t>130193568</t>
  </si>
  <si>
    <t>A010010011500000249</t>
  </si>
  <si>
    <t>CXP00074161</t>
  </si>
  <si>
    <t>130195455</t>
  </si>
  <si>
    <t>B1500000333</t>
  </si>
  <si>
    <t>130195633</t>
  </si>
  <si>
    <t>A010010011500000732</t>
  </si>
  <si>
    <t>CXP00036191</t>
  </si>
  <si>
    <t>A010010011500000739</t>
  </si>
  <si>
    <t>CXP00029024</t>
  </si>
  <si>
    <t>A01001001150000744</t>
  </si>
  <si>
    <t>CXP00029031</t>
  </si>
  <si>
    <t>A01001001150000747</t>
  </si>
  <si>
    <t>CXP00029036</t>
  </si>
  <si>
    <t>A01001001150000758</t>
  </si>
  <si>
    <t>CXP00029037</t>
  </si>
  <si>
    <t>A01001001150000776</t>
  </si>
  <si>
    <t>CXP00029038</t>
  </si>
  <si>
    <t>A01001001150728NULA</t>
  </si>
  <si>
    <t>CXP00028915</t>
  </si>
  <si>
    <t>130196761</t>
  </si>
  <si>
    <t>A010010011500000201.</t>
  </si>
  <si>
    <t>CXP00066822</t>
  </si>
  <si>
    <t>130198812</t>
  </si>
  <si>
    <t>A020010011500000580</t>
  </si>
  <si>
    <t>CXP00075480</t>
  </si>
  <si>
    <t>130199167</t>
  </si>
  <si>
    <t>NCF-0033</t>
  </si>
  <si>
    <t>CXP00007317</t>
  </si>
  <si>
    <t>130203652</t>
  </si>
  <si>
    <t>155</t>
  </si>
  <si>
    <t>CXP00000078</t>
  </si>
  <si>
    <t>130209952</t>
  </si>
  <si>
    <t>CXP00072492</t>
  </si>
  <si>
    <t>a010010011500000291</t>
  </si>
  <si>
    <t>CXP00072493</t>
  </si>
  <si>
    <t>A010010011500000290</t>
  </si>
  <si>
    <t>CXP00072494</t>
  </si>
  <si>
    <t>A010010010100005455</t>
  </si>
  <si>
    <t>CXP00035682</t>
  </si>
  <si>
    <t>130211736</t>
  </si>
  <si>
    <t>NCF-000000143</t>
  </si>
  <si>
    <t>CXP00021715</t>
  </si>
  <si>
    <t>130235384</t>
  </si>
  <si>
    <t>00002659</t>
  </si>
  <si>
    <t>CXP00013241</t>
  </si>
  <si>
    <t>NCF0002928</t>
  </si>
  <si>
    <t>CXP00023552</t>
  </si>
  <si>
    <t>NCF-00002363</t>
  </si>
  <si>
    <t>CXP00008972</t>
  </si>
  <si>
    <t>NCF-00002438</t>
  </si>
  <si>
    <t>CXP00008952</t>
  </si>
  <si>
    <t>NCF-2161</t>
  </si>
  <si>
    <t>CXP00005537</t>
  </si>
  <si>
    <t>PAG00010218</t>
  </si>
  <si>
    <t>OFICIO #1150</t>
  </si>
  <si>
    <t>CXP00029222</t>
  </si>
  <si>
    <t>A010010011500003032</t>
  </si>
  <si>
    <t>CXP00029269</t>
  </si>
  <si>
    <t>130235937</t>
  </si>
  <si>
    <t>4458</t>
  </si>
  <si>
    <t>CXP00000263</t>
  </si>
  <si>
    <t>130247153</t>
  </si>
  <si>
    <t>CONTR. 0656-ANTICIPO</t>
  </si>
  <si>
    <t>MIED-142463</t>
  </si>
  <si>
    <t>CXP00082373</t>
  </si>
  <si>
    <t>599</t>
  </si>
  <si>
    <t>CXP00000254</t>
  </si>
  <si>
    <t>130247161</t>
  </si>
  <si>
    <t>NCF:B1500000027</t>
  </si>
  <si>
    <t>CXP00080542</t>
  </si>
  <si>
    <t>NCF:B1500000137</t>
  </si>
  <si>
    <t>CXP00100713</t>
  </si>
  <si>
    <t>130248087</t>
  </si>
  <si>
    <t>NCF-1454</t>
  </si>
  <si>
    <t>CXP00006964</t>
  </si>
  <si>
    <t>130251241</t>
  </si>
  <si>
    <t>CXP00033419</t>
  </si>
  <si>
    <t>130251738</t>
  </si>
  <si>
    <t>F.000000756</t>
  </si>
  <si>
    <t>CXP00020595</t>
  </si>
  <si>
    <t>130284083</t>
  </si>
  <si>
    <t>492</t>
  </si>
  <si>
    <t>PI000258</t>
  </si>
  <si>
    <t>130307148</t>
  </si>
  <si>
    <t>A010010011500000023</t>
  </si>
  <si>
    <t>CXP00065737</t>
  </si>
  <si>
    <t>A010010011500000024</t>
  </si>
  <si>
    <t>CXP00066130</t>
  </si>
  <si>
    <t>130326012</t>
  </si>
  <si>
    <t>NCF-02114</t>
  </si>
  <si>
    <t>CXP00002299</t>
  </si>
  <si>
    <t>NCF-02120</t>
  </si>
  <si>
    <t>CXP00002750</t>
  </si>
  <si>
    <t>130333556</t>
  </si>
  <si>
    <t>00000065</t>
  </si>
  <si>
    <t>CXP00012818</t>
  </si>
  <si>
    <t>00000065-1</t>
  </si>
  <si>
    <t>CXP00012820</t>
  </si>
  <si>
    <t>00000065-2</t>
  </si>
  <si>
    <t>CXP00012821</t>
  </si>
  <si>
    <t>00000065-3</t>
  </si>
  <si>
    <t>CXP00012822</t>
  </si>
  <si>
    <t>00000065-4</t>
  </si>
  <si>
    <t>CXP00012823</t>
  </si>
  <si>
    <t>00000065-5</t>
  </si>
  <si>
    <t>CXP00012824</t>
  </si>
  <si>
    <t>00000038</t>
  </si>
  <si>
    <t>CXP00021719</t>
  </si>
  <si>
    <t>00000038-1</t>
  </si>
  <si>
    <t>CXP00021724</t>
  </si>
  <si>
    <t>00000038-2</t>
  </si>
  <si>
    <t>CXP00021725</t>
  </si>
  <si>
    <t>00000038-3</t>
  </si>
  <si>
    <t>CXP00021726</t>
  </si>
  <si>
    <t>00000038-5</t>
  </si>
  <si>
    <t>CXP00021729</t>
  </si>
  <si>
    <t>00000038-6</t>
  </si>
  <si>
    <t>CXP00021730</t>
  </si>
  <si>
    <t>00000038-7</t>
  </si>
  <si>
    <t>CXP00021731</t>
  </si>
  <si>
    <t>00000038-8</t>
  </si>
  <si>
    <t>CXP00021732</t>
  </si>
  <si>
    <t>00000038-9</t>
  </si>
  <si>
    <t>CXP00021733</t>
  </si>
  <si>
    <t>00000038-10</t>
  </si>
  <si>
    <t>CXP00021736</t>
  </si>
  <si>
    <t>NCF. 00000067-1</t>
  </si>
  <si>
    <t>CXP00021848</t>
  </si>
  <si>
    <t>NCF. 00000067-2</t>
  </si>
  <si>
    <t>CXP00021849</t>
  </si>
  <si>
    <t>NCF. 00000067-3</t>
  </si>
  <si>
    <t>CXP00021850</t>
  </si>
  <si>
    <t>NCF. 00000067-4</t>
  </si>
  <si>
    <t>CXP00021851</t>
  </si>
  <si>
    <t>NCF. 00000067-5</t>
  </si>
  <si>
    <t>CXP00021854</t>
  </si>
  <si>
    <t>NCF. 00000067-6</t>
  </si>
  <si>
    <t>CXP00021855</t>
  </si>
  <si>
    <t>NCF. 00000067-7</t>
  </si>
  <si>
    <t>CXP00021856</t>
  </si>
  <si>
    <t>NCF. 00000067-8</t>
  </si>
  <si>
    <t>CXP00021857</t>
  </si>
  <si>
    <t>NCF. 00000067-9</t>
  </si>
  <si>
    <t>CXP00021858</t>
  </si>
  <si>
    <t>NCF. 00000067-10</t>
  </si>
  <si>
    <t>CXP00021859</t>
  </si>
  <si>
    <t>NCF. 00000067-11</t>
  </si>
  <si>
    <t>CXP00021862</t>
  </si>
  <si>
    <t>NCF. 00000067-12</t>
  </si>
  <si>
    <t>CXP00021863</t>
  </si>
  <si>
    <t>NCF. 00000067-13</t>
  </si>
  <si>
    <t>CXP00021864</t>
  </si>
  <si>
    <t>NCF. 00000067-14</t>
  </si>
  <si>
    <t>CXP00021865</t>
  </si>
  <si>
    <t>NCF. 00000067-15</t>
  </si>
  <si>
    <t>CXP00021866</t>
  </si>
  <si>
    <t>130344906</t>
  </si>
  <si>
    <t>B150000031-NULA</t>
  </si>
  <si>
    <t>NCR0001983</t>
  </si>
  <si>
    <t>130352143</t>
  </si>
  <si>
    <t>11500000006NULA</t>
  </si>
  <si>
    <t>CXP00065486</t>
  </si>
  <si>
    <t>130358508</t>
  </si>
  <si>
    <t>NCF-00000000878</t>
  </si>
  <si>
    <t>CXP00021703</t>
  </si>
  <si>
    <t>130372365</t>
  </si>
  <si>
    <t>OFIC. 1899</t>
  </si>
  <si>
    <t>MIED-140069</t>
  </si>
  <si>
    <t>130383693</t>
  </si>
  <si>
    <t>P010010011501029204</t>
  </si>
  <si>
    <t>CXP00078970</t>
  </si>
  <si>
    <t>P010010011501029205</t>
  </si>
  <si>
    <t>CXP00078975</t>
  </si>
  <si>
    <t>130383804</t>
  </si>
  <si>
    <t>A010010011500001076</t>
  </si>
  <si>
    <t>CXP00050457</t>
  </si>
  <si>
    <t>B1500000034</t>
  </si>
  <si>
    <t>CXP00083712</t>
  </si>
  <si>
    <t>B1500000034-NULA</t>
  </si>
  <si>
    <t>NCR0000871</t>
  </si>
  <si>
    <t>130387508</t>
  </si>
  <si>
    <t>A01001001150000214</t>
  </si>
  <si>
    <t>CXP00030413</t>
  </si>
  <si>
    <t>130398526</t>
  </si>
  <si>
    <t>CONTR. 1017-3</t>
  </si>
  <si>
    <t>CXP00060489</t>
  </si>
  <si>
    <t>CONTR.1192-5--</t>
  </si>
  <si>
    <t>CXP00066911</t>
  </si>
  <si>
    <t>CONTR. 1192-3</t>
  </si>
  <si>
    <t>CXP00030776</t>
  </si>
  <si>
    <t>CONTR.1192-4</t>
  </si>
  <si>
    <t>CXP00054953</t>
  </si>
  <si>
    <t>130401632</t>
  </si>
  <si>
    <t>CONTR-402-ANT. NULO</t>
  </si>
  <si>
    <t>CXP00097162</t>
  </si>
  <si>
    <t>130412049</t>
  </si>
  <si>
    <t>NCF - 01030</t>
  </si>
  <si>
    <t>CXP00002622</t>
  </si>
  <si>
    <t>130413223</t>
  </si>
  <si>
    <t>NCF-00000153</t>
  </si>
  <si>
    <t>CXP00018819</t>
  </si>
  <si>
    <t>130418462</t>
  </si>
  <si>
    <t>1008</t>
  </si>
  <si>
    <t>CXP00000115</t>
  </si>
  <si>
    <t>130422702</t>
  </si>
  <si>
    <t>4299</t>
  </si>
  <si>
    <t>CXP00000070</t>
  </si>
  <si>
    <t>130432899</t>
  </si>
  <si>
    <t>B1500000178</t>
  </si>
  <si>
    <t>CXP00112240</t>
  </si>
  <si>
    <t>B1500000183</t>
  </si>
  <si>
    <t>CXP00112756</t>
  </si>
  <si>
    <t>B1500000230</t>
  </si>
  <si>
    <t>130436584</t>
  </si>
  <si>
    <t>959</t>
  </si>
  <si>
    <t>CXP00000391</t>
  </si>
  <si>
    <t>960</t>
  </si>
  <si>
    <t>CXP00000392</t>
  </si>
  <si>
    <t>961</t>
  </si>
  <si>
    <t>CXP00000393</t>
  </si>
  <si>
    <t>962</t>
  </si>
  <si>
    <t>CXP00000394</t>
  </si>
  <si>
    <t>965</t>
  </si>
  <si>
    <t>CXP00000396</t>
  </si>
  <si>
    <t>972</t>
  </si>
  <si>
    <t>CXP00000402</t>
  </si>
  <si>
    <t>973</t>
  </si>
  <si>
    <t>CXP00000403</t>
  </si>
  <si>
    <t>974</t>
  </si>
  <si>
    <t>CXP00000404</t>
  </si>
  <si>
    <t>975</t>
  </si>
  <si>
    <t>CXP00000405</t>
  </si>
  <si>
    <t>977</t>
  </si>
  <si>
    <t>CXP00000410</t>
  </si>
  <si>
    <t>979</t>
  </si>
  <si>
    <t>CXP00000424</t>
  </si>
  <si>
    <t>980</t>
  </si>
  <si>
    <t>CXP00000425</t>
  </si>
  <si>
    <t>993</t>
  </si>
  <si>
    <t>CXP00000442</t>
  </si>
  <si>
    <t>994</t>
  </si>
  <si>
    <t>CXP00000443</t>
  </si>
  <si>
    <t>1005</t>
  </si>
  <si>
    <t>CXP00000444</t>
  </si>
  <si>
    <t>1006</t>
  </si>
  <si>
    <t>CXP00000445</t>
  </si>
  <si>
    <t>1007</t>
  </si>
  <si>
    <t>CXP00000453</t>
  </si>
  <si>
    <t>CXP00000454</t>
  </si>
  <si>
    <t>1015</t>
  </si>
  <si>
    <t>CXP00000518</t>
  </si>
  <si>
    <t>1016</t>
  </si>
  <si>
    <t>CXP00000519</t>
  </si>
  <si>
    <t>1017</t>
  </si>
  <si>
    <t>CXP00000520</t>
  </si>
  <si>
    <t>1028</t>
  </si>
  <si>
    <t>CXP00000543</t>
  </si>
  <si>
    <t>1029</t>
  </si>
  <si>
    <t>CXP00000544</t>
  </si>
  <si>
    <t>1030</t>
  </si>
  <si>
    <t>CXP00000545</t>
  </si>
  <si>
    <t>282</t>
  </si>
  <si>
    <t>CXP00000546</t>
  </si>
  <si>
    <t>285</t>
  </si>
  <si>
    <t>CXP00000762</t>
  </si>
  <si>
    <t>286</t>
  </si>
  <si>
    <t>CXP00000763</t>
  </si>
  <si>
    <t>287</t>
  </si>
  <si>
    <t>CXP00000764</t>
  </si>
  <si>
    <t>NCF-0313</t>
  </si>
  <si>
    <t>CXP00006226</t>
  </si>
  <si>
    <t>NCF-0314</t>
  </si>
  <si>
    <t>CXP00006227</t>
  </si>
  <si>
    <t>NCF-324</t>
  </si>
  <si>
    <t>CXP00007048</t>
  </si>
  <si>
    <t>NCF-325</t>
  </si>
  <si>
    <t>CXP00007047</t>
  </si>
  <si>
    <t>130452032</t>
  </si>
  <si>
    <t>B1500000904</t>
  </si>
  <si>
    <t>CXP00107989</t>
  </si>
  <si>
    <t>130455686</t>
  </si>
  <si>
    <t>B1500000002</t>
  </si>
  <si>
    <t>CXP00078716</t>
  </si>
  <si>
    <t>130458391</t>
  </si>
  <si>
    <t>CONTR. 0522-3</t>
  </si>
  <si>
    <t>CXP00061653</t>
  </si>
  <si>
    <t>130465959</t>
  </si>
  <si>
    <t>A010010011500000074</t>
  </si>
  <si>
    <t>CXP00049537</t>
  </si>
  <si>
    <t>130478066</t>
  </si>
  <si>
    <t>A010010011500000688</t>
  </si>
  <si>
    <t>CXP00037492</t>
  </si>
  <si>
    <t>A010010011500000793</t>
  </si>
  <si>
    <t>CXP00043095</t>
  </si>
  <si>
    <t>130501505</t>
  </si>
  <si>
    <t>NCF-00000295</t>
  </si>
  <si>
    <t>CXP00015616</t>
  </si>
  <si>
    <t>130508704</t>
  </si>
  <si>
    <t>A010010011500000045</t>
  </si>
  <si>
    <t>CXP00065243</t>
  </si>
  <si>
    <t>A010010011500000046</t>
  </si>
  <si>
    <t>CXP00065244</t>
  </si>
  <si>
    <t>A010010011500000047</t>
  </si>
  <si>
    <t>CXP00065245</t>
  </si>
  <si>
    <t>A010010011500000048</t>
  </si>
  <si>
    <t>CXP00065246</t>
  </si>
  <si>
    <t>130519277</t>
  </si>
  <si>
    <t>A010010011500000007</t>
  </si>
  <si>
    <t>CXP00074853</t>
  </si>
  <si>
    <t>130533431</t>
  </si>
  <si>
    <t>A010010011500001861</t>
  </si>
  <si>
    <t>CXP00034394</t>
  </si>
  <si>
    <t>A010010011500001869</t>
  </si>
  <si>
    <t>CXP00034350</t>
  </si>
  <si>
    <t>A010010011500001870</t>
  </si>
  <si>
    <t>CXP00034397</t>
  </si>
  <si>
    <t>A0100100115000001886</t>
  </si>
  <si>
    <t>CXP00029535</t>
  </si>
  <si>
    <t>A0100100115000001901</t>
  </si>
  <si>
    <t>CXP00029536</t>
  </si>
  <si>
    <t>A010010011500002476</t>
  </si>
  <si>
    <t>CXP00058602</t>
  </si>
  <si>
    <t>A010010011500002097</t>
  </si>
  <si>
    <t>CXP00058699</t>
  </si>
  <si>
    <t>A010010011500002242.</t>
  </si>
  <si>
    <t>CXP00058703</t>
  </si>
  <si>
    <t>*A010010011500001886</t>
  </si>
  <si>
    <t>CXP00089209</t>
  </si>
  <si>
    <t>13053658</t>
  </si>
  <si>
    <t>cONTR.0411-2022</t>
  </si>
  <si>
    <t>MIED-144100</t>
  </si>
  <si>
    <t>130536589</t>
  </si>
  <si>
    <t>130537224</t>
  </si>
  <si>
    <t>4309</t>
  </si>
  <si>
    <t>CXP00000069</t>
  </si>
  <si>
    <t>130541752</t>
  </si>
  <si>
    <t>A010010011500000066</t>
  </si>
  <si>
    <t>CXP00037378</t>
  </si>
  <si>
    <t>130554358</t>
  </si>
  <si>
    <t>A010010011500000298</t>
  </si>
  <si>
    <t>CXP00032305</t>
  </si>
  <si>
    <t>130566102</t>
  </si>
  <si>
    <t>CXP00034936</t>
  </si>
  <si>
    <t>A010010011500000026</t>
  </si>
  <si>
    <t>CXP00034937</t>
  </si>
  <si>
    <t>MIED-158434</t>
  </si>
  <si>
    <t>MIED-158435</t>
  </si>
  <si>
    <t>130590852</t>
  </si>
  <si>
    <t>A010010011500000088</t>
  </si>
  <si>
    <t>MIED-164872</t>
  </si>
  <si>
    <t>CXP00071027</t>
  </si>
  <si>
    <t>130594092</t>
  </si>
  <si>
    <t>CONTR. 1075 Y 1557</t>
  </si>
  <si>
    <t>MIED-153419</t>
  </si>
  <si>
    <t>CXP00019807</t>
  </si>
  <si>
    <t>PAG00017773</t>
  </si>
  <si>
    <t>130598428</t>
  </si>
  <si>
    <t>A0100100115000000125</t>
  </si>
  <si>
    <t>CXP00030771</t>
  </si>
  <si>
    <t>A010010011500000144</t>
  </si>
  <si>
    <t>CXP00072323</t>
  </si>
  <si>
    <t>A.010010011500000146</t>
  </si>
  <si>
    <t>CXP00073097</t>
  </si>
  <si>
    <t>A.010010011500000148</t>
  </si>
  <si>
    <t>CXP00073100</t>
  </si>
  <si>
    <t>CONTR.0548/1032</t>
  </si>
  <si>
    <t>CXP00107493</t>
  </si>
  <si>
    <t>CONTR.0039-00335</t>
  </si>
  <si>
    <t>CXP00107496</t>
  </si>
  <si>
    <t>130598444</t>
  </si>
  <si>
    <t>A010010011500000018</t>
  </si>
  <si>
    <t>CXP00030850</t>
  </si>
  <si>
    <t>130620393</t>
  </si>
  <si>
    <t>B1500000154*</t>
  </si>
  <si>
    <t>CXP00097392</t>
  </si>
  <si>
    <t>130645035</t>
  </si>
  <si>
    <t>A010010011500001098</t>
  </si>
  <si>
    <t>CXP00036167</t>
  </si>
  <si>
    <t>A010010011500001084</t>
  </si>
  <si>
    <t>CXP00036168</t>
  </si>
  <si>
    <t>A010010011500001080</t>
  </si>
  <si>
    <t>CXP00036169</t>
  </si>
  <si>
    <t>A010010011500001082</t>
  </si>
  <si>
    <t>CXP00036170</t>
  </si>
  <si>
    <t>A010010011500001105</t>
  </si>
  <si>
    <t>CXP00036171</t>
  </si>
  <si>
    <t>A010010011500001107</t>
  </si>
  <si>
    <t>CXP00036172</t>
  </si>
  <si>
    <t>A010010011500001096</t>
  </si>
  <si>
    <t>CXP00036173</t>
  </si>
  <si>
    <t>A010010011500001090</t>
  </si>
  <si>
    <t>CXP00036174</t>
  </si>
  <si>
    <t>A010010011500001183</t>
  </si>
  <si>
    <t>CXP00038975</t>
  </si>
  <si>
    <t>A010010011500001184</t>
  </si>
  <si>
    <t>CXP00038976</t>
  </si>
  <si>
    <t>A010010011500001182</t>
  </si>
  <si>
    <t>CXP00038977</t>
  </si>
  <si>
    <t>A010010011500001106</t>
  </si>
  <si>
    <t>CXP00038931</t>
  </si>
  <si>
    <t>A010010011500001268</t>
  </si>
  <si>
    <t>CXP00041776</t>
  </si>
  <si>
    <t>A010010011500001128</t>
  </si>
  <si>
    <t>CXP00045260</t>
  </si>
  <si>
    <t>A010010011500001077</t>
  </si>
  <si>
    <t>CXP00045267</t>
  </si>
  <si>
    <t>A010010011500001508</t>
  </si>
  <si>
    <t>CXP00059663</t>
  </si>
  <si>
    <t>A010010011500001590</t>
  </si>
  <si>
    <t>CXP00060335</t>
  </si>
  <si>
    <t>A010010011500001663</t>
  </si>
  <si>
    <t>CXP00064666</t>
  </si>
  <si>
    <t>130659273</t>
  </si>
  <si>
    <t>NCF.B1500000058</t>
  </si>
  <si>
    <t>CXP00089923</t>
  </si>
  <si>
    <t>NCF.B1500000058-NULA</t>
  </si>
  <si>
    <t>NCR0001085</t>
  </si>
  <si>
    <t>B1500000065</t>
  </si>
  <si>
    <t>CXP00090869</t>
  </si>
  <si>
    <t>B1500000065 NULA</t>
  </si>
  <si>
    <t>NCR0001138</t>
  </si>
  <si>
    <t>B1500000148</t>
  </si>
  <si>
    <t>CXP00103777</t>
  </si>
  <si>
    <t>B1500000148- nulo</t>
  </si>
  <si>
    <t>NCR0001786</t>
  </si>
  <si>
    <t>B1500000155</t>
  </si>
  <si>
    <t>CXP00105965</t>
  </si>
  <si>
    <t>130659753</t>
  </si>
  <si>
    <t>A010010011500000028.</t>
  </si>
  <si>
    <t>CXP00063614</t>
  </si>
  <si>
    <t>130662142</t>
  </si>
  <si>
    <t>11500000018nula</t>
  </si>
  <si>
    <t>CXP00065189</t>
  </si>
  <si>
    <t>MIED-163945</t>
  </si>
  <si>
    <t>MIED-168473</t>
  </si>
  <si>
    <t>130662517</t>
  </si>
  <si>
    <t>CONTR. 1053 Y 159</t>
  </si>
  <si>
    <t>CXP00028570</t>
  </si>
  <si>
    <t>130673861</t>
  </si>
  <si>
    <t>ED00010462</t>
  </si>
  <si>
    <t>CONTR. 1167-2</t>
  </si>
  <si>
    <t>CXP00009437</t>
  </si>
  <si>
    <t>130679819</t>
  </si>
  <si>
    <t>A010010011500000036</t>
  </si>
  <si>
    <t>CXP00074550</t>
  </si>
  <si>
    <t>130688702</t>
  </si>
  <si>
    <t>1554357</t>
  </si>
  <si>
    <t>CXP00000434</t>
  </si>
  <si>
    <t>1554360</t>
  </si>
  <si>
    <t>CXP00000437</t>
  </si>
  <si>
    <t>130695407</t>
  </si>
  <si>
    <t>A010010011500001711</t>
  </si>
  <si>
    <t>CXP00063219</t>
  </si>
  <si>
    <t>130701441</t>
  </si>
  <si>
    <t>NCF 00000473</t>
  </si>
  <si>
    <t>CXP00024869</t>
  </si>
  <si>
    <t>130704651</t>
  </si>
  <si>
    <t>CXP00038552</t>
  </si>
  <si>
    <t>130719217</t>
  </si>
  <si>
    <t>A010010011500000536</t>
  </si>
  <si>
    <t>CXP00033159</t>
  </si>
  <si>
    <t>A010010011500000537</t>
  </si>
  <si>
    <t>CXP00034178</t>
  </si>
  <si>
    <t>A010010011500503</t>
  </si>
  <si>
    <t>CXP00030341</t>
  </si>
  <si>
    <t>A010010011500483</t>
  </si>
  <si>
    <t>CXP00030342</t>
  </si>
  <si>
    <t>A010010011500000531</t>
  </si>
  <si>
    <t>CXP00030937</t>
  </si>
  <si>
    <t>A0100100115000000533</t>
  </si>
  <si>
    <t>CXP00030938</t>
  </si>
  <si>
    <t>A010010011500000511</t>
  </si>
  <si>
    <t>CXP00030952</t>
  </si>
  <si>
    <t>A010010011500000442</t>
  </si>
  <si>
    <t>CXP00068371</t>
  </si>
  <si>
    <t>130725489</t>
  </si>
  <si>
    <t>NCF 07</t>
  </si>
  <si>
    <t>CXP00006292</t>
  </si>
  <si>
    <t>NCF 07B</t>
  </si>
  <si>
    <t>CXP00006293</t>
  </si>
  <si>
    <t>396</t>
  </si>
  <si>
    <t>CXP00011319</t>
  </si>
  <si>
    <t>130732337</t>
  </si>
  <si>
    <t>A010010011500001848</t>
  </si>
  <si>
    <t>CXP00069785</t>
  </si>
  <si>
    <t>A010010011500001847</t>
  </si>
  <si>
    <t>CXP00069786</t>
  </si>
  <si>
    <t>A010010011500001849</t>
  </si>
  <si>
    <t>CXP00069788</t>
  </si>
  <si>
    <t>A010010011500001904</t>
  </si>
  <si>
    <t>CXP00071189</t>
  </si>
  <si>
    <t>A010010011500001905</t>
  </si>
  <si>
    <t>CXP00071190</t>
  </si>
  <si>
    <t>A010010011500001903</t>
  </si>
  <si>
    <t>CXP00071325</t>
  </si>
  <si>
    <t>A010010011500001906</t>
  </si>
  <si>
    <t>CXP00071324</t>
  </si>
  <si>
    <t>PAG00238711</t>
  </si>
  <si>
    <t>130734682</t>
  </si>
  <si>
    <t>ED00012556</t>
  </si>
  <si>
    <t>130739153</t>
  </si>
  <si>
    <t>CONTR. 0621-1</t>
  </si>
  <si>
    <t>CXP00049857</t>
  </si>
  <si>
    <t>CONTR.12246-ANTI.NUL</t>
  </si>
  <si>
    <t>CXP00084791</t>
  </si>
  <si>
    <t>CONTR.00504/00283</t>
  </si>
  <si>
    <t>CXP00100198</t>
  </si>
  <si>
    <t>CONTR.000504/00283**</t>
  </si>
  <si>
    <t>NCR0001611</t>
  </si>
  <si>
    <t>130743721</t>
  </si>
  <si>
    <t>CXP00065130</t>
  </si>
  <si>
    <t>130749531</t>
  </si>
  <si>
    <t>A040010011500000013</t>
  </si>
  <si>
    <t>CXP00032924</t>
  </si>
  <si>
    <t>130754332</t>
  </si>
  <si>
    <t>CT-0004192</t>
  </si>
  <si>
    <t>CXP00074795</t>
  </si>
  <si>
    <t>130757542</t>
  </si>
  <si>
    <t>CONTR. 505-ANTICIPO</t>
  </si>
  <si>
    <t>MIED-142142</t>
  </si>
  <si>
    <t>130760225</t>
  </si>
  <si>
    <t>P010010011501768832</t>
  </si>
  <si>
    <t>CXP00032502</t>
  </si>
  <si>
    <t>130762031</t>
  </si>
  <si>
    <t>A010010011500000022</t>
  </si>
  <si>
    <t>CXP00068698</t>
  </si>
  <si>
    <t>CXP00068700</t>
  </si>
  <si>
    <t>B1500000009</t>
  </si>
  <si>
    <t>CXP00100489</t>
  </si>
  <si>
    <t>130765091</t>
  </si>
  <si>
    <t>CXP00068378</t>
  </si>
  <si>
    <t>130767203</t>
  </si>
  <si>
    <t>DTA-02</t>
  </si>
  <si>
    <t>CXP00003486</t>
  </si>
  <si>
    <t>130767343</t>
  </si>
  <si>
    <t>CXP00056008</t>
  </si>
  <si>
    <t>130767564</t>
  </si>
  <si>
    <t>B1500000188*</t>
  </si>
  <si>
    <t>CXP00100673</t>
  </si>
  <si>
    <t>B1500000188*-NULA</t>
  </si>
  <si>
    <t>NCR0001640</t>
  </si>
  <si>
    <t>130773823</t>
  </si>
  <si>
    <t>B1500000033</t>
  </si>
  <si>
    <t>CXP00090190</t>
  </si>
  <si>
    <t>130774005</t>
  </si>
  <si>
    <t>B1500000022</t>
  </si>
  <si>
    <t>CXP00090360</t>
  </si>
  <si>
    <t>130775664</t>
  </si>
  <si>
    <t>0163-3 Y AD. NULA</t>
  </si>
  <si>
    <t>NCR0000639</t>
  </si>
  <si>
    <t>130783942</t>
  </si>
  <si>
    <t>CONTR. 2177 Y 581</t>
  </si>
  <si>
    <t>CXP00064105</t>
  </si>
  <si>
    <t>130784558</t>
  </si>
  <si>
    <t>A010010011500000015</t>
  </si>
  <si>
    <t>CXP00062320</t>
  </si>
  <si>
    <t>A010010011500000011</t>
  </si>
  <si>
    <t>CXP00044903</t>
  </si>
  <si>
    <t>/A010010011500000038</t>
  </si>
  <si>
    <t>CXP00063661</t>
  </si>
  <si>
    <t>A010010011500000037</t>
  </si>
  <si>
    <t>CXP00063225</t>
  </si>
  <si>
    <t>A010010011500000009</t>
  </si>
  <si>
    <t>CXP00063230</t>
  </si>
  <si>
    <t>CXP00063431</t>
  </si>
  <si>
    <t>130808414</t>
  </si>
  <si>
    <t>CXP00034219</t>
  </si>
  <si>
    <t>A010010011500000057</t>
  </si>
  <si>
    <t>CXP00032985</t>
  </si>
  <si>
    <t>CXP00040732</t>
  </si>
  <si>
    <t>A010010011500000335</t>
  </si>
  <si>
    <t>CXP00041442</t>
  </si>
  <si>
    <t>A010010011500000341</t>
  </si>
  <si>
    <t>CXP00042814</t>
  </si>
  <si>
    <t>PAG00158478</t>
  </si>
  <si>
    <t>130811946</t>
  </si>
  <si>
    <t>A010010011500000078</t>
  </si>
  <si>
    <t>CXP00059919</t>
  </si>
  <si>
    <t>130813795</t>
  </si>
  <si>
    <t>CXP00063855</t>
  </si>
  <si>
    <t>A010010011500000002</t>
  </si>
  <si>
    <t>CXP00063971</t>
  </si>
  <si>
    <t>130823294</t>
  </si>
  <si>
    <t>A010010011500000085</t>
  </si>
  <si>
    <t>CXP00031309</t>
  </si>
  <si>
    <t>A010010011500000086</t>
  </si>
  <si>
    <t>CXP00031311</t>
  </si>
  <si>
    <t>130825629</t>
  </si>
  <si>
    <t>OFICIO #60</t>
  </si>
  <si>
    <t>CXP00019484</t>
  </si>
  <si>
    <t>OFICIO UMNU#111/2014</t>
  </si>
  <si>
    <t>CXP00036260</t>
  </si>
  <si>
    <t>A010010011500000043</t>
  </si>
  <si>
    <t>CXP00062562</t>
  </si>
  <si>
    <t>130829497</t>
  </si>
  <si>
    <t>NCF-0002</t>
  </si>
  <si>
    <t>CXP00008040</t>
  </si>
  <si>
    <t>20120002</t>
  </si>
  <si>
    <t>CXP00008447</t>
  </si>
  <si>
    <t>130833362</t>
  </si>
  <si>
    <t>B-1500000245-NULA</t>
  </si>
  <si>
    <t>NCR0001801</t>
  </si>
  <si>
    <t>130835472</t>
  </si>
  <si>
    <t>CXP00067244</t>
  </si>
  <si>
    <t>CXP00067245</t>
  </si>
  <si>
    <t>A010010011500000053</t>
  </si>
  <si>
    <t>CXP00067246</t>
  </si>
  <si>
    <t>CXP00067247</t>
  </si>
  <si>
    <t>CXP00067248</t>
  </si>
  <si>
    <t>130849056</t>
  </si>
  <si>
    <t>B15-003-NULA-ANULADA</t>
  </si>
  <si>
    <t>CXP00090099</t>
  </si>
  <si>
    <t>B1500000003-NULA</t>
  </si>
  <si>
    <t>NCR0001013</t>
  </si>
  <si>
    <t>130855218</t>
  </si>
  <si>
    <t>A010010011500000005</t>
  </si>
  <si>
    <t>CXP00068556</t>
  </si>
  <si>
    <t>130873453</t>
  </si>
  <si>
    <t>B1500000307</t>
  </si>
  <si>
    <t>CXP00119307</t>
  </si>
  <si>
    <t>B1500000307.</t>
  </si>
  <si>
    <t>B1500000307-NULA</t>
  </si>
  <si>
    <t>NCR0002337</t>
  </si>
  <si>
    <t>130874832</t>
  </si>
  <si>
    <t>A010010011500000146-</t>
  </si>
  <si>
    <t>CXP00074246</t>
  </si>
  <si>
    <t>130901139</t>
  </si>
  <si>
    <t>CONTR.0242-ANTICIPO</t>
  </si>
  <si>
    <t>MIED-143836</t>
  </si>
  <si>
    <t>130902011</t>
  </si>
  <si>
    <t>P010010011502075554</t>
  </si>
  <si>
    <t>CXP00029633</t>
  </si>
  <si>
    <t>P010010011502075556</t>
  </si>
  <si>
    <t>CXP00029475</t>
  </si>
  <si>
    <t>P010010011502075542</t>
  </si>
  <si>
    <t>CXP00028971</t>
  </si>
  <si>
    <t>P010010011502075588</t>
  </si>
  <si>
    <t>CXP00031795</t>
  </si>
  <si>
    <t>P010010011502075582</t>
  </si>
  <si>
    <t>CXP00030863</t>
  </si>
  <si>
    <t>P010010011502075583</t>
  </si>
  <si>
    <t>CXP00030864</t>
  </si>
  <si>
    <t>A010010011500000155</t>
  </si>
  <si>
    <t>CXP00044432</t>
  </si>
  <si>
    <t>P010010011502640179</t>
  </si>
  <si>
    <t>CXP00057564</t>
  </si>
  <si>
    <t>CXP00058671</t>
  </si>
  <si>
    <t>A010010011500000017</t>
  </si>
  <si>
    <t>CXP00059582</t>
  </si>
  <si>
    <t>P010010011502640151</t>
  </si>
  <si>
    <t>CXP00059678</t>
  </si>
  <si>
    <t>A010010011500000002.</t>
  </si>
  <si>
    <t>CXP00059286</t>
  </si>
  <si>
    <t>A010010011500000030.</t>
  </si>
  <si>
    <t>CXP00062697</t>
  </si>
  <si>
    <t>130903281</t>
  </si>
  <si>
    <t>A0100100115000000116</t>
  </si>
  <si>
    <t>CXP00038468</t>
  </si>
  <si>
    <t>B1500000032</t>
  </si>
  <si>
    <t>130919429</t>
  </si>
  <si>
    <t>NCF. 00000132</t>
  </si>
  <si>
    <t>CXP00023285</t>
  </si>
  <si>
    <t>NCF. 00000133</t>
  </si>
  <si>
    <t>CXP00023287</t>
  </si>
  <si>
    <t>A010010011500000553</t>
  </si>
  <si>
    <t>CXP00066507</t>
  </si>
  <si>
    <t>A010010011500000649</t>
  </si>
  <si>
    <t>CXP00077482</t>
  </si>
  <si>
    <t>B1500000177-NULA</t>
  </si>
  <si>
    <t>NCR0001477</t>
  </si>
  <si>
    <t>130936226</t>
  </si>
  <si>
    <t>CONTR. 0983-ANTICIPO</t>
  </si>
  <si>
    <t>MIED-142865</t>
  </si>
  <si>
    <t>130940428</t>
  </si>
  <si>
    <t>CONTR. 1166</t>
  </si>
  <si>
    <t>CXP00007760</t>
  </si>
  <si>
    <t>130945896</t>
  </si>
  <si>
    <t>A01001001150000038</t>
  </si>
  <si>
    <t>CXP00029413</t>
  </si>
  <si>
    <t>A010010011500000039</t>
  </si>
  <si>
    <t>CXP00029414</t>
  </si>
  <si>
    <t>130965562</t>
  </si>
  <si>
    <t>A010010011500000052</t>
  </si>
  <si>
    <t>CXP00050062</t>
  </si>
  <si>
    <t>CXP00047535</t>
  </si>
  <si>
    <t>130975329</t>
  </si>
  <si>
    <t>20% ANTICIPO</t>
  </si>
  <si>
    <t>MIED-143575</t>
  </si>
  <si>
    <t>ED00012789</t>
  </si>
  <si>
    <t>PAG00326442</t>
  </si>
  <si>
    <t>130981061</t>
  </si>
  <si>
    <t>NCF:B1500000102</t>
  </si>
  <si>
    <t>CXP00094506</t>
  </si>
  <si>
    <t>NCF:.B1500000102</t>
  </si>
  <si>
    <t>CXP00094550</t>
  </si>
  <si>
    <t>130983526</t>
  </si>
  <si>
    <t>B1500000412</t>
  </si>
  <si>
    <t>CXP00106579</t>
  </si>
  <si>
    <t>130986312</t>
  </si>
  <si>
    <t>A.010010011500000004</t>
  </si>
  <si>
    <t>CXP00075079</t>
  </si>
  <si>
    <t>131002064</t>
  </si>
  <si>
    <t>CONTR. 0600-3</t>
  </si>
  <si>
    <t>CXP00063516</t>
  </si>
  <si>
    <t>131007554</t>
  </si>
  <si>
    <t>CXP00059594</t>
  </si>
  <si>
    <t>131021255</t>
  </si>
  <si>
    <t>B1500000039-NULA</t>
  </si>
  <si>
    <t>NCR0002003</t>
  </si>
  <si>
    <t>131048498</t>
  </si>
  <si>
    <t>CONTR. 0185-ANTICIPO</t>
  </si>
  <si>
    <t>MIED-143016</t>
  </si>
  <si>
    <t>131055036</t>
  </si>
  <si>
    <t>CXP00033321</t>
  </si>
  <si>
    <t>CXP00033322</t>
  </si>
  <si>
    <t>131055125</t>
  </si>
  <si>
    <t>A010010011500000006</t>
  </si>
  <si>
    <t>CXP00030936</t>
  </si>
  <si>
    <t>131058108</t>
  </si>
  <si>
    <t>A010010010400000018</t>
  </si>
  <si>
    <t>NCR0000071</t>
  </si>
  <si>
    <t>A010010010400000028</t>
  </si>
  <si>
    <t>NCR0000072</t>
  </si>
  <si>
    <t>A0100100110400000015</t>
  </si>
  <si>
    <t>NCR0000077</t>
  </si>
  <si>
    <t>A010010010400000011</t>
  </si>
  <si>
    <t>NCR0000091</t>
  </si>
  <si>
    <t>A010010010400000011.</t>
  </si>
  <si>
    <t>NCR0000095</t>
  </si>
  <si>
    <t>A010010010400000024</t>
  </si>
  <si>
    <t>NCR0000101</t>
  </si>
  <si>
    <t>11500000176NULA</t>
  </si>
  <si>
    <t>CXP00059481</t>
  </si>
  <si>
    <t>A010010010400000011-</t>
  </si>
  <si>
    <t>NCR0000102</t>
  </si>
  <si>
    <t>A010010011500000141</t>
  </si>
  <si>
    <t>CXP00061310</t>
  </si>
  <si>
    <t>-11500000170NULA</t>
  </si>
  <si>
    <t>CXP00063627</t>
  </si>
  <si>
    <t>/A010010011500000170</t>
  </si>
  <si>
    <t>CXP00063652</t>
  </si>
  <si>
    <t>*A010010011500000159</t>
  </si>
  <si>
    <t>CXP00064375</t>
  </si>
  <si>
    <t>-1150000169NULA</t>
  </si>
  <si>
    <t>CXP00063894</t>
  </si>
  <si>
    <t>*11500000174NULA</t>
  </si>
  <si>
    <t>CXP00063715</t>
  </si>
  <si>
    <t>/A010010011500000</t>
  </si>
  <si>
    <t>CXP00063868</t>
  </si>
  <si>
    <t>131080707</t>
  </si>
  <si>
    <t>CXP00039715</t>
  </si>
  <si>
    <t>131081592</t>
  </si>
  <si>
    <t>CXP00068772</t>
  </si>
  <si>
    <t>CXP00068773</t>
  </si>
  <si>
    <t>A010010011500000038</t>
  </si>
  <si>
    <t>CXP00068774</t>
  </si>
  <si>
    <t>CXP00068776</t>
  </si>
  <si>
    <t>A010010011500000040</t>
  </si>
  <si>
    <t>CXP00068778</t>
  </si>
  <si>
    <t>A010010011500000041</t>
  </si>
  <si>
    <t>CXP00068780</t>
  </si>
  <si>
    <t>A010010011500000042</t>
  </si>
  <si>
    <t>CXP00068782</t>
  </si>
  <si>
    <t>CXP00068784</t>
  </si>
  <si>
    <t>131099025</t>
  </si>
  <si>
    <t>A010010011500000008</t>
  </si>
  <si>
    <t>CXP00034000</t>
  </si>
  <si>
    <t>CXP00058424</t>
  </si>
  <si>
    <t>131101283</t>
  </si>
  <si>
    <t>131107214</t>
  </si>
  <si>
    <t>CXP00034884</t>
  </si>
  <si>
    <t>131112137</t>
  </si>
  <si>
    <t>A0100100115000000011</t>
  </si>
  <si>
    <t>CXP00037333</t>
  </si>
  <si>
    <t>ED00010479</t>
  </si>
  <si>
    <t>A010010011500000044</t>
  </si>
  <si>
    <t>CXP00061923</t>
  </si>
  <si>
    <t>131112341</t>
  </si>
  <si>
    <t>A010010011500000167</t>
  </si>
  <si>
    <t>CXP00069319</t>
  </si>
  <si>
    <t>131132057</t>
  </si>
  <si>
    <t>B1500001229</t>
  </si>
  <si>
    <t>CXP00113455</t>
  </si>
  <si>
    <t>131133193</t>
  </si>
  <si>
    <t>CXP00050112</t>
  </si>
  <si>
    <t>B1500000086</t>
  </si>
  <si>
    <t>131158021</t>
  </si>
  <si>
    <t>CXP00059226</t>
  </si>
  <si>
    <t>131159494</t>
  </si>
  <si>
    <t>P010010011502707760</t>
  </si>
  <si>
    <t>CXP00037756</t>
  </si>
  <si>
    <t>A010010011500001320</t>
  </si>
  <si>
    <t>CXP00050181</t>
  </si>
  <si>
    <t>A010010011500001321</t>
  </si>
  <si>
    <t>CXP00050182</t>
  </si>
  <si>
    <t>A010010011500001332-</t>
  </si>
  <si>
    <t>CXP00059451</t>
  </si>
  <si>
    <t>A010010011500001762</t>
  </si>
  <si>
    <t>CXP00066125</t>
  </si>
  <si>
    <t>131168991</t>
  </si>
  <si>
    <t>B1500000138</t>
  </si>
  <si>
    <t>CXP00118039</t>
  </si>
  <si>
    <t>B1500000138-N</t>
  </si>
  <si>
    <t>CXP00119052</t>
  </si>
  <si>
    <t>B1500000138-NULA-N</t>
  </si>
  <si>
    <t>CXP00119053</t>
  </si>
  <si>
    <t>B1500000138-NULA</t>
  </si>
  <si>
    <t>NCR0002309</t>
  </si>
  <si>
    <t>B1500000138-</t>
  </si>
  <si>
    <t>NCR0002310</t>
  </si>
  <si>
    <t>131174592</t>
  </si>
  <si>
    <t>CONTR.00249</t>
  </si>
  <si>
    <t>MIED-143844</t>
  </si>
  <si>
    <t>131185533</t>
  </si>
  <si>
    <t>CXP00068634</t>
  </si>
  <si>
    <t>131192467</t>
  </si>
  <si>
    <t>A010010011500000023.</t>
  </si>
  <si>
    <t>CXP00059575</t>
  </si>
  <si>
    <t>131198465</t>
  </si>
  <si>
    <t>CXP00062507</t>
  </si>
  <si>
    <t>B1500000025</t>
  </si>
  <si>
    <t>CXP00081919</t>
  </si>
  <si>
    <t>131218911</t>
  </si>
  <si>
    <t>CXP00051387</t>
  </si>
  <si>
    <t>131226884</t>
  </si>
  <si>
    <t>B1500000012</t>
  </si>
  <si>
    <t>CXP00089702</t>
  </si>
  <si>
    <t>131285244</t>
  </si>
  <si>
    <t>B1500000060.</t>
  </si>
  <si>
    <t>CXP00112773</t>
  </si>
  <si>
    <t>131317172</t>
  </si>
  <si>
    <t>A010010011500000346</t>
  </si>
  <si>
    <t>CXP00077232</t>
  </si>
  <si>
    <t>A010010011500000400</t>
  </si>
  <si>
    <t>CXP00077215</t>
  </si>
  <si>
    <t>B1500000046</t>
  </si>
  <si>
    <t>CXP00081279</t>
  </si>
  <si>
    <t>B1500000068</t>
  </si>
  <si>
    <t>CXP00089196</t>
  </si>
  <si>
    <t>131319866</t>
  </si>
  <si>
    <t>CXP00062220</t>
  </si>
  <si>
    <t>A010010011500000001.</t>
  </si>
  <si>
    <t>CXP00062287</t>
  </si>
  <si>
    <t>131338879</t>
  </si>
  <si>
    <t>CONTR. 12372-2</t>
  </si>
  <si>
    <t>CXP00109573</t>
  </si>
  <si>
    <t>131345018</t>
  </si>
  <si>
    <t>A010010011500000019</t>
  </si>
  <si>
    <t>CXP00072347</t>
  </si>
  <si>
    <t>131386237</t>
  </si>
  <si>
    <t>CONTR.12392-6</t>
  </si>
  <si>
    <t>CXP00099133</t>
  </si>
  <si>
    <t>CONTR.12392-6**</t>
  </si>
  <si>
    <t>NCR0001568</t>
  </si>
  <si>
    <t>131407552</t>
  </si>
  <si>
    <t>B1500001181-NULO</t>
  </si>
  <si>
    <t>NCR0002104</t>
  </si>
  <si>
    <t>B1500001181.</t>
  </si>
  <si>
    <t>CXP00111752</t>
  </si>
  <si>
    <t>131414664</t>
  </si>
  <si>
    <t>A010010011500000033</t>
  </si>
  <si>
    <t>CXP00065413</t>
  </si>
  <si>
    <t>A010010011500000034</t>
  </si>
  <si>
    <t>CXP00065414</t>
  </si>
  <si>
    <t>A010010011500000035</t>
  </si>
  <si>
    <t>CXP00065415</t>
  </si>
  <si>
    <t>CXP00065416</t>
  </si>
  <si>
    <t>131451128</t>
  </si>
  <si>
    <t>B1500000028</t>
  </si>
  <si>
    <t>CXP00089423</t>
  </si>
  <si>
    <t>131459358</t>
  </si>
  <si>
    <t>NCF:B1500000002</t>
  </si>
  <si>
    <t>CXP00095257</t>
  </si>
  <si>
    <t>B1500000003*</t>
  </si>
  <si>
    <t>CXP00095283</t>
  </si>
  <si>
    <t>.B1500000003-NULA</t>
  </si>
  <si>
    <t>NCR0001342</t>
  </si>
  <si>
    <t>131469779</t>
  </si>
  <si>
    <t>NCF00000008</t>
  </si>
  <si>
    <t>CXP00089695</t>
  </si>
  <si>
    <t>131472729</t>
  </si>
  <si>
    <t>A010010011500000016</t>
  </si>
  <si>
    <t>CXP00072248</t>
  </si>
  <si>
    <t>131759467</t>
  </si>
  <si>
    <t>B1500000111</t>
  </si>
  <si>
    <t>CXP00119835</t>
  </si>
  <si>
    <t>B1500000111 nula</t>
  </si>
  <si>
    <t>NCR0002361</t>
  </si>
  <si>
    <t>131812821</t>
  </si>
  <si>
    <t>CXP00089419</t>
  </si>
  <si>
    <t>131848087</t>
  </si>
  <si>
    <t>CONTR. 00243-2020</t>
  </si>
  <si>
    <t>MIED-143850</t>
  </si>
  <si>
    <t>131860621</t>
  </si>
  <si>
    <t>B1500000014</t>
  </si>
  <si>
    <t>CXP00099322</t>
  </si>
  <si>
    <t>131868061</t>
  </si>
  <si>
    <t>B1500000072</t>
  </si>
  <si>
    <t>CXP00114937</t>
  </si>
  <si>
    <t>B1500000072.</t>
  </si>
  <si>
    <t>NCR0002230</t>
  </si>
  <si>
    <t>131974791</t>
  </si>
  <si>
    <t>B1500000482</t>
  </si>
  <si>
    <t>CXP00120241</t>
  </si>
  <si>
    <t>B1500000446</t>
  </si>
  <si>
    <t>CXP00120249</t>
  </si>
  <si>
    <t>B1500000018</t>
  </si>
  <si>
    <t>132067584</t>
  </si>
  <si>
    <t>B1500000103.</t>
  </si>
  <si>
    <t>CXP00110615</t>
  </si>
  <si>
    <t>132218401</t>
  </si>
  <si>
    <t>B1500000128</t>
  </si>
  <si>
    <t>CXP00115433</t>
  </si>
  <si>
    <t>B1500000128-NULA</t>
  </si>
  <si>
    <t>NCR0002217</t>
  </si>
  <si>
    <t>200538924</t>
  </si>
  <si>
    <t>162</t>
  </si>
  <si>
    <t>CXP00000728</t>
  </si>
  <si>
    <t>22300306713</t>
  </si>
  <si>
    <t>CXP00046487</t>
  </si>
  <si>
    <t>22301747865</t>
  </si>
  <si>
    <t>NCF.B1500000001</t>
  </si>
  <si>
    <t>CXP00085289</t>
  </si>
  <si>
    <t>401000121</t>
  </si>
  <si>
    <t>NCF-00000236</t>
  </si>
  <si>
    <t>CXP00025771</t>
  </si>
  <si>
    <t>A010010011500000247</t>
  </si>
  <si>
    <t>CXP00033113</t>
  </si>
  <si>
    <t>A010010011500000245</t>
  </si>
  <si>
    <t>CXP00033114</t>
  </si>
  <si>
    <t>CXP00033115</t>
  </si>
  <si>
    <t>A010010011500000248</t>
  </si>
  <si>
    <t>CXP00033116</t>
  </si>
  <si>
    <t>A010010011500000246</t>
  </si>
  <si>
    <t>CXP00033117</t>
  </si>
  <si>
    <t>ED00010472</t>
  </si>
  <si>
    <t>A010010011500000235</t>
  </si>
  <si>
    <t>CXP00059383</t>
  </si>
  <si>
    <t>401007401</t>
  </si>
  <si>
    <t>DGGF-278,CONTR-490</t>
  </si>
  <si>
    <t>PI022316</t>
  </si>
  <si>
    <t>401018012</t>
  </si>
  <si>
    <t>P010010011502311500</t>
  </si>
  <si>
    <t>CXP00041107</t>
  </si>
  <si>
    <t>A010010011500000373-</t>
  </si>
  <si>
    <t>CXP00063498</t>
  </si>
  <si>
    <t>401037272</t>
  </si>
  <si>
    <t>OFIC.DGA-1791/2022</t>
  </si>
  <si>
    <t>CXP00113125</t>
  </si>
  <si>
    <t>62178</t>
  </si>
  <si>
    <t>CXP00000765</t>
  </si>
  <si>
    <t>401047039</t>
  </si>
  <si>
    <t>000001577</t>
  </si>
  <si>
    <t>CXP00024949</t>
  </si>
  <si>
    <t>000001577-1</t>
  </si>
  <si>
    <t>CXP00024950</t>
  </si>
  <si>
    <t>000001577-2</t>
  </si>
  <si>
    <t>CXP00024951</t>
  </si>
  <si>
    <t>A010010011500001600</t>
  </si>
  <si>
    <t>CXP00033315</t>
  </si>
  <si>
    <t>OFIC. 3381</t>
  </si>
  <si>
    <t>CXP00033585</t>
  </si>
  <si>
    <t>A010010011500001602</t>
  </si>
  <si>
    <t>CXP00038545</t>
  </si>
  <si>
    <t>A010010011500001538</t>
  </si>
  <si>
    <t>CXP00042740</t>
  </si>
  <si>
    <t>401500973</t>
  </si>
  <si>
    <t>50</t>
  </si>
  <si>
    <t>CXP00000184</t>
  </si>
  <si>
    <t>50-2</t>
  </si>
  <si>
    <t>CXP00000185</t>
  </si>
  <si>
    <t>401501635</t>
  </si>
  <si>
    <t>B1500000074</t>
  </si>
  <si>
    <t>401511525</t>
  </si>
  <si>
    <t>NOTA TRAM.N°843-2021</t>
  </si>
  <si>
    <t>CXP00107515</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</si>
  <si>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</si>
  <si>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</si>
  <si>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</si>
  <si>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</si>
  <si>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</si>
  <si>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</si>
  <si>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</si>
  <si>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</si>
  <si>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</si>
  <si>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</si>
  <si>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</si>
  <si>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</si>
  <si>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</si>
  <si>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</si>
  <si>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</si>
  <si>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</si>
  <si>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</si>
  <si>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</si>
  <si>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</si>
  <si>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</si>
  <si>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</si>
  <si>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</si>
  <si>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</si>
  <si>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</si>
  <si>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</si>
  <si>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</si>
  <si>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</si>
  <si>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</si>
  <si>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</si>
  <si>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</si>
  <si>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</si>
  <si>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</si>
  <si>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</si>
  <si>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</si>
  <si>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</si>
  <si>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</si>
  <si>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</si>
  <si>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</si>
  <si>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</si>
  <si>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</si>
  <si>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</si>
  <si>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</si>
  <si>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</si>
  <si>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</si>
  <si>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</si>
  <si>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</si>
  <si>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</si>
  <si>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</si>
  <si>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</si>
  <si>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</si>
  <si>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</si>
  <si>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</si>
  <si>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</si>
  <si>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</si>
  <si>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</si>
  <si>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</si>
  <si>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</si>
  <si>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</si>
  <si>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</si>
  <si>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</si>
  <si>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</si>
  <si>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</si>
  <si>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</si>
  <si>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</si>
  <si>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</si>
  <si>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</si>
  <si>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</si>
  <si>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</si>
  <si>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</si>
  <si>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</si>
  <si>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</si>
  <si>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</si>
  <si>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</si>
  <si>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</si>
  <si>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</si>
  <si>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</si>
  <si>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</si>
  <si>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</si>
  <si>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</si>
  <si>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</si>
  <si>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</si>
  <si>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</si>
  <si>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</si>
  <si>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</si>
  <si>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</si>
  <si>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</si>
  <si>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</si>
  <si>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</si>
  <si>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</si>
  <si>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</si>
  <si>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</si>
  <si>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</si>
  <si>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</si>
  <si>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</si>
  <si>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</si>
  <si>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</si>
  <si>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</si>
  <si>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</si>
  <si>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</si>
  <si>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</si>
  <si>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</si>
  <si>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</si>
  <si>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</si>
  <si>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</si>
  <si>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</si>
  <si>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</si>
  <si>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</si>
  <si>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</si>
  <si>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</si>
  <si>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</si>
  <si>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</si>
  <si>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</si>
  <si>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</si>
  <si>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</si>
  <si>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</si>
  <si>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</si>
  <si>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</si>
  <si>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</si>
  <si>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</si>
  <si>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</si>
  <si>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</si>
  <si>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</si>
  <si>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</si>
  <si>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</si>
  <si>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</si>
  <si>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</si>
  <si>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</si>
  <si>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</si>
  <si>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</si>
  <si>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</si>
  <si>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</si>
  <si>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</si>
  <si>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</si>
  <si>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</si>
  <si>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</si>
  <si>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</si>
  <si>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</si>
  <si>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</si>
  <si>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</si>
  <si>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</si>
  <si>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</si>
  <si>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</si>
  <si>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</si>
  <si>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</si>
  <si>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</si>
  <si>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</si>
  <si>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</si>
  <si>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</si>
  <si>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</si>
  <si>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</si>
  <si>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</si>
  <si>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</si>
  <si>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</si>
  <si>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</si>
  <si>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</si>
  <si>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</si>
  <si>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</si>
  <si>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</si>
  <si>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</si>
  <si>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</si>
  <si>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</si>
  <si>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</si>
  <si>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</si>
  <si>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</si>
  <si>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</si>
  <si>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</si>
  <si>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</si>
  <si>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</si>
  <si>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</si>
  <si>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</si>
  <si>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</si>
  <si>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</si>
  <si>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</si>
  <si>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</si>
  <si>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</si>
  <si>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</si>
  <si>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</si>
  <si>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</si>
  <si>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</si>
  <si>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</si>
  <si>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</si>
  <si>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</si>
  <si>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</si>
  <si>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</si>
  <si>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</si>
  <si>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</si>
  <si>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</si>
  <si>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</si>
  <si>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</si>
  <si>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</si>
  <si>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</si>
  <si>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</si>
  <si>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</si>
  <si>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</si>
  <si>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</si>
  <si>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</si>
  <si>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</si>
  <si>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</si>
  <si>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</si>
  <si>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</si>
  <si>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</si>
  <si>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</si>
  <si>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</si>
  <si>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</si>
  <si>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</si>
  <si>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</si>
  <si>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</si>
  <si>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</si>
  <si>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</si>
  <si>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</si>
  <si>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</si>
  <si>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</si>
  <si>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</si>
  <si>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</si>
  <si>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</si>
  <si>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</si>
  <si>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</si>
  <si>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</si>
  <si>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</si>
  <si>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</si>
  <si>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</si>
  <si>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</si>
  <si>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</si>
  <si>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</si>
  <si>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</si>
  <si>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</si>
  <si>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</si>
  <si>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</si>
  <si>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</si>
  <si>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</si>
  <si>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</si>
  <si>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</si>
  <si>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</si>
  <si>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</si>
  <si>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</si>
  <si>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</si>
  <si>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</si>
  <si>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</si>
  <si>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</si>
  <si>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</si>
  <si>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</si>
  <si>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</si>
  <si>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</si>
  <si>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</si>
  <si>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</si>
  <si>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</si>
  <si>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</si>
  <si>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</si>
  <si>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</si>
  <si>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</si>
  <si>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</si>
  <si>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</si>
  <si>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</si>
  <si>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</si>
  <si>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</si>
  <si>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</si>
  <si>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</si>
  <si>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</si>
  <si>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</si>
  <si>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</si>
  <si>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</si>
  <si>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</si>
  <si>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</si>
  <si>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</si>
  <si>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</si>
  <si>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</si>
  <si>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</si>
  <si>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</si>
  <si>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</si>
  <si>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</si>
  <si>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</si>
  <si>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</si>
  <si>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</si>
  <si>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</si>
  <si>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</si>
  <si>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</si>
  <si>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</si>
  <si>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</si>
  <si>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</si>
  <si>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</si>
  <si>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</si>
  <si>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</si>
  <si>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</si>
  <si>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</si>
  <si>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</si>
  <si>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</si>
  <si>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</si>
  <si>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</si>
  <si>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</si>
  <si>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</si>
  <si>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</si>
  <si>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</si>
  <si>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</si>
  <si>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</si>
  <si>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</si>
  <si>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</si>
  <si>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</si>
  <si>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</si>
  <si>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</si>
  <si>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</si>
  <si>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</si>
  <si>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</si>
  <si>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</si>
  <si>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</si>
  <si>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</si>
  <si>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</si>
  <si>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</si>
  <si>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</si>
  <si>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</si>
  <si>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</si>
  <si>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</si>
  <si>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</si>
  <si>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</si>
  <si>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</si>
  <si>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</si>
  <si>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</si>
  <si>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</si>
  <si>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</si>
  <si>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</si>
  <si>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</si>
  <si>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</si>
  <si>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</si>
  <si>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</si>
  <si>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</si>
  <si>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</si>
  <si>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</si>
  <si>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</si>
  <si>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</si>
  <si>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</si>
  <si>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</si>
  <si>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</si>
  <si>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</si>
  <si>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</si>
  <si>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</si>
  <si>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</si>
  <si>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</si>
  <si>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</si>
  <si>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</si>
  <si>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</si>
  <si>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</si>
  <si>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</si>
  <si>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</si>
  <si>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</si>
  <si>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</si>
  <si>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</si>
  <si>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</si>
  <si>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</si>
  <si>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</si>
  <si>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</si>
  <si>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</si>
  <si>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</si>
  <si>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</si>
  <si>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</si>
  <si>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</si>
  <si>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</si>
  <si>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</si>
  <si>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</si>
  <si>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</si>
  <si>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</si>
  <si>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</si>
  <si>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</si>
  <si>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</si>
  <si>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</si>
  <si>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</si>
  <si>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</si>
  <si>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</si>
  <si>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</si>
  <si>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</si>
  <si>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</si>
  <si>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</si>
  <si>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</si>
  <si>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</si>
  <si>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</si>
  <si>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</si>
  <si>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</si>
  <si>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</si>
  <si>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</si>
  <si>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</si>
  <si>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</si>
  <si>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</si>
  <si>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</si>
  <si>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</si>
  <si>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</si>
  <si>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</si>
  <si>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</si>
  <si>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</si>
  <si>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</si>
  <si>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</si>
  <si>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</si>
  <si>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</si>
  <si>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</si>
  <si>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</si>
  <si>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</si>
  <si>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</si>
  <si>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</si>
  <si>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</si>
  <si>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</si>
  <si>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</si>
  <si>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</si>
  <si>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</si>
  <si>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</si>
  <si>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</si>
  <si>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</si>
  <si>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</si>
  <si>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</si>
  <si>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</si>
  <si>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</si>
  <si>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</si>
  <si>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</si>
  <si>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</si>
  <si>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</si>
  <si>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</si>
  <si>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</si>
  <si>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</si>
  <si>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</si>
  <si>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</si>
  <si>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</si>
  <si>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</si>
  <si>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</si>
  <si>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</si>
  <si>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</si>
  <si>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</si>
  <si>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</si>
  <si>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</si>
  <si>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</si>
  <si>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</si>
  <si>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</si>
  <si>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</si>
  <si>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</si>
  <si>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</si>
  <si>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</si>
  <si>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</si>
  <si>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</si>
  <si>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</si>
  <si>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</si>
  <si>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</si>
  <si>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</si>
  <si>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</si>
  <si>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</si>
  <si>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</si>
  <si>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</si>
  <si>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</si>
  <si>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</si>
  <si>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</si>
  <si>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</si>
  <si>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</si>
  <si>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201301-01</t>
  </si>
  <si>
    <t>ED00002304</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</si>
  <si>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</si>
  <si>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</si>
  <si>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</si>
  <si>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</si>
  <si>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</si>
  <si>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</si>
  <si>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</si>
  <si>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</si>
  <si>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</si>
  <si>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</si>
  <si>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</si>
  <si>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</si>
  <si>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</si>
  <si>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</si>
  <si>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</si>
  <si>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</si>
  <si>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</si>
  <si>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</si>
  <si>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</si>
  <si>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</si>
  <si>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</si>
  <si>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</si>
  <si>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</si>
  <si>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</si>
  <si>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</si>
  <si>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</si>
  <si>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</si>
  <si>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</si>
  <si>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</si>
  <si>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</si>
  <si>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</si>
  <si>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</si>
  <si>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</si>
  <si>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</si>
  <si>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</si>
  <si>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</si>
  <si>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402064892</t>
  </si>
  <si>
    <t>B1500000303</t>
  </si>
  <si>
    <t>CXP00120171</t>
  </si>
  <si>
    <t>40220704650</t>
  </si>
  <si>
    <t>CONTR.00239-20-NULA</t>
  </si>
  <si>
    <t>NCR0001939</t>
  </si>
  <si>
    <t>CONTR.0239-ANTICIPO.</t>
  </si>
  <si>
    <t>CXP00109180</t>
  </si>
  <si>
    <t>40221604529</t>
  </si>
  <si>
    <t>CXP00034485</t>
  </si>
  <si>
    <t>CXP00032750</t>
  </si>
  <si>
    <t>40225745153</t>
  </si>
  <si>
    <t>CONTR.0067-4</t>
  </si>
  <si>
    <t>CXP00118506</t>
  </si>
  <si>
    <t>406000109</t>
  </si>
  <si>
    <t>407000039</t>
  </si>
  <si>
    <t>B1500000177*</t>
  </si>
  <si>
    <t>CXP00113003</t>
  </si>
  <si>
    <t>B1500000178*</t>
  </si>
  <si>
    <t>CXP00113004</t>
  </si>
  <si>
    <t>B1500000179*</t>
  </si>
  <si>
    <t>CXP00113005</t>
  </si>
  <si>
    <t>B1500000180*</t>
  </si>
  <si>
    <t>CXP00113006</t>
  </si>
  <si>
    <t>408000244</t>
  </si>
  <si>
    <t>B1500000151</t>
  </si>
  <si>
    <t>CXP00106321</t>
  </si>
  <si>
    <t>B1500000152</t>
  </si>
  <si>
    <t>CXP00106322</t>
  </si>
  <si>
    <t>422000111</t>
  </si>
  <si>
    <t>CONV. 130447 Y 0288</t>
  </si>
  <si>
    <t>CXP00106257</t>
  </si>
  <si>
    <t>422000276</t>
  </si>
  <si>
    <t>A010010011500000073</t>
  </si>
  <si>
    <t>CXP00034216</t>
  </si>
  <si>
    <t>A010010011500000072</t>
  </si>
  <si>
    <t>CXP00034505</t>
  </si>
  <si>
    <t>422002317</t>
  </si>
  <si>
    <t>OFICIO VA#761/2015</t>
  </si>
  <si>
    <t>PI013950</t>
  </si>
  <si>
    <t>424000182</t>
  </si>
  <si>
    <t>470</t>
  </si>
  <si>
    <t>CXP00000265</t>
  </si>
  <si>
    <t>424001065</t>
  </si>
  <si>
    <t>00000229</t>
  </si>
  <si>
    <t>CXP00011563</t>
  </si>
  <si>
    <t>430011894</t>
  </si>
  <si>
    <t>NCF#60003</t>
  </si>
  <si>
    <t>CXP00003961</t>
  </si>
  <si>
    <t>PAG00005777</t>
  </si>
  <si>
    <t>430017922</t>
  </si>
  <si>
    <t>CXP00104898</t>
  </si>
  <si>
    <t>B1500000023</t>
  </si>
  <si>
    <t>CXP00104899</t>
  </si>
  <si>
    <t>B1500000024</t>
  </si>
  <si>
    <t>CXP00104900</t>
  </si>
  <si>
    <t>CXP00104901</t>
  </si>
  <si>
    <t>CXP00104902</t>
  </si>
  <si>
    <t>CXP00104904</t>
  </si>
  <si>
    <t>CXP00104905</t>
  </si>
  <si>
    <t>CXP00104907</t>
  </si>
  <si>
    <t>CXP00104909</t>
  </si>
  <si>
    <t>CXP00104910</t>
  </si>
  <si>
    <t>430041092</t>
  </si>
  <si>
    <t>B1500000077</t>
  </si>
  <si>
    <t>CXP00118589</t>
  </si>
  <si>
    <t>430056146</t>
  </si>
  <si>
    <t>B1500000007</t>
  </si>
  <si>
    <t>CXP00120183</t>
  </si>
  <si>
    <t>CXP00120185</t>
  </si>
  <si>
    <t>430061417</t>
  </si>
  <si>
    <t>CXP00120179</t>
  </si>
  <si>
    <t>CXP00120180</t>
  </si>
  <si>
    <t>430071994</t>
  </si>
  <si>
    <t>CXP00033715</t>
  </si>
  <si>
    <t>430122319</t>
  </si>
  <si>
    <t>OFICIO # 344-2020</t>
  </si>
  <si>
    <t>CXP00099714</t>
  </si>
  <si>
    <t>430254843</t>
  </si>
  <si>
    <t>TRAM/IN.031/2020</t>
  </si>
  <si>
    <t>PI021253</t>
  </si>
  <si>
    <t>PI021259</t>
  </si>
  <si>
    <t>00100151901</t>
  </si>
  <si>
    <t>OFIC.313/2018</t>
  </si>
  <si>
    <t>CXP00076332</t>
  </si>
  <si>
    <t>00107456055</t>
  </si>
  <si>
    <t>NCF-00000177</t>
  </si>
  <si>
    <t>CXP00013597</t>
  </si>
  <si>
    <t>NCF-00000178</t>
  </si>
  <si>
    <t>CXP00013598</t>
  </si>
  <si>
    <t>00107963811</t>
  </si>
  <si>
    <t>OFICIO  #047/2015</t>
  </si>
  <si>
    <t>CXP00042992</t>
  </si>
  <si>
    <t>00113123418</t>
  </si>
  <si>
    <t>OFICIO DGC # 80/2015</t>
  </si>
  <si>
    <t>CXP00041394</t>
  </si>
  <si>
    <t>A010010011500000027</t>
  </si>
  <si>
    <t>CXP00029195</t>
  </si>
  <si>
    <t>00114319395</t>
  </si>
  <si>
    <t>NCF-00000004</t>
  </si>
  <si>
    <t>CXP00021211</t>
  </si>
  <si>
    <t>00130226253</t>
  </si>
  <si>
    <t>NCF 004</t>
  </si>
  <si>
    <t>CXP00004186</t>
  </si>
  <si>
    <t>01200089520</t>
  </si>
  <si>
    <t>NCF-00000002502</t>
  </si>
  <si>
    <t>CXP00023964</t>
  </si>
  <si>
    <t>NCF-00090</t>
  </si>
  <si>
    <t>CXP00007423</t>
  </si>
  <si>
    <t>P010010011502421002</t>
  </si>
  <si>
    <t>CXP00028514</t>
  </si>
  <si>
    <t>05400727979</t>
  </si>
  <si>
    <t>NCF-000000003</t>
  </si>
  <si>
    <t>CXP00021521</t>
  </si>
  <si>
    <t>1895</t>
  </si>
  <si>
    <t>CXP00002668</t>
  </si>
  <si>
    <t>NCF-1453</t>
  </si>
  <si>
    <t>MIED-4677</t>
  </si>
  <si>
    <t>MIED-4682</t>
  </si>
  <si>
    <t>MIED-4676</t>
  </si>
  <si>
    <t>498-1</t>
  </si>
  <si>
    <t>CXP00008046</t>
  </si>
  <si>
    <t>PAG00032259</t>
  </si>
  <si>
    <t>OFIC. 258-ANULADA</t>
  </si>
  <si>
    <t>CXP00020303</t>
  </si>
  <si>
    <t>A010010011500000495</t>
  </si>
  <si>
    <t>CXP00032295</t>
  </si>
  <si>
    <t>A010010011500000497</t>
  </si>
  <si>
    <t>CXP00008914</t>
  </si>
  <si>
    <t>00001247</t>
  </si>
  <si>
    <t>CXP00006978</t>
  </si>
  <si>
    <t>00001247-1</t>
  </si>
  <si>
    <t>CXP00006979</t>
  </si>
  <si>
    <t>00001247-2</t>
  </si>
  <si>
    <t>CXP00006980</t>
  </si>
  <si>
    <t>NCF-000004327</t>
  </si>
  <si>
    <t>CXP00018328</t>
  </si>
  <si>
    <t>A010010011500003403</t>
  </si>
  <si>
    <t>CXP00067633</t>
  </si>
  <si>
    <t>A010010011500003441</t>
  </si>
  <si>
    <t>CXP00067400</t>
  </si>
  <si>
    <t>PAG00228186</t>
  </si>
  <si>
    <t>PAG00230372</t>
  </si>
  <si>
    <t>688782</t>
  </si>
  <si>
    <t>CXP00016262</t>
  </si>
  <si>
    <t>NCF. 1713265</t>
  </si>
  <si>
    <t>CXP00018045</t>
  </si>
  <si>
    <t>A020010011500026701</t>
  </si>
  <si>
    <t>CXP00035122</t>
  </si>
  <si>
    <t>PAG00133756</t>
  </si>
  <si>
    <t>101705094</t>
  </si>
  <si>
    <t>00000380</t>
  </si>
  <si>
    <t>CXP00012727</t>
  </si>
  <si>
    <t>OFICIO #896</t>
  </si>
  <si>
    <t>PI000718</t>
  </si>
  <si>
    <t>NCF 016</t>
  </si>
  <si>
    <t>CXP00003408</t>
  </si>
  <si>
    <t>L-223</t>
  </si>
  <si>
    <t>ED00012567</t>
  </si>
  <si>
    <t>L-311-312</t>
  </si>
  <si>
    <t>ED00012571</t>
  </si>
  <si>
    <t>L-546-547</t>
  </si>
  <si>
    <t>ED00012575</t>
  </si>
  <si>
    <t>L-630-631</t>
  </si>
  <si>
    <t>ED00012580</t>
  </si>
  <si>
    <t>L-806-807</t>
  </si>
  <si>
    <t>ED00012584</t>
  </si>
  <si>
    <t>101873401</t>
  </si>
  <si>
    <t>B1500000002*-NULA</t>
  </si>
  <si>
    <t>NCR0000779</t>
  </si>
  <si>
    <t>NCF 679</t>
  </si>
  <si>
    <t>CXP00004527</t>
  </si>
  <si>
    <t>NCF 678</t>
  </si>
  <si>
    <t>CXP00004528</t>
  </si>
  <si>
    <t>NCF 669</t>
  </si>
  <si>
    <t>CXP00004529</t>
  </si>
  <si>
    <t>113786255</t>
  </si>
  <si>
    <t>NCF-00000020</t>
  </si>
  <si>
    <t>CXP00009760</t>
  </si>
  <si>
    <t>NCF-1980</t>
  </si>
  <si>
    <t>CXP00008034</t>
  </si>
  <si>
    <t>NCF-1981</t>
  </si>
  <si>
    <t>CXP00008035</t>
  </si>
  <si>
    <t>NCF-1982</t>
  </si>
  <si>
    <t>CXP00008037</t>
  </si>
  <si>
    <t>A010010011500002378</t>
  </si>
  <si>
    <t>CXP00032399</t>
  </si>
  <si>
    <t>PAG00094742</t>
  </si>
  <si>
    <t>NCF-573</t>
  </si>
  <si>
    <t>CXP00007909</t>
  </si>
  <si>
    <t>130274371</t>
  </si>
  <si>
    <t>A010010011500000050</t>
  </si>
  <si>
    <t>CXP00028529</t>
  </si>
  <si>
    <t>B1500000015</t>
  </si>
  <si>
    <t>CXP00091133</t>
  </si>
  <si>
    <t>130399532</t>
  </si>
  <si>
    <t>NCF-0000000050</t>
  </si>
  <si>
    <t>CXP00019314</t>
  </si>
  <si>
    <t>NCF-00000056</t>
  </si>
  <si>
    <t>CXP00024719</t>
  </si>
  <si>
    <t>130430675</t>
  </si>
  <si>
    <t>A0100100115000000207</t>
  </si>
  <si>
    <t>CXP00029688</t>
  </si>
  <si>
    <t>B1500000102</t>
  </si>
  <si>
    <t>PI022823</t>
  </si>
  <si>
    <t>CXP00104679</t>
  </si>
  <si>
    <t>NCF-01748241</t>
  </si>
  <si>
    <t>MIED-4664</t>
  </si>
  <si>
    <t>NCF-00000158</t>
  </si>
  <si>
    <t>CXP00009292</t>
  </si>
  <si>
    <t>NCF-0000000561</t>
  </si>
  <si>
    <t>CXP00024132</t>
  </si>
  <si>
    <t>NCF00000340</t>
  </si>
  <si>
    <t>CXP00025752</t>
  </si>
  <si>
    <t>NCF00000395</t>
  </si>
  <si>
    <t>CXP00025753</t>
  </si>
  <si>
    <t>130531872</t>
  </si>
  <si>
    <t>CXP00028180</t>
  </si>
  <si>
    <t>CXP00029464</t>
  </si>
  <si>
    <t>A010010011500000892</t>
  </si>
  <si>
    <t>CXP00031805</t>
  </si>
  <si>
    <t>A010010011500000970</t>
  </si>
  <si>
    <t>CXP00031806</t>
  </si>
  <si>
    <t>A010010011500000922</t>
  </si>
  <si>
    <t>CXP00031807</t>
  </si>
  <si>
    <t>A010010011500000853</t>
  </si>
  <si>
    <t>CXP00032318</t>
  </si>
  <si>
    <t>CXP00032319</t>
  </si>
  <si>
    <t>A010010011500000840</t>
  </si>
  <si>
    <t>CXP00032320</t>
  </si>
  <si>
    <t>NCF-00000434</t>
  </si>
  <si>
    <t>CXP00025758</t>
  </si>
  <si>
    <t>A01001001150000065</t>
  </si>
  <si>
    <t>CXP00028131</t>
  </si>
  <si>
    <t>NCF-02075535</t>
  </si>
  <si>
    <t>CXP00023124</t>
  </si>
  <si>
    <t>131016685</t>
  </si>
  <si>
    <t>00000004</t>
  </si>
  <si>
    <t>CXP00023512</t>
  </si>
  <si>
    <t>00000004-1</t>
  </si>
  <si>
    <t>CXP00023513</t>
  </si>
  <si>
    <t>000000006</t>
  </si>
  <si>
    <t>CXP00024953</t>
  </si>
  <si>
    <t>000000006-1</t>
  </si>
  <si>
    <t>CXP00024954</t>
  </si>
  <si>
    <t>000000007</t>
  </si>
  <si>
    <t>CXP00024959</t>
  </si>
  <si>
    <t>000000007-1</t>
  </si>
  <si>
    <t>CXP00024961</t>
  </si>
  <si>
    <t>131473492</t>
  </si>
  <si>
    <t>CONTR. # 138-NULO</t>
  </si>
  <si>
    <t>NCR0001734</t>
  </si>
  <si>
    <t>P010010011502311401</t>
  </si>
  <si>
    <t>CXP00014632</t>
  </si>
  <si>
    <t>NCF-02311418</t>
  </si>
  <si>
    <t>CXP00015143</t>
  </si>
  <si>
    <t>NCF-02311419</t>
  </si>
  <si>
    <t>CXP00017633</t>
  </si>
  <si>
    <t>F-023114200</t>
  </si>
  <si>
    <t>CXP00021350</t>
  </si>
  <si>
    <t>CXP00022040</t>
  </si>
  <si>
    <t>P010010011502311445</t>
  </si>
  <si>
    <t>CXP00028913</t>
  </si>
  <si>
    <t>NCF-02311421</t>
  </si>
  <si>
    <t>CXP00022038</t>
  </si>
  <si>
    <t>DGA#313-15</t>
  </si>
  <si>
    <t>CXP00043334</t>
  </si>
  <si>
    <t>DGA# 1097-14</t>
  </si>
  <si>
    <t>CXP00043335</t>
  </si>
  <si>
    <t>DGA#286-2015</t>
  </si>
  <si>
    <t>CXP00043385</t>
  </si>
  <si>
    <t>OFIC. DGA # 288/15</t>
  </si>
  <si>
    <t>CXP00043436</t>
  </si>
  <si>
    <t>OFIC.DGA# 416-2015</t>
  </si>
  <si>
    <t>CXP00045204</t>
  </si>
  <si>
    <t>OFICIO DGA#417-2015</t>
  </si>
  <si>
    <t>CXP00045718</t>
  </si>
  <si>
    <t>OFICIO DGA# 415-2015</t>
  </si>
  <si>
    <t>CXP00045761</t>
  </si>
  <si>
    <t>DGA#1096-2014</t>
  </si>
  <si>
    <t>CXP00046036</t>
  </si>
  <si>
    <t>OFIC. DGA#683/2015</t>
  </si>
  <si>
    <t>CXP00061775</t>
  </si>
  <si>
    <t>OFIC. DGA#662/2015</t>
  </si>
  <si>
    <t>CXP00061776</t>
  </si>
  <si>
    <t>OFIC. DGA-413/2016</t>
  </si>
  <si>
    <t>CXP00062634</t>
  </si>
  <si>
    <t>OFIC. DGA-414/2016</t>
  </si>
  <si>
    <t>CXP00062635</t>
  </si>
  <si>
    <t>OFIC. DGA-365/2016</t>
  </si>
  <si>
    <t>CXP00062636</t>
  </si>
  <si>
    <t>OFIC.DGA#415-2016</t>
  </si>
  <si>
    <t>CXP00062856</t>
  </si>
  <si>
    <t>OFIC.DGA#401-2016</t>
  </si>
  <si>
    <t>CXP00062865</t>
  </si>
  <si>
    <t>OFIC.DGA#402-2016</t>
  </si>
  <si>
    <t>CXP00062866</t>
  </si>
  <si>
    <t>OFIC.#DGA-366-2016</t>
  </si>
  <si>
    <t>CXP00062896</t>
  </si>
  <si>
    <t>OFIC.DGA#428-2016</t>
  </si>
  <si>
    <t>CXP00063013</t>
  </si>
  <si>
    <t>OFIC.DGA#394-2016</t>
  </si>
  <si>
    <t>CXP00063015</t>
  </si>
  <si>
    <t>OFIC.DGA#423-2016</t>
  </si>
  <si>
    <t>CXP00063017</t>
  </si>
  <si>
    <t>OFIC.DGA#424-2016</t>
  </si>
  <si>
    <t>CXP00063018</t>
  </si>
  <si>
    <t>DGA#460-2014</t>
  </si>
  <si>
    <t>CXP00031918</t>
  </si>
  <si>
    <t>DGA NO. 127-17</t>
  </si>
  <si>
    <t>CXP00073252</t>
  </si>
  <si>
    <t>DGA NO. 649-2016</t>
  </si>
  <si>
    <t>CXP00065439</t>
  </si>
  <si>
    <t>DGA NO. 646-2016</t>
  </si>
  <si>
    <t>CXP00065455</t>
  </si>
  <si>
    <t>DGA 228/2018</t>
  </si>
  <si>
    <t>CXP00077722</t>
  </si>
  <si>
    <t>DGA 348/2018</t>
  </si>
  <si>
    <t>CXP00077606</t>
  </si>
  <si>
    <t>DGA415/2018</t>
  </si>
  <si>
    <t>CXP00087138</t>
  </si>
  <si>
    <t>OFIC. DGA 2075-18</t>
  </si>
  <si>
    <t>CXP00082852</t>
  </si>
  <si>
    <t>OFIC. DGA.588/2019.</t>
  </si>
  <si>
    <t>CXP00090251</t>
  </si>
  <si>
    <t>DGA# 702-12</t>
  </si>
  <si>
    <t>CXP00003612</t>
  </si>
  <si>
    <t>00001539</t>
  </si>
  <si>
    <t>CXP00010834</t>
  </si>
  <si>
    <t>00001539-1</t>
  </si>
  <si>
    <t>CXP00010836</t>
  </si>
  <si>
    <t>000001543</t>
  </si>
  <si>
    <t>CXP00011051</t>
  </si>
  <si>
    <t>000001543-1</t>
  </si>
  <si>
    <t>CXP00011052</t>
  </si>
  <si>
    <t>OFICIO #3095/13</t>
  </si>
  <si>
    <t>CXP00016431</t>
  </si>
  <si>
    <t>NCF0011500001580</t>
  </si>
  <si>
    <t>CXP00028157</t>
  </si>
  <si>
    <t>A010010011500001586</t>
  </si>
  <si>
    <t>CXP00028901</t>
  </si>
  <si>
    <t>A010010011500006975</t>
  </si>
  <si>
    <t>CXP00038635</t>
  </si>
  <si>
    <t>A010010011500007035</t>
  </si>
  <si>
    <t>CXP00038636</t>
  </si>
  <si>
    <t>OFIC. #415</t>
  </si>
  <si>
    <t>PI004843</t>
  </si>
  <si>
    <t>ED00002289</t>
  </si>
  <si>
    <t>ED00002294</t>
  </si>
  <si>
    <t>ED00002297</t>
  </si>
  <si>
    <t>40220917823</t>
  </si>
  <si>
    <t>A010010011500000112</t>
  </si>
  <si>
    <t>CXP00021206</t>
  </si>
  <si>
    <t>A010010011500000114</t>
  </si>
  <si>
    <t>CXP00021203</t>
  </si>
  <si>
    <t>405051711</t>
  </si>
  <si>
    <t>OFIC.DGA No. 641./16</t>
  </si>
  <si>
    <t>CXP00065806</t>
  </si>
  <si>
    <t>OFICIO DGA #661/2018</t>
  </si>
  <si>
    <t>PI018821</t>
  </si>
  <si>
    <t>B0200081860.</t>
  </si>
  <si>
    <t>CXP00080889</t>
  </si>
  <si>
    <t>OFICIO #819/2018</t>
  </si>
  <si>
    <t>CXP00081399</t>
  </si>
  <si>
    <t>DGA-826-2020</t>
  </si>
  <si>
    <t>CXP00101587</t>
  </si>
  <si>
    <t>OFI-660/2018</t>
  </si>
  <si>
    <t>CXP00079756</t>
  </si>
  <si>
    <t>DGA NO. 666-2016</t>
  </si>
  <si>
    <t>CXP00065339</t>
  </si>
  <si>
    <t>OFIC. DGA#907/2017</t>
  </si>
  <si>
    <t>CXP00072845</t>
  </si>
  <si>
    <t>VARIAS FACTURAS</t>
  </si>
  <si>
    <t>PI018952</t>
  </si>
  <si>
    <t>OFI-2166/2018</t>
  </si>
  <si>
    <t>CXP00084168</t>
  </si>
  <si>
    <t>NCF-00000039</t>
  </si>
  <si>
    <t>CXP00011280</t>
  </si>
  <si>
    <t>NCF-00000047</t>
  </si>
  <si>
    <t>CXP00012561</t>
  </si>
  <si>
    <t>NCF-00000055</t>
  </si>
  <si>
    <t>CXP00017614</t>
  </si>
  <si>
    <t>00000057-1</t>
  </si>
  <si>
    <t>CXP00021264</t>
  </si>
  <si>
    <t>00000057</t>
  </si>
  <si>
    <t>CXP00021266</t>
  </si>
  <si>
    <t>NCF-0000000060</t>
  </si>
  <si>
    <t>CXP00022686</t>
  </si>
  <si>
    <t>A01001001150000063</t>
  </si>
  <si>
    <t>CXP00029474</t>
  </si>
  <si>
    <t>430001572</t>
  </si>
  <si>
    <t>00000003</t>
  </si>
  <si>
    <t>CXP00010020</t>
  </si>
  <si>
    <t>00105290795</t>
  </si>
  <si>
    <t>CONTR. 0560-5</t>
  </si>
  <si>
    <t>CXP00064082</t>
  </si>
  <si>
    <t>00115753303</t>
  </si>
  <si>
    <t>CONTR. 12316-1</t>
  </si>
  <si>
    <t>CXP00089614</t>
  </si>
  <si>
    <t>A0100100115000000102</t>
  </si>
  <si>
    <t>CXP00030746</t>
  </si>
  <si>
    <t>A0100100115000000101</t>
  </si>
  <si>
    <t>CXP00030764</t>
  </si>
  <si>
    <t>A0100100115000000103</t>
  </si>
  <si>
    <t>CXP00030988</t>
  </si>
  <si>
    <t>A010010011500000104</t>
  </si>
  <si>
    <t>CXP00036511</t>
  </si>
  <si>
    <t>CONTR. 0614-31</t>
  </si>
  <si>
    <t>CXP00083209</t>
  </si>
  <si>
    <t>CONTR. 0614-31NULA</t>
  </si>
  <si>
    <t>NCR0000839</t>
  </si>
  <si>
    <t>03101336299</t>
  </si>
  <si>
    <t>CXP00078994</t>
  </si>
  <si>
    <t>CONTR. 0499-14</t>
  </si>
  <si>
    <t>CXP00079093</t>
  </si>
  <si>
    <t>-ANULADA-</t>
  </si>
  <si>
    <t>CXP00035143</t>
  </si>
  <si>
    <t>CONTR. 0161-4</t>
  </si>
  <si>
    <t>CXP00105767</t>
  </si>
  <si>
    <t>CONTR. 0161-4-NULO</t>
  </si>
  <si>
    <t>NCR0001869</t>
  </si>
  <si>
    <t>05600091606</t>
  </si>
  <si>
    <t>CXP00042599</t>
  </si>
  <si>
    <t>MIED-160832</t>
  </si>
  <si>
    <t>06400273741</t>
  </si>
  <si>
    <t>CONTR. 2182-NULA</t>
  </si>
  <si>
    <t>CXP00023920</t>
  </si>
  <si>
    <t>A01001001150000040</t>
  </si>
  <si>
    <t>CXP00063531</t>
  </si>
  <si>
    <t>101150302</t>
  </si>
  <si>
    <t>OF 1188</t>
  </si>
  <si>
    <t>CXP00002003</t>
  </si>
  <si>
    <t>129571</t>
  </si>
  <si>
    <t>CXP00002729</t>
  </si>
  <si>
    <t>101730511</t>
  </si>
  <si>
    <t>CONTR. 958</t>
  </si>
  <si>
    <t>CXP00025648</t>
  </si>
  <si>
    <t>CONTR. 0958-4</t>
  </si>
  <si>
    <t>CXP00030986</t>
  </si>
  <si>
    <t>101838418</t>
  </si>
  <si>
    <t>CONTR. 2383</t>
  </si>
  <si>
    <t>MIED-155067</t>
  </si>
  <si>
    <t>CXP00024395</t>
  </si>
  <si>
    <t>102310602</t>
  </si>
  <si>
    <t>A020010011500001339</t>
  </si>
  <si>
    <t>CXP00062227</t>
  </si>
  <si>
    <t>B1500000062*-NULA</t>
  </si>
  <si>
    <t>NCR0000775</t>
  </si>
  <si>
    <t>NCF-2087337</t>
  </si>
  <si>
    <t>CXP00006687</t>
  </si>
  <si>
    <t>OFIC. 1459</t>
  </si>
  <si>
    <t>CXP00003593</t>
  </si>
  <si>
    <t>OFIC. 23</t>
  </si>
  <si>
    <t>CXP00006710</t>
  </si>
  <si>
    <t>NCF-01985</t>
  </si>
  <si>
    <t>CXP00006724</t>
  </si>
  <si>
    <t>NCF-01842</t>
  </si>
  <si>
    <t>CXP00002348</t>
  </si>
  <si>
    <t>125</t>
  </si>
  <si>
    <t>CXP00000213</t>
  </si>
  <si>
    <t>NCF-969</t>
  </si>
  <si>
    <t>CXP00007409</t>
  </si>
  <si>
    <t>NCF-972</t>
  </si>
  <si>
    <t>CXP00007410</t>
  </si>
  <si>
    <t>NCF-00001367</t>
  </si>
  <si>
    <t>CXP00026463</t>
  </si>
  <si>
    <t>NCF-00001368</t>
  </si>
  <si>
    <t>CXP00026464</t>
  </si>
  <si>
    <t>NCF-000001162</t>
  </si>
  <si>
    <t>CXP00024289</t>
  </si>
  <si>
    <t>NCF-0000001161</t>
  </si>
  <si>
    <t>CXP00024291</t>
  </si>
  <si>
    <t>NCF-000001163</t>
  </si>
  <si>
    <t>CXP00024292</t>
  </si>
  <si>
    <t>NCF-0000001197</t>
  </si>
  <si>
    <t>CXP00024293</t>
  </si>
  <si>
    <t>NCF-0000001209</t>
  </si>
  <si>
    <t>CXP00024294</t>
  </si>
  <si>
    <t>NCF-0000001164</t>
  </si>
  <si>
    <t>CXP00024301</t>
  </si>
  <si>
    <t>NCF-0000001165</t>
  </si>
  <si>
    <t>CXP00024303</t>
  </si>
  <si>
    <t>NCF-000001166</t>
  </si>
  <si>
    <t>CXP00024304</t>
  </si>
  <si>
    <t>NCF-000001167</t>
  </si>
  <si>
    <t>CXP00024305</t>
  </si>
  <si>
    <t>NCF-000001196</t>
  </si>
  <si>
    <t>CXP00024965</t>
  </si>
  <si>
    <t>NCF-000001208</t>
  </si>
  <si>
    <t>CXP00024966</t>
  </si>
  <si>
    <t>NCF-000001235</t>
  </si>
  <si>
    <t>CXP00024967</t>
  </si>
  <si>
    <t>NCF-000001236</t>
  </si>
  <si>
    <t>CXP00024969</t>
  </si>
  <si>
    <t>NCF-0000001256</t>
  </si>
  <si>
    <t>CXP00024971</t>
  </si>
  <si>
    <t>NCF-000001292</t>
  </si>
  <si>
    <t>CXP00024972</t>
  </si>
  <si>
    <t>NCF-0000001255</t>
  </si>
  <si>
    <t>CXP00024974</t>
  </si>
  <si>
    <t>NCF-000001291</t>
  </si>
  <si>
    <t>CXP00024975</t>
  </si>
  <si>
    <t>NCF-000001313</t>
  </si>
  <si>
    <t>CXP00024976</t>
  </si>
  <si>
    <t>NCF-000001312</t>
  </si>
  <si>
    <t>CXP00024977</t>
  </si>
  <si>
    <t>NCF00000867</t>
  </si>
  <si>
    <t>CXP00025599</t>
  </si>
  <si>
    <t>130013225</t>
  </si>
  <si>
    <t>CONTR- 0550/2012</t>
  </si>
  <si>
    <t>CXP00068374</t>
  </si>
  <si>
    <t>1302055231</t>
  </si>
  <si>
    <t>OFIC. 2147</t>
  </si>
  <si>
    <t>MIED-140073</t>
  </si>
  <si>
    <t>505</t>
  </si>
  <si>
    <t>CXP00003129</t>
  </si>
  <si>
    <t>DT-NO.1398</t>
  </si>
  <si>
    <t>CXP00002260</t>
  </si>
  <si>
    <t>OFIC-1567-15891</t>
  </si>
  <si>
    <t>CXP00002264</t>
  </si>
  <si>
    <t>NCF-272</t>
  </si>
  <si>
    <t>CXP00002352</t>
  </si>
  <si>
    <t>NCF-276</t>
  </si>
  <si>
    <t>CXP00002353</t>
  </si>
  <si>
    <t>NCF-275</t>
  </si>
  <si>
    <t>CXP00002354</t>
  </si>
  <si>
    <t>NCF-264</t>
  </si>
  <si>
    <t>CXP00002355</t>
  </si>
  <si>
    <t>NCF-273</t>
  </si>
  <si>
    <t>CXP00002356</t>
  </si>
  <si>
    <t>NCF-277</t>
  </si>
  <si>
    <t>CXP00002357</t>
  </si>
  <si>
    <t>NCF-274</t>
  </si>
  <si>
    <t>CXP00002358</t>
  </si>
  <si>
    <t>NCF-271</t>
  </si>
  <si>
    <t>CXP00002359</t>
  </si>
  <si>
    <t>NCF-268</t>
  </si>
  <si>
    <t>CXP00002360</t>
  </si>
  <si>
    <t>NCF-281</t>
  </si>
  <si>
    <t>CXP00002361</t>
  </si>
  <si>
    <t>NCF-280</t>
  </si>
  <si>
    <t>CXP00002362</t>
  </si>
  <si>
    <t>NCF-279</t>
  </si>
  <si>
    <t>CXP00002363</t>
  </si>
  <si>
    <t>RCLS-000980</t>
  </si>
  <si>
    <t>130671427</t>
  </si>
  <si>
    <t>CXP00036049</t>
  </si>
  <si>
    <t>130729646</t>
  </si>
  <si>
    <t>CXP00072365</t>
  </si>
  <si>
    <t>CXP00072417</t>
  </si>
  <si>
    <t>CXP00072434</t>
  </si>
  <si>
    <t>B15000000001</t>
  </si>
  <si>
    <t>CXP00080654</t>
  </si>
  <si>
    <t>B1500000085.</t>
  </si>
  <si>
    <t>CXP00095387</t>
  </si>
  <si>
    <t>130771995</t>
  </si>
  <si>
    <t>CXP00078609</t>
  </si>
  <si>
    <t>130958688</t>
  </si>
  <si>
    <t>CONTR.1188-5-NULA</t>
  </si>
  <si>
    <t>NCR0001059</t>
  </si>
  <si>
    <t>130961034</t>
  </si>
  <si>
    <t>NULA</t>
  </si>
  <si>
    <t>CXP00062807</t>
  </si>
  <si>
    <t>130961672</t>
  </si>
  <si>
    <t>B1500000051*-NULA</t>
  </si>
  <si>
    <t>CXP00098621</t>
  </si>
  <si>
    <t>B1500000051*-</t>
  </si>
  <si>
    <t>CXP00098632</t>
  </si>
  <si>
    <t>B1500000062</t>
  </si>
  <si>
    <t>CXP00098058</t>
  </si>
  <si>
    <t>B1500000062 nula</t>
  </si>
  <si>
    <t>NCR0001475</t>
  </si>
  <si>
    <t>B1500000114</t>
  </si>
  <si>
    <t>CXP00106021</t>
  </si>
  <si>
    <t>B1500000114-nulo</t>
  </si>
  <si>
    <t>NCR0001875</t>
  </si>
  <si>
    <t>131076041</t>
  </si>
  <si>
    <t>CXP00061669</t>
  </si>
  <si>
    <t>CXP00048017</t>
  </si>
  <si>
    <t>131198112</t>
  </si>
  <si>
    <t>CONTR.00248</t>
  </si>
  <si>
    <t>MIED-143842</t>
  </si>
  <si>
    <t>ED00000452</t>
  </si>
  <si>
    <t>494218965</t>
  </si>
  <si>
    <t xml:space="preserve"> CONTRATO #0501-40</t>
  </si>
  <si>
    <t>CXP00111570</t>
  </si>
  <si>
    <t>00101237162</t>
  </si>
  <si>
    <t>590</t>
  </si>
  <si>
    <t>CXP00001824</t>
  </si>
  <si>
    <t>00101533644</t>
  </si>
  <si>
    <t>1</t>
  </si>
  <si>
    <t>CXP00001765</t>
  </si>
  <si>
    <t>148</t>
  </si>
  <si>
    <t>CXP00001903</t>
  </si>
  <si>
    <t>00101777019</t>
  </si>
  <si>
    <t>261</t>
  </si>
  <si>
    <t>CXP00001904</t>
  </si>
  <si>
    <t>00102201910</t>
  </si>
  <si>
    <t>388</t>
  </si>
  <si>
    <t>CXP00001936</t>
  </si>
  <si>
    <t>389</t>
  </si>
  <si>
    <t>CXP00001937</t>
  </si>
  <si>
    <t>00103752085</t>
  </si>
  <si>
    <t>NCF-01306896</t>
  </si>
  <si>
    <t>CXP00008954</t>
  </si>
  <si>
    <t>NCF-01306897</t>
  </si>
  <si>
    <t>CXP00008955</t>
  </si>
  <si>
    <t>00104539077</t>
  </si>
  <si>
    <t>NCF-02120341</t>
  </si>
  <si>
    <t>CXP00025341</t>
  </si>
  <si>
    <t>NCF-02120346</t>
  </si>
  <si>
    <t>CXP00025706</t>
  </si>
  <si>
    <t>00104714647</t>
  </si>
  <si>
    <t>CXP00001910</t>
  </si>
  <si>
    <t>00104950431</t>
  </si>
  <si>
    <t>PAG00000698</t>
  </si>
  <si>
    <t>OF.72</t>
  </si>
  <si>
    <t>PI000047</t>
  </si>
  <si>
    <t>00105088397</t>
  </si>
  <si>
    <t>560</t>
  </si>
  <si>
    <t>CXP00001887</t>
  </si>
  <si>
    <t>00105203319</t>
  </si>
  <si>
    <t>126</t>
  </si>
  <si>
    <t>CXP00000066</t>
  </si>
  <si>
    <t>00105805022</t>
  </si>
  <si>
    <t>CXP00001794</t>
  </si>
  <si>
    <t>00106296403</t>
  </si>
  <si>
    <t>CXP00001920</t>
  </si>
  <si>
    <t>00107141368</t>
  </si>
  <si>
    <t>288</t>
  </si>
  <si>
    <t>CXP00001815</t>
  </si>
  <si>
    <t>198</t>
  </si>
  <si>
    <t>CXP00001814</t>
  </si>
  <si>
    <t>00109337733</t>
  </si>
  <si>
    <t>168</t>
  </si>
  <si>
    <t>CXP00001959</t>
  </si>
  <si>
    <t>00109897736</t>
  </si>
  <si>
    <t>NCF-00000275</t>
  </si>
  <si>
    <t>CXP00025711</t>
  </si>
  <si>
    <t>00110820693</t>
  </si>
  <si>
    <t>293</t>
  </si>
  <si>
    <t>CXP00001960</t>
  </si>
  <si>
    <t>00112011895</t>
  </si>
  <si>
    <t>CXP00001828</t>
  </si>
  <si>
    <t>00112079033</t>
  </si>
  <si>
    <t>PI000098</t>
  </si>
  <si>
    <t>00112352257</t>
  </si>
  <si>
    <t>OFIC-293</t>
  </si>
  <si>
    <t>PI000023</t>
  </si>
  <si>
    <t>00113380174</t>
  </si>
  <si>
    <t>272</t>
  </si>
  <si>
    <t>CXP00001905</t>
  </si>
  <si>
    <t>615</t>
  </si>
  <si>
    <t>CXP00001906</t>
  </si>
  <si>
    <t>00113955918</t>
  </si>
  <si>
    <t>1379</t>
  </si>
  <si>
    <t>CXP00001940</t>
  </si>
  <si>
    <t>00114029382</t>
  </si>
  <si>
    <t>00000048</t>
  </si>
  <si>
    <t>CXP00010689</t>
  </si>
  <si>
    <t>00000049</t>
  </si>
  <si>
    <t>CXP00010690</t>
  </si>
  <si>
    <t>00114298599</t>
  </si>
  <si>
    <t>DGF-293</t>
  </si>
  <si>
    <t>CXP00002055</t>
  </si>
  <si>
    <t>00114326697</t>
  </si>
  <si>
    <t>CXP00001934</t>
  </si>
  <si>
    <t>00115040891</t>
  </si>
  <si>
    <t>255</t>
  </si>
  <si>
    <t>CXP00001869</t>
  </si>
  <si>
    <t>00115253817</t>
  </si>
  <si>
    <t>752</t>
  </si>
  <si>
    <t>CXP00001956</t>
  </si>
  <si>
    <t>68</t>
  </si>
  <si>
    <t>CXP00001957</t>
  </si>
  <si>
    <t>00116612722</t>
  </si>
  <si>
    <t>CXP00001842</t>
  </si>
  <si>
    <t>00200209856</t>
  </si>
  <si>
    <t>808</t>
  </si>
  <si>
    <t>CXP00001867</t>
  </si>
  <si>
    <t>00201052065</t>
  </si>
  <si>
    <t>CXP00001916</t>
  </si>
  <si>
    <t>00300514676</t>
  </si>
  <si>
    <t>CXP00001941</t>
  </si>
  <si>
    <t>00300570322</t>
  </si>
  <si>
    <t>CXP00001706</t>
  </si>
  <si>
    <t>00300731148</t>
  </si>
  <si>
    <t>2011525</t>
  </si>
  <si>
    <t>CXP00002048</t>
  </si>
  <si>
    <t>00300893393</t>
  </si>
  <si>
    <t>OF 2012</t>
  </si>
  <si>
    <t>PI000291</t>
  </si>
  <si>
    <t>00300928074</t>
  </si>
  <si>
    <t>DG293</t>
  </si>
  <si>
    <t>PI000310</t>
  </si>
  <si>
    <t>00500244264</t>
  </si>
  <si>
    <t>CXP00001806</t>
  </si>
  <si>
    <t>00800193104</t>
  </si>
  <si>
    <t>1220</t>
  </si>
  <si>
    <t>CXP00001895</t>
  </si>
  <si>
    <t>00800203796</t>
  </si>
  <si>
    <t>CXP00001796</t>
  </si>
  <si>
    <t>01100272622</t>
  </si>
  <si>
    <t>PAG00000462</t>
  </si>
  <si>
    <t>01100347754</t>
  </si>
  <si>
    <t>6274</t>
  </si>
  <si>
    <t>CXP00000962</t>
  </si>
  <si>
    <t>01200276762</t>
  </si>
  <si>
    <t>CXP00001110</t>
  </si>
  <si>
    <t>01200573929</t>
  </si>
  <si>
    <t>CXP00000973</t>
  </si>
  <si>
    <t>0040</t>
  </si>
  <si>
    <t>PI000144</t>
  </si>
  <si>
    <t>01200726998</t>
  </si>
  <si>
    <t>390</t>
  </si>
  <si>
    <t>CXP00000943</t>
  </si>
  <si>
    <t>01700027889</t>
  </si>
  <si>
    <t>1601</t>
  </si>
  <si>
    <t>CXP00000896</t>
  </si>
  <si>
    <t>01800320440</t>
  </si>
  <si>
    <t>CXP00000897</t>
  </si>
  <si>
    <t>01800335216</t>
  </si>
  <si>
    <t>375</t>
  </si>
  <si>
    <t>CXP00000934</t>
  </si>
  <si>
    <t>01900057512</t>
  </si>
  <si>
    <t>CXP00000935</t>
  </si>
  <si>
    <t>375-2</t>
  </si>
  <si>
    <t>CXP00000936</t>
  </si>
  <si>
    <t>01900082429</t>
  </si>
  <si>
    <t>134</t>
  </si>
  <si>
    <t>CXP00000922</t>
  </si>
  <si>
    <t>02000149969</t>
  </si>
  <si>
    <t>CXP00000977</t>
  </si>
  <si>
    <t>02200027668</t>
  </si>
  <si>
    <t>CXP00000898</t>
  </si>
  <si>
    <t>02300026651</t>
  </si>
  <si>
    <t>787</t>
  </si>
  <si>
    <t>CXP00000861</t>
  </si>
  <si>
    <t>02400016503</t>
  </si>
  <si>
    <t>310</t>
  </si>
  <si>
    <t>CXP00000930</t>
  </si>
  <si>
    <t>02601288323</t>
  </si>
  <si>
    <t>CXP00000980</t>
  </si>
  <si>
    <t>02601399302</t>
  </si>
  <si>
    <t>CXP00000937</t>
  </si>
  <si>
    <t>02802973529</t>
  </si>
  <si>
    <t>462</t>
  </si>
  <si>
    <t>CXP00001366</t>
  </si>
  <si>
    <t>PAG00000325</t>
  </si>
  <si>
    <t>03100091168</t>
  </si>
  <si>
    <t>2011</t>
  </si>
  <si>
    <t>CXP00000917</t>
  </si>
  <si>
    <t>03102397670</t>
  </si>
  <si>
    <t>CXP00000938</t>
  </si>
  <si>
    <t>03103402461</t>
  </si>
  <si>
    <t>213</t>
  </si>
  <si>
    <t>CXP00000855</t>
  </si>
  <si>
    <t>03103454108</t>
  </si>
  <si>
    <t>116</t>
  </si>
  <si>
    <t>CXP00000851</t>
  </si>
  <si>
    <t>111</t>
  </si>
  <si>
    <t>CXP00000852</t>
  </si>
  <si>
    <t>03103489997</t>
  </si>
  <si>
    <t>CXP00000987</t>
  </si>
  <si>
    <t>03103856898</t>
  </si>
  <si>
    <t>CXP00000939</t>
  </si>
  <si>
    <t>03104006774</t>
  </si>
  <si>
    <t>CXP00000990</t>
  </si>
  <si>
    <t>03400007492</t>
  </si>
  <si>
    <t>515</t>
  </si>
  <si>
    <t>CXP00000857</t>
  </si>
  <si>
    <t>10</t>
  </si>
  <si>
    <t>CXP00000915</t>
  </si>
  <si>
    <t>515-2</t>
  </si>
  <si>
    <t>CXP00000933</t>
  </si>
  <si>
    <t>03800069282</t>
  </si>
  <si>
    <t>220</t>
  </si>
  <si>
    <t>CXP00000849</t>
  </si>
  <si>
    <t>04100027020</t>
  </si>
  <si>
    <t>1044</t>
  </si>
  <si>
    <t>CXP00000867</t>
  </si>
  <si>
    <t>04600024667</t>
  </si>
  <si>
    <t>CXP00000919</t>
  </si>
  <si>
    <t>04700437314</t>
  </si>
  <si>
    <t>CXP00000940</t>
  </si>
  <si>
    <t>CXP00000941</t>
  </si>
  <si>
    <t>04701163307</t>
  </si>
  <si>
    <t>1215</t>
  </si>
  <si>
    <t>CXP00001083</t>
  </si>
  <si>
    <t>04701747547</t>
  </si>
  <si>
    <t>OFC.1168</t>
  </si>
  <si>
    <t>PI000312</t>
  </si>
  <si>
    <t>04800483804</t>
  </si>
  <si>
    <t>6350</t>
  </si>
  <si>
    <t>CXP00000964</t>
  </si>
  <si>
    <t>04800677157</t>
  </si>
  <si>
    <t>CXP00001175</t>
  </si>
  <si>
    <t>04900064108</t>
  </si>
  <si>
    <t>CXP00000904</t>
  </si>
  <si>
    <t>04900223399</t>
  </si>
  <si>
    <t>432</t>
  </si>
  <si>
    <t>CXP00001035</t>
  </si>
  <si>
    <t>04900828544</t>
  </si>
  <si>
    <t>CXP00001007</t>
  </si>
  <si>
    <t>05100041325</t>
  </si>
  <si>
    <t>120</t>
  </si>
  <si>
    <t>CXP00000914</t>
  </si>
  <si>
    <t>05100070126</t>
  </si>
  <si>
    <t>84</t>
  </si>
  <si>
    <t>CXP00000847</t>
  </si>
  <si>
    <t>05100079507</t>
  </si>
  <si>
    <t>Oficio #40</t>
  </si>
  <si>
    <t>PI000097</t>
  </si>
  <si>
    <t>05200109717</t>
  </si>
  <si>
    <t>123</t>
  </si>
  <si>
    <t>CXP00000920</t>
  </si>
  <si>
    <t>05300028130</t>
  </si>
  <si>
    <t>278</t>
  </si>
  <si>
    <t>CXP00000927</t>
  </si>
  <si>
    <t>05300133682</t>
  </si>
  <si>
    <t>PAG00000458</t>
  </si>
  <si>
    <t>05400446208</t>
  </si>
  <si>
    <t>CXP00001191</t>
  </si>
  <si>
    <t>05400858816</t>
  </si>
  <si>
    <t>105</t>
  </si>
  <si>
    <t>CXP00000850</t>
  </si>
  <si>
    <t>05500017008</t>
  </si>
  <si>
    <t>CXP00000899</t>
  </si>
  <si>
    <t>05500317788</t>
  </si>
  <si>
    <t>CXP00001202</t>
  </si>
  <si>
    <t>05600335755</t>
  </si>
  <si>
    <t>05600443765</t>
  </si>
  <si>
    <t>CXP00000921</t>
  </si>
  <si>
    <t>05600482235</t>
  </si>
  <si>
    <t>697</t>
  </si>
  <si>
    <t>CXP00000948</t>
  </si>
  <si>
    <t>05600603509</t>
  </si>
  <si>
    <t>CXP00001015</t>
  </si>
  <si>
    <t>05600818909</t>
  </si>
  <si>
    <t>1602</t>
  </si>
  <si>
    <t>CXP00000900</t>
  </si>
  <si>
    <t>05601203689</t>
  </si>
  <si>
    <t>190</t>
  </si>
  <si>
    <t>CXP00000947</t>
  </si>
  <si>
    <t>05601242331</t>
  </si>
  <si>
    <t>CXP00001208</t>
  </si>
  <si>
    <t>05700125569</t>
  </si>
  <si>
    <t>CXP00001211</t>
  </si>
  <si>
    <t>05800005489</t>
  </si>
  <si>
    <t>18</t>
  </si>
  <si>
    <t>CXP00001084</t>
  </si>
  <si>
    <t>05800012410</t>
  </si>
  <si>
    <t>1214</t>
  </si>
  <si>
    <t>CXP00001085</t>
  </si>
  <si>
    <t>05800012642</t>
  </si>
  <si>
    <t>422</t>
  </si>
  <si>
    <t>CXP00001037</t>
  </si>
  <si>
    <t>05800024506</t>
  </si>
  <si>
    <t>423</t>
  </si>
  <si>
    <t>CXP00001038</t>
  </si>
  <si>
    <t>05800027897</t>
  </si>
  <si>
    <t>430</t>
  </si>
  <si>
    <t>CXP00001039</t>
  </si>
  <si>
    <t>05800035726</t>
  </si>
  <si>
    <t>1383</t>
  </si>
  <si>
    <t>CXP00001048</t>
  </si>
  <si>
    <t>05800035908</t>
  </si>
  <si>
    <t>1382</t>
  </si>
  <si>
    <t>CXP00001049</t>
  </si>
  <si>
    <t>05800047549</t>
  </si>
  <si>
    <t>1211</t>
  </si>
  <si>
    <t>CXP00001086</t>
  </si>
  <si>
    <t>05800091646</t>
  </si>
  <si>
    <t>424</t>
  </si>
  <si>
    <t>CXP00001040</t>
  </si>
  <si>
    <t>05800095399</t>
  </si>
  <si>
    <t>1380</t>
  </si>
  <si>
    <t>CXP00001095</t>
  </si>
  <si>
    <t>05800103250</t>
  </si>
  <si>
    <t>6353</t>
  </si>
  <si>
    <t>CXP00000966</t>
  </si>
  <si>
    <t>05800117607</t>
  </si>
  <si>
    <t>1210</t>
  </si>
  <si>
    <t>CXP00001087</t>
  </si>
  <si>
    <t>05800137142</t>
  </si>
  <si>
    <t>431</t>
  </si>
  <si>
    <t>CXP00001041</t>
  </si>
  <si>
    <t>05800151549</t>
  </si>
  <si>
    <t>1212</t>
  </si>
  <si>
    <t>CXP00001088</t>
  </si>
  <si>
    <t>05800155177</t>
  </si>
  <si>
    <t>1213</t>
  </si>
  <si>
    <t>CXP00001089</t>
  </si>
  <si>
    <t>05800156100</t>
  </si>
  <si>
    <t>13</t>
  </si>
  <si>
    <t>CXP00001050</t>
  </si>
  <si>
    <t>05800160656</t>
  </si>
  <si>
    <t>433</t>
  </si>
  <si>
    <t>CXP00001042</t>
  </si>
  <si>
    <t>05800215203</t>
  </si>
  <si>
    <t>428</t>
  </si>
  <si>
    <t>CXP00001043</t>
  </si>
  <si>
    <t>05800216557</t>
  </si>
  <si>
    <t>1374</t>
  </si>
  <si>
    <t>CXP00001051</t>
  </si>
  <si>
    <t>05800244146</t>
  </si>
  <si>
    <t>429</t>
  </si>
  <si>
    <t>CXP00001044</t>
  </si>
  <si>
    <t>05900013318</t>
  </si>
  <si>
    <t>110</t>
  </si>
  <si>
    <t>CXP00000844</t>
  </si>
  <si>
    <t>05900014860</t>
  </si>
  <si>
    <t>6279</t>
  </si>
  <si>
    <t>CXP00000963</t>
  </si>
  <si>
    <t>05900057521</t>
  </si>
  <si>
    <t>5</t>
  </si>
  <si>
    <t>CXP00000970</t>
  </si>
  <si>
    <t>06100122123</t>
  </si>
  <si>
    <t>1037</t>
  </si>
  <si>
    <t>CXP00000866</t>
  </si>
  <si>
    <t>06500051526</t>
  </si>
  <si>
    <t>CXP00000845</t>
  </si>
  <si>
    <t>06600058587</t>
  </si>
  <si>
    <t>169</t>
  </si>
  <si>
    <t>CXP00000925</t>
  </si>
  <si>
    <t>06900054260</t>
  </si>
  <si>
    <t>CXP00001020</t>
  </si>
  <si>
    <t>06900055812</t>
  </si>
  <si>
    <t>CXP00000901</t>
  </si>
  <si>
    <t>07000013859</t>
  </si>
  <si>
    <t>CXP00001073</t>
  </si>
  <si>
    <t>07000032024</t>
  </si>
  <si>
    <t>413</t>
  </si>
  <si>
    <t>CXP00000853</t>
  </si>
  <si>
    <t>611</t>
  </si>
  <si>
    <t>CXP00000854</t>
  </si>
  <si>
    <t>07200039357</t>
  </si>
  <si>
    <t>CXP00000862</t>
  </si>
  <si>
    <t>07200077878</t>
  </si>
  <si>
    <t>A010010011500000012</t>
  </si>
  <si>
    <t>CXP00029786</t>
  </si>
  <si>
    <t>07300116600</t>
  </si>
  <si>
    <t>94</t>
  </si>
  <si>
    <t>CXP00000916</t>
  </si>
  <si>
    <t>07330044006</t>
  </si>
  <si>
    <t>51</t>
  </si>
  <si>
    <t>CXP00000928</t>
  </si>
  <si>
    <t>08100008047</t>
  </si>
  <si>
    <t>545</t>
  </si>
  <si>
    <t>CXP00000858</t>
  </si>
  <si>
    <t>517</t>
  </si>
  <si>
    <t>CXP00000942</t>
  </si>
  <si>
    <t>09000068347</t>
  </si>
  <si>
    <t>CXP00000902</t>
  </si>
  <si>
    <t>09000151721</t>
  </si>
  <si>
    <t>CXP00001031</t>
  </si>
  <si>
    <t>09300133643</t>
  </si>
  <si>
    <t>629</t>
  </si>
  <si>
    <t>CXP00000892</t>
  </si>
  <si>
    <t>10000016880</t>
  </si>
  <si>
    <t>CXP00000206</t>
  </si>
  <si>
    <t>100248970</t>
  </si>
  <si>
    <t>88</t>
  </si>
  <si>
    <t>CXP00000201</t>
  </si>
  <si>
    <t>100555853</t>
  </si>
  <si>
    <t>500</t>
  </si>
  <si>
    <t>CXP00000063</t>
  </si>
  <si>
    <t>1097</t>
  </si>
  <si>
    <t>CXP00000123</t>
  </si>
  <si>
    <t>100565605</t>
  </si>
  <si>
    <t>CXP00000071</t>
  </si>
  <si>
    <t>100647825</t>
  </si>
  <si>
    <t>CXP00000202</t>
  </si>
  <si>
    <t>100654110</t>
  </si>
  <si>
    <t>63</t>
  </si>
  <si>
    <t>CXP00000235</t>
  </si>
  <si>
    <t>100708584</t>
  </si>
  <si>
    <t>454</t>
  </si>
  <si>
    <t>CXP00000129</t>
  </si>
  <si>
    <t>503</t>
  </si>
  <si>
    <t>CXP00000143</t>
  </si>
  <si>
    <t>547</t>
  </si>
  <si>
    <t>CXP00000162</t>
  </si>
  <si>
    <t>100786532</t>
  </si>
  <si>
    <t>24</t>
  </si>
  <si>
    <t>CXP00000220</t>
  </si>
  <si>
    <t>CXP00000230</t>
  </si>
  <si>
    <t>30</t>
  </si>
  <si>
    <t>CXP00000231</t>
  </si>
  <si>
    <t>100848936</t>
  </si>
  <si>
    <t>153</t>
  </si>
  <si>
    <t>CXP00000042</t>
  </si>
  <si>
    <t>100914720</t>
  </si>
  <si>
    <t>CXP00000339</t>
  </si>
  <si>
    <t>101174277</t>
  </si>
  <si>
    <t>43</t>
  </si>
  <si>
    <t>CXP00000232</t>
  </si>
  <si>
    <t>101254548</t>
  </si>
  <si>
    <t>1344</t>
  </si>
  <si>
    <t>CXP00000090</t>
  </si>
  <si>
    <t>101322279</t>
  </si>
  <si>
    <t>6261</t>
  </si>
  <si>
    <t>CXP00000325</t>
  </si>
  <si>
    <t>101347961</t>
  </si>
  <si>
    <t>31</t>
  </si>
  <si>
    <t>CXP00000233</t>
  </si>
  <si>
    <t>101378453</t>
  </si>
  <si>
    <t>178</t>
  </si>
  <si>
    <t>CXP00000053</t>
  </si>
  <si>
    <t>101523025</t>
  </si>
  <si>
    <t>45</t>
  </si>
  <si>
    <t>CXP00000188</t>
  </si>
  <si>
    <t>101553949</t>
  </si>
  <si>
    <t>708</t>
  </si>
  <si>
    <t>CXP00000098</t>
  </si>
  <si>
    <t>101566078</t>
  </si>
  <si>
    <t>NCF-01841</t>
  </si>
  <si>
    <t>CXP00002739</t>
  </si>
  <si>
    <t>101679702</t>
  </si>
  <si>
    <t>CXP00000065</t>
  </si>
  <si>
    <t>101745479</t>
  </si>
  <si>
    <t>1072</t>
  </si>
  <si>
    <t>CXP00000804</t>
  </si>
  <si>
    <t>101767189</t>
  </si>
  <si>
    <t>CXP00000310</t>
  </si>
  <si>
    <t>101826105</t>
  </si>
  <si>
    <t>1301</t>
  </si>
  <si>
    <t>CXP00000064</t>
  </si>
  <si>
    <t>0</t>
  </si>
  <si>
    <t>CXP00000073</t>
  </si>
  <si>
    <t>101844752</t>
  </si>
  <si>
    <t>223</t>
  </si>
  <si>
    <t>CXP00000593</t>
  </si>
  <si>
    <t>101889561</t>
  </si>
  <si>
    <t>1129</t>
  </si>
  <si>
    <t>CXP00000719</t>
  </si>
  <si>
    <t>102220027</t>
  </si>
  <si>
    <t>1167</t>
  </si>
  <si>
    <t>CXP00000107</t>
  </si>
  <si>
    <t>1305</t>
  </si>
  <si>
    <t>CXP00000111</t>
  </si>
  <si>
    <t>102328994</t>
  </si>
  <si>
    <t>CXP00000221</t>
  </si>
  <si>
    <t>385</t>
  </si>
  <si>
    <t>103204970</t>
  </si>
  <si>
    <t>CXP00000689</t>
  </si>
  <si>
    <t>12</t>
  </si>
  <si>
    <t>CXP00000690</t>
  </si>
  <si>
    <t>103338901</t>
  </si>
  <si>
    <t>1487</t>
  </si>
  <si>
    <t>CXP00000517</t>
  </si>
  <si>
    <t>1488</t>
  </si>
  <si>
    <t>CXP00000532</t>
  </si>
  <si>
    <t>1489</t>
  </si>
  <si>
    <t>CXP00000550</t>
  </si>
  <si>
    <t>4643</t>
  </si>
  <si>
    <t>CXP00000551</t>
  </si>
  <si>
    <t>4730</t>
  </si>
  <si>
    <t>CXP00000671</t>
  </si>
  <si>
    <t>5531</t>
  </si>
  <si>
    <t>CXP00000680</t>
  </si>
  <si>
    <t>1490</t>
  </si>
  <si>
    <t>CXP00000788</t>
  </si>
  <si>
    <t>103561437</t>
  </si>
  <si>
    <t>CXP00000099</t>
  </si>
  <si>
    <t>10400024708</t>
  </si>
  <si>
    <t>CXP00000187</t>
  </si>
  <si>
    <t>10400061213</t>
  </si>
  <si>
    <t>OF657</t>
  </si>
  <si>
    <t>PI000163</t>
  </si>
  <si>
    <t>10400175146</t>
  </si>
  <si>
    <t>DGSG-2493</t>
  </si>
  <si>
    <t>CXP00001971</t>
  </si>
  <si>
    <t>PAG00000203</t>
  </si>
  <si>
    <t>104271937</t>
  </si>
  <si>
    <t>825</t>
  </si>
  <si>
    <t>CXP00000318</t>
  </si>
  <si>
    <t>826</t>
  </si>
  <si>
    <t>CXP00000319</t>
  </si>
  <si>
    <t>104950431</t>
  </si>
  <si>
    <t>29</t>
  </si>
  <si>
    <t>CXP00000219</t>
  </si>
  <si>
    <t>760</t>
  </si>
  <si>
    <t>CXP00000298</t>
  </si>
  <si>
    <t>105192306</t>
  </si>
  <si>
    <t>152</t>
  </si>
  <si>
    <t>CXP00000043</t>
  </si>
  <si>
    <t>105229744</t>
  </si>
  <si>
    <t>9</t>
  </si>
  <si>
    <t>CXP00000200</t>
  </si>
  <si>
    <t>105571798</t>
  </si>
  <si>
    <t>243</t>
  </si>
  <si>
    <t>CXP00000068</t>
  </si>
  <si>
    <t>105638084</t>
  </si>
  <si>
    <t>CXP00000180</t>
  </si>
  <si>
    <t>105736904</t>
  </si>
  <si>
    <t>267</t>
  </si>
  <si>
    <t>CXP00000161</t>
  </si>
  <si>
    <t>105805022</t>
  </si>
  <si>
    <t>MIED-4065</t>
  </si>
  <si>
    <t>105872840</t>
  </si>
  <si>
    <t>CXP00000256</t>
  </si>
  <si>
    <t>CXP00000257</t>
  </si>
  <si>
    <t>106455116</t>
  </si>
  <si>
    <t>5024</t>
  </si>
  <si>
    <t>CXP00000775</t>
  </si>
  <si>
    <t>106541147</t>
  </si>
  <si>
    <t>93</t>
  </si>
  <si>
    <t>CXP00000227</t>
  </si>
  <si>
    <t>107440836</t>
  </si>
  <si>
    <t>163</t>
  </si>
  <si>
    <t>CXP00000134</t>
  </si>
  <si>
    <t>107679334</t>
  </si>
  <si>
    <t>445</t>
  </si>
  <si>
    <t>CXP00000740</t>
  </si>
  <si>
    <t>107982746</t>
  </si>
  <si>
    <t>64</t>
  </si>
  <si>
    <t>CXP00000149</t>
  </si>
  <si>
    <t>7511</t>
  </si>
  <si>
    <t>CXP00000152</t>
  </si>
  <si>
    <t>10800024611</t>
  </si>
  <si>
    <t>21</t>
  </si>
  <si>
    <t>CXP00000229</t>
  </si>
  <si>
    <t>108054644</t>
  </si>
  <si>
    <t>ALQ-02</t>
  </si>
  <si>
    <t>CXP00000280</t>
  </si>
  <si>
    <t>108104639</t>
  </si>
  <si>
    <t>CXP00000223</t>
  </si>
  <si>
    <t>108115676</t>
  </si>
  <si>
    <t>17</t>
  </si>
  <si>
    <t>CXP00000212</t>
  </si>
  <si>
    <t>108137464</t>
  </si>
  <si>
    <t>09/12</t>
  </si>
  <si>
    <t>CXP00002211</t>
  </si>
  <si>
    <t>108212325</t>
  </si>
  <si>
    <t>1184-2010</t>
  </si>
  <si>
    <t>CXP00000290</t>
  </si>
  <si>
    <t>108318460</t>
  </si>
  <si>
    <t>CXP00000224</t>
  </si>
  <si>
    <t>108380833</t>
  </si>
  <si>
    <t>CXP00000054</t>
  </si>
  <si>
    <t>108571316</t>
  </si>
  <si>
    <t>1473</t>
  </si>
  <si>
    <t>CXP00000116</t>
  </si>
  <si>
    <t>109356303</t>
  </si>
  <si>
    <t>CXP00000474</t>
  </si>
  <si>
    <t>109514828</t>
  </si>
  <si>
    <t>CXP00000792</t>
  </si>
  <si>
    <t>110062643</t>
  </si>
  <si>
    <t>14</t>
  </si>
  <si>
    <t>CXP00000045</t>
  </si>
  <si>
    <t>110285673</t>
  </si>
  <si>
    <t>38</t>
  </si>
  <si>
    <t>CXP00000176</t>
  </si>
  <si>
    <t>110452679</t>
  </si>
  <si>
    <t>7358</t>
  </si>
  <si>
    <t>MIED-4026</t>
  </si>
  <si>
    <t>MIED-4027</t>
  </si>
  <si>
    <t>111440772</t>
  </si>
  <si>
    <t>92</t>
  </si>
  <si>
    <t>CXP00000236</t>
  </si>
  <si>
    <t>111446431</t>
  </si>
  <si>
    <t>1464</t>
  </si>
  <si>
    <t>CXP00000436</t>
  </si>
  <si>
    <t>111584413</t>
  </si>
  <si>
    <t>CXP00000478</t>
  </si>
  <si>
    <t>106</t>
  </si>
  <si>
    <t>112719158</t>
  </si>
  <si>
    <t>274</t>
  </si>
  <si>
    <t>CXP00000156</t>
  </si>
  <si>
    <t>112919436</t>
  </si>
  <si>
    <t>CXP00000482</t>
  </si>
  <si>
    <t>113924989</t>
  </si>
  <si>
    <t>646</t>
  </si>
  <si>
    <t>CXP00000276</t>
  </si>
  <si>
    <t>114298599</t>
  </si>
  <si>
    <t>CXP00000486</t>
  </si>
  <si>
    <t>114376924</t>
  </si>
  <si>
    <t>CXP00000488</t>
  </si>
  <si>
    <t>114428600</t>
  </si>
  <si>
    <t>589</t>
  </si>
  <si>
    <t>CXP00000417</t>
  </si>
  <si>
    <t>115027914</t>
  </si>
  <si>
    <t>1216</t>
  </si>
  <si>
    <t>CXP00000431</t>
  </si>
  <si>
    <t>115587560</t>
  </si>
  <si>
    <t>CXP00000218</t>
  </si>
  <si>
    <t>115842759</t>
  </si>
  <si>
    <t>CXP00000423</t>
  </si>
  <si>
    <t>118055128</t>
  </si>
  <si>
    <t>CXP00000557</t>
  </si>
  <si>
    <t>118462928</t>
  </si>
  <si>
    <t>410</t>
  </si>
  <si>
    <t>CXP00000153</t>
  </si>
  <si>
    <t>11900016707</t>
  </si>
  <si>
    <t>711</t>
  </si>
  <si>
    <t>CXP00000237</t>
  </si>
  <si>
    <t>130023042</t>
  </si>
  <si>
    <t>NCF-00000181</t>
  </si>
  <si>
    <t>CXP00019164</t>
  </si>
  <si>
    <t>NCF-000000182</t>
  </si>
  <si>
    <t>CXP00019317</t>
  </si>
  <si>
    <t>130144885</t>
  </si>
  <si>
    <t>1018</t>
  </si>
  <si>
    <t>CXP00000026</t>
  </si>
  <si>
    <t>130206325</t>
  </si>
  <si>
    <t>36</t>
  </si>
  <si>
    <t>CXP00000268</t>
  </si>
  <si>
    <t>130394814</t>
  </si>
  <si>
    <t>1501</t>
  </si>
  <si>
    <t>CXP00000157</t>
  </si>
  <si>
    <t>130449122</t>
  </si>
  <si>
    <t>CXP00000031</t>
  </si>
  <si>
    <t>26-2</t>
  </si>
  <si>
    <t>CXP00000032</t>
  </si>
  <si>
    <t>27</t>
  </si>
  <si>
    <t>CXP00000040</t>
  </si>
  <si>
    <t>28</t>
  </si>
  <si>
    <t>CXP00000046</t>
  </si>
  <si>
    <t>CXP00000056</t>
  </si>
  <si>
    <t>CXP00000058</t>
  </si>
  <si>
    <t>CXP00000067</t>
  </si>
  <si>
    <t>34</t>
  </si>
  <si>
    <t>CXP00000080</t>
  </si>
  <si>
    <t>35</t>
  </si>
  <si>
    <t>CXP00000082</t>
  </si>
  <si>
    <t>130687668</t>
  </si>
  <si>
    <t>1502</t>
  </si>
  <si>
    <t>CXP00000154</t>
  </si>
  <si>
    <t>4</t>
  </si>
  <si>
    <t>CXP00000189</t>
  </si>
  <si>
    <t>130689164</t>
  </si>
  <si>
    <t>B1500004484</t>
  </si>
  <si>
    <t>CXP00077822</t>
  </si>
  <si>
    <t>130812391</t>
  </si>
  <si>
    <t>NCF-00098</t>
  </si>
  <si>
    <t>CXP00005969</t>
  </si>
  <si>
    <t>NCF-00099</t>
  </si>
  <si>
    <t>CXP00005970</t>
  </si>
  <si>
    <t>NCF-0100</t>
  </si>
  <si>
    <t>CXP00005971</t>
  </si>
  <si>
    <t>NCF-0109</t>
  </si>
  <si>
    <t>CXP00005973</t>
  </si>
  <si>
    <t>CXP00005974</t>
  </si>
  <si>
    <t>A010010011500000377</t>
  </si>
  <si>
    <t>CXP00049541</t>
  </si>
  <si>
    <t>A010010011500000426</t>
  </si>
  <si>
    <t>CXP00073738</t>
  </si>
  <si>
    <t>A010010011500000425</t>
  </si>
  <si>
    <t>CXP00073852</t>
  </si>
  <si>
    <t>A010010011500000423</t>
  </si>
  <si>
    <t>CXP00074328</t>
  </si>
  <si>
    <t>A010010011500000492</t>
  </si>
  <si>
    <t>CXP00074273</t>
  </si>
  <si>
    <t>A010010011500000494</t>
  </si>
  <si>
    <t>CXP00074274</t>
  </si>
  <si>
    <t>CXP00074275</t>
  </si>
  <si>
    <t>A010010011500000496</t>
  </si>
  <si>
    <t>CXP00074276</t>
  </si>
  <si>
    <t>CXP00074277</t>
  </si>
  <si>
    <t>CXP00072724</t>
  </si>
  <si>
    <t>A010010011500000512</t>
  </si>
  <si>
    <t>CXP00072725</t>
  </si>
  <si>
    <t>A010010011500000514.</t>
  </si>
  <si>
    <t>CXP00072726</t>
  </si>
  <si>
    <t>A010010011500000505</t>
  </si>
  <si>
    <t>CXP00073804</t>
  </si>
  <si>
    <t>A010010011500000506</t>
  </si>
  <si>
    <t>CXP00073807</t>
  </si>
  <si>
    <t>A010010011500000507</t>
  </si>
  <si>
    <t>CXP00074817</t>
  </si>
  <si>
    <t>A010010011500000508</t>
  </si>
  <si>
    <t>CXP00074818</t>
  </si>
  <si>
    <t>PAG00015192</t>
  </si>
  <si>
    <t>130895139</t>
  </si>
  <si>
    <t>NCF-000000075</t>
  </si>
  <si>
    <t>CXP00025081</t>
  </si>
  <si>
    <t>200405223</t>
  </si>
  <si>
    <t>33139</t>
  </si>
  <si>
    <t>CXP00000579</t>
  </si>
  <si>
    <t>33140</t>
  </si>
  <si>
    <t>CXP00000640</t>
  </si>
  <si>
    <t>200634079</t>
  </si>
  <si>
    <t>CXP00000358</t>
  </si>
  <si>
    <t>200683647</t>
  </si>
  <si>
    <t>205</t>
  </si>
  <si>
    <t>CXP00000104</t>
  </si>
  <si>
    <t>200706026</t>
  </si>
  <si>
    <t>CXP00000183</t>
  </si>
  <si>
    <t>200927895</t>
  </si>
  <si>
    <t>CXP00000494</t>
  </si>
  <si>
    <t>22400078840</t>
  </si>
  <si>
    <t>CXP00000380</t>
  </si>
  <si>
    <t>300731148</t>
  </si>
  <si>
    <t>CXP00000364</t>
  </si>
  <si>
    <t>300925401</t>
  </si>
  <si>
    <t>CXP00000366</t>
  </si>
  <si>
    <t>300928074</t>
  </si>
  <si>
    <t>CXP00000505</t>
  </si>
  <si>
    <t>401007339</t>
  </si>
  <si>
    <t>401053055</t>
  </si>
  <si>
    <t>8480</t>
  </si>
  <si>
    <t>CXP00000447</t>
  </si>
  <si>
    <t>8481</t>
  </si>
  <si>
    <t>CXP00000448</t>
  </si>
  <si>
    <t>8482</t>
  </si>
  <si>
    <t>CXP00000449</t>
  </si>
  <si>
    <t>8050</t>
  </si>
  <si>
    <t>CXP00000457</t>
  </si>
  <si>
    <t>8052</t>
  </si>
  <si>
    <t>CXP00000459</t>
  </si>
  <si>
    <t>8055</t>
  </si>
  <si>
    <t>CXP00000461</t>
  </si>
  <si>
    <t>402002364</t>
  </si>
  <si>
    <t>141</t>
  </si>
  <si>
    <t>CXP00000225</t>
  </si>
  <si>
    <t>015248</t>
  </si>
  <si>
    <t>CXP00000002</t>
  </si>
  <si>
    <t>014037</t>
  </si>
  <si>
    <t>CXP00000003</t>
  </si>
  <si>
    <t>415000124</t>
  </si>
  <si>
    <t>B1500003042</t>
  </si>
  <si>
    <t>CXP00115151</t>
  </si>
  <si>
    <t>800259236</t>
  </si>
  <si>
    <t>CXP00000186</t>
  </si>
  <si>
    <t>00100051747</t>
  </si>
  <si>
    <t>OFICIO #1172</t>
  </si>
  <si>
    <t>PI007059</t>
  </si>
  <si>
    <t>00100135458</t>
  </si>
  <si>
    <t>OFICIO #932/2014</t>
  </si>
  <si>
    <t>CXP00035699</t>
  </si>
  <si>
    <t>00100226422</t>
  </si>
  <si>
    <t>OFI-26/2012</t>
  </si>
  <si>
    <t>PI002188</t>
  </si>
  <si>
    <t>OFIC.52/2013</t>
  </si>
  <si>
    <t>PI002515</t>
  </si>
  <si>
    <t>ED00001967</t>
  </si>
  <si>
    <t>00100377613</t>
  </si>
  <si>
    <t>A010010011500000134</t>
  </si>
  <si>
    <t>CXP00056201</t>
  </si>
  <si>
    <t>A010010011500000133</t>
  </si>
  <si>
    <t>CXP00050412</t>
  </si>
  <si>
    <t>00100616606</t>
  </si>
  <si>
    <t>P010010011502700517</t>
  </si>
  <si>
    <t>CXP00047794</t>
  </si>
  <si>
    <t>P010010011502700524</t>
  </si>
  <si>
    <t>CXP00049904</t>
  </si>
  <si>
    <t>P010010011502700518</t>
  </si>
  <si>
    <t>CXP00049905</t>
  </si>
  <si>
    <t>P010010011502700523</t>
  </si>
  <si>
    <t>CXP00049908</t>
  </si>
  <si>
    <t>P010010011502700526</t>
  </si>
  <si>
    <t>CXP00050249</t>
  </si>
  <si>
    <t>P010010011502700527</t>
  </si>
  <si>
    <t>CXP00051909</t>
  </si>
  <si>
    <t>00100688399</t>
  </si>
  <si>
    <t>OFIC. 471/2014</t>
  </si>
  <si>
    <t>CXP00028107</t>
  </si>
  <si>
    <t>00100931278</t>
  </si>
  <si>
    <t>OFIC. 1303/2014</t>
  </si>
  <si>
    <t>CXP00038376</t>
  </si>
  <si>
    <t>00100958479</t>
  </si>
  <si>
    <t>OFIC.DGDE# 420/2017</t>
  </si>
  <si>
    <t>PI017705</t>
  </si>
  <si>
    <t>00101066181</t>
  </si>
  <si>
    <t>CNE#20/2019</t>
  </si>
  <si>
    <t>CXP00086878</t>
  </si>
  <si>
    <t>00101086809</t>
  </si>
  <si>
    <t>OFICIO #2461/2015</t>
  </si>
  <si>
    <t>PI013871</t>
  </si>
  <si>
    <t>00101124469</t>
  </si>
  <si>
    <t>OFIC.DETP#284-2016</t>
  </si>
  <si>
    <t>PI015194</t>
  </si>
  <si>
    <t>00101133411</t>
  </si>
  <si>
    <t>B1500000054</t>
  </si>
  <si>
    <t>CXP00119996</t>
  </si>
  <si>
    <t>B1500000053</t>
  </si>
  <si>
    <t>CXP00120019</t>
  </si>
  <si>
    <t>B1500000052</t>
  </si>
  <si>
    <t>CXP00120383</t>
  </si>
  <si>
    <t>00101140267</t>
  </si>
  <si>
    <t>OFICIO #138/2014</t>
  </si>
  <si>
    <t>PI010675</t>
  </si>
  <si>
    <t>00101143485</t>
  </si>
  <si>
    <t>OFIC. 1319/2014</t>
  </si>
  <si>
    <t>CXP00038370</t>
  </si>
  <si>
    <t>00101160992</t>
  </si>
  <si>
    <t>OFICIO #22/2015</t>
  </si>
  <si>
    <t>CXP00040182</t>
  </si>
  <si>
    <t>OFICIO  #094/2015</t>
  </si>
  <si>
    <t>CXP00042990</t>
  </si>
  <si>
    <t>DGC NO. 151</t>
  </si>
  <si>
    <t>CXP00064213</t>
  </si>
  <si>
    <t>00101170769</t>
  </si>
  <si>
    <t>OFIC. #38</t>
  </si>
  <si>
    <t>PI003781</t>
  </si>
  <si>
    <t>OFICIO # 100-16</t>
  </si>
  <si>
    <t>PI005978</t>
  </si>
  <si>
    <t>OFICIO #2/2014</t>
  </si>
  <si>
    <t>PI007736</t>
  </si>
  <si>
    <t>OFIC. 10/2014</t>
  </si>
  <si>
    <t>PI008147</t>
  </si>
  <si>
    <t>OFICIO #64-14</t>
  </si>
  <si>
    <t>PI009792</t>
  </si>
  <si>
    <t>00101173235</t>
  </si>
  <si>
    <t>CNE.OFIC.14-103/2015</t>
  </si>
  <si>
    <t>PI013379</t>
  </si>
  <si>
    <t>CNE.OFIC.15-103/2015</t>
  </si>
  <si>
    <t>PI013433</t>
  </si>
  <si>
    <t>00101208072</t>
  </si>
  <si>
    <t>A010010011500000029</t>
  </si>
  <si>
    <t>CXP00047924</t>
  </si>
  <si>
    <t>00101228997</t>
  </si>
  <si>
    <t>CXP00040176</t>
  </si>
  <si>
    <t>OFIC. No. 176/2016-9</t>
  </si>
  <si>
    <t>CXP00063906</t>
  </si>
  <si>
    <t>OFIC.DGC.#*070/2019</t>
  </si>
  <si>
    <t>PI019943</t>
  </si>
  <si>
    <t>00101247468</t>
  </si>
  <si>
    <t>OFICIO #3939</t>
  </si>
  <si>
    <t>PI007064</t>
  </si>
  <si>
    <t>00101248052</t>
  </si>
  <si>
    <t>CNE.OFIC.9-103/2015</t>
  </si>
  <si>
    <t>PI013366</t>
  </si>
  <si>
    <t>OFIC. 106-2015</t>
  </si>
  <si>
    <t>PI013352</t>
  </si>
  <si>
    <t>CNE.OFIC.9-#103/2015</t>
  </si>
  <si>
    <t>PI013400</t>
  </si>
  <si>
    <t>CNE.OFIC.10-103/2015</t>
  </si>
  <si>
    <t>PI013428</t>
  </si>
  <si>
    <t>OFIC.ORG#CNE-54-2016</t>
  </si>
  <si>
    <t>PI014648</t>
  </si>
  <si>
    <t>00101274074</t>
  </si>
  <si>
    <t>CXP00086871</t>
  </si>
  <si>
    <t>00101287118</t>
  </si>
  <si>
    <t>A010010011500000406</t>
  </si>
  <si>
    <t>CXP00071170</t>
  </si>
  <si>
    <t>00101296341</t>
  </si>
  <si>
    <t>P010010011502048367</t>
  </si>
  <si>
    <t>PI016381</t>
  </si>
  <si>
    <t>00101306298</t>
  </si>
  <si>
    <t>OFICIO #474-2014</t>
  </si>
  <si>
    <t>CXP00028138</t>
  </si>
  <si>
    <t>00101326494</t>
  </si>
  <si>
    <t>NCF-35018</t>
  </si>
  <si>
    <t>PI005818</t>
  </si>
  <si>
    <t>00101393288</t>
  </si>
  <si>
    <t>No.011-12</t>
  </si>
  <si>
    <t>CXP00003908</t>
  </si>
  <si>
    <t>00101395010</t>
  </si>
  <si>
    <t>DGC NO.080</t>
  </si>
  <si>
    <t>PI016079</t>
  </si>
  <si>
    <t>00101432896</t>
  </si>
  <si>
    <t>OFIC.DRI#-60-2017</t>
  </si>
  <si>
    <t>PI015946</t>
  </si>
  <si>
    <t>00101475697</t>
  </si>
  <si>
    <t>OFICIO DRH/558/2014</t>
  </si>
  <si>
    <t>CXP00029707</t>
  </si>
  <si>
    <t>OFICIO-136-5/2012</t>
  </si>
  <si>
    <t>PI000931</t>
  </si>
  <si>
    <t>OFI-157</t>
  </si>
  <si>
    <t>PI002001</t>
  </si>
  <si>
    <t>PI003777</t>
  </si>
  <si>
    <t>OFIC. 132/2013</t>
  </si>
  <si>
    <t>PI007379</t>
  </si>
  <si>
    <t>PI007728</t>
  </si>
  <si>
    <t>PI008143</t>
  </si>
  <si>
    <t>OFICIO #65/2015</t>
  </si>
  <si>
    <t>PI012814</t>
  </si>
  <si>
    <t>CNE.OFIC.12-103/2015</t>
  </si>
  <si>
    <t>PI013374</t>
  </si>
  <si>
    <t>PI013356</t>
  </si>
  <si>
    <t>CNE.OFIC.13-103/2015</t>
  </si>
  <si>
    <t>PI013431</t>
  </si>
  <si>
    <t>00101539484</t>
  </si>
  <si>
    <t>OFIC. DGC #300-2</t>
  </si>
  <si>
    <t>PI004270</t>
  </si>
  <si>
    <t>00101569705</t>
  </si>
  <si>
    <t>PI007747</t>
  </si>
  <si>
    <t>CNE.OFIC.26-103/2015</t>
  </si>
  <si>
    <t>PI013391</t>
  </si>
  <si>
    <t>CNE.OFIC.27-103/2015</t>
  </si>
  <si>
    <t>PI013418</t>
  </si>
  <si>
    <t>CNE.OFIC.28-103/2015</t>
  </si>
  <si>
    <t>PI013446</t>
  </si>
  <si>
    <t>00101586220</t>
  </si>
  <si>
    <t>NCF-2036</t>
  </si>
  <si>
    <t>PI011938</t>
  </si>
  <si>
    <t>NCF-1384</t>
  </si>
  <si>
    <t>PI011939</t>
  </si>
  <si>
    <t>NCF-0104</t>
  </si>
  <si>
    <t>PI011940</t>
  </si>
  <si>
    <t>S/N</t>
  </si>
  <si>
    <t>PI011941</t>
  </si>
  <si>
    <t>NCF-0247</t>
  </si>
  <si>
    <t>PI011942</t>
  </si>
  <si>
    <t>00101651263</t>
  </si>
  <si>
    <t>OFC. 1349-B</t>
  </si>
  <si>
    <t>CXP00024456</t>
  </si>
  <si>
    <t>00101741585</t>
  </si>
  <si>
    <t>OFICIO #17/2015</t>
  </si>
  <si>
    <t>PI012294</t>
  </si>
  <si>
    <t>00101770626</t>
  </si>
  <si>
    <t>CNE.OFIC.17-103/2015</t>
  </si>
  <si>
    <t>PI013382</t>
  </si>
  <si>
    <t>PI013363</t>
  </si>
  <si>
    <t>CNE.OFIC.18-103/2015</t>
  </si>
  <si>
    <t>PI013436</t>
  </si>
  <si>
    <t>00101799948</t>
  </si>
  <si>
    <t>OFICIO-2916/2012</t>
  </si>
  <si>
    <t>PI001349</t>
  </si>
  <si>
    <t>00101807295</t>
  </si>
  <si>
    <t>OFIC. 1500/2014</t>
  </si>
  <si>
    <t>CXP00038310</t>
  </si>
  <si>
    <t>00101811529</t>
  </si>
  <si>
    <t>OFIC.VGDE N°152-2020</t>
  </si>
  <si>
    <t>PI021413</t>
  </si>
  <si>
    <t>00101826907</t>
  </si>
  <si>
    <t>OFIC. 1526-1525/2014</t>
  </si>
  <si>
    <t>CXP00038218</t>
  </si>
  <si>
    <t>00101834703</t>
  </si>
  <si>
    <t>OFICIO #818/2014</t>
  </si>
  <si>
    <t>CXP00035692</t>
  </si>
  <si>
    <t>00101902211</t>
  </si>
  <si>
    <t>OFIC. VA#168/2015</t>
  </si>
  <si>
    <t>PI012515</t>
  </si>
  <si>
    <t>00101945376</t>
  </si>
  <si>
    <t>CXP00064216</t>
  </si>
  <si>
    <t>00102009495</t>
  </si>
  <si>
    <t>P010010011502139216</t>
  </si>
  <si>
    <t>PI015183</t>
  </si>
  <si>
    <t>00102010816</t>
  </si>
  <si>
    <t>1207</t>
  </si>
  <si>
    <t>CXP00001965</t>
  </si>
  <si>
    <t>00102043858</t>
  </si>
  <si>
    <t>PI013380</t>
  </si>
  <si>
    <t>CNE.OFIC.16-103/2015</t>
  </si>
  <si>
    <t>PI013434</t>
  </si>
  <si>
    <t>00102046208</t>
  </si>
  <si>
    <t>OFICIO #106</t>
  </si>
  <si>
    <t>PI001028</t>
  </si>
  <si>
    <t>00102102845</t>
  </si>
  <si>
    <t>OFICIO #21/2015</t>
  </si>
  <si>
    <t>CXP00039814</t>
  </si>
  <si>
    <t>00102210366</t>
  </si>
  <si>
    <t>ED00012177</t>
  </si>
  <si>
    <t>00102217890</t>
  </si>
  <si>
    <t>ED00007815</t>
  </si>
  <si>
    <t>ED00010741</t>
  </si>
  <si>
    <t>00102231008</t>
  </si>
  <si>
    <t>OFIC. 1763-1762/2014</t>
  </si>
  <si>
    <t>CXP00038027</t>
  </si>
  <si>
    <t>00102251501</t>
  </si>
  <si>
    <t>OFIC. DGMIE-306/2016</t>
  </si>
  <si>
    <t>PI014702</t>
  </si>
  <si>
    <t>DGMIE # 0574</t>
  </si>
  <si>
    <t>PI014911</t>
  </si>
  <si>
    <t>DEMIE # 0573</t>
  </si>
  <si>
    <t>PI014923</t>
  </si>
  <si>
    <t>OFIC.DGMIE#0775-2016</t>
  </si>
  <si>
    <t>PI015078</t>
  </si>
  <si>
    <t>00102319639</t>
  </si>
  <si>
    <t>OFIC.VACDA-016-2018</t>
  </si>
  <si>
    <t>PI018591</t>
  </si>
  <si>
    <t>00102328994</t>
  </si>
  <si>
    <t>OFICIO #145/2015</t>
  </si>
  <si>
    <t>CXP00043571</t>
  </si>
  <si>
    <t>00102436227</t>
  </si>
  <si>
    <t>OFIC. 1479-1480/2014</t>
  </si>
  <si>
    <t>CXP00037987</t>
  </si>
  <si>
    <t>00102461563</t>
  </si>
  <si>
    <t>P010010011501994689</t>
  </si>
  <si>
    <t>CXP00049530</t>
  </si>
  <si>
    <t>P010010011501994673</t>
  </si>
  <si>
    <t>CXP00049533</t>
  </si>
  <si>
    <t>P010010011501994688</t>
  </si>
  <si>
    <t>CXP00049909</t>
  </si>
  <si>
    <t>P010010011501994697</t>
  </si>
  <si>
    <t>CXP00052482</t>
  </si>
  <si>
    <t>P010010011501994694</t>
  </si>
  <si>
    <t>CXP00052488</t>
  </si>
  <si>
    <t>P010010011501994699</t>
  </si>
  <si>
    <t>CXP00052495</t>
  </si>
  <si>
    <t>P010010011501994698</t>
  </si>
  <si>
    <t>CXP00052520</t>
  </si>
  <si>
    <t>CXP00056721</t>
  </si>
  <si>
    <t>CXP00056725</t>
  </si>
  <si>
    <t>CXP00056738</t>
  </si>
  <si>
    <t>P010010011501994692</t>
  </si>
  <si>
    <t>CXP00056742</t>
  </si>
  <si>
    <t>CXP00056922</t>
  </si>
  <si>
    <t>CXP00056926</t>
  </si>
  <si>
    <t>CXP00057852</t>
  </si>
  <si>
    <t>A010010011500000020</t>
  </si>
  <si>
    <t>CXP00058491</t>
  </si>
  <si>
    <t>CXP00058492</t>
  </si>
  <si>
    <t>CXP00058493</t>
  </si>
  <si>
    <t>CXP00058574</t>
  </si>
  <si>
    <t>A010010011500000021</t>
  </si>
  <si>
    <t>CXP00058611</t>
  </si>
  <si>
    <t>A010010011500000014</t>
  </si>
  <si>
    <t>CXP00058612</t>
  </si>
  <si>
    <t>CXP00058616</t>
  </si>
  <si>
    <t>CXP00058618</t>
  </si>
  <si>
    <t>CXP00058736</t>
  </si>
  <si>
    <t>CXP00065292</t>
  </si>
  <si>
    <t>CXP00065295</t>
  </si>
  <si>
    <t>CXP00065296</t>
  </si>
  <si>
    <t>CXP00065303</t>
  </si>
  <si>
    <t>CXP00065388</t>
  </si>
  <si>
    <t>CXP00065417</t>
  </si>
  <si>
    <t>CXP00065419</t>
  </si>
  <si>
    <t>P010010011501994700</t>
  </si>
  <si>
    <t>CXP00056384</t>
  </si>
  <si>
    <t>P010010011501994696</t>
  </si>
  <si>
    <t>CXP00056390</t>
  </si>
  <si>
    <t>CXP00057136</t>
  </si>
  <si>
    <t>CXP00057748</t>
  </si>
  <si>
    <t>CXP00057752</t>
  </si>
  <si>
    <t>P010010011501994687</t>
  </si>
  <si>
    <t>CXP00049006</t>
  </si>
  <si>
    <t>P010010011501994671</t>
  </si>
  <si>
    <t>CXP00049033</t>
  </si>
  <si>
    <t>P010010011501994686</t>
  </si>
  <si>
    <t>CXP00049036</t>
  </si>
  <si>
    <t>CXP00059298</t>
  </si>
  <si>
    <t>P010010011501994691</t>
  </si>
  <si>
    <t>CXP00051338</t>
  </si>
  <si>
    <t>P010010011501994695</t>
  </si>
  <si>
    <t>CXP00051339</t>
  </si>
  <si>
    <t>P010010011501994690</t>
  </si>
  <si>
    <t>CXP00051340</t>
  </si>
  <si>
    <t>P010010011501994693</t>
  </si>
  <si>
    <t>CXP00051341</t>
  </si>
  <si>
    <t>P010010011501994661</t>
  </si>
  <si>
    <t>CXP00043068</t>
  </si>
  <si>
    <t>P010010011501994672</t>
  </si>
  <si>
    <t>CXP00047928</t>
  </si>
  <si>
    <t>00102580693</t>
  </si>
  <si>
    <t>DGC-242/2019*</t>
  </si>
  <si>
    <t>CXP00094535</t>
  </si>
  <si>
    <t>00102617628</t>
  </si>
  <si>
    <t>OFICIO #63B</t>
  </si>
  <si>
    <t>CXP00025631</t>
  </si>
  <si>
    <t>00102630605</t>
  </si>
  <si>
    <t>OFC.2821/2012</t>
  </si>
  <si>
    <t>PI001266</t>
  </si>
  <si>
    <t>00102642667</t>
  </si>
  <si>
    <t>OFIC.#CJ,983-2017</t>
  </si>
  <si>
    <t>PI016644</t>
  </si>
  <si>
    <t>00102651650</t>
  </si>
  <si>
    <t>B15000000051</t>
  </si>
  <si>
    <t>CXP00119737</t>
  </si>
  <si>
    <t>00102738986</t>
  </si>
  <si>
    <t>PI013369</t>
  </si>
  <si>
    <t>CNE.OFIC10-#103/2015</t>
  </si>
  <si>
    <t>PI013401</t>
  </si>
  <si>
    <t>CNE.OFIC.11-103/2015</t>
  </si>
  <si>
    <t>PI013429</t>
  </si>
  <si>
    <t>00102745114</t>
  </si>
  <si>
    <t>OFIC. #568-1</t>
  </si>
  <si>
    <t>PI005015</t>
  </si>
  <si>
    <t>OFIC. #569-4</t>
  </si>
  <si>
    <t>PI005034</t>
  </si>
  <si>
    <t>00102758620</t>
  </si>
  <si>
    <t>OFICIO #1210</t>
  </si>
  <si>
    <t>PI007068</t>
  </si>
  <si>
    <t>00102783180</t>
  </si>
  <si>
    <t>OFC.2792/2012</t>
  </si>
  <si>
    <t>PI001264</t>
  </si>
  <si>
    <t>00102796208</t>
  </si>
  <si>
    <t>CXP00042989</t>
  </si>
  <si>
    <t>00102798071</t>
  </si>
  <si>
    <t>OFICIO #63/2015</t>
  </si>
  <si>
    <t>PI012496</t>
  </si>
  <si>
    <t>00102819281</t>
  </si>
  <si>
    <t>DPC-0485-18</t>
  </si>
  <si>
    <t>PI019294</t>
  </si>
  <si>
    <t>00102869765</t>
  </si>
  <si>
    <t>PI025958</t>
  </si>
  <si>
    <t>00102890860</t>
  </si>
  <si>
    <t>CXP00082660</t>
  </si>
  <si>
    <t>CXP00053362</t>
  </si>
  <si>
    <t>00102987070</t>
  </si>
  <si>
    <t>ED00004048</t>
  </si>
  <si>
    <t>00103076535</t>
  </si>
  <si>
    <t>ED00004586</t>
  </si>
  <si>
    <t>00103134409</t>
  </si>
  <si>
    <t>OFICIO #2811</t>
  </si>
  <si>
    <t>PI007119</t>
  </si>
  <si>
    <t>00103217048</t>
  </si>
  <si>
    <t>OFIC. DGC-69/19</t>
  </si>
  <si>
    <t>CXP00088975</t>
  </si>
  <si>
    <t>00103221974</t>
  </si>
  <si>
    <t>OFICIO #466</t>
  </si>
  <si>
    <t>CXP00026131</t>
  </si>
  <si>
    <t>00103240743</t>
  </si>
  <si>
    <t>OFICIO #174/2015</t>
  </si>
  <si>
    <t>PI012917</t>
  </si>
  <si>
    <t>OFICIO #200/2015</t>
  </si>
  <si>
    <t>PI012919</t>
  </si>
  <si>
    <t>OFICIO #172/2015</t>
  </si>
  <si>
    <t>PI012920</t>
  </si>
  <si>
    <t>00103319513</t>
  </si>
  <si>
    <t>OFICIO #73/2015</t>
  </si>
  <si>
    <t>PI013032</t>
  </si>
  <si>
    <t>CNE.OFIC.23-103/2015</t>
  </si>
  <si>
    <t>PI013388</t>
  </si>
  <si>
    <t>PI013373</t>
  </si>
  <si>
    <t>CNE.OFIC.24-103/2015</t>
  </si>
  <si>
    <t>PI013415</t>
  </si>
  <si>
    <t>CNE.OFIC.25-103/2015</t>
  </si>
  <si>
    <t>PI013443</t>
  </si>
  <si>
    <t>00103518130</t>
  </si>
  <si>
    <t>OFIC.2014/398-B</t>
  </si>
  <si>
    <t>CXP00026077</t>
  </si>
  <si>
    <t>00103557948</t>
  </si>
  <si>
    <t>OFIC.#34/2014</t>
  </si>
  <si>
    <t>CXP00025174</t>
  </si>
  <si>
    <t>00103652046</t>
  </si>
  <si>
    <t>OFIC. 1309/2014</t>
  </si>
  <si>
    <t>CXP00038371</t>
  </si>
  <si>
    <t>00103850228</t>
  </si>
  <si>
    <t>CXP00120398</t>
  </si>
  <si>
    <t>00103860631</t>
  </si>
  <si>
    <t>P010010011502830164</t>
  </si>
  <si>
    <t>PI016816</t>
  </si>
  <si>
    <t>P010010011502830117</t>
  </si>
  <si>
    <t>CXP00042445</t>
  </si>
  <si>
    <t>00103863247</t>
  </si>
  <si>
    <t>CXP00086875</t>
  </si>
  <si>
    <t>00103873360</t>
  </si>
  <si>
    <t>OFIC. 1752/2014</t>
  </si>
  <si>
    <t>CXP00038265</t>
  </si>
  <si>
    <t>00103960688</t>
  </si>
  <si>
    <t>OFIC.2014/47-443-B</t>
  </si>
  <si>
    <t>CXP00025960</t>
  </si>
  <si>
    <t>00104011440</t>
  </si>
  <si>
    <t>PI016088</t>
  </si>
  <si>
    <t>00104046537</t>
  </si>
  <si>
    <t>OFIC. 1393/2014</t>
  </si>
  <si>
    <t>CXP00038334</t>
  </si>
  <si>
    <t>00104102207</t>
  </si>
  <si>
    <t>CONTR.0724-05</t>
  </si>
  <si>
    <t>CXP00119920</t>
  </si>
  <si>
    <t>00104260104</t>
  </si>
  <si>
    <t>OFIC. 1747/2014</t>
  </si>
  <si>
    <t>CXP00038263</t>
  </si>
  <si>
    <t>00104326921</t>
  </si>
  <si>
    <t>OFICIO 661-B/2014</t>
  </si>
  <si>
    <t>CXP00026102</t>
  </si>
  <si>
    <t>00104345400</t>
  </si>
  <si>
    <t>OFICIO #5378</t>
  </si>
  <si>
    <t>PI007065</t>
  </si>
  <si>
    <t>00104370721</t>
  </si>
  <si>
    <t>CXP00064222</t>
  </si>
  <si>
    <t>00104433909</t>
  </si>
  <si>
    <t>CJ,NO.05590</t>
  </si>
  <si>
    <t>CXP00003203</t>
  </si>
  <si>
    <t>00104570908</t>
  </si>
  <si>
    <t>B1500000095</t>
  </si>
  <si>
    <t>CXP00103692</t>
  </si>
  <si>
    <t xml:space="preserve"> B1500000095</t>
  </si>
  <si>
    <t>CXP00103693</t>
  </si>
  <si>
    <t>00104572698</t>
  </si>
  <si>
    <t>OFIC. 1761-1760/2014</t>
  </si>
  <si>
    <t>CXP00038385</t>
  </si>
  <si>
    <t>00104601943</t>
  </si>
  <si>
    <t>P010010011502404511</t>
  </si>
  <si>
    <t>CXP00042198</t>
  </si>
  <si>
    <t>P010010011502404518</t>
  </si>
  <si>
    <t>CXP00047209</t>
  </si>
  <si>
    <t>00104641766</t>
  </si>
  <si>
    <t>CXP00031879</t>
  </si>
  <si>
    <t>00104846803</t>
  </si>
  <si>
    <t>OFICIO #7828</t>
  </si>
  <si>
    <t>PI007066</t>
  </si>
  <si>
    <t>00104915038</t>
  </si>
  <si>
    <t>OFICIO #391/2014</t>
  </si>
  <si>
    <t>PI010273</t>
  </si>
  <si>
    <t>00104919139</t>
  </si>
  <si>
    <t>PI007716</t>
  </si>
  <si>
    <t>CNE.OFIC.2-103/2015</t>
  </si>
  <si>
    <t>PI013421</t>
  </si>
  <si>
    <t>00105026496</t>
  </si>
  <si>
    <t>ED00004719</t>
  </si>
  <si>
    <t>00105039945</t>
  </si>
  <si>
    <t>OFIC.2014/47-448-B</t>
  </si>
  <si>
    <t>CXP00025951</t>
  </si>
  <si>
    <t>00105046585</t>
  </si>
  <si>
    <t>OFIC.2014/47-447-B</t>
  </si>
  <si>
    <t>CXP00025957</t>
  </si>
  <si>
    <t>00105113674</t>
  </si>
  <si>
    <t>OFIC.#DGC-177-2016</t>
  </si>
  <si>
    <t>CXP00063947</t>
  </si>
  <si>
    <t>00105122550</t>
  </si>
  <si>
    <t>OFICIO #7829</t>
  </si>
  <si>
    <t>PI007058</t>
  </si>
  <si>
    <t>00105163216</t>
  </si>
  <si>
    <t>PI015187</t>
  </si>
  <si>
    <t>CXP00040189</t>
  </si>
  <si>
    <t>00105402606</t>
  </si>
  <si>
    <t>OFICIO 657-B/2014</t>
  </si>
  <si>
    <t>CXP00026095</t>
  </si>
  <si>
    <t>00105488308</t>
  </si>
  <si>
    <t>OFIC.# 22</t>
  </si>
  <si>
    <t>CXP00008367</t>
  </si>
  <si>
    <t>00105508790</t>
  </si>
  <si>
    <t>OFIC. 125/2014</t>
  </si>
  <si>
    <t>PI009289</t>
  </si>
  <si>
    <t>00105532857</t>
  </si>
  <si>
    <t>OFICIO #86/2014</t>
  </si>
  <si>
    <t>PI009565</t>
  </si>
  <si>
    <t>00105613558</t>
  </si>
  <si>
    <t>OFCIO 1451-B</t>
  </si>
  <si>
    <t>CXP00024140</t>
  </si>
  <si>
    <t>00105719322</t>
  </si>
  <si>
    <t>OFIC. 1253/2014</t>
  </si>
  <si>
    <t>CXP00038232</t>
  </si>
  <si>
    <t>00105751028</t>
  </si>
  <si>
    <t>PI015207</t>
  </si>
  <si>
    <t>00105817639</t>
  </si>
  <si>
    <t>OFIC. 1482/2014</t>
  </si>
  <si>
    <t>CXP00038151</t>
  </si>
  <si>
    <t>00105923262</t>
  </si>
  <si>
    <t>OFIC. 1503/2014</t>
  </si>
  <si>
    <t>CXP00038309</t>
  </si>
  <si>
    <t>00105984595</t>
  </si>
  <si>
    <t>OFIC. 1470/2014</t>
  </si>
  <si>
    <t>CXP00038016</t>
  </si>
  <si>
    <t>00106045404</t>
  </si>
  <si>
    <t>OFC. 1445-B</t>
  </si>
  <si>
    <t>CXP00024511</t>
  </si>
  <si>
    <t>00106048614</t>
  </si>
  <si>
    <t>OFC. 1444-B</t>
  </si>
  <si>
    <t>CXP00024510</t>
  </si>
  <si>
    <t>00106141872</t>
  </si>
  <si>
    <t>OFC. 1404-B</t>
  </si>
  <si>
    <t>CXP00024509</t>
  </si>
  <si>
    <t>00106154248</t>
  </si>
  <si>
    <t>OFIC. 2012-17-B</t>
  </si>
  <si>
    <t>CXP00004154</t>
  </si>
  <si>
    <t>00106162613</t>
  </si>
  <si>
    <t>OFIC.#22/2016</t>
  </si>
  <si>
    <t>PI014530</t>
  </si>
  <si>
    <t>00106182009</t>
  </si>
  <si>
    <t>PI017193</t>
  </si>
  <si>
    <t>OFIC.#CJ,01554-2017</t>
  </si>
  <si>
    <t>PI017201</t>
  </si>
  <si>
    <t>CXP00080675</t>
  </si>
  <si>
    <t>00106196082</t>
  </si>
  <si>
    <t>OFC. 1407-B</t>
  </si>
  <si>
    <t>CXP00024626</t>
  </si>
  <si>
    <t>00106197205</t>
  </si>
  <si>
    <t>OFICIO #3291/2014</t>
  </si>
  <si>
    <t>PI011488</t>
  </si>
  <si>
    <t>00106344914</t>
  </si>
  <si>
    <t>OFICIO 662-B/2014</t>
  </si>
  <si>
    <t>CXP00026103</t>
  </si>
  <si>
    <t>00106421431</t>
  </si>
  <si>
    <t>OFICIO #485-B-2014</t>
  </si>
  <si>
    <t>CXP00027623</t>
  </si>
  <si>
    <t>00106484132</t>
  </si>
  <si>
    <t>PI009560</t>
  </si>
  <si>
    <t>00106734411</t>
  </si>
  <si>
    <t>OFCIO 1422-B</t>
  </si>
  <si>
    <t>CXP00024192</t>
  </si>
  <si>
    <t>00106866296</t>
  </si>
  <si>
    <t>OFICIO #20131308-B</t>
  </si>
  <si>
    <t>CXP00016899</t>
  </si>
  <si>
    <t>00106907389</t>
  </si>
  <si>
    <t>PJEE # 218/2017-1</t>
  </si>
  <si>
    <t>PI017217</t>
  </si>
  <si>
    <t>00106936032</t>
  </si>
  <si>
    <t>OFIC. 1657/2014</t>
  </si>
  <si>
    <t>CXP00038008</t>
  </si>
  <si>
    <t>00106954928</t>
  </si>
  <si>
    <t>PI007742</t>
  </si>
  <si>
    <t>PI012821</t>
  </si>
  <si>
    <t>CNE.OFIC.21-103/2015</t>
  </si>
  <si>
    <t>PI013386</t>
  </si>
  <si>
    <t>CNE.OFIC.22-103/2015</t>
  </si>
  <si>
    <t>PI013440</t>
  </si>
  <si>
    <t>00106988702</t>
  </si>
  <si>
    <t>CXP00025156</t>
  </si>
  <si>
    <t>00107079352</t>
  </si>
  <si>
    <t>OFICIO #2810</t>
  </si>
  <si>
    <t>PI007206</t>
  </si>
  <si>
    <t>00107136004</t>
  </si>
  <si>
    <t>CXP00040177</t>
  </si>
  <si>
    <t>00107185290</t>
  </si>
  <si>
    <t>OFIC.#DOP-156-2017</t>
  </si>
  <si>
    <t>PI017221</t>
  </si>
  <si>
    <t>00107264830</t>
  </si>
  <si>
    <t>OFIC.#34.2014241-B</t>
  </si>
  <si>
    <t>CXP00025502</t>
  </si>
  <si>
    <t>00107272361</t>
  </si>
  <si>
    <t>OFICIO #99/2016</t>
  </si>
  <si>
    <t>PI014288</t>
  </si>
  <si>
    <t>00107278996</t>
  </si>
  <si>
    <t>OFICIO #2107</t>
  </si>
  <si>
    <t>PI007116</t>
  </si>
  <si>
    <t>00107308397</t>
  </si>
  <si>
    <t>OFICIO #1125-14</t>
  </si>
  <si>
    <t>PI011839</t>
  </si>
  <si>
    <t>00107369589</t>
  </si>
  <si>
    <t xml:space="preserve"> OFIC. #1355/56-2013</t>
  </si>
  <si>
    <t>CXP00027566</t>
  </si>
  <si>
    <t>00107424632</t>
  </si>
  <si>
    <t>PI025964</t>
  </si>
  <si>
    <t>00107438459</t>
  </si>
  <si>
    <t>OFIC. 1486/2014</t>
  </si>
  <si>
    <t>CXP00038068</t>
  </si>
  <si>
    <t>00107440836</t>
  </si>
  <si>
    <t>OF.DPN-006-202333</t>
  </si>
  <si>
    <t>PI025523</t>
  </si>
  <si>
    <t>00107460214</t>
  </si>
  <si>
    <t>OFICIO #68/2015</t>
  </si>
  <si>
    <t>PI012178</t>
  </si>
  <si>
    <t>00107497935</t>
  </si>
  <si>
    <t>CJ,07972-1</t>
  </si>
  <si>
    <t>CXP00007091</t>
  </si>
  <si>
    <t>00107517617</t>
  </si>
  <si>
    <t>OFICIO-208/2012</t>
  </si>
  <si>
    <t>PI001113</t>
  </si>
  <si>
    <t>00107561102</t>
  </si>
  <si>
    <t>OFICIO #042-2014</t>
  </si>
  <si>
    <t>PI008376</t>
  </si>
  <si>
    <t>OFICIO #074-2014</t>
  </si>
  <si>
    <t>PI008392</t>
  </si>
  <si>
    <t>00107602112</t>
  </si>
  <si>
    <t>PI013381</t>
  </si>
  <si>
    <t>PI013435</t>
  </si>
  <si>
    <t>CXP00086868</t>
  </si>
  <si>
    <t>20/2019</t>
  </si>
  <si>
    <t>CXP00087054</t>
  </si>
  <si>
    <t>PI025960</t>
  </si>
  <si>
    <t>00107630956</t>
  </si>
  <si>
    <t>OFIC.2014/47-486-B</t>
  </si>
  <si>
    <t>CXP00025950</t>
  </si>
  <si>
    <t>00107672263</t>
  </si>
  <si>
    <t>OFCIO 0040</t>
  </si>
  <si>
    <t>PI001754</t>
  </si>
  <si>
    <t>00107700452</t>
  </si>
  <si>
    <t>CXP00058467</t>
  </si>
  <si>
    <t>00107751174</t>
  </si>
  <si>
    <t>OFIC. 1557-1558/2014</t>
  </si>
  <si>
    <t>CXP00037970</t>
  </si>
  <si>
    <t>00107791071</t>
  </si>
  <si>
    <t>CXP00049910</t>
  </si>
  <si>
    <t>00107795668</t>
  </si>
  <si>
    <t>CONTR. 0808-2</t>
  </si>
  <si>
    <t>CXP00041242</t>
  </si>
  <si>
    <t>CONTR. 0808.-1</t>
  </si>
  <si>
    <t>CXP00041243</t>
  </si>
  <si>
    <t>00107800112</t>
  </si>
  <si>
    <t>OFICIO #893/2014</t>
  </si>
  <si>
    <t>PI011099</t>
  </si>
  <si>
    <t>00107880056</t>
  </si>
  <si>
    <t>OFIC. 1538-1522/2014</t>
  </si>
  <si>
    <t>CXP00038216</t>
  </si>
  <si>
    <t>00107892275</t>
  </si>
  <si>
    <t>OFIC. 1326/2014</t>
  </si>
  <si>
    <t>CXP00038377</t>
  </si>
  <si>
    <t>00107935108</t>
  </si>
  <si>
    <t>OFICIO-74/2012</t>
  </si>
  <si>
    <t>PI001147</t>
  </si>
  <si>
    <t>00108015520</t>
  </si>
  <si>
    <t>OFIC.2014/405/404-B</t>
  </si>
  <si>
    <t>CXP00026075</t>
  </si>
  <si>
    <t>00108028887</t>
  </si>
  <si>
    <t>CXP00061249</t>
  </si>
  <si>
    <t>CXP00061326</t>
  </si>
  <si>
    <t>OFIC.UF-PNEE-1602/16</t>
  </si>
  <si>
    <t>CXP00061495</t>
  </si>
  <si>
    <t>OFIC.#-PNEE-1601-16</t>
  </si>
  <si>
    <t>CXP00062186</t>
  </si>
  <si>
    <t>00108054537</t>
  </si>
  <si>
    <t>OFIC.2014/483/484-B</t>
  </si>
  <si>
    <t>CXP00026052</t>
  </si>
  <si>
    <t>00108065574</t>
  </si>
  <si>
    <t>CXP00058466</t>
  </si>
  <si>
    <t>OFIC.#94/2016-8</t>
  </si>
  <si>
    <t>CXP00060119</t>
  </si>
  <si>
    <t>00108131806</t>
  </si>
  <si>
    <t>OFICIO #256/2015</t>
  </si>
  <si>
    <t>PI012721</t>
  </si>
  <si>
    <t>00108152943</t>
  </si>
  <si>
    <t>OFIC.#DPC-0103-2017</t>
  </si>
  <si>
    <t>PI016349</t>
  </si>
  <si>
    <t>00108246471</t>
  </si>
  <si>
    <t>PI015191</t>
  </si>
  <si>
    <t>00108400169</t>
  </si>
  <si>
    <t>PI015199</t>
  </si>
  <si>
    <t>00108420621</t>
  </si>
  <si>
    <t>OFICIO 467-B 2014</t>
  </si>
  <si>
    <t>CXP00025799</t>
  </si>
  <si>
    <t>00108492323</t>
  </si>
  <si>
    <t>OFCIO 1361-B</t>
  </si>
  <si>
    <t>CXP00024149</t>
  </si>
  <si>
    <t>OFICIO#61Y62B-2014</t>
  </si>
  <si>
    <t>CXP00025843</t>
  </si>
  <si>
    <t>00108506072</t>
  </si>
  <si>
    <t>OFC. 1408-B</t>
  </si>
  <si>
    <t>CXP00024627</t>
  </si>
  <si>
    <t>00108588310</t>
  </si>
  <si>
    <t>OFIC. 176/2014</t>
  </si>
  <si>
    <t>PI009004</t>
  </si>
  <si>
    <t>00108592494</t>
  </si>
  <si>
    <t>OFICIO#310-2016</t>
  </si>
  <si>
    <t>PI014938</t>
  </si>
  <si>
    <t>00108702879</t>
  </si>
  <si>
    <t>OFICIO #92/2015</t>
  </si>
  <si>
    <t>PI013229</t>
  </si>
  <si>
    <t>00108750829</t>
  </si>
  <si>
    <t>ED00010530</t>
  </si>
  <si>
    <t>00108831629</t>
  </si>
  <si>
    <t>OFICIO #74/2015</t>
  </si>
  <si>
    <t>PI012179</t>
  </si>
  <si>
    <t>00108849266</t>
  </si>
  <si>
    <t>OFICIO #55/2015</t>
  </si>
  <si>
    <t>PI013274</t>
  </si>
  <si>
    <t>00108885492</t>
  </si>
  <si>
    <t>OFIC. 2014/47-460-B</t>
  </si>
  <si>
    <t>CXP00025906</t>
  </si>
  <si>
    <t>00108918061</t>
  </si>
  <si>
    <t>OFIC. 34/2014</t>
  </si>
  <si>
    <t>CXP00025136</t>
  </si>
  <si>
    <t>00108944778</t>
  </si>
  <si>
    <t>ED00003433</t>
  </si>
  <si>
    <t>ED00003713</t>
  </si>
  <si>
    <t>00108963216</t>
  </si>
  <si>
    <t>OFICIO DGEP#39/2015</t>
  </si>
  <si>
    <t>PI012250</t>
  </si>
  <si>
    <t>00108981739</t>
  </si>
  <si>
    <t>OFICIO #1561</t>
  </si>
  <si>
    <t>PI007154</t>
  </si>
  <si>
    <t>00108994807</t>
  </si>
  <si>
    <t>OF.#34.2014123/121-B</t>
  </si>
  <si>
    <t>CXP00025204</t>
  </si>
  <si>
    <t>00109039719</t>
  </si>
  <si>
    <t>CXP00086872</t>
  </si>
  <si>
    <t>00109097105</t>
  </si>
  <si>
    <t>OFICIO-800/2012</t>
  </si>
  <si>
    <t>PI001103</t>
  </si>
  <si>
    <t>00109120048</t>
  </si>
  <si>
    <t>CXP00112622</t>
  </si>
  <si>
    <t>CXP00112621</t>
  </si>
  <si>
    <t>00109172940</t>
  </si>
  <si>
    <t>OFIC. 1651/2014</t>
  </si>
  <si>
    <t>CXP00038313</t>
  </si>
  <si>
    <t>00109196139</t>
  </si>
  <si>
    <t>OFIC. 1308/2014</t>
  </si>
  <si>
    <t>CXP00038373</t>
  </si>
  <si>
    <t>00109259515</t>
  </si>
  <si>
    <t>OFICIO #434B</t>
  </si>
  <si>
    <t>CXP00026151</t>
  </si>
  <si>
    <t>00109307355</t>
  </si>
  <si>
    <t>CXP00040175</t>
  </si>
  <si>
    <t>CXP00064226</t>
  </si>
  <si>
    <t>00109405159</t>
  </si>
  <si>
    <t>OFICIO #1209</t>
  </si>
  <si>
    <t>PI007121</t>
  </si>
  <si>
    <t>00109436121</t>
  </si>
  <si>
    <t>CXP00040161</t>
  </si>
  <si>
    <t>00109453613</t>
  </si>
  <si>
    <t>OFICIO #1212</t>
  </si>
  <si>
    <t>PI007118</t>
  </si>
  <si>
    <t>00109462374</t>
  </si>
  <si>
    <t>OFIC. 1501/2014</t>
  </si>
  <si>
    <t>CXP00038154</t>
  </si>
  <si>
    <t>00109465955</t>
  </si>
  <si>
    <t>OFIC DRH 238/2014</t>
  </si>
  <si>
    <t>PI008827</t>
  </si>
  <si>
    <t>00109528455</t>
  </si>
  <si>
    <t>OFICIO#547Y546B-2014</t>
  </si>
  <si>
    <t>CXP00025988</t>
  </si>
  <si>
    <t>00109541607</t>
  </si>
  <si>
    <t>OFICIO#539Y540-2014</t>
  </si>
  <si>
    <t>CXP00025985</t>
  </si>
  <si>
    <t>00109737536</t>
  </si>
  <si>
    <t>NCF:B1500000035</t>
  </si>
  <si>
    <t>CXP00102880</t>
  </si>
  <si>
    <t>B1500000174</t>
  </si>
  <si>
    <t>CXP00119761</t>
  </si>
  <si>
    <t>00109833848</t>
  </si>
  <si>
    <t>PI015189</t>
  </si>
  <si>
    <t>00109836411</t>
  </si>
  <si>
    <t>OFIC.VAF#183-2017</t>
  </si>
  <si>
    <t>PI015819</t>
  </si>
  <si>
    <t>00109859298</t>
  </si>
  <si>
    <t>OFICIO-2014</t>
  </si>
  <si>
    <t>PI001946</t>
  </si>
  <si>
    <t>00109864421</t>
  </si>
  <si>
    <t>OFIC.2014/47-401-B</t>
  </si>
  <si>
    <t>CXP00025945</t>
  </si>
  <si>
    <t>A01001001150000279</t>
  </si>
  <si>
    <t>CXP00028889</t>
  </si>
  <si>
    <t>00109946038</t>
  </si>
  <si>
    <t>OFICIO #1803</t>
  </si>
  <si>
    <t>PI007061</t>
  </si>
  <si>
    <t>00109976530</t>
  </si>
  <si>
    <t>OFIC. 1442/2014</t>
  </si>
  <si>
    <t>CXP00038365</t>
  </si>
  <si>
    <t>00109993972</t>
  </si>
  <si>
    <t>CXP00064218</t>
  </si>
  <si>
    <t>00110045572</t>
  </si>
  <si>
    <t>ED00003431</t>
  </si>
  <si>
    <t>ED00003706</t>
  </si>
  <si>
    <t>00110147352</t>
  </si>
  <si>
    <t>OFICIO #1211</t>
  </si>
  <si>
    <t>PI007159</t>
  </si>
  <si>
    <t>00110288693</t>
  </si>
  <si>
    <t>ED00004803</t>
  </si>
  <si>
    <t>00110300274</t>
  </si>
  <si>
    <t>OFIC. DGRH#24/2014</t>
  </si>
  <si>
    <t>CXP00024732</t>
  </si>
  <si>
    <t>00110333366</t>
  </si>
  <si>
    <t>OFICIO #465</t>
  </si>
  <si>
    <t>CXP00026150</t>
  </si>
  <si>
    <t>00110401098</t>
  </si>
  <si>
    <t>OF.#34.2014111/112-B</t>
  </si>
  <si>
    <t>CXP00025216</t>
  </si>
  <si>
    <t>00110524550</t>
  </si>
  <si>
    <t>OFIC.#34. 201498-B</t>
  </si>
  <si>
    <t>CXP00025248</t>
  </si>
  <si>
    <t>00110526324</t>
  </si>
  <si>
    <t>OFIC. 1539/2014</t>
  </si>
  <si>
    <t>CXP00038214</t>
  </si>
  <si>
    <t>00110527363</t>
  </si>
  <si>
    <t>OFIC. 1323/2014</t>
  </si>
  <si>
    <t>CXP00038013</t>
  </si>
  <si>
    <t>00110882016</t>
  </si>
  <si>
    <t>OFCIO 21-B</t>
  </si>
  <si>
    <t>CXP00024178</t>
  </si>
  <si>
    <t>00110891777</t>
  </si>
  <si>
    <t>CXP00042996</t>
  </si>
  <si>
    <t>00110916962</t>
  </si>
  <si>
    <t>OFIC. 1329-1330/2014</t>
  </si>
  <si>
    <t>CXP00038036</t>
  </si>
  <si>
    <t>00111006276</t>
  </si>
  <si>
    <t>CJ,NO.01884/2012</t>
  </si>
  <si>
    <t>CXP00003202</t>
  </si>
  <si>
    <t>00111020475</t>
  </si>
  <si>
    <t>PI011474</t>
  </si>
  <si>
    <t>00111098851</t>
  </si>
  <si>
    <t>OFIC.DGMIE#0714-2016</t>
  </si>
  <si>
    <t>PI015163</t>
  </si>
  <si>
    <t>00111133948</t>
  </si>
  <si>
    <t>CXP00086879</t>
  </si>
  <si>
    <t>PI025956</t>
  </si>
  <si>
    <t>00111137733</t>
  </si>
  <si>
    <t>PI015195</t>
  </si>
  <si>
    <t>00111145173</t>
  </si>
  <si>
    <t>OFICIO #823/2014</t>
  </si>
  <si>
    <t>CXP00035689</t>
  </si>
  <si>
    <t>00111199790</t>
  </si>
  <si>
    <t>OFICIO DGEI #57/2015</t>
  </si>
  <si>
    <t>PI012261</t>
  </si>
  <si>
    <t>DGEI NO. 256-2016</t>
  </si>
  <si>
    <t>PI014960</t>
  </si>
  <si>
    <t>00111266961</t>
  </si>
  <si>
    <t>CXP00041392</t>
  </si>
  <si>
    <t>00111281556</t>
  </si>
  <si>
    <t>CXP00040186</t>
  </si>
  <si>
    <t>CXP00042991</t>
  </si>
  <si>
    <t>00111354825</t>
  </si>
  <si>
    <t>PI015193</t>
  </si>
  <si>
    <t>00111368122</t>
  </si>
  <si>
    <t>OFCIO 24-B</t>
  </si>
  <si>
    <t>CXP00024179</t>
  </si>
  <si>
    <t>00111375499</t>
  </si>
  <si>
    <t>OFCIO 23-B</t>
  </si>
  <si>
    <t>CXP00024181</t>
  </si>
  <si>
    <t>00111387627</t>
  </si>
  <si>
    <t>OFIC.DETP-304-2016</t>
  </si>
  <si>
    <t>PI015154</t>
  </si>
  <si>
    <t>00111411591</t>
  </si>
  <si>
    <t>OFICIO #0020/2013</t>
  </si>
  <si>
    <t>PI002405</t>
  </si>
  <si>
    <t>00111520813</t>
  </si>
  <si>
    <t>OFIC. 1316/2014</t>
  </si>
  <si>
    <t>CXP00038163</t>
  </si>
  <si>
    <t>00111635777</t>
  </si>
  <si>
    <t>OFICIO-3128/2012</t>
  </si>
  <si>
    <t>PI001747</t>
  </si>
  <si>
    <t>00111765327</t>
  </si>
  <si>
    <t>OFICIO #7834</t>
  </si>
  <si>
    <t>PI007071</t>
  </si>
  <si>
    <t>00111817433</t>
  </si>
  <si>
    <t>OFICIO #429-2014</t>
  </si>
  <si>
    <t>PI009632</t>
  </si>
  <si>
    <t>00111878674</t>
  </si>
  <si>
    <t>OFIC.739/2012</t>
  </si>
  <si>
    <t>PI001456</t>
  </si>
  <si>
    <t>00111879300</t>
  </si>
  <si>
    <t>OFICIO-2974/2012</t>
  </si>
  <si>
    <t>PI001526</t>
  </si>
  <si>
    <t>00111907994</t>
  </si>
  <si>
    <t>OFIC. 1664/2014</t>
  </si>
  <si>
    <t>CXP00038065</t>
  </si>
  <si>
    <t>00111919288</t>
  </si>
  <si>
    <t>OFIC. 1571-1570/2014</t>
  </si>
  <si>
    <t>CXP00038223</t>
  </si>
  <si>
    <t>00111933727</t>
  </si>
  <si>
    <t>OFICIO 117/2015</t>
  </si>
  <si>
    <t>PI012290</t>
  </si>
  <si>
    <t>00111972972</t>
  </si>
  <si>
    <t>PI013387</t>
  </si>
  <si>
    <t>PI013441</t>
  </si>
  <si>
    <t>00112002563</t>
  </si>
  <si>
    <t>OFIC.34.2014234-B</t>
  </si>
  <si>
    <t>CXP00025524</t>
  </si>
  <si>
    <t>00112008420</t>
  </si>
  <si>
    <t>OFCIO 409-B</t>
  </si>
  <si>
    <t>CXP00024183</t>
  </si>
  <si>
    <t>OFC-750/2012</t>
  </si>
  <si>
    <t>PI000331</t>
  </si>
  <si>
    <t>00112033188</t>
  </si>
  <si>
    <t>PI002008</t>
  </si>
  <si>
    <t>OFICIO CNE #86/2015</t>
  </si>
  <si>
    <t>PI013201</t>
  </si>
  <si>
    <t>CNE.OFIC.19-103/2015</t>
  </si>
  <si>
    <t>PI013384</t>
  </si>
  <si>
    <t>PI013365</t>
  </si>
  <si>
    <t>CNE.OFIC.20-103/2015</t>
  </si>
  <si>
    <t>PI013438</t>
  </si>
  <si>
    <t>00112061445</t>
  </si>
  <si>
    <t>OFIC. #249/2014</t>
  </si>
  <si>
    <t>PI008932</t>
  </si>
  <si>
    <t>00112079694</t>
  </si>
  <si>
    <t>OFI-858</t>
  </si>
  <si>
    <t>PI000814</t>
  </si>
  <si>
    <t>OFI-1944/12</t>
  </si>
  <si>
    <t>PI000842</t>
  </si>
  <si>
    <t>00112144613</t>
  </si>
  <si>
    <t>oficio #275/2012</t>
  </si>
  <si>
    <t>PI001975</t>
  </si>
  <si>
    <t>OFICIO #48/2014</t>
  </si>
  <si>
    <t>PI010639</t>
  </si>
  <si>
    <t>00112242268</t>
  </si>
  <si>
    <t>OFIC. 1544/2014</t>
  </si>
  <si>
    <t>CXP00038261</t>
  </si>
  <si>
    <t>00112247275</t>
  </si>
  <si>
    <t>OFICIO #514B</t>
  </si>
  <si>
    <t>CXP00026163</t>
  </si>
  <si>
    <t>00112394150</t>
  </si>
  <si>
    <t>OFICIO #821/2014</t>
  </si>
  <si>
    <t>CXP00035694</t>
  </si>
  <si>
    <t>00112469580</t>
  </si>
  <si>
    <t>OFC. 1392-B</t>
  </si>
  <si>
    <t>CXP00024287</t>
  </si>
  <si>
    <t>00112604012</t>
  </si>
  <si>
    <t>OFIC. 1417/2014</t>
  </si>
  <si>
    <t>CXP00038176</t>
  </si>
  <si>
    <t>00112704564</t>
  </si>
  <si>
    <t>OFIC. #211/2013</t>
  </si>
  <si>
    <t>PI004308</t>
  </si>
  <si>
    <t>OFICIO #460/2014</t>
  </si>
  <si>
    <t>PI010649</t>
  </si>
  <si>
    <t>OFICIO #133/2015</t>
  </si>
  <si>
    <t>PI012615</t>
  </si>
  <si>
    <t>00112923404</t>
  </si>
  <si>
    <t>OF.2818/2012</t>
  </si>
  <si>
    <t>PI001250</t>
  </si>
  <si>
    <t>OF.2814/2012</t>
  </si>
  <si>
    <t>PI001256</t>
  </si>
  <si>
    <t>OFICIO-3892/2012</t>
  </si>
  <si>
    <t>PI001713</t>
  </si>
  <si>
    <t>00112923644</t>
  </si>
  <si>
    <t>ED00005122</t>
  </si>
  <si>
    <t>00112944657</t>
  </si>
  <si>
    <t>OFIC. 1310/2014</t>
  </si>
  <si>
    <t>CXP00038172</t>
  </si>
  <si>
    <t>00112950936</t>
  </si>
  <si>
    <t>OFICIO #49/2015</t>
  </si>
  <si>
    <t>CXP00041594</t>
  </si>
  <si>
    <t>00112954730</t>
  </si>
  <si>
    <t>OF.#34.2014352/351-B</t>
  </si>
  <si>
    <t>CXP00025236</t>
  </si>
  <si>
    <t>00113020408</t>
  </si>
  <si>
    <t>P010010011502821953</t>
  </si>
  <si>
    <t>PI016008</t>
  </si>
  <si>
    <t>P010010011502821952</t>
  </si>
  <si>
    <t>PI016021</t>
  </si>
  <si>
    <t>P010010011502821954</t>
  </si>
  <si>
    <t>PI016022</t>
  </si>
  <si>
    <t>P010010011502821949</t>
  </si>
  <si>
    <t>PI016152</t>
  </si>
  <si>
    <t>00113037360</t>
  </si>
  <si>
    <t>OFCIO 456-B DGRH</t>
  </si>
  <si>
    <t>PI008768</t>
  </si>
  <si>
    <t>00113153688</t>
  </si>
  <si>
    <t>OFICIO #697/2015</t>
  </si>
  <si>
    <t>PI012481</t>
  </si>
  <si>
    <t>00113282008</t>
  </si>
  <si>
    <t>OFICIO #0127/2012</t>
  </si>
  <si>
    <t>PI002074</t>
  </si>
  <si>
    <t>00113320030</t>
  </si>
  <si>
    <t>OFICIO #20131307-B</t>
  </si>
  <si>
    <t>CXP00016898</t>
  </si>
  <si>
    <t>00113425193</t>
  </si>
  <si>
    <t>OFICIO #868/2014</t>
  </si>
  <si>
    <t>PI011902</t>
  </si>
  <si>
    <t>OFICIO #116/2015</t>
  </si>
  <si>
    <t>PI012699</t>
  </si>
  <si>
    <t>00113464390</t>
  </si>
  <si>
    <t>PI011486</t>
  </si>
  <si>
    <t>00113597140</t>
  </si>
  <si>
    <t>CXP00025134</t>
  </si>
  <si>
    <t>00113607782</t>
  </si>
  <si>
    <t>OFICIO #198</t>
  </si>
  <si>
    <t>PI002638</t>
  </si>
  <si>
    <t>00113696652</t>
  </si>
  <si>
    <t>NCF-000000071</t>
  </si>
  <si>
    <t>CXP00024715</t>
  </si>
  <si>
    <t>00113715692</t>
  </si>
  <si>
    <t>PI013389</t>
  </si>
  <si>
    <t>PI013416</t>
  </si>
  <si>
    <t>PI013444</t>
  </si>
  <si>
    <t>00113736821</t>
  </si>
  <si>
    <t>OFIC.EA-082-2016</t>
  </si>
  <si>
    <t>PI015553</t>
  </si>
  <si>
    <t>129/2018</t>
  </si>
  <si>
    <t>PI018860</t>
  </si>
  <si>
    <t>00113781256</t>
  </si>
  <si>
    <t>CXP00064227</t>
  </si>
  <si>
    <t>00113863643</t>
  </si>
  <si>
    <t>ED00002035</t>
  </si>
  <si>
    <t>00113927388</t>
  </si>
  <si>
    <t>OFIC.2014/47-444-B</t>
  </si>
  <si>
    <t>CXP00025959</t>
  </si>
  <si>
    <t>00113940829</t>
  </si>
  <si>
    <t>OFICIO #2912</t>
  </si>
  <si>
    <t>PI007153</t>
  </si>
  <si>
    <t>00113967228</t>
  </si>
  <si>
    <t>OFIC. 1307/2014</t>
  </si>
  <si>
    <t>CXP00038363</t>
  </si>
  <si>
    <t>NCF00086</t>
  </si>
  <si>
    <t>PI008902</t>
  </si>
  <si>
    <t>00114070550</t>
  </si>
  <si>
    <t>CXP00040198</t>
  </si>
  <si>
    <t>00114095995</t>
  </si>
  <si>
    <t>OFICIO #48/2015</t>
  </si>
  <si>
    <t>CXP00041007</t>
  </si>
  <si>
    <t>00114096118</t>
  </si>
  <si>
    <t>OF.2811/2012</t>
  </si>
  <si>
    <t>PI001261</t>
  </si>
  <si>
    <t>00114231483</t>
  </si>
  <si>
    <t>OFICIO #44-14</t>
  </si>
  <si>
    <t>PI008703</t>
  </si>
  <si>
    <t>00114241797</t>
  </si>
  <si>
    <t>CXP00041006</t>
  </si>
  <si>
    <t>00114245426</t>
  </si>
  <si>
    <t>OFIC.#34.2014134-B</t>
  </si>
  <si>
    <t>CXP00025511</t>
  </si>
  <si>
    <t>00114266539</t>
  </si>
  <si>
    <t>OFIC. 1471/2014</t>
  </si>
  <si>
    <t>CXP00038298</t>
  </si>
  <si>
    <t>00114310006</t>
  </si>
  <si>
    <t>PI015155</t>
  </si>
  <si>
    <t>OFICIO 00040</t>
  </si>
  <si>
    <t>PI001810</t>
  </si>
  <si>
    <t>00114340771</t>
  </si>
  <si>
    <t>OFIC.34.2014231-B</t>
  </si>
  <si>
    <t>CXP00025539</t>
  </si>
  <si>
    <t>00114345333</t>
  </si>
  <si>
    <t>CXP00025137</t>
  </si>
  <si>
    <t>00114353394</t>
  </si>
  <si>
    <t>OFIC. 1502/2014</t>
  </si>
  <si>
    <t>CXP00038153</t>
  </si>
  <si>
    <t>00114354285</t>
  </si>
  <si>
    <t>OFICIO #193/2015</t>
  </si>
  <si>
    <t>CXP00054894</t>
  </si>
  <si>
    <t>00114365372</t>
  </si>
  <si>
    <t>OFIC. 1321-1322/2014</t>
  </si>
  <si>
    <t>CXP00038033</t>
  </si>
  <si>
    <t>00114381072</t>
  </si>
  <si>
    <t>OFICIO #25 Y 26B</t>
  </si>
  <si>
    <t>CXP00025569</t>
  </si>
  <si>
    <t>00114381130</t>
  </si>
  <si>
    <t>CXP00025181</t>
  </si>
  <si>
    <t>00114460678</t>
  </si>
  <si>
    <t>OFIC. 1780/2014</t>
  </si>
  <si>
    <t>CXP00038699</t>
  </si>
  <si>
    <t>00114654304</t>
  </si>
  <si>
    <t>OFIC. 1759-1758/2014</t>
  </si>
  <si>
    <t>CXP00038384</t>
  </si>
  <si>
    <t>00114725112</t>
  </si>
  <si>
    <t>OFIC. #263-11</t>
  </si>
  <si>
    <t>PI004914</t>
  </si>
  <si>
    <t>00114825284</t>
  </si>
  <si>
    <t>CXP00025182</t>
  </si>
  <si>
    <t>00114843741</t>
  </si>
  <si>
    <t>OFICIO #95B</t>
  </si>
  <si>
    <t>CXP00025583</t>
  </si>
  <si>
    <t>00114889520</t>
  </si>
  <si>
    <t>ED00003396</t>
  </si>
  <si>
    <t>ED00003660</t>
  </si>
  <si>
    <t>00114890619</t>
  </si>
  <si>
    <t>PI013298</t>
  </si>
  <si>
    <t>A-010010011500000009</t>
  </si>
  <si>
    <t>CXP00046005</t>
  </si>
  <si>
    <t>00114902216</t>
  </si>
  <si>
    <t>CONTR.0548-ANTICIPO</t>
  </si>
  <si>
    <t>MIED-144301</t>
  </si>
  <si>
    <t>00114938814</t>
  </si>
  <si>
    <t>OFICIO #47/2015</t>
  </si>
  <si>
    <t>CXP00043041</t>
  </si>
  <si>
    <t>00115034241</t>
  </si>
  <si>
    <t>OF.#34/2014150/109-B</t>
  </si>
  <si>
    <t>CXP00025191</t>
  </si>
  <si>
    <t>OFIC. 1755/2014</t>
  </si>
  <si>
    <t>CXP00038274</t>
  </si>
  <si>
    <t>00115085128</t>
  </si>
  <si>
    <t>OFICIO 382-B/2014</t>
  </si>
  <si>
    <t>CXP00026142</t>
  </si>
  <si>
    <t>00115135121</t>
  </si>
  <si>
    <t>OFIC. 1404-1405/2014</t>
  </si>
  <si>
    <t>CXP00037991</t>
  </si>
  <si>
    <t>00115143943</t>
  </si>
  <si>
    <t>PI016084</t>
  </si>
  <si>
    <t>OFICIO-72/2012</t>
  </si>
  <si>
    <t>PI001115</t>
  </si>
  <si>
    <t>00115304834</t>
  </si>
  <si>
    <t>CXP00025121</t>
  </si>
  <si>
    <t>00115338451</t>
  </si>
  <si>
    <t>OFICIO#20131455-B</t>
  </si>
  <si>
    <t>CXP00025920</t>
  </si>
  <si>
    <t>00115409971</t>
  </si>
  <si>
    <t>OF.#34.2014120/119-B</t>
  </si>
  <si>
    <t>CXP00025205</t>
  </si>
  <si>
    <t>00115446320</t>
  </si>
  <si>
    <t>PI009634</t>
  </si>
  <si>
    <t>00115458515</t>
  </si>
  <si>
    <t>OFIC.14/388/13/1024B</t>
  </si>
  <si>
    <t>CXP00026067</t>
  </si>
  <si>
    <t>00115496556</t>
  </si>
  <si>
    <t>OFICIO #7826</t>
  </si>
  <si>
    <t>PI007062</t>
  </si>
  <si>
    <t>00115544207</t>
  </si>
  <si>
    <t>OFIC. 1441/2014</t>
  </si>
  <si>
    <t>CXP00038364</t>
  </si>
  <si>
    <t>00115589269</t>
  </si>
  <si>
    <t>OFIC. #568-5</t>
  </si>
  <si>
    <t>PI005020</t>
  </si>
  <si>
    <t>00115653560</t>
  </si>
  <si>
    <t>ED00012068</t>
  </si>
  <si>
    <t>00115700429</t>
  </si>
  <si>
    <t>OFICIO # 23 Y 24B</t>
  </si>
  <si>
    <t>CXP00025570</t>
  </si>
  <si>
    <t>00115724304</t>
  </si>
  <si>
    <t>OFIC. 1750-1749/2014</t>
  </si>
  <si>
    <t>CXP00038264</t>
  </si>
  <si>
    <t>00115821589</t>
  </si>
  <si>
    <t>ED00003434</t>
  </si>
  <si>
    <t>ED00003714</t>
  </si>
  <si>
    <t>00115874679</t>
  </si>
  <si>
    <t>VGDE No. 99-2020</t>
  </si>
  <si>
    <t>CXP00097067</t>
  </si>
  <si>
    <t>00115888588</t>
  </si>
  <si>
    <t>ED00003213</t>
  </si>
  <si>
    <t>00115903494</t>
  </si>
  <si>
    <t>OFIC. #670/2014</t>
  </si>
  <si>
    <t>PI010513</t>
  </si>
  <si>
    <t>00115918690</t>
  </si>
  <si>
    <t>OFICIO #435B</t>
  </si>
  <si>
    <t>CXP00026153</t>
  </si>
  <si>
    <t>00115930430</t>
  </si>
  <si>
    <t>OFICIO#67Y 68 B-2014</t>
  </si>
  <si>
    <t>CXP00025850</t>
  </si>
  <si>
    <t>00116015462</t>
  </si>
  <si>
    <t>OFICIO #144/2014</t>
  </si>
  <si>
    <t>PI012663</t>
  </si>
  <si>
    <t>00116022914</t>
  </si>
  <si>
    <t>OFIC. 1499/2014</t>
  </si>
  <si>
    <t>CXP00038312</t>
  </si>
  <si>
    <t>00116026360</t>
  </si>
  <si>
    <t>OFICIO #472-2014</t>
  </si>
  <si>
    <t>CXP00028108</t>
  </si>
  <si>
    <t>00116068545</t>
  </si>
  <si>
    <t>OFICIO 2014/512-B</t>
  </si>
  <si>
    <t>CXP00025839</t>
  </si>
  <si>
    <t>OFIC.2013/1024-B</t>
  </si>
  <si>
    <t>CXP00026081</t>
  </si>
  <si>
    <t>00116114604</t>
  </si>
  <si>
    <t>OFIC. 275/2014</t>
  </si>
  <si>
    <t>PI009037</t>
  </si>
  <si>
    <t>00116152281</t>
  </si>
  <si>
    <t>OFC. 1440-B</t>
  </si>
  <si>
    <t>CXP00024253</t>
  </si>
  <si>
    <t>00116247438</t>
  </si>
  <si>
    <t>PI015152</t>
  </si>
  <si>
    <t>00116357591</t>
  </si>
  <si>
    <t>OFICIO #822/2014</t>
  </si>
  <si>
    <t>CXP00035693</t>
  </si>
  <si>
    <t>00116394875</t>
  </si>
  <si>
    <t>OFIC.2014/371/370-B</t>
  </si>
  <si>
    <t>CXP00026057</t>
  </si>
  <si>
    <t>00116421132</t>
  </si>
  <si>
    <t>ED00004724</t>
  </si>
  <si>
    <t>00116435520</t>
  </si>
  <si>
    <t>OFICIO 509-B/2014</t>
  </si>
  <si>
    <t>CXP00025826</t>
  </si>
  <si>
    <t>00116508409</t>
  </si>
  <si>
    <t>ED00003394</t>
  </si>
  <si>
    <t>ED00003701</t>
  </si>
  <si>
    <t>00116592783</t>
  </si>
  <si>
    <t>OFIC.2014/397-B</t>
  </si>
  <si>
    <t>CXP00026079</t>
  </si>
  <si>
    <t>00116630310</t>
  </si>
  <si>
    <t>OFIC. 1353/1352/2014</t>
  </si>
  <si>
    <t>CXP00038174</t>
  </si>
  <si>
    <t>00116862368</t>
  </si>
  <si>
    <t>PI009633</t>
  </si>
  <si>
    <t>00116886474</t>
  </si>
  <si>
    <t>OFIC. 1645/2014</t>
  </si>
  <si>
    <t>CXP00038369</t>
  </si>
  <si>
    <t>00116965948</t>
  </si>
  <si>
    <t>ORG TEC110</t>
  </si>
  <si>
    <t>PI000856</t>
  </si>
  <si>
    <t>CNE.OFIC.6-103/2015</t>
  </si>
  <si>
    <t>PI013353</t>
  </si>
  <si>
    <t>CNE.OFIC.5-103/2015</t>
  </si>
  <si>
    <t>PI013396</t>
  </si>
  <si>
    <t>CNE.OFIC.#6-103/2015</t>
  </si>
  <si>
    <t>PI013424</t>
  </si>
  <si>
    <t>00117077172</t>
  </si>
  <si>
    <t>OFICIO-263/2012</t>
  </si>
  <si>
    <t>PI001952</t>
  </si>
  <si>
    <t>00117136234</t>
  </si>
  <si>
    <t>OFIC. 1483/2014</t>
  </si>
  <si>
    <t>CXP00038152</t>
  </si>
  <si>
    <t>00117162586</t>
  </si>
  <si>
    <t>ED00003403</t>
  </si>
  <si>
    <t>ED00003673</t>
  </si>
  <si>
    <t>00117170100</t>
  </si>
  <si>
    <t>OFIC. 1559/2014</t>
  </si>
  <si>
    <t>CXP00038292</t>
  </si>
  <si>
    <t>00117200741</t>
  </si>
  <si>
    <t>OFC. 1439-B</t>
  </si>
  <si>
    <t>CXP00024288</t>
  </si>
  <si>
    <t>00117229823</t>
  </si>
  <si>
    <t>OFCIO 1363-B</t>
  </si>
  <si>
    <t>CXP00024176</t>
  </si>
  <si>
    <t>00117256230</t>
  </si>
  <si>
    <t>OFICIO #259/2016</t>
  </si>
  <si>
    <t>PI014257</t>
  </si>
  <si>
    <t>OFIC.DGMIE#0319-2016</t>
  </si>
  <si>
    <t>PI014697</t>
  </si>
  <si>
    <t>OFIC.DGMIE#0739-2016</t>
  </si>
  <si>
    <t>PI015080</t>
  </si>
  <si>
    <t>OFIC.DGMIE#675-2016</t>
  </si>
  <si>
    <t>PI015085</t>
  </si>
  <si>
    <t>00117350843</t>
  </si>
  <si>
    <t>OFICIO #05 Y 06B</t>
  </si>
  <si>
    <t>CXP00025586</t>
  </si>
  <si>
    <t>00117419721</t>
  </si>
  <si>
    <t>FIHR # 658</t>
  </si>
  <si>
    <t>PI014896</t>
  </si>
  <si>
    <t>00117474320</t>
  </si>
  <si>
    <t>OFICIO #475-2014</t>
  </si>
  <si>
    <t>CXP00028139</t>
  </si>
  <si>
    <t>00117501304</t>
  </si>
  <si>
    <t>OFICIO 545-B/2014</t>
  </si>
  <si>
    <t>CXP00025853</t>
  </si>
  <si>
    <t>00117570879</t>
  </si>
  <si>
    <t>OFC. 1384-B</t>
  </si>
  <si>
    <t>CXP00024263</t>
  </si>
  <si>
    <t>00117729087</t>
  </si>
  <si>
    <t>VGDE No. 236-19</t>
  </si>
  <si>
    <t>CXP00089273</t>
  </si>
  <si>
    <t>00117749127</t>
  </si>
  <si>
    <t>OFIC.2014/47-400-B</t>
  </si>
  <si>
    <t>CXP00025942</t>
  </si>
  <si>
    <t>00117787739</t>
  </si>
  <si>
    <t>OFIC.2014/463/464-B</t>
  </si>
  <si>
    <t>CXP00026049</t>
  </si>
  <si>
    <t>00117924084</t>
  </si>
  <si>
    <t>PI015156</t>
  </si>
  <si>
    <t>00117928671</t>
  </si>
  <si>
    <t>OFICIO #152</t>
  </si>
  <si>
    <t>PI008419</t>
  </si>
  <si>
    <t>00118063528</t>
  </si>
  <si>
    <t>OFIC. 5/2015</t>
  </si>
  <si>
    <t>PI012135</t>
  </si>
  <si>
    <t>00118081165</t>
  </si>
  <si>
    <t>OFICIO #82</t>
  </si>
  <si>
    <t>CXP00017463</t>
  </si>
  <si>
    <t>00118128511</t>
  </si>
  <si>
    <t>OFIC. 1314/2014</t>
  </si>
  <si>
    <t>CXP00038374</t>
  </si>
  <si>
    <t>00118176387</t>
  </si>
  <si>
    <t>OFICIO #0346</t>
  </si>
  <si>
    <t>PI009220</t>
  </si>
  <si>
    <t>00118208149</t>
  </si>
  <si>
    <t>PI015201</t>
  </si>
  <si>
    <t>00118229616</t>
  </si>
  <si>
    <t>OFICIO #7830</t>
  </si>
  <si>
    <t>PI007069</t>
  </si>
  <si>
    <t>00118341668</t>
  </si>
  <si>
    <t>OFICIO #453B</t>
  </si>
  <si>
    <t>CXP00026164</t>
  </si>
  <si>
    <t>00118366541</t>
  </si>
  <si>
    <t>CXP00025170</t>
  </si>
  <si>
    <t>00118382365</t>
  </si>
  <si>
    <t>CXP00025135</t>
  </si>
  <si>
    <t>00118429026</t>
  </si>
  <si>
    <t>OFIC.#0328/2017</t>
  </si>
  <si>
    <t>PI017554</t>
  </si>
  <si>
    <t>00118484732</t>
  </si>
  <si>
    <t>OFICIO#15Y16B-2014</t>
  </si>
  <si>
    <t>CXP00025841</t>
  </si>
  <si>
    <t>00118521780</t>
  </si>
  <si>
    <t>OFICIO #0220</t>
  </si>
  <si>
    <t>CXP00023314</t>
  </si>
  <si>
    <t>00118535376</t>
  </si>
  <si>
    <t>OFIC. PRD #  090 /17</t>
  </si>
  <si>
    <t>PI017970</t>
  </si>
  <si>
    <t>00118616283</t>
  </si>
  <si>
    <t>OFICIO #413/2014</t>
  </si>
  <si>
    <t>PI011916</t>
  </si>
  <si>
    <t>00118781707</t>
  </si>
  <si>
    <t>OFICIO-611-1/2012</t>
  </si>
  <si>
    <t>PI001725</t>
  </si>
  <si>
    <t>00118861814</t>
  </si>
  <si>
    <t>OF.#34. 2014139-B</t>
  </si>
  <si>
    <t>CXP00025201</t>
  </si>
  <si>
    <t>00118932193</t>
  </si>
  <si>
    <t>CXP00023316</t>
  </si>
  <si>
    <t>00119090876</t>
  </si>
  <si>
    <t>OFCIO 37-B</t>
  </si>
  <si>
    <t>CXP00024145</t>
  </si>
  <si>
    <t>OFC. 37-B</t>
  </si>
  <si>
    <t>CXP00024459</t>
  </si>
  <si>
    <t>00200023513</t>
  </si>
  <si>
    <t>OFICIO #130/2013</t>
  </si>
  <si>
    <t>PI002452</t>
  </si>
  <si>
    <t>00200097780</t>
  </si>
  <si>
    <t>739/2012</t>
  </si>
  <si>
    <t>PI001628</t>
  </si>
  <si>
    <t>00200129583</t>
  </si>
  <si>
    <t>OFICIO #1557</t>
  </si>
  <si>
    <t>PI007120</t>
  </si>
  <si>
    <t>00200421360</t>
  </si>
  <si>
    <t>OFIC.2014/386-B</t>
  </si>
  <si>
    <t>CXP00026076</t>
  </si>
  <si>
    <t>00200452027</t>
  </si>
  <si>
    <t>OFIC.2822/2012</t>
  </si>
  <si>
    <t>PI001230</t>
  </si>
  <si>
    <t>OFIC2817/2012</t>
  </si>
  <si>
    <t>PI001233</t>
  </si>
  <si>
    <t>OF-2829/2012</t>
  </si>
  <si>
    <t>PI001235</t>
  </si>
  <si>
    <t>OFIC-2837/2012</t>
  </si>
  <si>
    <t>PI001238</t>
  </si>
  <si>
    <t>OFICIO-3084/2012</t>
  </si>
  <si>
    <t>PI001756</t>
  </si>
  <si>
    <t>00200632008</t>
  </si>
  <si>
    <t>OFIC.2014/391/392-B</t>
  </si>
  <si>
    <t>CXP00026066</t>
  </si>
  <si>
    <t>00200671097</t>
  </si>
  <si>
    <t>OFICIO #346/2014</t>
  </si>
  <si>
    <t>CXP00025844</t>
  </si>
  <si>
    <t>00200717320</t>
  </si>
  <si>
    <t>OFIC. 1250/2014</t>
  </si>
  <si>
    <t>CXP00038005</t>
  </si>
  <si>
    <t>00200817252</t>
  </si>
  <si>
    <t>OFIC. 1513/2014</t>
  </si>
  <si>
    <t>CXP00038160</t>
  </si>
  <si>
    <t>00200856540</t>
  </si>
  <si>
    <t>OFICIO 116/2015</t>
  </si>
  <si>
    <t>PI012289</t>
  </si>
  <si>
    <t>00200863496</t>
  </si>
  <si>
    <t>OFIC. 1514/2014</t>
  </si>
  <si>
    <t>CXP00038162</t>
  </si>
  <si>
    <t>00200873784</t>
  </si>
  <si>
    <t>OFICIO #44/2015</t>
  </si>
  <si>
    <t>PI012274</t>
  </si>
  <si>
    <t>00200925196</t>
  </si>
  <si>
    <t>OFICIO #824/2014</t>
  </si>
  <si>
    <t>CXP00035691</t>
  </si>
  <si>
    <t>00200961217</t>
  </si>
  <si>
    <t>OFIC. 1478/2014</t>
  </si>
  <si>
    <t>CXP00038319</t>
  </si>
  <si>
    <t>00200961472</t>
  </si>
  <si>
    <t>OFICIO #159</t>
  </si>
  <si>
    <t>PI008593</t>
  </si>
  <si>
    <t>00201049921</t>
  </si>
  <si>
    <t>OFICIO #657</t>
  </si>
  <si>
    <t>PI001741</t>
  </si>
  <si>
    <t>of.#2012-50</t>
  </si>
  <si>
    <t>PI001400</t>
  </si>
  <si>
    <t>00201068822</t>
  </si>
  <si>
    <t>PI015159</t>
  </si>
  <si>
    <t>00201070166</t>
  </si>
  <si>
    <t>OFIC. 1242-1243/2014</t>
  </si>
  <si>
    <t>CXP00037988</t>
  </si>
  <si>
    <t>00201135605</t>
  </si>
  <si>
    <t>OFIC. 1247/1246/2014</t>
  </si>
  <si>
    <t>CXP00038177</t>
  </si>
  <si>
    <t>00201221017</t>
  </si>
  <si>
    <t>OFIC. 1245/2014</t>
  </si>
  <si>
    <t>CXP00038262</t>
  </si>
  <si>
    <t>00201277993</t>
  </si>
  <si>
    <t>OFIC. 952-953-B/2014</t>
  </si>
  <si>
    <t>CXP00025874</t>
  </si>
  <si>
    <t>00201445640</t>
  </si>
  <si>
    <t>of. #40</t>
  </si>
  <si>
    <t>PI001385</t>
  </si>
  <si>
    <t>00201461167</t>
  </si>
  <si>
    <t>PI015150</t>
  </si>
  <si>
    <t>00201503216</t>
  </si>
  <si>
    <t>OFIC. 1579/2014</t>
  </si>
  <si>
    <t>CXP00038302</t>
  </si>
  <si>
    <t>00300020864</t>
  </si>
  <si>
    <t>CJ,No. 01299</t>
  </si>
  <si>
    <t>CXP00008163</t>
  </si>
  <si>
    <t>00300049244</t>
  </si>
  <si>
    <t>CXP00024735</t>
  </si>
  <si>
    <t>00300241171</t>
  </si>
  <si>
    <t>OFIC. 1560-1561/2014</t>
  </si>
  <si>
    <t>CXP00037969</t>
  </si>
  <si>
    <t>OFIC. 1561/2014</t>
  </si>
  <si>
    <t>CXP00038287</t>
  </si>
  <si>
    <t>00300534153</t>
  </si>
  <si>
    <t>OFICIO  505-B/2014</t>
  </si>
  <si>
    <t>CXP00026113</t>
  </si>
  <si>
    <t>00300631884</t>
  </si>
  <si>
    <t>OFC. 35-B</t>
  </si>
  <si>
    <t>CXP00024508</t>
  </si>
  <si>
    <t>00300636099</t>
  </si>
  <si>
    <t>OFICIO 506-B/2014</t>
  </si>
  <si>
    <t>CXP00026114</t>
  </si>
  <si>
    <t>00300755600</t>
  </si>
  <si>
    <t>OFIC. 1662/2014</t>
  </si>
  <si>
    <t>CXP00038067</t>
  </si>
  <si>
    <t>00300783933</t>
  </si>
  <si>
    <t>OFICIO 656-B/2014</t>
  </si>
  <si>
    <t>CXP00026093</t>
  </si>
  <si>
    <t>00300802030</t>
  </si>
  <si>
    <t>OFIC. 1659/2014</t>
  </si>
  <si>
    <t>CXP00038081</t>
  </si>
  <si>
    <t>00300879145</t>
  </si>
  <si>
    <t>OFCIO 1414-B</t>
  </si>
  <si>
    <t>CXP00024371</t>
  </si>
  <si>
    <t>00300883980</t>
  </si>
  <si>
    <t>OFICIO 461-B/2014</t>
  </si>
  <si>
    <t>CXP00026118</t>
  </si>
  <si>
    <t>00300901071</t>
  </si>
  <si>
    <t>OFICIO-680-681/2014</t>
  </si>
  <si>
    <t>CXP00025907</t>
  </si>
  <si>
    <t>00300924404</t>
  </si>
  <si>
    <t>OFIC. 1661/2014</t>
  </si>
  <si>
    <t>CXP00038009</t>
  </si>
  <si>
    <t>00300925518</t>
  </si>
  <si>
    <t>OFICIO 462-B/2014</t>
  </si>
  <si>
    <t>CXP00026119</t>
  </si>
  <si>
    <t>00300987757</t>
  </si>
  <si>
    <t>OFIC.#34.201481/64-B</t>
  </si>
  <si>
    <t>CXP00025274</t>
  </si>
  <si>
    <t>00301024014</t>
  </si>
  <si>
    <t>OFIC. 1660/2014</t>
  </si>
  <si>
    <t>CXP00038066</t>
  </si>
  <si>
    <t>00301080156</t>
  </si>
  <si>
    <t>OFIC. 1495/2014</t>
  </si>
  <si>
    <t>CXP00038056</t>
  </si>
  <si>
    <t>00301126611</t>
  </si>
  <si>
    <t>OFIC. #59 Y 60B</t>
  </si>
  <si>
    <t>PI009144</t>
  </si>
  <si>
    <t>00400017059</t>
  </si>
  <si>
    <t>OFICIO #109/2014</t>
  </si>
  <si>
    <t>PI008786</t>
  </si>
  <si>
    <t>PI013289</t>
  </si>
  <si>
    <t>00400131074</t>
  </si>
  <si>
    <t>OFIC.34.2014219-B</t>
  </si>
  <si>
    <t>CXP00025531</t>
  </si>
  <si>
    <t>00400191821</t>
  </si>
  <si>
    <t>OF.#34 2014118-B</t>
  </si>
  <si>
    <t>CXP00025247</t>
  </si>
  <si>
    <t>00400224770</t>
  </si>
  <si>
    <t>OFIC. 1391/2014</t>
  </si>
  <si>
    <t>CXP00038004</t>
  </si>
  <si>
    <t>00500029004</t>
  </si>
  <si>
    <t>CXP00025154</t>
  </si>
  <si>
    <t>00500067889</t>
  </si>
  <si>
    <t>OFICIO #20131309-B</t>
  </si>
  <si>
    <t>CXP00016900</t>
  </si>
  <si>
    <t>00500173679</t>
  </si>
  <si>
    <t>PI009572</t>
  </si>
  <si>
    <t>OFICIO #130/2015</t>
  </si>
  <si>
    <t>PI012845</t>
  </si>
  <si>
    <t>00500178108</t>
  </si>
  <si>
    <t>OFICIO #1179</t>
  </si>
  <si>
    <t>CXP00018364</t>
  </si>
  <si>
    <t>00500199898</t>
  </si>
  <si>
    <t>OFC. 1418-B</t>
  </si>
  <si>
    <t>CXP00024486</t>
  </si>
  <si>
    <t>00500222641</t>
  </si>
  <si>
    <t>ED00012218</t>
  </si>
  <si>
    <t>OFICIO 000040</t>
  </si>
  <si>
    <t>PI001812</t>
  </si>
  <si>
    <t>00500224415</t>
  </si>
  <si>
    <t>OFIC. 1239-1238/2014</t>
  </si>
  <si>
    <t>CXP00038207</t>
  </si>
  <si>
    <t>00500232715</t>
  </si>
  <si>
    <t>OFIC. 1237/2014</t>
  </si>
  <si>
    <t>CXP00038221</t>
  </si>
  <si>
    <t>00500256268</t>
  </si>
  <si>
    <t>OFIC.14/389/13/1016B</t>
  </si>
  <si>
    <t>CXP00026063</t>
  </si>
  <si>
    <t>00500302468</t>
  </si>
  <si>
    <t>OFICIO #2109</t>
  </si>
  <si>
    <t>PI007060</t>
  </si>
  <si>
    <t>00500348107</t>
  </si>
  <si>
    <t>OFIC. 1543-1542/2014</t>
  </si>
  <si>
    <t>CXP00038237</t>
  </si>
  <si>
    <t>00500398375</t>
  </si>
  <si>
    <t>OFIC.34.2014300-B</t>
  </si>
  <si>
    <t>CXP00025521</t>
  </si>
  <si>
    <t>00500420039</t>
  </si>
  <si>
    <t>OFICIO #20131286-B</t>
  </si>
  <si>
    <t>CXP00016907</t>
  </si>
  <si>
    <t>OFICIO #20131285-B</t>
  </si>
  <si>
    <t>CXP00016908</t>
  </si>
  <si>
    <t>00500426283</t>
  </si>
  <si>
    <t>OFICIO #514/2014</t>
  </si>
  <si>
    <t>PI009959</t>
  </si>
  <si>
    <t>00500446869</t>
  </si>
  <si>
    <t>OFIC. 2014/47-394-B</t>
  </si>
  <si>
    <t>CXP00025911</t>
  </si>
  <si>
    <t>00500453980</t>
  </si>
  <si>
    <t>OFIC.2014/651/652-B</t>
  </si>
  <si>
    <t>CXP00026068</t>
  </si>
  <si>
    <t>00500480348</t>
  </si>
  <si>
    <t>OFIC. 2014/47-395-B</t>
  </si>
  <si>
    <t>CXP00025910</t>
  </si>
  <si>
    <t>00500483680</t>
  </si>
  <si>
    <t>OFIC. 1569/2014</t>
  </si>
  <si>
    <t>CXP00038225</t>
  </si>
  <si>
    <t>00500485073</t>
  </si>
  <si>
    <t>OFIC. 1240/2014</t>
  </si>
  <si>
    <t>CXP00038202</t>
  </si>
  <si>
    <t>00800020166</t>
  </si>
  <si>
    <t>OFCIO 1466</t>
  </si>
  <si>
    <t>PI008769</t>
  </si>
  <si>
    <t>OFIC. 1924/2014</t>
  </si>
  <si>
    <t>CXP00038273</t>
  </si>
  <si>
    <t>OFC 40</t>
  </si>
  <si>
    <t>PI001767</t>
  </si>
  <si>
    <t>00800219503</t>
  </si>
  <si>
    <t>OFIC.EA#115-2016</t>
  </si>
  <si>
    <t>PI015056</t>
  </si>
  <si>
    <t>00800223562</t>
  </si>
  <si>
    <t>ED00004550</t>
  </si>
  <si>
    <t>00800280240</t>
  </si>
  <si>
    <t>OFIC. 1327/2014</t>
  </si>
  <si>
    <t>CXP00038148</t>
  </si>
  <si>
    <t>01000041382</t>
  </si>
  <si>
    <t>OFIC. 1611/2014</t>
  </si>
  <si>
    <t>CXP00038362</t>
  </si>
  <si>
    <t>01000087542</t>
  </si>
  <si>
    <t>CXP00008170</t>
  </si>
  <si>
    <t>CJ,No.01299-2</t>
  </si>
  <si>
    <t>CXP00008947</t>
  </si>
  <si>
    <t>CJ, No.01299</t>
  </si>
  <si>
    <t>CXP00009595</t>
  </si>
  <si>
    <t>01000487999</t>
  </si>
  <si>
    <t>ED00005092</t>
  </si>
  <si>
    <t>01000493484</t>
  </si>
  <si>
    <t>OFIC. 1783-1784/2014</t>
  </si>
  <si>
    <t>CXP00038349</t>
  </si>
  <si>
    <t>01000581882</t>
  </si>
  <si>
    <t>OFIC. 1618-1619/2014</t>
  </si>
  <si>
    <t>CXP00038045</t>
  </si>
  <si>
    <t>01000648301</t>
  </si>
  <si>
    <t>OFIC. 1615-1614/2014</t>
  </si>
  <si>
    <t>CXP00038356</t>
  </si>
  <si>
    <t>01000652964</t>
  </si>
  <si>
    <t>OFC. 1401-B</t>
  </si>
  <si>
    <t>CXP00024484</t>
  </si>
  <si>
    <t>01000686327</t>
  </si>
  <si>
    <t>OFIC. 1629-1631/2014</t>
  </si>
  <si>
    <t>CXP00038379</t>
  </si>
  <si>
    <t>01000690923</t>
  </si>
  <si>
    <t>OFIC. 1636-1635/2014</t>
  </si>
  <si>
    <t>CXP00038382</t>
  </si>
  <si>
    <t>01000764694</t>
  </si>
  <si>
    <t>OFC. 1405-B</t>
  </si>
  <si>
    <t>CXP00024451</t>
  </si>
  <si>
    <t>01000809200</t>
  </si>
  <si>
    <t>OFIC. 1606/2014</t>
  </si>
  <si>
    <t>CXP00037998</t>
  </si>
  <si>
    <t>01000817625</t>
  </si>
  <si>
    <t>CXP00024733</t>
  </si>
  <si>
    <t>01100048410</t>
  </si>
  <si>
    <t>OFICIO#76Y77B-2014</t>
  </si>
  <si>
    <t>CXP00025967</t>
  </si>
  <si>
    <t>01100240975</t>
  </si>
  <si>
    <t>OFIC. 1757-1756/2014</t>
  </si>
  <si>
    <t>CXP00038267</t>
  </si>
  <si>
    <t>01100265295</t>
  </si>
  <si>
    <t>OFICIO.474/475-2014</t>
  </si>
  <si>
    <t>CXP00026128</t>
  </si>
  <si>
    <t>01100277308</t>
  </si>
  <si>
    <t>OFCIO 1388-B</t>
  </si>
  <si>
    <t>CXP00024361</t>
  </si>
  <si>
    <t>01100333002</t>
  </si>
  <si>
    <t>OFIC.2014/415/416-B</t>
  </si>
  <si>
    <t>CXP00026042</t>
  </si>
  <si>
    <t>PI009218</t>
  </si>
  <si>
    <t>01100410925</t>
  </si>
  <si>
    <t>OFICIO #473-B-2014</t>
  </si>
  <si>
    <t>CXP00027608</t>
  </si>
  <si>
    <t>01200203436</t>
  </si>
  <si>
    <t>OFICIO #20131089-B</t>
  </si>
  <si>
    <t>CXP00016344</t>
  </si>
  <si>
    <t>01200214177</t>
  </si>
  <si>
    <t>OFICIO 530-531/2014</t>
  </si>
  <si>
    <t>CXP00026001</t>
  </si>
  <si>
    <t>01200496915</t>
  </si>
  <si>
    <t>OFIC. 2014/47-482-B</t>
  </si>
  <si>
    <t>CXP00025887</t>
  </si>
  <si>
    <t>01200530309</t>
  </si>
  <si>
    <t>OFIC. #64-43</t>
  </si>
  <si>
    <t>PI005577</t>
  </si>
  <si>
    <t>01200555512</t>
  </si>
  <si>
    <t>OFICIO DGMIE 1378-22</t>
  </si>
  <si>
    <t>PI024889</t>
  </si>
  <si>
    <t>01200654562</t>
  </si>
  <si>
    <t>OFICIO #20131086-B</t>
  </si>
  <si>
    <t>CXP00016365</t>
  </si>
  <si>
    <t>01200675278</t>
  </si>
  <si>
    <t>OFICIO #2639</t>
  </si>
  <si>
    <t>PI007164</t>
  </si>
  <si>
    <t>01200829677</t>
  </si>
  <si>
    <t>ED00003617</t>
  </si>
  <si>
    <t>01200861944</t>
  </si>
  <si>
    <t>OFICIO 64-27</t>
  </si>
  <si>
    <t>PI005646</t>
  </si>
  <si>
    <t>01200881397</t>
  </si>
  <si>
    <t>OFIC. #64-45</t>
  </si>
  <si>
    <t>PI005579</t>
  </si>
  <si>
    <t>01200937066</t>
  </si>
  <si>
    <t>OFIC. #64-29</t>
  </si>
  <si>
    <t>PI005814</t>
  </si>
  <si>
    <t>01300002282</t>
  </si>
  <si>
    <t>OFIC.#34. 201461-B</t>
  </si>
  <si>
    <t>CXP00025272</t>
  </si>
  <si>
    <t>01300082755</t>
  </si>
  <si>
    <t>OFCIO 1419-B</t>
  </si>
  <si>
    <t>CXP00024190</t>
  </si>
  <si>
    <t>01300226691</t>
  </si>
  <si>
    <t>OFC. 1492-B</t>
  </si>
  <si>
    <t>CXP00024458</t>
  </si>
  <si>
    <t>01300241336</t>
  </si>
  <si>
    <t>B1500000082</t>
  </si>
  <si>
    <t>CXP00120382</t>
  </si>
  <si>
    <t>01300299367</t>
  </si>
  <si>
    <t>OFCIO 1376-B</t>
  </si>
  <si>
    <t>CXP00024189</t>
  </si>
  <si>
    <t>01300363866</t>
  </si>
  <si>
    <t>OFC. 1350-B</t>
  </si>
  <si>
    <t>CXP00024487</t>
  </si>
  <si>
    <t>01300382841</t>
  </si>
  <si>
    <t>OFIC. 1517/2014</t>
  </si>
  <si>
    <t>CXP00038290</t>
  </si>
  <si>
    <t>01300408463</t>
  </si>
  <si>
    <t>OFCIO 46-B</t>
  </si>
  <si>
    <t>CXP00024147</t>
  </si>
  <si>
    <t>01300482245</t>
  </si>
  <si>
    <t>OFIC. 1672-1665/2014</t>
  </si>
  <si>
    <t>CXP00038084</t>
  </si>
  <si>
    <t>01400008189</t>
  </si>
  <si>
    <t>OFICIO #342/2015</t>
  </si>
  <si>
    <t>CXP00043572</t>
  </si>
  <si>
    <t>01400030118</t>
  </si>
  <si>
    <t>OFIC. 1311/2014</t>
  </si>
  <si>
    <t>CXP00038173</t>
  </si>
  <si>
    <t>01400194476</t>
  </si>
  <si>
    <t>CXP00008444</t>
  </si>
  <si>
    <t>01500047087</t>
  </si>
  <si>
    <t>OFC 657/2012</t>
  </si>
  <si>
    <t>PI000475</t>
  </si>
  <si>
    <t>01600013104</t>
  </si>
  <si>
    <t>OFICIO 507-508/2014</t>
  </si>
  <si>
    <t>CXP00026013</t>
  </si>
  <si>
    <t>01600013476</t>
  </si>
  <si>
    <t>B1500000104</t>
  </si>
  <si>
    <t>CXP00113222</t>
  </si>
  <si>
    <t>01600060279</t>
  </si>
  <si>
    <t>OFIC. #64-30</t>
  </si>
  <si>
    <t>PI005572</t>
  </si>
  <si>
    <t>01600154809</t>
  </si>
  <si>
    <t>OFIC. 1667-1666/2014</t>
  </si>
  <si>
    <t>CXP00038063</t>
  </si>
  <si>
    <t>01600155863</t>
  </si>
  <si>
    <t>OFICIO 528-529/2014</t>
  </si>
  <si>
    <t>CXP00026010</t>
  </si>
  <si>
    <t>01700018250</t>
  </si>
  <si>
    <t>OFICIO #83/2017</t>
  </si>
  <si>
    <t>CXP00068158</t>
  </si>
  <si>
    <t>01700024902</t>
  </si>
  <si>
    <t>OFIC.2014/374/373-B</t>
  </si>
  <si>
    <t>CXP00026060</t>
  </si>
  <si>
    <t>01700161894</t>
  </si>
  <si>
    <t>OFICIO#67B</t>
  </si>
  <si>
    <t>CXP00025550</t>
  </si>
  <si>
    <t>01700200759</t>
  </si>
  <si>
    <t>OFIC. #64-23</t>
  </si>
  <si>
    <t>PI005578</t>
  </si>
  <si>
    <t>01700216631</t>
  </si>
  <si>
    <t>OFCIO 1389-B</t>
  </si>
  <si>
    <t>CXP00024191</t>
  </si>
  <si>
    <t>01700218850</t>
  </si>
  <si>
    <t>CXP00025180</t>
  </si>
  <si>
    <t>01700221334</t>
  </si>
  <si>
    <t>OFICIO#43Y44B-2014</t>
  </si>
  <si>
    <t>CXP00025840</t>
  </si>
  <si>
    <t>01700222548</t>
  </si>
  <si>
    <t>OFIC.#34.2014227-B</t>
  </si>
  <si>
    <t>CXP00025507</t>
  </si>
  <si>
    <t>01800219303</t>
  </si>
  <si>
    <t>OFCIO 1395-B</t>
  </si>
  <si>
    <t>CXP00024369</t>
  </si>
  <si>
    <t>01800232355</t>
  </si>
  <si>
    <t>OFIC. 2014/47-658-B</t>
  </si>
  <si>
    <t>CXP00025886</t>
  </si>
  <si>
    <t>01800253732</t>
  </si>
  <si>
    <t>OF.#34.2014358/357-B</t>
  </si>
  <si>
    <t>CXP00025229</t>
  </si>
  <si>
    <t>01800326900</t>
  </si>
  <si>
    <t>OFCIO1383-B</t>
  </si>
  <si>
    <t>CXP00024173</t>
  </si>
  <si>
    <t>01800442392</t>
  </si>
  <si>
    <t>OFCIO 1374-B</t>
  </si>
  <si>
    <t>CXP00024180</t>
  </si>
  <si>
    <t>01800446971</t>
  </si>
  <si>
    <t>CXP00025140</t>
  </si>
  <si>
    <t>01800507566</t>
  </si>
  <si>
    <t>OFIC.#34.2014249/248</t>
  </si>
  <si>
    <t>CXP00025493</t>
  </si>
  <si>
    <t>01800532861</t>
  </si>
  <si>
    <t>OFICIO #53B</t>
  </si>
  <si>
    <t>CXP00025554</t>
  </si>
  <si>
    <t>01800545384</t>
  </si>
  <si>
    <t>OFICIO #51 Y 52B</t>
  </si>
  <si>
    <t>CXP00025556</t>
  </si>
  <si>
    <t>01800640011</t>
  </si>
  <si>
    <t>OFIC. 1448/2014</t>
  </si>
  <si>
    <t>CXP00038194</t>
  </si>
  <si>
    <t>01800665943</t>
  </si>
  <si>
    <t>OFICIO#57B</t>
  </si>
  <si>
    <t>CXP00025551</t>
  </si>
  <si>
    <t>01800673186</t>
  </si>
  <si>
    <t>CXP00025576</t>
  </si>
  <si>
    <t>01800706499</t>
  </si>
  <si>
    <t>OFC. 1432-B</t>
  </si>
  <si>
    <t>CXP00024282</t>
  </si>
  <si>
    <t>01800709121</t>
  </si>
  <si>
    <t>OFIC.2014/1499/409-B</t>
  </si>
  <si>
    <t>CXP00026038</t>
  </si>
  <si>
    <t>01800738039</t>
  </si>
  <si>
    <t>OFICIO #2111</t>
  </si>
  <si>
    <t>PI007161</t>
  </si>
  <si>
    <t>01900021674</t>
  </si>
  <si>
    <t>ED00009779</t>
  </si>
  <si>
    <t>01900038819</t>
  </si>
  <si>
    <t>OFICIO #62B</t>
  </si>
  <si>
    <t>CXP00025575</t>
  </si>
  <si>
    <t>01900109248</t>
  </si>
  <si>
    <t>ED00010308</t>
  </si>
  <si>
    <t>01900132836</t>
  </si>
  <si>
    <t>OFCIO 449-B</t>
  </si>
  <si>
    <t>CXP00024185</t>
  </si>
  <si>
    <t>01900135938</t>
  </si>
  <si>
    <t>OFICIO #58 Y 60B</t>
  </si>
  <si>
    <t>CXP00025573</t>
  </si>
  <si>
    <t>01900169101</t>
  </si>
  <si>
    <t>OFC. 14-B</t>
  </si>
  <si>
    <t>CXP00024457</t>
  </si>
  <si>
    <t>01900183482</t>
  </si>
  <si>
    <t>OF.#34.2014346/348-B</t>
  </si>
  <si>
    <t>CXP00025212</t>
  </si>
  <si>
    <t>01900196864</t>
  </si>
  <si>
    <t>OFIC. 1638/2014</t>
  </si>
  <si>
    <t>CXP00038069</t>
  </si>
  <si>
    <t>02000005831</t>
  </si>
  <si>
    <t>OFICIO 377-B</t>
  </si>
  <si>
    <t>CXP00025849</t>
  </si>
  <si>
    <t>02000081998</t>
  </si>
  <si>
    <t>OF.#34.2014356-B</t>
  </si>
  <si>
    <t>CXP00025230</t>
  </si>
  <si>
    <t>02000122230</t>
  </si>
  <si>
    <t>OFCIO1385-B DGRH</t>
  </si>
  <si>
    <t>PI008762</t>
  </si>
  <si>
    <t>02000124962</t>
  </si>
  <si>
    <t>of#2010412b</t>
  </si>
  <si>
    <t>PI001110</t>
  </si>
  <si>
    <t>OFC2012412</t>
  </si>
  <si>
    <t>PI001298</t>
  </si>
  <si>
    <t>02100009881</t>
  </si>
  <si>
    <t>OFICIO #525-B/2014</t>
  </si>
  <si>
    <t>CXP00026306</t>
  </si>
  <si>
    <t>02200248900</t>
  </si>
  <si>
    <t>OFCIO 1381-B</t>
  </si>
  <si>
    <t>CXP00024177</t>
  </si>
  <si>
    <t>02200278725</t>
  </si>
  <si>
    <t>OFCIO 13-B DGRH</t>
  </si>
  <si>
    <t>PI008765</t>
  </si>
  <si>
    <t>OFIC. 1454-1455/2014</t>
  </si>
  <si>
    <t>CXP00038206</t>
  </si>
  <si>
    <t>02200337224</t>
  </si>
  <si>
    <t>OFICIO #59 Y 60B</t>
  </si>
  <si>
    <t>CXP00025633</t>
  </si>
  <si>
    <t>02300148224</t>
  </si>
  <si>
    <t>PI025962</t>
  </si>
  <si>
    <t>02300437205</t>
  </si>
  <si>
    <t>OFIC.2014-34</t>
  </si>
  <si>
    <t>CXP00025489</t>
  </si>
  <si>
    <t>02300472699</t>
  </si>
  <si>
    <t>CXP00025150</t>
  </si>
  <si>
    <t>02300485618</t>
  </si>
  <si>
    <t>OFIC. 2014107-B</t>
  </si>
  <si>
    <t>CXP00025188</t>
  </si>
  <si>
    <t>02300511728</t>
  </si>
  <si>
    <t>OF. #450/449-B-2014</t>
  </si>
  <si>
    <t>CXP00027602</t>
  </si>
  <si>
    <t>02300788094</t>
  </si>
  <si>
    <t>OFIC. 1676/2014</t>
  </si>
  <si>
    <t>CXP00038072</t>
  </si>
  <si>
    <t>02300789373</t>
  </si>
  <si>
    <t>OFIC.2014/47-457-B</t>
  </si>
  <si>
    <t>CXP00025947</t>
  </si>
  <si>
    <t>02300808751</t>
  </si>
  <si>
    <t>OFIC. 1678/2014</t>
  </si>
  <si>
    <t>CXP00038011</t>
  </si>
  <si>
    <t>02300918352</t>
  </si>
  <si>
    <t>OF.#34/2014133/32-B</t>
  </si>
  <si>
    <t>CXP00025190</t>
  </si>
  <si>
    <t>02301025587</t>
  </si>
  <si>
    <t>CXP00025175</t>
  </si>
  <si>
    <t>02301034340</t>
  </si>
  <si>
    <t>OFICIO DRH/542/2014</t>
  </si>
  <si>
    <t>CXP00029708</t>
  </si>
  <si>
    <t>02301062705</t>
  </si>
  <si>
    <t>OF. #490/491-B-2014</t>
  </si>
  <si>
    <t>CXP00027605</t>
  </si>
  <si>
    <t>02301202814</t>
  </si>
  <si>
    <t>OFICIO #2524/2015</t>
  </si>
  <si>
    <t>PI013865</t>
  </si>
  <si>
    <t>ED00010583</t>
  </si>
  <si>
    <t>02301210197</t>
  </si>
  <si>
    <t>OFIC.2014/480/481-B</t>
  </si>
  <si>
    <t>CXP00026055</t>
  </si>
  <si>
    <t>02301255416</t>
  </si>
  <si>
    <t>OFICIO #92B</t>
  </si>
  <si>
    <t>CXP00025592</t>
  </si>
  <si>
    <t>02301255788</t>
  </si>
  <si>
    <t>OFC. 1369-B</t>
  </si>
  <si>
    <t>CXP00024492</t>
  </si>
  <si>
    <t>02301410458</t>
  </si>
  <si>
    <t>OFIC.2014/495/496-B</t>
  </si>
  <si>
    <t>CXP00026046</t>
  </si>
  <si>
    <t>02301428781</t>
  </si>
  <si>
    <t>OFC. 1430-B</t>
  </si>
  <si>
    <t>CXP00024623</t>
  </si>
  <si>
    <t>02301584542</t>
  </si>
  <si>
    <t>OFIC.#470-471-B-2014</t>
  </si>
  <si>
    <t>CXP00025991</t>
  </si>
  <si>
    <t>02400050866</t>
  </si>
  <si>
    <t>ED00003337</t>
  </si>
  <si>
    <t>ED00003636</t>
  </si>
  <si>
    <t>02400141806</t>
  </si>
  <si>
    <t>ED00003336</t>
  </si>
  <si>
    <t>ED00003635</t>
  </si>
  <si>
    <t>02400152407</t>
  </si>
  <si>
    <t>OFICIO #2813</t>
  </si>
  <si>
    <t>PI007157</t>
  </si>
  <si>
    <t>02400246720</t>
  </si>
  <si>
    <t>OFICIO #28 Y 29B</t>
  </si>
  <si>
    <t>CXP00025565</t>
  </si>
  <si>
    <t>02400248809</t>
  </si>
  <si>
    <t>OFIC. 1608/2014</t>
  </si>
  <si>
    <t>CXP00038330</t>
  </si>
  <si>
    <t>02400254989</t>
  </si>
  <si>
    <t>OFIC. 1679/2014</t>
  </si>
  <si>
    <t>CXP00038010</t>
  </si>
  <si>
    <t>02400258790</t>
  </si>
  <si>
    <t>ED00003345</t>
  </si>
  <si>
    <t>ED00003648</t>
  </si>
  <si>
    <t>02500335373</t>
  </si>
  <si>
    <t>OFICIO #7967</t>
  </si>
  <si>
    <t>PI007075</t>
  </si>
  <si>
    <t>02500397142</t>
  </si>
  <si>
    <t>OFIC. 1685-1684/2014</t>
  </si>
  <si>
    <t>CXP00038378</t>
  </si>
  <si>
    <t>OFICI.1685-1684/2014</t>
  </si>
  <si>
    <t>CXP00038704</t>
  </si>
  <si>
    <t>02500397225</t>
  </si>
  <si>
    <t>ED00005097</t>
  </si>
  <si>
    <t>02500402546</t>
  </si>
  <si>
    <t>ED00003967</t>
  </si>
  <si>
    <t>02500416124</t>
  </si>
  <si>
    <t>OFICIO #91B</t>
  </si>
  <si>
    <t>CXP00025629</t>
  </si>
  <si>
    <t>02500423187</t>
  </si>
  <si>
    <t>ED00003966</t>
  </si>
  <si>
    <t>02500426743</t>
  </si>
  <si>
    <t>OFICIO#468Y469B-2014</t>
  </si>
  <si>
    <t>CXP00025990</t>
  </si>
  <si>
    <t>02600363275</t>
  </si>
  <si>
    <t>CXP00025173</t>
  </si>
  <si>
    <t>02600423806</t>
  </si>
  <si>
    <t>OF.#34.2014309/310-B</t>
  </si>
  <si>
    <t>CXP00025195</t>
  </si>
  <si>
    <t>02600459537</t>
  </si>
  <si>
    <t>ED00003327</t>
  </si>
  <si>
    <t>ED00003810</t>
  </si>
  <si>
    <t>02600748889</t>
  </si>
  <si>
    <t>OFIC. 34-1/2014</t>
  </si>
  <si>
    <t>CXP00025158</t>
  </si>
  <si>
    <t>OFIC. 34-2/2014</t>
  </si>
  <si>
    <t>CXP00025159</t>
  </si>
  <si>
    <t>02600946749</t>
  </si>
  <si>
    <t>CXP00025171</t>
  </si>
  <si>
    <t>02600988568</t>
  </si>
  <si>
    <t>ED00003324</t>
  </si>
  <si>
    <t>ED00003807</t>
  </si>
  <si>
    <t>02601279454</t>
  </si>
  <si>
    <t>CXP00025172</t>
  </si>
  <si>
    <t>02700299353</t>
  </si>
  <si>
    <t>OFCIO 1412-B</t>
  </si>
  <si>
    <t>CXP00024380</t>
  </si>
  <si>
    <t>02700422690</t>
  </si>
  <si>
    <t>OFIC.#34 201466/65-B</t>
  </si>
  <si>
    <t>CXP00025270</t>
  </si>
  <si>
    <t>02700424167</t>
  </si>
  <si>
    <t>OFCIO 1411-B</t>
  </si>
  <si>
    <t>CXP00024193</t>
  </si>
  <si>
    <t>02700431485</t>
  </si>
  <si>
    <t>OFICIO #489-B-2014</t>
  </si>
  <si>
    <t>CXP00027630</t>
  </si>
  <si>
    <t>02700434158</t>
  </si>
  <si>
    <t>OFIC. 1233-1234/2004</t>
  </si>
  <si>
    <t>CXP00038230</t>
  </si>
  <si>
    <t>02800509164</t>
  </si>
  <si>
    <t>ED00003948</t>
  </si>
  <si>
    <t>02800547255</t>
  </si>
  <si>
    <t>ED00003390</t>
  </si>
  <si>
    <t>ED00003740</t>
  </si>
  <si>
    <t>02800767390</t>
  </si>
  <si>
    <t>ED00003414</t>
  </si>
  <si>
    <t>ED00003746</t>
  </si>
  <si>
    <t>ED00004111</t>
  </si>
  <si>
    <t>OFICIO #250-2014</t>
  </si>
  <si>
    <t>CXP00028773</t>
  </si>
  <si>
    <t>OFICIO #450-2014</t>
  </si>
  <si>
    <t>CXP00028822</t>
  </si>
  <si>
    <t>02900174141</t>
  </si>
  <si>
    <t>OFICIO 518-519/2014</t>
  </si>
  <si>
    <t>CXP00026018</t>
  </si>
  <si>
    <t>03100357643</t>
  </si>
  <si>
    <t>OFICIO DRH/560/2014</t>
  </si>
  <si>
    <t>CXP00029706</t>
  </si>
  <si>
    <t>03100595465</t>
  </si>
  <si>
    <t>OFIC. 1600/2014</t>
  </si>
  <si>
    <t>CXP00038002</t>
  </si>
  <si>
    <t>03101326464</t>
  </si>
  <si>
    <t>OFIC. 1774/2014</t>
  </si>
  <si>
    <t>CXP00038340</t>
  </si>
  <si>
    <t>03101850398</t>
  </si>
  <si>
    <t>OFICIO-PJEE#097/2016</t>
  </si>
  <si>
    <t>PI014520</t>
  </si>
  <si>
    <t>03101921306</t>
  </si>
  <si>
    <t>OFIC. 2014/47-653-B</t>
  </si>
  <si>
    <t>CXP00025890</t>
  </si>
  <si>
    <t>03102129305</t>
  </si>
  <si>
    <t>OFICIO #70</t>
  </si>
  <si>
    <t>PI006031</t>
  </si>
  <si>
    <t>03102456955</t>
  </si>
  <si>
    <t>OFICIO #985/2015</t>
  </si>
  <si>
    <t>CXP00037425</t>
  </si>
  <si>
    <t>03102732561</t>
  </si>
  <si>
    <t>OFICIO #65B</t>
  </si>
  <si>
    <t>CXP00025624</t>
  </si>
  <si>
    <t>03102787946</t>
  </si>
  <si>
    <t>OFC. 25-B</t>
  </si>
  <si>
    <t>CXP00024499</t>
  </si>
  <si>
    <t>03102862434</t>
  </si>
  <si>
    <t>OFIC. 1269/2014</t>
  </si>
  <si>
    <t>CXP00038347</t>
  </si>
  <si>
    <t>03102998527</t>
  </si>
  <si>
    <t>OFICIO 634-B/2014</t>
  </si>
  <si>
    <t>CXP00026120</t>
  </si>
  <si>
    <t>03103013805</t>
  </si>
  <si>
    <t>ED00005145</t>
  </si>
  <si>
    <t>03103017814</t>
  </si>
  <si>
    <t>OFICIO 527-B</t>
  </si>
  <si>
    <t>CXP00025845</t>
  </si>
  <si>
    <t>03103088534</t>
  </si>
  <si>
    <t>CXP00025131</t>
  </si>
  <si>
    <t>03103088757</t>
  </si>
  <si>
    <t>OFICIO#47 Y 48B-2014</t>
  </si>
  <si>
    <t>CXP00025834</t>
  </si>
  <si>
    <t>03103108357</t>
  </si>
  <si>
    <t>OFICIO #126/2014</t>
  </si>
  <si>
    <t>PI008478</t>
  </si>
  <si>
    <t>03103163147</t>
  </si>
  <si>
    <t>CXP00024731</t>
  </si>
  <si>
    <t>OFIC. 1605/2014</t>
  </si>
  <si>
    <t>CXP00038001</t>
  </si>
  <si>
    <t>03103174433</t>
  </si>
  <si>
    <t>OFICIO 639-640/2014</t>
  </si>
  <si>
    <t>CXP00026082</t>
  </si>
  <si>
    <t>03103176560</t>
  </si>
  <si>
    <t>OFICIO 647-B/2014</t>
  </si>
  <si>
    <t>CXP00026125</t>
  </si>
  <si>
    <t>CXP00025129</t>
  </si>
  <si>
    <t>03103258566</t>
  </si>
  <si>
    <t>oFIC.#34/2014</t>
  </si>
  <si>
    <t>CXP00025169</t>
  </si>
  <si>
    <t>03103267716</t>
  </si>
  <si>
    <t>OFCIO 1447-B</t>
  </si>
  <si>
    <t>CXP00024141</t>
  </si>
  <si>
    <t>OFCIO 47-B</t>
  </si>
  <si>
    <t>CXP00024169</t>
  </si>
  <si>
    <t>03103351221</t>
  </si>
  <si>
    <t>OFIC. 1256/2014</t>
  </si>
  <si>
    <t>CXP00038006</t>
  </si>
  <si>
    <t>03103357301</t>
  </si>
  <si>
    <t>OFIC. 2014/47-646-B</t>
  </si>
  <si>
    <t>CXP00025896</t>
  </si>
  <si>
    <t>03103360263</t>
  </si>
  <si>
    <t>OFIC. 1258/2014</t>
  </si>
  <si>
    <t>CXP00038342</t>
  </si>
  <si>
    <t>03103434035</t>
  </si>
  <si>
    <t>PI007936</t>
  </si>
  <si>
    <t>03103451948</t>
  </si>
  <si>
    <t>OFICIO #636-B-2014</t>
  </si>
  <si>
    <t>CXP00027632</t>
  </si>
  <si>
    <t>03103798058</t>
  </si>
  <si>
    <t>CXP00025133</t>
  </si>
  <si>
    <t>03103883249</t>
  </si>
  <si>
    <t>OFICIO 635-B/2014</t>
  </si>
  <si>
    <t>CXP00026121</t>
  </si>
  <si>
    <t>03104147461</t>
  </si>
  <si>
    <t>OFIC. 1428/2014</t>
  </si>
  <si>
    <t>CXP00038306</t>
  </si>
  <si>
    <t>03104193226</t>
  </si>
  <si>
    <t>OFIC. 1422-1421/2014</t>
  </si>
  <si>
    <t>CXP00037986</t>
  </si>
  <si>
    <t>03104318237</t>
  </si>
  <si>
    <t>OFIC. 2014/47 -641-B</t>
  </si>
  <si>
    <t>CXP00025885</t>
  </si>
  <si>
    <t>03104371137</t>
  </si>
  <si>
    <t>OFIC.2014/503/504-B</t>
  </si>
  <si>
    <t>CXP00026050</t>
  </si>
  <si>
    <t>03104419704</t>
  </si>
  <si>
    <t>OFICIO 648-B/2014</t>
  </si>
  <si>
    <t>CXP00026126</t>
  </si>
  <si>
    <t>03104447838</t>
  </si>
  <si>
    <t>OFIC.#34 201472-B</t>
  </si>
  <si>
    <t>CXP00025268</t>
  </si>
  <si>
    <t>OFICIO 523-B</t>
  </si>
  <si>
    <t>CXP00025842</t>
  </si>
  <si>
    <t>03104453968</t>
  </si>
  <si>
    <t>OFICIO #544B</t>
  </si>
  <si>
    <t>CXP00026160</t>
  </si>
  <si>
    <t>03104558873</t>
  </si>
  <si>
    <t>OFICIO #93 Y 94B</t>
  </si>
  <si>
    <t>CXP00025638</t>
  </si>
  <si>
    <t>03104761568</t>
  </si>
  <si>
    <t>OFICIO 644-645/2014</t>
  </si>
  <si>
    <t>CXP00026032</t>
  </si>
  <si>
    <t>03104943893</t>
  </si>
  <si>
    <t>OFIC. 1626-1625/2014</t>
  </si>
  <si>
    <t>CXP00038387</t>
  </si>
  <si>
    <t>03105200509</t>
  </si>
  <si>
    <t>OFICIO 654-655</t>
  </si>
  <si>
    <t>CXP00025873</t>
  </si>
  <si>
    <t>03200037640</t>
  </si>
  <si>
    <t>OFIC. 1775/2014</t>
  </si>
  <si>
    <t>CXP00038697</t>
  </si>
  <si>
    <t>03200042251</t>
  </si>
  <si>
    <t>OFIC. 1274/2014</t>
  </si>
  <si>
    <t>CXP00038147</t>
  </si>
  <si>
    <t>03200097768</t>
  </si>
  <si>
    <t>ED00004630</t>
  </si>
  <si>
    <t>03200146086</t>
  </si>
  <si>
    <t>OFICIO 638-B/2014</t>
  </si>
  <si>
    <t>CXP00026124</t>
  </si>
  <si>
    <t>03200258501</t>
  </si>
  <si>
    <t>OFIC. 1273/2014</t>
  </si>
  <si>
    <t>CXP00038145</t>
  </si>
  <si>
    <t>03200259996</t>
  </si>
  <si>
    <t>OFICIO 637-B/2014</t>
  </si>
  <si>
    <t>CXP00026123</t>
  </si>
  <si>
    <t>03200260531</t>
  </si>
  <si>
    <t>OFIC. 1272-1271/2014</t>
  </si>
  <si>
    <t>CXP00038341</t>
  </si>
  <si>
    <t>03200308066</t>
  </si>
  <si>
    <t>ED00004647</t>
  </si>
  <si>
    <t>03200314163</t>
  </si>
  <si>
    <t>ED00004646</t>
  </si>
  <si>
    <t>03200320764</t>
  </si>
  <si>
    <t>OFIC. 1266/2014</t>
  </si>
  <si>
    <t>CXP00038345</t>
  </si>
  <si>
    <t>03200329609</t>
  </si>
  <si>
    <t>OFIC. 1604-1603/2014</t>
  </si>
  <si>
    <t>CXP00038000</t>
  </si>
  <si>
    <t>03200334591</t>
  </si>
  <si>
    <t>OFICIO #521B</t>
  </si>
  <si>
    <t>CXP00026156</t>
  </si>
  <si>
    <t>03200342305</t>
  </si>
  <si>
    <t>OFICIO #520B</t>
  </si>
  <si>
    <t>CXP00026158</t>
  </si>
  <si>
    <t>03200355315</t>
  </si>
  <si>
    <t>OFIC. 1773/2014</t>
  </si>
  <si>
    <t>CXP00038332</t>
  </si>
  <si>
    <t>03200371189</t>
  </si>
  <si>
    <t>OFIC.2014/47-375-B</t>
  </si>
  <si>
    <t>CXP00025953</t>
  </si>
  <si>
    <t>03300041898</t>
  </si>
  <si>
    <t>OFC 748</t>
  </si>
  <si>
    <t>PI001773</t>
  </si>
  <si>
    <t>03400010991</t>
  </si>
  <si>
    <t>OFC. 1448-B</t>
  </si>
  <si>
    <t>CXP00024272</t>
  </si>
  <si>
    <t>03400202390</t>
  </si>
  <si>
    <t>OFIC. 1554-1553/2014</t>
  </si>
  <si>
    <t>CXP00037974</t>
  </si>
  <si>
    <t>03400362483</t>
  </si>
  <si>
    <t>OFC. 1446-B</t>
  </si>
  <si>
    <t>CXP00024271</t>
  </si>
  <si>
    <t>03400378703</t>
  </si>
  <si>
    <t>OFICIO 00657</t>
  </si>
  <si>
    <t>PI001509</t>
  </si>
  <si>
    <t>03400458646</t>
  </si>
  <si>
    <t>OFIC. 1555-1556/2014</t>
  </si>
  <si>
    <t>CXP00037972</t>
  </si>
  <si>
    <t>03400475806</t>
  </si>
  <si>
    <t>OFC. 1475-B</t>
  </si>
  <si>
    <t>CXP00024258</t>
  </si>
  <si>
    <t>03400482190</t>
  </si>
  <si>
    <t>oficio-649/650-2014</t>
  </si>
  <si>
    <t>CXP00025884</t>
  </si>
  <si>
    <t>03400488387</t>
  </si>
  <si>
    <t>OF.#34.2014355/354-B</t>
  </si>
  <si>
    <t>CXP00025234</t>
  </si>
  <si>
    <t>03400491860</t>
  </si>
  <si>
    <t>OFIC. 1487-1488/2014</t>
  </si>
  <si>
    <t>CXP00037975</t>
  </si>
  <si>
    <t>03400535112</t>
  </si>
  <si>
    <t>OFIC. 2014/47-500-B</t>
  </si>
  <si>
    <t>CXP00025904</t>
  </si>
  <si>
    <t>03500186469</t>
  </si>
  <si>
    <t>ED00004627</t>
  </si>
  <si>
    <t>03600027266</t>
  </si>
  <si>
    <t>OFIC. 1674-1467/2014</t>
  </si>
  <si>
    <t>CXP00038062</t>
  </si>
  <si>
    <t>03600303105</t>
  </si>
  <si>
    <t>ED00004622</t>
  </si>
  <si>
    <t>03600303568</t>
  </si>
  <si>
    <t>OFIC. 1931-1930/2014</t>
  </si>
  <si>
    <t>CXP00038282</t>
  </si>
  <si>
    <t>03600389534</t>
  </si>
  <si>
    <t>ED00004645</t>
  </si>
  <si>
    <t>03600437804</t>
  </si>
  <si>
    <t>ED00005113</t>
  </si>
  <si>
    <t>03600439164</t>
  </si>
  <si>
    <t>OFIC. 1265/2014</t>
  </si>
  <si>
    <t>CXP00038238</t>
  </si>
  <si>
    <t>03600449841</t>
  </si>
  <si>
    <t>OFIC. 1777-1776/2014</t>
  </si>
  <si>
    <t>CXP00038053</t>
  </si>
  <si>
    <t>03700064292</t>
  </si>
  <si>
    <t>CXP00008174</t>
  </si>
  <si>
    <t>CJ,No.01299-3</t>
  </si>
  <si>
    <t>CXP00008948</t>
  </si>
  <si>
    <t>03700516531</t>
  </si>
  <si>
    <t>OFIC. 1597-1596/2014</t>
  </si>
  <si>
    <t>CXP00038050</t>
  </si>
  <si>
    <t>03700525896</t>
  </si>
  <si>
    <t>OFIC. 1426-1424/2014</t>
  </si>
  <si>
    <t>CXP00037993</t>
  </si>
  <si>
    <t>03700702735</t>
  </si>
  <si>
    <t>CXP00025152</t>
  </si>
  <si>
    <t>03700726908</t>
  </si>
  <si>
    <t>OFCIO 1370-B</t>
  </si>
  <si>
    <t>CXP00024198</t>
  </si>
  <si>
    <t>03700740156</t>
  </si>
  <si>
    <t>OFIC. 1491-1492/2014</t>
  </si>
  <si>
    <t>CXP00038043</t>
  </si>
  <si>
    <t>03700813235</t>
  </si>
  <si>
    <t>OFIC.#34.2014247/246</t>
  </si>
  <si>
    <t>CXP00025495</t>
  </si>
  <si>
    <t>03700814357</t>
  </si>
  <si>
    <t>OFIC.#34-2014</t>
  </si>
  <si>
    <t>CXP00025499</t>
  </si>
  <si>
    <t>03700904273</t>
  </si>
  <si>
    <t>OFCIO 1441-B</t>
  </si>
  <si>
    <t>CXP00024136</t>
  </si>
  <si>
    <t>03701026282</t>
  </si>
  <si>
    <t>OFC. 11351-B</t>
  </si>
  <si>
    <t>CXP00024488</t>
  </si>
  <si>
    <t>03701114252</t>
  </si>
  <si>
    <t>OFIC. 129-2/2013</t>
  </si>
  <si>
    <t>CXP00016540</t>
  </si>
  <si>
    <t>03800137725</t>
  </si>
  <si>
    <t>CXP00025183</t>
  </si>
  <si>
    <t>03800140281</t>
  </si>
  <si>
    <t>OFIC. 1229/2014</t>
  </si>
  <si>
    <t>CXP00038204</t>
  </si>
  <si>
    <t>03900188040</t>
  </si>
  <si>
    <t>OFICIO-657/2012</t>
  </si>
  <si>
    <t>PI001082</t>
  </si>
  <si>
    <t>04000008161</t>
  </si>
  <si>
    <t>ED00005124</t>
  </si>
  <si>
    <t>04000103772</t>
  </si>
  <si>
    <t>OFIC. 1251/2014</t>
  </si>
  <si>
    <t>CXP00038200</t>
  </si>
  <si>
    <t>04000137283</t>
  </si>
  <si>
    <t>OFCIO 1438</t>
  </si>
  <si>
    <t>PI008774</t>
  </si>
  <si>
    <t>OFCIO 1438-B</t>
  </si>
  <si>
    <t>CXP00024137</t>
  </si>
  <si>
    <t>04100177338</t>
  </si>
  <si>
    <t>OFICIO 516-B/2014</t>
  </si>
  <si>
    <t>CXP00026108</t>
  </si>
  <si>
    <t>04100197252</t>
  </si>
  <si>
    <t>OFIC.2014/380/381-B</t>
  </si>
  <si>
    <t>CXP00026061</t>
  </si>
  <si>
    <t>04100202201</t>
  </si>
  <si>
    <t>OFIC.#34. 201470-B</t>
  </si>
  <si>
    <t>CXP00025266</t>
  </si>
  <si>
    <t>04200063289</t>
  </si>
  <si>
    <t>OFC. 1442-B</t>
  </si>
  <si>
    <t>CXP00024266</t>
  </si>
  <si>
    <t>04200082842</t>
  </si>
  <si>
    <t>OFC. 1476-B</t>
  </si>
  <si>
    <t>CXP00024455</t>
  </si>
  <si>
    <t>04400036432</t>
  </si>
  <si>
    <t>OFIC.34.2014299-B</t>
  </si>
  <si>
    <t>CXP00025517</t>
  </si>
  <si>
    <t>04400142735</t>
  </si>
  <si>
    <t>OFIC. 1675/2014</t>
  </si>
  <si>
    <t>CXP00038070</t>
  </si>
  <si>
    <t>04400178630</t>
  </si>
  <si>
    <t>OFICIO 510-511/2014</t>
  </si>
  <si>
    <t>CXP00026086</t>
  </si>
  <si>
    <t>04500138187</t>
  </si>
  <si>
    <t>OFIC. #34/2014</t>
  </si>
  <si>
    <t>CXP00025118</t>
  </si>
  <si>
    <t>04500186392</t>
  </si>
  <si>
    <t>OFCIO 1436-B</t>
  </si>
  <si>
    <t>CXP00024152</t>
  </si>
  <si>
    <t>04500211448</t>
  </si>
  <si>
    <t>OFIC.#34.2014138-B</t>
  </si>
  <si>
    <t>CXP00025202</t>
  </si>
  <si>
    <t>04600270864</t>
  </si>
  <si>
    <t>OFC. 1493-B</t>
  </si>
  <si>
    <t>CXP00024267</t>
  </si>
  <si>
    <t>04600277059</t>
  </si>
  <si>
    <t>CXP00025130</t>
  </si>
  <si>
    <t>04600283842</t>
  </si>
  <si>
    <t>OFIC. 1351/2014</t>
  </si>
  <si>
    <t>CXP00038372</t>
  </si>
  <si>
    <t>04600343000</t>
  </si>
  <si>
    <t>OFICIO #30Y31B-2014</t>
  </si>
  <si>
    <t>CXP00025836</t>
  </si>
  <si>
    <t>04700167879</t>
  </si>
  <si>
    <t>OFIC.#34.2014239-B</t>
  </si>
  <si>
    <t>CXP00025503</t>
  </si>
  <si>
    <t>04700195789</t>
  </si>
  <si>
    <t>OFIC.2014/47-378-B</t>
  </si>
  <si>
    <t>CXP00025954</t>
  </si>
  <si>
    <t>04700480975</t>
  </si>
  <si>
    <t>CXP00025163</t>
  </si>
  <si>
    <t>04700587449</t>
  </si>
  <si>
    <t>OFIC. 2014/47-376-B</t>
  </si>
  <si>
    <t>CXP00025908</t>
  </si>
  <si>
    <t>04700601877</t>
  </si>
  <si>
    <t>CXP00025123</t>
  </si>
  <si>
    <t>04700788864</t>
  </si>
  <si>
    <t>OFICIO #35 Y 36B</t>
  </si>
  <si>
    <t>CXP00025534</t>
  </si>
  <si>
    <t>04700809637</t>
  </si>
  <si>
    <t>CXP00025166</t>
  </si>
  <si>
    <t>04700886023</t>
  </si>
  <si>
    <t>OFIC. 1510-1511/2014</t>
  </si>
  <si>
    <t>CXP00037980</t>
  </si>
  <si>
    <t>04700928098</t>
  </si>
  <si>
    <t>ED00005059</t>
  </si>
  <si>
    <t>04701187645</t>
  </si>
  <si>
    <t>OFCIO 36-B</t>
  </si>
  <si>
    <t>CXP00024194</t>
  </si>
  <si>
    <t>04701227359</t>
  </si>
  <si>
    <t>CXP00040180</t>
  </si>
  <si>
    <t>CXP00064220</t>
  </si>
  <si>
    <t>04701236707</t>
  </si>
  <si>
    <t>OFIC. 1433-1434/2014</t>
  </si>
  <si>
    <t>CXP00037968</t>
  </si>
  <si>
    <t>04701248520</t>
  </si>
  <si>
    <t>OFC. 1473-B</t>
  </si>
  <si>
    <t>CXP00024221</t>
  </si>
  <si>
    <t>OFIC. 1371/2014</t>
  </si>
  <si>
    <t>CXP00038166</t>
  </si>
  <si>
    <t>04701277511</t>
  </si>
  <si>
    <t>OFIC. 1436/2014</t>
  </si>
  <si>
    <t>CXP00038157</t>
  </si>
  <si>
    <t>04701293930</t>
  </si>
  <si>
    <t>OFIC. 1431/2014</t>
  </si>
  <si>
    <t>CXP00038297</t>
  </si>
  <si>
    <t>04701306807</t>
  </si>
  <si>
    <t>OFIC. 2014/47-472-B</t>
  </si>
  <si>
    <t>CXP00025902</t>
  </si>
  <si>
    <t>04701318679</t>
  </si>
  <si>
    <t>CXP00025141</t>
  </si>
  <si>
    <t>04701321749</t>
  </si>
  <si>
    <t>CXP00025162</t>
  </si>
  <si>
    <t>04701492565</t>
  </si>
  <si>
    <t>OFIC. 1390/2014</t>
  </si>
  <si>
    <t>CXP00038336</t>
  </si>
  <si>
    <t>04701551873</t>
  </si>
  <si>
    <t>ED00004728</t>
  </si>
  <si>
    <t>04701613939</t>
  </si>
  <si>
    <t>OFIC. 1437/2014</t>
  </si>
  <si>
    <t>CXP00038159</t>
  </si>
  <si>
    <t>04701627988</t>
  </si>
  <si>
    <t>OFC. 1474-B</t>
  </si>
  <si>
    <t>CXP00024226</t>
  </si>
  <si>
    <t>OFIC. 1370/2014</t>
  </si>
  <si>
    <t>CXP00038167</t>
  </si>
  <si>
    <t>04701638779</t>
  </si>
  <si>
    <t>CXP00025178</t>
  </si>
  <si>
    <t>04701655492</t>
  </si>
  <si>
    <t>OFICIO #20131109-B</t>
  </si>
  <si>
    <t>CXP00016476</t>
  </si>
  <si>
    <t>04701746374</t>
  </si>
  <si>
    <t>OFICIO DRH/559/2014</t>
  </si>
  <si>
    <t>CXP00029709</t>
  </si>
  <si>
    <t>04701758775</t>
  </si>
  <si>
    <t>OFCIO 1347-B</t>
  </si>
  <si>
    <t>CXP00024175</t>
  </si>
  <si>
    <t>04701874911</t>
  </si>
  <si>
    <t>OFIC. 1515-1516/2014</t>
  </si>
  <si>
    <t>CXP00037977</t>
  </si>
  <si>
    <t>04701935407</t>
  </si>
  <si>
    <t>OFIC. 1528-1527/2014</t>
  </si>
  <si>
    <t>CXP00038041</t>
  </si>
  <si>
    <t>04701951172</t>
  </si>
  <si>
    <t>OFIC. 1430-1429/2014</t>
  </si>
  <si>
    <t>CXP00037978</t>
  </si>
  <si>
    <t>04701972236</t>
  </si>
  <si>
    <t>OFIC. 1396/2014</t>
  </si>
  <si>
    <t>CXP00038235</t>
  </si>
  <si>
    <t>04702016850</t>
  </si>
  <si>
    <t>OFIC.#34. 2014110-B</t>
  </si>
  <si>
    <t>CXP00025206</t>
  </si>
  <si>
    <t>04702022999</t>
  </si>
  <si>
    <t>OFIC. 1512/2014</t>
  </si>
  <si>
    <t>CXP00038299</t>
  </si>
  <si>
    <t>04702039837</t>
  </si>
  <si>
    <t>CXP00025127</t>
  </si>
  <si>
    <t>04702047376</t>
  </si>
  <si>
    <t>OFIC. 1695/2014</t>
  </si>
  <si>
    <t>CXP00038012</t>
  </si>
  <si>
    <t>04800219489</t>
  </si>
  <si>
    <t>OFIC.2014/47-439-B</t>
  </si>
  <si>
    <t>CXP00025962</t>
  </si>
  <si>
    <t>04800397996</t>
  </si>
  <si>
    <t>OFICIO #127/2012</t>
  </si>
  <si>
    <t>PI002085</t>
  </si>
  <si>
    <t>CXP00036456</t>
  </si>
  <si>
    <t>04800423040</t>
  </si>
  <si>
    <t>PI002138</t>
  </si>
  <si>
    <t>04800475644</t>
  </si>
  <si>
    <t>PI002139</t>
  </si>
  <si>
    <t>04800573646</t>
  </si>
  <si>
    <t>OFCIO 1402-B</t>
  </si>
  <si>
    <t>CXP00024196</t>
  </si>
  <si>
    <t>04800671291</t>
  </si>
  <si>
    <t>ED00003992</t>
  </si>
  <si>
    <t>04800708952</t>
  </si>
  <si>
    <t>OFC. 1398-B</t>
  </si>
  <si>
    <t>CXP00024261</t>
  </si>
  <si>
    <t>04800807135</t>
  </si>
  <si>
    <t>OF.#34.2014125/124-B</t>
  </si>
  <si>
    <t>CXP00025217</t>
  </si>
  <si>
    <t>04800815880</t>
  </si>
  <si>
    <t>OF.#34.2014103/102-B</t>
  </si>
  <si>
    <t>CXP00025213</t>
  </si>
  <si>
    <t>04800826119</t>
  </si>
  <si>
    <t>OFCIO 19-B</t>
  </si>
  <si>
    <t>CXP00024171</t>
  </si>
  <si>
    <t>04800893366</t>
  </si>
  <si>
    <t>CXP00025157</t>
  </si>
  <si>
    <t>04800904940</t>
  </si>
  <si>
    <t>OFICIO #17Y18B-2014</t>
  </si>
  <si>
    <t>CXP00025829</t>
  </si>
  <si>
    <t>04800928220</t>
  </si>
  <si>
    <t>OFC. 1397-B</t>
  </si>
  <si>
    <t>CXP00024262</t>
  </si>
  <si>
    <t>04800932909</t>
  </si>
  <si>
    <t>OFIC.2014/440/441-B</t>
  </si>
  <si>
    <t>CXP00026047</t>
  </si>
  <si>
    <t>04800940381</t>
  </si>
  <si>
    <t>PI015157</t>
  </si>
  <si>
    <t>04900084825</t>
  </si>
  <si>
    <t>ED00005154</t>
  </si>
  <si>
    <t>04900537376</t>
  </si>
  <si>
    <t>OFIC.2014/412/414-B</t>
  </si>
  <si>
    <t>CXP00026040</t>
  </si>
  <si>
    <t>04900584485</t>
  </si>
  <si>
    <t>OFIC. 1348-1349/2014</t>
  </si>
  <si>
    <t>CXP00038375</t>
  </si>
  <si>
    <t>OFICI.1348-1349/2014</t>
  </si>
  <si>
    <t>CXP00038707</t>
  </si>
  <si>
    <t>04900627854</t>
  </si>
  <si>
    <t>DGRI-253-12</t>
  </si>
  <si>
    <t>CXP00004053</t>
  </si>
  <si>
    <t>04900663750</t>
  </si>
  <si>
    <t>OFICIO-669-670/2014</t>
  </si>
  <si>
    <t>CXP00025888</t>
  </si>
  <si>
    <t>05000222942</t>
  </si>
  <si>
    <t>OFICIO #476-2014</t>
  </si>
  <si>
    <t>CXP00028136</t>
  </si>
  <si>
    <t>05000241256</t>
  </si>
  <si>
    <t>OFICIO #668/2014</t>
  </si>
  <si>
    <t>CXP00035695</t>
  </si>
  <si>
    <t>05000275965</t>
  </si>
  <si>
    <t>OFIC. 1692/2014</t>
  </si>
  <si>
    <t>CXP00038073</t>
  </si>
  <si>
    <t>05000301316</t>
  </si>
  <si>
    <t>OFICIO #393-B-2014</t>
  </si>
  <si>
    <t>CXP00027615</t>
  </si>
  <si>
    <t>05000339829</t>
  </si>
  <si>
    <t>OFIC.#34. 2014335-B</t>
  </si>
  <si>
    <t>CXP00025255</t>
  </si>
  <si>
    <t>05000479708</t>
  </si>
  <si>
    <t>OFIC. 1438/2014</t>
  </si>
  <si>
    <t>CXP00038295</t>
  </si>
  <si>
    <t>05100065019</t>
  </si>
  <si>
    <t>OFIC. 1374/2014</t>
  </si>
  <si>
    <t>CXP00038314</t>
  </si>
  <si>
    <t>05100140424</t>
  </si>
  <si>
    <t>OFIC. 1547-1548/2014</t>
  </si>
  <si>
    <t>CXP00038192</t>
  </si>
  <si>
    <t>05100167591</t>
  </si>
  <si>
    <t>OFIC. 1364-1365/2014</t>
  </si>
  <si>
    <t>CXP00038233</t>
  </si>
  <si>
    <t>05100187656</t>
  </si>
  <si>
    <t>OFIC. 1368-1369/2014</t>
  </si>
  <si>
    <t>CXP00037989</t>
  </si>
  <si>
    <t>05100204386</t>
  </si>
  <si>
    <t>OFIC. 1549/2014</t>
  </si>
  <si>
    <t>CXP00038304</t>
  </si>
  <si>
    <t>05100213304</t>
  </si>
  <si>
    <t>OFIC. 1366/2014</t>
  </si>
  <si>
    <t>CXP00038316</t>
  </si>
  <si>
    <t>05200071503</t>
  </si>
  <si>
    <t>OFIC. 1550/2014</t>
  </si>
  <si>
    <t>CXP00038291</t>
  </si>
  <si>
    <t>05200113008</t>
  </si>
  <si>
    <t>OFICIO-674-643/2014</t>
  </si>
  <si>
    <t>CXP00025898</t>
  </si>
  <si>
    <t>05300006441</t>
  </si>
  <si>
    <t>OFICIO #885/2014</t>
  </si>
  <si>
    <t>PI011448</t>
  </si>
  <si>
    <t>OFIC. 1051/2013</t>
  </si>
  <si>
    <t>PI007318</t>
  </si>
  <si>
    <t>OFICIO #699/2015</t>
  </si>
  <si>
    <t>PI013755</t>
  </si>
  <si>
    <t>05300187431</t>
  </si>
  <si>
    <t>OFIC.#34. 2013191-B</t>
  </si>
  <si>
    <t>CXP00025211</t>
  </si>
  <si>
    <t>05300219739</t>
  </si>
  <si>
    <t>OFICIO #1560</t>
  </si>
  <si>
    <t>PI007155</t>
  </si>
  <si>
    <t>05300262812</t>
  </si>
  <si>
    <t>OFIC. 1535/2014</t>
  </si>
  <si>
    <t>CXP00038366</t>
  </si>
  <si>
    <t>05300325858</t>
  </si>
  <si>
    <t>OFIC. 1398/2014</t>
  </si>
  <si>
    <t>CXP00038337</t>
  </si>
  <si>
    <t>05300351649</t>
  </si>
  <si>
    <t>CXP00025167</t>
  </si>
  <si>
    <t>05300373130</t>
  </si>
  <si>
    <t>OFIC. 1534/204</t>
  </si>
  <si>
    <t>CXP00038367</t>
  </si>
  <si>
    <t>05400003389</t>
  </si>
  <si>
    <t>OFIC. 1378/2014</t>
  </si>
  <si>
    <t>CXP00038170</t>
  </si>
  <si>
    <t>05400063417</t>
  </si>
  <si>
    <t>CNE.OFIC.1-103/2015</t>
  </si>
  <si>
    <t>PI013420</t>
  </si>
  <si>
    <t>05400150677</t>
  </si>
  <si>
    <t>ED00003376</t>
  </si>
  <si>
    <t>ED00003689</t>
  </si>
  <si>
    <t>05400162375</t>
  </si>
  <si>
    <t>ED00003360</t>
  </si>
  <si>
    <t>ED00003676</t>
  </si>
  <si>
    <t>05400247457</t>
  </si>
  <si>
    <t>OFICIO #293</t>
  </si>
  <si>
    <t>PI001922</t>
  </si>
  <si>
    <t>05400604806</t>
  </si>
  <si>
    <t>OFIC. 1315/2014</t>
  </si>
  <si>
    <t>CXP00038076</t>
  </si>
  <si>
    <t>05400698683</t>
  </si>
  <si>
    <t>OFIC.2014/492/493-B</t>
  </si>
  <si>
    <t>CXP00026051</t>
  </si>
  <si>
    <t>05400859962</t>
  </si>
  <si>
    <t>OFIC. 1380/2014</t>
  </si>
  <si>
    <t>CXP00038156</t>
  </si>
  <si>
    <t>OFIC. 1536/2014</t>
  </si>
  <si>
    <t>CXP00038196</t>
  </si>
  <si>
    <t>05400939806</t>
  </si>
  <si>
    <t>OFIC. 1769-1768/2014</t>
  </si>
  <si>
    <t>CXP00038212</t>
  </si>
  <si>
    <t>05400966775</t>
  </si>
  <si>
    <t>ED00003369</t>
  </si>
  <si>
    <t>ED00003674</t>
  </si>
  <si>
    <t>05400985262</t>
  </si>
  <si>
    <t>ED00004340</t>
  </si>
  <si>
    <t>05401086532</t>
  </si>
  <si>
    <t>ED00003374</t>
  </si>
  <si>
    <t>ED00003684</t>
  </si>
  <si>
    <t>05401130140</t>
  </si>
  <si>
    <t>OFIC. 1381/2014</t>
  </si>
  <si>
    <t>CXP00038155</t>
  </si>
  <si>
    <t>05401166144</t>
  </si>
  <si>
    <t>OFIC. 1395-1394/2014</t>
  </si>
  <si>
    <t>CXP00038228</t>
  </si>
  <si>
    <t>05401169882</t>
  </si>
  <si>
    <t>OFIC. 1696-1770/2014</t>
  </si>
  <si>
    <t>CXP00038338</t>
  </si>
  <si>
    <t>05401174304</t>
  </si>
  <si>
    <t>OFIC. 1506-1507/2014</t>
  </si>
  <si>
    <t>CXP00037983</t>
  </si>
  <si>
    <t>05401180251</t>
  </si>
  <si>
    <t>OF.#34.2014553/240-B</t>
  </si>
  <si>
    <t>CXP00025193</t>
  </si>
  <si>
    <t>05401243455</t>
  </si>
  <si>
    <t>OFIC. 1781/2014</t>
  </si>
  <si>
    <t>CXP00038169</t>
  </si>
  <si>
    <t>05401279178</t>
  </si>
  <si>
    <t>OFIC. 1765-1372/2014</t>
  </si>
  <si>
    <t>CXP00038236</t>
  </si>
  <si>
    <t>05401307367</t>
  </si>
  <si>
    <t>OFICIO #488-B-2014</t>
  </si>
  <si>
    <t>CXP00027557</t>
  </si>
  <si>
    <t>05401333777</t>
  </si>
  <si>
    <t>OFIC. 1532/2014</t>
  </si>
  <si>
    <t>CXP00038368</t>
  </si>
  <si>
    <t>05401378343</t>
  </si>
  <si>
    <t>OFIC. 1694/2014</t>
  </si>
  <si>
    <t>CXP00038022</t>
  </si>
  <si>
    <t>05401380711</t>
  </si>
  <si>
    <t>OFIC. 1375/2014</t>
  </si>
  <si>
    <t>CXP00038226</t>
  </si>
  <si>
    <t>05401383251</t>
  </si>
  <si>
    <t>OFIC. 2014/47 -522-B</t>
  </si>
  <si>
    <t>CXP00025883</t>
  </si>
  <si>
    <t>05401425086</t>
  </si>
  <si>
    <t>CXP00025165</t>
  </si>
  <si>
    <t>05401427314</t>
  </si>
  <si>
    <t>oFIC.2014/384/385-B</t>
  </si>
  <si>
    <t>CXP00026062</t>
  </si>
  <si>
    <t>05500029938</t>
  </si>
  <si>
    <t>CXP00099557</t>
  </si>
  <si>
    <t>NCR0001583</t>
  </si>
  <si>
    <t>05500404172</t>
  </si>
  <si>
    <t>OFIC. 1926/2014</t>
  </si>
  <si>
    <t>CXP00038272</t>
  </si>
  <si>
    <t>05600133762</t>
  </si>
  <si>
    <t>OFICIO #533B</t>
  </si>
  <si>
    <t>CXP00026162</t>
  </si>
  <si>
    <t>05600305584</t>
  </si>
  <si>
    <t>CXP00008359</t>
  </si>
  <si>
    <t>OFIC. 46/2014</t>
  </si>
  <si>
    <t>PI008300</t>
  </si>
  <si>
    <t>05600382849</t>
  </si>
  <si>
    <t>CXP00024255</t>
  </si>
  <si>
    <t>05600504434</t>
  </si>
  <si>
    <t>OFCIO 1360-B</t>
  </si>
  <si>
    <t>CXP00024197</t>
  </si>
  <si>
    <t>Of #0040</t>
  </si>
  <si>
    <t>PI001683</t>
  </si>
  <si>
    <t>05600618697</t>
  </si>
  <si>
    <t>OFICIO #07B</t>
  </si>
  <si>
    <t>CXP00025620</t>
  </si>
  <si>
    <t>05600640311</t>
  </si>
  <si>
    <t>OFIC. 1423/2014</t>
  </si>
  <si>
    <t>CXP00038308</t>
  </si>
  <si>
    <t>05600754419</t>
  </si>
  <si>
    <t>OFICIO #7827</t>
  </si>
  <si>
    <t>PI007156</t>
  </si>
  <si>
    <t>05600801756</t>
  </si>
  <si>
    <t>OFICIO #532B</t>
  </si>
  <si>
    <t>CXP00026161</t>
  </si>
  <si>
    <t>05600988827</t>
  </si>
  <si>
    <t>OFICIO 5502014-B</t>
  </si>
  <si>
    <t>CXP00025833</t>
  </si>
  <si>
    <t>05601051567</t>
  </si>
  <si>
    <t>OFIC. 1683/2014</t>
  </si>
  <si>
    <t>CXP00038266</t>
  </si>
  <si>
    <t>05601224495</t>
  </si>
  <si>
    <t>OFIC. 1682-1681/2014</t>
  </si>
  <si>
    <t>CXP00038380</t>
  </si>
  <si>
    <t>05601250615</t>
  </si>
  <si>
    <t>OFC. 1366-B</t>
  </si>
  <si>
    <t>CXP00024498</t>
  </si>
  <si>
    <t>05601281016</t>
  </si>
  <si>
    <t>CXP00025161</t>
  </si>
  <si>
    <t>05601309445</t>
  </si>
  <si>
    <t>OFCIO 1365-B</t>
  </si>
  <si>
    <t>CXP00024186</t>
  </si>
  <si>
    <t>05601321523</t>
  </si>
  <si>
    <t>OFCIO 1452-B</t>
  </si>
  <si>
    <t>CXP00024373</t>
  </si>
  <si>
    <t>05601344897</t>
  </si>
  <si>
    <t>Of. 52-54</t>
  </si>
  <si>
    <t>PI005279</t>
  </si>
  <si>
    <t>05601427965</t>
  </si>
  <si>
    <t>OFIC.2014/47-497-B</t>
  </si>
  <si>
    <t>CXP00025948</t>
  </si>
  <si>
    <t>05601438913</t>
  </si>
  <si>
    <t>OFIC. 1362/2014</t>
  </si>
  <si>
    <t>CXP00038317</t>
  </si>
  <si>
    <t>05700144784</t>
  </si>
  <si>
    <t>OFIC. 1357/2014</t>
  </si>
  <si>
    <t>CXP00038348</t>
  </si>
  <si>
    <t>OFICIO #424</t>
  </si>
  <si>
    <t>PI007160</t>
  </si>
  <si>
    <t>OFICIO #669/2014</t>
  </si>
  <si>
    <t>CXP00033955</t>
  </si>
  <si>
    <t>05800109869</t>
  </si>
  <si>
    <t>OFIC. #1082/2013</t>
  </si>
  <si>
    <t>PI007452</t>
  </si>
  <si>
    <t>05800127713</t>
  </si>
  <si>
    <t>OFICIO#548Y549-2014</t>
  </si>
  <si>
    <t>CXP00025989</t>
  </si>
  <si>
    <t>CJ,N0.00429/2012</t>
  </si>
  <si>
    <t>CXP00003158</t>
  </si>
  <si>
    <t>05800267592</t>
  </si>
  <si>
    <t>OFIC. 1389/2014</t>
  </si>
  <si>
    <t>CXP00038025</t>
  </si>
  <si>
    <t>05800272188</t>
  </si>
  <si>
    <t>OFC. 1396-B</t>
  </si>
  <si>
    <t>CXP00024485</t>
  </si>
  <si>
    <t>05800295445</t>
  </si>
  <si>
    <t>OFIC. 1406-1402/2014</t>
  </si>
  <si>
    <t>CXP00037990</t>
  </si>
  <si>
    <t>05800297649</t>
  </si>
  <si>
    <t>OFIC. 1361-1360/2014</t>
  </si>
  <si>
    <t>CXP00038195</t>
  </si>
  <si>
    <t>05800305434</t>
  </si>
  <si>
    <t>PI001485</t>
  </si>
  <si>
    <t>05900018010</t>
  </si>
  <si>
    <t>OFICIO #2911</t>
  </si>
  <si>
    <t>PI007167</t>
  </si>
  <si>
    <t>05900125930</t>
  </si>
  <si>
    <t>OF.#34.2014147/146-B</t>
  </si>
  <si>
    <t>CXP00025200</t>
  </si>
  <si>
    <t>05900202341</t>
  </si>
  <si>
    <t>CXP00025164</t>
  </si>
  <si>
    <t>06100142527</t>
  </si>
  <si>
    <t>OFCIO 1472-B</t>
  </si>
  <si>
    <t>CXP00024199</t>
  </si>
  <si>
    <t>06100247409</t>
  </si>
  <si>
    <t>OFICIO #2808</t>
  </si>
  <si>
    <t>PI007117</t>
  </si>
  <si>
    <t>06400242662</t>
  </si>
  <si>
    <t>OFC. 1367-B</t>
  </si>
  <si>
    <t>CXP00024491</t>
  </si>
  <si>
    <t>06400248925</t>
  </si>
  <si>
    <t>OFIC. 1644/2014</t>
  </si>
  <si>
    <t>CXP00038150</t>
  </si>
  <si>
    <t>06400258312</t>
  </si>
  <si>
    <t>OFIC. 1546/2014</t>
  </si>
  <si>
    <t>CXP00038305</t>
  </si>
  <si>
    <t>06500029258</t>
  </si>
  <si>
    <t>OFICIO#57 Y 58B-2014</t>
  </si>
  <si>
    <t>CXP00025825</t>
  </si>
  <si>
    <t>06500334922</t>
  </si>
  <si>
    <t>OFIC. 1551-1552/2014</t>
  </si>
  <si>
    <t>CXP00037973</t>
  </si>
  <si>
    <t>OFIC. 1552/2014</t>
  </si>
  <si>
    <t>CXP00038288</t>
  </si>
  <si>
    <t>OFIC. 1551-1552</t>
  </si>
  <si>
    <t>CXP00038465</t>
  </si>
  <si>
    <t>06600006388</t>
  </si>
  <si>
    <t>OFIC.14/390/13/1055B</t>
  </si>
  <si>
    <t>CXP00026148</t>
  </si>
  <si>
    <t>06600077454</t>
  </si>
  <si>
    <t>ED00005040</t>
  </si>
  <si>
    <t>06600212747</t>
  </si>
  <si>
    <t>ED00005149</t>
  </si>
  <si>
    <t>06700138040</t>
  </si>
  <si>
    <t>OFIC. 1677/2014</t>
  </si>
  <si>
    <t>CXP00038071</t>
  </si>
  <si>
    <t>06800325778</t>
  </si>
  <si>
    <t>FAC 657/2012</t>
  </si>
  <si>
    <t>PI000464</t>
  </si>
  <si>
    <t>PAG00003848</t>
  </si>
  <si>
    <t>06800330398</t>
  </si>
  <si>
    <t>OFIC. 1785/2014</t>
  </si>
  <si>
    <t>CXP00038234</t>
  </si>
  <si>
    <t>06800343359</t>
  </si>
  <si>
    <t>OFIC.2014/47-399-B</t>
  </si>
  <si>
    <t>CXP00025946</t>
  </si>
  <si>
    <t>06800373232</t>
  </si>
  <si>
    <t>OFICIO #411-B-2014</t>
  </si>
  <si>
    <t>CXP00027609</t>
  </si>
  <si>
    <t>06800376250</t>
  </si>
  <si>
    <t>OFC. 1463-B</t>
  </si>
  <si>
    <t>CXP00024278</t>
  </si>
  <si>
    <t>06800381094</t>
  </si>
  <si>
    <t>OFIC. 1580/2014</t>
  </si>
  <si>
    <t>CXP00038303</t>
  </si>
  <si>
    <t>06800385632</t>
  </si>
  <si>
    <t>OFIC.34.2014221-B</t>
  </si>
  <si>
    <t>CXP00025462</t>
  </si>
  <si>
    <t>06800413202</t>
  </si>
  <si>
    <t>OFICIO 513-515/2014</t>
  </si>
  <si>
    <t>CXP00026030</t>
  </si>
  <si>
    <t>06800434307</t>
  </si>
  <si>
    <t>CXP00025147</t>
  </si>
  <si>
    <t>06800438480</t>
  </si>
  <si>
    <t>OFCIO 1211-B</t>
  </si>
  <si>
    <t>CXP00024148</t>
  </si>
  <si>
    <t>06800441039</t>
  </si>
  <si>
    <t>OFICIO #71 Y 73B</t>
  </si>
  <si>
    <t>CXP00025581</t>
  </si>
  <si>
    <t>06800448505</t>
  </si>
  <si>
    <t>OFCIO 1377-B</t>
  </si>
  <si>
    <t>CXP00024195</t>
  </si>
  <si>
    <t>06800452226</t>
  </si>
  <si>
    <t>OFIC.34.2014220-B</t>
  </si>
  <si>
    <t>CXP00025532</t>
  </si>
  <si>
    <t>06800460773</t>
  </si>
  <si>
    <t>OFIC. 1583-1637/2014</t>
  </si>
  <si>
    <t>CXP00037981</t>
  </si>
  <si>
    <t>06800462829</t>
  </si>
  <si>
    <t>OFIC. 1689-1688/2014</t>
  </si>
  <si>
    <t>CXP00038386</t>
  </si>
  <si>
    <t>06800463157</t>
  </si>
  <si>
    <t>OFC. 1462-B</t>
  </si>
  <si>
    <t>CXP00024264</t>
  </si>
  <si>
    <t>06800476779</t>
  </si>
  <si>
    <t>OFICIO#57Y58B-2014</t>
  </si>
  <si>
    <t>CXP00025846</t>
  </si>
  <si>
    <t>06800521202</t>
  </si>
  <si>
    <t>OFICIO #66 Y 68B</t>
  </si>
  <si>
    <t>CXP00025637</t>
  </si>
  <si>
    <t>06800524925</t>
  </si>
  <si>
    <t>OFC. 1464-B</t>
  </si>
  <si>
    <t>CXP00024274</t>
  </si>
  <si>
    <t>06800549799</t>
  </si>
  <si>
    <t>OFIC. 1772-1686/2014</t>
  </si>
  <si>
    <t>CXP00038339</t>
  </si>
  <si>
    <t>OFICO 00040</t>
  </si>
  <si>
    <t>PI001791</t>
  </si>
  <si>
    <t>06900087435</t>
  </si>
  <si>
    <t>657/2012</t>
  </si>
  <si>
    <t>PI001656</t>
  </si>
  <si>
    <t>07000014204</t>
  </si>
  <si>
    <t>OFIC. 488/2014</t>
  </si>
  <si>
    <t>CXP00028105</t>
  </si>
  <si>
    <t>07000021373</t>
  </si>
  <si>
    <t>OFICIO #494/2014</t>
  </si>
  <si>
    <t>PI009973</t>
  </si>
  <si>
    <t>07100458541</t>
  </si>
  <si>
    <t>OFIC. 1573-1572/2014</t>
  </si>
  <si>
    <t>CXP00038220</t>
  </si>
  <si>
    <t>07200071590</t>
  </si>
  <si>
    <t>PI006035</t>
  </si>
  <si>
    <t>07300005779</t>
  </si>
  <si>
    <t>ED00004470</t>
  </si>
  <si>
    <t>07300039802</t>
  </si>
  <si>
    <t>OFIC. 1232/2014</t>
  </si>
  <si>
    <t>CXP00038199</t>
  </si>
  <si>
    <t>07300135261</t>
  </si>
  <si>
    <t>CXP00025160</t>
  </si>
  <si>
    <t>07300155939</t>
  </si>
  <si>
    <t>CXP00025168</t>
  </si>
  <si>
    <t>07300168536</t>
  </si>
  <si>
    <t>ED00004032</t>
  </si>
  <si>
    <t>07300176141</t>
  </si>
  <si>
    <t>OFIC. 1445-1504/2014</t>
  </si>
  <si>
    <t>CXP00038352</t>
  </si>
  <si>
    <t>07500105379</t>
  </si>
  <si>
    <t>OFIC. 1443-1444/2014</t>
  </si>
  <si>
    <t>CXP00038351</t>
  </si>
  <si>
    <t>07600066059</t>
  </si>
  <si>
    <t>OFIC. #536/537B-2014</t>
  </si>
  <si>
    <t>CXP00025984</t>
  </si>
  <si>
    <t>07600071521</t>
  </si>
  <si>
    <t>OFIC. 1304-1305/2014</t>
  </si>
  <si>
    <t>CXP00038355</t>
  </si>
  <si>
    <t>07600161652</t>
  </si>
  <si>
    <t>OFIC.#34. 2014353-B</t>
  </si>
  <si>
    <t>CXP00025238</t>
  </si>
  <si>
    <t>07700017762</t>
  </si>
  <si>
    <t>OFICIO #1171</t>
  </si>
  <si>
    <t>PI007165</t>
  </si>
  <si>
    <t>07700020543</t>
  </si>
  <si>
    <t>OFIC. #667/2014</t>
  </si>
  <si>
    <t>CXP00031747</t>
  </si>
  <si>
    <t>07700052678</t>
  </si>
  <si>
    <t>OFC. 1386-B</t>
  </si>
  <si>
    <t>CXP00024481</t>
  </si>
  <si>
    <t>07800030608</t>
  </si>
  <si>
    <t>OFIC. 1359-1358/2014</t>
  </si>
  <si>
    <t>CXP00038320</t>
  </si>
  <si>
    <t>07800096997</t>
  </si>
  <si>
    <t>OFIC. 1416/2014</t>
  </si>
  <si>
    <t>CXP00038537</t>
  </si>
  <si>
    <t>07900127825</t>
  </si>
  <si>
    <t>OFIC. 1306/2014</t>
  </si>
  <si>
    <t>CXP00038074</t>
  </si>
  <si>
    <t>07900148243</t>
  </si>
  <si>
    <t>OFICIO #535-B-2014</t>
  </si>
  <si>
    <t>CXP00027542</t>
  </si>
  <si>
    <t>07900158259</t>
  </si>
  <si>
    <t>OFICIO #534-B-2014</t>
  </si>
  <si>
    <t>CXP00027541</t>
  </si>
  <si>
    <t>08000055098</t>
  </si>
  <si>
    <t>OFIC. 1458-1459/2014</t>
  </si>
  <si>
    <t>CXP00038354</t>
  </si>
  <si>
    <t>08000071574</t>
  </si>
  <si>
    <t>OFIC. 1633-1632/2014</t>
  </si>
  <si>
    <t>CXP00038064</t>
  </si>
  <si>
    <t>08200140013</t>
  </si>
  <si>
    <t>OFIC. 1278/2014</t>
  </si>
  <si>
    <t>CXP00038271</t>
  </si>
  <si>
    <t>08200169814</t>
  </si>
  <si>
    <t>OFIC.2014/437/438-B</t>
  </si>
  <si>
    <t>CXP00026044</t>
  </si>
  <si>
    <t>08200175068</t>
  </si>
  <si>
    <t>OFIC.34.2014232-B</t>
  </si>
  <si>
    <t>CXP00025537</t>
  </si>
  <si>
    <t>08200214644</t>
  </si>
  <si>
    <t>OFICIO#30B</t>
  </si>
  <si>
    <t>CXP00025561</t>
  </si>
  <si>
    <t>08200233677</t>
  </si>
  <si>
    <t>OFICIO #81 Y 86B</t>
  </si>
  <si>
    <t>CXP00025614</t>
  </si>
  <si>
    <t>08200235482</t>
  </si>
  <si>
    <t>CXP00025132</t>
  </si>
  <si>
    <t>08200243502</t>
  </si>
  <si>
    <t>OFIC. 1577-1578/2014</t>
  </si>
  <si>
    <t>CXP00037984</t>
  </si>
  <si>
    <t>08400040203</t>
  </si>
  <si>
    <t>OFIC. #1128/2013</t>
  </si>
  <si>
    <t>PI007461</t>
  </si>
  <si>
    <t>08400067008</t>
  </si>
  <si>
    <t>OFIC. 1610/2014</t>
  </si>
  <si>
    <t>CXP00038329</t>
  </si>
  <si>
    <t>08400154665</t>
  </si>
  <si>
    <t>CXP00024453</t>
  </si>
  <si>
    <t>08500095834</t>
  </si>
  <si>
    <t>OFICIO #61 Y 62 B</t>
  </si>
  <si>
    <t>CXP00025520</t>
  </si>
  <si>
    <t>08700083911</t>
  </si>
  <si>
    <t>OFIC. 1782/2014</t>
  </si>
  <si>
    <t>CXP00038333</t>
  </si>
  <si>
    <t>08800050182</t>
  </si>
  <si>
    <t>OFIC. 1508-1509/2014</t>
  </si>
  <si>
    <t>CXP00037979</t>
  </si>
  <si>
    <t>09000036617</t>
  </si>
  <si>
    <t>OFIC. 1236/2014</t>
  </si>
  <si>
    <t>CXP00038209</t>
  </si>
  <si>
    <t>09000172420</t>
  </si>
  <si>
    <t>OFIC 24/2014</t>
  </si>
  <si>
    <t>CXP00025025</t>
  </si>
  <si>
    <t>09000196700</t>
  </si>
  <si>
    <t>OFICIO #88B</t>
  </si>
  <si>
    <t>CXP00025542</t>
  </si>
  <si>
    <t>09000203993</t>
  </si>
  <si>
    <t>CXP00025149</t>
  </si>
  <si>
    <t>09000236761</t>
  </si>
  <si>
    <t>OFIC. 1221/2014</t>
  </si>
  <si>
    <t>CXP00038203</t>
  </si>
  <si>
    <t>09200135441</t>
  </si>
  <si>
    <t>ED00004013</t>
  </si>
  <si>
    <t>09200155357</t>
  </si>
  <si>
    <t>ED00005118</t>
  </si>
  <si>
    <t>09300050755</t>
  </si>
  <si>
    <t>OFICIO #02 Y 03B</t>
  </si>
  <si>
    <t>CXP00025591</t>
  </si>
  <si>
    <t>09300182087</t>
  </si>
  <si>
    <t>OFIC. 473/2014</t>
  </si>
  <si>
    <t>CXP00028106</t>
  </si>
  <si>
    <t>09300338929</t>
  </si>
  <si>
    <t>CXP00108342</t>
  </si>
  <si>
    <t>P010010011502051122</t>
  </si>
  <si>
    <t>CXP00059290</t>
  </si>
  <si>
    <t>09300457356</t>
  </si>
  <si>
    <t>OFC. 1453-B</t>
  </si>
  <si>
    <t>CXP00024257</t>
  </si>
  <si>
    <t>09300520120</t>
  </si>
  <si>
    <t>CXP00025145</t>
  </si>
  <si>
    <t>09300634376</t>
  </si>
  <si>
    <t>OFICIO. 387-B /2014</t>
  </si>
  <si>
    <t>CXP00026143</t>
  </si>
  <si>
    <t>09300646214</t>
  </si>
  <si>
    <t>OFICIO #04B</t>
  </si>
  <si>
    <t>CXP00025546</t>
  </si>
  <si>
    <t>09300682060</t>
  </si>
  <si>
    <t>OFIC. 2014/47-379-B</t>
  </si>
  <si>
    <t>CXP00025893</t>
  </si>
  <si>
    <t>09500107769</t>
  </si>
  <si>
    <t>OFIC. 1653/2014</t>
  </si>
  <si>
    <t>CXP00038301</t>
  </si>
  <si>
    <t>09500126215</t>
  </si>
  <si>
    <t>OFC. 27-B</t>
  </si>
  <si>
    <t>CXP00024286</t>
  </si>
  <si>
    <t>09500199402</t>
  </si>
  <si>
    <t>OFIC. 1595-1594/2014</t>
  </si>
  <si>
    <t>CXP00038003</t>
  </si>
  <si>
    <t>09500203667</t>
  </si>
  <si>
    <t>OFIC. 1275/2014</t>
  </si>
  <si>
    <t>CXP00038344</t>
  </si>
  <si>
    <t>09500208716</t>
  </si>
  <si>
    <t>OFIC.#34 201482/71-B</t>
  </si>
  <si>
    <t>CXP00025267</t>
  </si>
  <si>
    <t>09500213286</t>
  </si>
  <si>
    <t>OFICIO#28Y29B</t>
  </si>
  <si>
    <t>CXP00025852</t>
  </si>
  <si>
    <t>10000079896</t>
  </si>
  <si>
    <t>CXP00025179</t>
  </si>
  <si>
    <t>10100108561</t>
  </si>
  <si>
    <t>OFICIO 517-B/2014</t>
  </si>
  <si>
    <t>CXP00026109</t>
  </si>
  <si>
    <t>101001577</t>
  </si>
  <si>
    <t>F-241392-2012</t>
  </si>
  <si>
    <t>CXP00005784</t>
  </si>
  <si>
    <t>F-241391-2012</t>
  </si>
  <si>
    <t>CXP00005786</t>
  </si>
  <si>
    <t>F-241393-2012</t>
  </si>
  <si>
    <t>CXP00005788</t>
  </si>
  <si>
    <t>F-241394-2012</t>
  </si>
  <si>
    <t>CXP00005789</t>
  </si>
  <si>
    <t>F-241396-2012</t>
  </si>
  <si>
    <t>CXP00005790</t>
  </si>
  <si>
    <t>F-241395-2012</t>
  </si>
  <si>
    <t>CXP00005791</t>
  </si>
  <si>
    <t>F-241398-2012</t>
  </si>
  <si>
    <t>CXP00005792</t>
  </si>
  <si>
    <t>F-241403-2012</t>
  </si>
  <si>
    <t>CXP00005794</t>
  </si>
  <si>
    <t>F-241404-2012</t>
  </si>
  <si>
    <t>CXP00005795</t>
  </si>
  <si>
    <t>F-241405-2012</t>
  </si>
  <si>
    <t>CXP00005796</t>
  </si>
  <si>
    <t>F-241406-2012</t>
  </si>
  <si>
    <t>CXP00005797</t>
  </si>
  <si>
    <t>F-241407-2012</t>
  </si>
  <si>
    <t>CXP00005798</t>
  </si>
  <si>
    <t>F-241409-2012</t>
  </si>
  <si>
    <t>CXP00005800</t>
  </si>
  <si>
    <t>F-241397-2012</t>
  </si>
  <si>
    <t>CXP00005801</t>
  </si>
  <si>
    <t>F-241408-2012</t>
  </si>
  <si>
    <t>CXP00005802</t>
  </si>
  <si>
    <t>F-1109441-2012</t>
  </si>
  <si>
    <t>CXP00005803</t>
  </si>
  <si>
    <t>F-1108919-2012</t>
  </si>
  <si>
    <t>CXP00005804</t>
  </si>
  <si>
    <t>F-242013-2012</t>
  </si>
  <si>
    <t>CXP00005805</t>
  </si>
  <si>
    <t>F-241410-2012</t>
  </si>
  <si>
    <t>CXP00005806</t>
  </si>
  <si>
    <t>F-241390-2012</t>
  </si>
  <si>
    <t>CXP00005807</t>
  </si>
  <si>
    <t>F-1109436-2012</t>
  </si>
  <si>
    <t>CXP00005808</t>
  </si>
  <si>
    <t>A020010011500302584.</t>
  </si>
  <si>
    <t>CXP00067382</t>
  </si>
  <si>
    <t>NCF:B1500026603</t>
  </si>
  <si>
    <t>PI019767</t>
  </si>
  <si>
    <t>NCF:B15000005731</t>
  </si>
  <si>
    <t>CXP00099923</t>
  </si>
  <si>
    <t>A010010011501693471</t>
  </si>
  <si>
    <t>CXP00099992</t>
  </si>
  <si>
    <t>A020010011500288658*</t>
  </si>
  <si>
    <t>CXP00100268</t>
  </si>
  <si>
    <t>B150077736</t>
  </si>
  <si>
    <t>CXP00101305</t>
  </si>
  <si>
    <t>B1500100049</t>
  </si>
  <si>
    <t>CXP00105367</t>
  </si>
  <si>
    <t>CXP00105371</t>
  </si>
  <si>
    <t>B1500112882</t>
  </si>
  <si>
    <t>CXP00108577</t>
  </si>
  <si>
    <t>CXP00108618</t>
  </si>
  <si>
    <t>B1500113533</t>
  </si>
  <si>
    <t>CXP00108666</t>
  </si>
  <si>
    <t>B1500161667</t>
  </si>
  <si>
    <t>CXP00109967</t>
  </si>
  <si>
    <t>B1500167262</t>
  </si>
  <si>
    <t>CXP00111702</t>
  </si>
  <si>
    <t>B1500167265</t>
  </si>
  <si>
    <t>CXP00111707</t>
  </si>
  <si>
    <t>B1500183956</t>
  </si>
  <si>
    <t>CXP00115723</t>
  </si>
  <si>
    <t>B1500191183</t>
  </si>
  <si>
    <t>CXP00117704</t>
  </si>
  <si>
    <t>B1500191178</t>
  </si>
  <si>
    <t>CXP00117707</t>
  </si>
  <si>
    <t>B1500191178.</t>
  </si>
  <si>
    <t>CXP00117708</t>
  </si>
  <si>
    <t>B1500190483.</t>
  </si>
  <si>
    <t>CXP00117797</t>
  </si>
  <si>
    <t>E450000003503.</t>
  </si>
  <si>
    <t>CXP00118813</t>
  </si>
  <si>
    <t>E450000004196*</t>
  </si>
  <si>
    <t>CXP00118817</t>
  </si>
  <si>
    <t>E450000003912.</t>
  </si>
  <si>
    <t>CXP00118837</t>
  </si>
  <si>
    <t>E450000004448-</t>
  </si>
  <si>
    <t>CXP00118839</t>
  </si>
  <si>
    <t>E450000004436.</t>
  </si>
  <si>
    <t>CXP00118840</t>
  </si>
  <si>
    <t>E450000003503-</t>
  </si>
  <si>
    <t>CXP00118844</t>
  </si>
  <si>
    <t>E450000007386</t>
  </si>
  <si>
    <t>CXP00119687</t>
  </si>
  <si>
    <t>E0000006003</t>
  </si>
  <si>
    <t>CXP00119814</t>
  </si>
  <si>
    <t>E0000006262</t>
  </si>
  <si>
    <t>CXP00119837</t>
  </si>
  <si>
    <t>PAG00309747</t>
  </si>
  <si>
    <t>PAG00335580</t>
  </si>
  <si>
    <t>101073055</t>
  </si>
  <si>
    <t>A010010011500004332.</t>
  </si>
  <si>
    <t>CXP00044749</t>
  </si>
  <si>
    <t>A010010011500004382</t>
  </si>
  <si>
    <t>CXP00045611</t>
  </si>
  <si>
    <t>A010010011500004406</t>
  </si>
  <si>
    <t>CXP00048374</t>
  </si>
  <si>
    <t>101153806</t>
  </si>
  <si>
    <t>NCF-001822</t>
  </si>
  <si>
    <t>CXP00006088</t>
  </si>
  <si>
    <t>101502525</t>
  </si>
  <si>
    <t>50100297987</t>
  </si>
  <si>
    <t>CXP00023553</t>
  </si>
  <si>
    <t>A080010050100311126</t>
  </si>
  <si>
    <t>CXP00030869</t>
  </si>
  <si>
    <t>A080010050100317712</t>
  </si>
  <si>
    <t>CXP00033499</t>
  </si>
  <si>
    <t>A080010051500001210</t>
  </si>
  <si>
    <t>CXP00060542</t>
  </si>
  <si>
    <t>A080010051500001270</t>
  </si>
  <si>
    <t>CXP00060783</t>
  </si>
  <si>
    <t>A080010051500001239</t>
  </si>
  <si>
    <t>CXP00060883</t>
  </si>
  <si>
    <t>A080010051500001329</t>
  </si>
  <si>
    <t>CXP00060891</t>
  </si>
  <si>
    <t>A080010050100311126.</t>
  </si>
  <si>
    <t>PI015160</t>
  </si>
  <si>
    <t>A080010051500001362</t>
  </si>
  <si>
    <t>CXP00063396</t>
  </si>
  <si>
    <t>A080010051500001393</t>
  </si>
  <si>
    <t>CXP00063485</t>
  </si>
  <si>
    <t>NCF-1871-1</t>
  </si>
  <si>
    <t>CXP00007587</t>
  </si>
  <si>
    <t>NCF /1848</t>
  </si>
  <si>
    <t>CXP00004772</t>
  </si>
  <si>
    <t>NCF/1848</t>
  </si>
  <si>
    <t>CXP00004778</t>
  </si>
  <si>
    <t>NCF 1810</t>
  </si>
  <si>
    <t>CXP00004782</t>
  </si>
  <si>
    <t>NCF 1811</t>
  </si>
  <si>
    <t>CXP00004785</t>
  </si>
  <si>
    <t>101661909</t>
  </si>
  <si>
    <t>NCF-000095</t>
  </si>
  <si>
    <t>CXP00003373</t>
  </si>
  <si>
    <t>NCF-000096</t>
  </si>
  <si>
    <t>CXP00003371</t>
  </si>
  <si>
    <t>NCF-00005</t>
  </si>
  <si>
    <t>CXP00008184</t>
  </si>
  <si>
    <t>002667</t>
  </si>
  <si>
    <t>CXP00008222</t>
  </si>
  <si>
    <t>001512</t>
  </si>
  <si>
    <t>CXP00008223</t>
  </si>
  <si>
    <t>002660</t>
  </si>
  <si>
    <t>CXP00008835</t>
  </si>
  <si>
    <t>001511</t>
  </si>
  <si>
    <t>CXP00008836</t>
  </si>
  <si>
    <t>101712961</t>
  </si>
  <si>
    <t>A010010011500000075</t>
  </si>
  <si>
    <t>CXP00077040</t>
  </si>
  <si>
    <t>101827041</t>
  </si>
  <si>
    <t>A010010011500000562</t>
  </si>
  <si>
    <t>CXP00059228</t>
  </si>
  <si>
    <t>A010010011500000563</t>
  </si>
  <si>
    <t>CXP00059229</t>
  </si>
  <si>
    <t>101839732</t>
  </si>
  <si>
    <t>PAG00062147</t>
  </si>
  <si>
    <t>NCF-000014381</t>
  </si>
  <si>
    <t>CXP00016176</t>
  </si>
  <si>
    <t>NCF-00002566</t>
  </si>
  <si>
    <t>CXP00020018</t>
  </si>
  <si>
    <t>101857587</t>
  </si>
  <si>
    <t>CXP00063372</t>
  </si>
  <si>
    <t>CXP00063519</t>
  </si>
  <si>
    <t>101870028</t>
  </si>
  <si>
    <t>NCF. 00000256</t>
  </si>
  <si>
    <t>PI009132</t>
  </si>
  <si>
    <t>PAG00000643</t>
  </si>
  <si>
    <t>10200114741</t>
  </si>
  <si>
    <t>OFIC. 1493/2014</t>
  </si>
  <si>
    <t>CXP00038019</t>
  </si>
  <si>
    <t>102315965</t>
  </si>
  <si>
    <t>B1500010456</t>
  </si>
  <si>
    <t>CXP00120409</t>
  </si>
  <si>
    <t>B1500010457</t>
  </si>
  <si>
    <t>CXP00120414</t>
  </si>
  <si>
    <t>B1500010458</t>
  </si>
  <si>
    <t>CXP00120415</t>
  </si>
  <si>
    <t>B1500010459</t>
  </si>
  <si>
    <t>CXP00120416</t>
  </si>
  <si>
    <t>B1500010461</t>
  </si>
  <si>
    <t>CXP00120417</t>
  </si>
  <si>
    <t>B1500010463</t>
  </si>
  <si>
    <t>CXP00120418</t>
  </si>
  <si>
    <t>10300056495</t>
  </si>
  <si>
    <t>OFIC.2014/498/499-B</t>
  </si>
  <si>
    <t>CXP00026043</t>
  </si>
  <si>
    <t>10300056982</t>
  </si>
  <si>
    <t>OFIC.#34. 2014340-B</t>
  </si>
  <si>
    <t>CXP00025254</t>
  </si>
  <si>
    <t>OFICIO#2493</t>
  </si>
  <si>
    <t>PI002213</t>
  </si>
  <si>
    <t>104017242</t>
  </si>
  <si>
    <t>PAG00187049</t>
  </si>
  <si>
    <t>CXP00052021</t>
  </si>
  <si>
    <t>110125372</t>
  </si>
  <si>
    <t>A010010010500000102</t>
  </si>
  <si>
    <t>CXP00069474</t>
  </si>
  <si>
    <t>A010010010500000105</t>
  </si>
  <si>
    <t>CXP00069477</t>
  </si>
  <si>
    <t>A010010010500000108</t>
  </si>
  <si>
    <t>CXP00069478</t>
  </si>
  <si>
    <t>A010010010500000109</t>
  </si>
  <si>
    <t>CXP00069479</t>
  </si>
  <si>
    <t>A010010010500000110</t>
  </si>
  <si>
    <t>CXP00069487</t>
  </si>
  <si>
    <t>A010010010500000112</t>
  </si>
  <si>
    <t>CXP00069488</t>
  </si>
  <si>
    <t>A010010010500000106</t>
  </si>
  <si>
    <t>CXP00069489</t>
  </si>
  <si>
    <t>A010010010500000107</t>
  </si>
  <si>
    <t>CXP00069490</t>
  </si>
  <si>
    <t>A010010010500000115</t>
  </si>
  <si>
    <t>CXP00069491</t>
  </si>
  <si>
    <t>A010010010500000118</t>
  </si>
  <si>
    <t>CXP00069492</t>
  </si>
  <si>
    <t>A010010010500000121</t>
  </si>
  <si>
    <t>CXP00069493</t>
  </si>
  <si>
    <t>A010010010500000122</t>
  </si>
  <si>
    <t>CXP00069494</t>
  </si>
  <si>
    <t>A010010010500000123</t>
  </si>
  <si>
    <t>CXP00069495</t>
  </si>
  <si>
    <t>A010010010500000125</t>
  </si>
  <si>
    <t>CXP00069496</t>
  </si>
  <si>
    <t>A010010010500000119</t>
  </si>
  <si>
    <t>CXP00069497</t>
  </si>
  <si>
    <t>A010010010500000120</t>
  </si>
  <si>
    <t>CXP00069498</t>
  </si>
  <si>
    <t>A010010010500000128</t>
  </si>
  <si>
    <t>CXP00069499</t>
  </si>
  <si>
    <t>A010010010500000131</t>
  </si>
  <si>
    <t>CXP00069500</t>
  </si>
  <si>
    <t>A010010010500000134</t>
  </si>
  <si>
    <t>CXP00069502</t>
  </si>
  <si>
    <t>A010010010500000135</t>
  </si>
  <si>
    <t>CXP00069503</t>
  </si>
  <si>
    <t>A010010010500000136</t>
  </si>
  <si>
    <t>CXP00069504</t>
  </si>
  <si>
    <t>A010010010500000138</t>
  </si>
  <si>
    <t>CXP00069505</t>
  </si>
  <si>
    <t>A010010010500000132</t>
  </si>
  <si>
    <t>CXP00069506</t>
  </si>
  <si>
    <t>A010010010500000133</t>
  </si>
  <si>
    <t>CXP00069507</t>
  </si>
  <si>
    <t>A010010010500000141</t>
  </si>
  <si>
    <t>CXP00069508</t>
  </si>
  <si>
    <t>A010010010500000144</t>
  </si>
  <si>
    <t>CXP00069510</t>
  </si>
  <si>
    <t>A010010010500000147</t>
  </si>
  <si>
    <t>CXP00069511</t>
  </si>
  <si>
    <t>A010010010500000148</t>
  </si>
  <si>
    <t>CXP00069512</t>
  </si>
  <si>
    <t>A010010010500000149</t>
  </si>
  <si>
    <t>CXP00069513</t>
  </si>
  <si>
    <t>A010010010500000151</t>
  </si>
  <si>
    <t>CXP00069514</t>
  </si>
  <si>
    <t>A010010010500000145</t>
  </si>
  <si>
    <t>CXP00069515</t>
  </si>
  <si>
    <t>A010010010500000146</t>
  </si>
  <si>
    <t>CXP00069516</t>
  </si>
  <si>
    <t>A010010010500000154</t>
  </si>
  <si>
    <t>CXP00069517</t>
  </si>
  <si>
    <t>A010010010500000157</t>
  </si>
  <si>
    <t>CXP00069518</t>
  </si>
  <si>
    <t>A010010010500000160</t>
  </si>
  <si>
    <t>CXP00069519</t>
  </si>
  <si>
    <t>A010010010500000161</t>
  </si>
  <si>
    <t>CXP00069521</t>
  </si>
  <si>
    <t>A010010010500000162</t>
  </si>
  <si>
    <t>CXP00069522</t>
  </si>
  <si>
    <t>A010010010500000164</t>
  </si>
  <si>
    <t>CXP00069523</t>
  </si>
  <si>
    <t>A010010010500000158</t>
  </si>
  <si>
    <t>CXP00069524</t>
  </si>
  <si>
    <t>A010010010500000159</t>
  </si>
  <si>
    <t>CXP00069526</t>
  </si>
  <si>
    <t>A010010010500000167</t>
  </si>
  <si>
    <t>CXP00069529</t>
  </si>
  <si>
    <t>A010010010500000170</t>
  </si>
  <si>
    <t>CXP00069531</t>
  </si>
  <si>
    <t>A010010010500000173</t>
  </si>
  <si>
    <t>CXP00069532</t>
  </si>
  <si>
    <t>A010010010500000174</t>
  </si>
  <si>
    <t>CXP00069534</t>
  </si>
  <si>
    <t>A010010010500000175</t>
  </si>
  <si>
    <t>CXP00069535</t>
  </si>
  <si>
    <t>A010010010500000177</t>
  </si>
  <si>
    <t>CXP00069536</t>
  </si>
  <si>
    <t>A010010010500000171</t>
  </si>
  <si>
    <t>CXP00069537</t>
  </si>
  <si>
    <t>A010010010500000172</t>
  </si>
  <si>
    <t>CXP00069538</t>
  </si>
  <si>
    <t>A010010010500000180</t>
  </si>
  <si>
    <t>CXP00069539</t>
  </si>
  <si>
    <t>A010010010500000183</t>
  </si>
  <si>
    <t>CXP00069540</t>
  </si>
  <si>
    <t>A010010010500000186</t>
  </si>
  <si>
    <t>CXP00069541</t>
  </si>
  <si>
    <t>A010010010500000187</t>
  </si>
  <si>
    <t>CXP00069542</t>
  </si>
  <si>
    <t>A010010010500000188</t>
  </si>
  <si>
    <t>CXP00069543</t>
  </si>
  <si>
    <t>A010010010500000190</t>
  </si>
  <si>
    <t>CXP00069544</t>
  </si>
  <si>
    <t>A010010010500000184</t>
  </si>
  <si>
    <t>CXP00069547</t>
  </si>
  <si>
    <t>A010010010500000185</t>
  </si>
  <si>
    <t>CXP00069548</t>
  </si>
  <si>
    <t>A010010010500000193</t>
  </si>
  <si>
    <t>CXP00069549</t>
  </si>
  <si>
    <t>A010010010500000195</t>
  </si>
  <si>
    <t>CXP00069550</t>
  </si>
  <si>
    <t>A010010010500000198</t>
  </si>
  <si>
    <t>CXP00069551</t>
  </si>
  <si>
    <t>A010010010500000199</t>
  </si>
  <si>
    <t>CXP00069552</t>
  </si>
  <si>
    <t>A010010010500000200</t>
  </si>
  <si>
    <t>CXP00069553</t>
  </si>
  <si>
    <t>A010010010500000202</t>
  </si>
  <si>
    <t>CXP00069554</t>
  </si>
  <si>
    <t>A010010010500000196</t>
  </si>
  <si>
    <t>CXP00069556</t>
  </si>
  <si>
    <t>A010010010500000197</t>
  </si>
  <si>
    <t>CXP00069557</t>
  </si>
  <si>
    <t>A010010010500000204</t>
  </si>
  <si>
    <t>CXP00069558</t>
  </si>
  <si>
    <t>A010010010500000205</t>
  </si>
  <si>
    <t>CXP00069559</t>
  </si>
  <si>
    <t>A010010010500000208</t>
  </si>
  <si>
    <t>CXP00069560</t>
  </si>
  <si>
    <t>A010010010500000209</t>
  </si>
  <si>
    <t>CXP00069561</t>
  </si>
  <si>
    <t>A010010010500000210</t>
  </si>
  <si>
    <t>CXP00069562</t>
  </si>
  <si>
    <t>A010010010500000212</t>
  </si>
  <si>
    <t>CXP00069612</t>
  </si>
  <si>
    <t>A010010010500000206</t>
  </si>
  <si>
    <t>CXP00069613</t>
  </si>
  <si>
    <t>A010010010500000207</t>
  </si>
  <si>
    <t>CXP00069614</t>
  </si>
  <si>
    <t>A010010010500000214</t>
  </si>
  <si>
    <t>CXP00069615</t>
  </si>
  <si>
    <t>A010010010500000216</t>
  </si>
  <si>
    <t>CXP00069617</t>
  </si>
  <si>
    <t>A010010010500000219</t>
  </si>
  <si>
    <t>CXP00069630</t>
  </si>
  <si>
    <t>A010010010500000220</t>
  </si>
  <si>
    <t>CXP00069632</t>
  </si>
  <si>
    <t>A010010010500000223</t>
  </si>
  <si>
    <t>CXP00069638</t>
  </si>
  <si>
    <t>A010010010500000218</t>
  </si>
  <si>
    <t>CXP00069640</t>
  </si>
  <si>
    <t>A010010010500000225</t>
  </si>
  <si>
    <t>CXP00069641</t>
  </si>
  <si>
    <t>A010010010500000227</t>
  </si>
  <si>
    <t>CXP00069642</t>
  </si>
  <si>
    <t>A010010010500000230</t>
  </si>
  <si>
    <t>CXP00069643</t>
  </si>
  <si>
    <t>A010010010500000231</t>
  </si>
  <si>
    <t>CXP00069644</t>
  </si>
  <si>
    <t>A010010010500000232</t>
  </si>
  <si>
    <t>CXP00069645</t>
  </si>
  <si>
    <t>A010010010500000234</t>
  </si>
  <si>
    <t>CXP00069646</t>
  </si>
  <si>
    <t>A010010010500000228</t>
  </si>
  <si>
    <t>CXP00069648</t>
  </si>
  <si>
    <t>A010010010500000229</t>
  </si>
  <si>
    <t>CXP00069649</t>
  </si>
  <si>
    <t>A010010010500000236</t>
  </si>
  <si>
    <t>CXP00069650</t>
  </si>
  <si>
    <t>A010010010500000238</t>
  </si>
  <si>
    <t>CXP00069651</t>
  </si>
  <si>
    <t>A010010010500000241</t>
  </si>
  <si>
    <t>CXP00069652</t>
  </si>
  <si>
    <t>A010010010500000242</t>
  </si>
  <si>
    <t>CXP00069653</t>
  </si>
  <si>
    <t>A010010010500000243</t>
  </si>
  <si>
    <t>CXP00069655</t>
  </si>
  <si>
    <t>A010010010500000245</t>
  </si>
  <si>
    <t>CXP00069656</t>
  </si>
  <si>
    <t>A010010010500000239</t>
  </si>
  <si>
    <t>CXP00069657</t>
  </si>
  <si>
    <t>A010010010500000240</t>
  </si>
  <si>
    <t>CXP00069658</t>
  </si>
  <si>
    <t>A010010010500000217.</t>
  </si>
  <si>
    <t>CXP00069730</t>
  </si>
  <si>
    <t>B1500000157</t>
  </si>
  <si>
    <t>CXP00086041</t>
  </si>
  <si>
    <t>B1500000177</t>
  </si>
  <si>
    <t>MIED-12983</t>
  </si>
  <si>
    <t>CXP00079625</t>
  </si>
  <si>
    <t>B150000006163*</t>
  </si>
  <si>
    <t>CXP00087596</t>
  </si>
  <si>
    <t>CXP00081847</t>
  </si>
  <si>
    <t>CXP00081849</t>
  </si>
  <si>
    <t>CXP00081852</t>
  </si>
  <si>
    <t>B1500000079</t>
  </si>
  <si>
    <t>CXP00081856</t>
  </si>
  <si>
    <t>B1500000081</t>
  </si>
  <si>
    <t>CXP00081865</t>
  </si>
  <si>
    <t>B1500000073</t>
  </si>
  <si>
    <t>CXP00081867</t>
  </si>
  <si>
    <t>CXP00081871</t>
  </si>
  <si>
    <t>B1500000087</t>
  </si>
  <si>
    <t>CXP00081878</t>
  </si>
  <si>
    <t>CXP00081883</t>
  </si>
  <si>
    <t>B1500000085</t>
  </si>
  <si>
    <t>CXP00081885</t>
  </si>
  <si>
    <t>B1500000084</t>
  </si>
  <si>
    <t>CXP00081886</t>
  </si>
  <si>
    <t>CXP00081887</t>
  </si>
  <si>
    <t>CXP00087863</t>
  </si>
  <si>
    <t>B150000240</t>
  </si>
  <si>
    <t>CXP00088503</t>
  </si>
  <si>
    <t>B1500001106</t>
  </si>
  <si>
    <t>CXP00105178</t>
  </si>
  <si>
    <t>B1500001110</t>
  </si>
  <si>
    <t>CXP00105180</t>
  </si>
  <si>
    <t>DGA,677-2023</t>
  </si>
  <si>
    <t>CXP00119418</t>
  </si>
  <si>
    <t>11100000089</t>
  </si>
  <si>
    <t>OFIC. 2014/47-487-B</t>
  </si>
  <si>
    <t>CXP00025903</t>
  </si>
  <si>
    <t>11500009235</t>
  </si>
  <si>
    <t>ED00004020</t>
  </si>
  <si>
    <t>ED00004078</t>
  </si>
  <si>
    <t>11700043018</t>
  </si>
  <si>
    <t>CXP00047589</t>
  </si>
  <si>
    <t>CJ,N0.06765/2011</t>
  </si>
  <si>
    <t>CXP00003151</t>
  </si>
  <si>
    <t>12.001.761</t>
  </si>
  <si>
    <t>CXP00040160</t>
  </si>
  <si>
    <t>124026522</t>
  </si>
  <si>
    <t>B1500000008-NULA</t>
  </si>
  <si>
    <t>NCR0002242</t>
  </si>
  <si>
    <t>CXP00115717</t>
  </si>
  <si>
    <t>130075506</t>
  </si>
  <si>
    <t>00920942</t>
  </si>
  <si>
    <t>CXP00014266</t>
  </si>
  <si>
    <t>130139113</t>
  </si>
  <si>
    <t>NCF 00000004</t>
  </si>
  <si>
    <t>CXP00019265</t>
  </si>
  <si>
    <t>CXP00018395</t>
  </si>
  <si>
    <t>NCF-00000005</t>
  </si>
  <si>
    <t>CXP00020312</t>
  </si>
  <si>
    <t>130146144</t>
  </si>
  <si>
    <t>A.010010011500000211</t>
  </si>
  <si>
    <t>CXP00051521</t>
  </si>
  <si>
    <t>130171238</t>
  </si>
  <si>
    <t>-ANULADA'</t>
  </si>
  <si>
    <t>CXP00064967</t>
  </si>
  <si>
    <t>A010010011500032792</t>
  </si>
  <si>
    <t>CXP00063208</t>
  </si>
  <si>
    <t>A010010011500032394</t>
  </si>
  <si>
    <t>CXP00063260</t>
  </si>
  <si>
    <t>A010010011500032757</t>
  </si>
  <si>
    <t>CXP00063261</t>
  </si>
  <si>
    <t>A010010011500032758</t>
  </si>
  <si>
    <t>CXP00063382</t>
  </si>
  <si>
    <t>A0100100115000024975</t>
  </si>
  <si>
    <t>CXP00030955</t>
  </si>
  <si>
    <t>A030030011500025242</t>
  </si>
  <si>
    <t>CXP00028823</t>
  </si>
  <si>
    <t>B1500000021</t>
  </si>
  <si>
    <t>of#385-12</t>
  </si>
  <si>
    <t>130372152</t>
  </si>
  <si>
    <t>CXP00044162</t>
  </si>
  <si>
    <t>CXP00044549</t>
  </si>
  <si>
    <t>130478155</t>
  </si>
  <si>
    <t>B1500000030</t>
  </si>
  <si>
    <t>CXP00093945</t>
  </si>
  <si>
    <t>CONTR. 0677-2022</t>
  </si>
  <si>
    <t>CXP00119176</t>
  </si>
  <si>
    <t>CONTR.0677-2022-NULA</t>
  </si>
  <si>
    <t>CXP00119185</t>
  </si>
  <si>
    <t>CONTR. 0677-2022-NUL</t>
  </si>
  <si>
    <t>CXP00119224</t>
  </si>
  <si>
    <t>130564744</t>
  </si>
  <si>
    <t>CXP00061928</t>
  </si>
  <si>
    <t>CXP00061930</t>
  </si>
  <si>
    <t>130598436</t>
  </si>
  <si>
    <t>B1500000158</t>
  </si>
  <si>
    <t>B1500000160</t>
  </si>
  <si>
    <t>B1500000159</t>
  </si>
  <si>
    <t>130685274</t>
  </si>
  <si>
    <t>CXP00062783</t>
  </si>
  <si>
    <t>130827303</t>
  </si>
  <si>
    <t>B1500000388*</t>
  </si>
  <si>
    <t>CXP00101275</t>
  </si>
  <si>
    <t>B1500000388*-NULA</t>
  </si>
  <si>
    <t>NCR0001672</t>
  </si>
  <si>
    <t>130863172</t>
  </si>
  <si>
    <t>B1500000002.</t>
  </si>
  <si>
    <t>CXP00108475</t>
  </si>
  <si>
    <t>B1500000002.NULA</t>
  </si>
  <si>
    <t>NCR0001961</t>
  </si>
  <si>
    <t>130924262</t>
  </si>
  <si>
    <t>NCF-00000010</t>
  </si>
  <si>
    <t>CXP00026395</t>
  </si>
  <si>
    <t>130948607</t>
  </si>
  <si>
    <t>CXP00070209</t>
  </si>
  <si>
    <t>130980969</t>
  </si>
  <si>
    <t>CXP00032632</t>
  </si>
  <si>
    <t>131011322</t>
  </si>
  <si>
    <t>CXP00060528</t>
  </si>
  <si>
    <t>131070213</t>
  </si>
  <si>
    <t>CXP00045028</t>
  </si>
  <si>
    <t>131203043</t>
  </si>
  <si>
    <t>CXP00047001</t>
  </si>
  <si>
    <t>CXP00047004</t>
  </si>
  <si>
    <t>CXP00047010</t>
  </si>
  <si>
    <t>CXP00047018</t>
  </si>
  <si>
    <t>A010010011500000013</t>
  </si>
  <si>
    <t>CXP00047208</t>
  </si>
  <si>
    <t>131243665</t>
  </si>
  <si>
    <t>CXP00059327</t>
  </si>
  <si>
    <t>131247547</t>
  </si>
  <si>
    <t>B1500000745</t>
  </si>
  <si>
    <t>CXP00105472</t>
  </si>
  <si>
    <t>B1500000745-NULO</t>
  </si>
  <si>
    <t>NCR0001868</t>
  </si>
  <si>
    <t>131251714</t>
  </si>
  <si>
    <t>CXP00061216</t>
  </si>
  <si>
    <t>131289517</t>
  </si>
  <si>
    <t>131335071</t>
  </si>
  <si>
    <t>CXP00092560</t>
  </si>
  <si>
    <t>131336061</t>
  </si>
  <si>
    <t>LIB.21599-1/2020</t>
  </si>
  <si>
    <t>CXP00099656</t>
  </si>
  <si>
    <t>131361285</t>
  </si>
  <si>
    <t>A010010011500001018.</t>
  </si>
  <si>
    <t>CXP00067620</t>
  </si>
  <si>
    <t>11500001018.-NULA</t>
  </si>
  <si>
    <t>NCR0000183</t>
  </si>
  <si>
    <t>131811914</t>
  </si>
  <si>
    <t>B1500000017</t>
  </si>
  <si>
    <t>CXP00094279</t>
  </si>
  <si>
    <t>131824218</t>
  </si>
  <si>
    <t>CXP00089201</t>
  </si>
  <si>
    <t>A010010011500000001N</t>
  </si>
  <si>
    <t>NCR0001061</t>
  </si>
  <si>
    <t>13600101722</t>
  </si>
  <si>
    <t>OFIC. 1345/2014</t>
  </si>
  <si>
    <t>CXP00038279</t>
  </si>
  <si>
    <t>13800032636</t>
  </si>
  <si>
    <t>CXP00025177</t>
  </si>
  <si>
    <t>13800037114</t>
  </si>
  <si>
    <t>OFIC.#34 201467-B</t>
  </si>
  <si>
    <t>CXP00025269</t>
  </si>
  <si>
    <t>13800038369</t>
  </si>
  <si>
    <t>OFIC. 853/2014</t>
  </si>
  <si>
    <t>CXP00038229</t>
  </si>
  <si>
    <t>13800055405</t>
  </si>
  <si>
    <t>OFCIO 1434-B</t>
  </si>
  <si>
    <t>CXP00024353</t>
  </si>
  <si>
    <t>15200002853</t>
  </si>
  <si>
    <t>OFIC. 1481/2014</t>
  </si>
  <si>
    <t>CXP00038289</t>
  </si>
  <si>
    <t>15200006565</t>
  </si>
  <si>
    <t>OFICIO 671-672/2014</t>
  </si>
  <si>
    <t>CXP00025863</t>
  </si>
  <si>
    <t>15400003347</t>
  </si>
  <si>
    <t>OFIC. 2014/47-383-B</t>
  </si>
  <si>
    <t>CXP00025909</t>
  </si>
  <si>
    <t>22300067570</t>
  </si>
  <si>
    <t>OFIC. 1392/2014</t>
  </si>
  <si>
    <t>CXP00038335</t>
  </si>
  <si>
    <t>22300230202</t>
  </si>
  <si>
    <t>OFIC.2014/445/446-B</t>
  </si>
  <si>
    <t>CXP00026048</t>
  </si>
  <si>
    <t>22300280769</t>
  </si>
  <si>
    <t>OFICIO 436/2014</t>
  </si>
  <si>
    <t>CXP00026141</t>
  </si>
  <si>
    <t>22300293853</t>
  </si>
  <si>
    <t>OFICIO 663-664/2014</t>
  </si>
  <si>
    <t>CXP00026039</t>
  </si>
  <si>
    <t>22301366971</t>
  </si>
  <si>
    <t>OFICIO #46/2015</t>
  </si>
  <si>
    <t>PI012544</t>
  </si>
  <si>
    <t>22400264119</t>
  </si>
  <si>
    <t>OFIC. 1324-1325/2014</t>
  </si>
  <si>
    <t>CXP00038038</t>
  </si>
  <si>
    <t>22700000320</t>
  </si>
  <si>
    <t>OFCIO 1372-B</t>
  </si>
  <si>
    <t>CXP00024188</t>
  </si>
  <si>
    <t>22800007274</t>
  </si>
  <si>
    <t>OFICIO#541Y542B-2014</t>
  </si>
  <si>
    <t>CXP00025987</t>
  </si>
  <si>
    <t>22900126412</t>
  </si>
  <si>
    <t>OFIC. 1562/2014</t>
  </si>
  <si>
    <t>CXP00038294</t>
  </si>
  <si>
    <t>OFI-417/2018</t>
  </si>
  <si>
    <t>PI019195</t>
  </si>
  <si>
    <t>DGMIE # 0048</t>
  </si>
  <si>
    <t>PI016442</t>
  </si>
  <si>
    <t>OFICIO #40/2013</t>
  </si>
  <si>
    <t>PI002664</t>
  </si>
  <si>
    <t>OFICIO #51</t>
  </si>
  <si>
    <t>PI002958</t>
  </si>
  <si>
    <t>OF.DGEI N°57-2021</t>
  </si>
  <si>
    <t>PI022709</t>
  </si>
  <si>
    <t>OFIC.DGEP N°110/2021</t>
  </si>
  <si>
    <t>PI022796</t>
  </si>
  <si>
    <t>OFIC.DGC-0060/2021</t>
  </si>
  <si>
    <t>CXP00105352</t>
  </si>
  <si>
    <t>OFIC.DGC-0058/2021</t>
  </si>
  <si>
    <t>PI022981</t>
  </si>
  <si>
    <t>OFIC. No.DPCAF345/21</t>
  </si>
  <si>
    <t>PI023080</t>
  </si>
  <si>
    <t>LIBRA. 9180/2021</t>
  </si>
  <si>
    <t>CXP00106049</t>
  </si>
  <si>
    <t>OFIC.#593/21</t>
  </si>
  <si>
    <t>PI023269</t>
  </si>
  <si>
    <t>OF. DIGEDED-612-2021</t>
  </si>
  <si>
    <t>CXP00107289</t>
  </si>
  <si>
    <t>OF. DIGEDED-614-2021</t>
  </si>
  <si>
    <t>CXP00107364</t>
  </si>
  <si>
    <t>OFIC.#613/2021</t>
  </si>
  <si>
    <t>PI023370</t>
  </si>
  <si>
    <t>OFIC.#310/2021</t>
  </si>
  <si>
    <t>PI023474</t>
  </si>
  <si>
    <t>OFIC.DACE-311/2021</t>
  </si>
  <si>
    <t>PI023481</t>
  </si>
  <si>
    <t>DEVENG. N°9150/2021</t>
  </si>
  <si>
    <t>CXP00108003</t>
  </si>
  <si>
    <t>OFIC. Num. 818-2021</t>
  </si>
  <si>
    <t>PI023662</t>
  </si>
  <si>
    <t>OFIC. DGEP #343-2021</t>
  </si>
  <si>
    <t>PI023646</t>
  </si>
  <si>
    <t>OF.DGEP N°372-2021</t>
  </si>
  <si>
    <t>PI023648</t>
  </si>
  <si>
    <t>OF.DGEP N°338-2021</t>
  </si>
  <si>
    <t>PI023656</t>
  </si>
  <si>
    <t>DGEP # 266-2021</t>
  </si>
  <si>
    <t>CXP00108925</t>
  </si>
  <si>
    <t>LIBR.#5164/2022</t>
  </si>
  <si>
    <t>CXP00110726</t>
  </si>
  <si>
    <t>OFIC.DIGEDED-289/22</t>
  </si>
  <si>
    <t>PI024303</t>
  </si>
  <si>
    <t>OF.DGEA N°133-2022</t>
  </si>
  <si>
    <t>PI024307</t>
  </si>
  <si>
    <t>OFIC.DGEP-168-2022</t>
  </si>
  <si>
    <t>PI024317</t>
  </si>
  <si>
    <t>OFI-DATE 429/2022</t>
  </si>
  <si>
    <t>PI024573</t>
  </si>
  <si>
    <t>DEV-7157-1/2022.</t>
  </si>
  <si>
    <t>CXP00112578</t>
  </si>
  <si>
    <t>OFIC.#DGEP-384/2022.</t>
  </si>
  <si>
    <t>PI025009</t>
  </si>
  <si>
    <t>OFIC.#DGTIC.506/2022</t>
  </si>
  <si>
    <t>PI025096</t>
  </si>
  <si>
    <t>OFI-DEGD 0362/2022</t>
  </si>
  <si>
    <t>PI025059</t>
  </si>
  <si>
    <t>OFI-DIGEDED 601/2022</t>
  </si>
  <si>
    <t>PI025039</t>
  </si>
  <si>
    <t>OFI-DGEA 306/2022</t>
  </si>
  <si>
    <t>PI025185</t>
  </si>
  <si>
    <t>OFIC.#DEGD-0394/2022</t>
  </si>
  <si>
    <t>PI025188</t>
  </si>
  <si>
    <t>OFIC.DGPC.460-2022</t>
  </si>
  <si>
    <t>PI025248</t>
  </si>
  <si>
    <t>OFIC.DPCAF.364-2022</t>
  </si>
  <si>
    <t>PI025301</t>
  </si>
  <si>
    <t>OFI-DGPC0459/2022</t>
  </si>
  <si>
    <t>PI025381</t>
  </si>
  <si>
    <t>OFIC.#DGES-488/2022</t>
  </si>
  <si>
    <t>PI025391</t>
  </si>
  <si>
    <t>OFIC.434/2022</t>
  </si>
  <si>
    <t>CXP00117595</t>
  </si>
  <si>
    <t>DEGD#07/2020</t>
  </si>
  <si>
    <t>PI021342</t>
  </si>
  <si>
    <t>OFICIO #009</t>
  </si>
  <si>
    <t>PI021408</t>
  </si>
  <si>
    <t>OFICIO #003/2020</t>
  </si>
  <si>
    <t>CXP00096792</t>
  </si>
  <si>
    <t>OFICIO #039/2020</t>
  </si>
  <si>
    <t>CXP00096880</t>
  </si>
  <si>
    <t>DGC#047/2020</t>
  </si>
  <si>
    <t>PI021483</t>
  </si>
  <si>
    <t>DFC-0043-2020</t>
  </si>
  <si>
    <t>PI021469</t>
  </si>
  <si>
    <t>DGGDE#103/2020</t>
  </si>
  <si>
    <t>PI021589</t>
  </si>
  <si>
    <t>OFIC.#OGI-081/2020</t>
  </si>
  <si>
    <t>PI021879</t>
  </si>
  <si>
    <t>OFIC.#DFC-0302/2020</t>
  </si>
  <si>
    <t>PI022223</t>
  </si>
  <si>
    <t>DPC-0245-2020</t>
  </si>
  <si>
    <t>PI022242</t>
  </si>
  <si>
    <t>DT-NO. 588-2020</t>
  </si>
  <si>
    <t>PI022286</t>
  </si>
  <si>
    <t>OFIC-137/20</t>
  </si>
  <si>
    <t>PI022182</t>
  </si>
  <si>
    <t>OFIC-011/21</t>
  </si>
  <si>
    <t>CXP00103516</t>
  </si>
  <si>
    <t>OFIC.#OSEC-177/2021</t>
  </si>
  <si>
    <t>PI022698</t>
  </si>
  <si>
    <t>OFIC-VDP-025/2023</t>
  </si>
  <si>
    <t>PI025590</t>
  </si>
  <si>
    <t>OFIC.DGSE-119/2023</t>
  </si>
  <si>
    <t>PI025645</t>
  </si>
  <si>
    <t>OFIC.DGSE-119/2023.</t>
  </si>
  <si>
    <t>PI025646</t>
  </si>
  <si>
    <t>OFICIO-DGEP 35-2023</t>
  </si>
  <si>
    <t>PI025643</t>
  </si>
  <si>
    <t>OFICIO-DGES 067-2023</t>
  </si>
  <si>
    <t>PI025705</t>
  </si>
  <si>
    <t>DEV.#2657-2023.</t>
  </si>
  <si>
    <t>CXP00118776</t>
  </si>
  <si>
    <t>OFICIO DPN-051-2023</t>
  </si>
  <si>
    <t>PI025727</t>
  </si>
  <si>
    <t>OFIC.#19/2023.</t>
  </si>
  <si>
    <t>PI025815</t>
  </si>
  <si>
    <t>OFICIO DGEI-72-2023</t>
  </si>
  <si>
    <t>CXP00119790</t>
  </si>
  <si>
    <t>DEV. #1630-2023.</t>
  </si>
  <si>
    <t>CXP00118808</t>
  </si>
  <si>
    <t>OFIC.DOP-082/2023</t>
  </si>
  <si>
    <t>CXP00119545</t>
  </si>
  <si>
    <t>DOP 105-2023</t>
  </si>
  <si>
    <t>PI025817</t>
  </si>
  <si>
    <t>OFIC.VDP-313/2023</t>
  </si>
  <si>
    <t>CXP00119260</t>
  </si>
  <si>
    <t>OFIC.#314/2023</t>
  </si>
  <si>
    <t>CXP00119279</t>
  </si>
  <si>
    <t>OFIC.#322/2023</t>
  </si>
  <si>
    <t>CXP00119281</t>
  </si>
  <si>
    <t>OFIC.VDP-323/2023</t>
  </si>
  <si>
    <t>CXP00119292</t>
  </si>
  <si>
    <t>OFIC.VDP-318/2023</t>
  </si>
  <si>
    <t>CXP00119300</t>
  </si>
  <si>
    <t>OFICIO VDP NO. 316-2</t>
  </si>
  <si>
    <t>CXP00119301</t>
  </si>
  <si>
    <t>OFICIO VDP NO. 320-2</t>
  </si>
  <si>
    <t>CXP00119302</t>
  </si>
  <si>
    <t>VDP.317-2023</t>
  </si>
  <si>
    <t>PI025797</t>
  </si>
  <si>
    <t>VDP.319-2023</t>
  </si>
  <si>
    <t>PI025798</t>
  </si>
  <si>
    <t>VDP324-2023</t>
  </si>
  <si>
    <t>PI025800</t>
  </si>
  <si>
    <t>OFICIO DETP-2023</t>
  </si>
  <si>
    <t>PI025857</t>
  </si>
  <si>
    <t>MINERD/OSEC-62-2023</t>
  </si>
  <si>
    <t>PI025895</t>
  </si>
  <si>
    <t>OF.DGEP-122-2023</t>
  </si>
  <si>
    <t>PI025912</t>
  </si>
  <si>
    <t>DGEA No.120-2023</t>
  </si>
  <si>
    <t>CXP00120218</t>
  </si>
  <si>
    <t>DGEP-124-2023</t>
  </si>
  <si>
    <t>PI025904</t>
  </si>
  <si>
    <t>DGEA.113-2023</t>
  </si>
  <si>
    <t>PI025930</t>
  </si>
  <si>
    <t>VACD-063-2023</t>
  </si>
  <si>
    <t>PI025897</t>
  </si>
  <si>
    <t>OFIC.DC#0077/2023</t>
  </si>
  <si>
    <t>PI025955</t>
  </si>
  <si>
    <t>OF.DC-0078-2023</t>
  </si>
  <si>
    <t>PI025969</t>
  </si>
  <si>
    <t>OFICIO 225-2023</t>
  </si>
  <si>
    <t>PI025883</t>
  </si>
  <si>
    <t>MINERD-DETP-154-2023</t>
  </si>
  <si>
    <t>PI025971</t>
  </si>
  <si>
    <t>ofic. No. DGEE100/23</t>
  </si>
  <si>
    <t>PI025945</t>
  </si>
  <si>
    <t>OF.VDP N°423-2023</t>
  </si>
  <si>
    <t>CXP00120144</t>
  </si>
  <si>
    <t>VDP No. 425-2023</t>
  </si>
  <si>
    <t>CXP00120148</t>
  </si>
  <si>
    <t>VDP-429-2023</t>
  </si>
  <si>
    <t>CXP00120149</t>
  </si>
  <si>
    <t>OFICIO VDP-426-2023</t>
  </si>
  <si>
    <t>PI025923</t>
  </si>
  <si>
    <t>OFIC.#OSEC-066/2023</t>
  </si>
  <si>
    <t>PI025954</t>
  </si>
  <si>
    <t>VACD.071-2023</t>
  </si>
  <si>
    <t>PI025988</t>
  </si>
  <si>
    <t>DGRI-159-2023</t>
  </si>
  <si>
    <t>PI025966</t>
  </si>
  <si>
    <t>OFICIO DGES-156-2023</t>
  </si>
  <si>
    <t>PI025936</t>
  </si>
  <si>
    <t>OFIC.#DGPC-0113/2023</t>
  </si>
  <si>
    <t>PI025939</t>
  </si>
  <si>
    <t xml:space="preserve"> DGES.155-2023</t>
  </si>
  <si>
    <t>PI025965</t>
  </si>
  <si>
    <t>PAG00026072</t>
  </si>
  <si>
    <t>PAG00232957</t>
  </si>
  <si>
    <t>PAG00276819</t>
  </si>
  <si>
    <t>PAG00374899</t>
  </si>
  <si>
    <t>401007479</t>
  </si>
  <si>
    <t>OFIC.DGA 537-19</t>
  </si>
  <si>
    <t>CXP00089374</t>
  </si>
  <si>
    <t>OFI-735/2019</t>
  </si>
  <si>
    <t>CXP00091791</t>
  </si>
  <si>
    <t>401024381</t>
  </si>
  <si>
    <t>B1500000217</t>
  </si>
  <si>
    <t>CXP00083496</t>
  </si>
  <si>
    <t>401036924</t>
  </si>
  <si>
    <t>NCF-0000036</t>
  </si>
  <si>
    <t>CXP00030365</t>
  </si>
  <si>
    <t>CONTR. 1336-1</t>
  </si>
  <si>
    <t>CXP00041729</t>
  </si>
  <si>
    <t>CONTR. 1336-2</t>
  </si>
  <si>
    <t>CXP00045399</t>
  </si>
  <si>
    <t>401503621</t>
  </si>
  <si>
    <t>B1500000120.</t>
  </si>
  <si>
    <t>CXP00118481</t>
  </si>
  <si>
    <t>B1500000121</t>
  </si>
  <si>
    <t>CXP00119673</t>
  </si>
  <si>
    <t>B1500000122</t>
  </si>
  <si>
    <t>CXP00120225</t>
  </si>
  <si>
    <t>PAG00368070</t>
  </si>
  <si>
    <t>401505411</t>
  </si>
  <si>
    <t>PI015469</t>
  </si>
  <si>
    <t>401510367</t>
  </si>
  <si>
    <t>OFIC.#0279/2023</t>
  </si>
  <si>
    <t>CXP00118535</t>
  </si>
  <si>
    <t>402002242</t>
  </si>
  <si>
    <t>NCF:B1500000322</t>
  </si>
  <si>
    <t>CXP00120355</t>
  </si>
  <si>
    <t>NCF:B1500000323</t>
  </si>
  <si>
    <t>CXP00120357</t>
  </si>
  <si>
    <t>NCF:B1500000324</t>
  </si>
  <si>
    <t>CXP00120358</t>
  </si>
  <si>
    <t>DGA # 282-2013</t>
  </si>
  <si>
    <t>CXP00010348</t>
  </si>
  <si>
    <t>DGA#317-2015</t>
  </si>
  <si>
    <t>CXP00043148</t>
  </si>
  <si>
    <t>DGA#322-2015</t>
  </si>
  <si>
    <t>CXP00044731</t>
  </si>
  <si>
    <t>DGA#423-2015</t>
  </si>
  <si>
    <t>CXP00045495</t>
  </si>
  <si>
    <t>OFICIO DGA#424-2015</t>
  </si>
  <si>
    <t>CXP00045716</t>
  </si>
  <si>
    <t>OFIC.DGA#679-2015</t>
  </si>
  <si>
    <t>CXP00061749</t>
  </si>
  <si>
    <t>OFIC.DGA#696-2015</t>
  </si>
  <si>
    <t>CXP00061753</t>
  </si>
  <si>
    <t>B1500001134</t>
  </si>
  <si>
    <t>CXP00087840</t>
  </si>
  <si>
    <t>40200508139</t>
  </si>
  <si>
    <t>OFICIO # 557-2014</t>
  </si>
  <si>
    <t>PI010205</t>
  </si>
  <si>
    <t>402006238</t>
  </si>
  <si>
    <t>OFIC.#DGA-650-2016</t>
  </si>
  <si>
    <t>CXP00069348</t>
  </si>
  <si>
    <t>OFIC. DGA#345/2017</t>
  </si>
  <si>
    <t>CXP00069565</t>
  </si>
  <si>
    <t>OFIC. DGA#410/2017</t>
  </si>
  <si>
    <t>CXP00069604</t>
  </si>
  <si>
    <t>DGA# 701-12</t>
  </si>
  <si>
    <t>CXP00003571</t>
  </si>
  <si>
    <t>DGA # 474-2013</t>
  </si>
  <si>
    <t>CXP00011836</t>
  </si>
  <si>
    <t>DGA # 473-2013</t>
  </si>
  <si>
    <t>CXP00011838</t>
  </si>
  <si>
    <t>DGA# 456/2013</t>
  </si>
  <si>
    <t>CXP00011277</t>
  </si>
  <si>
    <t>DGA# 455/2013</t>
  </si>
  <si>
    <t>CXP00011284</t>
  </si>
  <si>
    <t>OFICIO DGA-433/2018</t>
  </si>
  <si>
    <t>CXP00078460</t>
  </si>
  <si>
    <t>B1500002528</t>
  </si>
  <si>
    <t>CXP00088281</t>
  </si>
  <si>
    <t>OFICIO DGA-355/2018</t>
  </si>
  <si>
    <t>CXP00078222</t>
  </si>
  <si>
    <t>OFIC-DGA-136/2020</t>
  </si>
  <si>
    <t>CXP00096839</t>
  </si>
  <si>
    <t>OFICIO DGA 3399-2022</t>
  </si>
  <si>
    <t>CXP00114822</t>
  </si>
  <si>
    <t>OFICIO DGA-523-2023</t>
  </si>
  <si>
    <t>CXP00118868</t>
  </si>
  <si>
    <t>CKR008081</t>
  </si>
  <si>
    <t>40220151837</t>
  </si>
  <si>
    <t>OFIC. 1435/2014</t>
  </si>
  <si>
    <t>CXP00038296</t>
  </si>
  <si>
    <t>ED00012210</t>
  </si>
  <si>
    <t>40220495499</t>
  </si>
  <si>
    <t>OFIC.2014/478/479-B</t>
  </si>
  <si>
    <t>CXP00026056</t>
  </si>
  <si>
    <t>40220501213</t>
  </si>
  <si>
    <t>OFIC. 1241/2014</t>
  </si>
  <si>
    <t>CXP00038268</t>
  </si>
  <si>
    <t>40220591552</t>
  </si>
  <si>
    <t>OFICIO # 35-69/2013</t>
  </si>
  <si>
    <t>PI004272</t>
  </si>
  <si>
    <t>40220654350</t>
  </si>
  <si>
    <t>OFIC. 1581-1582/2014</t>
  </si>
  <si>
    <t>CXP00037982</t>
  </si>
  <si>
    <t>40220668848</t>
  </si>
  <si>
    <t>OFICIO 526-B</t>
  </si>
  <si>
    <t>CXP00025847</t>
  </si>
  <si>
    <t>40220692343</t>
  </si>
  <si>
    <t>OFICIO #494-B-2014</t>
  </si>
  <si>
    <t>CXP00027599</t>
  </si>
  <si>
    <t>40220786319</t>
  </si>
  <si>
    <t>CONTR.3275-10</t>
  </si>
  <si>
    <t>CXP00041358</t>
  </si>
  <si>
    <t>CONTR. 3275-11</t>
  </si>
  <si>
    <t>CXP00045722</t>
  </si>
  <si>
    <t>40220879965</t>
  </si>
  <si>
    <t>OFIC.2014/402/403-B</t>
  </si>
  <si>
    <t>CXP00026070</t>
  </si>
  <si>
    <t>ED00012207</t>
  </si>
  <si>
    <t>40221136654</t>
  </si>
  <si>
    <t>OFIC.#34 201469/68-B</t>
  </si>
  <si>
    <t>CXP00025264</t>
  </si>
  <si>
    <t>40221148089</t>
  </si>
  <si>
    <t>OFICIO 406-407-/2014</t>
  </si>
  <si>
    <t>CXP00026127</t>
  </si>
  <si>
    <t>40221525641</t>
  </si>
  <si>
    <t>OFICIO 451-452/2014</t>
  </si>
  <si>
    <t>CXP00025997</t>
  </si>
  <si>
    <t>40221597566</t>
  </si>
  <si>
    <t>PI009219</t>
  </si>
  <si>
    <t>40221681113</t>
  </si>
  <si>
    <t>OFICIO #47-2014</t>
  </si>
  <si>
    <t>PI009842</t>
  </si>
  <si>
    <t>40222092344</t>
  </si>
  <si>
    <t>OFIC.#34.2014156/157</t>
  </si>
  <si>
    <t>CXP00025505</t>
  </si>
  <si>
    <t>40222118966</t>
  </si>
  <si>
    <t>OFIC. #58B</t>
  </si>
  <si>
    <t>CXP00025510</t>
  </si>
  <si>
    <t>40222898005</t>
  </si>
  <si>
    <t>OFIC.34.2014218-B</t>
  </si>
  <si>
    <t>CXP00025488</t>
  </si>
  <si>
    <t>40224461497</t>
  </si>
  <si>
    <t>ED00005359</t>
  </si>
  <si>
    <t>403000291</t>
  </si>
  <si>
    <t>OFIC. DGA. 915-18</t>
  </si>
  <si>
    <t>CXP00083475</t>
  </si>
  <si>
    <t>403000331</t>
  </si>
  <si>
    <t>A010010011500000268</t>
  </si>
  <si>
    <t>CXP00087232</t>
  </si>
  <si>
    <t>A010010011500000268*</t>
  </si>
  <si>
    <t>CXP00087235</t>
  </si>
  <si>
    <t>405000394</t>
  </si>
  <si>
    <t>NCF:B1500000013</t>
  </si>
  <si>
    <t>PI020412</t>
  </si>
  <si>
    <t>405000483</t>
  </si>
  <si>
    <t>405000521</t>
  </si>
  <si>
    <t>OFI-464/2018</t>
  </si>
  <si>
    <t>CXP00081484</t>
  </si>
  <si>
    <t>405001544</t>
  </si>
  <si>
    <t>B1500000061</t>
  </si>
  <si>
    <t>CXP00108320</t>
  </si>
  <si>
    <t>CXP00108322</t>
  </si>
  <si>
    <t>408000104</t>
  </si>
  <si>
    <t>B1500000007.</t>
  </si>
  <si>
    <t>CXP00113115</t>
  </si>
  <si>
    <t>408000112</t>
  </si>
  <si>
    <t>B0100000001</t>
  </si>
  <si>
    <t>CXP00080282</t>
  </si>
  <si>
    <t>B0100000002</t>
  </si>
  <si>
    <t>CXP00080283</t>
  </si>
  <si>
    <t>B0100000003</t>
  </si>
  <si>
    <t>CXP00080284</t>
  </si>
  <si>
    <t>B0100000004</t>
  </si>
  <si>
    <t>CXP00080286</t>
  </si>
  <si>
    <t>B0100000005</t>
  </si>
  <si>
    <t>CXP00080288</t>
  </si>
  <si>
    <t>B0100000006</t>
  </si>
  <si>
    <t>CXP00080290</t>
  </si>
  <si>
    <t>B0100000007</t>
  </si>
  <si>
    <t>CXP00080291</t>
  </si>
  <si>
    <t>B0100000008</t>
  </si>
  <si>
    <t>CXP00080292</t>
  </si>
  <si>
    <t>B0100000009</t>
  </si>
  <si>
    <t>CXP00080293</t>
  </si>
  <si>
    <t>B0100000017</t>
  </si>
  <si>
    <t>CXP00080392</t>
  </si>
  <si>
    <t>B0100000018</t>
  </si>
  <si>
    <t>CXP00080396</t>
  </si>
  <si>
    <t>B0100000019</t>
  </si>
  <si>
    <t>CXP00080400</t>
  </si>
  <si>
    <t>B0100000020</t>
  </si>
  <si>
    <t>CXP00080401</t>
  </si>
  <si>
    <t>B0100000021</t>
  </si>
  <si>
    <t>CXP00080402</t>
  </si>
  <si>
    <t>B0100000022</t>
  </si>
  <si>
    <t>CXP00080459</t>
  </si>
  <si>
    <t>B0100000023</t>
  </si>
  <si>
    <t>CXP00080465</t>
  </si>
  <si>
    <t>B0100000024</t>
  </si>
  <si>
    <t>CXP00080467</t>
  </si>
  <si>
    <t>B0100000025</t>
  </si>
  <si>
    <t>CXP00080470</t>
  </si>
  <si>
    <t>B0100000026</t>
  </si>
  <si>
    <t>CXP00080474</t>
  </si>
  <si>
    <t>B0100000027</t>
  </si>
  <si>
    <t>CXP00080477</t>
  </si>
  <si>
    <t>B0100000028</t>
  </si>
  <si>
    <t>CXP00080478</t>
  </si>
  <si>
    <t>B0100000029</t>
  </si>
  <si>
    <t>CXP00080486</t>
  </si>
  <si>
    <t>B0100000031</t>
  </si>
  <si>
    <t>CXP00080489</t>
  </si>
  <si>
    <t>B0100000032</t>
  </si>
  <si>
    <t>CXP00080492</t>
  </si>
  <si>
    <t>B0100000033</t>
  </si>
  <si>
    <t>CXP00080495</t>
  </si>
  <si>
    <t>B0100000030</t>
  </si>
  <si>
    <t>CXP00080517</t>
  </si>
  <si>
    <t>408000198</t>
  </si>
  <si>
    <t>B1500000161</t>
  </si>
  <si>
    <t>CXP00108354</t>
  </si>
  <si>
    <t>B1500000163</t>
  </si>
  <si>
    <t>CXP00112572</t>
  </si>
  <si>
    <t>408000643</t>
  </si>
  <si>
    <t>B1500000036</t>
  </si>
  <si>
    <t>CXP00107554</t>
  </si>
  <si>
    <t>B1500000057</t>
  </si>
  <si>
    <t>CXP00113469</t>
  </si>
  <si>
    <t>CXP00113470</t>
  </si>
  <si>
    <t>411000476</t>
  </si>
  <si>
    <t>DGA#590-14</t>
  </si>
  <si>
    <t>CXP00035139</t>
  </si>
  <si>
    <t>0100251002</t>
  </si>
  <si>
    <t>CXP00043119</t>
  </si>
  <si>
    <t>A10010011500000025</t>
  </si>
  <si>
    <t>CXP00065408</t>
  </si>
  <si>
    <t>CXP00069343</t>
  </si>
  <si>
    <t>CXP00069349</t>
  </si>
  <si>
    <t>OFIC. DGA #117/2017</t>
  </si>
  <si>
    <t>CXP00066007</t>
  </si>
  <si>
    <t>B1500000043</t>
  </si>
  <si>
    <t>CXP00091822</t>
  </si>
  <si>
    <t>B1500000047</t>
  </si>
  <si>
    <t>CXP00091785</t>
  </si>
  <si>
    <t>B1500000080</t>
  </si>
  <si>
    <t>CXP00096827</t>
  </si>
  <si>
    <t>B100000018</t>
  </si>
  <si>
    <t>CXP00081316</t>
  </si>
  <si>
    <t>B1500000020</t>
  </si>
  <si>
    <t>CXP00081945</t>
  </si>
  <si>
    <t>B1500000010</t>
  </si>
  <si>
    <t>CXP00086093</t>
  </si>
  <si>
    <t>B1500000039</t>
  </si>
  <si>
    <t>CXP00091817</t>
  </si>
  <si>
    <t>411001202</t>
  </si>
  <si>
    <t>A030010011500000804</t>
  </si>
  <si>
    <t>CXP00051272</t>
  </si>
  <si>
    <t>414000059</t>
  </si>
  <si>
    <t>B1500000194</t>
  </si>
  <si>
    <t>CXP00091968</t>
  </si>
  <si>
    <t>B1500000195</t>
  </si>
  <si>
    <t>CXP00091969</t>
  </si>
  <si>
    <t>B1500000256</t>
  </si>
  <si>
    <t>CXP00091970</t>
  </si>
  <si>
    <t>B1500000258</t>
  </si>
  <si>
    <t>CXP00091971</t>
  </si>
  <si>
    <t>B1500000257</t>
  </si>
  <si>
    <t>CXP00091972</t>
  </si>
  <si>
    <t>B1500000259</t>
  </si>
  <si>
    <t>CXP00091973</t>
  </si>
  <si>
    <t>B1500000304</t>
  </si>
  <si>
    <t>CXP00091974</t>
  </si>
  <si>
    <t>CXP00091975</t>
  </si>
  <si>
    <t>B1500000332</t>
  </si>
  <si>
    <t>CXP00117928</t>
  </si>
  <si>
    <t>CXP00117930</t>
  </si>
  <si>
    <t>B1500000334</t>
  </si>
  <si>
    <t>CXP00117931</t>
  </si>
  <si>
    <t>B1500000329</t>
  </si>
  <si>
    <t>CXP00117933</t>
  </si>
  <si>
    <t>B1500000340</t>
  </si>
  <si>
    <t>CXP00117934</t>
  </si>
  <si>
    <t>B1500000330</t>
  </si>
  <si>
    <t>CXP00117936</t>
  </si>
  <si>
    <t>B1500000331</t>
  </si>
  <si>
    <t>CXP00117937</t>
  </si>
  <si>
    <t>B1500000341</t>
  </si>
  <si>
    <t>CXP00117939</t>
  </si>
  <si>
    <t>B1500000336</t>
  </si>
  <si>
    <t>CXP00117932</t>
  </si>
  <si>
    <t>B1500000335</t>
  </si>
  <si>
    <t>CXP00117938</t>
  </si>
  <si>
    <t>4150000124</t>
  </si>
  <si>
    <t>DGANo.347/2019</t>
  </si>
  <si>
    <t>CXP00087788</t>
  </si>
  <si>
    <t>417000172</t>
  </si>
  <si>
    <t>DGA.#957/2018</t>
  </si>
  <si>
    <t>CXP00081702</t>
  </si>
  <si>
    <t>OFI-DGA 143/2022</t>
  </si>
  <si>
    <t>CXP00109776</t>
  </si>
  <si>
    <t>DGA No. 409-2022</t>
  </si>
  <si>
    <t>CXP00109784</t>
  </si>
  <si>
    <t>B1500001236</t>
  </si>
  <si>
    <t>CXP00107536</t>
  </si>
  <si>
    <t>418000068</t>
  </si>
  <si>
    <t>B1500000202</t>
  </si>
  <si>
    <t>CXP00107547</t>
  </si>
  <si>
    <t>422002538</t>
  </si>
  <si>
    <t>OFIC.DGA#271-2017</t>
  </si>
  <si>
    <t>CXP00069441</t>
  </si>
  <si>
    <t>DGA-101/2019.</t>
  </si>
  <si>
    <t>CXP00086506</t>
  </si>
  <si>
    <t>OFIC.#DGA-1044/2018</t>
  </si>
  <si>
    <t>CXP00082375</t>
  </si>
  <si>
    <t>OFICIO#DGA-102/2019</t>
  </si>
  <si>
    <t>CXP00086571</t>
  </si>
  <si>
    <t>DGA No. 103-19</t>
  </si>
  <si>
    <t>CXP00086549</t>
  </si>
  <si>
    <t>423002565</t>
  </si>
  <si>
    <t>B1500003162</t>
  </si>
  <si>
    <t>CXP00106718</t>
  </si>
  <si>
    <t>DGA NO. 905/17</t>
  </si>
  <si>
    <t>CXP00072948</t>
  </si>
  <si>
    <t>OFIC.DGA 513/19</t>
  </si>
  <si>
    <t>CXP00089365</t>
  </si>
  <si>
    <t>425000339</t>
  </si>
  <si>
    <t>DGA495-2020</t>
  </si>
  <si>
    <t>CXP00099476</t>
  </si>
  <si>
    <t>DGA494-2020</t>
  </si>
  <si>
    <t>CXP00099479</t>
  </si>
  <si>
    <t>DGA-493-2020</t>
  </si>
  <si>
    <t>CXP00099489</t>
  </si>
  <si>
    <t>430004308</t>
  </si>
  <si>
    <t>OFIC. 911/2018</t>
  </si>
  <si>
    <t>CXP00081511</t>
  </si>
  <si>
    <t>430007994</t>
  </si>
  <si>
    <t>LIB. # 5159-2022</t>
  </si>
  <si>
    <t>CXP00110723</t>
  </si>
  <si>
    <t>430010812</t>
  </si>
  <si>
    <t>CXP00108160</t>
  </si>
  <si>
    <t>CXP00108161</t>
  </si>
  <si>
    <t>CXP00108162</t>
  </si>
  <si>
    <t>CXP00108163</t>
  </si>
  <si>
    <t>B1500000005</t>
  </si>
  <si>
    <t>CXP00108164</t>
  </si>
  <si>
    <t>430015301</t>
  </si>
  <si>
    <t>CXP00120367</t>
  </si>
  <si>
    <t>CXP00120372</t>
  </si>
  <si>
    <t>CXP00120374</t>
  </si>
  <si>
    <t>B1500000019</t>
  </si>
  <si>
    <t>CXP00120375</t>
  </si>
  <si>
    <t>CXP00120377</t>
  </si>
  <si>
    <t>CXP00120380</t>
  </si>
  <si>
    <t>430017809</t>
  </si>
  <si>
    <t>CXP00108006</t>
  </si>
  <si>
    <t>CXP00108016</t>
  </si>
  <si>
    <t>CXP00108018</t>
  </si>
  <si>
    <t>CXP00108019</t>
  </si>
  <si>
    <t>CXP00108026</t>
  </si>
  <si>
    <t>430038873</t>
  </si>
  <si>
    <t>B1500000006</t>
  </si>
  <si>
    <t>CXP00107732</t>
  </si>
  <si>
    <t>430041904</t>
  </si>
  <si>
    <t>CXP00120159</t>
  </si>
  <si>
    <t>CXP00120162</t>
  </si>
  <si>
    <t>430042536</t>
  </si>
  <si>
    <t>B1500001758</t>
  </si>
  <si>
    <t>CXP00120040</t>
  </si>
  <si>
    <t>430044741</t>
  </si>
  <si>
    <t>B1500000248</t>
  </si>
  <si>
    <t>CXP00120423</t>
  </si>
  <si>
    <t>430044768</t>
  </si>
  <si>
    <t>CXP00108286</t>
  </si>
  <si>
    <t>B1500000031</t>
  </si>
  <si>
    <t>CXP00108287</t>
  </si>
  <si>
    <t>CXP00108288</t>
  </si>
  <si>
    <t>CXP00108289</t>
  </si>
  <si>
    <t>CXP00108290</t>
  </si>
  <si>
    <t>430046566</t>
  </si>
  <si>
    <t>B1500000153</t>
  </si>
  <si>
    <t>CXP00119468</t>
  </si>
  <si>
    <t>B1500000154</t>
  </si>
  <si>
    <t>CXP00119469</t>
  </si>
  <si>
    <t>CXP00119470</t>
  </si>
  <si>
    <t>B1500000156</t>
  </si>
  <si>
    <t>CXP00119471</t>
  </si>
  <si>
    <t>CXP00119472</t>
  </si>
  <si>
    <t>CXP00119473</t>
  </si>
  <si>
    <t>430053262</t>
  </si>
  <si>
    <t>B1500000055</t>
  </si>
  <si>
    <t>CXP00120141</t>
  </si>
  <si>
    <t>B1500000056</t>
  </si>
  <si>
    <t>CXP00120142</t>
  </si>
  <si>
    <t>430055271</t>
  </si>
  <si>
    <t>CXP00120341</t>
  </si>
  <si>
    <t>CXP00120343</t>
  </si>
  <si>
    <t>CXP00120346</t>
  </si>
  <si>
    <t>CXP00120348</t>
  </si>
  <si>
    <t>CXP00120349</t>
  </si>
  <si>
    <t>CXP00120350</t>
  </si>
  <si>
    <t>430055905</t>
  </si>
  <si>
    <t>OFICIO DGA-747-2023</t>
  </si>
  <si>
    <t>CXP00120181</t>
  </si>
  <si>
    <t>CXP00120182</t>
  </si>
  <si>
    <t>OFICIO DGA-747-2023.</t>
  </si>
  <si>
    <t>CXP00120189</t>
  </si>
  <si>
    <t>OFICIO DGA/747-2023.</t>
  </si>
  <si>
    <t>CXP00120190</t>
  </si>
  <si>
    <t>430057177</t>
  </si>
  <si>
    <t>CXP00120039</t>
  </si>
  <si>
    <t>CXP00120041</t>
  </si>
  <si>
    <t>430057355</t>
  </si>
  <si>
    <t>CXP00120166</t>
  </si>
  <si>
    <t>CXP00120167</t>
  </si>
  <si>
    <t>430057517</t>
  </si>
  <si>
    <t>B1500000051</t>
  </si>
  <si>
    <t>CXP00120395</t>
  </si>
  <si>
    <t>CXP00120397</t>
  </si>
  <si>
    <t>430058548</t>
  </si>
  <si>
    <t>CXP00107575</t>
  </si>
  <si>
    <t>430059269</t>
  </si>
  <si>
    <t>CONTR-471-40</t>
  </si>
  <si>
    <t>CXP00101390</t>
  </si>
  <si>
    <t>CONTR-471-40 NULA</t>
  </si>
  <si>
    <t>NCR0001721</t>
  </si>
  <si>
    <t>CXP00120220</t>
  </si>
  <si>
    <t>CXP00120221</t>
  </si>
  <si>
    <t>430062839</t>
  </si>
  <si>
    <t>CXP00106037</t>
  </si>
  <si>
    <t>CXP00106039</t>
  </si>
  <si>
    <t>B1500000162</t>
  </si>
  <si>
    <t>CXP00106040</t>
  </si>
  <si>
    <t>CXP00106044</t>
  </si>
  <si>
    <t>B1500000167</t>
  </si>
  <si>
    <t>CXP00107556</t>
  </si>
  <si>
    <t>B1500000166</t>
  </si>
  <si>
    <t>CXP00107558</t>
  </si>
  <si>
    <t>B1500000168</t>
  </si>
  <si>
    <t>CXP00107559</t>
  </si>
  <si>
    <t>CXP00107532</t>
  </si>
  <si>
    <t>CXP00107557</t>
  </si>
  <si>
    <t>B1500000211.</t>
  </si>
  <si>
    <t>CXP00113013</t>
  </si>
  <si>
    <t>430073784</t>
  </si>
  <si>
    <t>CXP00120168</t>
  </si>
  <si>
    <t>CXP00120169</t>
  </si>
  <si>
    <t>430080195</t>
  </si>
  <si>
    <t>ED00010748</t>
  </si>
  <si>
    <t>430086584</t>
  </si>
  <si>
    <t>OFIC.DGA#859/2017</t>
  </si>
  <si>
    <t>CXP00073255</t>
  </si>
  <si>
    <t>DGA 455/2018</t>
  </si>
  <si>
    <t>CXP00077967</t>
  </si>
  <si>
    <t>DGA 1049/18</t>
  </si>
  <si>
    <t>CXP00082499</t>
  </si>
  <si>
    <t>DGA No. 1048-18.</t>
  </si>
  <si>
    <t>CXP00082756</t>
  </si>
  <si>
    <t>OFIC. DGA 2234-18</t>
  </si>
  <si>
    <t>CXP00084142</t>
  </si>
  <si>
    <t>OFIC.DGA#2249/2018</t>
  </si>
  <si>
    <t>CXP00084422</t>
  </si>
  <si>
    <t>OFIC. DGA-2250/2018</t>
  </si>
  <si>
    <t>CXP00084464</t>
  </si>
  <si>
    <t>OFICIO #2251/2018</t>
  </si>
  <si>
    <t>PI019421</t>
  </si>
  <si>
    <t>DGA 383-2019</t>
  </si>
  <si>
    <t>CXP00088280</t>
  </si>
  <si>
    <t>DGA No. 384-19</t>
  </si>
  <si>
    <t>CXP00088274</t>
  </si>
  <si>
    <t>DGA-543-2019</t>
  </si>
  <si>
    <t>CXP00090288</t>
  </si>
  <si>
    <t>OFIC.DGA#542/2019</t>
  </si>
  <si>
    <t>PI020356</t>
  </si>
  <si>
    <t>OFIC. DGA.563/2019</t>
  </si>
  <si>
    <t>CXP00090296</t>
  </si>
  <si>
    <t>DGA#541/2019</t>
  </si>
  <si>
    <t>CXP00090207</t>
  </si>
  <si>
    <t>OFIC.#DGA-734/2019</t>
  </si>
  <si>
    <t>CXP00091786</t>
  </si>
  <si>
    <t>DGA No. 972-19</t>
  </si>
  <si>
    <t>CXP00092894</t>
  </si>
  <si>
    <t>OFIC.#DGA-973/2019</t>
  </si>
  <si>
    <t>CXP00092895</t>
  </si>
  <si>
    <t>DGA#190/2020</t>
  </si>
  <si>
    <t>CXP00096952</t>
  </si>
  <si>
    <t>OFI.DGA N°1165-2021</t>
  </si>
  <si>
    <t>CXP00106873</t>
  </si>
  <si>
    <t>DGA N°968-2021</t>
  </si>
  <si>
    <t>CXP00106349</t>
  </si>
  <si>
    <t>PAG00350719</t>
  </si>
  <si>
    <t>430091383</t>
  </si>
  <si>
    <t>NOTA TRAM./I#684-17.</t>
  </si>
  <si>
    <t>CXP00071864</t>
  </si>
  <si>
    <t>PAG00244673</t>
  </si>
  <si>
    <t>430093297</t>
  </si>
  <si>
    <t>OFIC. DGA # 323/2015</t>
  </si>
  <si>
    <t>CXP00043438</t>
  </si>
  <si>
    <t>OFIC.DGA#687-2015</t>
  </si>
  <si>
    <t>CXP00061750</t>
  </si>
  <si>
    <t>OFIC.DGA#666-2015</t>
  </si>
  <si>
    <t>CXP00061752</t>
  </si>
  <si>
    <t>OFIC. DGA-667/2015</t>
  </si>
  <si>
    <t>CXP00061766</t>
  </si>
  <si>
    <t>OFIC. DGA-432/2016</t>
  </si>
  <si>
    <t>CXP00062627</t>
  </si>
  <si>
    <t>OFIC. DGA-435/2016</t>
  </si>
  <si>
    <t>CXP00062628</t>
  </si>
  <si>
    <t>A010010011500009602</t>
  </si>
  <si>
    <t>CXP00062629</t>
  </si>
  <si>
    <t>A010010011500010339</t>
  </si>
  <si>
    <t>CXP00062631</t>
  </si>
  <si>
    <t>A010010010201564393</t>
  </si>
  <si>
    <t>CXP00062632</t>
  </si>
  <si>
    <t>OFIC. DGA # 656/2016</t>
  </si>
  <si>
    <t>CXP00070588</t>
  </si>
  <si>
    <t>OFIC. DGA #886/2016</t>
  </si>
  <si>
    <t>CXP00069509</t>
  </si>
  <si>
    <t>CXP00079118</t>
  </si>
  <si>
    <t>B1500000106</t>
  </si>
  <si>
    <t>CXP00080089</t>
  </si>
  <si>
    <t>CXP00081570</t>
  </si>
  <si>
    <t>CXP00086412</t>
  </si>
  <si>
    <t>NCF:B1500001334</t>
  </si>
  <si>
    <t>CXP00093105</t>
  </si>
  <si>
    <t>B1500001471</t>
  </si>
  <si>
    <t>CXP00093058</t>
  </si>
  <si>
    <t>DGA 374/2018</t>
  </si>
  <si>
    <t>CXP00080892</t>
  </si>
  <si>
    <t>DGA NO. 657-2016</t>
  </si>
  <si>
    <t>CXP00065387</t>
  </si>
  <si>
    <t>DGA NO. 926-16</t>
  </si>
  <si>
    <t>PI016803</t>
  </si>
  <si>
    <t>430152234</t>
  </si>
  <si>
    <t>OFICIO VAF-369-2023</t>
  </si>
  <si>
    <t>PI025854</t>
  </si>
  <si>
    <t>PI025855</t>
  </si>
  <si>
    <t>430155608</t>
  </si>
  <si>
    <t>A010010011500000012.</t>
  </si>
  <si>
    <t>PI014963</t>
  </si>
  <si>
    <t>434203188</t>
  </si>
  <si>
    <t>CONTR. 0333-1</t>
  </si>
  <si>
    <t>CXP00033314</t>
  </si>
  <si>
    <t>OFICIO #524/2014</t>
  </si>
  <si>
    <t>PI011955</t>
  </si>
  <si>
    <t>00100591692</t>
  </si>
  <si>
    <t>01299383</t>
  </si>
  <si>
    <t>CXP00017723</t>
  </si>
  <si>
    <t>NCF-01029529</t>
  </si>
  <si>
    <t>CXP00026328</t>
  </si>
  <si>
    <t>00100877141</t>
  </si>
  <si>
    <t>OFICIO #137</t>
  </si>
  <si>
    <t>PI009372</t>
  </si>
  <si>
    <t>CXP00033514</t>
  </si>
  <si>
    <t>00101507168</t>
  </si>
  <si>
    <t>FACTURA B1500000051</t>
  </si>
  <si>
    <t>CXP00091354</t>
  </si>
  <si>
    <t>CXP00091409</t>
  </si>
  <si>
    <t>P010010011501994633</t>
  </si>
  <si>
    <t>CXP00029417</t>
  </si>
  <si>
    <t>P010010011501994636</t>
  </si>
  <si>
    <t>CXP00039817</t>
  </si>
  <si>
    <t>00104827803</t>
  </si>
  <si>
    <t>OFICIO #430/2015</t>
  </si>
  <si>
    <t>CXP00051760</t>
  </si>
  <si>
    <t>00106880388</t>
  </si>
  <si>
    <t>66</t>
  </si>
  <si>
    <t>CXP00001932</t>
  </si>
  <si>
    <t>OFICIO #35</t>
  </si>
  <si>
    <t>PI002922</t>
  </si>
  <si>
    <t>00112320924</t>
  </si>
  <si>
    <t>OFIC.DGEI.03.#108/19</t>
  </si>
  <si>
    <t>PI019947</t>
  </si>
  <si>
    <t>OFIC.DGEI.#*108/2019</t>
  </si>
  <si>
    <t>PI020063</t>
  </si>
  <si>
    <t>P010010011502821908</t>
  </si>
  <si>
    <t>CXP00040870</t>
  </si>
  <si>
    <t>02900154598</t>
  </si>
  <si>
    <t>385/12</t>
  </si>
  <si>
    <t>CXP00001373</t>
  </si>
  <si>
    <t>PI000788</t>
  </si>
  <si>
    <t>09300604783</t>
  </si>
  <si>
    <t>374</t>
  </si>
  <si>
    <t>CXP00001256</t>
  </si>
  <si>
    <t>22301133587</t>
  </si>
  <si>
    <t>CXP00000569</t>
  </si>
  <si>
    <t>304311495</t>
  </si>
  <si>
    <t>OFICIO #134</t>
  </si>
  <si>
    <t>PI003162</t>
  </si>
  <si>
    <t>00100852755</t>
  </si>
  <si>
    <t>CONTR-1575-10</t>
  </si>
  <si>
    <t>CXP00028766</t>
  </si>
  <si>
    <t>00100998707</t>
  </si>
  <si>
    <t>CONTR. 1164-13</t>
  </si>
  <si>
    <t>CXP00030681</t>
  </si>
  <si>
    <t>CONTR. 1166-9</t>
  </si>
  <si>
    <t>CXP00030683</t>
  </si>
  <si>
    <t>CONTR. 1167-13</t>
  </si>
  <si>
    <t>CXP00030685</t>
  </si>
  <si>
    <t>00101991594</t>
  </si>
  <si>
    <t>11/2012</t>
  </si>
  <si>
    <t>CXP00003686</t>
  </si>
  <si>
    <t>00102541794</t>
  </si>
  <si>
    <t>OFIC. 1973</t>
  </si>
  <si>
    <t>CXP00005084</t>
  </si>
  <si>
    <t>00103642526</t>
  </si>
  <si>
    <t>CONTR. 1165-14</t>
  </si>
  <si>
    <t>CXP00030714</t>
  </si>
  <si>
    <t>00105328843</t>
  </si>
  <si>
    <t>CXP00030949</t>
  </si>
  <si>
    <t>CONTR.1533-9</t>
  </si>
  <si>
    <t>CXP00031909</t>
  </si>
  <si>
    <t>00106252174</t>
  </si>
  <si>
    <t>CXP00003631</t>
  </si>
  <si>
    <t>00108411539</t>
  </si>
  <si>
    <t>CONTR. 0681-17</t>
  </si>
  <si>
    <t>CXP00029964</t>
  </si>
  <si>
    <t>CONTR. 0681-18</t>
  </si>
  <si>
    <t>CXP00030721</t>
  </si>
  <si>
    <t>00108697889</t>
  </si>
  <si>
    <t>PAG00083814</t>
  </si>
  <si>
    <t>00109072835</t>
  </si>
  <si>
    <t>CONTR. 1007-1</t>
  </si>
  <si>
    <t>CXP00009547</t>
  </si>
  <si>
    <t>00116920786</t>
  </si>
  <si>
    <t>09/2012</t>
  </si>
  <si>
    <t>CXP00002629</t>
  </si>
  <si>
    <t>00300139755</t>
  </si>
  <si>
    <t>CONTR-001-6</t>
  </si>
  <si>
    <t>CXP00028771</t>
  </si>
  <si>
    <t>00300606589</t>
  </si>
  <si>
    <t>CONTR.0249-6</t>
  </si>
  <si>
    <t>CXP00030319</t>
  </si>
  <si>
    <t>CONTR. 0249-7</t>
  </si>
  <si>
    <t>CXP00031852</t>
  </si>
  <si>
    <t>01000711141</t>
  </si>
  <si>
    <t>NCF-00267</t>
  </si>
  <si>
    <t>CXP00006038</t>
  </si>
  <si>
    <t>NCF-00265</t>
  </si>
  <si>
    <t>CXP00006130</t>
  </si>
  <si>
    <t>01400169593</t>
  </si>
  <si>
    <t>CXP00002627</t>
  </si>
  <si>
    <t>01800192047</t>
  </si>
  <si>
    <t>114</t>
  </si>
  <si>
    <t>CXP00001666</t>
  </si>
  <si>
    <t>03400230110</t>
  </si>
  <si>
    <t>10/2012</t>
  </si>
  <si>
    <t>CXP00002876</t>
  </si>
  <si>
    <t>03700367992</t>
  </si>
  <si>
    <t>41</t>
  </si>
  <si>
    <t>CXP00000906</t>
  </si>
  <si>
    <t>03800100624</t>
  </si>
  <si>
    <t>NCF#00080</t>
  </si>
  <si>
    <t>CXP00004645</t>
  </si>
  <si>
    <t>NCF-00083</t>
  </si>
  <si>
    <t>CXP00005861</t>
  </si>
  <si>
    <t>25</t>
  </si>
  <si>
    <t>CXP00000848</t>
  </si>
  <si>
    <t>04600002630</t>
  </si>
  <si>
    <t>OFIC896-18</t>
  </si>
  <si>
    <t>CXP00006056</t>
  </si>
  <si>
    <t>06800319136</t>
  </si>
  <si>
    <t>CONTR. 0367-17</t>
  </si>
  <si>
    <t>CXP00030843</t>
  </si>
  <si>
    <t>08100016560</t>
  </si>
  <si>
    <t>4-5-6-7-8-9-10/12</t>
  </si>
  <si>
    <t>CXP00003569</t>
  </si>
  <si>
    <t>08400024983</t>
  </si>
  <si>
    <t>06-07-08-09-10/2012</t>
  </si>
  <si>
    <t>CXP00003016</t>
  </si>
  <si>
    <t>101197579</t>
  </si>
  <si>
    <t>6668</t>
  </si>
  <si>
    <t>CXP00000021</t>
  </si>
  <si>
    <t>101561157</t>
  </si>
  <si>
    <t>NCF 042</t>
  </si>
  <si>
    <t>CXP00003589</t>
  </si>
  <si>
    <t>101566914</t>
  </si>
  <si>
    <t>12572</t>
  </si>
  <si>
    <t>CXP00000542</t>
  </si>
  <si>
    <t>101808241</t>
  </si>
  <si>
    <t>F-00000175</t>
  </si>
  <si>
    <t>CXP00002732</t>
  </si>
  <si>
    <t>NCF#00171</t>
  </si>
  <si>
    <t>CXP00004148</t>
  </si>
  <si>
    <t>NCF-00177</t>
  </si>
  <si>
    <t>CXP00005763</t>
  </si>
  <si>
    <t>NCF-00178</t>
  </si>
  <si>
    <t>CXP00005764</t>
  </si>
  <si>
    <t>NCF-00179</t>
  </si>
  <si>
    <t>CXP00005767</t>
  </si>
  <si>
    <t>NCF#00181</t>
  </si>
  <si>
    <t>CXP00006107</t>
  </si>
  <si>
    <t>-00000176</t>
  </si>
  <si>
    <t>CXP00002846</t>
  </si>
  <si>
    <t>F-0000173</t>
  </si>
  <si>
    <t>CXP00002917</t>
  </si>
  <si>
    <t>F-0000174</t>
  </si>
  <si>
    <t>CXP00002918</t>
  </si>
  <si>
    <t>129</t>
  </si>
  <si>
    <t>CXP00000316</t>
  </si>
  <si>
    <t>00000163</t>
  </si>
  <si>
    <t>CXP00001655</t>
  </si>
  <si>
    <t>PAG00006062</t>
  </si>
  <si>
    <t>101890347</t>
  </si>
  <si>
    <t>4675</t>
  </si>
  <si>
    <t>CXP00000113</t>
  </si>
  <si>
    <t>103033725</t>
  </si>
  <si>
    <t>OF646</t>
  </si>
  <si>
    <t>PI000849</t>
  </si>
  <si>
    <t>130313318</t>
  </si>
  <si>
    <t>CXP00035036</t>
  </si>
  <si>
    <t>CXP00035040</t>
  </si>
  <si>
    <t>130408904</t>
  </si>
  <si>
    <t>CONTR. 1207</t>
  </si>
  <si>
    <t>CXP00008893</t>
  </si>
  <si>
    <t>CONTR. 1203</t>
  </si>
  <si>
    <t>CXP00008900</t>
  </si>
  <si>
    <t>130415872</t>
  </si>
  <si>
    <t>CONTR. 2229-ANTICIPO</t>
  </si>
  <si>
    <t>MIED-141322</t>
  </si>
  <si>
    <t>PAG00039905</t>
  </si>
  <si>
    <t>130545413</t>
  </si>
  <si>
    <t xml:space="preserve"> A010010011500000063</t>
  </si>
  <si>
    <t>CXP00075306</t>
  </si>
  <si>
    <t>130933901</t>
  </si>
  <si>
    <t>A010010011500000028</t>
  </si>
  <si>
    <t>CXP00068601</t>
  </si>
  <si>
    <t>A11500000028-NULA</t>
  </si>
  <si>
    <t>NCR0000232</t>
  </si>
  <si>
    <t>22301055962</t>
  </si>
  <si>
    <t>CXP00002633</t>
  </si>
  <si>
    <t>22400157511</t>
  </si>
  <si>
    <t>CXP00002631</t>
  </si>
  <si>
    <t>22500019942</t>
  </si>
  <si>
    <t>CXP00002632</t>
  </si>
  <si>
    <t>00100257260</t>
  </si>
  <si>
    <t>OFICIO 28/2013</t>
  </si>
  <si>
    <t>PI002527</t>
  </si>
  <si>
    <t>00100583053</t>
  </si>
  <si>
    <t>00107288268</t>
  </si>
  <si>
    <t>OFICIO #219/14</t>
  </si>
  <si>
    <t>PI009042</t>
  </si>
  <si>
    <t>00116519711</t>
  </si>
  <si>
    <t>OFICIO #2289/2015</t>
  </si>
  <si>
    <t>PI013698</t>
  </si>
  <si>
    <t>00200872448</t>
  </si>
  <si>
    <t>CXP00008173</t>
  </si>
  <si>
    <t>114016957</t>
  </si>
  <si>
    <t>CXP00084007</t>
  </si>
  <si>
    <t>B1500000020.</t>
  </si>
  <si>
    <t>CXP00084740</t>
  </si>
  <si>
    <t>CXP00083977</t>
  </si>
  <si>
    <t>b1500000019-NULA</t>
  </si>
  <si>
    <t>NCR0000882</t>
  </si>
  <si>
    <t>22300298431</t>
  </si>
  <si>
    <t>CXP00002607</t>
  </si>
  <si>
    <t>00010196783</t>
  </si>
  <si>
    <t>B1500000109</t>
  </si>
  <si>
    <t>CXP00100493</t>
  </si>
  <si>
    <t>B1500000109-NULO</t>
  </si>
  <si>
    <t>NCR0001629</t>
  </si>
  <si>
    <t>00100075316</t>
  </si>
  <si>
    <t>OFIC. 1612</t>
  </si>
  <si>
    <t>CXP00003010</t>
  </si>
  <si>
    <t>00100086784</t>
  </si>
  <si>
    <t>CONTR-0183-1</t>
  </si>
  <si>
    <t>CXP00108556</t>
  </si>
  <si>
    <t>CONTR-0184-1</t>
  </si>
  <si>
    <t>CXP00108572</t>
  </si>
  <si>
    <t>00100099761</t>
  </si>
  <si>
    <t>87</t>
  </si>
  <si>
    <t>CXP00001874</t>
  </si>
  <si>
    <t>CXP00001875</t>
  </si>
  <si>
    <t>00100107895</t>
  </si>
  <si>
    <t>CONTR.1176/2015</t>
  </si>
  <si>
    <t>CXP00089306</t>
  </si>
  <si>
    <t>contr.1176/2015-NULA</t>
  </si>
  <si>
    <t>NCR0001056</t>
  </si>
  <si>
    <t>00100153246</t>
  </si>
  <si>
    <t>CONTR. 3074-1</t>
  </si>
  <si>
    <t>CXP00107076</t>
  </si>
  <si>
    <t>00100191923</t>
  </si>
  <si>
    <t>OFIC. DGTIC/449/2014</t>
  </si>
  <si>
    <t>CXP00037886</t>
  </si>
  <si>
    <t>00100237858</t>
  </si>
  <si>
    <t>P010010011502278601</t>
  </si>
  <si>
    <t>CXP00044694</t>
  </si>
  <si>
    <t>00100238179</t>
  </si>
  <si>
    <t>CONTR. 2051-14</t>
  </si>
  <si>
    <t>CXP00064681</t>
  </si>
  <si>
    <t>00100454719</t>
  </si>
  <si>
    <t>CONTR.0025-5</t>
  </si>
  <si>
    <t>CXP00114737</t>
  </si>
  <si>
    <t>PAG00370587</t>
  </si>
  <si>
    <t>00100476936</t>
  </si>
  <si>
    <t>CONTR-12379-1</t>
  </si>
  <si>
    <t>CXP00089623</t>
  </si>
  <si>
    <t>00100486844</t>
  </si>
  <si>
    <t>CONTR. 0182-12</t>
  </si>
  <si>
    <t>CXP00118293</t>
  </si>
  <si>
    <t>00100510080</t>
  </si>
  <si>
    <t>CXP00001789</t>
  </si>
  <si>
    <t>00100520139</t>
  </si>
  <si>
    <t>B1500000311</t>
  </si>
  <si>
    <t>CXP00119872</t>
  </si>
  <si>
    <t>A010010011500000120</t>
  </si>
  <si>
    <t>CXP00058143</t>
  </si>
  <si>
    <t>A010010011500000119</t>
  </si>
  <si>
    <t>CXP00056025</t>
  </si>
  <si>
    <t>00100604933</t>
  </si>
  <si>
    <t>CONTR. #0789-12</t>
  </si>
  <si>
    <t>CXP00023168</t>
  </si>
  <si>
    <t>CONTR. 0789-13</t>
  </si>
  <si>
    <t>CXP00024580</t>
  </si>
  <si>
    <t>CONTR. 0789-17</t>
  </si>
  <si>
    <t>CXP00031827</t>
  </si>
  <si>
    <t>CONTR. 0789-18</t>
  </si>
  <si>
    <t>CXP00033513</t>
  </si>
  <si>
    <t>CONTR. 0789-19</t>
  </si>
  <si>
    <t>CXP00034787</t>
  </si>
  <si>
    <t>CONTR. 0789-20</t>
  </si>
  <si>
    <t>CXP00041366</t>
  </si>
  <si>
    <t>PAG00083765</t>
  </si>
  <si>
    <t>00100615236</t>
  </si>
  <si>
    <t>CONTR. 0666-4</t>
  </si>
  <si>
    <t>CXP00058199</t>
  </si>
  <si>
    <t>CONTR. 0666 Y 0651-5</t>
  </si>
  <si>
    <t>CXP00062514</t>
  </si>
  <si>
    <t>00100624758</t>
  </si>
  <si>
    <t>CONTR. 1453-8</t>
  </si>
  <si>
    <t>CXP00040002</t>
  </si>
  <si>
    <t>00100664762</t>
  </si>
  <si>
    <t>00100665033</t>
  </si>
  <si>
    <t>CONTR.1364-1</t>
  </si>
  <si>
    <t>CXP00106937</t>
  </si>
  <si>
    <t>00100668581</t>
  </si>
  <si>
    <t>CONTR. 3337-2</t>
  </si>
  <si>
    <t>CXP00107019</t>
  </si>
  <si>
    <t>00100672484</t>
  </si>
  <si>
    <t>CONTR. 4680-2</t>
  </si>
  <si>
    <t>CXP00106953</t>
  </si>
  <si>
    <t>00100676881</t>
  </si>
  <si>
    <t>00100728336</t>
  </si>
  <si>
    <t>B1500000131</t>
  </si>
  <si>
    <t>CXP00119726</t>
  </si>
  <si>
    <t>00100741032</t>
  </si>
  <si>
    <t>CONTR.3022-1</t>
  </si>
  <si>
    <t>CXP00106945</t>
  </si>
  <si>
    <t>00100745199</t>
  </si>
  <si>
    <t>CONTR. 423-2</t>
  </si>
  <si>
    <t>MIED-151322</t>
  </si>
  <si>
    <t>CXP00014444</t>
  </si>
  <si>
    <t>00100789700</t>
  </si>
  <si>
    <t>NCF-02501507</t>
  </si>
  <si>
    <t>CXP00025293</t>
  </si>
  <si>
    <t>00100832807</t>
  </si>
  <si>
    <t>CONTR. 0116</t>
  </si>
  <si>
    <t>CXP00030838</t>
  </si>
  <si>
    <t>00100835321</t>
  </si>
  <si>
    <t>CONTR. 0218-1</t>
  </si>
  <si>
    <t>CXP00106965</t>
  </si>
  <si>
    <t>00100837830</t>
  </si>
  <si>
    <t>CONTR. 0645-14</t>
  </si>
  <si>
    <t>CXP00025366</t>
  </si>
  <si>
    <t>CONTR. 1575-14</t>
  </si>
  <si>
    <t>CXP00040859</t>
  </si>
  <si>
    <t>CONTR. 1575-17</t>
  </si>
  <si>
    <t>CXP00044470</t>
  </si>
  <si>
    <t>00100950112</t>
  </si>
  <si>
    <t>PAG00323138</t>
  </si>
  <si>
    <t>001-00950112</t>
  </si>
  <si>
    <t>PAG00075828</t>
  </si>
  <si>
    <t>CKR001680</t>
  </si>
  <si>
    <t>001-0095011-2</t>
  </si>
  <si>
    <t>CONTR. 2074-ANTICIPO</t>
  </si>
  <si>
    <t>MIED-141916</t>
  </si>
  <si>
    <t>CKR001681</t>
  </si>
  <si>
    <t>PAG00075907</t>
  </si>
  <si>
    <t>00100955418</t>
  </si>
  <si>
    <t>CONTR. 722</t>
  </si>
  <si>
    <t>CXP00008347</t>
  </si>
  <si>
    <t>00100968775</t>
  </si>
  <si>
    <t>NCF-02406204</t>
  </si>
  <si>
    <t>CXP00025792</t>
  </si>
  <si>
    <t>00101093342</t>
  </si>
  <si>
    <t>NCF-206458</t>
  </si>
  <si>
    <t>CXP00025298</t>
  </si>
  <si>
    <t>00101101772</t>
  </si>
  <si>
    <t>CONTR. 0006-1</t>
  </si>
  <si>
    <t>CXP00106993</t>
  </si>
  <si>
    <t>CONTR. 0097-1*</t>
  </si>
  <si>
    <t>CXP00108594</t>
  </si>
  <si>
    <t>00101110377</t>
  </si>
  <si>
    <t>CONTR. 1401-4</t>
  </si>
  <si>
    <t>CXP00011702</t>
  </si>
  <si>
    <t>00101135044</t>
  </si>
  <si>
    <t>DGGF-105,CONTR.1356</t>
  </si>
  <si>
    <t>PI017704</t>
  </si>
  <si>
    <t>00101140929</t>
  </si>
  <si>
    <t>CONTR. 00195-1</t>
  </si>
  <si>
    <t>CXP00106863</t>
  </si>
  <si>
    <t>00101165686</t>
  </si>
  <si>
    <t>OFIC. 69</t>
  </si>
  <si>
    <t>CXP00006903</t>
  </si>
  <si>
    <t>00101194884</t>
  </si>
  <si>
    <t>OFICIO #826/2015</t>
  </si>
  <si>
    <t>CXP00039816</t>
  </si>
  <si>
    <t>00101272201</t>
  </si>
  <si>
    <t>CONTR. 2116</t>
  </si>
  <si>
    <t>CXP00025761</t>
  </si>
  <si>
    <t>MIED-155396</t>
  </si>
  <si>
    <t>CONTR. 2116-1</t>
  </si>
  <si>
    <t>CXP00032016</t>
  </si>
  <si>
    <t>MIED-157688</t>
  </si>
  <si>
    <t>00101291243</t>
  </si>
  <si>
    <t>Of. 1339</t>
  </si>
  <si>
    <t>CXP00003074</t>
  </si>
  <si>
    <t>CONTR. 362</t>
  </si>
  <si>
    <t>CXP00010193</t>
  </si>
  <si>
    <t>00101432367</t>
  </si>
  <si>
    <t>CONTR.0355-9 CORTE</t>
  </si>
  <si>
    <t>CXP00119539</t>
  </si>
  <si>
    <t>00101433068</t>
  </si>
  <si>
    <t>CONTR-0063</t>
  </si>
  <si>
    <t>CXP00026830</t>
  </si>
  <si>
    <t>00101463941</t>
  </si>
  <si>
    <t>CONTR.0401-7</t>
  </si>
  <si>
    <t>CXP00115611</t>
  </si>
  <si>
    <t>00101464923</t>
  </si>
  <si>
    <t>00002-13</t>
  </si>
  <si>
    <t>CXP00010017</t>
  </si>
  <si>
    <t>CONTR. 0748-15</t>
  </si>
  <si>
    <t>CXP00035574</t>
  </si>
  <si>
    <t>CONTR. 0748-16</t>
  </si>
  <si>
    <t>CXP00035575</t>
  </si>
  <si>
    <t>CONTR. 0748-17</t>
  </si>
  <si>
    <t>CXP00036286</t>
  </si>
  <si>
    <t>CONTR. 0748-18</t>
  </si>
  <si>
    <t>CXP00036448</t>
  </si>
  <si>
    <t>CONTR. 0748-19</t>
  </si>
  <si>
    <t>CXP00037824</t>
  </si>
  <si>
    <t>CONTR. 0748-20</t>
  </si>
  <si>
    <t>CXP00037825</t>
  </si>
  <si>
    <t>CXP00079851</t>
  </si>
  <si>
    <t>CXP00079853</t>
  </si>
  <si>
    <t>B1500000001*</t>
  </si>
  <si>
    <t>CXP00080042</t>
  </si>
  <si>
    <t>B1500000002*</t>
  </si>
  <si>
    <t>CXP00080044</t>
  </si>
  <si>
    <t>B1500000001-NULA</t>
  </si>
  <si>
    <t>NCR0000704</t>
  </si>
  <si>
    <t>B1500000002-NULA</t>
  </si>
  <si>
    <t>NCR0000705</t>
  </si>
  <si>
    <t>B1500000001* NULA</t>
  </si>
  <si>
    <t>NCR0000860</t>
  </si>
  <si>
    <t>00101472751</t>
  </si>
  <si>
    <t>CONTR. 0060-1</t>
  </si>
  <si>
    <t>CXP00106936</t>
  </si>
  <si>
    <t>00101482610</t>
  </si>
  <si>
    <t>CONTR.0649-17</t>
  </si>
  <si>
    <t>CXP00071666</t>
  </si>
  <si>
    <t>00101496024</t>
  </si>
  <si>
    <t>CONTR. 1268 Y 0806-1</t>
  </si>
  <si>
    <t>CXP00067298</t>
  </si>
  <si>
    <t>00101502631</t>
  </si>
  <si>
    <t>CJ03023</t>
  </si>
  <si>
    <t>PI000112</t>
  </si>
  <si>
    <t>CONTR. 0267-7</t>
  </si>
  <si>
    <t>CXP00024625</t>
  </si>
  <si>
    <t>CONTR. 0267-9</t>
  </si>
  <si>
    <t>CXP00024659</t>
  </si>
  <si>
    <t>00101528974</t>
  </si>
  <si>
    <t>NCF0000000112</t>
  </si>
  <si>
    <t>CXP00025958</t>
  </si>
  <si>
    <t>A010010011500000153</t>
  </si>
  <si>
    <t>CXP00059268</t>
  </si>
  <si>
    <t>00101536076</t>
  </si>
  <si>
    <t>CONTR. 0947-2</t>
  </si>
  <si>
    <t>CXP00106942</t>
  </si>
  <si>
    <t>00101563351</t>
  </si>
  <si>
    <t>CONTR. 0383 Y 1212-1</t>
  </si>
  <si>
    <t>CXP00107063</t>
  </si>
  <si>
    <t>00101565232</t>
  </si>
  <si>
    <t>CONTR. 0213-03 CORTE</t>
  </si>
  <si>
    <t>CXP00112563</t>
  </si>
  <si>
    <t>00101569606</t>
  </si>
  <si>
    <t>NTR.2908-3-NULO</t>
  </si>
  <si>
    <t>MIED-158421</t>
  </si>
  <si>
    <t>ED00009918</t>
  </si>
  <si>
    <t>00101574630</t>
  </si>
  <si>
    <t>CONTR. 2347-ANTICIPO</t>
  </si>
  <si>
    <t>MIED-141532</t>
  </si>
  <si>
    <t>00101583011</t>
  </si>
  <si>
    <t>CONTR. 3206-1*</t>
  </si>
  <si>
    <t>CXP00108406</t>
  </si>
  <si>
    <t>00101609162</t>
  </si>
  <si>
    <t>CONTR.2093-12</t>
  </si>
  <si>
    <t>CXP00108978</t>
  </si>
  <si>
    <t>00101621050</t>
  </si>
  <si>
    <t>1095</t>
  </si>
  <si>
    <t>CXP00001774</t>
  </si>
  <si>
    <t>00101676351</t>
  </si>
  <si>
    <t>CONTR. 1911-1</t>
  </si>
  <si>
    <t>CXP00022758</t>
  </si>
  <si>
    <t>00101693067</t>
  </si>
  <si>
    <t>000000052</t>
  </si>
  <si>
    <t>CXP00011617</t>
  </si>
  <si>
    <t>00101696490</t>
  </si>
  <si>
    <t>CONTR. 491-3</t>
  </si>
  <si>
    <t>CXP00019738</t>
  </si>
  <si>
    <t>CONTR. 491-4</t>
  </si>
  <si>
    <t>CXP00021225</t>
  </si>
  <si>
    <t>00101716447</t>
  </si>
  <si>
    <t>CXP00037884</t>
  </si>
  <si>
    <t>00101750537</t>
  </si>
  <si>
    <t>CONTR.4402-1</t>
  </si>
  <si>
    <t>CXP00106981</t>
  </si>
  <si>
    <t>00101773885</t>
  </si>
  <si>
    <t>CONTR-7906-2</t>
  </si>
  <si>
    <t>CXP00106813</t>
  </si>
  <si>
    <t>00101786283</t>
  </si>
  <si>
    <t>CONTR. 00200-1</t>
  </si>
  <si>
    <t>CXP00106851</t>
  </si>
  <si>
    <t>00101787216</t>
  </si>
  <si>
    <t>CONTR. 0066-1</t>
  </si>
  <si>
    <t>CXP00107075</t>
  </si>
  <si>
    <t>00101787687</t>
  </si>
  <si>
    <t>CONTR.1409-10</t>
  </si>
  <si>
    <t>CXP00093978</t>
  </si>
  <si>
    <t>00101809135</t>
  </si>
  <si>
    <t>OFICIO #438/2015</t>
  </si>
  <si>
    <t>CXP00049670</t>
  </si>
  <si>
    <t>00101866499</t>
  </si>
  <si>
    <t>CONTR.0004-19/AD-486</t>
  </si>
  <si>
    <t>CXP00108963</t>
  </si>
  <si>
    <t>00101889160</t>
  </si>
  <si>
    <t>CONTR. 4790-2</t>
  </si>
  <si>
    <t>CXP00106974</t>
  </si>
  <si>
    <t>00101954717</t>
  </si>
  <si>
    <t>CXP00033518</t>
  </si>
  <si>
    <t>CONTR.2216-1</t>
  </si>
  <si>
    <t>CXP00033579</t>
  </si>
  <si>
    <t>CXP00002515</t>
  </si>
  <si>
    <t>00101994879</t>
  </si>
  <si>
    <t>CONTR. 2775</t>
  </si>
  <si>
    <t>CXP00023595</t>
  </si>
  <si>
    <t>00101995371</t>
  </si>
  <si>
    <t>CONTR. 0230-2</t>
  </si>
  <si>
    <t>CXP00107012</t>
  </si>
  <si>
    <t>00102004173</t>
  </si>
  <si>
    <t>CONTR. 1753-2</t>
  </si>
  <si>
    <t>CXP00106788</t>
  </si>
  <si>
    <t>00102023751</t>
  </si>
  <si>
    <t>CONTR. 1715-1</t>
  </si>
  <si>
    <t>CXP00024348</t>
  </si>
  <si>
    <t>MIED-155044</t>
  </si>
  <si>
    <t>00102025087</t>
  </si>
  <si>
    <t>CONTR. 1358-1</t>
  </si>
  <si>
    <t>CXP00107048</t>
  </si>
  <si>
    <t>00102240223</t>
  </si>
  <si>
    <t>CONTR. 2748</t>
  </si>
  <si>
    <t>CXP00018864</t>
  </si>
  <si>
    <t>00102480431</t>
  </si>
  <si>
    <t>CXP00050368</t>
  </si>
  <si>
    <t>00102491867</t>
  </si>
  <si>
    <t>CONTR-0113-2</t>
  </si>
  <si>
    <t>CXP00106786</t>
  </si>
  <si>
    <t>00102641966</t>
  </si>
  <si>
    <t>CONTR.00386-1</t>
  </si>
  <si>
    <t>CXP00106898</t>
  </si>
  <si>
    <t>00102654159</t>
  </si>
  <si>
    <t>CONTR. 0988-1</t>
  </si>
  <si>
    <t>CXP00106818</t>
  </si>
  <si>
    <t>00102684172</t>
  </si>
  <si>
    <t>B1500000042</t>
  </si>
  <si>
    <t>CXP00091910</t>
  </si>
  <si>
    <t>B15000000056</t>
  </si>
  <si>
    <t>CXP00095822</t>
  </si>
  <si>
    <t>00102759875</t>
  </si>
  <si>
    <t>CONTR. 634-8 CORTE</t>
  </si>
  <si>
    <t>CXP00113209</t>
  </si>
  <si>
    <t>00102858438</t>
  </si>
  <si>
    <t>CONTR.2529-27</t>
  </si>
  <si>
    <t>CXP00062276</t>
  </si>
  <si>
    <t>CONTR.2529-28</t>
  </si>
  <si>
    <t>CXP00062992</t>
  </si>
  <si>
    <t>CONTR. 2529-29</t>
  </si>
  <si>
    <t>CXP00064053</t>
  </si>
  <si>
    <t>00102881075</t>
  </si>
  <si>
    <t>CXP00049669</t>
  </si>
  <si>
    <t>00103064952</t>
  </si>
  <si>
    <t>00103099255</t>
  </si>
  <si>
    <t>29445</t>
  </si>
  <si>
    <t>CXP00001766</t>
  </si>
  <si>
    <t>CONTR.0016-58</t>
  </si>
  <si>
    <t>CXP00092512</t>
  </si>
  <si>
    <t>CONTR. 0016-71</t>
  </si>
  <si>
    <t>CXP00115164</t>
  </si>
  <si>
    <t>CONTR. 0016-71-NULA</t>
  </si>
  <si>
    <t>NCR0002205</t>
  </si>
  <si>
    <t>00103170031</t>
  </si>
  <si>
    <t>CONTR. 3226-1</t>
  </si>
  <si>
    <t>CXP00108418</t>
  </si>
  <si>
    <t>00103207577</t>
  </si>
  <si>
    <t>CXP00037915</t>
  </si>
  <si>
    <t>00103287579</t>
  </si>
  <si>
    <t>CONTR.  3245 Y 1430</t>
  </si>
  <si>
    <t>CXP00097476</t>
  </si>
  <si>
    <t>00103296844</t>
  </si>
  <si>
    <t>CONTR.0078-6</t>
  </si>
  <si>
    <t>CXP00119985</t>
  </si>
  <si>
    <t>00103328068</t>
  </si>
  <si>
    <t>CONTR. 00739-1</t>
  </si>
  <si>
    <t>CXP00008689</t>
  </si>
  <si>
    <t>00103356606</t>
  </si>
  <si>
    <t>CONTR. 0515 Y 0299-1</t>
  </si>
  <si>
    <t>CXP00106895</t>
  </si>
  <si>
    <t>00103361630</t>
  </si>
  <si>
    <t>OFICIO 026/2014</t>
  </si>
  <si>
    <t>CXP00025407</t>
  </si>
  <si>
    <t>00103379327</t>
  </si>
  <si>
    <t>CONTR. 00670-1</t>
  </si>
  <si>
    <t>CXP00106900</t>
  </si>
  <si>
    <t>00103554234</t>
  </si>
  <si>
    <t>CONTR. 0212-5</t>
  </si>
  <si>
    <t>CXP00119968</t>
  </si>
  <si>
    <t>00103618351</t>
  </si>
  <si>
    <t>CONTR.5759-1</t>
  </si>
  <si>
    <t>CXP00106909</t>
  </si>
  <si>
    <t>00103623013</t>
  </si>
  <si>
    <t>CONTR.0293-7</t>
  </si>
  <si>
    <t>MIED-167160</t>
  </si>
  <si>
    <t>00103637815</t>
  </si>
  <si>
    <t>CONTR. 1117-18</t>
  </si>
  <si>
    <t>CXP00039520</t>
  </si>
  <si>
    <t>00103716700</t>
  </si>
  <si>
    <t>CONTR. 476-16</t>
  </si>
  <si>
    <t>CXP00084366</t>
  </si>
  <si>
    <t>contr.0476-15</t>
  </si>
  <si>
    <t>CXP00084031</t>
  </si>
  <si>
    <t>CONTR.0476-14</t>
  </si>
  <si>
    <t>CXP00084040</t>
  </si>
  <si>
    <t>CONTR. 476-17</t>
  </si>
  <si>
    <t>CXP00084564</t>
  </si>
  <si>
    <t>00103787719</t>
  </si>
  <si>
    <t>CONTR. 0865-1</t>
  </si>
  <si>
    <t>CXP00106830</t>
  </si>
  <si>
    <t>CONTR-0189-1</t>
  </si>
  <si>
    <t>CXP00108569</t>
  </si>
  <si>
    <t>00103837159</t>
  </si>
  <si>
    <t>b1500000005***</t>
  </si>
  <si>
    <t>CXP00086611</t>
  </si>
  <si>
    <t>CJ,NO.00376</t>
  </si>
  <si>
    <t>CXP00086646</t>
  </si>
  <si>
    <t>00103861514</t>
  </si>
  <si>
    <t>CONTR. 2303-14</t>
  </si>
  <si>
    <t>MIED-164177</t>
  </si>
  <si>
    <t>CONTR. #2303-14.</t>
  </si>
  <si>
    <t>MIED-164245</t>
  </si>
  <si>
    <t>00103874186</t>
  </si>
  <si>
    <t>PAG00173000</t>
  </si>
  <si>
    <t>P010010011502212215</t>
  </si>
  <si>
    <t>CXP00063405</t>
  </si>
  <si>
    <t>P010010011502212214.</t>
  </si>
  <si>
    <t>CXP00063547</t>
  </si>
  <si>
    <t>P010010011502212219.</t>
  </si>
  <si>
    <t>CXP00064461</t>
  </si>
  <si>
    <t>00103923181</t>
  </si>
  <si>
    <t>CONTR. 0967-8</t>
  </si>
  <si>
    <t>CXP00042532</t>
  </si>
  <si>
    <t>00104006937</t>
  </si>
  <si>
    <t xml:space="preserve"> CONTR. 289-74</t>
  </si>
  <si>
    <t>CXP00120010</t>
  </si>
  <si>
    <t>00104017058</t>
  </si>
  <si>
    <t>CONTR. 604-3</t>
  </si>
  <si>
    <t>CXP00036130</t>
  </si>
  <si>
    <t>MIED-158880</t>
  </si>
  <si>
    <t>00104106554</t>
  </si>
  <si>
    <t>P010010011501269819</t>
  </si>
  <si>
    <t>CXP00047798</t>
  </si>
  <si>
    <t>P010010011501269822</t>
  </si>
  <si>
    <t>CXP00047871</t>
  </si>
  <si>
    <t>P010010011501269823</t>
  </si>
  <si>
    <t>CXP00047964</t>
  </si>
  <si>
    <t>CXP00108866</t>
  </si>
  <si>
    <t>P010010011501269825</t>
  </si>
  <si>
    <t>CXP00051872</t>
  </si>
  <si>
    <t>P010010011501269824</t>
  </si>
  <si>
    <t>CXP00051875</t>
  </si>
  <si>
    <t>P010010011501269828</t>
  </si>
  <si>
    <t>CXP00051884</t>
  </si>
  <si>
    <t>P010010011501269821</t>
  </si>
  <si>
    <t>CXP00051885</t>
  </si>
  <si>
    <t>P010010011501269827</t>
  </si>
  <si>
    <t>CXP00051889</t>
  </si>
  <si>
    <t>P010010011501269826</t>
  </si>
  <si>
    <t>CXP00051893</t>
  </si>
  <si>
    <t>00104280581</t>
  </si>
  <si>
    <t>CONTR. 1321-DEPÓSITO</t>
  </si>
  <si>
    <t>CXP00045805</t>
  </si>
  <si>
    <t>CONTR. 1321-1</t>
  </si>
  <si>
    <t>CXP00045807</t>
  </si>
  <si>
    <t>CONTR. 1321-2</t>
  </si>
  <si>
    <t>CXP00045808</t>
  </si>
  <si>
    <t>00104530308</t>
  </si>
  <si>
    <t>CONTR.0089-5</t>
  </si>
  <si>
    <t>CXP00118503</t>
  </si>
  <si>
    <t>CONTR. 0089-6</t>
  </si>
  <si>
    <t>CXP00119909</t>
  </si>
  <si>
    <t>00104614102</t>
  </si>
  <si>
    <t>CONTR. 426-8</t>
  </si>
  <si>
    <t>CXP00037772</t>
  </si>
  <si>
    <t>CONTR. 426-9</t>
  </si>
  <si>
    <t>CXP00038925</t>
  </si>
  <si>
    <t>00104678248</t>
  </si>
  <si>
    <t>CONTR. 1952-1</t>
  </si>
  <si>
    <t>CXP00024277</t>
  </si>
  <si>
    <t>00104727292</t>
  </si>
  <si>
    <t>CONTR. 1587</t>
  </si>
  <si>
    <t>CXP00015496</t>
  </si>
  <si>
    <t>00104796339</t>
  </si>
  <si>
    <t>CONTR. 1747-20</t>
  </si>
  <si>
    <t>CXP00102171</t>
  </si>
  <si>
    <t>CONTR. 1747-20-NULO</t>
  </si>
  <si>
    <t>NCR0001781</t>
  </si>
  <si>
    <t>CONTR. 1747-20.</t>
  </si>
  <si>
    <t>CXP00103614</t>
  </si>
  <si>
    <t>00104857958</t>
  </si>
  <si>
    <t>CONTR.0080-03</t>
  </si>
  <si>
    <t>CXP00118505</t>
  </si>
  <si>
    <t>00105087118</t>
  </si>
  <si>
    <t>CONTR. 0286-21</t>
  </si>
  <si>
    <t>CXP00119846</t>
  </si>
  <si>
    <t>00105117568</t>
  </si>
  <si>
    <t>CONTR.4389.</t>
  </si>
  <si>
    <t>CXP00106772</t>
  </si>
  <si>
    <t>00105139257</t>
  </si>
  <si>
    <t>CONTR. 74-2</t>
  </si>
  <si>
    <t>CXP00009507</t>
  </si>
  <si>
    <t>00105153399</t>
  </si>
  <si>
    <t>CONTR. 0919-1</t>
  </si>
  <si>
    <t>CXP00106834</t>
  </si>
  <si>
    <t>001052001099</t>
  </si>
  <si>
    <t>CONTR. 0980-2</t>
  </si>
  <si>
    <t>CXP00106959</t>
  </si>
  <si>
    <t>00105245658</t>
  </si>
  <si>
    <t>CONTR. 638</t>
  </si>
  <si>
    <t>CXP00021449</t>
  </si>
  <si>
    <t>00105260509</t>
  </si>
  <si>
    <t>CONTRS. 0207 Y 1198-</t>
  </si>
  <si>
    <t>CXP00106986</t>
  </si>
  <si>
    <t>00105260723</t>
  </si>
  <si>
    <t>OFICIO #820/2014</t>
  </si>
  <si>
    <t>CXP00037519</t>
  </si>
  <si>
    <t>00105267249</t>
  </si>
  <si>
    <t>CONTR. 0885-1</t>
  </si>
  <si>
    <t>CXP00038978</t>
  </si>
  <si>
    <t>00105268098</t>
  </si>
  <si>
    <t>CONTR. 0515-1</t>
  </si>
  <si>
    <t>CXP00107002</t>
  </si>
  <si>
    <t>00105470157</t>
  </si>
  <si>
    <t>CXP00119742</t>
  </si>
  <si>
    <t>00105529044</t>
  </si>
  <si>
    <t>CONTR. 0083-7</t>
  </si>
  <si>
    <t>CXP00082284</t>
  </si>
  <si>
    <t>00105582829</t>
  </si>
  <si>
    <t>PEND ANULAR F-0745-4</t>
  </si>
  <si>
    <t>CXP00043062</t>
  </si>
  <si>
    <t>MIED-160950</t>
  </si>
  <si>
    <t>CONTR 0745-04</t>
  </si>
  <si>
    <t>CXP00058717</t>
  </si>
  <si>
    <t>00105710107</t>
  </si>
  <si>
    <t>PI015140</t>
  </si>
  <si>
    <t>00105768196</t>
  </si>
  <si>
    <t>CONTR.0086-4</t>
  </si>
  <si>
    <t>CXP00119878</t>
  </si>
  <si>
    <t>00105784052</t>
  </si>
  <si>
    <t>CONTR. 0024-9</t>
  </si>
  <si>
    <t>CXP00039660</t>
  </si>
  <si>
    <t>CONTR. 0024-10</t>
  </si>
  <si>
    <t>CXP00039851</t>
  </si>
  <si>
    <t>CONTR. 0024-11</t>
  </si>
  <si>
    <t>CXP00040136</t>
  </si>
  <si>
    <t>00105807796</t>
  </si>
  <si>
    <t>CONTR. 1889-1</t>
  </si>
  <si>
    <t>CXP00107220</t>
  </si>
  <si>
    <t>00105835672</t>
  </si>
  <si>
    <t>CONTR.  4380</t>
  </si>
  <si>
    <t>CXP00118225</t>
  </si>
  <si>
    <t>CONTR. 4380*</t>
  </si>
  <si>
    <t>NCR0002293</t>
  </si>
  <si>
    <t>00105851786</t>
  </si>
  <si>
    <t>CONTR. 1356-1</t>
  </si>
  <si>
    <t>CXP00107010</t>
  </si>
  <si>
    <t>00105864839</t>
  </si>
  <si>
    <t>CONTR. 1583-2</t>
  </si>
  <si>
    <t>CXP00023901</t>
  </si>
  <si>
    <t>00106094923</t>
  </si>
  <si>
    <t>CONTR. 686-43</t>
  </si>
  <si>
    <t>CXP00073983</t>
  </si>
  <si>
    <t>CONTR. 689-42</t>
  </si>
  <si>
    <t>CXP00074018</t>
  </si>
  <si>
    <t>CONTR. 686-42-NULA</t>
  </si>
  <si>
    <t>NCR0000506</t>
  </si>
  <si>
    <t>CONTR. 686-43-NULA</t>
  </si>
  <si>
    <t>NCR0000507</t>
  </si>
  <si>
    <t>CONTR.0689-78</t>
  </si>
  <si>
    <t>CXP00118339</t>
  </si>
  <si>
    <t>00106141419</t>
  </si>
  <si>
    <t>CONTR. 4503-2</t>
  </si>
  <si>
    <t>CXP00106911</t>
  </si>
  <si>
    <t>00106175037</t>
  </si>
  <si>
    <t>CONTR. 0001-1</t>
  </si>
  <si>
    <t>CXP00119572</t>
  </si>
  <si>
    <t>00106225360</t>
  </si>
  <si>
    <t>PAG00357489</t>
  </si>
  <si>
    <t>00106233737</t>
  </si>
  <si>
    <t>CONTR. 0054-1</t>
  </si>
  <si>
    <t>CXP00106850</t>
  </si>
  <si>
    <t>00106246481</t>
  </si>
  <si>
    <t>CONTR. 417-1</t>
  </si>
  <si>
    <t>CXP00011830</t>
  </si>
  <si>
    <t>ALQ-15</t>
  </si>
  <si>
    <t>CXP00001770</t>
  </si>
  <si>
    <t>00106412059</t>
  </si>
  <si>
    <t>CONTR. 0183-5</t>
  </si>
  <si>
    <t>CXP00120028</t>
  </si>
  <si>
    <t>00106482177</t>
  </si>
  <si>
    <t>OFIC. 1332</t>
  </si>
  <si>
    <t>CXP00004712</t>
  </si>
  <si>
    <t>00106533284</t>
  </si>
  <si>
    <t>CONTR. 0690-1</t>
  </si>
  <si>
    <t>CXP00106932</t>
  </si>
  <si>
    <t>00106537608</t>
  </si>
  <si>
    <t>ALQ-09</t>
  </si>
  <si>
    <t>CXP00001835</t>
  </si>
  <si>
    <t>CONTR. 9611-26</t>
  </si>
  <si>
    <t>CXP00041824</t>
  </si>
  <si>
    <t>CONTR. 0408 Y 0611-9</t>
  </si>
  <si>
    <t>CXP00119884</t>
  </si>
  <si>
    <t>00106574676</t>
  </si>
  <si>
    <t>CONTR. 2999</t>
  </si>
  <si>
    <t>CXP00024368</t>
  </si>
  <si>
    <t>00106596620</t>
  </si>
  <si>
    <t>CONTR. 0016-62</t>
  </si>
  <si>
    <t>CXP00101713</t>
  </si>
  <si>
    <t>00106664667</t>
  </si>
  <si>
    <t>CONTR.1997-ANULADA</t>
  </si>
  <si>
    <t>CXP00036814</t>
  </si>
  <si>
    <t>00106713035</t>
  </si>
  <si>
    <t>CONTR.0507-22</t>
  </si>
  <si>
    <t>CXP00107043</t>
  </si>
  <si>
    <t>00106723240</t>
  </si>
  <si>
    <t>CONTR. 0069-1</t>
  </si>
  <si>
    <t>CXP00108518</t>
  </si>
  <si>
    <t>00106841786</t>
  </si>
  <si>
    <t>00106931884</t>
  </si>
  <si>
    <t>OFIC. 1823</t>
  </si>
  <si>
    <t>CXP00006030</t>
  </si>
  <si>
    <t>00106974629</t>
  </si>
  <si>
    <t>CXP00103791</t>
  </si>
  <si>
    <t>00106995681</t>
  </si>
  <si>
    <t>CONTR.12361-3</t>
  </si>
  <si>
    <t>CXP00090073</t>
  </si>
  <si>
    <t>CONTR.12361-3-NULA</t>
  </si>
  <si>
    <t>NCR0001131</t>
  </si>
  <si>
    <t>00107103228</t>
  </si>
  <si>
    <t>00107109159</t>
  </si>
  <si>
    <t>CONTR. 0245-60</t>
  </si>
  <si>
    <t>CXP00119602</t>
  </si>
  <si>
    <t>00107203192</t>
  </si>
  <si>
    <t>CONTR.2183-79</t>
  </si>
  <si>
    <t>CXP00120027</t>
  </si>
  <si>
    <t>00107245656</t>
  </si>
  <si>
    <t>PI015148</t>
  </si>
  <si>
    <t>00107246266</t>
  </si>
  <si>
    <t>CONTR. 0900-1</t>
  </si>
  <si>
    <t>CXP00106785</t>
  </si>
  <si>
    <t>00107250862</t>
  </si>
  <si>
    <t>CONTR. 0002-13</t>
  </si>
  <si>
    <t>CXP00036833</t>
  </si>
  <si>
    <t>CONTR. 0002-14</t>
  </si>
  <si>
    <t>CXP00037335</t>
  </si>
  <si>
    <t>00107277535</t>
  </si>
  <si>
    <t>CONTR. 949</t>
  </si>
  <si>
    <t>CXP00018751</t>
  </si>
  <si>
    <t>00107284838</t>
  </si>
  <si>
    <t>CXP00120393</t>
  </si>
  <si>
    <t>00107367351</t>
  </si>
  <si>
    <t>CONTR. 0624-30</t>
  </si>
  <si>
    <t>CXP00061453</t>
  </si>
  <si>
    <t>00107389611</t>
  </si>
  <si>
    <t>CONTR. 1468-04NULO</t>
  </si>
  <si>
    <t>MIED-156236</t>
  </si>
  <si>
    <t>CONTR  0516 Y 1121-4</t>
  </si>
  <si>
    <t>CXP00058640</t>
  </si>
  <si>
    <t>00107417636</t>
  </si>
  <si>
    <t>CXP00037921</t>
  </si>
  <si>
    <t>00107436842</t>
  </si>
  <si>
    <t>CONTRS.1023,846,1211</t>
  </si>
  <si>
    <t>CXP00010127</t>
  </si>
  <si>
    <t>OFIC. 1596/2009</t>
  </si>
  <si>
    <t>CXP00007093</t>
  </si>
  <si>
    <t>00107441560</t>
  </si>
  <si>
    <t>CONTR. 0065-1</t>
  </si>
  <si>
    <t>CXP00097737</t>
  </si>
  <si>
    <t>CONTR. 0065-2</t>
  </si>
  <si>
    <t>NCR0001471</t>
  </si>
  <si>
    <t>00107554032</t>
  </si>
  <si>
    <t>CONTR. 2758-1</t>
  </si>
  <si>
    <t>CXP00107023</t>
  </si>
  <si>
    <t>00107572356</t>
  </si>
  <si>
    <t>CONTR. 2217-1</t>
  </si>
  <si>
    <t>CXP00028531</t>
  </si>
  <si>
    <t>00107598781</t>
  </si>
  <si>
    <t>CONTR. 646-1</t>
  </si>
  <si>
    <t>CXP00008650</t>
  </si>
  <si>
    <t>PAG00035225</t>
  </si>
  <si>
    <t>CONTR. 00646-2</t>
  </si>
  <si>
    <t>CXP00015040</t>
  </si>
  <si>
    <t>PAG00042765</t>
  </si>
  <si>
    <t>00107601346</t>
  </si>
  <si>
    <t>CONTR. 0156 Y 0387-1</t>
  </si>
  <si>
    <t>CXP00107008</t>
  </si>
  <si>
    <t>00107748394</t>
  </si>
  <si>
    <t>CONTR.#0185-1</t>
  </si>
  <si>
    <t>CXP00106779</t>
  </si>
  <si>
    <t>00107758856</t>
  </si>
  <si>
    <t>CXP00001819</t>
  </si>
  <si>
    <t>00108054644</t>
  </si>
  <si>
    <t>CONTR. 1331-47</t>
  </si>
  <si>
    <t>CXP00088768</t>
  </si>
  <si>
    <t>00108145053</t>
  </si>
  <si>
    <t>CONTR. 0640-20</t>
  </si>
  <si>
    <t>CXP00043559</t>
  </si>
  <si>
    <t>00108190935</t>
  </si>
  <si>
    <t>CONTR. 0145-10</t>
  </si>
  <si>
    <t>CXP00084070</t>
  </si>
  <si>
    <t>CONTR. 0145-NULA</t>
  </si>
  <si>
    <t>NCR0000886</t>
  </si>
  <si>
    <t>CONTR. 0145-34</t>
  </si>
  <si>
    <t>CXP00119577</t>
  </si>
  <si>
    <t>00108266487</t>
  </si>
  <si>
    <t>MIED-144285</t>
  </si>
  <si>
    <t>00108300591</t>
  </si>
  <si>
    <t>CONTR. 3296-1</t>
  </si>
  <si>
    <t>CXP00106871</t>
  </si>
  <si>
    <t>00108335753</t>
  </si>
  <si>
    <t>CONTR. 395-1</t>
  </si>
  <si>
    <t>CXP00011818</t>
  </si>
  <si>
    <t>00108411240</t>
  </si>
  <si>
    <t>CONTR.0073-3</t>
  </si>
  <si>
    <t>CXP00118507</t>
  </si>
  <si>
    <t>CONTR.0073-4</t>
  </si>
  <si>
    <t>CXP00119886</t>
  </si>
  <si>
    <t>00108436239</t>
  </si>
  <si>
    <t>CONTR-0300-1</t>
  </si>
  <si>
    <t>CXP00106927</t>
  </si>
  <si>
    <t>00108486333</t>
  </si>
  <si>
    <t>CONTR. 361-8</t>
  </si>
  <si>
    <t>CXP00031741</t>
  </si>
  <si>
    <t>PAG00142241</t>
  </si>
  <si>
    <t>00108510587</t>
  </si>
  <si>
    <t>CONTR.. 2539-16</t>
  </si>
  <si>
    <t>CXP00045750</t>
  </si>
  <si>
    <t>CONTR. 2539-17</t>
  </si>
  <si>
    <t>CXP00048508</t>
  </si>
  <si>
    <t>00108519109</t>
  </si>
  <si>
    <t>CONTR. 2089</t>
  </si>
  <si>
    <t>CXP00025813</t>
  </si>
  <si>
    <t>MIED-155405</t>
  </si>
  <si>
    <t>00108645037</t>
  </si>
  <si>
    <t>CONTR. 1975-24</t>
  </si>
  <si>
    <t>CXP00042642</t>
  </si>
  <si>
    <t>00108687112</t>
  </si>
  <si>
    <t>CONTR.0134 Y 1337-59</t>
  </si>
  <si>
    <t>CXP00119963</t>
  </si>
  <si>
    <t>CONTR.2538-1</t>
  </si>
  <si>
    <t>CXP00024600</t>
  </si>
  <si>
    <t>CONTR.0644 Y 2538-66</t>
  </si>
  <si>
    <t>CXP00115760</t>
  </si>
  <si>
    <t>CONTR.0644 Y 2538-67</t>
  </si>
  <si>
    <t>CXP00118925</t>
  </si>
  <si>
    <t>CONTR. 00644-68</t>
  </si>
  <si>
    <t>CXP00119573</t>
  </si>
  <si>
    <t>00108771825</t>
  </si>
  <si>
    <t>CONTR. 0173-2</t>
  </si>
  <si>
    <t>CXP00106828</t>
  </si>
  <si>
    <t>00108828328</t>
  </si>
  <si>
    <t>CONTR. 1254-68</t>
  </si>
  <si>
    <t>CXP00120008</t>
  </si>
  <si>
    <t>00108830092</t>
  </si>
  <si>
    <t>CONTR. 0650-3</t>
  </si>
  <si>
    <t>CXP00120083</t>
  </si>
  <si>
    <t>00108832635</t>
  </si>
  <si>
    <t>B1500000197</t>
  </si>
  <si>
    <t>CXP00119771</t>
  </si>
  <si>
    <t>00108837394</t>
  </si>
  <si>
    <t>CONTR.1266 Y 0324-40</t>
  </si>
  <si>
    <t>CXP00119666</t>
  </si>
  <si>
    <t>00108868126</t>
  </si>
  <si>
    <t>CONTR. 0387-06</t>
  </si>
  <si>
    <t>CXP00073390</t>
  </si>
  <si>
    <t>00108876368</t>
  </si>
  <si>
    <t>CONTR. 00062-1</t>
  </si>
  <si>
    <t>CXP00106855</t>
  </si>
  <si>
    <t>00108992322</t>
  </si>
  <si>
    <t>CONTR. 578</t>
  </si>
  <si>
    <t>CXP00013042</t>
  </si>
  <si>
    <t>00109019877</t>
  </si>
  <si>
    <t>CONTR. 00174-2</t>
  </si>
  <si>
    <t>CXP00091566</t>
  </si>
  <si>
    <t>CONTR. 00174-3</t>
  </si>
  <si>
    <t>CXP00092305</t>
  </si>
  <si>
    <t>00109028712</t>
  </si>
  <si>
    <t>CONTR. 7912-1</t>
  </si>
  <si>
    <t>CXP00106894</t>
  </si>
  <si>
    <t>MIED-158776</t>
  </si>
  <si>
    <t>ED00012721</t>
  </si>
  <si>
    <t>CXP00035938</t>
  </si>
  <si>
    <t>00109175893</t>
  </si>
  <si>
    <t>CXP00037888</t>
  </si>
  <si>
    <t>00109273383</t>
  </si>
  <si>
    <t>CONTR. 1106-17</t>
  </si>
  <si>
    <t>CXP00049902</t>
  </si>
  <si>
    <t>CONTR. 1106-15</t>
  </si>
  <si>
    <t>CXP00039740</t>
  </si>
  <si>
    <t>00109284612</t>
  </si>
  <si>
    <t>CONTR. 0040-22</t>
  </si>
  <si>
    <t>CXP00076769</t>
  </si>
  <si>
    <t>CONTR. 0040-23</t>
  </si>
  <si>
    <t>CXP00077849</t>
  </si>
  <si>
    <t>00109366690</t>
  </si>
  <si>
    <t>CONTR.0173-06</t>
  </si>
  <si>
    <t>CXP00095744</t>
  </si>
  <si>
    <t>00109369710</t>
  </si>
  <si>
    <t>CONTR. 1861-1</t>
  </si>
  <si>
    <t>CXP00100706</t>
  </si>
  <si>
    <t>CONTR. 1861-1NULA</t>
  </si>
  <si>
    <t>NCR0001892</t>
  </si>
  <si>
    <t>00109392852</t>
  </si>
  <si>
    <t>CXP00120376</t>
  </si>
  <si>
    <t>00109429076</t>
  </si>
  <si>
    <t>CXP00042909</t>
  </si>
  <si>
    <t>00109497230</t>
  </si>
  <si>
    <t>CONTR. 0636-12</t>
  </si>
  <si>
    <t>CXP00032095</t>
  </si>
  <si>
    <t>00109733345</t>
  </si>
  <si>
    <t>CONTR. 3202 ANULADA</t>
  </si>
  <si>
    <t>CXP00026785</t>
  </si>
  <si>
    <t>CONTR.3202 Y 0644-1</t>
  </si>
  <si>
    <t>CXP00107013</t>
  </si>
  <si>
    <t>00109757542</t>
  </si>
  <si>
    <t>CONTR. 0465-12</t>
  </si>
  <si>
    <t>CXP00048491</t>
  </si>
  <si>
    <t>CONTR. 0465-13</t>
  </si>
  <si>
    <t>CXP00048957</t>
  </si>
  <si>
    <t>00109760991</t>
  </si>
  <si>
    <t>CONTR. 1821-1</t>
  </si>
  <si>
    <t>CXP00107219</t>
  </si>
  <si>
    <t>00109761015</t>
  </si>
  <si>
    <t>CONTR.166-2-NULA</t>
  </si>
  <si>
    <t>CXP00043136</t>
  </si>
  <si>
    <t>MIED-160971</t>
  </si>
  <si>
    <t>CONTR. 166-3-NULA</t>
  </si>
  <si>
    <t>MIED-161378</t>
  </si>
  <si>
    <t>00110018835</t>
  </si>
  <si>
    <t>CONTR. 3317-1</t>
  </si>
  <si>
    <t>CXP00107067</t>
  </si>
  <si>
    <t>00110023660</t>
  </si>
  <si>
    <t>CONTR. 3142-2</t>
  </si>
  <si>
    <t>CXP00106833</t>
  </si>
  <si>
    <t>00110119187</t>
  </si>
  <si>
    <t>cONTR. 1614-2</t>
  </si>
  <si>
    <t>CXP00107200</t>
  </si>
  <si>
    <t>00110153467</t>
  </si>
  <si>
    <t>CONTR.0464 Y 00311-1</t>
  </si>
  <si>
    <t>CXP00106860</t>
  </si>
  <si>
    <t>00110176369</t>
  </si>
  <si>
    <t>P010010011502512203</t>
  </si>
  <si>
    <t>CXP00028286</t>
  </si>
  <si>
    <t>00110187895</t>
  </si>
  <si>
    <t>CONTR.3061-1</t>
  </si>
  <si>
    <t>CXP00116886</t>
  </si>
  <si>
    <t>CONTR. 3061 NULA</t>
  </si>
  <si>
    <t>NCR0002272</t>
  </si>
  <si>
    <t>00110348695</t>
  </si>
  <si>
    <t>CONTR. 0485-2</t>
  </si>
  <si>
    <t>CXP00106916</t>
  </si>
  <si>
    <t>00110427309</t>
  </si>
  <si>
    <t>CONTR. 0309-1</t>
  </si>
  <si>
    <t>CXP00106958</t>
  </si>
  <si>
    <t>00110572872</t>
  </si>
  <si>
    <t>CONTR-0507-1</t>
  </si>
  <si>
    <t>CXP00106925</t>
  </si>
  <si>
    <t>00110658333</t>
  </si>
  <si>
    <t>CONTR. 0076-5</t>
  </si>
  <si>
    <t>CXP00120001</t>
  </si>
  <si>
    <t>00110689981</t>
  </si>
  <si>
    <t>CONTR. 3164-1</t>
  </si>
  <si>
    <t>CXP00108378</t>
  </si>
  <si>
    <t>00110719853</t>
  </si>
  <si>
    <t>PI015141</t>
  </si>
  <si>
    <t>00110928041</t>
  </si>
  <si>
    <t>CONTR. 1975 Y 0815-1</t>
  </si>
  <si>
    <t>CXP00107021</t>
  </si>
  <si>
    <t>00110991650</t>
  </si>
  <si>
    <t>CONTR.4846-1</t>
  </si>
  <si>
    <t>CXP00106924</t>
  </si>
  <si>
    <t>00111055752</t>
  </si>
  <si>
    <t>CONTR. 1107-13</t>
  </si>
  <si>
    <t>CXP00032646</t>
  </si>
  <si>
    <t>CONTR. 1107-14</t>
  </si>
  <si>
    <t>CXP00033359</t>
  </si>
  <si>
    <t>OFICIO #422-14</t>
  </si>
  <si>
    <t>PI011827</t>
  </si>
  <si>
    <t>CONTR. 1107-16</t>
  </si>
  <si>
    <t>CXP00037202</t>
  </si>
  <si>
    <t>00111061891</t>
  </si>
  <si>
    <t>CXP00037919</t>
  </si>
  <si>
    <t>00111066841</t>
  </si>
  <si>
    <t>70</t>
  </si>
  <si>
    <t>CXP00001779</t>
  </si>
  <si>
    <t>00111271847</t>
  </si>
  <si>
    <t>CONTR.0084/000546</t>
  </si>
  <si>
    <t>CXP00107791</t>
  </si>
  <si>
    <t>00111277091</t>
  </si>
  <si>
    <t>CONTR. 1574-19</t>
  </si>
  <si>
    <t>CXP00043533</t>
  </si>
  <si>
    <t>CONTR. 1574-28</t>
  </si>
  <si>
    <t>CXP00062269</t>
  </si>
  <si>
    <t>CONTR. 1574-20</t>
  </si>
  <si>
    <t>CXP00045257</t>
  </si>
  <si>
    <t>00111363164</t>
  </si>
  <si>
    <t>CXP00120261</t>
  </si>
  <si>
    <t>00111364840</t>
  </si>
  <si>
    <t>CONTR. 0058</t>
  </si>
  <si>
    <t>CXP00072375</t>
  </si>
  <si>
    <t>00111425294</t>
  </si>
  <si>
    <t>PAG00323940</t>
  </si>
  <si>
    <t>00111469912</t>
  </si>
  <si>
    <t>CONTR. 0541-5</t>
  </si>
  <si>
    <t>CXP00064032</t>
  </si>
  <si>
    <t>00111708392</t>
  </si>
  <si>
    <t>cub.no.4</t>
  </si>
  <si>
    <t>CXP00001581</t>
  </si>
  <si>
    <t>of #1347</t>
  </si>
  <si>
    <t>CXP00002662</t>
  </si>
  <si>
    <t>OFIC. 1741</t>
  </si>
  <si>
    <t>CXP00003837</t>
  </si>
  <si>
    <t>00111731766</t>
  </si>
  <si>
    <t>CONTR. 1143--2</t>
  </si>
  <si>
    <t>CXP00107232</t>
  </si>
  <si>
    <t>00111756417</t>
  </si>
  <si>
    <t>CONTR. 0038-1</t>
  </si>
  <si>
    <t>CXP00108527</t>
  </si>
  <si>
    <t>P010010011502343109</t>
  </si>
  <si>
    <t>CXP00051342</t>
  </si>
  <si>
    <t>00111938106</t>
  </si>
  <si>
    <t>CXP00037887</t>
  </si>
  <si>
    <t>00111951067</t>
  </si>
  <si>
    <t>CONTR.2465-2</t>
  </si>
  <si>
    <t>CXP00059270</t>
  </si>
  <si>
    <t>00112091590</t>
  </si>
  <si>
    <t>CONTR. 0892-1</t>
  </si>
  <si>
    <t>CXP00106869</t>
  </si>
  <si>
    <t>00112179841</t>
  </si>
  <si>
    <t>CONTR. 1322-21</t>
  </si>
  <si>
    <t>CXP00074988</t>
  </si>
  <si>
    <t>CONTR. 1322-22</t>
  </si>
  <si>
    <t>CXP00075981</t>
  </si>
  <si>
    <t>CONTR. 1322-23</t>
  </si>
  <si>
    <t>CXP00076807</t>
  </si>
  <si>
    <t>CONTR. 1322-24</t>
  </si>
  <si>
    <t>CXP00077791</t>
  </si>
  <si>
    <t>00112213285</t>
  </si>
  <si>
    <t>CONTR. 2171-18</t>
  </si>
  <si>
    <t>CXP00039698</t>
  </si>
  <si>
    <t>CONTR. 2171-19</t>
  </si>
  <si>
    <t>CXP00039925</t>
  </si>
  <si>
    <t>CONTR. 2171-20</t>
  </si>
  <si>
    <t>CXP00040162</t>
  </si>
  <si>
    <t>CONTR. 2171-21</t>
  </si>
  <si>
    <t>CXP00041830</t>
  </si>
  <si>
    <t>CONTR. 2171-22</t>
  </si>
  <si>
    <t>CXP00042518</t>
  </si>
  <si>
    <t>00112215553</t>
  </si>
  <si>
    <t>CONTR.  3166-1</t>
  </si>
  <si>
    <t>CXP00108376</t>
  </si>
  <si>
    <t>00112217005</t>
  </si>
  <si>
    <t>CONTR. 0202-1</t>
  </si>
  <si>
    <t>CXP00106931</t>
  </si>
  <si>
    <t>00112224985</t>
  </si>
  <si>
    <t>CONTR.4544-1</t>
  </si>
  <si>
    <t>CXP00117136</t>
  </si>
  <si>
    <t>00112260104</t>
  </si>
  <si>
    <t>CONTR. 4299-2</t>
  </si>
  <si>
    <t>CXP00106980</t>
  </si>
  <si>
    <t>00112500798</t>
  </si>
  <si>
    <t>CONTR. 00390</t>
  </si>
  <si>
    <t>CXP00100705</t>
  </si>
  <si>
    <t>00112673322</t>
  </si>
  <si>
    <t>OFICIO #813/2014</t>
  </si>
  <si>
    <t>CXP00037515</t>
  </si>
  <si>
    <t>00112695176</t>
  </si>
  <si>
    <t>CONTR. 2618Y 0406-35</t>
  </si>
  <si>
    <t>CXP00074002</t>
  </si>
  <si>
    <t>00112882998</t>
  </si>
  <si>
    <t>PI000009</t>
  </si>
  <si>
    <t>00112978457</t>
  </si>
  <si>
    <t>CXP00049667</t>
  </si>
  <si>
    <t>00112991740</t>
  </si>
  <si>
    <t>CONTR. 3338-1</t>
  </si>
  <si>
    <t>CXP00106829</t>
  </si>
  <si>
    <t>00113022446</t>
  </si>
  <si>
    <t>CONTR. 171-5</t>
  </si>
  <si>
    <t>CXP00108698</t>
  </si>
  <si>
    <t>CONTR. 171-5 NULA</t>
  </si>
  <si>
    <t>NCR0001964</t>
  </si>
  <si>
    <t>00113045454</t>
  </si>
  <si>
    <t>CXP00049655</t>
  </si>
  <si>
    <t>00113079933</t>
  </si>
  <si>
    <t>CONTR.1522-12</t>
  </si>
  <si>
    <t>CXP00042719</t>
  </si>
  <si>
    <t>00113096473</t>
  </si>
  <si>
    <t>CONTR. 0512 Y 4287-1</t>
  </si>
  <si>
    <t>CXP00107000</t>
  </si>
  <si>
    <t>00113133433</t>
  </si>
  <si>
    <t>CONTR. 4682-2</t>
  </si>
  <si>
    <t>CXP00106967</t>
  </si>
  <si>
    <t>00113137517</t>
  </si>
  <si>
    <t>CONTR. 2555-3</t>
  </si>
  <si>
    <t>CXP00060090</t>
  </si>
  <si>
    <t>00113162283</t>
  </si>
  <si>
    <t>CONTR. 0385-7</t>
  </si>
  <si>
    <t>CXP00040479</t>
  </si>
  <si>
    <t>CONTR. 0385-8</t>
  </si>
  <si>
    <t>CXP00041507</t>
  </si>
  <si>
    <t>00113188916</t>
  </si>
  <si>
    <t>CONTR. 0820-27</t>
  </si>
  <si>
    <t>CXP00076446</t>
  </si>
  <si>
    <t>00113189286</t>
  </si>
  <si>
    <t>CONTR. 0444 Y 0224-1</t>
  </si>
  <si>
    <t>CXP00106950</t>
  </si>
  <si>
    <t>00113194070</t>
  </si>
  <si>
    <t>CONTR. 1316-4</t>
  </si>
  <si>
    <t>CXP00016081</t>
  </si>
  <si>
    <t>00113200430</t>
  </si>
  <si>
    <t>CONTRS.2071 Y 0150</t>
  </si>
  <si>
    <t>CXP00078109</t>
  </si>
  <si>
    <t>00113467153</t>
  </si>
  <si>
    <t>CONTR. 0906-1</t>
  </si>
  <si>
    <t>CXP00106938</t>
  </si>
  <si>
    <t>00113569552</t>
  </si>
  <si>
    <t>CONTR.625-13/AD-481</t>
  </si>
  <si>
    <t>CXP00108977</t>
  </si>
  <si>
    <t>00113755730</t>
  </si>
  <si>
    <t>695</t>
  </si>
  <si>
    <t>CXP00001812</t>
  </si>
  <si>
    <t>00113811079</t>
  </si>
  <si>
    <t>OFICIO #751/2014</t>
  </si>
  <si>
    <t>MIED-8296</t>
  </si>
  <si>
    <t>MIED-8297</t>
  </si>
  <si>
    <t>00113836043</t>
  </si>
  <si>
    <t>CONTR. 0572 Y 4318-2</t>
  </si>
  <si>
    <t>CXP00106886</t>
  </si>
  <si>
    <t>00113858914</t>
  </si>
  <si>
    <t>CONTR. 2519-8</t>
  </si>
  <si>
    <t>CXP00028926</t>
  </si>
  <si>
    <t>CONTR.2519-9</t>
  </si>
  <si>
    <t>CXP00032580</t>
  </si>
  <si>
    <t>PI011918</t>
  </si>
  <si>
    <t>CONTR. 2519-10</t>
  </si>
  <si>
    <t>CXP00035916</t>
  </si>
  <si>
    <t>00113865950</t>
  </si>
  <si>
    <t>PAG00367919</t>
  </si>
  <si>
    <t>PAG00367920</t>
  </si>
  <si>
    <t>PAG00367921</t>
  </si>
  <si>
    <t>PAG00367922</t>
  </si>
  <si>
    <t>PAG00367923</t>
  </si>
  <si>
    <t>00113899892</t>
  </si>
  <si>
    <t>CONTR-0383-2</t>
  </si>
  <si>
    <t>CXP00106822</t>
  </si>
  <si>
    <t>00113970214</t>
  </si>
  <si>
    <t>CONTR. 00002-1</t>
  </si>
  <si>
    <t>CXP00106875</t>
  </si>
  <si>
    <t>00113984447</t>
  </si>
  <si>
    <t>CXP00037925</t>
  </si>
  <si>
    <t>00113992036</t>
  </si>
  <si>
    <t>PAG00354365</t>
  </si>
  <si>
    <t>00114206444</t>
  </si>
  <si>
    <t>CONTR.4400-1</t>
  </si>
  <si>
    <t>CXP00106979</t>
  </si>
  <si>
    <t>00114225834</t>
  </si>
  <si>
    <t>-ERROR-</t>
  </si>
  <si>
    <t>CXP00032135</t>
  </si>
  <si>
    <t>00114294184</t>
  </si>
  <si>
    <t>*P010010011501943813</t>
  </si>
  <si>
    <t>CXP00063572</t>
  </si>
  <si>
    <t>00114539562</t>
  </si>
  <si>
    <t>CONTR. 4417-1</t>
  </si>
  <si>
    <t>CXP00106848</t>
  </si>
  <si>
    <t>00114575426</t>
  </si>
  <si>
    <t>CONTR-4385-2</t>
  </si>
  <si>
    <t>CXP00106783</t>
  </si>
  <si>
    <t>00114630460</t>
  </si>
  <si>
    <t>CONTR. 33-1</t>
  </si>
  <si>
    <t>CXP00008656</t>
  </si>
  <si>
    <t>00114756851</t>
  </si>
  <si>
    <t>CONTR. 3199</t>
  </si>
  <si>
    <t>CXP00022157</t>
  </si>
  <si>
    <t>00114809270</t>
  </si>
  <si>
    <t>DGGF-100, CONTR.1646</t>
  </si>
  <si>
    <t>PI017634</t>
  </si>
  <si>
    <t>00114876766</t>
  </si>
  <si>
    <t>CONTR. 2779-15* NULA</t>
  </si>
  <si>
    <t>NCR0000729</t>
  </si>
  <si>
    <t>CONTR. 2779-15*</t>
  </si>
  <si>
    <t>CXP00080394</t>
  </si>
  <si>
    <t>00114892318</t>
  </si>
  <si>
    <t>0885</t>
  </si>
  <si>
    <t>CXP00001836</t>
  </si>
  <si>
    <t>00115301558</t>
  </si>
  <si>
    <t>CONT.0108/0304-16 F</t>
  </si>
  <si>
    <t>CXP00117870</t>
  </si>
  <si>
    <t>00115554248</t>
  </si>
  <si>
    <t>CONTR-1923</t>
  </si>
  <si>
    <t>CXP00025808</t>
  </si>
  <si>
    <t>00115765273</t>
  </si>
  <si>
    <t>CONTR. 810-10</t>
  </si>
  <si>
    <t>CXP00024847</t>
  </si>
  <si>
    <t>CONTR.0999-7</t>
  </si>
  <si>
    <t>CXP00063159</t>
  </si>
  <si>
    <t>CONTR.0999-8</t>
  </si>
  <si>
    <t>CXP00064070</t>
  </si>
  <si>
    <t>00116518655</t>
  </si>
  <si>
    <t>CONTR. 595</t>
  </si>
  <si>
    <t>CXP00010244</t>
  </si>
  <si>
    <t>00116534280</t>
  </si>
  <si>
    <t>CONTR. 983-3</t>
  </si>
  <si>
    <t>CXP00011756</t>
  </si>
  <si>
    <t>00116579285</t>
  </si>
  <si>
    <t>CONTR. 1075-1</t>
  </si>
  <si>
    <t>CXP00106832</t>
  </si>
  <si>
    <t>00116633371</t>
  </si>
  <si>
    <t xml:space="preserve"> CONTR. 0427-18</t>
  </si>
  <si>
    <t>CXP00119610</t>
  </si>
  <si>
    <t>00116636366</t>
  </si>
  <si>
    <t>CONTR. 00122-11</t>
  </si>
  <si>
    <t>CXP00119976</t>
  </si>
  <si>
    <t>00116892555</t>
  </si>
  <si>
    <t>CONTR.552-4-CORTE</t>
  </si>
  <si>
    <t>CXP00118695</t>
  </si>
  <si>
    <t>00116906389</t>
  </si>
  <si>
    <t>CXP00037913</t>
  </si>
  <si>
    <t>PAG00002644</t>
  </si>
  <si>
    <t>00116967381</t>
  </si>
  <si>
    <t>CONTR. 77-2</t>
  </si>
  <si>
    <t>CXP00009509</t>
  </si>
  <si>
    <t>00117083683</t>
  </si>
  <si>
    <t>CXP00037924</t>
  </si>
  <si>
    <t>00117168690</t>
  </si>
  <si>
    <t>CXP00037901</t>
  </si>
  <si>
    <t>00117417865</t>
  </si>
  <si>
    <t>CONTR. 75-1</t>
  </si>
  <si>
    <t>CXP00008707</t>
  </si>
  <si>
    <t>00117566539</t>
  </si>
  <si>
    <t>CXP00049666</t>
  </si>
  <si>
    <t>00117703645</t>
  </si>
  <si>
    <t>CONTR. 2867-8</t>
  </si>
  <si>
    <t>CXP00034785</t>
  </si>
  <si>
    <t>00117782904</t>
  </si>
  <si>
    <t>CXP00037902</t>
  </si>
  <si>
    <t>00117912840</t>
  </si>
  <si>
    <t>CONTR.0174-3</t>
  </si>
  <si>
    <t>CXP00115566</t>
  </si>
  <si>
    <t>00117931519</t>
  </si>
  <si>
    <t>CONTRS. 2242 Y 4824</t>
  </si>
  <si>
    <t>CXP00082055</t>
  </si>
  <si>
    <t>00117967232</t>
  </si>
  <si>
    <t>CONTR. 1352-1</t>
  </si>
  <si>
    <t>CXP00059764</t>
  </si>
  <si>
    <t>00118121797</t>
  </si>
  <si>
    <t>CXP00001863</t>
  </si>
  <si>
    <t>00118195742</t>
  </si>
  <si>
    <t>CXP00037897</t>
  </si>
  <si>
    <t>00118295609</t>
  </si>
  <si>
    <t>CONTR. 1129-25</t>
  </si>
  <si>
    <t>CXP00041857</t>
  </si>
  <si>
    <t>00118422831</t>
  </si>
  <si>
    <t>OFC511</t>
  </si>
  <si>
    <t>PI001367</t>
  </si>
  <si>
    <t>00118831460</t>
  </si>
  <si>
    <t>CXP00001813</t>
  </si>
  <si>
    <t>00130426813</t>
  </si>
  <si>
    <t>PAG00314631</t>
  </si>
  <si>
    <t>00200001154</t>
  </si>
  <si>
    <t>CONTR. 0668-3</t>
  </si>
  <si>
    <t>CXP00119893</t>
  </si>
  <si>
    <t>00200005189</t>
  </si>
  <si>
    <t>PI015138</t>
  </si>
  <si>
    <t>00200046241</t>
  </si>
  <si>
    <t>CONTR. 0011-47</t>
  </si>
  <si>
    <t>CXP00076770</t>
  </si>
  <si>
    <t>CONTR. 0011-48</t>
  </si>
  <si>
    <t>CXP00077854</t>
  </si>
  <si>
    <t>CONTR. 0011-49</t>
  </si>
  <si>
    <t>CXP00078649</t>
  </si>
  <si>
    <t>CONTR. 0011-50</t>
  </si>
  <si>
    <t>CXP00079194</t>
  </si>
  <si>
    <t>CONTR. 11-51</t>
  </si>
  <si>
    <t>CXP00080037</t>
  </si>
  <si>
    <t>CONTR. 0011-45</t>
  </si>
  <si>
    <t>CXP00076427</t>
  </si>
  <si>
    <t>CONTR. 0011-46</t>
  </si>
  <si>
    <t>CXP00076428</t>
  </si>
  <si>
    <t>CONTR. 0011-52</t>
  </si>
  <si>
    <t>CXP00082242</t>
  </si>
  <si>
    <t>00200061240</t>
  </si>
  <si>
    <t>CONTR. 1280-1</t>
  </si>
  <si>
    <t>CXP00107032</t>
  </si>
  <si>
    <t>00200110641</t>
  </si>
  <si>
    <t>CONTR. 0964-19</t>
  </si>
  <si>
    <t>CXP00089895</t>
  </si>
  <si>
    <t>00200231298</t>
  </si>
  <si>
    <t>CONTR. 2964 Y 4319-2</t>
  </si>
  <si>
    <t>CXP00106799</t>
  </si>
  <si>
    <t>00200269165</t>
  </si>
  <si>
    <t>CONTR.12360 Y 271-12</t>
  </si>
  <si>
    <t>CXP00113666</t>
  </si>
  <si>
    <t>00200299030</t>
  </si>
  <si>
    <t>PI015136</t>
  </si>
  <si>
    <t>00200359149</t>
  </si>
  <si>
    <t>ALQ-08</t>
  </si>
  <si>
    <t>CXP00001913</t>
  </si>
  <si>
    <t>00200365021</t>
  </si>
  <si>
    <t>CONTR. 0924-1</t>
  </si>
  <si>
    <t>CXP00106939</t>
  </si>
  <si>
    <t>00200573574</t>
  </si>
  <si>
    <t>CONTR. 1534 Y0780-23</t>
  </si>
  <si>
    <t>CXP00052345</t>
  </si>
  <si>
    <t>CONTR. 1534 Y0780-24</t>
  </si>
  <si>
    <t>CXP00064067</t>
  </si>
  <si>
    <t>CONTR. 1534 Y0780-25</t>
  </si>
  <si>
    <t>CXP00064069</t>
  </si>
  <si>
    <t>00200621308</t>
  </si>
  <si>
    <t>PI015134</t>
  </si>
  <si>
    <t>00200715050</t>
  </si>
  <si>
    <t>CONTR.1565-23</t>
  </si>
  <si>
    <t>CXP00077334</t>
  </si>
  <si>
    <t>00200733996</t>
  </si>
  <si>
    <t>CONTR.0155-6</t>
  </si>
  <si>
    <t>CXP00100545</t>
  </si>
  <si>
    <t>00200760528</t>
  </si>
  <si>
    <t>CONTR. 0869 Y 4316-2</t>
  </si>
  <si>
    <t>CXP00106794</t>
  </si>
  <si>
    <t>00200785715</t>
  </si>
  <si>
    <t>PI015144</t>
  </si>
  <si>
    <t>00200812154</t>
  </si>
  <si>
    <t>CONTR.0700-3</t>
  </si>
  <si>
    <t>CXP00119930</t>
  </si>
  <si>
    <t>00200843704</t>
  </si>
  <si>
    <t>ED00010231</t>
  </si>
  <si>
    <t>CONTR.0541, 0697,401</t>
  </si>
  <si>
    <t>CXP00067059</t>
  </si>
  <si>
    <t>00200915197</t>
  </si>
  <si>
    <t>PI015137</t>
  </si>
  <si>
    <t>00201026093</t>
  </si>
  <si>
    <t>1046</t>
  </si>
  <si>
    <t>CXP00001853</t>
  </si>
  <si>
    <t>00201030442</t>
  </si>
  <si>
    <t>00201746419</t>
  </si>
  <si>
    <t>CONTR. 3069</t>
  </si>
  <si>
    <t>CXP00024360</t>
  </si>
  <si>
    <t>00300113313</t>
  </si>
  <si>
    <t>CONTR. 1880-1</t>
  </si>
  <si>
    <t>CXP00107222</t>
  </si>
  <si>
    <t>00300144474</t>
  </si>
  <si>
    <t>CONTR. 124-4</t>
  </si>
  <si>
    <t>MIED-155026</t>
  </si>
  <si>
    <t>CXP00024242</t>
  </si>
  <si>
    <t>00300286390</t>
  </si>
  <si>
    <t>CONTR.0052-1</t>
  </si>
  <si>
    <t>CXP00106948</t>
  </si>
  <si>
    <t>00300297918</t>
  </si>
  <si>
    <t>CONTR.0149-16</t>
  </si>
  <si>
    <t>CXP00109002</t>
  </si>
  <si>
    <t>MIED-170856</t>
  </si>
  <si>
    <t>00300432481</t>
  </si>
  <si>
    <t>CONTR. 0603-1</t>
  </si>
  <si>
    <t>CXP00106904</t>
  </si>
  <si>
    <t>00300551793</t>
  </si>
  <si>
    <t>CONTR. 0060</t>
  </si>
  <si>
    <t>CXP00098289</t>
  </si>
  <si>
    <t>00300559358</t>
  </si>
  <si>
    <t>00300603958</t>
  </si>
  <si>
    <t>cONTR.431-1</t>
  </si>
  <si>
    <t>CXP00014071</t>
  </si>
  <si>
    <t>MIED-151195</t>
  </si>
  <si>
    <t>PAG00038196</t>
  </si>
  <si>
    <t>CONTR. 249</t>
  </si>
  <si>
    <t>CXP00017562</t>
  </si>
  <si>
    <t>CONTR. 249-3</t>
  </si>
  <si>
    <t>CXP00020773</t>
  </si>
  <si>
    <t>CONTR. 0249-4</t>
  </si>
  <si>
    <t>CXP00025063</t>
  </si>
  <si>
    <t>CONTR-0249-5</t>
  </si>
  <si>
    <t>CXP00027218</t>
  </si>
  <si>
    <t>CONTR. 0249-8</t>
  </si>
  <si>
    <t>CXP00038918</t>
  </si>
  <si>
    <t>CONTR. 249-2</t>
  </si>
  <si>
    <t>CXP00020229</t>
  </si>
  <si>
    <t>PAG00148334</t>
  </si>
  <si>
    <t>00300992278</t>
  </si>
  <si>
    <t>CONTR.0139-11</t>
  </si>
  <si>
    <t>CXP00109568</t>
  </si>
  <si>
    <t>00400094165</t>
  </si>
  <si>
    <t>CONTR. 2998</t>
  </si>
  <si>
    <t>CXP00022225</t>
  </si>
  <si>
    <t>ONTR. 3099 ANULADA</t>
  </si>
  <si>
    <t>CXP00025036</t>
  </si>
  <si>
    <t>CONTRATO. 3099-1</t>
  </si>
  <si>
    <t>CXP00064177</t>
  </si>
  <si>
    <t>00400128195</t>
  </si>
  <si>
    <t>CXP00024362</t>
  </si>
  <si>
    <t>CONTR-3008</t>
  </si>
  <si>
    <t>CXP00036919</t>
  </si>
  <si>
    <t>00400192027</t>
  </si>
  <si>
    <t>CONTR. 3100</t>
  </si>
  <si>
    <t>CXP00024720</t>
  </si>
  <si>
    <t>00400205688</t>
  </si>
  <si>
    <t>CONTR. 3001</t>
  </si>
  <si>
    <t>CXP00024366</t>
  </si>
  <si>
    <t>00500007315</t>
  </si>
  <si>
    <t>CONTR. 1872-1</t>
  </si>
  <si>
    <t>CXP00107221</t>
  </si>
  <si>
    <t>00500018213</t>
  </si>
  <si>
    <t>CONTR. 1017-25</t>
  </si>
  <si>
    <t>CXP00079214</t>
  </si>
  <si>
    <t>CONTR.1017-48</t>
  </si>
  <si>
    <t>CXP00102504</t>
  </si>
  <si>
    <t>00500050166</t>
  </si>
  <si>
    <t>00500170550</t>
  </si>
  <si>
    <t>CONTR. 0685-1</t>
  </si>
  <si>
    <t>CXP00106997</t>
  </si>
  <si>
    <t>00500184353</t>
  </si>
  <si>
    <t>CONTR. 0256-25</t>
  </si>
  <si>
    <t>CXP00043758</t>
  </si>
  <si>
    <t>CONTR. 0256-26</t>
  </si>
  <si>
    <t>CXP00043820</t>
  </si>
  <si>
    <t>CONTR. 0256-27</t>
  </si>
  <si>
    <t>CXP00049121</t>
  </si>
  <si>
    <t>CONTR. 0256-28</t>
  </si>
  <si>
    <t>CXP00049122</t>
  </si>
  <si>
    <t>CONTR. 0256-29</t>
  </si>
  <si>
    <t>CXP00049123</t>
  </si>
  <si>
    <t>CONTR. 0256-30</t>
  </si>
  <si>
    <t>CXP00050458</t>
  </si>
  <si>
    <t>CONTR. 0256-31</t>
  </si>
  <si>
    <t>CXP00052254</t>
  </si>
  <si>
    <t>CONTR. 0256-32</t>
  </si>
  <si>
    <t>CXP00057708</t>
  </si>
  <si>
    <t>CONTR. 0256-33</t>
  </si>
  <si>
    <t>CXP00058771</t>
  </si>
  <si>
    <t>CONTR. 0256-34</t>
  </si>
  <si>
    <t>CXP00059149</t>
  </si>
  <si>
    <t>00500221643</t>
  </si>
  <si>
    <t>CONTR.0761-15</t>
  </si>
  <si>
    <t>CXP00070622</t>
  </si>
  <si>
    <t>CONTR.0761-16</t>
  </si>
  <si>
    <t>CXP00070623</t>
  </si>
  <si>
    <t>CONTR.0761-17</t>
  </si>
  <si>
    <t>CXP00070624</t>
  </si>
  <si>
    <t>CONTR.0761-18</t>
  </si>
  <si>
    <t>CXP00070625</t>
  </si>
  <si>
    <t>CONTR.0761-19</t>
  </si>
  <si>
    <t>CXP00070626</t>
  </si>
  <si>
    <t>CONTR. 0761-14</t>
  </si>
  <si>
    <t>CXP00070627</t>
  </si>
  <si>
    <t>00500229802</t>
  </si>
  <si>
    <t>CONTR. 2985</t>
  </si>
  <si>
    <t>CXP00021891</t>
  </si>
  <si>
    <t>CONTR. 2984</t>
  </si>
  <si>
    <t>CXP00023418</t>
  </si>
  <si>
    <t>00500230529</t>
  </si>
  <si>
    <t>CONTR. 0158-45</t>
  </si>
  <si>
    <t>CXP00102125</t>
  </si>
  <si>
    <t>CONTR. 0158-46</t>
  </si>
  <si>
    <t>CXP00102557</t>
  </si>
  <si>
    <t>00500340591</t>
  </si>
  <si>
    <t>CONTR.1888-73</t>
  </si>
  <si>
    <t>CXP00119116</t>
  </si>
  <si>
    <t>CONTR.1888-73NULA</t>
  </si>
  <si>
    <t>NCR0002325</t>
  </si>
  <si>
    <t>00500359393</t>
  </si>
  <si>
    <t>CONTR. 3260-1</t>
  </si>
  <si>
    <t>CXP00106861</t>
  </si>
  <si>
    <t>00800018418</t>
  </si>
  <si>
    <t>01312743</t>
  </si>
  <si>
    <t>CXP00008570</t>
  </si>
  <si>
    <t>01312747</t>
  </si>
  <si>
    <t>CXP00011144</t>
  </si>
  <si>
    <t>00800030520</t>
  </si>
  <si>
    <t>378</t>
  </si>
  <si>
    <t>CXP00001881</t>
  </si>
  <si>
    <t>00800036758</t>
  </si>
  <si>
    <t>CONTR. 3218-1</t>
  </si>
  <si>
    <t>CXP00106768</t>
  </si>
  <si>
    <t>00800150690</t>
  </si>
  <si>
    <t>CONTR. 0211-1</t>
  </si>
  <si>
    <t>CXP00106787</t>
  </si>
  <si>
    <t>00800199309</t>
  </si>
  <si>
    <t>CONTR. 0347-12</t>
  </si>
  <si>
    <t>CXP00120036</t>
  </si>
  <si>
    <t>00800205015</t>
  </si>
  <si>
    <t>OF-620</t>
  </si>
  <si>
    <t>CXP00002483</t>
  </si>
  <si>
    <t>01000004471</t>
  </si>
  <si>
    <t>CONTR. 0466-1</t>
  </si>
  <si>
    <t>CXP00106971</t>
  </si>
  <si>
    <t>01000087591</t>
  </si>
  <si>
    <t>CONTR. 0989-1</t>
  </si>
  <si>
    <t>CXP00106903</t>
  </si>
  <si>
    <t>01000090595</t>
  </si>
  <si>
    <t>CONTRS.1362/0057</t>
  </si>
  <si>
    <t>CXP00068350</t>
  </si>
  <si>
    <t>01000137461</t>
  </si>
  <si>
    <t>CONTR. 6051-19</t>
  </si>
  <si>
    <t>CXP00119655</t>
  </si>
  <si>
    <t>01000150696</t>
  </si>
  <si>
    <t>CONTR. 0062 Y 0605</t>
  </si>
  <si>
    <t>CXP00063570</t>
  </si>
  <si>
    <t>01000181220</t>
  </si>
  <si>
    <t>CONTR. 3325-1- NULA</t>
  </si>
  <si>
    <t>CXP00033529</t>
  </si>
  <si>
    <t>CONTR. 0888-1</t>
  </si>
  <si>
    <t>CXP00106811</t>
  </si>
  <si>
    <t>01000476661</t>
  </si>
  <si>
    <t>CONTR. 1221</t>
  </si>
  <si>
    <t>CXP00036983</t>
  </si>
  <si>
    <t>01000558393</t>
  </si>
  <si>
    <t>CONTR.4411-1</t>
  </si>
  <si>
    <t>CXP00106976</t>
  </si>
  <si>
    <t>CONTR.4411-2</t>
  </si>
  <si>
    <t>CXP00111197</t>
  </si>
  <si>
    <t>01000799708</t>
  </si>
  <si>
    <t>contr.12325-DEPOSITO</t>
  </si>
  <si>
    <t>CXP00087557</t>
  </si>
  <si>
    <t>CONT.12325-DEPOSITO*</t>
  </si>
  <si>
    <t>CXP00087611</t>
  </si>
  <si>
    <t>CONTRA.12325-DEPOSIT</t>
  </si>
  <si>
    <t>NCR0001010</t>
  </si>
  <si>
    <t>01000997617</t>
  </si>
  <si>
    <t>CONTR. 1222-6</t>
  </si>
  <si>
    <t>CXP00044471</t>
  </si>
  <si>
    <t>CONTR. 1222-7</t>
  </si>
  <si>
    <t>CXP00048481</t>
  </si>
  <si>
    <t>CONTR. 1222-15</t>
  </si>
  <si>
    <t>CXP00064031</t>
  </si>
  <si>
    <t>01001140928</t>
  </si>
  <si>
    <t>CONTR. 1105-4</t>
  </si>
  <si>
    <t>CXP00041709</t>
  </si>
  <si>
    <t>CONTR. 1105-6</t>
  </si>
  <si>
    <t>CXP00044464</t>
  </si>
  <si>
    <t>CONTR. 0473-4</t>
  </si>
  <si>
    <t>CXP00064568</t>
  </si>
  <si>
    <t>01100149903</t>
  </si>
  <si>
    <t>CONTR.518.</t>
  </si>
  <si>
    <t>CXP00106774</t>
  </si>
  <si>
    <t>01200074738</t>
  </si>
  <si>
    <t>CONTR. 3086 -1</t>
  </si>
  <si>
    <t>CXP00069167</t>
  </si>
  <si>
    <t>01200090007</t>
  </si>
  <si>
    <t>CONTR.0006-3</t>
  </si>
  <si>
    <t>CXP00106866</t>
  </si>
  <si>
    <t>01200142154</t>
  </si>
  <si>
    <t>CONTR. 0164- 7*</t>
  </si>
  <si>
    <t>CXP00098663</t>
  </si>
  <si>
    <t>CONTR. 0163-0164-8</t>
  </si>
  <si>
    <t>CXP00096171</t>
  </si>
  <si>
    <t>01200162525</t>
  </si>
  <si>
    <t>CONTR.#1849-1</t>
  </si>
  <si>
    <t>CXP00106907</t>
  </si>
  <si>
    <t>01200212452</t>
  </si>
  <si>
    <t>CONTR. 0958-13</t>
  </si>
  <si>
    <t>CXP00058708</t>
  </si>
  <si>
    <t xml:space="preserve">  CONTR.0958-60</t>
  </si>
  <si>
    <t>CXP00119853</t>
  </si>
  <si>
    <t>01200366134</t>
  </si>
  <si>
    <t>CONTR. 1882-1</t>
  </si>
  <si>
    <t>CXP00107210</t>
  </si>
  <si>
    <t>01200492294</t>
  </si>
  <si>
    <t>CONTR. 1318-LOCAL</t>
  </si>
  <si>
    <t>CXP00042957</t>
  </si>
  <si>
    <t>01200557948</t>
  </si>
  <si>
    <t>CXP00037905</t>
  </si>
  <si>
    <t>01200655197</t>
  </si>
  <si>
    <t>CONTR. 1095-1</t>
  </si>
  <si>
    <t>CXP00107027</t>
  </si>
  <si>
    <t>01200660106</t>
  </si>
  <si>
    <t>CONTR. 0915-1</t>
  </si>
  <si>
    <t>CXP00106824</t>
  </si>
  <si>
    <t>01201048814</t>
  </si>
  <si>
    <t>CONTR. 0648-11</t>
  </si>
  <si>
    <t>CXP00120139</t>
  </si>
  <si>
    <t>01201127220</t>
  </si>
  <si>
    <t>CONTR. 0486-04</t>
  </si>
  <si>
    <t>CXP00119995</t>
  </si>
  <si>
    <t>01300008362</t>
  </si>
  <si>
    <t>CONTR.1879-1</t>
  </si>
  <si>
    <t>CXP00107205</t>
  </si>
  <si>
    <t>01300060405</t>
  </si>
  <si>
    <t>CONTR. 1261</t>
  </si>
  <si>
    <t>CXP00010795</t>
  </si>
  <si>
    <t>01300146865</t>
  </si>
  <si>
    <t>CONTR.0387.</t>
  </si>
  <si>
    <t>CXP00106778</t>
  </si>
  <si>
    <t>PAG00002630</t>
  </si>
  <si>
    <t>01500022460</t>
  </si>
  <si>
    <t>CONTR.1054-1</t>
  </si>
  <si>
    <t>CXP00106889</t>
  </si>
  <si>
    <t>01600010027</t>
  </si>
  <si>
    <t>CONTR.1343-11-CORTE</t>
  </si>
  <si>
    <t>CXP00118572</t>
  </si>
  <si>
    <t>01600018335</t>
  </si>
  <si>
    <t>CONTR.4494-1</t>
  </si>
  <si>
    <t>CXP00106951</t>
  </si>
  <si>
    <t>01600018616</t>
  </si>
  <si>
    <t>CONTR.0244/240-15</t>
  </si>
  <si>
    <t>CXP00118794</t>
  </si>
  <si>
    <t>01600025520</t>
  </si>
  <si>
    <t>CONTR. 0080-1</t>
  </si>
  <si>
    <t>CXP00106771</t>
  </si>
  <si>
    <t>01600033904</t>
  </si>
  <si>
    <t>CONTR. 1921-1</t>
  </si>
  <si>
    <t>CXP00026522</t>
  </si>
  <si>
    <t>01600035271</t>
  </si>
  <si>
    <t>CONTR. 3169-1</t>
  </si>
  <si>
    <t>CXP00106926</t>
  </si>
  <si>
    <t>01600084691</t>
  </si>
  <si>
    <t>ANULADA</t>
  </si>
  <si>
    <t>CXP00033948</t>
  </si>
  <si>
    <t>01700134461</t>
  </si>
  <si>
    <t>CONTR-0200</t>
  </si>
  <si>
    <t>CXP00026806</t>
  </si>
  <si>
    <t>01700178450</t>
  </si>
  <si>
    <t>CXP00049654</t>
  </si>
  <si>
    <t>01700214305</t>
  </si>
  <si>
    <t>OFIC.#194, CONTR.128</t>
  </si>
  <si>
    <t>PI018268</t>
  </si>
  <si>
    <t>01800057166</t>
  </si>
  <si>
    <t>CONTR. 1440-1</t>
  </si>
  <si>
    <t>CXP00016109</t>
  </si>
  <si>
    <t>01800062943</t>
  </si>
  <si>
    <t>CONTR. 174 Y 0545</t>
  </si>
  <si>
    <t>CXP00076888</t>
  </si>
  <si>
    <t>01800070664</t>
  </si>
  <si>
    <t>CONTR. 4310-1</t>
  </si>
  <si>
    <t>CXP00106901</t>
  </si>
  <si>
    <t>01800078253</t>
  </si>
  <si>
    <t>CONTR.0380.</t>
  </si>
  <si>
    <t>CXP00106780</t>
  </si>
  <si>
    <t>01800086892</t>
  </si>
  <si>
    <t>CONTR. 0405-1</t>
  </si>
  <si>
    <t>CXP00107011</t>
  </si>
  <si>
    <t>01800090464</t>
  </si>
  <si>
    <t>CONTR.996-28</t>
  </si>
  <si>
    <t>CXP00078868</t>
  </si>
  <si>
    <t>01800099663</t>
  </si>
  <si>
    <t>CONTR.1099-1</t>
  </si>
  <si>
    <t>CXP00107225</t>
  </si>
  <si>
    <t>01800110981</t>
  </si>
  <si>
    <t>9420</t>
  </si>
  <si>
    <t>CXP00000025</t>
  </si>
  <si>
    <t>OFIC. 9420/2008</t>
  </si>
  <si>
    <t>CXP00007101</t>
  </si>
  <si>
    <t>OFICIO # 9420/2008</t>
  </si>
  <si>
    <t>CXP00009990</t>
  </si>
  <si>
    <t>01800122390</t>
  </si>
  <si>
    <t>CONTR. 161-10</t>
  </si>
  <si>
    <t>CXP00033993</t>
  </si>
  <si>
    <t>MIED-158271</t>
  </si>
  <si>
    <t>01800141598</t>
  </si>
  <si>
    <t>DGGF.#277, CONTR.623</t>
  </si>
  <si>
    <t>PI021956</t>
  </si>
  <si>
    <t>NCF#00085</t>
  </si>
  <si>
    <t>CXP00006332</t>
  </si>
  <si>
    <t>CONTR.1684-15</t>
  </si>
  <si>
    <t>CXP00079051</t>
  </si>
  <si>
    <t>01800194530</t>
  </si>
  <si>
    <t>CONTR. 1892</t>
  </si>
  <si>
    <t>CXP00041352</t>
  </si>
  <si>
    <t>01800280412</t>
  </si>
  <si>
    <t>CONTR. 0221-1</t>
  </si>
  <si>
    <t>CXP00108587</t>
  </si>
  <si>
    <t>01800289876</t>
  </si>
  <si>
    <t>CONTR. 0948-1</t>
  </si>
  <si>
    <t>CXP00107025</t>
  </si>
  <si>
    <t>01800296228</t>
  </si>
  <si>
    <t>CONTR.6054-1-NULA</t>
  </si>
  <si>
    <t>NCR0000914</t>
  </si>
  <si>
    <t>CONTR. 6054-5</t>
  </si>
  <si>
    <t>CXP00091523</t>
  </si>
  <si>
    <t>01800299818</t>
  </si>
  <si>
    <t>CONTRS.0239/1698-16</t>
  </si>
  <si>
    <t>CXP00118222</t>
  </si>
  <si>
    <t>01800326041</t>
  </si>
  <si>
    <t>CONTR. 0955-1</t>
  </si>
  <si>
    <t>CXP00106820</t>
  </si>
  <si>
    <t>01800326520</t>
  </si>
  <si>
    <t>CONTR.744-18</t>
  </si>
  <si>
    <t>CXP00076725</t>
  </si>
  <si>
    <t>01800364828</t>
  </si>
  <si>
    <t>01800369587</t>
  </si>
  <si>
    <t>CONTR.3247-1</t>
  </si>
  <si>
    <t>CXP00037599</t>
  </si>
  <si>
    <t>01800413039</t>
  </si>
  <si>
    <t>CONTR. 0666-3</t>
  </si>
  <si>
    <t>CXP00119979</t>
  </si>
  <si>
    <t>01800426767</t>
  </si>
  <si>
    <t>CONTR. 1177-1</t>
  </si>
  <si>
    <t>CXP00106837</t>
  </si>
  <si>
    <t>01800626606</t>
  </si>
  <si>
    <t>CONTR.0262-57</t>
  </si>
  <si>
    <t>CXP00082907</t>
  </si>
  <si>
    <t>CONTR.0262-57 NULA</t>
  </si>
  <si>
    <t>NCR0000824</t>
  </si>
  <si>
    <t>01900004233</t>
  </si>
  <si>
    <t>OFICIO #143/2013</t>
  </si>
  <si>
    <t>PI008307</t>
  </si>
  <si>
    <t>01900013994</t>
  </si>
  <si>
    <t>CONTR. 3093-1</t>
  </si>
  <si>
    <t>CXP00027593</t>
  </si>
  <si>
    <t>CONTR. 3093-1*</t>
  </si>
  <si>
    <t>CXP00108415</t>
  </si>
  <si>
    <t>01900020502</t>
  </si>
  <si>
    <t>CONTR. 478</t>
  </si>
  <si>
    <t>CXP00007929</t>
  </si>
  <si>
    <t>01900137462</t>
  </si>
  <si>
    <t>CONTR. 3204-1</t>
  </si>
  <si>
    <t>CXP00108386</t>
  </si>
  <si>
    <t>02100004932</t>
  </si>
  <si>
    <t>CONT-0244</t>
  </si>
  <si>
    <t>CXP00106884</t>
  </si>
  <si>
    <t>02100017397</t>
  </si>
  <si>
    <t>CONTR. 2165-67</t>
  </si>
  <si>
    <t>CXP00084669</t>
  </si>
  <si>
    <t>PAG00018829</t>
  </si>
  <si>
    <t>02100044581</t>
  </si>
  <si>
    <t>CONT.212,839 Y1147-2</t>
  </si>
  <si>
    <t>CXP00106989</t>
  </si>
  <si>
    <t>02100088315</t>
  </si>
  <si>
    <t>CXP00037916</t>
  </si>
  <si>
    <t>02200016471</t>
  </si>
  <si>
    <t>CONTR. 0419-1</t>
  </si>
  <si>
    <t>CXP00106977</t>
  </si>
  <si>
    <t>02200027635</t>
  </si>
  <si>
    <t>CONTR. 0712-1</t>
  </si>
  <si>
    <t>CXP00039736</t>
  </si>
  <si>
    <t>02200107627</t>
  </si>
  <si>
    <t>CONTR. 3167 Y 0582-1</t>
  </si>
  <si>
    <t>CXP00106827</t>
  </si>
  <si>
    <t>02200126965</t>
  </si>
  <si>
    <t>CONTR. 3286 Y 4696</t>
  </si>
  <si>
    <t>CXP00086331</t>
  </si>
  <si>
    <t>02200239156</t>
  </si>
  <si>
    <t>CONTR. 2766</t>
  </si>
  <si>
    <t>CXP00018818</t>
  </si>
  <si>
    <t>02200282321</t>
  </si>
  <si>
    <t>CXP00049663</t>
  </si>
  <si>
    <t>02300005648</t>
  </si>
  <si>
    <t>P010010011502354105</t>
  </si>
  <si>
    <t>CXP00038119</t>
  </si>
  <si>
    <t>02300011828</t>
  </si>
  <si>
    <t>CONTR. 0223-1</t>
  </si>
  <si>
    <t>CXP00106906</t>
  </si>
  <si>
    <t>02300048606</t>
  </si>
  <si>
    <t>PI015143</t>
  </si>
  <si>
    <t>02300148158</t>
  </si>
  <si>
    <t>CONTR. 1315-1</t>
  </si>
  <si>
    <t>CXP00011907</t>
  </si>
  <si>
    <t>02300215825</t>
  </si>
  <si>
    <t>CONTR.2009-1</t>
  </si>
  <si>
    <t>CXP00107074</t>
  </si>
  <si>
    <t>02300282585</t>
  </si>
  <si>
    <t>P010010011501072709</t>
  </si>
  <si>
    <t>CXP00038781</t>
  </si>
  <si>
    <t>02300301492</t>
  </si>
  <si>
    <t>42634</t>
  </si>
  <si>
    <t>CXP00001090</t>
  </si>
  <si>
    <t>FAT 0</t>
  </si>
  <si>
    <t>PI000281</t>
  </si>
  <si>
    <t>02300323348</t>
  </si>
  <si>
    <t>02300366735</t>
  </si>
  <si>
    <t>PAG00245734</t>
  </si>
  <si>
    <t>02300543812</t>
  </si>
  <si>
    <t>CONTR. 4233-1</t>
  </si>
  <si>
    <t>CXP00077694</t>
  </si>
  <si>
    <t>CONTR.4233-2-NULA</t>
  </si>
  <si>
    <t>NCR0000673</t>
  </si>
  <si>
    <t>02300602444</t>
  </si>
  <si>
    <t>CONTR-0193-1</t>
  </si>
  <si>
    <t>CXP00108559</t>
  </si>
  <si>
    <t>02301148884</t>
  </si>
  <si>
    <t>CONTR.1612-2</t>
  </si>
  <si>
    <t>CXP00114643</t>
  </si>
  <si>
    <t>02301260895</t>
  </si>
  <si>
    <t>CONTR.0091-11 CORTE</t>
  </si>
  <si>
    <t>CXP00115588</t>
  </si>
  <si>
    <t>02301277485</t>
  </si>
  <si>
    <t>CONTR. 2311-NULA</t>
  </si>
  <si>
    <t>MIED-154645</t>
  </si>
  <si>
    <t>02400085573</t>
  </si>
  <si>
    <t>CONTR. 0066-4</t>
  </si>
  <si>
    <t>CXP00118459</t>
  </si>
  <si>
    <t>02400240632</t>
  </si>
  <si>
    <t>CONTR.#3390</t>
  </si>
  <si>
    <t>CXP00022059</t>
  </si>
  <si>
    <t>02500014135</t>
  </si>
  <si>
    <t>CONTR. 0234-1</t>
  </si>
  <si>
    <t>CXP00108560</t>
  </si>
  <si>
    <t>02500048182</t>
  </si>
  <si>
    <t>CONTR. 3289-1</t>
  </si>
  <si>
    <t>CXP00106928</t>
  </si>
  <si>
    <t>02500192592</t>
  </si>
  <si>
    <t>CONTR. 3224-1</t>
  </si>
  <si>
    <t>CXP00106817</t>
  </si>
  <si>
    <t>02500276452</t>
  </si>
  <si>
    <t>TR. #243-02.NULO</t>
  </si>
  <si>
    <t>MIED-156465</t>
  </si>
  <si>
    <t>02500433442</t>
  </si>
  <si>
    <t>CONTR.1039-2</t>
  </si>
  <si>
    <t>CXP00090653</t>
  </si>
  <si>
    <t>02600012443</t>
  </si>
  <si>
    <t>CONTR. 3203-1</t>
  </si>
  <si>
    <t>CXP00108413</t>
  </si>
  <si>
    <t>02600052050</t>
  </si>
  <si>
    <t>CONTR. 1519-5</t>
  </si>
  <si>
    <t>CXP00073466</t>
  </si>
  <si>
    <t>CONTR-1519-18</t>
  </si>
  <si>
    <t>CXP00100963</t>
  </si>
  <si>
    <t>02600156828</t>
  </si>
  <si>
    <t>CONTR.1412-49</t>
  </si>
  <si>
    <t>CXP00115527</t>
  </si>
  <si>
    <t>02600255638</t>
  </si>
  <si>
    <t>cONTR.0295-9</t>
  </si>
  <si>
    <t>CXP00099442</t>
  </si>
  <si>
    <t>02600257394</t>
  </si>
  <si>
    <t>CONTR.1939-1</t>
  </si>
  <si>
    <t>CXP00070503</t>
  </si>
  <si>
    <t>02600340554</t>
  </si>
  <si>
    <t>OF508</t>
  </si>
  <si>
    <t>PI000877</t>
  </si>
  <si>
    <t>02600344937</t>
  </si>
  <si>
    <t>CONTR.1682-19</t>
  </si>
  <si>
    <t>CXP00099114</t>
  </si>
  <si>
    <t>02600678714</t>
  </si>
  <si>
    <t>CONTR. 0006</t>
  </si>
  <si>
    <t>CXP00037801</t>
  </si>
  <si>
    <t>02600738716</t>
  </si>
  <si>
    <t>CONTR.2643-8</t>
  </si>
  <si>
    <t>CXP00100227</t>
  </si>
  <si>
    <t>CONTR.2643-8*</t>
  </si>
  <si>
    <t>NCR0001615</t>
  </si>
  <si>
    <t>02600882126</t>
  </si>
  <si>
    <t>CONTR.0094-8</t>
  </si>
  <si>
    <t>CXP00105925</t>
  </si>
  <si>
    <t>02600886895</t>
  </si>
  <si>
    <t>CXP00036490</t>
  </si>
  <si>
    <t>02600892182</t>
  </si>
  <si>
    <t>CONTR.1898-1</t>
  </si>
  <si>
    <t>CXP00030923</t>
  </si>
  <si>
    <t>02601064955</t>
  </si>
  <si>
    <t>CONTR.2207-19</t>
  </si>
  <si>
    <t>CXP00118833</t>
  </si>
  <si>
    <t>02601148147</t>
  </si>
  <si>
    <t>CONTR. 2204-NULA</t>
  </si>
  <si>
    <t>MIED-155323</t>
  </si>
  <si>
    <t>02700020742</t>
  </si>
  <si>
    <t>CONTR. 0255-1</t>
  </si>
  <si>
    <t>CXP00108583</t>
  </si>
  <si>
    <t>02700107242</t>
  </si>
  <si>
    <t>CONTR. 1091-1</t>
  </si>
  <si>
    <t>CXP00106905</t>
  </si>
  <si>
    <t>02700118801</t>
  </si>
  <si>
    <t>CONTR. 0094-1</t>
  </si>
  <si>
    <t>CXP00106968</t>
  </si>
  <si>
    <t>02700207059</t>
  </si>
  <si>
    <t>CONTR. 2319-NULA</t>
  </si>
  <si>
    <t>MIED-154644</t>
  </si>
  <si>
    <t>02700269166</t>
  </si>
  <si>
    <t>CONTR. 565-1</t>
  </si>
  <si>
    <t>CXP00014614</t>
  </si>
  <si>
    <t>02700350073</t>
  </si>
  <si>
    <t>CONTR.0758 Y 0959-</t>
  </si>
  <si>
    <t>CXP00070930</t>
  </si>
  <si>
    <t>02800000818</t>
  </si>
  <si>
    <t>CONTR. 1418-2</t>
  </si>
  <si>
    <t>CXP00014099</t>
  </si>
  <si>
    <t>MIED-151217</t>
  </si>
  <si>
    <t>CONTR. 1418-7-NULO</t>
  </si>
  <si>
    <t>MIED-152299</t>
  </si>
  <si>
    <t>PAG00038715</t>
  </si>
  <si>
    <t>02800055259</t>
  </si>
  <si>
    <t>CONTR. 0726-3</t>
  </si>
  <si>
    <t>CXP00119987</t>
  </si>
  <si>
    <t>02800073302</t>
  </si>
  <si>
    <t>CONT-4495</t>
  </si>
  <si>
    <t>CXP00106914</t>
  </si>
  <si>
    <t>02800106961</t>
  </si>
  <si>
    <t>OFIC-1408-2012</t>
  </si>
  <si>
    <t>CXP00006590</t>
  </si>
  <si>
    <t>02800254530</t>
  </si>
  <si>
    <t>P010010011502808700</t>
  </si>
  <si>
    <t>CXP00042262</t>
  </si>
  <si>
    <t>CXP00047181</t>
  </si>
  <si>
    <t>02800478196</t>
  </si>
  <si>
    <t>CONTR.0509-1</t>
  </si>
  <si>
    <t>CXP00116876</t>
  </si>
  <si>
    <t>CONTR.0085-11</t>
  </si>
  <si>
    <t>MIED-171583</t>
  </si>
  <si>
    <t>02800808129</t>
  </si>
  <si>
    <t>CONTR.0092-15</t>
  </si>
  <si>
    <t>CXP00118700</t>
  </si>
  <si>
    <t>02800809986</t>
  </si>
  <si>
    <t>CONTR. 4302</t>
  </si>
  <si>
    <t>CXP00078710</t>
  </si>
  <si>
    <t>02800904332</t>
  </si>
  <si>
    <t>CONTR.-812-31</t>
  </si>
  <si>
    <t>CXP00094942</t>
  </si>
  <si>
    <t>CONTR.-812-31 NULA</t>
  </si>
  <si>
    <t>NCR0001473</t>
  </si>
  <si>
    <t>02900049582</t>
  </si>
  <si>
    <t>CONTR.1984-1</t>
  </si>
  <si>
    <t>CXP00107070</t>
  </si>
  <si>
    <t>03000030779</t>
  </si>
  <si>
    <t>CONTR.1895-1</t>
  </si>
  <si>
    <t>CXP00030941</t>
  </si>
  <si>
    <t>03000039895</t>
  </si>
  <si>
    <t>CONTR. 4309</t>
  </si>
  <si>
    <t>CXP00078230</t>
  </si>
  <si>
    <t>CONTR. 4309-1</t>
  </si>
  <si>
    <t>NCR0000637</t>
  </si>
  <si>
    <t>03100020621</t>
  </si>
  <si>
    <t>CONTR. 1910-1</t>
  </si>
  <si>
    <t>CXP00107208</t>
  </si>
  <si>
    <t>03100123920</t>
  </si>
  <si>
    <t>CONTR.354-14</t>
  </si>
  <si>
    <t>CXP00028877</t>
  </si>
  <si>
    <t>CONTR. 354-15</t>
  </si>
  <si>
    <t>CXP00030278</t>
  </si>
  <si>
    <t>03100250418</t>
  </si>
  <si>
    <t>CONTR.1058-1</t>
  </si>
  <si>
    <t>CXP00106935</t>
  </si>
  <si>
    <t>03100331051</t>
  </si>
  <si>
    <t>CONTR. 1363-2</t>
  </si>
  <si>
    <t>CXP00106929</t>
  </si>
  <si>
    <t>03100528086</t>
  </si>
  <si>
    <t>CONTR.1337-1</t>
  </si>
  <si>
    <t>CXP00106908</t>
  </si>
  <si>
    <t>03100535792</t>
  </si>
  <si>
    <t>CONTR.082-6</t>
  </si>
  <si>
    <t>CXP00119986</t>
  </si>
  <si>
    <t>03100708704</t>
  </si>
  <si>
    <t>CONTR.-575</t>
  </si>
  <si>
    <t>CXP00094903</t>
  </si>
  <si>
    <t>CONTR.-575-NULA</t>
  </si>
  <si>
    <t>NCR0001313</t>
  </si>
  <si>
    <t>03100737497</t>
  </si>
  <si>
    <t>CONTR. 0938-1</t>
  </si>
  <si>
    <t>CXP00106812</t>
  </si>
  <si>
    <t>03100780885</t>
  </si>
  <si>
    <t>CONTR-0043-1</t>
  </si>
  <si>
    <t>CXP00108557</t>
  </si>
  <si>
    <t>03100963408</t>
  </si>
  <si>
    <t>CONTR. 1694-3-NULA</t>
  </si>
  <si>
    <t>MIED-162992</t>
  </si>
  <si>
    <t>CONTR.1694-17</t>
  </si>
  <si>
    <t>CXP00101956</t>
  </si>
  <si>
    <t>03100972268</t>
  </si>
  <si>
    <t>CONTR. 0105 Y 0586-1</t>
  </si>
  <si>
    <t>CXP00055044</t>
  </si>
  <si>
    <t>03100978240</t>
  </si>
  <si>
    <t>CONT-0584-1</t>
  </si>
  <si>
    <t>CXP00106877</t>
  </si>
  <si>
    <t>03100982259</t>
  </si>
  <si>
    <t>CONTR. 2215-1</t>
  </si>
  <si>
    <t>CXP00041025</t>
  </si>
  <si>
    <t>03100985922</t>
  </si>
  <si>
    <t>OFIC. DGC#740/2013</t>
  </si>
  <si>
    <t>PI007407</t>
  </si>
  <si>
    <t>03101092413</t>
  </si>
  <si>
    <t>CONTR. 1235</t>
  </si>
  <si>
    <t>CXP00010806</t>
  </si>
  <si>
    <t>03101103616</t>
  </si>
  <si>
    <t>R. #1494-03.NULO</t>
  </si>
  <si>
    <t>MIED-156392</t>
  </si>
  <si>
    <t>03101389280</t>
  </si>
  <si>
    <t>CONTR. 0713-16</t>
  </si>
  <si>
    <t>CXP00077644</t>
  </si>
  <si>
    <t>CONTR.0713-16-NULA</t>
  </si>
  <si>
    <t>NCR0000661</t>
  </si>
  <si>
    <t>03101414328</t>
  </si>
  <si>
    <t>CONTR. 3238-1</t>
  </si>
  <si>
    <t>CXP00108522</t>
  </si>
  <si>
    <t>03101470890</t>
  </si>
  <si>
    <t>CXP00048126</t>
  </si>
  <si>
    <t>03101506578</t>
  </si>
  <si>
    <t>P010010011502003401</t>
  </si>
  <si>
    <t>CXP00038434</t>
  </si>
  <si>
    <t>03101907131</t>
  </si>
  <si>
    <t>PI015147</t>
  </si>
  <si>
    <t>03101909566</t>
  </si>
  <si>
    <t>CONTR. 2358-9</t>
  </si>
  <si>
    <t>CXP00063814</t>
  </si>
  <si>
    <t>MIED-163690</t>
  </si>
  <si>
    <t>03101910093</t>
  </si>
  <si>
    <t>CONT-0176-2</t>
  </si>
  <si>
    <t>CXP00106839</t>
  </si>
  <si>
    <t>03101910317</t>
  </si>
  <si>
    <t>OFIC. 156/2014</t>
  </si>
  <si>
    <t>MIED-7534</t>
  </si>
  <si>
    <t>03101988586</t>
  </si>
  <si>
    <t>442</t>
  </si>
  <si>
    <t>CXP00001081</t>
  </si>
  <si>
    <t>CONTR. 1309-1</t>
  </si>
  <si>
    <t>CXP00025223</t>
  </si>
  <si>
    <t>03101994709</t>
  </si>
  <si>
    <t>CONTR. 3119-1</t>
  </si>
  <si>
    <t>CXP00108409</t>
  </si>
  <si>
    <t>CONTR. 3120-1</t>
  </si>
  <si>
    <t>CXP00108410</t>
  </si>
  <si>
    <t>CONTR. 3125-1</t>
  </si>
  <si>
    <t>CXP00108417</t>
  </si>
  <si>
    <t>03102001702</t>
  </si>
  <si>
    <t>CONTR. 0048-1</t>
  </si>
  <si>
    <t>CXP00106912</t>
  </si>
  <si>
    <t>03102167511</t>
  </si>
  <si>
    <t>CONTR. 1636-8-NULA</t>
  </si>
  <si>
    <t>MIED-162003</t>
  </si>
  <si>
    <t>03102177593</t>
  </si>
  <si>
    <t>PI015149</t>
  </si>
  <si>
    <t>03102254871</t>
  </si>
  <si>
    <t>OFICIO DGA 440-2020</t>
  </si>
  <si>
    <t>CXP00100070</t>
  </si>
  <si>
    <t>03102264177</t>
  </si>
  <si>
    <t>CONTR. 1836-1</t>
  </si>
  <si>
    <t>CXP00107207</t>
  </si>
  <si>
    <t>03102319179</t>
  </si>
  <si>
    <t>CONTRS. 3380 Y1029-1</t>
  </si>
  <si>
    <t>CXP00107061</t>
  </si>
  <si>
    <t>03102675752</t>
  </si>
  <si>
    <t>CONTR.0031 Y 0407-38</t>
  </si>
  <si>
    <t>CXP00089807</t>
  </si>
  <si>
    <t>03102830332</t>
  </si>
  <si>
    <t>CONTR. 1416-11</t>
  </si>
  <si>
    <t>CXP00034120</t>
  </si>
  <si>
    <t>CONTR. 1416-14</t>
  </si>
  <si>
    <t>CXP00039169</t>
  </si>
  <si>
    <t>CONTR. 1416-15</t>
  </si>
  <si>
    <t>CXP00039664</t>
  </si>
  <si>
    <t>CONTR. 1416-16</t>
  </si>
  <si>
    <t>CXP00039864</t>
  </si>
  <si>
    <t>CONTR. 1416-17</t>
  </si>
  <si>
    <t>CXP00040147</t>
  </si>
  <si>
    <t>CONTR. 1416-18</t>
  </si>
  <si>
    <t>CXP00041812</t>
  </si>
  <si>
    <t>03102859026</t>
  </si>
  <si>
    <t>CXP00037885</t>
  </si>
  <si>
    <t>03102917063</t>
  </si>
  <si>
    <t>CONTR.2343-16</t>
  </si>
  <si>
    <t>CXP00070320</t>
  </si>
  <si>
    <t>CONTR.2343-16*</t>
  </si>
  <si>
    <t>NCR0000327</t>
  </si>
  <si>
    <t>03102917972</t>
  </si>
  <si>
    <t>CONTR. 3019-1 NULA</t>
  </si>
  <si>
    <t>NCR0001946</t>
  </si>
  <si>
    <t>CONTR. 3019-1</t>
  </si>
  <si>
    <t>CXP00107065</t>
  </si>
  <si>
    <t>CONTR. 3019-2</t>
  </si>
  <si>
    <t>CXP00107798</t>
  </si>
  <si>
    <t>03102969395</t>
  </si>
  <si>
    <t>CONTR. 2629-2</t>
  </si>
  <si>
    <t>CXP00025263</t>
  </si>
  <si>
    <t>03103187120</t>
  </si>
  <si>
    <t>CONTR. 3231 Y 1040-1</t>
  </si>
  <si>
    <t>CXP00089609</t>
  </si>
  <si>
    <t>CONTR. 3231 Y 1040-2</t>
  </si>
  <si>
    <t>NCR0001067</t>
  </si>
  <si>
    <t>03103227611</t>
  </si>
  <si>
    <t>CONTR. 1829-1 NULA</t>
  </si>
  <si>
    <t>CXP00044570</t>
  </si>
  <si>
    <t>03103270785</t>
  </si>
  <si>
    <t>CONT.1438-2</t>
  </si>
  <si>
    <t>CXP00025593</t>
  </si>
  <si>
    <t>03103376749</t>
  </si>
  <si>
    <t>CONTR-0047-1</t>
  </si>
  <si>
    <t>CXP00108579</t>
  </si>
  <si>
    <t>03103379156</t>
  </si>
  <si>
    <t>CONTR. 572</t>
  </si>
  <si>
    <t>MIED-152555</t>
  </si>
  <si>
    <t>CXP00017117</t>
  </si>
  <si>
    <t>03103567644</t>
  </si>
  <si>
    <t>CONTR. 0500-22</t>
  </si>
  <si>
    <t>CXP00077650</t>
  </si>
  <si>
    <t>CONTR.0500-22-NULA</t>
  </si>
  <si>
    <t>NCR0000660</t>
  </si>
  <si>
    <t>03103840538</t>
  </si>
  <si>
    <t>NTR. 1586-2 ANULADA</t>
  </si>
  <si>
    <t>CXP00023904</t>
  </si>
  <si>
    <t>03103855320</t>
  </si>
  <si>
    <t>PI015145</t>
  </si>
  <si>
    <t>03104069657</t>
  </si>
  <si>
    <t>CONTR.0385-0110</t>
  </si>
  <si>
    <t>CXP00089212</t>
  </si>
  <si>
    <t>CONTR.0385-0110****</t>
  </si>
  <si>
    <t>NCR0001581</t>
  </si>
  <si>
    <t>03104142520</t>
  </si>
  <si>
    <t>CONTR. 0056-1</t>
  </si>
  <si>
    <t>CXP00108575</t>
  </si>
  <si>
    <t>03104168731</t>
  </si>
  <si>
    <t>CONTR. 0425-1</t>
  </si>
  <si>
    <t>CXP00106934</t>
  </si>
  <si>
    <t>03104260918</t>
  </si>
  <si>
    <t>CONTR. 2754-1</t>
  </si>
  <si>
    <t>CXP00061942</t>
  </si>
  <si>
    <t>03104275619</t>
  </si>
  <si>
    <t>OFIC. 1262</t>
  </si>
  <si>
    <t>CXP00007096</t>
  </si>
  <si>
    <t>CONTR. 0609</t>
  </si>
  <si>
    <t>CXP00010008</t>
  </si>
  <si>
    <t>03104391176</t>
  </si>
  <si>
    <t>CONTR..3263-1</t>
  </si>
  <si>
    <t>CXP00107056</t>
  </si>
  <si>
    <t>03104424019</t>
  </si>
  <si>
    <t>CXP00117322</t>
  </si>
  <si>
    <t>03104669035</t>
  </si>
  <si>
    <t>CXP00049657</t>
  </si>
  <si>
    <t>03105492395</t>
  </si>
  <si>
    <t>CONTR. 0059-1</t>
  </si>
  <si>
    <t>CXP00108555</t>
  </si>
  <si>
    <t>03200225831</t>
  </si>
  <si>
    <t>CONTR. 2883-48</t>
  </si>
  <si>
    <t>CXP00082290</t>
  </si>
  <si>
    <t>CONTR. 2883-49</t>
  </si>
  <si>
    <t>CXP00082790</t>
  </si>
  <si>
    <t>03200319592</t>
  </si>
  <si>
    <t>CONTR.3208</t>
  </si>
  <si>
    <t>CXP00032771</t>
  </si>
  <si>
    <t>03300026642</t>
  </si>
  <si>
    <t>CONT-4707-2</t>
  </si>
  <si>
    <t>CXP00106826</t>
  </si>
  <si>
    <t>03300076548</t>
  </si>
  <si>
    <t>CONTR. 0198-1</t>
  </si>
  <si>
    <t>CXP00106865</t>
  </si>
  <si>
    <t>03300306812</t>
  </si>
  <si>
    <t>CONTR. 12306-11-NULA</t>
  </si>
  <si>
    <t>CXP00113690</t>
  </si>
  <si>
    <t>03400140392</t>
  </si>
  <si>
    <t>622</t>
  </si>
  <si>
    <t>CXP00001241</t>
  </si>
  <si>
    <t>03400229104</t>
  </si>
  <si>
    <t>CONTR. 0361-1</t>
  </si>
  <si>
    <t>CXP00106918</t>
  </si>
  <si>
    <t>03400276196</t>
  </si>
  <si>
    <t>CONT-0186</t>
  </si>
  <si>
    <t>CXP00106910</t>
  </si>
  <si>
    <t>03400293472</t>
  </si>
  <si>
    <t>CONTR. 663-3</t>
  </si>
  <si>
    <t>CXP00028064</t>
  </si>
  <si>
    <t>03400395251</t>
  </si>
  <si>
    <t>CONTR. 0841-2</t>
  </si>
  <si>
    <t>CXP00107202</t>
  </si>
  <si>
    <t>03400426593</t>
  </si>
  <si>
    <t>CONTR. 0369-7</t>
  </si>
  <si>
    <t>CXP00119284</t>
  </si>
  <si>
    <t>03400522060</t>
  </si>
  <si>
    <t>OFICIO #4931</t>
  </si>
  <si>
    <t>CXP00019030</t>
  </si>
  <si>
    <t>03400523548</t>
  </si>
  <si>
    <t>CONTRS.0112/0367-23</t>
  </si>
  <si>
    <t>CXP00117093</t>
  </si>
  <si>
    <t>03400546176</t>
  </si>
  <si>
    <t>PAG00367822</t>
  </si>
  <si>
    <t>PAG00367823</t>
  </si>
  <si>
    <t>PAG00367824</t>
  </si>
  <si>
    <t>PAG00367825</t>
  </si>
  <si>
    <t>PAG00367826</t>
  </si>
  <si>
    <t>03500126572</t>
  </si>
  <si>
    <t>CONTR.  3076-1</t>
  </si>
  <si>
    <t>CXP00108383</t>
  </si>
  <si>
    <t>03500168004</t>
  </si>
  <si>
    <t>CONTR. 0184-1</t>
  </si>
  <si>
    <t>CXP00106853</t>
  </si>
  <si>
    <t>03600042679</t>
  </si>
  <si>
    <t>CONTR. 0292-1</t>
  </si>
  <si>
    <t>CXP00107066</t>
  </si>
  <si>
    <t>03600204717</t>
  </si>
  <si>
    <t>CONTR.0161-7 CORTE</t>
  </si>
  <si>
    <t>CXP00118513</t>
  </si>
  <si>
    <t>03700140308</t>
  </si>
  <si>
    <t>CONTR.444-8/AD.424</t>
  </si>
  <si>
    <t>CXP00108967</t>
  </si>
  <si>
    <t>03700263613</t>
  </si>
  <si>
    <t>CONTR.1127-76</t>
  </si>
  <si>
    <t>CXP00120098</t>
  </si>
  <si>
    <t>03700620150</t>
  </si>
  <si>
    <t>CONTR. 0567-1</t>
  </si>
  <si>
    <t>CXP00106962</t>
  </si>
  <si>
    <t>03700731031</t>
  </si>
  <si>
    <t>CONTR.3192</t>
  </si>
  <si>
    <t>CXP00033899</t>
  </si>
  <si>
    <t>03800038469</t>
  </si>
  <si>
    <t>CONTR.3023-1</t>
  </si>
  <si>
    <t>CXP00026510</t>
  </si>
  <si>
    <t>03900006416</t>
  </si>
  <si>
    <t>CONTR. 0966-3</t>
  </si>
  <si>
    <t>CXP00077672</t>
  </si>
  <si>
    <t>CONTR. 0966-3 NULA</t>
  </si>
  <si>
    <t>NCR0000799</t>
  </si>
  <si>
    <t>03900056304</t>
  </si>
  <si>
    <t>CONTR.00666-1</t>
  </si>
  <si>
    <t>CXP00106858</t>
  </si>
  <si>
    <t>03900060413</t>
  </si>
  <si>
    <t>CONTR. 0426-2</t>
  </si>
  <si>
    <t>CXP00106854</t>
  </si>
  <si>
    <t>03900095294</t>
  </si>
  <si>
    <t>CONTR.0227-1</t>
  </si>
  <si>
    <t>CXP00106930</t>
  </si>
  <si>
    <t>04000054991</t>
  </si>
  <si>
    <t>CONTR. 0100-1</t>
  </si>
  <si>
    <t>CXP00107015</t>
  </si>
  <si>
    <t>04100003369</t>
  </si>
  <si>
    <t>CONTR. 1385-2</t>
  </si>
  <si>
    <t>CXP00106821</t>
  </si>
  <si>
    <t>04100026188</t>
  </si>
  <si>
    <t>CONTR. 1149-1</t>
  </si>
  <si>
    <t>CXP00106963</t>
  </si>
  <si>
    <t>04100103078</t>
  </si>
  <si>
    <t>1134</t>
  </si>
  <si>
    <t>CXP00001370</t>
  </si>
  <si>
    <t>PAG00000728</t>
  </si>
  <si>
    <t>OFIC. 1626</t>
  </si>
  <si>
    <t>CXP00003977</t>
  </si>
  <si>
    <t>04100131491</t>
  </si>
  <si>
    <t>CONTR. 0860-3</t>
  </si>
  <si>
    <t>CXP00049062</t>
  </si>
  <si>
    <t>04200006932</t>
  </si>
  <si>
    <t>CONTR. 0836-1</t>
  </si>
  <si>
    <t>CXP00016117</t>
  </si>
  <si>
    <t>04400021566</t>
  </si>
  <si>
    <t>P010010011501356010</t>
  </si>
  <si>
    <t>CXP00051343</t>
  </si>
  <si>
    <t>04400055853</t>
  </si>
  <si>
    <t>CONTR-0049-1.</t>
  </si>
  <si>
    <t>CXP00108558</t>
  </si>
  <si>
    <t>04400073278</t>
  </si>
  <si>
    <t>CONTR-0236</t>
  </si>
  <si>
    <t>CXP00025802</t>
  </si>
  <si>
    <t>04400253185</t>
  </si>
  <si>
    <t>CONTR. 718-2</t>
  </si>
  <si>
    <t>CXP00009519</t>
  </si>
  <si>
    <t>04600164406</t>
  </si>
  <si>
    <t>CONTR. 0266 Y 1085</t>
  </si>
  <si>
    <t>CXP00072204</t>
  </si>
  <si>
    <t>04600230249</t>
  </si>
  <si>
    <t>CONTR. 1253-1</t>
  </si>
  <si>
    <t>CXP00018835</t>
  </si>
  <si>
    <t>CONTR. 1253-2</t>
  </si>
  <si>
    <t>CXP00107240</t>
  </si>
  <si>
    <t>04700136528</t>
  </si>
  <si>
    <t>CONTRS.0313/2229-31</t>
  </si>
  <si>
    <t>CXP00120206</t>
  </si>
  <si>
    <t>04700138714</t>
  </si>
  <si>
    <t>CONTR. 1587-NULA</t>
  </si>
  <si>
    <t>CXP00022296</t>
  </si>
  <si>
    <t>04700141544</t>
  </si>
  <si>
    <t>CONTR. 0098-1</t>
  </si>
  <si>
    <t>CXP00108554</t>
  </si>
  <si>
    <t>04700142021</t>
  </si>
  <si>
    <t>CONTR. 3304</t>
  </si>
  <si>
    <t>CXP00022888</t>
  </si>
  <si>
    <t>04700156989</t>
  </si>
  <si>
    <t>CONTR. 511</t>
  </si>
  <si>
    <t>CXP00021310</t>
  </si>
  <si>
    <t>04700298385</t>
  </si>
  <si>
    <t>CONTR. 1214/0079-1</t>
  </si>
  <si>
    <t>CXP00107062</t>
  </si>
  <si>
    <t>04700386453</t>
  </si>
  <si>
    <t>CONTR. 3109-1</t>
  </si>
  <si>
    <t>CXP00107071</t>
  </si>
  <si>
    <t>04700400452</t>
  </si>
  <si>
    <t>CONTR.0105-07</t>
  </si>
  <si>
    <t>CXP00082408</t>
  </si>
  <si>
    <t>PAG00276504</t>
  </si>
  <si>
    <t>04700709712</t>
  </si>
  <si>
    <t>CONTR.345-7-INTERMED</t>
  </si>
  <si>
    <t>MIED-171908</t>
  </si>
  <si>
    <t>CXP00118748</t>
  </si>
  <si>
    <t>04700930573</t>
  </si>
  <si>
    <t>CONTR. 1990-1</t>
  </si>
  <si>
    <t>CXP00026517</t>
  </si>
  <si>
    <t>04701000848</t>
  </si>
  <si>
    <t>NULO</t>
  </si>
  <si>
    <t>MIED-158986</t>
  </si>
  <si>
    <t>04701163828</t>
  </si>
  <si>
    <t>CONTR. 1620-1</t>
  </si>
  <si>
    <t>CXP00017152</t>
  </si>
  <si>
    <t>CONTR. 1620-2</t>
  </si>
  <si>
    <t>CXP00017838</t>
  </si>
  <si>
    <t>CONTR. 1620-3</t>
  </si>
  <si>
    <t>CXP00021881</t>
  </si>
  <si>
    <t>CONTR. 1620-5</t>
  </si>
  <si>
    <t>CXP00024553</t>
  </si>
  <si>
    <t>CONTR. 1620-4</t>
  </si>
  <si>
    <t>CXP00023210</t>
  </si>
  <si>
    <t>04701215628</t>
  </si>
  <si>
    <t>CONTR. 347-7</t>
  </si>
  <si>
    <t>CXP00027440</t>
  </si>
  <si>
    <t>04701262877</t>
  </si>
  <si>
    <t>CONTR. 0057-1</t>
  </si>
  <si>
    <t>CXP00108519</t>
  </si>
  <si>
    <t>04701283345</t>
  </si>
  <si>
    <t>CONTR. 1278-TERRENO</t>
  </si>
  <si>
    <t>CXP00043399</t>
  </si>
  <si>
    <t>04701366157</t>
  </si>
  <si>
    <t>CONTR. 1628-5</t>
  </si>
  <si>
    <t>CXP00015579</t>
  </si>
  <si>
    <t>04701447890</t>
  </si>
  <si>
    <t>CONTR.1607-71</t>
  </si>
  <si>
    <t>CXP00119854</t>
  </si>
  <si>
    <t>04701585905</t>
  </si>
  <si>
    <t>CONTR.0731-2</t>
  </si>
  <si>
    <t>CXP00049913</t>
  </si>
  <si>
    <t>04701648117</t>
  </si>
  <si>
    <t>CONTRS. 339/1077*nul</t>
  </si>
  <si>
    <t>CXP00051823</t>
  </si>
  <si>
    <t>04701742142</t>
  </si>
  <si>
    <t>CONTR.1318 Y 0965-34</t>
  </si>
  <si>
    <t>CXP00090929</t>
  </si>
  <si>
    <t>04701781868</t>
  </si>
  <si>
    <t>CONTR. 2219-1-NULO</t>
  </si>
  <si>
    <t>MIED-157965</t>
  </si>
  <si>
    <t>04800054126</t>
  </si>
  <si>
    <t>CONTR. 0505-1</t>
  </si>
  <si>
    <t>CXP00107024</t>
  </si>
  <si>
    <t>04800064364</t>
  </si>
  <si>
    <t>CONTR.0136-5</t>
  </si>
  <si>
    <t>CXP00119972</t>
  </si>
  <si>
    <t>04800098578</t>
  </si>
  <si>
    <t>CONTR.0140 Y 1359</t>
  </si>
  <si>
    <t>CXP00120278</t>
  </si>
  <si>
    <t>04800120786</t>
  </si>
  <si>
    <t>CONT-0181-1</t>
  </si>
  <si>
    <t>CXP00106852</t>
  </si>
  <si>
    <t>04800215685</t>
  </si>
  <si>
    <t>CONTR. 3388</t>
  </si>
  <si>
    <t>CXP00031303</t>
  </si>
  <si>
    <t>04800268957</t>
  </si>
  <si>
    <t>CONTR. 1329</t>
  </si>
  <si>
    <t>CXP00011021</t>
  </si>
  <si>
    <t>CONTR. 971 Y  3254-1</t>
  </si>
  <si>
    <t>CXP00106992</t>
  </si>
  <si>
    <t>04800303523</t>
  </si>
  <si>
    <t>CONTR. 0172-2</t>
  </si>
  <si>
    <t>CXP00106784</t>
  </si>
  <si>
    <t>CONTR.0266-08</t>
  </si>
  <si>
    <t>MIED-171608</t>
  </si>
  <si>
    <t>04800450399</t>
  </si>
  <si>
    <t>PI015146</t>
  </si>
  <si>
    <t>04800613319</t>
  </si>
  <si>
    <t>CONTR-0102</t>
  </si>
  <si>
    <t>CXP00027084</t>
  </si>
  <si>
    <t>CONTR. 0805-1</t>
  </si>
  <si>
    <t>CXP00106806</t>
  </si>
  <si>
    <t>04800860936</t>
  </si>
  <si>
    <t>CONTR.0133-4</t>
  </si>
  <si>
    <t>CXP00100866</t>
  </si>
  <si>
    <t>04801007644</t>
  </si>
  <si>
    <t>CXP00037903</t>
  </si>
  <si>
    <t>04801010937</t>
  </si>
  <si>
    <t>CONTR. 0088 Y 4715</t>
  </si>
  <si>
    <t>CXP00117671</t>
  </si>
  <si>
    <t>04900007099</t>
  </si>
  <si>
    <t>04900034077</t>
  </si>
  <si>
    <t>CONTR. 0491-1</t>
  </si>
  <si>
    <t>CXP00106777</t>
  </si>
  <si>
    <t>04900119084</t>
  </si>
  <si>
    <t>CONTR. 1447-1</t>
  </si>
  <si>
    <t>CXP00019064</t>
  </si>
  <si>
    <t>04900155013</t>
  </si>
  <si>
    <t>CONTR. 0570-2</t>
  </si>
  <si>
    <t>CXP00106807</t>
  </si>
  <si>
    <t>04900275738</t>
  </si>
  <si>
    <t>PI015135</t>
  </si>
  <si>
    <t>04900299951</t>
  </si>
  <si>
    <t>CXP00049210</t>
  </si>
  <si>
    <t>04900574270</t>
  </si>
  <si>
    <t>CONTR. 0562-3</t>
  </si>
  <si>
    <t>MIED-166168</t>
  </si>
  <si>
    <t>CONTR.1042-7</t>
  </si>
  <si>
    <t>CXP00100473</t>
  </si>
  <si>
    <t>04900704380</t>
  </si>
  <si>
    <t>CONTR. 461-16</t>
  </si>
  <si>
    <t>CXP00061437</t>
  </si>
  <si>
    <t>04900825987</t>
  </si>
  <si>
    <t>CXP00000038</t>
  </si>
  <si>
    <t>0494218965</t>
  </si>
  <si>
    <t>CONTR. 0501-31</t>
  </si>
  <si>
    <t>CXP00095143</t>
  </si>
  <si>
    <t>05000003151</t>
  </si>
  <si>
    <t>cONTR. #1260</t>
  </si>
  <si>
    <t>CXP00023526</t>
  </si>
  <si>
    <t>05000029883</t>
  </si>
  <si>
    <t>CONTR. 1038-1</t>
  </si>
  <si>
    <t>CXP00107223</t>
  </si>
  <si>
    <t>05000189752</t>
  </si>
  <si>
    <t>CONTR.0174-1</t>
  </si>
  <si>
    <t>CXP00106943</t>
  </si>
  <si>
    <t>05000287473</t>
  </si>
  <si>
    <t>CONTR. 0040-1</t>
  </si>
  <si>
    <t>CXP00106776</t>
  </si>
  <si>
    <t>05300003802</t>
  </si>
  <si>
    <t>CONTR. 12408-1</t>
  </si>
  <si>
    <t>CXP00105759</t>
  </si>
  <si>
    <t>05300035572</t>
  </si>
  <si>
    <t>CONT-4703-1</t>
  </si>
  <si>
    <t>CXP00106857</t>
  </si>
  <si>
    <t>05300036984</t>
  </si>
  <si>
    <t>CONTR. 3198-1</t>
  </si>
  <si>
    <t>CXP00108388</t>
  </si>
  <si>
    <t>05300086005</t>
  </si>
  <si>
    <t>CONTR. 1985 Y 0975-1</t>
  </si>
  <si>
    <t>CXP00107028</t>
  </si>
  <si>
    <t>05400012174</t>
  </si>
  <si>
    <t>CONTR. 0572</t>
  </si>
  <si>
    <t>CXP00031035</t>
  </si>
  <si>
    <t>CONTR. 0572-1</t>
  </si>
  <si>
    <t>CXP00032512</t>
  </si>
  <si>
    <t>CONTR. 0572-3</t>
  </si>
  <si>
    <t>CXP00035106</t>
  </si>
  <si>
    <t>05400140306</t>
  </si>
  <si>
    <t>CONTR. 0379-1</t>
  </si>
  <si>
    <t>CXP00106814</t>
  </si>
  <si>
    <t>05400281480</t>
  </si>
  <si>
    <t>CONTR.0423-1</t>
  </si>
  <si>
    <t>CXP00106985</t>
  </si>
  <si>
    <t>05400370135</t>
  </si>
  <si>
    <t>CONTR. 1537-3</t>
  </si>
  <si>
    <t>CXP00026368</t>
  </si>
  <si>
    <t>05400401328</t>
  </si>
  <si>
    <t>CONTR. #0083-1</t>
  </si>
  <si>
    <t>CXP00106795</t>
  </si>
  <si>
    <t>05400626999</t>
  </si>
  <si>
    <t>CONTRS.257 Y 0624</t>
  </si>
  <si>
    <t>CXP00050084</t>
  </si>
  <si>
    <t>05400869656</t>
  </si>
  <si>
    <t>05400961958</t>
  </si>
  <si>
    <t>CONTR.0743/00188</t>
  </si>
  <si>
    <t>CXP00100284</t>
  </si>
  <si>
    <t>05401122832</t>
  </si>
  <si>
    <t>PAG00365278</t>
  </si>
  <si>
    <t>05401184139</t>
  </si>
  <si>
    <t>CONTR. 3333-1</t>
  </si>
  <si>
    <t>CXP00106922</t>
  </si>
  <si>
    <t>05401463004</t>
  </si>
  <si>
    <t>CONTR. 1772</t>
  </si>
  <si>
    <t>CXP00014720</t>
  </si>
  <si>
    <t>05500001978</t>
  </si>
  <si>
    <t>CXP00049664</t>
  </si>
  <si>
    <t>05500018188</t>
  </si>
  <si>
    <t>CONTR..3033-1</t>
  </si>
  <si>
    <t>CXP00107059</t>
  </si>
  <si>
    <t>05500024459</t>
  </si>
  <si>
    <t>CONTR. 773</t>
  </si>
  <si>
    <t>CXP00008975</t>
  </si>
  <si>
    <t>CONTR. 0403-1</t>
  </si>
  <si>
    <t>CXP00107018</t>
  </si>
  <si>
    <t>PAG00019485</t>
  </si>
  <si>
    <t>05500109771</t>
  </si>
  <si>
    <t>CONTR.281-#1-NULO</t>
  </si>
  <si>
    <t>MIED-156407</t>
  </si>
  <si>
    <t>05500279004</t>
  </si>
  <si>
    <t>NTR.1390-8NULO</t>
  </si>
  <si>
    <t>MIED-155831</t>
  </si>
  <si>
    <t>05500303069</t>
  </si>
  <si>
    <t>CONTR. 0214 Y 0973-2</t>
  </si>
  <si>
    <t>CXP00106868</t>
  </si>
  <si>
    <t>05600004401</t>
  </si>
  <si>
    <t>ED00012456</t>
  </si>
  <si>
    <t>PAG00236150</t>
  </si>
  <si>
    <t>05600084866</t>
  </si>
  <si>
    <t>DGGF#279, CONTR.1272</t>
  </si>
  <si>
    <t>PI023496</t>
  </si>
  <si>
    <t>05600084882</t>
  </si>
  <si>
    <t>CONT-0483-1</t>
  </si>
  <si>
    <t>CXP00106847</t>
  </si>
  <si>
    <t>05600120595</t>
  </si>
  <si>
    <t>CONTR. 1843-1</t>
  </si>
  <si>
    <t>CXP00107209</t>
  </si>
  <si>
    <t>05600185770</t>
  </si>
  <si>
    <t>CONTR.2353/000450</t>
  </si>
  <si>
    <t>CXP00107714</t>
  </si>
  <si>
    <t>05600258767</t>
  </si>
  <si>
    <t>CONTR. 0897-1</t>
  </si>
  <si>
    <t>CXP00106796</t>
  </si>
  <si>
    <t>05600545122</t>
  </si>
  <si>
    <t>CONTR. 0103-1</t>
  </si>
  <si>
    <t>CXP00108562</t>
  </si>
  <si>
    <t>05600681943</t>
  </si>
  <si>
    <t>CONTR. 2588-31</t>
  </si>
  <si>
    <t>CXP00064034</t>
  </si>
  <si>
    <t>CONTR.2588-30</t>
  </si>
  <si>
    <t>CXP00062987</t>
  </si>
  <si>
    <t>CONTR. 0163-14</t>
  </si>
  <si>
    <t>CXP00099113</t>
  </si>
  <si>
    <t>05600792674</t>
  </si>
  <si>
    <t>CONTR. 3386-1</t>
  </si>
  <si>
    <t>CXP00106921</t>
  </si>
  <si>
    <t>05600801079</t>
  </si>
  <si>
    <t>CONTR. 3148-1</t>
  </si>
  <si>
    <t>CXP00108411</t>
  </si>
  <si>
    <t>05600818008</t>
  </si>
  <si>
    <t>CONTR. 0205-9</t>
  </si>
  <si>
    <t>CXP00063265</t>
  </si>
  <si>
    <t>05600928237</t>
  </si>
  <si>
    <t>CONTR. 3126-1</t>
  </si>
  <si>
    <t>CXP00108421</t>
  </si>
  <si>
    <t>05601151870</t>
  </si>
  <si>
    <t>CONTR. 3131</t>
  </si>
  <si>
    <t>CXP00026290</t>
  </si>
  <si>
    <t>05601307134</t>
  </si>
  <si>
    <t>CONTR. 469-13</t>
  </si>
  <si>
    <t>CXP00106584</t>
  </si>
  <si>
    <t>CONTR.0469-14</t>
  </si>
  <si>
    <t>CXP00109449</t>
  </si>
  <si>
    <t>05601376121</t>
  </si>
  <si>
    <t>CONTR. 0041-ANTICIPO</t>
  </si>
  <si>
    <t>MIED-143860</t>
  </si>
  <si>
    <t>05601527491</t>
  </si>
  <si>
    <t>CONTR.2248-11</t>
  </si>
  <si>
    <t>CXP00054067</t>
  </si>
  <si>
    <t>PAG00242505</t>
  </si>
  <si>
    <t>05601542516</t>
  </si>
  <si>
    <t>CONTR. 1811-3</t>
  </si>
  <si>
    <t>CXP00106803</t>
  </si>
  <si>
    <t>05800012188</t>
  </si>
  <si>
    <t>CONTR. 959</t>
  </si>
  <si>
    <t>CXP00009709</t>
  </si>
  <si>
    <t>CONTR. 0959-23</t>
  </si>
  <si>
    <t>CXP00061417</t>
  </si>
  <si>
    <t>CONTR. 0959-24</t>
  </si>
  <si>
    <t>CXP00062270</t>
  </si>
  <si>
    <t>CONTR. 0959-26</t>
  </si>
  <si>
    <t>CXP00063084</t>
  </si>
  <si>
    <t>CXP00064065</t>
  </si>
  <si>
    <t>05800043191</t>
  </si>
  <si>
    <t>CONTR.1349-1</t>
  </si>
  <si>
    <t>CXP00107014</t>
  </si>
  <si>
    <t>05800070319</t>
  </si>
  <si>
    <t>CONTR. 0392-1</t>
  </si>
  <si>
    <t>CXP00106956</t>
  </si>
  <si>
    <t>05800072539</t>
  </si>
  <si>
    <t>CONTR.393.</t>
  </si>
  <si>
    <t>CXP00106770</t>
  </si>
  <si>
    <t>05800220021</t>
  </si>
  <si>
    <t>CONTR.0326-4</t>
  </si>
  <si>
    <t>CXP00077767</t>
  </si>
  <si>
    <t>06000018322</t>
  </si>
  <si>
    <t>06100116307</t>
  </si>
  <si>
    <t>CONTR. 3132-1</t>
  </si>
  <si>
    <t>CXP00108419</t>
  </si>
  <si>
    <t>06100199881</t>
  </si>
  <si>
    <t>CONTR.0461.</t>
  </si>
  <si>
    <t>CXP00106775</t>
  </si>
  <si>
    <t>06100210811</t>
  </si>
  <si>
    <t>CONTR. 0942-1</t>
  </si>
  <si>
    <t>CXP00107068</t>
  </si>
  <si>
    <t>06100250676</t>
  </si>
  <si>
    <t>CONTR. 0618-2</t>
  </si>
  <si>
    <t>CXP00067664</t>
  </si>
  <si>
    <t>06100255642</t>
  </si>
  <si>
    <t>CONTR.9482-1</t>
  </si>
  <si>
    <t>CXP00106878</t>
  </si>
  <si>
    <t>06100257283</t>
  </si>
  <si>
    <t>CONTR.3010-1</t>
  </si>
  <si>
    <t>CXP00038680</t>
  </si>
  <si>
    <t>06400103104</t>
  </si>
  <si>
    <t>CONTR. 0861</t>
  </si>
  <si>
    <t>CXP00042859</t>
  </si>
  <si>
    <t>06500195513</t>
  </si>
  <si>
    <t>CONTR. 1873-1</t>
  </si>
  <si>
    <t>CXP00107229</t>
  </si>
  <si>
    <t>06500224008</t>
  </si>
  <si>
    <t>CXP00037918</t>
  </si>
  <si>
    <t>06500319774</t>
  </si>
  <si>
    <t>CONTR. 3082-1</t>
  </si>
  <si>
    <t>CXP00108379</t>
  </si>
  <si>
    <t>06600048513</t>
  </si>
  <si>
    <t>CONTR.0474 Y 0627-48</t>
  </si>
  <si>
    <t>CXP00119188</t>
  </si>
  <si>
    <t>CONTR.0474 Y 0627-49</t>
  </si>
  <si>
    <t>CXP00119437</t>
  </si>
  <si>
    <t>06600069550</t>
  </si>
  <si>
    <t>CONTR. 1592-2</t>
  </si>
  <si>
    <t>CXP00034124</t>
  </si>
  <si>
    <t>06600077942</t>
  </si>
  <si>
    <t>CONTR. 1893-1</t>
  </si>
  <si>
    <t>CXP00015981</t>
  </si>
  <si>
    <t>06600088956</t>
  </si>
  <si>
    <t>06600242207</t>
  </si>
  <si>
    <t>CONTR.0473-7</t>
  </si>
  <si>
    <t>CXP00065626</t>
  </si>
  <si>
    <t>CONTR.0473-8</t>
  </si>
  <si>
    <t>CXP00066496</t>
  </si>
  <si>
    <t>CONTR.0473-9</t>
  </si>
  <si>
    <t>CXP00066729</t>
  </si>
  <si>
    <t>06700118430</t>
  </si>
  <si>
    <t>RCLS-000921</t>
  </si>
  <si>
    <t>RCLS-000942</t>
  </si>
  <si>
    <t>06800077866</t>
  </si>
  <si>
    <t>CXP00076600</t>
  </si>
  <si>
    <t>CXP00080650</t>
  </si>
  <si>
    <t>06800258763</t>
  </si>
  <si>
    <t>CONTR. 0456-2</t>
  </si>
  <si>
    <t>CXP00106791</t>
  </si>
  <si>
    <t>06800334697</t>
  </si>
  <si>
    <t>CONTR. 1108-6</t>
  </si>
  <si>
    <t>CXP00082351</t>
  </si>
  <si>
    <t>06900056406</t>
  </si>
  <si>
    <t>CONTR. 1477</t>
  </si>
  <si>
    <t>CXP00014265</t>
  </si>
  <si>
    <t>CONTR. 1477-1</t>
  </si>
  <si>
    <t>CXP00016569</t>
  </si>
  <si>
    <t>07100031686</t>
  </si>
  <si>
    <t>CONTR. 0291-16</t>
  </si>
  <si>
    <t>CXP00120007</t>
  </si>
  <si>
    <t>07100036685</t>
  </si>
  <si>
    <t>CONTR-9491-2</t>
  </si>
  <si>
    <t>CXP00106797</t>
  </si>
  <si>
    <t>07100058853</t>
  </si>
  <si>
    <t>CONTR.1343 Y 0213</t>
  </si>
  <si>
    <t>CXP00073373</t>
  </si>
  <si>
    <t>CONTR.12331/00291</t>
  </si>
  <si>
    <t>MIED-170124</t>
  </si>
  <si>
    <t>07100061055</t>
  </si>
  <si>
    <t>OFICIO #14/2014</t>
  </si>
  <si>
    <t>PI007873</t>
  </si>
  <si>
    <t>PI008378</t>
  </si>
  <si>
    <t>PI008394</t>
  </si>
  <si>
    <t>OFICIO #135-2014</t>
  </si>
  <si>
    <t>PI008684</t>
  </si>
  <si>
    <t>07100099998</t>
  </si>
  <si>
    <t>CONTR. 0797-37</t>
  </si>
  <si>
    <t>CXP00076780</t>
  </si>
  <si>
    <t>07100108104</t>
  </si>
  <si>
    <t>CONTR. 0486-1</t>
  </si>
  <si>
    <t>CXP00078707</t>
  </si>
  <si>
    <t>07100275739</t>
  </si>
  <si>
    <t>DGMIE.OFI.#2130/2015</t>
  </si>
  <si>
    <t>PI013632</t>
  </si>
  <si>
    <t>07100424980</t>
  </si>
  <si>
    <t>CONTR.356-16</t>
  </si>
  <si>
    <t>CXP00106639</t>
  </si>
  <si>
    <t>07100451124</t>
  </si>
  <si>
    <t>CONTR. 1871-1</t>
  </si>
  <si>
    <t>CXP00107214</t>
  </si>
  <si>
    <t>07200058779</t>
  </si>
  <si>
    <t>CONTR.390-15</t>
  </si>
  <si>
    <t>CXP00108845</t>
  </si>
  <si>
    <t>07200064744</t>
  </si>
  <si>
    <t>CONTR. 0479-1</t>
  </si>
  <si>
    <t>CXP00106973</t>
  </si>
  <si>
    <t>07200080237</t>
  </si>
  <si>
    <t>CONTR. 0101-1</t>
  </si>
  <si>
    <t>CXP00108524</t>
  </si>
  <si>
    <t>07200083801</t>
  </si>
  <si>
    <t>CONTR. 413</t>
  </si>
  <si>
    <t>CXP00009736</t>
  </si>
  <si>
    <t>PAG00103345</t>
  </si>
  <si>
    <t>PAG00103354</t>
  </si>
  <si>
    <t>PAG00103355</t>
  </si>
  <si>
    <t>PAG00103356</t>
  </si>
  <si>
    <t>PAG00103357</t>
  </si>
  <si>
    <t>07200087091</t>
  </si>
  <si>
    <t>CONTR. 1227-52</t>
  </si>
  <si>
    <t>CXP00120014</t>
  </si>
  <si>
    <t>07200106776</t>
  </si>
  <si>
    <t>CONT.370-5</t>
  </si>
  <si>
    <t>CXP00019589</t>
  </si>
  <si>
    <t>07500034637</t>
  </si>
  <si>
    <t>CONTR. 0059-2</t>
  </si>
  <si>
    <t>CXP00106957</t>
  </si>
  <si>
    <t>07500055525</t>
  </si>
  <si>
    <t>CONTR. 0168-2</t>
  </si>
  <si>
    <t>CXP00106872</t>
  </si>
  <si>
    <t>07600046101</t>
  </si>
  <si>
    <t>CONTR. 0287</t>
  </si>
  <si>
    <t>CXP00034035</t>
  </si>
  <si>
    <t>07600141423</t>
  </si>
  <si>
    <t>DGF-283-CONTR.139</t>
  </si>
  <si>
    <t>PI023798</t>
  </si>
  <si>
    <t>07900035440</t>
  </si>
  <si>
    <t>CONTR. 1818-1</t>
  </si>
  <si>
    <t>CXP00107212</t>
  </si>
  <si>
    <t>07900041752</t>
  </si>
  <si>
    <t>67</t>
  </si>
  <si>
    <t>CXP00001243</t>
  </si>
  <si>
    <t>07900086906</t>
  </si>
  <si>
    <t>CONTR. 3374.ANULADA</t>
  </si>
  <si>
    <t>CXP00031769</t>
  </si>
  <si>
    <t>08000075328</t>
  </si>
  <si>
    <t>CONTR. 0399-1</t>
  </si>
  <si>
    <t>CXP00070877</t>
  </si>
  <si>
    <t>08100005647</t>
  </si>
  <si>
    <t>CONTR. 1188-4</t>
  </si>
  <si>
    <t>CXP00063056</t>
  </si>
  <si>
    <t>08100036667</t>
  </si>
  <si>
    <t>CONTR. 2730-3</t>
  </si>
  <si>
    <t>CXP00106781</t>
  </si>
  <si>
    <t>08100080962</t>
  </si>
  <si>
    <t>CONTR,0142-11</t>
  </si>
  <si>
    <t>CXP00079572</t>
  </si>
  <si>
    <t>08100081424</t>
  </si>
  <si>
    <t>CONTR. 3375-1</t>
  </si>
  <si>
    <t>CXP00108553</t>
  </si>
  <si>
    <t>08100096315</t>
  </si>
  <si>
    <t>DEV. OPOSICION A PAG</t>
  </si>
  <si>
    <t>CXP00036400</t>
  </si>
  <si>
    <t>08100112849</t>
  </si>
  <si>
    <t>CONTR.1188-39</t>
  </si>
  <si>
    <t>CXP00119941</t>
  </si>
  <si>
    <t>08200051160</t>
  </si>
  <si>
    <t>CONTR. 0896</t>
  </si>
  <si>
    <t>CXP00056916</t>
  </si>
  <si>
    <t>CONTR. 0896 Y 0004-1</t>
  </si>
  <si>
    <t>CXP00106815</t>
  </si>
  <si>
    <t>CONTR. 1353-1</t>
  </si>
  <si>
    <t>CXP00107004</t>
  </si>
  <si>
    <t>08200061771</t>
  </si>
  <si>
    <t>CONTR. 3393-1</t>
  </si>
  <si>
    <t>CXP00106960</t>
  </si>
  <si>
    <t>08200084476</t>
  </si>
  <si>
    <t>CONTR-455-1</t>
  </si>
  <si>
    <t>CXP00106915</t>
  </si>
  <si>
    <t>08200140146</t>
  </si>
  <si>
    <t>CONTRS.0489 Y 0941</t>
  </si>
  <si>
    <t>CXP00048262</t>
  </si>
  <si>
    <t>08200147539</t>
  </si>
  <si>
    <t>CONTR. 00056-1</t>
  </si>
  <si>
    <t>CXP00106882</t>
  </si>
  <si>
    <t>08200149485</t>
  </si>
  <si>
    <t>CONTR. 0917-TERRENO</t>
  </si>
  <si>
    <t>CXP00046418</t>
  </si>
  <si>
    <t>08300004770</t>
  </si>
  <si>
    <t>CONTR.1451Y 0010-40</t>
  </si>
  <si>
    <t>CXP00077638</t>
  </si>
  <si>
    <t>08400080480</t>
  </si>
  <si>
    <t>CONTR. 0270</t>
  </si>
  <si>
    <t>CXP00025579</t>
  </si>
  <si>
    <t>08700042305</t>
  </si>
  <si>
    <t>CONTR.2220-29</t>
  </si>
  <si>
    <t>CXP00071577</t>
  </si>
  <si>
    <t>08700141776</t>
  </si>
  <si>
    <t>CXP00037914</t>
  </si>
  <si>
    <t>08700156865</t>
  </si>
  <si>
    <t>CONTR. 0982-3</t>
  </si>
  <si>
    <t>CXP00041749</t>
  </si>
  <si>
    <t>CONTR. 0982-5</t>
  </si>
  <si>
    <t>CXP00044472</t>
  </si>
  <si>
    <t>CONTR.0982-11</t>
  </si>
  <si>
    <t>CXP00062296</t>
  </si>
  <si>
    <t>CONTR.0982-12</t>
  </si>
  <si>
    <t>CXP00062989</t>
  </si>
  <si>
    <t>CONTR. 0982-13</t>
  </si>
  <si>
    <t>CXP00064058</t>
  </si>
  <si>
    <t>09000133141</t>
  </si>
  <si>
    <t>CONTR. 0209</t>
  </si>
  <si>
    <t>CXP00036894</t>
  </si>
  <si>
    <t>CONTR.0209 Y 0236-1</t>
  </si>
  <si>
    <t>CXP00117432</t>
  </si>
  <si>
    <t>09000160151</t>
  </si>
  <si>
    <t>CONT-1357-2</t>
  </si>
  <si>
    <t>CXP00106859</t>
  </si>
  <si>
    <t>09000202359</t>
  </si>
  <si>
    <t>CONTR.0141-10</t>
  </si>
  <si>
    <t>CXP00076653</t>
  </si>
  <si>
    <t>09100026567</t>
  </si>
  <si>
    <t>CONTR. 3068-1</t>
  </si>
  <si>
    <t>CXP00108420</t>
  </si>
  <si>
    <t>09200003672</t>
  </si>
  <si>
    <t>CONTR. 3281-1</t>
  </si>
  <si>
    <t>CXP00108520</t>
  </si>
  <si>
    <t>09200085919</t>
  </si>
  <si>
    <t>CONTR.0402-2</t>
  </si>
  <si>
    <t>CXP00094530</t>
  </si>
  <si>
    <t>09300108306</t>
  </si>
  <si>
    <t>CONTR. 2661-3</t>
  </si>
  <si>
    <t>CXP00048945</t>
  </si>
  <si>
    <t>09300152296</t>
  </si>
  <si>
    <t>CONTR. 0475-40</t>
  </si>
  <si>
    <t>CXP00100934</t>
  </si>
  <si>
    <t>CONTR. 0475-40-NULO</t>
  </si>
  <si>
    <t>NCR0001656</t>
  </si>
  <si>
    <t>CONTR. 0475-41</t>
  </si>
  <si>
    <t>CXP00101864</t>
  </si>
  <si>
    <t>CONTR.0475-41-NULA</t>
  </si>
  <si>
    <t>NCR0001686</t>
  </si>
  <si>
    <t>09300161479</t>
  </si>
  <si>
    <t>CONTR. 1328-15</t>
  </si>
  <si>
    <t>CXP00043272</t>
  </si>
  <si>
    <t>PAG00167642</t>
  </si>
  <si>
    <t>09300283612</t>
  </si>
  <si>
    <t>P010010011502625801</t>
  </si>
  <si>
    <t>CXP00039902</t>
  </si>
  <si>
    <t>P010010011502625803</t>
  </si>
  <si>
    <t>CXP00052678</t>
  </si>
  <si>
    <t>P010010011502625802</t>
  </si>
  <si>
    <t>CXP00056741</t>
  </si>
  <si>
    <t>09300362093</t>
  </si>
  <si>
    <t>CONTR. 0417-1</t>
  </si>
  <si>
    <t>CXP00106789</t>
  </si>
  <si>
    <t>09300413979</t>
  </si>
  <si>
    <t>PAG00368017</t>
  </si>
  <si>
    <t>PAG00368018</t>
  </si>
  <si>
    <t>PAG00368019</t>
  </si>
  <si>
    <t>PAG00368020</t>
  </si>
  <si>
    <t>PAG00368021</t>
  </si>
  <si>
    <t>09500192332</t>
  </si>
  <si>
    <t>CONTR.4301-1</t>
  </si>
  <si>
    <t>CXP00106913</t>
  </si>
  <si>
    <t>09700146773</t>
  </si>
  <si>
    <t>CONTR-3377-1</t>
  </si>
  <si>
    <t>CXP00026227</t>
  </si>
  <si>
    <t>10000003235</t>
  </si>
  <si>
    <t>CONTR. 3253</t>
  </si>
  <si>
    <t>CXP00026786</t>
  </si>
  <si>
    <t>10000019124</t>
  </si>
  <si>
    <t>CONTR. 0206 Y 0923-2</t>
  </si>
  <si>
    <t>CXP00106838</t>
  </si>
  <si>
    <t>10000022268</t>
  </si>
  <si>
    <t>CONTR-1973</t>
  </si>
  <si>
    <t>CXP00026809</t>
  </si>
  <si>
    <t>10000045400</t>
  </si>
  <si>
    <t>CONTR. 0419-11</t>
  </si>
  <si>
    <t>CXP00020736</t>
  </si>
  <si>
    <t>CONTR. 0419-13</t>
  </si>
  <si>
    <t>CXP00024784</t>
  </si>
  <si>
    <t>CONTR. 0419-10</t>
  </si>
  <si>
    <t>CXP00020152</t>
  </si>
  <si>
    <t>100888486</t>
  </si>
  <si>
    <t>CXP00000528</t>
  </si>
  <si>
    <t>101021039</t>
  </si>
  <si>
    <t>58</t>
  </si>
  <si>
    <t>CXP00000095</t>
  </si>
  <si>
    <t>59</t>
  </si>
  <si>
    <t>CXP00000096</t>
  </si>
  <si>
    <t>101051655</t>
  </si>
  <si>
    <t>CONTR. 0182</t>
  </si>
  <si>
    <t>CXP00027105</t>
  </si>
  <si>
    <t>101083532</t>
  </si>
  <si>
    <t>CONTR. 10659</t>
  </si>
  <si>
    <t>CXP00087017</t>
  </si>
  <si>
    <t>101103592</t>
  </si>
  <si>
    <t>CONTR. 0196-1</t>
  </si>
  <si>
    <t>CXP00106823</t>
  </si>
  <si>
    <t>101145404</t>
  </si>
  <si>
    <t>CONTR. 631 Y 999-8</t>
  </si>
  <si>
    <t>CXP00035607</t>
  </si>
  <si>
    <t>CONTRS.631 Y 34</t>
  </si>
  <si>
    <t>CXP00061847</t>
  </si>
  <si>
    <t>101196505</t>
  </si>
  <si>
    <t>CONTR. 0863-3</t>
  </si>
  <si>
    <t>CXP00059791</t>
  </si>
  <si>
    <t>CONTR. 0863-4</t>
  </si>
  <si>
    <t>CXP00059792</t>
  </si>
  <si>
    <t>CONTR. 0863-5</t>
  </si>
  <si>
    <t>CXP00059793</t>
  </si>
  <si>
    <t>CONTR. 0863-6</t>
  </si>
  <si>
    <t>CXP00059794</t>
  </si>
  <si>
    <t>101505761</t>
  </si>
  <si>
    <t>CONTR. 1086-1</t>
  </si>
  <si>
    <t>CXP00106831</t>
  </si>
  <si>
    <t>101515651</t>
  </si>
  <si>
    <t>CONTR.. 0443-1</t>
  </si>
  <si>
    <t>CXP00107030</t>
  </si>
  <si>
    <t>101517085</t>
  </si>
  <si>
    <t>A010010011500000625</t>
  </si>
  <si>
    <t>MIED-162172</t>
  </si>
  <si>
    <t>A010010011500000708</t>
  </si>
  <si>
    <t>CXP00072251</t>
  </si>
  <si>
    <t>A010010011500000718</t>
  </si>
  <si>
    <t>CXP00072252</t>
  </si>
  <si>
    <t>CXP00072253</t>
  </si>
  <si>
    <t>CXP00072254</t>
  </si>
  <si>
    <t>A010010011500000749</t>
  </si>
  <si>
    <t>CXP00072255</t>
  </si>
  <si>
    <t>A010010011500000656</t>
  </si>
  <si>
    <t>CXP00058304</t>
  </si>
  <si>
    <t>A.010010011500000651</t>
  </si>
  <si>
    <t>CXP00057529</t>
  </si>
  <si>
    <t>NCR0000401</t>
  </si>
  <si>
    <t>A010010010400000029</t>
  </si>
  <si>
    <t>NCR0000402</t>
  </si>
  <si>
    <t>A010010010400000030</t>
  </si>
  <si>
    <t>NCR0000403</t>
  </si>
  <si>
    <t>A010010010400000032</t>
  </si>
  <si>
    <t>NCR0000404</t>
  </si>
  <si>
    <t>A010010010400000031</t>
  </si>
  <si>
    <t>NCR0000405</t>
  </si>
  <si>
    <t>PAG00243984</t>
  </si>
  <si>
    <t>CXP00076535</t>
  </si>
  <si>
    <t>B1500000478</t>
  </si>
  <si>
    <t>CXP00107957</t>
  </si>
  <si>
    <t>B1500000478-NULA</t>
  </si>
  <si>
    <t>NCR0001949</t>
  </si>
  <si>
    <t>CXP00049953</t>
  </si>
  <si>
    <t>A010010011500000482</t>
  </si>
  <si>
    <t>CXP00045265</t>
  </si>
  <si>
    <t>A010010011500000517</t>
  </si>
  <si>
    <t>CXP00035210</t>
  </si>
  <si>
    <t>A010010011500000515</t>
  </si>
  <si>
    <t>CXP00035211</t>
  </si>
  <si>
    <t>101578041</t>
  </si>
  <si>
    <t>CXP00003421</t>
  </si>
  <si>
    <t>101579404</t>
  </si>
  <si>
    <t>CONTR.2698ADEN.10563</t>
  </si>
  <si>
    <t>CXP00092926</t>
  </si>
  <si>
    <t>101583754</t>
  </si>
  <si>
    <t>CONTR.1902-1</t>
  </si>
  <si>
    <t>CXP00119637</t>
  </si>
  <si>
    <t>101604735</t>
  </si>
  <si>
    <t>A010010011500000499.</t>
  </si>
  <si>
    <t>CXP00030915</t>
  </si>
  <si>
    <t>101606002</t>
  </si>
  <si>
    <t>4827</t>
  </si>
  <si>
    <t>CXP00000117</t>
  </si>
  <si>
    <t>101666811</t>
  </si>
  <si>
    <t>CONTR. 45-1.</t>
  </si>
  <si>
    <t>CXP00106773</t>
  </si>
  <si>
    <t>101712562</t>
  </si>
  <si>
    <t>CONTR. 0522-1</t>
  </si>
  <si>
    <t>CXP00107016</t>
  </si>
  <si>
    <t>101730986</t>
  </si>
  <si>
    <t>Ofic.1431</t>
  </si>
  <si>
    <t>CXP00003229</t>
  </si>
  <si>
    <t>PAG00004502</t>
  </si>
  <si>
    <t>101752238</t>
  </si>
  <si>
    <t>CONTR. 0941-1</t>
  </si>
  <si>
    <t>CXP00106879</t>
  </si>
  <si>
    <t>CONTR. 1366-1</t>
  </si>
  <si>
    <t>CXP00107009</t>
  </si>
  <si>
    <t>101759951</t>
  </si>
  <si>
    <t>00000223</t>
  </si>
  <si>
    <t>CXP00025084</t>
  </si>
  <si>
    <t>A010010011500000103</t>
  </si>
  <si>
    <t>CXP00042805</t>
  </si>
  <si>
    <t>A010010011500000105</t>
  </si>
  <si>
    <t>CXP00042807</t>
  </si>
  <si>
    <t>101783712</t>
  </si>
  <si>
    <t>CONTR. 2925 Y 1133-4</t>
  </si>
  <si>
    <t>NCR0000111</t>
  </si>
  <si>
    <t>101786116</t>
  </si>
  <si>
    <t>B1500000063</t>
  </si>
  <si>
    <t>CXP00115131</t>
  </si>
  <si>
    <t>CXP00115132</t>
  </si>
  <si>
    <t>CXP00115134</t>
  </si>
  <si>
    <t>B1500000063 NULA</t>
  </si>
  <si>
    <t>NCR0002207</t>
  </si>
  <si>
    <t>B1500000064 NULA</t>
  </si>
  <si>
    <t>NCR0002208</t>
  </si>
  <si>
    <t>NCR0002209</t>
  </si>
  <si>
    <t>101837561</t>
  </si>
  <si>
    <t>CONTR.2377-6 RESC</t>
  </si>
  <si>
    <t>CXP00116426</t>
  </si>
  <si>
    <t>101841621</t>
  </si>
  <si>
    <t>1143</t>
  </si>
  <si>
    <t>CXP00000334</t>
  </si>
  <si>
    <t>101860731</t>
  </si>
  <si>
    <t>A010010011500000355</t>
  </si>
  <si>
    <t>CXP00048665</t>
  </si>
  <si>
    <t>101888903</t>
  </si>
  <si>
    <t>CONTR. 626-10</t>
  </si>
  <si>
    <t>CXP00037605</t>
  </si>
  <si>
    <t>101888946</t>
  </si>
  <si>
    <t>CONTR. 1258-1</t>
  </si>
  <si>
    <t>CXP00013609</t>
  </si>
  <si>
    <t>CONTR. 1258-2</t>
  </si>
  <si>
    <t>CXP00028658</t>
  </si>
  <si>
    <t>102013535</t>
  </si>
  <si>
    <t>CONTR. 0522-2</t>
  </si>
  <si>
    <t>CXP00106982</t>
  </si>
  <si>
    <t>102324761</t>
  </si>
  <si>
    <t>--ANULADA-</t>
  </si>
  <si>
    <t>CXP00035313</t>
  </si>
  <si>
    <t>CXP00034966</t>
  </si>
  <si>
    <t>102332746</t>
  </si>
  <si>
    <t>CXP00051906</t>
  </si>
  <si>
    <t>102335992</t>
  </si>
  <si>
    <t>CONTR.1422-16</t>
  </si>
  <si>
    <t>CXP00038079</t>
  </si>
  <si>
    <t>102343586</t>
  </si>
  <si>
    <t>CONTR.12342/2018</t>
  </si>
  <si>
    <t>CXP00106062</t>
  </si>
  <si>
    <t>CONTR.12342/2018-NUL</t>
  </si>
  <si>
    <t>NCR0001882</t>
  </si>
  <si>
    <t>B1500000108-NULO</t>
  </si>
  <si>
    <t>NCR0002013</t>
  </si>
  <si>
    <t>B1500000203</t>
  </si>
  <si>
    <t>CXP00120274</t>
  </si>
  <si>
    <t>B1500000204</t>
  </si>
  <si>
    <t>CXP00120361</t>
  </si>
  <si>
    <t>102616973</t>
  </si>
  <si>
    <t>CONTR. 1061-1</t>
  </si>
  <si>
    <t>CXP00106970</t>
  </si>
  <si>
    <t>102625905</t>
  </si>
  <si>
    <t>B1500000050</t>
  </si>
  <si>
    <t>CXP00100676</t>
  </si>
  <si>
    <t>103000101</t>
  </si>
  <si>
    <t>CONTR. 1173-1</t>
  </si>
  <si>
    <t>CXP00106955</t>
  </si>
  <si>
    <t>10300045043</t>
  </si>
  <si>
    <t>CONTR. 0978-1</t>
  </si>
  <si>
    <t>CXP00106835</t>
  </si>
  <si>
    <t>10400071964</t>
  </si>
  <si>
    <t>CONTR. 1612-7</t>
  </si>
  <si>
    <t>CXP00043537</t>
  </si>
  <si>
    <t>10400095104</t>
  </si>
  <si>
    <t>CONTR-12304-17</t>
  </si>
  <si>
    <t>CXP00119553</t>
  </si>
  <si>
    <t>10400117213</t>
  </si>
  <si>
    <t>CONTR. 0860-1</t>
  </si>
  <si>
    <t>CXP00107020</t>
  </si>
  <si>
    <t>10400117908</t>
  </si>
  <si>
    <t>CONTR. 0874-1</t>
  </si>
  <si>
    <t>CXP00106844</t>
  </si>
  <si>
    <t>10400145941</t>
  </si>
  <si>
    <t>ALQ-17</t>
  </si>
  <si>
    <t>CXP00000330</t>
  </si>
  <si>
    <t>CONTR. 1500-7</t>
  </si>
  <si>
    <t>CXP00013295</t>
  </si>
  <si>
    <t>CONTR. 1500-8</t>
  </si>
  <si>
    <t>CXP00015031</t>
  </si>
  <si>
    <t>CONTR. 1500-10</t>
  </si>
  <si>
    <t>CXP00018294</t>
  </si>
  <si>
    <t>10400160056</t>
  </si>
  <si>
    <t>10400162227</t>
  </si>
  <si>
    <t>CONTR. 0905-1</t>
  </si>
  <si>
    <t>CXP00106819</t>
  </si>
  <si>
    <t>104594691</t>
  </si>
  <si>
    <t>CONTR. 2891-1</t>
  </si>
  <si>
    <t>CXP00039145</t>
  </si>
  <si>
    <t>106014117</t>
  </si>
  <si>
    <t>MIED-8258</t>
  </si>
  <si>
    <t>10900001750</t>
  </si>
  <si>
    <t>CONTR. 0604-1</t>
  </si>
  <si>
    <t>CXP00106836</t>
  </si>
  <si>
    <t>10900002121</t>
  </si>
  <si>
    <t>CONTR. 0605-1</t>
  </si>
  <si>
    <t>CXP00106897</t>
  </si>
  <si>
    <t>109011264</t>
  </si>
  <si>
    <t>CONTR. 0459-1</t>
  </si>
  <si>
    <t>CXP00106899</t>
  </si>
  <si>
    <t>112001792</t>
  </si>
  <si>
    <t>CONTR. 0519</t>
  </si>
  <si>
    <t>CXP00079663</t>
  </si>
  <si>
    <t>112108724</t>
  </si>
  <si>
    <t>CONTR. 4314</t>
  </si>
  <si>
    <t>CXP00081964</t>
  </si>
  <si>
    <t>113000081</t>
  </si>
  <si>
    <t>CONTR. 0895-2</t>
  </si>
  <si>
    <t>CXP00107031</t>
  </si>
  <si>
    <t>114016787</t>
  </si>
  <si>
    <t>CONTR.  #27-2</t>
  </si>
  <si>
    <t>CXP00028589</t>
  </si>
  <si>
    <t>1245</t>
  </si>
  <si>
    <t>CXP00001829</t>
  </si>
  <si>
    <t>PAG00000993</t>
  </si>
  <si>
    <t>CXP00096076</t>
  </si>
  <si>
    <t>CXP00119061</t>
  </si>
  <si>
    <t>B1500000333 NULA</t>
  </si>
  <si>
    <t>NCR0002322</t>
  </si>
  <si>
    <t>CXP00119657</t>
  </si>
  <si>
    <t>B1500000335-NULA</t>
  </si>
  <si>
    <t>NCR0002367</t>
  </si>
  <si>
    <t>11600014960</t>
  </si>
  <si>
    <t>CKR001133</t>
  </si>
  <si>
    <t>PAG00011794</t>
  </si>
  <si>
    <t>11600016387</t>
  </si>
  <si>
    <t>CONTR.0151-2</t>
  </si>
  <si>
    <t>CXP00060504</t>
  </si>
  <si>
    <t>CONTR.0151-3</t>
  </si>
  <si>
    <t>CXP00061402</t>
  </si>
  <si>
    <t>CONTR. 0151-4</t>
  </si>
  <si>
    <t>CXP00062468</t>
  </si>
  <si>
    <t>CONTR.0151-5</t>
  </si>
  <si>
    <t>CXP00063145</t>
  </si>
  <si>
    <t>CONTR. 0151-6</t>
  </si>
  <si>
    <t>CXP00064045</t>
  </si>
  <si>
    <t>CONTR.0151-7</t>
  </si>
  <si>
    <t>CXP00064787</t>
  </si>
  <si>
    <t>CONTR.0151-8</t>
  </si>
  <si>
    <t>CXP00065104</t>
  </si>
  <si>
    <t>CONTR.0151-9</t>
  </si>
  <si>
    <t>CXP00065623</t>
  </si>
  <si>
    <t>CONTR. 0151-62</t>
  </si>
  <si>
    <t>CXP00119172</t>
  </si>
  <si>
    <t>11800008911</t>
  </si>
  <si>
    <t>CONTR. 0519-49</t>
  </si>
  <si>
    <t>CXP00119982</t>
  </si>
  <si>
    <t>118001004</t>
  </si>
  <si>
    <t>CONTR. 1144 Y 1027-1</t>
  </si>
  <si>
    <t>CXP00106946</t>
  </si>
  <si>
    <t>11900029379</t>
  </si>
  <si>
    <t>CONTRS.210 Y 00109</t>
  </si>
  <si>
    <t>CXP00089641</t>
  </si>
  <si>
    <t>12000017058</t>
  </si>
  <si>
    <t>CONTR.2017-0171-2</t>
  </si>
  <si>
    <t>CXP00106880</t>
  </si>
  <si>
    <t>12100042444</t>
  </si>
  <si>
    <t>CONTR.4388-1</t>
  </si>
  <si>
    <t>CXP00106933</t>
  </si>
  <si>
    <t>122007423</t>
  </si>
  <si>
    <t>CONTR.1726-17</t>
  </si>
  <si>
    <t>CXP00071659</t>
  </si>
  <si>
    <t>122015035</t>
  </si>
  <si>
    <t>CONTR. 3234-1</t>
  </si>
  <si>
    <t>CXP00106966</t>
  </si>
  <si>
    <t>122023747</t>
  </si>
  <si>
    <t>CXP00091051</t>
  </si>
  <si>
    <t>CXP00091053</t>
  </si>
  <si>
    <t>12300100349</t>
  </si>
  <si>
    <t>CONTR. 4408-2</t>
  </si>
  <si>
    <t>CXP00106856</t>
  </si>
  <si>
    <t>123002752</t>
  </si>
  <si>
    <t>CONTR. 1180-ANTICIPO</t>
  </si>
  <si>
    <t>MIED-142944</t>
  </si>
  <si>
    <t>123003854</t>
  </si>
  <si>
    <t>CXP00039356</t>
  </si>
  <si>
    <t>123012391</t>
  </si>
  <si>
    <t>B1500000008.</t>
  </si>
  <si>
    <t>CXP00085467</t>
  </si>
  <si>
    <t>ED00011839</t>
  </si>
  <si>
    <t>124011175</t>
  </si>
  <si>
    <t>CXP00095316</t>
  </si>
  <si>
    <t>B150000001-NULA</t>
  </si>
  <si>
    <t>NCR0001339</t>
  </si>
  <si>
    <t>124022169</t>
  </si>
  <si>
    <t>PAG00073205</t>
  </si>
  <si>
    <t>CONTR 548-8</t>
  </si>
  <si>
    <t>CXP00022085</t>
  </si>
  <si>
    <t>124023114</t>
  </si>
  <si>
    <t>CONTR.0410-19</t>
  </si>
  <si>
    <t>CXP00081327</t>
  </si>
  <si>
    <t>CONTR.0410-20</t>
  </si>
  <si>
    <t>CXP00082249</t>
  </si>
  <si>
    <t>CONTR.0410-21</t>
  </si>
  <si>
    <t>CXP00082804</t>
  </si>
  <si>
    <t>CONTR.0410-17</t>
  </si>
  <si>
    <t>CXP00079839</t>
  </si>
  <si>
    <t>130002088</t>
  </si>
  <si>
    <t>NCF. 00000029</t>
  </si>
  <si>
    <t>PI009036</t>
  </si>
  <si>
    <t>130010633</t>
  </si>
  <si>
    <t>CXP00049584</t>
  </si>
  <si>
    <t>130013624</t>
  </si>
  <si>
    <t>CONTR.0428-19</t>
  </si>
  <si>
    <t>CXP00078050</t>
  </si>
  <si>
    <t>130040818</t>
  </si>
  <si>
    <t>A010010011500001187</t>
  </si>
  <si>
    <t>CXP00034941</t>
  </si>
  <si>
    <t>130062562</t>
  </si>
  <si>
    <t>CONTR. 0037-ANTICIPO</t>
  </si>
  <si>
    <t>MIED-143472</t>
  </si>
  <si>
    <t>130086583</t>
  </si>
  <si>
    <t>CONTR. 3176</t>
  </si>
  <si>
    <t>CXP00019571</t>
  </si>
  <si>
    <t>130105995</t>
  </si>
  <si>
    <t>B1500000044*</t>
  </si>
  <si>
    <t>CXP00106602</t>
  </si>
  <si>
    <t>*B1500000044</t>
  </si>
  <si>
    <t>CXP00106710</t>
  </si>
  <si>
    <t>130107432</t>
  </si>
  <si>
    <t>PENDIENTE DE ANULAR</t>
  </si>
  <si>
    <t>MIED-161094</t>
  </si>
  <si>
    <t>CONTR. 551-11-1</t>
  </si>
  <si>
    <t>CXP00015739</t>
  </si>
  <si>
    <t>CONTR. 566 y 1308</t>
  </si>
  <si>
    <t>CXP00031107</t>
  </si>
  <si>
    <t>CONTR. 551-15</t>
  </si>
  <si>
    <t>CXP00032099</t>
  </si>
  <si>
    <t>CXP00043415</t>
  </si>
  <si>
    <t>130107947</t>
  </si>
  <si>
    <t>11500000011NULA</t>
  </si>
  <si>
    <t>CXP00058875</t>
  </si>
  <si>
    <t>CXP00061685</t>
  </si>
  <si>
    <t>CXP00061686</t>
  </si>
  <si>
    <t>CXP00064092</t>
  </si>
  <si>
    <t>PAG00198993</t>
  </si>
  <si>
    <t>130110336</t>
  </si>
  <si>
    <t>CONTR.O-029-AVANCE</t>
  </si>
  <si>
    <t>MIED-144366</t>
  </si>
  <si>
    <t>130115737</t>
  </si>
  <si>
    <t>CONTR.037-2-NULA</t>
  </si>
  <si>
    <t>NCR0000805</t>
  </si>
  <si>
    <t>130150567</t>
  </si>
  <si>
    <t>11500004294. NULA</t>
  </si>
  <si>
    <t>NCR0000146</t>
  </si>
  <si>
    <t>130153272</t>
  </si>
  <si>
    <t>372</t>
  </si>
  <si>
    <t>CXP00000427</t>
  </si>
  <si>
    <t>CONTR. 0631 Y 0868</t>
  </si>
  <si>
    <t>CXP00050072</t>
  </si>
  <si>
    <t>130163928</t>
  </si>
  <si>
    <t>B1500000213</t>
  </si>
  <si>
    <t>CXP00110388</t>
  </si>
  <si>
    <t>130187967</t>
  </si>
  <si>
    <t>194</t>
  </si>
  <si>
    <t>CXP00000091</t>
  </si>
  <si>
    <t>130188297</t>
  </si>
  <si>
    <t>CXP00062440</t>
  </si>
  <si>
    <t>A010010011500000104.</t>
  </si>
  <si>
    <t>CXP00063277</t>
  </si>
  <si>
    <t>130205231</t>
  </si>
  <si>
    <t>CONTR. 0523-3</t>
  </si>
  <si>
    <t>CXP00061889</t>
  </si>
  <si>
    <t>130209669</t>
  </si>
  <si>
    <t>B1500000133</t>
  </si>
  <si>
    <t>CXP00110505</t>
  </si>
  <si>
    <t>CXP00110506</t>
  </si>
  <si>
    <t>B1500000135</t>
  </si>
  <si>
    <t>CXP00110507</t>
  </si>
  <si>
    <t>B1500000133 -NULO</t>
  </si>
  <si>
    <t>NCR0002018</t>
  </si>
  <si>
    <t>B1500000134 - NULO</t>
  </si>
  <si>
    <t>NCR0002019</t>
  </si>
  <si>
    <t>B1500000135 - NULO</t>
  </si>
  <si>
    <t>NCR0002020</t>
  </si>
  <si>
    <t>130236828</t>
  </si>
  <si>
    <t>CXP00000313</t>
  </si>
  <si>
    <t>130240622</t>
  </si>
  <si>
    <t>RCLS-001402</t>
  </si>
  <si>
    <t>130241201</t>
  </si>
  <si>
    <t>A010010011500000128</t>
  </si>
  <si>
    <t>CXP00049948</t>
  </si>
  <si>
    <t>130249611</t>
  </si>
  <si>
    <t>DGGF-107,CONTR.1569</t>
  </si>
  <si>
    <t>PI017701</t>
  </si>
  <si>
    <t>130272336</t>
  </si>
  <si>
    <t>CONTR. 1073 Y 668-1</t>
  </si>
  <si>
    <t>CXP00042794</t>
  </si>
  <si>
    <t>130274428</t>
  </si>
  <si>
    <t>CONTR.02699-3</t>
  </si>
  <si>
    <t>CXP00064298</t>
  </si>
  <si>
    <t>CONTR.2699-4</t>
  </si>
  <si>
    <t>CXP00074312</t>
  </si>
  <si>
    <t>130277044</t>
  </si>
  <si>
    <t>CONTR.1594-2</t>
  </si>
  <si>
    <t>MIED-155792</t>
  </si>
  <si>
    <t>CONTR. 1594-1</t>
  </si>
  <si>
    <t>MIED-155495</t>
  </si>
  <si>
    <t>CXP00026122</t>
  </si>
  <si>
    <t>CONTR. 1594-4</t>
  </si>
  <si>
    <t>CXP00046089</t>
  </si>
  <si>
    <t>CXP00027041</t>
  </si>
  <si>
    <t>CONTR.1594-3</t>
  </si>
  <si>
    <t>CXP00028134</t>
  </si>
  <si>
    <t>130284776</t>
  </si>
  <si>
    <t>CXP00086479</t>
  </si>
  <si>
    <t>B1500000118</t>
  </si>
  <si>
    <t>B1500000119</t>
  </si>
  <si>
    <t>130295778</t>
  </si>
  <si>
    <t>OFIC.No. 988/14 USOE</t>
  </si>
  <si>
    <t>CXP00036144</t>
  </si>
  <si>
    <t>130308748</t>
  </si>
  <si>
    <t>MIED-159156</t>
  </si>
  <si>
    <t>CXP00036883</t>
  </si>
  <si>
    <t>130313253</t>
  </si>
  <si>
    <t>RCLS-000856</t>
  </si>
  <si>
    <t>Of. 1366</t>
  </si>
  <si>
    <t>CXP00003239</t>
  </si>
  <si>
    <t>OFIC. 1828</t>
  </si>
  <si>
    <t>CXP00006027</t>
  </si>
  <si>
    <t>130347808</t>
  </si>
  <si>
    <t>130368252</t>
  </si>
  <si>
    <t>CONTR. 0041</t>
  </si>
  <si>
    <t>CXP00022065</t>
  </si>
  <si>
    <t>130390134</t>
  </si>
  <si>
    <t xml:space="preserve"> A010010011500000002</t>
  </si>
  <si>
    <t>CXP00071667</t>
  </si>
  <si>
    <t>CXP00071837</t>
  </si>
  <si>
    <t>CONTR. 1714-2</t>
  </si>
  <si>
    <t>MIED-151693</t>
  </si>
  <si>
    <t>CXP00015212</t>
  </si>
  <si>
    <t>130408998</t>
  </si>
  <si>
    <t>CONTR..0594 Y 0772</t>
  </si>
  <si>
    <t>CXP00040963</t>
  </si>
  <si>
    <t>130410879</t>
  </si>
  <si>
    <t>CONTR. 2715,0965,530</t>
  </si>
  <si>
    <t>CXP00062933</t>
  </si>
  <si>
    <t>130430391</t>
  </si>
  <si>
    <t>CONTR. 181-8-NULA</t>
  </si>
  <si>
    <t>CXP00027978</t>
  </si>
  <si>
    <t>130431469</t>
  </si>
  <si>
    <t>FACT. 04</t>
  </si>
  <si>
    <t>PI000525</t>
  </si>
  <si>
    <t>130444226</t>
  </si>
  <si>
    <t>CONTR. 703 Y 824-10</t>
  </si>
  <si>
    <t>CXP00085319</t>
  </si>
  <si>
    <t>130444536</t>
  </si>
  <si>
    <t>CONTR. 1159-ANTICIPO</t>
  </si>
  <si>
    <t>MIED-142914</t>
  </si>
  <si>
    <t>130466483</t>
  </si>
  <si>
    <t>CONTR.O-014-ANTICIPO</t>
  </si>
  <si>
    <t>MIED-144430</t>
  </si>
  <si>
    <t>130479127</t>
  </si>
  <si>
    <t>cONTR.330-1</t>
  </si>
  <si>
    <t>CXP00024812</t>
  </si>
  <si>
    <t>130487456</t>
  </si>
  <si>
    <t>CONTR. 2947-2</t>
  </si>
  <si>
    <t>CXP00063284</t>
  </si>
  <si>
    <t>130513651</t>
  </si>
  <si>
    <t>CONTR. #2705</t>
  </si>
  <si>
    <t>CXP00061733</t>
  </si>
  <si>
    <t>CONTR. 2705-NULA*</t>
  </si>
  <si>
    <t>NCR0000481</t>
  </si>
  <si>
    <t>130548447</t>
  </si>
  <si>
    <t>CONTR. 0405-3</t>
  </si>
  <si>
    <t>CXP00032074</t>
  </si>
  <si>
    <t>130552606</t>
  </si>
  <si>
    <t>CONTR.742.1012</t>
  </si>
  <si>
    <t>CXP00074264</t>
  </si>
  <si>
    <t>130557098</t>
  </si>
  <si>
    <t>1308</t>
  </si>
  <si>
    <t>CXP00000301</t>
  </si>
  <si>
    <t>130667128</t>
  </si>
  <si>
    <t>CONTR.0400-17-CORTE</t>
  </si>
  <si>
    <t>CXP00109378</t>
  </si>
  <si>
    <t>130677281</t>
  </si>
  <si>
    <t>130677468</t>
  </si>
  <si>
    <t>CONTR. 1397-13</t>
  </si>
  <si>
    <t>CXP00037783</t>
  </si>
  <si>
    <t>CONTR4429-05</t>
  </si>
  <si>
    <t>MIED-171057</t>
  </si>
  <si>
    <t>130738582</t>
  </si>
  <si>
    <t>B1500000527</t>
  </si>
  <si>
    <t>CXP00117660</t>
  </si>
  <si>
    <t>B1500000527-NULA</t>
  </si>
  <si>
    <t>NCR0002284</t>
  </si>
  <si>
    <t>130744378</t>
  </si>
  <si>
    <t>CXP00033625</t>
  </si>
  <si>
    <t>CONTR. 0605 Y 0278-2</t>
  </si>
  <si>
    <t>CXP00074293</t>
  </si>
  <si>
    <t>130747369</t>
  </si>
  <si>
    <t>OFIC. 1640</t>
  </si>
  <si>
    <t>CXP00005001</t>
  </si>
  <si>
    <t>PAG00007642</t>
  </si>
  <si>
    <t>130765995</t>
  </si>
  <si>
    <t>PAG00367624</t>
  </si>
  <si>
    <t>PAG00367625</t>
  </si>
  <si>
    <t>PAG00367626</t>
  </si>
  <si>
    <t>PAG00367627</t>
  </si>
  <si>
    <t>PAG00367628</t>
  </si>
  <si>
    <t>130767831</t>
  </si>
  <si>
    <t>B1500000016.</t>
  </si>
  <si>
    <t>CXP00099615</t>
  </si>
  <si>
    <t>130777472</t>
  </si>
  <si>
    <t>130779066</t>
  </si>
  <si>
    <t>CONTR.0455-2</t>
  </si>
  <si>
    <t>CXP00100229</t>
  </si>
  <si>
    <t>B1500000045</t>
  </si>
  <si>
    <t>130801754</t>
  </si>
  <si>
    <t>ED00013018</t>
  </si>
  <si>
    <t>130822875</t>
  </si>
  <si>
    <t>CONTR.0 0493-ANTCIPO</t>
  </si>
  <si>
    <t>MIED-143527</t>
  </si>
  <si>
    <t>130835812</t>
  </si>
  <si>
    <t>CONTR.1381-19/AD.557</t>
  </si>
  <si>
    <t>CXP00109319</t>
  </si>
  <si>
    <t>130859051</t>
  </si>
  <si>
    <t>Of.396</t>
  </si>
  <si>
    <t>CXP00002781</t>
  </si>
  <si>
    <t>130890374</t>
  </si>
  <si>
    <t>CXP00077151</t>
  </si>
  <si>
    <t>130894762</t>
  </si>
  <si>
    <t>CONTR. 1991-1</t>
  </si>
  <si>
    <t>CXP00026835</t>
  </si>
  <si>
    <t>130916705</t>
  </si>
  <si>
    <t>CONTR. 0171-ANTICIPO</t>
  </si>
  <si>
    <t>MIED-143174</t>
  </si>
  <si>
    <t>130944792</t>
  </si>
  <si>
    <t>CXP00072230</t>
  </si>
  <si>
    <t>CXP00072209</t>
  </si>
  <si>
    <t>130949069</t>
  </si>
  <si>
    <t>CONTR. 1214-1</t>
  </si>
  <si>
    <t>CXP00018419</t>
  </si>
  <si>
    <t>130950832</t>
  </si>
  <si>
    <t>OFIC.#284, CONT.1526</t>
  </si>
  <si>
    <t>PI023796</t>
  </si>
  <si>
    <t>130954402</t>
  </si>
  <si>
    <t>MIED-144090</t>
  </si>
  <si>
    <t>130955549</t>
  </si>
  <si>
    <t>CONTR. 597-2</t>
  </si>
  <si>
    <t>CXP00013668</t>
  </si>
  <si>
    <t>MIED-151045</t>
  </si>
  <si>
    <t>130973083</t>
  </si>
  <si>
    <t>CONTR.2396-24</t>
  </si>
  <si>
    <t>CXP00071679</t>
  </si>
  <si>
    <t>130990492</t>
  </si>
  <si>
    <t>CONTR.O-011-ANTICIPO</t>
  </si>
  <si>
    <t>MIED-144426</t>
  </si>
  <si>
    <t>130997128</t>
  </si>
  <si>
    <t>CONTR.0426-4</t>
  </si>
  <si>
    <t>CXP00077309</t>
  </si>
  <si>
    <t>130997782</t>
  </si>
  <si>
    <t>CXP00105288</t>
  </si>
  <si>
    <t>b1500000014-NULA</t>
  </si>
  <si>
    <t>NCR0001855</t>
  </si>
  <si>
    <t>131039421</t>
  </si>
  <si>
    <t>CXP00101380</t>
  </si>
  <si>
    <t>B1500000166-NULA</t>
  </si>
  <si>
    <t>NCR0001678</t>
  </si>
  <si>
    <t>131056318</t>
  </si>
  <si>
    <t>CONTR. 0377-1</t>
  </si>
  <si>
    <t>CXP00052195</t>
  </si>
  <si>
    <t>131156207</t>
  </si>
  <si>
    <t>NCF:B1500000046</t>
  </si>
  <si>
    <t>CXP00101188</t>
  </si>
  <si>
    <t>131159664</t>
  </si>
  <si>
    <t>CONTR.1089-1</t>
  </si>
  <si>
    <t>CXP00106891</t>
  </si>
  <si>
    <t>131196162</t>
  </si>
  <si>
    <t>CONTR.O-106-AVANCE</t>
  </si>
  <si>
    <t>MIED-144427</t>
  </si>
  <si>
    <t>131202322</t>
  </si>
  <si>
    <t>131202772</t>
  </si>
  <si>
    <t>131217826</t>
  </si>
  <si>
    <t>11500000006.NULA</t>
  </si>
  <si>
    <t>CXP00060333</t>
  </si>
  <si>
    <t>131239511</t>
  </si>
  <si>
    <t>CONTR. 0431-1</t>
  </si>
  <si>
    <t>CXP00120263</t>
  </si>
  <si>
    <t>131240692</t>
  </si>
  <si>
    <t>CONTR.0454-1</t>
  </si>
  <si>
    <t>CXP00120017</t>
  </si>
  <si>
    <t>131241018</t>
  </si>
  <si>
    <t>CXP00056105</t>
  </si>
  <si>
    <t>131306926</t>
  </si>
  <si>
    <t>B1500000207</t>
  </si>
  <si>
    <t>CXP00117389</t>
  </si>
  <si>
    <t>B1500000207-NULA</t>
  </si>
  <si>
    <t>NCR0002277</t>
  </si>
  <si>
    <t>131400892</t>
  </si>
  <si>
    <t>CXP00090124</t>
  </si>
  <si>
    <t>131417736</t>
  </si>
  <si>
    <t>CONTR.0301-ANTICIPO</t>
  </si>
  <si>
    <t>CXP00109202</t>
  </si>
  <si>
    <t>131446221</t>
  </si>
  <si>
    <t>CONTR. 0711-2022</t>
  </si>
  <si>
    <t>MIED-144432</t>
  </si>
  <si>
    <t>131456448</t>
  </si>
  <si>
    <t>CXP00102599</t>
  </si>
  <si>
    <t>131466567</t>
  </si>
  <si>
    <t>131622501</t>
  </si>
  <si>
    <t>CXP00107158</t>
  </si>
  <si>
    <t>131713483</t>
  </si>
  <si>
    <t>B1500000118-NULA</t>
  </si>
  <si>
    <t>NCR0001985</t>
  </si>
  <si>
    <t>131752268</t>
  </si>
  <si>
    <t>B150000004</t>
  </si>
  <si>
    <t>CXP00087139</t>
  </si>
  <si>
    <t>B150000004-NULA</t>
  </si>
  <si>
    <t>NCR0000993</t>
  </si>
  <si>
    <t>131819834</t>
  </si>
  <si>
    <t>CONTR.0163-NULA</t>
  </si>
  <si>
    <t>NCR0002196</t>
  </si>
  <si>
    <t>CXP00120335</t>
  </si>
  <si>
    <t>CXP00120336</t>
  </si>
  <si>
    <t>CXP00120337</t>
  </si>
  <si>
    <t>132048832</t>
  </si>
  <si>
    <t>CXP00100742</t>
  </si>
  <si>
    <t>132068132</t>
  </si>
  <si>
    <t>13600062874</t>
  </si>
  <si>
    <t>CXP00044928</t>
  </si>
  <si>
    <t>13600116290</t>
  </si>
  <si>
    <t>CONTR.1933-1</t>
  </si>
  <si>
    <t>CXP00107060</t>
  </si>
  <si>
    <t>15000014280</t>
  </si>
  <si>
    <t>CXP00042315</t>
  </si>
  <si>
    <t>CONTR. 0576-26</t>
  </si>
  <si>
    <t>CXP00083065</t>
  </si>
  <si>
    <t>CONTR. 0576-26-NULA</t>
  </si>
  <si>
    <t>NCR0000828</t>
  </si>
  <si>
    <t>CONTR.0576-30</t>
  </si>
  <si>
    <t>CXP00092498</t>
  </si>
  <si>
    <t>CONTR.0576-30 NULA</t>
  </si>
  <si>
    <t>NCR0001214</t>
  </si>
  <si>
    <t>CONTR. 1129-28</t>
  </si>
  <si>
    <t>CXP00111567</t>
  </si>
  <si>
    <t>15200000386</t>
  </si>
  <si>
    <t>CONTR. 0574-13</t>
  </si>
  <si>
    <t>CXP00035525</t>
  </si>
  <si>
    <t>CONTR. 0574-11</t>
  </si>
  <si>
    <t>CXP00048503</t>
  </si>
  <si>
    <t>CXP00050470</t>
  </si>
  <si>
    <t>22300027871</t>
  </si>
  <si>
    <t>CONTR. 624-10</t>
  </si>
  <si>
    <t>CXP00033058</t>
  </si>
  <si>
    <t>22300165143</t>
  </si>
  <si>
    <t>CONTR.4473-16</t>
  </si>
  <si>
    <t>CXP00118659</t>
  </si>
  <si>
    <t>22300181033</t>
  </si>
  <si>
    <t>CONTR.00198-1</t>
  </si>
  <si>
    <t>CXP00106849</t>
  </si>
  <si>
    <t>22300260548</t>
  </si>
  <si>
    <t>CONTR.1002-42</t>
  </si>
  <si>
    <t>CXP00095832</t>
  </si>
  <si>
    <t>ALQ-24</t>
  </si>
  <si>
    <t>CXP00000387</t>
  </si>
  <si>
    <t>CONTR. 0015-2</t>
  </si>
  <si>
    <t>CXP00012121</t>
  </si>
  <si>
    <t>22300372038</t>
  </si>
  <si>
    <t>CXP00000566</t>
  </si>
  <si>
    <t>22300844978</t>
  </si>
  <si>
    <t>CXP00037880</t>
  </si>
  <si>
    <t>PAG00002631</t>
  </si>
  <si>
    <t>22400024992</t>
  </si>
  <si>
    <t>CONTR. 0795-1</t>
  </si>
  <si>
    <t>CXP00107022</t>
  </si>
  <si>
    <t>22400037473</t>
  </si>
  <si>
    <t>CXP00037911</t>
  </si>
  <si>
    <t>PAG00002636</t>
  </si>
  <si>
    <t>22400210492</t>
  </si>
  <si>
    <t>CONTR. 1574-0285-26</t>
  </si>
  <si>
    <t>CXP00082273</t>
  </si>
  <si>
    <t>22400672030</t>
  </si>
  <si>
    <t>CXP00037890</t>
  </si>
  <si>
    <t>PAG00002633</t>
  </si>
  <si>
    <t>22500213057</t>
  </si>
  <si>
    <t>CONTR. 1189-4</t>
  </si>
  <si>
    <t>CXP00077340</t>
  </si>
  <si>
    <t>CONTR. 1189-4 NULO</t>
  </si>
  <si>
    <t>NCR0000633</t>
  </si>
  <si>
    <t>22500276294</t>
  </si>
  <si>
    <t>CONTR. 3392 Y 1030-1</t>
  </si>
  <si>
    <t>CXP00106983</t>
  </si>
  <si>
    <t>22500293257</t>
  </si>
  <si>
    <t>CXP00049659</t>
  </si>
  <si>
    <t>22500450329</t>
  </si>
  <si>
    <t>22600051860</t>
  </si>
  <si>
    <t>CONTR. 2121</t>
  </si>
  <si>
    <t>CXP00024351</t>
  </si>
  <si>
    <t>MIED-155047</t>
  </si>
  <si>
    <t>22700004140</t>
  </si>
  <si>
    <t>22700008695</t>
  </si>
  <si>
    <t>PI015139</t>
  </si>
  <si>
    <t>401004178</t>
  </si>
  <si>
    <t>A010010011500001303</t>
  </si>
  <si>
    <t>CXP00044500</t>
  </si>
  <si>
    <t>401023687</t>
  </si>
  <si>
    <t>CXP00051663</t>
  </si>
  <si>
    <t>401027755</t>
  </si>
  <si>
    <t>CXP00119404</t>
  </si>
  <si>
    <t>B1500000010*</t>
  </si>
  <si>
    <t>CXP00120053</t>
  </si>
  <si>
    <t>CXP00120060</t>
  </si>
  <si>
    <t>CXP00120276</t>
  </si>
  <si>
    <t>B1500000011</t>
  </si>
  <si>
    <t>CXP00120277</t>
  </si>
  <si>
    <t>401028743</t>
  </si>
  <si>
    <t>CONTR. 4313-2</t>
  </si>
  <si>
    <t>CXP00106941</t>
  </si>
  <si>
    <t>401031337</t>
  </si>
  <si>
    <t>NCF-000015</t>
  </si>
  <si>
    <t>CXP00033498</t>
  </si>
  <si>
    <t>CXP00039510</t>
  </si>
  <si>
    <t>OFIC. D.R.I. #149/17</t>
  </si>
  <si>
    <t>CXP00072787</t>
  </si>
  <si>
    <t>401052679</t>
  </si>
  <si>
    <t>CXP00050117</t>
  </si>
  <si>
    <t>401500401</t>
  </si>
  <si>
    <t>401509441</t>
  </si>
  <si>
    <t>CONTR. 0965-2</t>
  </si>
  <si>
    <t>CXP00012683</t>
  </si>
  <si>
    <t>CONTR. 1291-6</t>
  </si>
  <si>
    <t>CXP00020880</t>
  </si>
  <si>
    <t>CONTR. 1292-6</t>
  </si>
  <si>
    <t>CXP00020881</t>
  </si>
  <si>
    <t>CONTR.1291-14</t>
  </si>
  <si>
    <t>CXP00092621</t>
  </si>
  <si>
    <t>ED00011843</t>
  </si>
  <si>
    <t>401515679</t>
  </si>
  <si>
    <t>CXP00097770</t>
  </si>
  <si>
    <t>B1500000022-NULA</t>
  </si>
  <si>
    <t>NCR0000451</t>
  </si>
  <si>
    <t>NCF:B1500000028</t>
  </si>
  <si>
    <t>CXP00101324</t>
  </si>
  <si>
    <t>NCF:B1500000028.</t>
  </si>
  <si>
    <t>CXP00101336</t>
  </si>
  <si>
    <t>NCF:B1500000028-NULA</t>
  </si>
  <si>
    <t>NCR0001675</t>
  </si>
  <si>
    <t>NCF:B1500000028.-NUL</t>
  </si>
  <si>
    <t>NCR0001689</t>
  </si>
  <si>
    <t>NCF:B1500000029</t>
  </si>
  <si>
    <t>CXP00101339</t>
  </si>
  <si>
    <t>NCF:B1500000029-NULA</t>
  </si>
  <si>
    <t>NCR0001690</t>
  </si>
  <si>
    <t>B1500000078</t>
  </si>
  <si>
    <t>CXP00112086</t>
  </si>
  <si>
    <t>B1500000172</t>
  </si>
  <si>
    <t>40214018794</t>
  </si>
  <si>
    <t>CONTR. 0056-3</t>
  </si>
  <si>
    <t>CXP00118474</t>
  </si>
  <si>
    <t>CONTR. 0056-4</t>
  </si>
  <si>
    <t>CXP00119933</t>
  </si>
  <si>
    <t>40220303669</t>
  </si>
  <si>
    <t>OFICIO #5000</t>
  </si>
  <si>
    <t>PI007673</t>
  </si>
  <si>
    <t>40220464206</t>
  </si>
  <si>
    <t>CONTR. 1569</t>
  </si>
  <si>
    <t>CXP00017138</t>
  </si>
  <si>
    <t>40220707992</t>
  </si>
  <si>
    <t>CXP00000570</t>
  </si>
  <si>
    <t>40220729343</t>
  </si>
  <si>
    <t>CONTR.0009</t>
  </si>
  <si>
    <t>CXP00083627</t>
  </si>
  <si>
    <t>40221086917</t>
  </si>
  <si>
    <t>42</t>
  </si>
  <si>
    <t>CXP00000435</t>
  </si>
  <si>
    <t>40221243542</t>
  </si>
  <si>
    <t>OFICIO 511</t>
  </si>
  <si>
    <t>PI001412</t>
  </si>
  <si>
    <t>CONTRATO 0625-REG.</t>
  </si>
  <si>
    <t>CXP00016826</t>
  </si>
  <si>
    <t>ONTR. 625-7</t>
  </si>
  <si>
    <t>CXP00019878</t>
  </si>
  <si>
    <t>CONTR. 0625-9</t>
  </si>
  <si>
    <t>CXP00020611</t>
  </si>
  <si>
    <t>40221719566</t>
  </si>
  <si>
    <t>CXP00037882</t>
  </si>
  <si>
    <t>40222506756</t>
  </si>
  <si>
    <t>CXP00036699</t>
  </si>
  <si>
    <t>40222886315</t>
  </si>
  <si>
    <t>OFIC. 787-5</t>
  </si>
  <si>
    <t>CXP00003929</t>
  </si>
  <si>
    <t>40222970275</t>
  </si>
  <si>
    <t>CONTR. 0257-25</t>
  </si>
  <si>
    <t>CXP00048515</t>
  </si>
  <si>
    <t>CONTR. 0257-28</t>
  </si>
  <si>
    <t>CXP00052241</t>
  </si>
  <si>
    <t>CONTR.0257-29</t>
  </si>
  <si>
    <t>CXP00060073</t>
  </si>
  <si>
    <t>CONTR.0257-30</t>
  </si>
  <si>
    <t>CXP00060074</t>
  </si>
  <si>
    <t>CONTR.0257-31</t>
  </si>
  <si>
    <t>CXP00060079</t>
  </si>
  <si>
    <t>40223854882</t>
  </si>
  <si>
    <t>CONTR.022-34</t>
  </si>
  <si>
    <t>CXP00084551</t>
  </si>
  <si>
    <t>40224390167</t>
  </si>
  <si>
    <t>CXP00037912</t>
  </si>
  <si>
    <t>40226182513</t>
  </si>
  <si>
    <t>CONTR-5753-2</t>
  </si>
  <si>
    <t>CXP00106816</t>
  </si>
  <si>
    <t>40227632565</t>
  </si>
  <si>
    <t>OFIC.#2225/2015</t>
  </si>
  <si>
    <t>PI013702</t>
  </si>
  <si>
    <t>OFIC.#2241/2015</t>
  </si>
  <si>
    <t>PI013705</t>
  </si>
  <si>
    <t>OFIC.#2367/2015</t>
  </si>
  <si>
    <t>PI013762</t>
  </si>
  <si>
    <t>OFICIO #2515/2015</t>
  </si>
  <si>
    <t>PI013868</t>
  </si>
  <si>
    <t>OFIC.#2655/2016</t>
  </si>
  <si>
    <t>PI014031</t>
  </si>
  <si>
    <t>OFICIO #150/2016</t>
  </si>
  <si>
    <t>PI014077</t>
  </si>
  <si>
    <t>OFICIO #181/2016</t>
  </si>
  <si>
    <t>PI014118</t>
  </si>
  <si>
    <t>OFIC. DGMIE#357/2016</t>
  </si>
  <si>
    <t>PI014689</t>
  </si>
  <si>
    <t>OFIC.DGMIE#0270-2016</t>
  </si>
  <si>
    <t>PI014696</t>
  </si>
  <si>
    <t>OFIC.DGMIE#0361-2016</t>
  </si>
  <si>
    <t>PI014700</t>
  </si>
  <si>
    <t>OFIC. DGMIE-0578/16</t>
  </si>
  <si>
    <t>PI014901</t>
  </si>
  <si>
    <t>DGMIE # 0674</t>
  </si>
  <si>
    <t>PI014980</t>
  </si>
  <si>
    <t>OFIC.#DGMIE.0772-16</t>
  </si>
  <si>
    <t>PI015079</t>
  </si>
  <si>
    <t>OFIC.#DGMIE.686-2016</t>
  </si>
  <si>
    <t>PI015088</t>
  </si>
  <si>
    <t>40244731770</t>
  </si>
  <si>
    <t xml:space="preserve"> CONTR. 0063-4</t>
  </si>
  <si>
    <t>CXP00118496</t>
  </si>
  <si>
    <t xml:space="preserve"> CONTR. 0063-5</t>
  </si>
  <si>
    <t>CXP00119914</t>
  </si>
  <si>
    <t>423002115</t>
  </si>
  <si>
    <t>CONTR.4683-1</t>
  </si>
  <si>
    <t>CXP00106919</t>
  </si>
  <si>
    <t>425000444</t>
  </si>
  <si>
    <t>CXP00107290</t>
  </si>
  <si>
    <t>B1500000014-NULA</t>
  </si>
  <si>
    <t>NCR0001923</t>
  </si>
  <si>
    <t>430010383</t>
  </si>
  <si>
    <t>CONTR. 1115-16</t>
  </si>
  <si>
    <t>CXP00028293</t>
  </si>
  <si>
    <t>CONTR. 1115-24</t>
  </si>
  <si>
    <t>CXP00039944</t>
  </si>
  <si>
    <t>CONTR. 1115-25</t>
  </si>
  <si>
    <t>CXP00040456</t>
  </si>
  <si>
    <t>CONTR. 1115-26</t>
  </si>
  <si>
    <t>CXP00041717</t>
  </si>
  <si>
    <t>CONTR. 1115-27</t>
  </si>
  <si>
    <t>CXP00042384</t>
  </si>
  <si>
    <t>CONTR. 1115-28</t>
  </si>
  <si>
    <t>CXP00044052</t>
  </si>
  <si>
    <t>CONTR. 1115-29</t>
  </si>
  <si>
    <t>CXP00045398</t>
  </si>
  <si>
    <t>CONTR. 1115-30</t>
  </si>
  <si>
    <t>CXP00048510</t>
  </si>
  <si>
    <t>CONTR. 1115-22</t>
  </si>
  <si>
    <t>CXP00039434</t>
  </si>
  <si>
    <t>CONTR. 1115-23</t>
  </si>
  <si>
    <t>CXP00039455</t>
  </si>
  <si>
    <t>430063802</t>
  </si>
  <si>
    <t>B1500000006.</t>
  </si>
  <si>
    <t>CXP00102009</t>
  </si>
  <si>
    <t>B1500000009-NULA</t>
  </si>
  <si>
    <t>NCR0001710</t>
  </si>
  <si>
    <t>430092959</t>
  </si>
  <si>
    <t>CXP00115822</t>
  </si>
  <si>
    <t>430102921</t>
  </si>
  <si>
    <t>P010010011502710849</t>
  </si>
  <si>
    <t>CXP00071337</t>
  </si>
  <si>
    <t>CXP00101331</t>
  </si>
  <si>
    <t>CXP00101338</t>
  </si>
  <si>
    <t>CXP00110374</t>
  </si>
  <si>
    <t>B1500000045 NULA</t>
  </si>
  <si>
    <t>NCR0002014</t>
  </si>
  <si>
    <t>P010010011502710848</t>
  </si>
  <si>
    <t>CXP00071336</t>
  </si>
  <si>
    <t>430111163</t>
  </si>
  <si>
    <t>CXP00120056</t>
  </si>
  <si>
    <t>CXP00120037</t>
  </si>
  <si>
    <t>NCR0002369</t>
  </si>
  <si>
    <t>430157694</t>
  </si>
  <si>
    <t>CONTR. 0199-1</t>
  </si>
  <si>
    <t>CXP00106902</t>
  </si>
  <si>
    <t>430173273</t>
  </si>
  <si>
    <t>CONTR.0353-DEPOSITO</t>
  </si>
  <si>
    <t>CXP00065012</t>
  </si>
  <si>
    <t>CONTR. 0353-1</t>
  </si>
  <si>
    <t>CXP00072616</t>
  </si>
  <si>
    <t>CONTR. 0353-2</t>
  </si>
  <si>
    <t>CXP00072617</t>
  </si>
  <si>
    <t>430256145</t>
  </si>
  <si>
    <t>CXP00099641</t>
  </si>
  <si>
    <t>435314815</t>
  </si>
  <si>
    <t>CONTR. 1327</t>
  </si>
  <si>
    <t>CXP00011016</t>
  </si>
  <si>
    <t>CONTR.2737-1</t>
  </si>
  <si>
    <t>CXP00106766</t>
  </si>
  <si>
    <t>458027510</t>
  </si>
  <si>
    <t>ONT. 1810-2- ANULADA</t>
  </si>
  <si>
    <t>CXP00033963</t>
  </si>
  <si>
    <t>EO53342</t>
  </si>
  <si>
    <t>CONTR. 0546</t>
  </si>
  <si>
    <t>CXP00033323</t>
  </si>
  <si>
    <t>G09272973</t>
  </si>
  <si>
    <t>OFIC. DEE # 429/2017</t>
  </si>
  <si>
    <t>CXP00073211</t>
  </si>
  <si>
    <t>TESORERIA DE LA SEGURIDAD SOCIAL</t>
  </si>
  <si>
    <t>Jezabel Garcia Ureña</t>
  </si>
  <si>
    <t>CYNTHIA ARLENE DIPP CAAMAÑO</t>
  </si>
  <si>
    <t>ORLANDO FRANCISCO MARCANO SANCHEZ</t>
  </si>
  <si>
    <t>ADELAIDA YSOLINA DE LEON LIZARDO</t>
  </si>
  <si>
    <t>FORTUNA PÉREZ DE FRÍAS</t>
  </si>
  <si>
    <t>Antonio De Jesus Estrella Gonzalez</t>
  </si>
  <si>
    <t>SILVIA MARTINA INFANTE TORIBIO</t>
  </si>
  <si>
    <t>Cristina Narcisa Nuñez De Zachi</t>
  </si>
  <si>
    <t>ESTHER MIGUELINA GOMEZ POPOTERS</t>
  </si>
  <si>
    <t>ZAIDA JOSELYN MONTES DE OCA ORTIZ</t>
  </si>
  <si>
    <t>ANGELA DEL CARMEN BELLO PERALTA</t>
  </si>
  <si>
    <t>YVONNE ERANIA ADAMES KARAM</t>
  </si>
  <si>
    <t>CARMEN LOURDES VALERA GUERRA</t>
  </si>
  <si>
    <t>MARICELA  JIMENEZ RODRIGUEZ</t>
  </si>
  <si>
    <t>ARISMENDY CRUZ RODRIGUEZ</t>
  </si>
  <si>
    <t>JULIA JEANNETTE AYBAR SANCHEZ</t>
  </si>
  <si>
    <t>JOSE LUIS DE LA ROSA JIMENEZ</t>
  </si>
  <si>
    <t>JOSEFINA DEL CARMEN MUÑOZ GUTIERREZ</t>
  </si>
  <si>
    <t>SILVANO PEÑA</t>
  </si>
  <si>
    <t>NUMIDIA MARÍA LÓPEZ DE OCHOA</t>
  </si>
  <si>
    <t>MAYRA ESTHER GARCIA RODRIGUEZ</t>
  </si>
  <si>
    <t>FERNANDO EMILIO MORALES BARBA</t>
  </si>
  <si>
    <t>ELIAS  CUEVAS MENDEZ</t>
  </si>
  <si>
    <t>LUZ MARÍA FAÑA TORIBIO DE MEDINA</t>
  </si>
  <si>
    <t>VIRTUDES NURYS VASQUEZ NAVARRO</t>
  </si>
  <si>
    <t>MATILDE TATIS CRUZ</t>
  </si>
  <si>
    <t>TAMAYO YEPEZ GONZALEZ</t>
  </si>
  <si>
    <t>JOSE RAFAEL BASORA LOPEZ</t>
  </si>
  <si>
    <t>SANDRA MERCEDES ACOSTA</t>
  </si>
  <si>
    <t>MIGUEL ANIBAL LIBERATO ROSARIO</t>
  </si>
  <si>
    <t>LEIDA CORDOVA MACARRULLA</t>
  </si>
  <si>
    <t>ELOINA DEL PILAR CONSTANZO CONSTANZO</t>
  </si>
  <si>
    <t>FREDDY ANT. GARCIA ALVARADO</t>
  </si>
  <si>
    <t>HECTOR BIENVENIDO FERRERAS GARCIA</t>
  </si>
  <si>
    <t>JULIO CESAR PEÑA OVANDO</t>
  </si>
  <si>
    <t>YURIBEL ISABEL CABRERA JIMENEZ</t>
  </si>
  <si>
    <t>RAFAEL ANTONIO PEREZ BELLIARD.</t>
  </si>
  <si>
    <t>JOSEFINA  FLORENTINO JIMENEZ</t>
  </si>
  <si>
    <t>MARIELLA ORTEGA RABASSA</t>
  </si>
  <si>
    <t>Eduin Marte De Jesús</t>
  </si>
  <si>
    <t>ELVIN AMAURYS OVANDO COMAS</t>
  </si>
  <si>
    <t>JOSE ANDRES PIGUEIRAS TAVERAS.</t>
  </si>
  <si>
    <t>LUISA URBANO BAUTISTA DE MATEO</t>
  </si>
  <si>
    <t>FERMIN TEJEDA MOTA</t>
  </si>
  <si>
    <t>LEONIDAS PINALES RODRIGUEZ.</t>
  </si>
  <si>
    <t>SEVERIANO CUELLO PÉREZ</t>
  </si>
  <si>
    <t>ARTEMICHES, INC.</t>
  </si>
  <si>
    <t>MARIA ORTIZ TAPIA</t>
  </si>
  <si>
    <t>ANA MARIA ANTIGUA ZUCCO</t>
  </si>
  <si>
    <t>JOSE ARTURO CASTRO VICENTE</t>
  </si>
  <si>
    <t>DOMINGA RAMIREZ GARCIA</t>
  </si>
  <si>
    <t>JAVIER ENRIQUE MENDEZ ROMERO.</t>
  </si>
  <si>
    <t>MARIA ESTELA VASQUEZ POLANCO.</t>
  </si>
  <si>
    <t>CARMEN SORIANO COTES</t>
  </si>
  <si>
    <t>Ketty Zeneida Ramirez Ortega</t>
  </si>
  <si>
    <t>RADHAMES ALBERTO  BORG CONCEPCION</t>
  </si>
  <si>
    <t>AMABLE GRULLON FERMIN</t>
  </si>
  <si>
    <t>JULIO CESAR HENRIQUEZ</t>
  </si>
  <si>
    <t>MARCEL MUEBLES O MANUEL E. GARCIA MARTINEZ</t>
  </si>
  <si>
    <t>RAFAEL ANTONIO JORGE POLANCO.</t>
  </si>
  <si>
    <t>EDDY MIGUEL DIAZ JAQUEZ</t>
  </si>
  <si>
    <t>MARIA TERESA BADILLO CALDERON</t>
  </si>
  <si>
    <t>JOSE ARTURO PEÑA TINEO</t>
  </si>
  <si>
    <t>HECTOR ANTONIO HERRERA MATA</t>
  </si>
  <si>
    <t>JOSE AMABLE DURÁN TINEO</t>
  </si>
  <si>
    <t>JAVIER SUERO GARCIA</t>
  </si>
  <si>
    <t>LUIS FELIPE ESPINAL</t>
  </si>
  <si>
    <t>HECTOR AURELIO MARTINEZ ACOSTA</t>
  </si>
  <si>
    <t>JUAN ANTONIO MARTÍNEZ MARTE</t>
  </si>
  <si>
    <t>WINSTON JOSE FORTUNA SUERO</t>
  </si>
  <si>
    <t>JOSE ARQUIMEDES MEDINA GONZALEZ</t>
  </si>
  <si>
    <t>LUIS ERNESTO BEATO GIL</t>
  </si>
  <si>
    <t>NARCIZO MARCELINO BATISTA RIVAS</t>
  </si>
  <si>
    <t>JULIO CESAR MATEO CRUZ.</t>
  </si>
  <si>
    <t>ANTONIO RAMÍREZ SURIEL</t>
  </si>
  <si>
    <t>REINALDO ANTONIO SANCHEZ MARTE</t>
  </si>
  <si>
    <t>JUAN RODRIGUEZ CONCEPCION</t>
  </si>
  <si>
    <t>MARICELA ALBANIA LOPEZ URE?A</t>
  </si>
  <si>
    <t>RAFAEL JOSE MINAYA BENCOSME O TALLER MINAYA</t>
  </si>
  <si>
    <t>JANLER EMMANUEL PEREZ MURRAY</t>
  </si>
  <si>
    <t>DELVIN MANUEL OLIVO RAMOS</t>
  </si>
  <si>
    <t>RINA DAMARIS CARRASCO MATOS</t>
  </si>
  <si>
    <t>FRANCISCO ANTONIO FELIZ CARRASCO</t>
  </si>
  <si>
    <t>RICARDO FUENTES VASQUEZ</t>
  </si>
  <si>
    <t>PETRONILA RONDON PEROZO</t>
  </si>
  <si>
    <t>MAGALI PEREZ DEL CASTILLO.</t>
  </si>
  <si>
    <t>JULIO MOREL CASTRO O JULIVIOT FLORISTERIA</t>
  </si>
  <si>
    <t>CENTRO GALAXIA SRL</t>
  </si>
  <si>
    <t>PUBLICACIONES AHORA, C.POR A.</t>
  </si>
  <si>
    <t xml:space="preserve"> VIAMAR S. A</t>
  </si>
  <si>
    <t>DISTRIBUIDORA ESCOLAR S.A. (DISESA)</t>
  </si>
  <si>
    <t>INDUSTRIAS UNIDAS MECANICAS, SRL.</t>
  </si>
  <si>
    <t>PRODUCTIVE BUSINESS SOLUTIONS DOMINICANA S. A. S</t>
  </si>
  <si>
    <t>SERVICOLT SRL</t>
  </si>
  <si>
    <t>BONANZA SERVICIOS S. A.</t>
  </si>
  <si>
    <t>PROMOCIONES Y PROYECTOS, S.A.</t>
  </si>
  <si>
    <t xml:space="preserve"> HOTELES NACIONALES, S. A.</t>
  </si>
  <si>
    <t>DEMUE S R L</t>
  </si>
  <si>
    <t>EDITORA  CIPRIANO ,S.R.L</t>
  </si>
  <si>
    <t>MAGNA MOTORS S. A.</t>
  </si>
  <si>
    <t>TOMAS GOMEZ CHECO C POR A.</t>
  </si>
  <si>
    <t>EDITORA CORRIPIO, S.A.S.</t>
  </si>
  <si>
    <t>ANTHONY`S ANTONIO CHAHIN M. CXA</t>
  </si>
  <si>
    <t>ACS ASESORES COMPUTADORES Y SERVICIOS, SRL</t>
  </si>
  <si>
    <t>EDITORA HOY S A S</t>
  </si>
  <si>
    <t>INVERPLATA S.A</t>
  </si>
  <si>
    <t>INDUSTRIA NACIONAL DE ETIQUETAS C. por  A.</t>
  </si>
  <si>
    <t>HONDA RENT-A-CAR, SRL</t>
  </si>
  <si>
    <t>PLAZA LAMA S. A.</t>
  </si>
  <si>
    <t>HOTELERA DON JUAN, SAS</t>
  </si>
  <si>
    <t>SERVICIOS DE AIRE ACONDICIONADOS, SRL</t>
  </si>
  <si>
    <t>LEASING AUTOMOTRIZ DEL SUR SRL</t>
  </si>
  <si>
    <t>HELICOPTEROS DOMINICANOS S. A.</t>
  </si>
  <si>
    <t>COMPANIA DE LUZ Y FUERZA DE LAS TERRENAS, S.A.</t>
  </si>
  <si>
    <t>IMPRESOS TURISTICOS A &amp; T SRL</t>
  </si>
  <si>
    <t>ALTICE DOMINICANA, S. A.</t>
  </si>
  <si>
    <t>GRUPO DIARIO LIBRE, S.A.</t>
  </si>
  <si>
    <t>TALLER INDUSTRIAL RAMIREZ &amp; ASOCIADOS, SRL</t>
  </si>
  <si>
    <t>STI, SRL</t>
  </si>
  <si>
    <t>INDUSTRIA DE MUEBLES METALICOS, SRL</t>
  </si>
  <si>
    <t>RESTAURANT SCHEREZADE C. X  A.</t>
  </si>
  <si>
    <t>HOTEL DUQUE DE WELLINTON EIRL.</t>
  </si>
  <si>
    <t>TALLERES BENJAMIN EGLI S.R.L.</t>
  </si>
  <si>
    <t>COMPUSOLUCIONES JC SRL.</t>
  </si>
  <si>
    <t>EDUPROGRESO SRL</t>
  </si>
  <si>
    <t>PAPELERIA EDITORAL GAMMA C. POR A.</t>
  </si>
  <si>
    <t>PAPELES INTERAMERICANOS S A</t>
  </si>
  <si>
    <t>IMPORTADORA BARBERA SRL.</t>
  </si>
  <si>
    <t>ACOG S. A.</t>
  </si>
  <si>
    <t>OFICINA UNIVERSAL S. A.</t>
  </si>
  <si>
    <t>UNIVERSO DE BANDERAS  S. A.</t>
  </si>
  <si>
    <t>AUTOBRITANICA LTD, S. A.</t>
  </si>
  <si>
    <t>INVEREXCEL SRL.</t>
  </si>
  <si>
    <t>OFISERVICIOS DOMINICANOS S.A.</t>
  </si>
  <si>
    <t>A LA MESA S.A.</t>
  </si>
  <si>
    <t>TALLER DE MECANICA VARGAS &amp; ASOCIADOS, SRL</t>
  </si>
  <si>
    <t>M P UNIFORMES DE EMPRESAS S.A.</t>
  </si>
  <si>
    <t>EMPRESA DISTRIBUIDORA DE ELECTRICIDAD DEL ESTE, S. A</t>
  </si>
  <si>
    <t>EDESUR DOMINICANA, S. A.</t>
  </si>
  <si>
    <t>Logisitica y Servicios Nacionales</t>
  </si>
  <si>
    <t>DISTRIBUIDORA TREMOLS S.R.L.</t>
  </si>
  <si>
    <t>SERVICIO SISTEMA MOTRIZ A M G, EIRL</t>
  </si>
  <si>
    <t>SEGUROS BANRESERVAS</t>
  </si>
  <si>
    <t>LA COMERCIAL DE SEGUROS, SA</t>
  </si>
  <si>
    <t>CORPORACION DOMINICANA DE RADIO Y TELEVISION SRL.</t>
  </si>
  <si>
    <t>HUMANO SEGUROS, S A</t>
  </si>
  <si>
    <t>PRODIMPA C. POR A.</t>
  </si>
  <si>
    <t>CONSTRUCTORA VICASA, SRL</t>
  </si>
  <si>
    <t>OFICINA CENTENARIA TAVAREZ S.A.</t>
  </si>
  <si>
    <t>SISTEMAS Y TECNOLOGIA, SRL</t>
  </si>
  <si>
    <t>ARTELUZ SRL</t>
  </si>
  <si>
    <t>AUTOMOTRIZ COSME PEÑA S .R.L</t>
  </si>
  <si>
    <t>NORTEFEM, SRL</t>
  </si>
  <si>
    <t>CIRCUITO 2000, S.R.L.</t>
  </si>
  <si>
    <t>SHAFINC-DISH</t>
  </si>
  <si>
    <t>ROSITA ENCARNACION DE LOS SANTOS.</t>
  </si>
  <si>
    <t>DANIEL GARCIA SANTANA</t>
  </si>
  <si>
    <t>SANZ TRAILERS, S.A</t>
  </si>
  <si>
    <t>DISTRIBUIDORA TOSHIBA S. A. (DISTOSA)</t>
  </si>
  <si>
    <t>CATERING 2000 S R L</t>
  </si>
  <si>
    <t>AUTO REPUESTOS 2G, SRL</t>
  </si>
  <si>
    <t>INVERSIONES EXPRESS S. A.</t>
  </si>
  <si>
    <t>PRISMA  ADVERTISING  C. por  A.</t>
  </si>
  <si>
    <t>D TEC DEFENSA &amp; TECNOLOGIA SRL.</t>
  </si>
  <si>
    <t>EXPRESS AUTO COLORS JORGE SRL.</t>
  </si>
  <si>
    <t>OZAVI RENT A CAR SRL</t>
  </si>
  <si>
    <t>VALENCIA SOSA Y ASOCIADOS SRL</t>
  </si>
  <si>
    <t>LUNES SUPLIDORES DE OFICINA SRL.</t>
  </si>
  <si>
    <t>Hotel SDH,S.A</t>
  </si>
  <si>
    <t>EXPRESS TRAILER SERVICE S.A.</t>
  </si>
  <si>
    <t>VIMARTE PUBLICIDAD S. A.</t>
  </si>
  <si>
    <t>LAPA COMERCIAL SRL.</t>
  </si>
  <si>
    <t>SITCORP SRL</t>
  </si>
  <si>
    <t>SERVICIOS PORTATILES DOMINICANOS SRL.</t>
  </si>
  <si>
    <t>COSMOPOLITAN WORLD, SRL</t>
  </si>
  <si>
    <t>CARVAJAL BUS SRL</t>
  </si>
  <si>
    <t>THE OFFICE WAREHOSE DOMINICANA S. A.</t>
  </si>
  <si>
    <t>CASA DUARTE, S.R.L.</t>
  </si>
  <si>
    <t>DECORUS SRL.</t>
  </si>
  <si>
    <t>DUCTO LIMPIO S.D. S.R.L</t>
  </si>
  <si>
    <t>AMESCO, SRL</t>
  </si>
  <si>
    <t>INVERSIONES TRES C,  SRL</t>
  </si>
  <si>
    <t>OICA, S. R. L.</t>
  </si>
  <si>
    <t>NEGOCIOS E INVERSIONES LA RED S.R.L</t>
  </si>
  <si>
    <t>FTC DOMINICANA S.A.</t>
  </si>
  <si>
    <t>PERSEUS COMERCIAL SRL</t>
  </si>
  <si>
    <t>MOTO MARITZA, SRL</t>
  </si>
  <si>
    <t>MARIETTE DE INVERSIONES  SRL.</t>
  </si>
  <si>
    <t>ODY TRADING S R L</t>
  </si>
  <si>
    <t>DAMEILLE COMERCIAL, SRL</t>
  </si>
  <si>
    <t>PROYECTOS MEGA COMPAÑIA DE INGENIEROS, SRL</t>
  </si>
  <si>
    <t>CIVIL GROUP, SRL</t>
  </si>
  <si>
    <t>C &amp; C TECHNOLOGY SUPPLY, SRL</t>
  </si>
  <si>
    <t>LEONARDO TOURS S.R.L</t>
  </si>
  <si>
    <t>TORRENTE AZUL CORPORATION S. A.</t>
  </si>
  <si>
    <t>IMPROFORMAS SRL</t>
  </si>
  <si>
    <t>LASERTEK DOMINICANA S.A.</t>
  </si>
  <si>
    <t>MEDIA TEAM DOMINICANA</t>
  </si>
  <si>
    <t>PAY IMPORT, SRL</t>
  </si>
  <si>
    <t>TRISERVI S. A.</t>
  </si>
  <si>
    <t>CHICO AUTO PAINT, EIRL</t>
  </si>
  <si>
    <t>VM DISENO CONCEPTUAL C. POR A.</t>
  </si>
  <si>
    <t>HAILA SRL.</t>
  </si>
  <si>
    <t>INVERSIONES WILENU, SRL</t>
  </si>
  <si>
    <t>MONEGRO AUTO PARTS C. POR A.</t>
  </si>
  <si>
    <t>ALBADECO S. A.</t>
  </si>
  <si>
    <t>OBI TV S.R.L.</t>
  </si>
  <si>
    <t>MULTIPARQUES, S.R.L.</t>
  </si>
  <si>
    <t>UNIRADIO, SRL</t>
  </si>
  <si>
    <t>CREACIONES D TRES S A</t>
  </si>
  <si>
    <t>VAMDOME COMERCIAL, S.R.L.</t>
  </si>
  <si>
    <t>JC FUSION TECNOLOGICA SRL</t>
  </si>
  <si>
    <t>GT INDUSTRIAL SRL</t>
  </si>
  <si>
    <t>MIAMI DIESEL TURBOCHARGERS C. POR A.</t>
  </si>
  <si>
    <t>CONFECCIONES ISLARENGUE S. A.</t>
  </si>
  <si>
    <t>IMPERMEABILIZACIONES &amp; DECORACIONES DIVERSAS S. A.</t>
  </si>
  <si>
    <t>LOGOMOTION S.RL.</t>
  </si>
  <si>
    <t>F P EXPO &amp; GRAPHIK S A</t>
  </si>
  <si>
    <t>MENCA, SRL.</t>
  </si>
  <si>
    <t>COMERCIAL REGO SRL.</t>
  </si>
  <si>
    <t>NATURALEZA PRODUCTION DOMINICANA SRL.</t>
  </si>
  <si>
    <t>ARCA FERRETERA SRL.</t>
  </si>
  <si>
    <t>C S &amp; ASOCIADOS REPARACION DE AUTOBUSES C POR A.</t>
  </si>
  <si>
    <t>V M ENTERPRICE C POR A</t>
  </si>
  <si>
    <t>MR NETWORKING SRL</t>
  </si>
  <si>
    <t>LABORATORIO DIESEL MARTINEZ C. X A.</t>
  </si>
  <si>
    <t>F &amp; G OFFICE SOLUTION S.R.L.</t>
  </si>
  <si>
    <t>CMG Comercial, SRL</t>
  </si>
  <si>
    <t>TRAVENCORE, SRL</t>
  </si>
  <si>
    <t>CLUB LAS ORQUIDEAS SRL.</t>
  </si>
  <si>
    <t>MEJIA ALMANZAR Y ASOCIADOS, S R L</t>
  </si>
  <si>
    <t>GRUPO PALMCAR SRL</t>
  </si>
  <si>
    <t>SAICORP DOMINICANA  S.R.L.</t>
  </si>
  <si>
    <t>MODO FORMA, SRL</t>
  </si>
  <si>
    <t>SERVICIOS DIVERSOS AUTO REPUESTO EDDY SRL</t>
  </si>
  <si>
    <t>KAPEMERO COMERCIAL, SRL</t>
  </si>
  <si>
    <t>MG CLEAN &amp; SUPPLY S A</t>
  </si>
  <si>
    <t>INTERNATIONAL BOOK, SRL</t>
  </si>
  <si>
    <t>VIALX SOUND &amp; ENTERTAIMENT TECHNOLOGIES S.R.L.</t>
  </si>
  <si>
    <t>TP END GROUP, SRL</t>
  </si>
  <si>
    <t>PJ SOLUCIONES E. I R. L</t>
  </si>
  <si>
    <t>DISEC  DISEÑOS SERVICIOS Y CONSTRUCCION SRL.</t>
  </si>
  <si>
    <t>GRUPO PEREZ SOLUCIONES SANITARIAS AMBIENTALES SRL</t>
  </si>
  <si>
    <t>EQUITECH GROUP SRL.</t>
  </si>
  <si>
    <t>SUPLIDORA DE FUNERARIAS LAS AMÉRICAS (SUFULA), S.R.L</t>
  </si>
  <si>
    <t>JULIVIOT FLORISTERIA, SRL</t>
  </si>
  <si>
    <t>SOLUCIONES EMPRESARIALES Y DE NEGOCIOS DIAZ MORE, SRL</t>
  </si>
  <si>
    <t>COMERCIAL DISMA EIRL.</t>
  </si>
  <si>
    <t>MOBINOX, SRL</t>
  </si>
  <si>
    <t>FERTI-IRRIGACION DOMINICANA SRL</t>
  </si>
  <si>
    <t>MARQUEZ SARRAFF CONSTRUCTORA SRL.</t>
  </si>
  <si>
    <t>COMERCIAL MUMA, S.R.L.</t>
  </si>
  <si>
    <t>LUBRIMPORT SANGUZ SRL.</t>
  </si>
  <si>
    <t>OD DOMINICANA CORP</t>
  </si>
  <si>
    <t>SOEM &amp; COMERCIAL EIRL.</t>
  </si>
  <si>
    <t>FANCY TABLES SRL.</t>
  </si>
  <si>
    <t>RANCHO AL 1/2 GOURMET SRL.</t>
  </si>
  <si>
    <t>SUMINISTROS Y SERVICIOS LUAZA SRL</t>
  </si>
  <si>
    <t>OM CAR DOMINICANA SRL</t>
  </si>
  <si>
    <t>ZADESA SRL.</t>
  </si>
  <si>
    <t>CUNDINAMARCA INVESTMENTS, SRL</t>
  </si>
  <si>
    <t>SUPLITODO LOS PEÑA SRL.</t>
  </si>
  <si>
    <t>BAKERSTREET HOLDINGS, SRL</t>
  </si>
  <si>
    <t>FERRETERIA U &amp; P SRL</t>
  </si>
  <si>
    <t>MEIBOL DOMINICANA SRL</t>
  </si>
  <si>
    <t>DECANOS DEL PERIODISMO TV SRL</t>
  </si>
  <si>
    <t>CHAMARTIN INVERSIONES, SRL</t>
  </si>
  <si>
    <t>APS ALL PRINTING SERVICE E.I.R.L</t>
  </si>
  <si>
    <t>DOMINICAN INDUSTRY INVESTMENT GROUP DIG SRL</t>
  </si>
  <si>
    <t>GRUPO WACHARIX, SRL</t>
  </si>
  <si>
    <t>SUPLIDORA EMPRESARIAL DOMINICANA MM SRL.</t>
  </si>
  <si>
    <t>Lian T.V. Producciones, SRL</t>
  </si>
  <si>
    <t>INVERSIONES GRETMON SRL</t>
  </si>
  <si>
    <t>CONSTRUCTORA AGUILERA QUIJANO, S.R.L.</t>
  </si>
  <si>
    <t>OBRA URBANA, SRL</t>
  </si>
  <si>
    <t>INVERSIONES BRADEIRA, SRL</t>
  </si>
  <si>
    <t>GREENBERRY SERVICES, EIRL</t>
  </si>
  <si>
    <t>RANSA COMERCIAL, SRL</t>
  </si>
  <si>
    <t>BROXTON DOMINICANA, SRL</t>
  </si>
  <si>
    <t>DIAZ EVENTOS Y SERVICIOS, SRL.</t>
  </si>
  <si>
    <t>WTS TRAVEL SRL</t>
  </si>
  <si>
    <t>CIZZKO INTERNACIONAL SRL</t>
  </si>
  <si>
    <t>APLEX SECURITY, S.R.L</t>
  </si>
  <si>
    <t>AC TODO TRANSMISIONES, SRL</t>
  </si>
  <si>
    <t>PROTECTORA NACIONAL RANCIER SRL</t>
  </si>
  <si>
    <t>SDM TEXTIL RECYCLING, SRL</t>
  </si>
  <si>
    <t>GRUPO FIAMMA, SRL</t>
  </si>
  <si>
    <t>MARGARITA MEDINA TALLER MANOS CREATIVAS, SRL</t>
  </si>
  <si>
    <t>INVERSIONES DIEIMER, SRL</t>
  </si>
  <si>
    <t>DELICIAS NANI CATERING &amp; ALGO MAS, EIRL</t>
  </si>
  <si>
    <t>INVERSIONES GLARUS, SRL</t>
  </si>
  <si>
    <t>LETREROS DEL CIBAO PF, SRL.</t>
  </si>
  <si>
    <t>CREATORS PRODUCTORA, SRL</t>
  </si>
  <si>
    <t>PANIAGUA YOST CONSTRUCCIONES SRL</t>
  </si>
  <si>
    <t>MARIA YOBON HOSTAL, SRL</t>
  </si>
  <si>
    <t>ENERLIM, SRL</t>
  </si>
  <si>
    <t>FORDELINK, S.R.L.</t>
  </si>
  <si>
    <t>Neoagro, SRL</t>
  </si>
  <si>
    <t>Tecnologia de la Comunicación Satelital Moderna, SA (TECNODISA)</t>
  </si>
  <si>
    <t>IMPORTADORA COMERCIAL GOHE, SRL</t>
  </si>
  <si>
    <t>C &amp; A CONSULTING GROUP, S.R.L.</t>
  </si>
  <si>
    <t>CLUSTER DEL MUEBLE DE SANTO DOMINGO CMSD SRL</t>
  </si>
  <si>
    <t>GODSEND COMERCIAL SRL</t>
  </si>
  <si>
    <t>CLUSTER DEL HIERRO, SRL</t>
  </si>
  <si>
    <t>CINE&amp;ART2013, SRL</t>
  </si>
  <si>
    <t>ADES MEDIOS  SRL</t>
  </si>
  <si>
    <t>GOURMET CHIC BY PATLIZ, SRL</t>
  </si>
  <si>
    <t>RK CREATIVA, SRL</t>
  </si>
  <si>
    <t>SERVICENTRO PLUTON, SRL</t>
  </si>
  <si>
    <t>CONSTRUCTORA BALMOSA, SRL</t>
  </si>
  <si>
    <t>SOLAJICO COMERCIAL SRL</t>
  </si>
  <si>
    <t>COMERCIAL MORDIS, SRL</t>
  </si>
  <si>
    <t>AVELIA COMERCIAL, SRL</t>
  </si>
  <si>
    <t>CUCINA DI YARI, SRL</t>
  </si>
  <si>
    <t>Maxibodegas Eop Del Caribe, SRL</t>
  </si>
  <si>
    <t>CONSORCIO REGO COMERCIAL, ESCOLARES DIVERSOS, SRL</t>
  </si>
  <si>
    <t>ISOLUX, SRL</t>
  </si>
  <si>
    <t>XIOMARI VELOZ D" LUJO FIESTA, SRL</t>
  </si>
  <si>
    <t>ALONZO COMERCIAL, SRL</t>
  </si>
  <si>
    <t>RAMA FABRICANTES Y SUPLIDORES, SRL</t>
  </si>
  <si>
    <t>GRUPO ABREGO, SRL</t>
  </si>
  <si>
    <t>MIGUELINA BUFFET, SRL</t>
  </si>
  <si>
    <t>CIRCUTOR, SRL</t>
  </si>
  <si>
    <t>SPLACE GROUP, SRL</t>
  </si>
  <si>
    <t>Juanfran Servicios Periodisticos, SRL</t>
  </si>
  <si>
    <t>TORCLOW, S.R.L</t>
  </si>
  <si>
    <t>STOVE &amp; CO, SRL</t>
  </si>
  <si>
    <t>VEXON CONTRUCTION, SRL</t>
  </si>
  <si>
    <t>ACORAM, SRL</t>
  </si>
  <si>
    <t>GRUPO RIOLIMA, SRL</t>
  </si>
  <si>
    <t>BLUE MARINE, SRL.</t>
  </si>
  <si>
    <t>A.Z.PRINT SHOP, S.R.L</t>
  </si>
  <si>
    <t>TALLERES MAÑECO MINAYA, SRL</t>
  </si>
  <si>
    <t>EL RESUMEN TV CON WAGNER PIÑEYRO, SRL</t>
  </si>
  <si>
    <t>METALMECÁNICA DE LOS SANTOS, SRL</t>
  </si>
  <si>
    <t>Ferox Solutións, SRL</t>
  </si>
  <si>
    <t>Meridian Events Center, SRL</t>
  </si>
  <si>
    <t>Duma Group SRL</t>
  </si>
  <si>
    <t>Producciones Polanco Minaya, SRL</t>
  </si>
  <si>
    <t>Grupo Retmox, SRL</t>
  </si>
  <si>
    <t>CONSORCIO AMERICAPITAL OFICINA UNIVERSAL</t>
  </si>
  <si>
    <t>Maleca Ingenieria, SRL.</t>
  </si>
  <si>
    <t>REPUESTOS MAROCA, SRL</t>
  </si>
  <si>
    <t>IAPE Dominicana, SRL</t>
  </si>
  <si>
    <t>Simbel SRL</t>
  </si>
  <si>
    <t>LEONIDAS PINALES RODRIGUEZ O LEONI JARDINERIAS</t>
  </si>
  <si>
    <t>PAOLA LETICIA ACOSTA LOPEZ</t>
  </si>
  <si>
    <t>Dreyssy Cristopher Garcia</t>
  </si>
  <si>
    <t>ASOCIACION DE INDUSTRIAS DE LA REPUBLICA DOMINICANA, INC.</t>
  </si>
  <si>
    <t>MINISTERIO DE OBRAS PUBLICAS Y COMUNICACIONES MOPC</t>
  </si>
  <si>
    <t>INSTITUTO NACIONAL DE FORMACION AGRARIA Y SINDICAL.</t>
  </si>
  <si>
    <t>CORPORACION DEL ACUEDUCTO Y ALCANTARILLADO DE STO. DGO, CAASD</t>
  </si>
  <si>
    <t>COOP NACIONAL DE SERVICIOS MULTIPLES MAESTROS,</t>
  </si>
  <si>
    <t>CORPORACION ESTATAL DE RADIO Y TELEVISION</t>
  </si>
  <si>
    <t>COMITE FLACSO REPUBLICA DOMINICANA.</t>
  </si>
  <si>
    <t>FUNDACIÓN DE DESARROLLO DE LA PROVINCIA MONTE PLATA INC</t>
  </si>
  <si>
    <t>AYUNTAMIENTO MUNICIPAL DE SAN JOSÉ DE LAS MATAS</t>
  </si>
  <si>
    <t>ANTHONY ENMANUEL ESTRELLA CRUZ</t>
  </si>
  <si>
    <t>VIVIAN ILEANA DIAZ ROJAS</t>
  </si>
  <si>
    <t>NICOLE SANTELISES ESTEVEZ</t>
  </si>
  <si>
    <t>AYUNTAMIENTO DE MOCA</t>
  </si>
  <si>
    <t>AYUNTAMIENTO DEL MUNICIPIO SALCEDO</t>
  </si>
  <si>
    <t>AYUNTAMIENTO MUNICIPAL DE RESTAURACIÓN</t>
  </si>
  <si>
    <t>PROGRAMA DE LAS NACIONES UNIDAS PARA EL DESARROLLO</t>
  </si>
  <si>
    <t>MOVIMIENTO DE CURSILLOS DE CRISTIANDAD</t>
  </si>
  <si>
    <t>FUNDACION ESPACIOS CULTURALES</t>
  </si>
  <si>
    <t>FEDERACION DE MUJERES EMPRESARIAS DOMINICO - INTERNACIONAL</t>
  </si>
  <si>
    <t>COLEGIO DOMINICANO DE PERIODISTAS.</t>
  </si>
  <si>
    <t>CENTRO DE MADRE LA INMACULADA PALMARITO</t>
  </si>
  <si>
    <t>AYUNTAMIENTO MUNICIPAL DE SANTA CRUZ DEL SEIBO</t>
  </si>
  <si>
    <t>JUNTA MUNICIPAL SABANA BUEY</t>
  </si>
  <si>
    <t>AYUNTAMIENTO MUNICIPAL DE LA CIENAGA BARAHONA</t>
  </si>
  <si>
    <t>JUNTA MUNICIPAL BAHORUCO</t>
  </si>
  <si>
    <t>FUNDACION FESTIVALES DE LA MONTANA, INC.</t>
  </si>
  <si>
    <t>ASOCIACION DE SERVIDORES PUBLICOS (ASP-MINERD)</t>
  </si>
  <si>
    <t>FESTIVAL DEPORTIVO HATO MAYOR</t>
  </si>
  <si>
    <t>CASTULO MAXIMINIO LARA</t>
  </si>
  <si>
    <t>DAVID EMILIO ESPINAL HERNANDEZ.</t>
  </si>
  <si>
    <t>DIEGO ANTONIO SERULLE RAMIA</t>
  </si>
  <si>
    <t>OTILIO ANTONIO CASTRO MELENDEZ</t>
  </si>
  <si>
    <t>GISELLE ALTAGRACIA GARCIA MEYRELES</t>
  </si>
  <si>
    <t>MIMCA, SRL</t>
  </si>
  <si>
    <t>RUBEN DARIO TEJEDA PEÑA.</t>
  </si>
  <si>
    <t>ANA SORAYA CAROLINA ESTRELLA ROSARIO</t>
  </si>
  <si>
    <t>SERTELSA SERVICIOS TECNICOS DE TELEVISION SATELITES Y ANTENAS SRL</t>
  </si>
  <si>
    <t>Gerencia Negocio y Tecnologia Global C. por A.</t>
  </si>
  <si>
    <t>COMPANIA IMPORT. CENTRO AMERICANA FERNANDEZ P, SRL</t>
  </si>
  <si>
    <t>PRODUCCIONES MESA &amp; ASOCIADOS SRL</t>
  </si>
  <si>
    <t>MATERIA GRIS PRODUCTIONS C X A.</t>
  </si>
  <si>
    <t>VISANTO MANAGEMENT, INC</t>
  </si>
  <si>
    <t>GLOBALTEC, SRL</t>
  </si>
  <si>
    <t>Primerce Investments,SRL</t>
  </si>
  <si>
    <t>GISELLE MARIE VIÑAS COS.</t>
  </si>
  <si>
    <t>CORAAPPLATA</t>
  </si>
  <si>
    <t>CENTRO SALESIANO DE PROMOCION Y FORMACION</t>
  </si>
  <si>
    <t>JANETT EVELIO POLANCO RIVERA.</t>
  </si>
  <si>
    <t>JANIRA LEBRON D´ORVILLE</t>
  </si>
  <si>
    <t>FRESA ADALGISA BEATO DE LOS SANTOS.</t>
  </si>
  <si>
    <t>ERIC OCTAVIO SALAZAR MARIZAN</t>
  </si>
  <si>
    <t>LUIS MERVIN TEJADA TEJADA</t>
  </si>
  <si>
    <t>PROYECTOS INVERSIONES Y CONSTRUCCIONES, SRL</t>
  </si>
  <si>
    <t>CONSTRUCTORA LAUGAMA SRL.</t>
  </si>
  <si>
    <t>METRO ELECTRICA S.R.L</t>
  </si>
  <si>
    <t>UNIVERSAL DE COMPUTOS S.R.L</t>
  </si>
  <si>
    <t>CONSTRUCTORA YUNES S. R. L.</t>
  </si>
  <si>
    <t>CONSTRUCTORA INGENIERIA DANIELA MATERIALES Y CONSTRUCCIONES   S.R.L</t>
  </si>
  <si>
    <t>GRUPO GORIS SRL.</t>
  </si>
  <si>
    <t>CONSTRUCTORA JOHNSON SRL.</t>
  </si>
  <si>
    <t>CASTING SCORPION, SRL</t>
  </si>
  <si>
    <t>CONST E INMOBI SF, SRL</t>
  </si>
  <si>
    <t>CONSTRUCTORA RENE DIAZ, SRL</t>
  </si>
  <si>
    <t>INDUSTRIAS CACERES, SRL</t>
  </si>
  <si>
    <t>NAVAM ARQUITECTURA Y CONSTRUCCIONES MODERNAS,SRL</t>
  </si>
  <si>
    <t>RAGA COMERCIAL SRL</t>
  </si>
  <si>
    <t>LOIDA EUNICE GARCIA DE CABRERA</t>
  </si>
  <si>
    <t>FELIX ACOSTA</t>
  </si>
  <si>
    <t>LIGIA AMADA MELO DE CARDONA</t>
  </si>
  <si>
    <t>LOIDA ALTAGRACIA SANTANA CORDERO</t>
  </si>
  <si>
    <t>MAURICIO ANTIGUA MARTINEZ</t>
  </si>
  <si>
    <t>JULIO CESAR VEGA PEGUERO</t>
  </si>
  <si>
    <t>FELIX ANTONIO BATISTA ENCARNACION.</t>
  </si>
  <si>
    <t>LUZ NOBERQUIN NIN NOBOA</t>
  </si>
  <si>
    <t>AMAURIS ANTONIO  OLIVERO MENDOZA</t>
  </si>
  <si>
    <t>JOSE RAMON OZUNA MARTINEZ</t>
  </si>
  <si>
    <t>LUIS MARTIN GOMEZ PERERA</t>
  </si>
  <si>
    <t>BERTHA YUDERQUI VILLAR TEJEDA</t>
  </si>
  <si>
    <t>MARIBEL DE LOS SANTOS VENTURA</t>
  </si>
  <si>
    <t>EDWIN OSCAR PLASCENCIA SANCHEZ</t>
  </si>
  <si>
    <t>JESUS MARIA CRUZ DE LA ROSA</t>
  </si>
  <si>
    <t>EULALIO ANIBAL HERRERA FERNANDEZ</t>
  </si>
  <si>
    <t>FRANCIA DIAZ GUERRERO</t>
  </si>
  <si>
    <t>FIOR MARIA GARCIA SANCHEZ</t>
  </si>
  <si>
    <t>EUFEMIA DE LA ROSA NU?EZ</t>
  </si>
  <si>
    <t>DOMINGA DE PAULA DE LA CRUZ</t>
  </si>
  <si>
    <t>LUIS REYNALDO PINEDA LORENZO</t>
  </si>
  <si>
    <t>MODESTO SANCHEZ BRITO</t>
  </si>
  <si>
    <t>JOHANNA MARIA CALDERON POPA</t>
  </si>
  <si>
    <t>ROSA MARGARITA PE?A RAMON</t>
  </si>
  <si>
    <t>MAURA MARTINEZ MARTINEZ</t>
  </si>
  <si>
    <t>JOHANNA ESMERALDA PEREZ</t>
  </si>
  <si>
    <t>DINORAH ALTAGRACIA DE LIMA JIMENEZ</t>
  </si>
  <si>
    <t>GABRIELA MARITZA JAVIER BRITO</t>
  </si>
  <si>
    <t>JACINTA SANCHEZ SOLANO</t>
  </si>
  <si>
    <t>MARIA DE LOURDES GONZALEZ LARA</t>
  </si>
  <si>
    <t>MONICA JOCELIN RUIZ MEDINA</t>
  </si>
  <si>
    <t>ALTAGRACIA VIRGINIA MINYETY CASADO</t>
  </si>
  <si>
    <t>SANTA REGINA MOTA BAEZ</t>
  </si>
  <si>
    <t>MARIA VIRGEN HERRERA CASILLA</t>
  </si>
  <si>
    <t>VIKIANA ALTAGRACIA GUERRERO LARA</t>
  </si>
  <si>
    <t>DANIELA DE LA CRUZ DE LOS SANTOS</t>
  </si>
  <si>
    <t>LEONARDA GONZALEZ</t>
  </si>
  <si>
    <t>BETHANIA YADANIRA LINARES MEDRANO</t>
  </si>
  <si>
    <t>RIGOBERTO DE LOS SANTOS GUERRERO</t>
  </si>
  <si>
    <t>SAYURIS ROGELINA MORETA PEÑA</t>
  </si>
  <si>
    <t>RAFAEL NOVA ROMERO</t>
  </si>
  <si>
    <t>WILLIAM ARTURO PE?A ENCARNACION</t>
  </si>
  <si>
    <t>DOLORES ANGOMAS PERALTA</t>
  </si>
  <si>
    <t>GENEROSO RAMIREZ</t>
  </si>
  <si>
    <t>CARLOS MANUEL MATOS MEDINA</t>
  </si>
  <si>
    <t>RAULINA MATOS BATISTA</t>
  </si>
  <si>
    <t>RUDELINDA  FELIZ FELIZ</t>
  </si>
  <si>
    <t>MANUEL FELIZ FERRERAS</t>
  </si>
  <si>
    <t>YENIFER MERIELIS GONZALEZ JIMENEZ</t>
  </si>
  <si>
    <t>FABIO NELSON HERASME MENDEZ</t>
  </si>
  <si>
    <t>ADELA RAMIREZ</t>
  </si>
  <si>
    <t>FERNANDO OBISPO BRITO</t>
  </si>
  <si>
    <t>MERCEDES MONTERO OTAÑO</t>
  </si>
  <si>
    <t>ADRIAN MORILLO MARTINEZ</t>
  </si>
  <si>
    <t>CELIO SENATUS RICHE</t>
  </si>
  <si>
    <t>AMARILYS YSABEL SANTANA URE?A</t>
  </si>
  <si>
    <t>MEREGILDA TORIBIO CABRERA</t>
  </si>
  <si>
    <t>KELVIN RAFAEL MEDINA</t>
  </si>
  <si>
    <t>ROSA SILVERIO</t>
  </si>
  <si>
    <t>MARIA REGINA GARCIA FLORES</t>
  </si>
  <si>
    <t>FRANCISCO DEL ROSARIO SANCHEZ FERNANDEZ</t>
  </si>
  <si>
    <t>FRANCISCO ANT. RODRIGUEZ DE LEON</t>
  </si>
  <si>
    <t>LUIS RAMON MARTINEZ ESPINAL</t>
  </si>
  <si>
    <t>VERNON ANIBAL JOSE CABRERA CABRERA</t>
  </si>
  <si>
    <t>COMEDOR ADELA O HILDA ALTAGRACIA LIRIANO</t>
  </si>
  <si>
    <t>ANA YORKIRIS CARRASCO RODRIGUEZ</t>
  </si>
  <si>
    <t>MARIA PE?A SANTIAGO</t>
  </si>
  <si>
    <t>NELSON ALMONTE TORRES</t>
  </si>
  <si>
    <t>GEURY ALEXANDER MOTA GIL</t>
  </si>
  <si>
    <t>YOJANNA MORA</t>
  </si>
  <si>
    <t>ARCADIA TEJADA REYES</t>
  </si>
  <si>
    <t>DARIO MATEO MORA</t>
  </si>
  <si>
    <t>RAMONA FABIAN MARTINEZ</t>
  </si>
  <si>
    <t>GLORIA MARIA MENA VASQUEZ</t>
  </si>
  <si>
    <t>MARIA AURORA GONZALEZ JORGE</t>
  </si>
  <si>
    <t>PANIFICADORA Y REPOST. LA  CEIBANA Y/O DIGNA R. MARTE LOPEZ</t>
  </si>
  <si>
    <t>ROSARIO ENCARNACION, LOURDES</t>
  </si>
  <si>
    <t>RAMONITA ALTAGRACIA PEREZ LOPEZ</t>
  </si>
  <si>
    <t>SANTOS FELICIANO PAYANO JIMENEZ</t>
  </si>
  <si>
    <t>HERMINIO  AQUINO MORA</t>
  </si>
  <si>
    <t>ANA JOAQUINA GARCIA PUELLO</t>
  </si>
  <si>
    <t>KATTY JOSEFINA PE¥A</t>
  </si>
  <si>
    <t>PLINIO ANTONIO CABRERA GARCIA</t>
  </si>
  <si>
    <t>MERCEDES DE LOS ANGELES BLANCO VILORIA</t>
  </si>
  <si>
    <t>MARIA MAGDALENA PAULINO M.</t>
  </si>
  <si>
    <t>LEONIDAS AYALA DE JESUS DE CRISOSTOMO</t>
  </si>
  <si>
    <t>APOLINAR MANUEL  ALEJO ROQUE</t>
  </si>
  <si>
    <t>MIDONIA ULERIO REYES</t>
  </si>
  <si>
    <t>AMERICA  ANTONIA GARCIAS RODRIGUEZ</t>
  </si>
  <si>
    <t>GRACIELA DEL CARMEN ROSARIO CONCEPCION</t>
  </si>
  <si>
    <t>JOSE GENARO PEREZ MENDEZ</t>
  </si>
  <si>
    <t>YDELSA ALTAGRACIA ACEVEDO MEJIA</t>
  </si>
  <si>
    <t>FRANCISCO DURAN ACOSTA</t>
  </si>
  <si>
    <t>VICENTA SANTO DIAZ</t>
  </si>
  <si>
    <t>DOLORES SOSA SANTOS</t>
  </si>
  <si>
    <t>FRANCISCA ESCOLASTICO ROSA</t>
  </si>
  <si>
    <t>LEONIDA BAUTISTA</t>
  </si>
  <si>
    <t>YANERY BURGOS</t>
  </si>
  <si>
    <t>SOYLA MARIA DE LA CRUZ</t>
  </si>
  <si>
    <t>ESTANISLA CASTRO DE JESUS</t>
  </si>
  <si>
    <t>MARIA MERCEDES</t>
  </si>
  <si>
    <t>MOISES OSORIO Y MOREL</t>
  </si>
  <si>
    <t>MERCEDES ISABEL VASQUEZ</t>
  </si>
  <si>
    <t>EDUVIGIS POLANCO</t>
  </si>
  <si>
    <t>NORCA CECILIA ARAUJO Y MOYA</t>
  </si>
  <si>
    <t>AGUSTINA ANTIGUA</t>
  </si>
  <si>
    <t>ANA RAMONA RODRIGUEZ</t>
  </si>
  <si>
    <t>MARITZA TAVERAS POLANCO</t>
  </si>
  <si>
    <t>UBARDA GUZMAN DE MERCEDES</t>
  </si>
  <si>
    <t>DAISY CASTILLO</t>
  </si>
  <si>
    <t>ALEJANDRINA SUAREZ HERNANDEZ</t>
  </si>
  <si>
    <t>FRANCISCA CASTILLO BAUTISTA</t>
  </si>
  <si>
    <t>HIPOLITO GIL DE JESUS</t>
  </si>
  <si>
    <t>GABRIEL ANTONIO QUEZADA ROSARIO</t>
  </si>
  <si>
    <t>SONIA ALTAGRACIA DEL ORBE</t>
  </si>
  <si>
    <t>GILDA DE LA CRUZ DE SOSA</t>
  </si>
  <si>
    <t>LORENZO MOYA KELLY</t>
  </si>
  <si>
    <t>GONZALO KING RIVERAS</t>
  </si>
  <si>
    <t>JAIRA O. PEREZ CARVAJAL DE ENCARNACION</t>
  </si>
  <si>
    <t>JOSE DE LOS SANTOS MEDRANO VOLQUEZ</t>
  </si>
  <si>
    <t>MIRIAN ANNORIS NOVAS CUEVAS</t>
  </si>
  <si>
    <t>EDWIN MANUEL PI¥EYRO MENDEZ</t>
  </si>
  <si>
    <t>PILAR DIVINA GONZALEZ DE GONZALEZ</t>
  </si>
  <si>
    <t>RAQUEL AWILDA GONZALEZ GONZALEZ</t>
  </si>
  <si>
    <t>ARCADIO RADHAMES ESPINAL RODRIGUEZ</t>
  </si>
  <si>
    <t>MARIA ELVIRA CHARRIA VILLEGAS</t>
  </si>
  <si>
    <t>MARIA DEL CARMEN LUPERON LIRIANO</t>
  </si>
  <si>
    <t>YOSELIN MEJIA VALERA</t>
  </si>
  <si>
    <t>ANDREA TEJADA DE LOS SANTOS</t>
  </si>
  <si>
    <t>MANUEL ANDUJAR O PRENSA DE HAINA</t>
  </si>
  <si>
    <t>FLORENTINA  JIMENEZ  PEÑA</t>
  </si>
  <si>
    <t>VIRGINIA FELIZ ROSARIO</t>
  </si>
  <si>
    <t>FRANKLIN BASILIO DECENA RAFAEL</t>
  </si>
  <si>
    <t>CRISTINA MOLINA SENA</t>
  </si>
  <si>
    <t>BRENDA MAGNOLIA E. ALCANTARA FAMILIA</t>
  </si>
  <si>
    <t>MILAGROS TERESA YOST DE PIMENTEL</t>
  </si>
  <si>
    <t>JOSEFA HEREDIA SEVERINO</t>
  </si>
  <si>
    <t>LUIS EDUARDO HOLGUIN VERAS MARTINEZ</t>
  </si>
  <si>
    <t>GIORDANO GREGORIO DE JESUS MANCEBO GARCIA</t>
  </si>
  <si>
    <t>LUIS PEREZ CASANOVA</t>
  </si>
  <si>
    <t>REIDOSA TRAVEL C POR A</t>
  </si>
  <si>
    <t>MARIA GRACIELA CORONA  CASTRO (YAQUE BUFETS)</t>
  </si>
  <si>
    <t>SARAH VEGA ACOSTA</t>
  </si>
  <si>
    <t>DENNICHER ANTONIO ALCANTARA</t>
  </si>
  <si>
    <t>BLAUDINA BERIHUETE CONTRERAS</t>
  </si>
  <si>
    <t>JOSE TEODORO ESCAÑO</t>
  </si>
  <si>
    <t>ANNY GONZALEZ LARA</t>
  </si>
  <si>
    <t>SERVICES TRAVEL S. R. L.</t>
  </si>
  <si>
    <t>JEANNETTE DE LOS ANGELES  MILLER  RIVAS</t>
  </si>
  <si>
    <t>KATHRYN EMILI SUBERO ACOSTA</t>
  </si>
  <si>
    <t>KCETTES PROFESIONALES</t>
  </si>
  <si>
    <t>MERCEDES ELIZABETH LORA NUÑEZ</t>
  </si>
  <si>
    <t>INTEGRAL TRAINING SOLUTIONS, SRL</t>
  </si>
  <si>
    <t>GL PROMOCIONES,SRL</t>
  </si>
  <si>
    <t>MANUEL DE JESUS MATEO VALDEZ</t>
  </si>
  <si>
    <t>FRANCISCO BDO. MARTINEZ SIMON</t>
  </si>
  <si>
    <t>SANTA MARIA VALENCIO NIEVE</t>
  </si>
  <si>
    <t>AMELFIS ALTAGRACIA RIJO ROSARIO</t>
  </si>
  <si>
    <t>MARIO RAFAEL CABRAL</t>
  </si>
  <si>
    <t>SOLGENTINA MINIER</t>
  </si>
  <si>
    <t>ZENEIDA BRITO VILLAR</t>
  </si>
  <si>
    <t>MARIA MONTAS GARCIA</t>
  </si>
  <si>
    <t>SCARLEN CEPEDA</t>
  </si>
  <si>
    <t>AMAURIS ANTONIO  OLIVERO  MENDOZA</t>
  </si>
  <si>
    <t>JUAN ROSARIO CASTRO</t>
  </si>
  <si>
    <t>ARISA MERCEDES HERNANDEZ FLORES</t>
  </si>
  <si>
    <t>PEDRO ANTONIO GUZMAN SANTIAGO</t>
  </si>
  <si>
    <t>SANTA MARITZA PEREZ HEREDIA</t>
  </si>
  <si>
    <t>CESAR OVIDIO ALCANTARA</t>
  </si>
  <si>
    <t>SANTA GONZALEZ RODRIGUEZ</t>
  </si>
  <si>
    <t>PANAD. REP. LA DELICIA O EFRAIN HERNANDEZ</t>
  </si>
  <si>
    <t>CLEMENTINA SUERO</t>
  </si>
  <si>
    <t>JUAN ANTONIO REYNOSO MORONTA</t>
  </si>
  <si>
    <t>JOSE HERMOGENES MARIA BODDEN RAMOS</t>
  </si>
  <si>
    <t>PEDRO JOSE LUIS RODRIGUEZ PINEDA</t>
  </si>
  <si>
    <t>DANILO CONTRERAS FELIZ</t>
  </si>
  <si>
    <t>JUAN DE LA CRUZ PERALTA</t>
  </si>
  <si>
    <t>LUIS FRANCISCO VASQUEZ CASTILLO</t>
  </si>
  <si>
    <t>RICARDO MARTE</t>
  </si>
  <si>
    <t>JOHANNA ROSALIA ALMONTE ZARZUELA</t>
  </si>
  <si>
    <t>ARGENTINA  RODRIGUEZ TAVERAS</t>
  </si>
  <si>
    <t>MANUEL ANTONIO ORTIZ ROSARIO</t>
  </si>
  <si>
    <t>ALTAGRACIA REYES GOMEZ</t>
  </si>
  <si>
    <t>DAVID AMAURIS MONTERO MELGEN</t>
  </si>
  <si>
    <t>ERNESTINA FLORES DE JESUS</t>
  </si>
  <si>
    <t>PANIFICADORA MACIEL O CLARA ALT. PEÑA TAVARES</t>
  </si>
  <si>
    <t>ANGELA MARIA AGUERO DIAZ</t>
  </si>
  <si>
    <t>DE ARIS DELICATESSEN O  ARISLEIDA BALBUENA SOSA</t>
  </si>
  <si>
    <t>PANIFICADORA HNOS BAEZ  O EDILIO ZORRILLA</t>
  </si>
  <si>
    <t>ELIZABETH PEÑA LORENZO</t>
  </si>
  <si>
    <t>RAMON REYES</t>
  </si>
  <si>
    <t>SANTA HERRERA DEL CARMEN</t>
  </si>
  <si>
    <t>DOMINGO REYNOSO REYNOSO</t>
  </si>
  <si>
    <t>SANTA MARGARITA SANTANA DE LOS SANTOS</t>
  </si>
  <si>
    <t>SANTO DANY ZAYAS RODRIGUEZ</t>
  </si>
  <si>
    <t>ROSA MARGARITA PEÑA RAMON</t>
  </si>
  <si>
    <t>TANIA ALCANTARA AQUINO</t>
  </si>
  <si>
    <t>STEFANY POU RODRIGUEZ</t>
  </si>
  <si>
    <t>JOSE JUAN PEÑA ACOSTA</t>
  </si>
  <si>
    <t>GLORI CELI  ENCARNACION</t>
  </si>
  <si>
    <t>RAMON TEMISTOCLES COISCOU MOTA</t>
  </si>
  <si>
    <t>YESSENIA YVETTE SUERO PEÑA</t>
  </si>
  <si>
    <t>MARIA DELIA BLANCO</t>
  </si>
  <si>
    <t>EUGENIA GARCIA GUZMAN</t>
  </si>
  <si>
    <t>RF COMUNICACIONES EDUCATIVAS C. POR A.</t>
  </si>
  <si>
    <t>ODL SERVICES DOMINICANA S A</t>
  </si>
  <si>
    <t>MASITA POST &amp; MEDIA C POR A</t>
  </si>
  <si>
    <t>MULTISERVICIOS VALDEZ MARTINEZ C POR A</t>
  </si>
  <si>
    <t>PANIFICADORA LA VASORTY</t>
  </si>
  <si>
    <t>CENTRO DE COPIADO LA ESCALERA SRL</t>
  </si>
  <si>
    <t>SIGMA PETROLEUM CORP.  SRL.</t>
  </si>
  <si>
    <t>D &amp; H SERVICIOS DE MECANICA EN GENERAL SRL</t>
  </si>
  <si>
    <t>JORMARI, SRL.</t>
  </si>
  <si>
    <t>PAN. Y REPOST. LA BUENA FE O RAFAEL GUERRERO</t>
  </si>
  <si>
    <t>SANDRA ROA AGRAMONTE DE ARAUJO</t>
  </si>
  <si>
    <t>CLEMENTE CORPORAN</t>
  </si>
  <si>
    <t>SANTA JACKELINE LARA VILLA</t>
  </si>
  <si>
    <t>JOEL ALBERTO ESPINOSA  GUILLEN</t>
  </si>
  <si>
    <t>RUT DELANIA BRITO FRIAS</t>
  </si>
  <si>
    <t>ROSSIS SOTO BAEZ</t>
  </si>
  <si>
    <t>MINISTERIO DE EDUCACION</t>
  </si>
  <si>
    <t>JUNTA AGROEMPRESARIAL DOMINICANA</t>
  </si>
  <si>
    <t>AYUNTAMIENTO DEL MUNICIPIO DE SANTIAGO</t>
  </si>
  <si>
    <t>AYUNTAMIENTO MUNICIPAL DE BANI</t>
  </si>
  <si>
    <t>JASMIN SORIANO DEL ROSARIO</t>
  </si>
  <si>
    <t>REBECA  OCTAVIA VARGAS DE HERNANDEZ</t>
  </si>
  <si>
    <t>MARTA MARIA ARGENTINA SANTIAGO</t>
  </si>
  <si>
    <t>SUSANA RUIZ FERRERA DE CANELA</t>
  </si>
  <si>
    <t>FIOR D' ALIZA MEJIA RIVERA DE PEREZ</t>
  </si>
  <si>
    <t>CRISTINA RAFAELA ROSARIO ROSARIO</t>
  </si>
  <si>
    <t>MARITZA ALTAGRACIA ROSSI QUINTANA  DE PEREZ</t>
  </si>
  <si>
    <t>ROGELINA MATOS LOPEZ</t>
  </si>
  <si>
    <t>MARIA CRISTINA RODRIGUEZ MARCHENA</t>
  </si>
  <si>
    <t>JULIO A.CASTAÑOS GUZMAN</t>
  </si>
  <si>
    <t>HECTOR AGUSTIN DE JESUS PAULA GONZALEZ</t>
  </si>
  <si>
    <t>CARLOS MANUEL PAULINO CARDENAS</t>
  </si>
  <si>
    <t>AMAURY AUGUSTO PEÑA GOMEZ</t>
  </si>
  <si>
    <t>ROSANGEL JASPE INOA</t>
  </si>
  <si>
    <t>YDRIALES ALTAGRACIA SILFA</t>
  </si>
  <si>
    <t>RAFAEL PERALTA ROMERO</t>
  </si>
  <si>
    <t>EULOGIA  JULIANA  FAMILIA TAPIA</t>
  </si>
  <si>
    <t>RAFAEL ANTONIO OVALLES RODRIGUEZ</t>
  </si>
  <si>
    <t>GINA MIREYA QUEZADA BAUTISTA</t>
  </si>
  <si>
    <t>VALENTIN AMARO ALMONTE</t>
  </si>
  <si>
    <t>GISELLE DE LOS ANGELES FELIZ GARCIA</t>
  </si>
  <si>
    <t>IVAN  MERCEDES GRULLON FERNANDEZ</t>
  </si>
  <si>
    <t>PEDRO JOSE AGUERO DIAZ</t>
  </si>
  <si>
    <t>ARCADIA MARITZA RODRIGUEZ</t>
  </si>
  <si>
    <t>ADOLFO SANCHEZ</t>
  </si>
  <si>
    <t>MIGUEL CURY MEDINA</t>
  </si>
  <si>
    <t>CRISTIAN ARISMENDY MATIAS FERNANDEZ</t>
  </si>
  <si>
    <t>SATURNINO DE LOS SANTOS SOLIS</t>
  </si>
  <si>
    <t>JUAN DANIEL BALCACER</t>
  </si>
  <si>
    <t>YAJAIRA ASUNCION PEREZ GUZMAN</t>
  </si>
  <si>
    <t>MIRIAM AURELIA LAMARCHE FEBLES</t>
  </si>
  <si>
    <t>RAYMUNDO GONZALEZ</t>
  </si>
  <si>
    <t>ALTAGRACIA DIAZ BELLIARD</t>
  </si>
  <si>
    <t>JOSE ENRIQUE TRINIDAD MENDOZA</t>
  </si>
  <si>
    <t>ANA SOFIA ALCANTARA CABRERA</t>
  </si>
  <si>
    <t>FRANCISCO JOSE OLIVO GARCIA HOLGUIN</t>
  </si>
  <si>
    <t>MARIA ARGENTINA VILLA</t>
  </si>
  <si>
    <t>CARMEN ROSANNA MERCEDES LIZARDO</t>
  </si>
  <si>
    <t>ARELYS ESPINAL MORA</t>
  </si>
  <si>
    <t>ADALBERTA HINOJOSA ARIAS</t>
  </si>
  <si>
    <t>NIURKA MARIBEL OVALLES MEJIA</t>
  </si>
  <si>
    <t>MARIA ALT. DE LA CRUZ ALMANZAR</t>
  </si>
  <si>
    <t>KEISY ALTAGRACIA DIAZ CORCINO</t>
  </si>
  <si>
    <t>GERARDO ANTONIO CASTILLO JAVIER</t>
  </si>
  <si>
    <t>CORINA DOLORES ALBA FERNANDEZ</t>
  </si>
  <si>
    <t>AGAPITO  BERROA MONTANO</t>
  </si>
  <si>
    <t>NORMA IRIS RIVERAS MONTALVO</t>
  </si>
  <si>
    <t>MINERVA ERCILIA VICTORIA VINCENT PEREZ</t>
  </si>
  <si>
    <t>MARTHA ROSELIA ARREDONDO SORIANO</t>
  </si>
  <si>
    <t>LETICIA ANTONIA NOLASCO TEJEDA</t>
  </si>
  <si>
    <t>SANTIAGO CUSTODIO FLORIMON</t>
  </si>
  <si>
    <t>MARIA LUISA FIGUEREO PANIAGUA</t>
  </si>
  <si>
    <t>ELEUTERIO  MOYA JERES</t>
  </si>
  <si>
    <t>CRUZ GONZALEZ DE JESUS</t>
  </si>
  <si>
    <t>FRANCISCO BIENVENIDO MARTINEZ SIMON</t>
  </si>
  <si>
    <t>MARIA MAGDALENA PAREDES CASTRO</t>
  </si>
  <si>
    <t>MARIA ALTAGRACIA TURBI EVANGELISTA</t>
  </si>
  <si>
    <t>FRANCISCO PAREDES DE JESUS</t>
  </si>
  <si>
    <t>ECOLASTICA RONDON VILORIO</t>
  </si>
  <si>
    <t>ROSA MARIA GUABA LORA</t>
  </si>
  <si>
    <t>ROBERTO A. ARRIAGA ALCANTARA</t>
  </si>
  <si>
    <t>SEBASTIANA RODRIGUEZ ROJAS</t>
  </si>
  <si>
    <t>RAMON ANTONIO SOSA ALCANTARA</t>
  </si>
  <si>
    <t>BASILIO FLORENTINO MORILLO</t>
  </si>
  <si>
    <t>CARLOS  NUÑEZ</t>
  </si>
  <si>
    <t>JOSE RICARDO HERNANDEZ TEJADA</t>
  </si>
  <si>
    <t>LUIS RHADAMES SANTOS LORA</t>
  </si>
  <si>
    <t>AQUILES ERNESTO IMBERT ALVAREZ</t>
  </si>
  <si>
    <t>ELVIO GARCIA PERALTA</t>
  </si>
  <si>
    <t>EDITRUDIS  BELTRAN CRISOSTOMO</t>
  </si>
  <si>
    <t>MARTHA ALEXIS GIRON ESPINOSA</t>
  </si>
  <si>
    <t>POLIBIO  ANTONIO GUZMAN</t>
  </si>
  <si>
    <t>DIOGENES ANTONIO CARABALLO NUÑEZ</t>
  </si>
  <si>
    <t>PABLO PEGUERO</t>
  </si>
  <si>
    <t>MARTHA MARIA CHECO MIESES</t>
  </si>
  <si>
    <t>DILCIA  MARGARITA SANTANA</t>
  </si>
  <si>
    <t>QUISQUEYA VICTORIA MERCEDES VILLAMAN</t>
  </si>
  <si>
    <t>Rvdo. JOSE CUELLO DE LA CRUZ</t>
  </si>
  <si>
    <t>ISABEL  MARIA MIESES VALDEZ</t>
  </si>
  <si>
    <t>NORBERTA ODALY MARTE HERNANDEZ</t>
  </si>
  <si>
    <t>MELIDA MERCEDES PEÑA GALVAN</t>
  </si>
  <si>
    <t>AMERICO SANTOS PEREZ MEDRANO</t>
  </si>
  <si>
    <t>JUAN FRANCISCO FANITH PEREZ</t>
  </si>
  <si>
    <t>ANA JULIA SURIEL SANCHEZ</t>
  </si>
  <si>
    <t>ALEJANDRO JOSE ADAMES MINAYA</t>
  </si>
  <si>
    <t>SARA COCA CABRERA</t>
  </si>
  <si>
    <t>NIEVES LIDIA EMETERIO RONDON</t>
  </si>
  <si>
    <t>FELICIA KEPPIS BREA</t>
  </si>
  <si>
    <t>FRANCISCO MALDONADO DEL POZO</t>
  </si>
  <si>
    <t>REYES BATISTA CUEVAS</t>
  </si>
  <si>
    <t>FATIMA RAMONA  MENDEZ</t>
  </si>
  <si>
    <t>MANUEL FELIZ DE LOS SANTOS VIZCAINO</t>
  </si>
  <si>
    <t>JUAN DE LA CRUZ</t>
  </si>
  <si>
    <t>BLAS ACEVEDO</t>
  </si>
  <si>
    <t>ANGELA ALTAGRACIA FONTANILLAS BUENO</t>
  </si>
  <si>
    <t>CLEMENCIA MONTAÑO MARTE</t>
  </si>
  <si>
    <t>NELSY ANTONIA ASTACIO JIMENEZ DE SOTO</t>
  </si>
  <si>
    <t>CARMEN SUSANA CARABALLO ACOSTA DE FELIZ</t>
  </si>
  <si>
    <t>DANIEL ORTEGA COLON</t>
  </si>
  <si>
    <t>YDRITZA ELIZABETH SANZ TEJEDA</t>
  </si>
  <si>
    <t>LUIS ENRIQUE MATOS DE LA ROSA</t>
  </si>
  <si>
    <t>WILLIAM FRANCISCO ORTIZ MORA</t>
  </si>
  <si>
    <t>MARITZA ACEVEDO MARTINEZ</t>
  </si>
  <si>
    <t>SANTA AMPARO MORILLO</t>
  </si>
  <si>
    <t>GERARDO RAFAEL MERCEDES GARCIA</t>
  </si>
  <si>
    <t>JULIAN  ANTONIO BURGOS REGALADO</t>
  </si>
  <si>
    <t>ROSANNA VALDEZ COSTE</t>
  </si>
  <si>
    <t>GLADYS AURORA CIPRIAN ORTIZ</t>
  </si>
  <si>
    <t>MANUEL SALVADOR REYNOSO</t>
  </si>
  <si>
    <t>DEYANIRA ALCANTARA</t>
  </si>
  <si>
    <t>SOBEYDA SANCHEZ PEREZ</t>
  </si>
  <si>
    <t>RAMONA PINALES VALERA</t>
  </si>
  <si>
    <t>CRISTOBALINA OZORIA MORENO</t>
  </si>
  <si>
    <t>BELKIS GUILLERMINA PEREZ DE MONTAS</t>
  </si>
  <si>
    <t>ROSA ALTAGRACIA SUAZO EMILIANO</t>
  </si>
  <si>
    <t>MAXIMINA RUDECINDO ADON</t>
  </si>
  <si>
    <t>BERKIS ROSARIO BAEZ</t>
  </si>
  <si>
    <t>LEONIDAS HEREDIA DE JESUS</t>
  </si>
  <si>
    <t>VIRGINIA VALLEJO MARTINEZ</t>
  </si>
  <si>
    <t>VERONICA MUÑOZ MARTINEZ</t>
  </si>
  <si>
    <t>ANDREA MORENO NUÑEZ</t>
  </si>
  <si>
    <t>WILSON  GUAROA  MATOS DE LA PAZ</t>
  </si>
  <si>
    <t>ROSELIN GONZALEZ NOLASCO</t>
  </si>
  <si>
    <t>FRANCIA ESTELA GUERRERO NINA</t>
  </si>
  <si>
    <t>ANTONIO MARTINEZ BERROA</t>
  </si>
  <si>
    <t>MARTHA BERENICE ESTRADA  TAVAREZ</t>
  </si>
  <si>
    <t>PORFIRIA RINCON</t>
  </si>
  <si>
    <t>BERNARDO  DE JESUS  ACOSTA SANTOS</t>
  </si>
  <si>
    <t>DIGNA ESTHER SEVERINO ROSARIO</t>
  </si>
  <si>
    <t>DANIRDA GOMEZ MONTERO</t>
  </si>
  <si>
    <t>MARQUIN  ROA OGANDO</t>
  </si>
  <si>
    <t>MATILDES FELIZ SANTANA</t>
  </si>
  <si>
    <t>EDUARDO  HIDALGO ABREU</t>
  </si>
  <si>
    <t>CARMEN  LIDIA FRANJUL DE LOS SANTOS</t>
  </si>
  <si>
    <t>JOSE MERCEDES SEVERINO DE LA CRUZ</t>
  </si>
  <si>
    <t>BACILIO BOLIVAR BELLIARD SALCEDO</t>
  </si>
  <si>
    <t>MINERVA RAMONA PEREZ JIMENEZ</t>
  </si>
  <si>
    <t>MIRIAN ALTAGRACIA FERRERAS RUIZ</t>
  </si>
  <si>
    <t>NIEVES ALT. HENRIQUEZ HIDALGO</t>
  </si>
  <si>
    <t>SONIA DE LOS SANTOS BELTRE</t>
  </si>
  <si>
    <t>JOSE  ANTONIO  CONTRERAS BELTRE</t>
  </si>
  <si>
    <t>ELVIRA HIDALGO</t>
  </si>
  <si>
    <t>JUANA OVIEDO SANCHEZ DE BIERD</t>
  </si>
  <si>
    <t>FLORENCIA JIMENEZ ORTIZ</t>
  </si>
  <si>
    <t>ELISA NUÑEZ SEVERINO PADILLA</t>
  </si>
  <si>
    <t>FABIAN LORENZO MONTILLA.</t>
  </si>
  <si>
    <t>JEANNE EUGENIA BOGAERT BATLLE DE PEREZ</t>
  </si>
  <si>
    <t>LUISA SUAREZ  NUÑEZ</t>
  </si>
  <si>
    <t>ETANISLAO CASTILLO REYNOSO</t>
  </si>
  <si>
    <t>FELIPA TEJADA SOTO</t>
  </si>
  <si>
    <t>ELACIA SALDA?A DE LOS SANTOS</t>
  </si>
  <si>
    <t>MANUEL DE JESUS ROA ENCARNACION</t>
  </si>
  <si>
    <t>FRANCIA ESTELA PERDOMO RODRIGUEZ</t>
  </si>
  <si>
    <t>MARIZA DE LA CRUZ HERNANDEZ</t>
  </si>
  <si>
    <t>DOMINGA ROSA MORENO</t>
  </si>
  <si>
    <t>JULIA ALVAREZ REYES</t>
  </si>
  <si>
    <t>ANGELA GERONIMO PEREZ</t>
  </si>
  <si>
    <t>WILFRIDO PEÑA ABAD</t>
  </si>
  <si>
    <t>LOURDES CINERO DEL ROSARIO</t>
  </si>
  <si>
    <t>AIDA PEGUERO TORRES</t>
  </si>
  <si>
    <t>ANGEL DEL CARMEN CASTILLO ESPINAL</t>
  </si>
  <si>
    <t>ROSA MARIA CORREA GOMEZ</t>
  </si>
  <si>
    <t>JUAN ELIAS RODRIGUEZ MOREL</t>
  </si>
  <si>
    <t>VANESSA MEDINA ROSA</t>
  </si>
  <si>
    <t>ILDEFONSO JESUS GUEMEZ MERCADO</t>
  </si>
  <si>
    <t>AMANCIO PEREYRA MORALES</t>
  </si>
  <si>
    <t>GERALDA DIAZ CORDERO</t>
  </si>
  <si>
    <t>MAXIMO GILBERTO SANTANA GOMEZ</t>
  </si>
  <si>
    <t>ROSALIA MORENO</t>
  </si>
  <si>
    <t>MARIA  DE LA CRUZ MORENO</t>
  </si>
  <si>
    <t>MARISOL ALTAGRACIA PEREZ</t>
  </si>
  <si>
    <t>NORMA LEONETTE GARCIA ALBA</t>
  </si>
  <si>
    <t>ISIDRO BAEZ SUERO</t>
  </si>
  <si>
    <t>LIBRADA SANCHEZ HERRERA</t>
  </si>
  <si>
    <t>MILEDY ALCANTARA MAMBRU</t>
  </si>
  <si>
    <t>BOLIVAR GERMAN PIRON</t>
  </si>
  <si>
    <t>ROSA ELVIRA TRINIDAD DURAN</t>
  </si>
  <si>
    <t>JUANA JIMENEZ GONZALEZ</t>
  </si>
  <si>
    <t>ONELIS MARGARITA BELTRE REYES</t>
  </si>
  <si>
    <t>DIGNA MARIA ADAMES</t>
  </si>
  <si>
    <t>MARIA  DE LA CRUZ DEL ROSARIO  DECENA</t>
  </si>
  <si>
    <t>XXXXXXXXXX</t>
  </si>
  <si>
    <t>KENIA XIOMARA GUANTE VALDEZ</t>
  </si>
  <si>
    <t>JOSE EMILIO DE LA ROCHA FAJARDO</t>
  </si>
  <si>
    <t>CLARA ROSEMARY DE LA CRUZ VERAS</t>
  </si>
  <si>
    <t>BARTOLA SEVERINO CLETO</t>
  </si>
  <si>
    <t>SONIA MARGARITA MARTINEZ PEREZ</t>
  </si>
  <si>
    <t>NORCA YANET HENRIQUEZ ACOSTA</t>
  </si>
  <si>
    <t>AGUSTIN TOMAS CASTRO BURDIEZ</t>
  </si>
  <si>
    <t>RADIBELKA  SANCHEZ RAMIREZ</t>
  </si>
  <si>
    <t>DIONYS ALTAGRACIA DIAZ ARIAS</t>
  </si>
  <si>
    <t>WILBEGTO ANTONIO GUERRERO BRITO</t>
  </si>
  <si>
    <t>MARIA ELIZABETH DIAZ</t>
  </si>
  <si>
    <t>ROBIN ESTEBAN VERAS GENAO</t>
  </si>
  <si>
    <t>PASCUALA MAGALLANES NUÑEZ</t>
  </si>
  <si>
    <t>CARMEN DILIA ASTACIO FERNANDEZ</t>
  </si>
  <si>
    <t>NELSON GUERRERO VALOY</t>
  </si>
  <si>
    <t>MISAEL VENTURA BRITO</t>
  </si>
  <si>
    <t>MARIA DOLORES GUERRERO SANTANA</t>
  </si>
  <si>
    <t>DOMINGO EUGENIO GONZALEZ CASTRO</t>
  </si>
  <si>
    <t>LLISSEL YUJANNI PEGUERO BAUTISTA</t>
  </si>
  <si>
    <t>PLACIDO FLORES VENTURA</t>
  </si>
  <si>
    <t>HONSI NOEMI PEREZ MORILLO</t>
  </si>
  <si>
    <t>MATEO CONSTANTINO MORRISON FORTUNATO</t>
  </si>
  <si>
    <t>AMPARO GUZMAN SORIANO</t>
  </si>
  <si>
    <t>LOYDA  MARGARITA DE LA ROSA</t>
  </si>
  <si>
    <t>CARMEN RAQUEL GONZALEZ BISONO</t>
  </si>
  <si>
    <t>JOSEFA DE JESUS  GIRON</t>
  </si>
  <si>
    <t>ANGELA  VARGAS CUEVAS</t>
  </si>
  <si>
    <t>YARDELINA FLORIAN DIAZ</t>
  </si>
  <si>
    <t>JUAN ANTONIO DE LA CRUZ RODRIGUEZ</t>
  </si>
  <si>
    <t>ANA DIGNA PASCUAL BAEZ</t>
  </si>
  <si>
    <t>ANGELA  TAPIA DE LA CRUZ</t>
  </si>
  <si>
    <t>ROSMERY CARELA</t>
  </si>
  <si>
    <t>ANA MERCEDES JIMENEZ GRULLON</t>
  </si>
  <si>
    <t>AUSTRALIA DE OLEO VERIGUETE</t>
  </si>
  <si>
    <t>JAVIER ADOLFO PEREZ VICTORIA</t>
  </si>
  <si>
    <t>MAIRA  MILADY MATOS PINEDA</t>
  </si>
  <si>
    <t>PAULA OBISPO QUEZADA</t>
  </si>
  <si>
    <t>CESAR ROBERTO DARGAM ESPAILLAT</t>
  </si>
  <si>
    <t>SALOMON JOSE ROSA CASTRO</t>
  </si>
  <si>
    <t>BIENVENIDO CIPRIAN BASILIO</t>
  </si>
  <si>
    <t>EVELYN PAULA</t>
  </si>
  <si>
    <t>PURA LEOPORDINA TAYSON MATEO</t>
  </si>
  <si>
    <t>AVELINO STANLEY RONDON</t>
  </si>
  <si>
    <t>JUNIOR RAFAEL CESPEDES AMPARO</t>
  </si>
  <si>
    <t>LUZ  DEL CARMEN JEREZ NUÑEZ</t>
  </si>
  <si>
    <t>ROMERY ROSA VELEZ</t>
  </si>
  <si>
    <t>JOSE  DANIEL RUMALDO ACOSTA</t>
  </si>
  <si>
    <t>CARLOS  MANUEL  VARGAS DE LOS SANTOS</t>
  </si>
  <si>
    <t>LUCHY QUEZADA VELASQUEZ</t>
  </si>
  <si>
    <t>YUDELKA JOSEFINA TOBAL CASTILLO</t>
  </si>
  <si>
    <t>PEDRO  ENRIQUE COMAS</t>
  </si>
  <si>
    <t>MARIO DE LA ROSA LEBRON</t>
  </si>
  <si>
    <t>JOSE  ARMANDO  CARBONELL ESPINOSA</t>
  </si>
  <si>
    <t>CARMEN MARIA GARCIA ALEJO DE PEREZ</t>
  </si>
  <si>
    <t>ANA NUÑEZ VENTURA</t>
  </si>
  <si>
    <t>ELIZABETH CASADO SANTANA</t>
  </si>
  <si>
    <t>GENSYS DIVANNA GUTIERREZ DE LUNA</t>
  </si>
  <si>
    <t>DAVID JUNIOR ALMONTE</t>
  </si>
  <si>
    <t>MARIELA DEYANARA PAULINO DESCHAMPS</t>
  </si>
  <si>
    <t>AGUSTINA NUÑEZ GIROM</t>
  </si>
  <si>
    <t>Rvdo. NESTOR PAZOS</t>
  </si>
  <si>
    <t>GREGORIO GARCIA GONZALEZ</t>
  </si>
  <si>
    <t>CLAUDIA DE LOS SANTOS PAREDES</t>
  </si>
  <si>
    <t>CRISTINA HERMINIA RIVAS SOSA</t>
  </si>
  <si>
    <t>MARGARITA FLORIAN MEJIA</t>
  </si>
  <si>
    <t>YUDELKA MAÑON MIRANDA</t>
  </si>
  <si>
    <t>RAMON  DE JESUS MOREL FERNANDEZ</t>
  </si>
  <si>
    <t>XIOMARA  ALTAGRACIA RAMIREZ HIRALDO</t>
  </si>
  <si>
    <t>DANIA DE LAS MERCEDES VILLALONA SOTO</t>
  </si>
  <si>
    <t>CLAUDIA PATRICIA CASTILLO DE LEON</t>
  </si>
  <si>
    <t>ALBA ELENA PEGUERO SANTOS</t>
  </si>
  <si>
    <t>ROSA PAYANO ALCANTARA</t>
  </si>
  <si>
    <t>MARCELLY MARIA CASTILLO JIMENEZ</t>
  </si>
  <si>
    <t>DENNY ALEXIS PERALTA CADET</t>
  </si>
  <si>
    <t>YAMILKA VALERA LUGO</t>
  </si>
  <si>
    <t>REYNA ISABEL NUÑEZ BATISTA</t>
  </si>
  <si>
    <t>JUANA TAPIA VARGAS</t>
  </si>
  <si>
    <t>EMMANUEL VELEZ NUÑEZ</t>
  </si>
  <si>
    <t>ADRIANA CELAYDA CRUZ</t>
  </si>
  <si>
    <t>JOSEFINA CONTRERAS</t>
  </si>
  <si>
    <t>MELVIN SANTIAGO ARIAS POLANCO</t>
  </si>
  <si>
    <t>FERMIN LAURENCIO CARRION</t>
  </si>
  <si>
    <t>JUANA CASTILLO  REYES</t>
  </si>
  <si>
    <t>ANA VIRGINIA DE LEON GOMEZ</t>
  </si>
  <si>
    <t>APOLINAR ENRIQUE OTAÑEZ FERNANDEZ.</t>
  </si>
  <si>
    <t>LESTER FLAQUER</t>
  </si>
  <si>
    <t>RAMON E. CASTILLO B.</t>
  </si>
  <si>
    <t>REINALDO HUNGRIA DISLA ORTIZ</t>
  </si>
  <si>
    <t>JESUS ANDUJAR</t>
  </si>
  <si>
    <t>DELFINA JIMENEZ LOPEZ</t>
  </si>
  <si>
    <t>BILL JHONATTAN GIL FERNANDEZ</t>
  </si>
  <si>
    <t>ROSA MARIA DEL ROSARIO CONTRERAS</t>
  </si>
  <si>
    <t>LEON FELIX BATISTA LUGO</t>
  </si>
  <si>
    <t>ARLIN MARIA DE MOYA VALERIO</t>
  </si>
  <si>
    <t>MASSIEL  ROWENA MENA SERI</t>
  </si>
  <si>
    <t>DALIREINIS  AMPARO HERNANDEZ PEREZ</t>
  </si>
  <si>
    <t>JULIO CESAR GERMAN FIGUEROA REYES</t>
  </si>
  <si>
    <t>EMILIA HERRERA JIMENEZ</t>
  </si>
  <si>
    <t>JOSEFINA RINCON SANTANA</t>
  </si>
  <si>
    <t>RAFAEL  ANTONIO  RAMIREZ</t>
  </si>
  <si>
    <t>MAYRA JOSEFINA ROSSIS PUJOLS</t>
  </si>
  <si>
    <t>FRANCISCA RAMIREZ TAVERA</t>
  </si>
  <si>
    <t>MERCEDES GUERRERO CAPELLAN</t>
  </si>
  <si>
    <t>CESAR MEDINA DE OLEO</t>
  </si>
  <si>
    <t>BRUNILDA  RODRIGUEZ LOPEZ DE GARCIA</t>
  </si>
  <si>
    <t>YASMIN  PEGUERO VIZCAINO</t>
  </si>
  <si>
    <t>BLEIDY ALTAGRACIA MIESES SORIANO</t>
  </si>
  <si>
    <t>EUSEBIA HERNANDEZ FABRE</t>
  </si>
  <si>
    <t>ROSA MARGARITA MARTINEZ</t>
  </si>
  <si>
    <t>JESUS SALVADOR BATISTA GONZALVO</t>
  </si>
  <si>
    <t>ELADIA DE LOS SANTOS LINARES</t>
  </si>
  <si>
    <t>GRISMELDI JAQUEZ ACOSTA</t>
  </si>
  <si>
    <t>MARIA DEL CARMEN CUEVAS SANTANA</t>
  </si>
  <si>
    <t>ELVIN MANUEL BRITO SANTANA</t>
  </si>
  <si>
    <t>TORO BUSINESS CATALYST SRL</t>
  </si>
  <si>
    <t>MIGUEL ANGEL MARTINEZ</t>
  </si>
  <si>
    <t>NANCY  EMILIA FAMILIA FAMILIA</t>
  </si>
  <si>
    <t>YAHAIRA MARGARITA JARVIS RAMIREZ</t>
  </si>
  <si>
    <t>LIDIA TERESA DE LA CRUZ CRUZ</t>
  </si>
  <si>
    <t>PURA EMETERIO RONDON</t>
  </si>
  <si>
    <t>KENIA MERCEDES HERNANDEZ GUANTE</t>
  </si>
  <si>
    <t>SOFIA  ARGENTINA SORIANO PEREZ</t>
  </si>
  <si>
    <t>ZUNILDA GARCIA SANTANA</t>
  </si>
  <si>
    <t>RAMON AMADO PEREZ JIMENEZ</t>
  </si>
  <si>
    <t>YDANIA PILAR CHAVEZ</t>
  </si>
  <si>
    <t>DIOCO JOSE MARIÑE</t>
  </si>
  <si>
    <t>GLORIA HERNANDEZ CACERES</t>
  </si>
  <si>
    <t>ANA YERIS RODRIGUEZ GUZMAN</t>
  </si>
  <si>
    <t>ARGELI REYNOSO PEÑA</t>
  </si>
  <si>
    <t>MARIANA  ANTONIA SIERRA ALMONTE</t>
  </si>
  <si>
    <t>ESTHER  ORTIZ AQUINO</t>
  </si>
  <si>
    <t>JENNY SALOBO CHARLESTON</t>
  </si>
  <si>
    <t>GRISMILDA MARIA CRUZ DEL ROSARIO</t>
  </si>
  <si>
    <t>JOSE  ENRIQUE SANTANA</t>
  </si>
  <si>
    <t>ELESSIEL JOSE SANCHEZ ALMANZAR</t>
  </si>
  <si>
    <t>FATIMA DE LEON LORENZO</t>
  </si>
  <si>
    <t>CARMEN DIAZ</t>
  </si>
  <si>
    <t>ROSANNA DIAZ BRITO DE ROSSO</t>
  </si>
  <si>
    <t>ADAMILKA ARACHE MEJIA</t>
  </si>
  <si>
    <t>MARCOS ERNESTO FERNANDEZ FELIZ</t>
  </si>
  <si>
    <t>FELICITA CLETO CABRAL</t>
  </si>
  <si>
    <t>JOSE ISMAEL BATISTA</t>
  </si>
  <si>
    <t>ALTAGRACIA LUCIA CRUZ</t>
  </si>
  <si>
    <t>LAZARO  EDUARDO CRUZ JORGE</t>
  </si>
  <si>
    <t>DIONICIO ROSARIO SEVERINO</t>
  </si>
  <si>
    <t>LAREN  SUGEY PEÑA ROJAS</t>
  </si>
  <si>
    <t>GEORGE ATAHUALPA POLANCO PEREZ</t>
  </si>
  <si>
    <t>XIOMARA OGANDO SANTANA</t>
  </si>
  <si>
    <t>JHONASELY CRISTINA CASTRO MORA</t>
  </si>
  <si>
    <t>FRANCISCA ALTAGRACIA SANTOS MARTINEZ</t>
  </si>
  <si>
    <t>MARILENNY TERRERO MONTERO DE REYES</t>
  </si>
  <si>
    <t>KEILI FERRERAS</t>
  </si>
  <si>
    <t>MARILIN DE JESUS DE LOS SANTOS HERNANDEZ</t>
  </si>
  <si>
    <t>VICTOR RICARDO SANCHEZ JAQUEZ</t>
  </si>
  <si>
    <t>ANNY MELVINA GONZALEZ DINZEY</t>
  </si>
  <si>
    <t>EVENIS JASMIN GRULLON VALDEZ</t>
  </si>
  <si>
    <t>MODESTO CALZADO LAUREANO</t>
  </si>
  <si>
    <t>ESMIRNA MARIA OVIEDO GIL</t>
  </si>
  <si>
    <t>MINERVA PAULINO FIGUEROA</t>
  </si>
  <si>
    <t>EVELIN DEL ORBE JAQUEZ</t>
  </si>
  <si>
    <t>JUAN ANTONIO PAYANO VANDERHORST</t>
  </si>
  <si>
    <t>PATRICIA ABAD TIBURCIO</t>
  </si>
  <si>
    <t>DARIO FRANCISCO REGALADO ROSA</t>
  </si>
  <si>
    <t>MARIA  ISABEL TRONCOSO HIRALDO</t>
  </si>
  <si>
    <t>MARINA GUILLEN PIÑA</t>
  </si>
  <si>
    <t>ROSALBA DIAZ AGUSTIN</t>
  </si>
  <si>
    <t>MARGARITA AMELIA GONZALEZ AUFFANT</t>
  </si>
  <si>
    <t>ANDREINA ARMANDO DE JESUS</t>
  </si>
  <si>
    <t>MARTHA DE LOS SANTOS DE LOS S.</t>
  </si>
  <si>
    <t>VICTOR  HUGO  CALDERON LUNG</t>
  </si>
  <si>
    <t>CRISTIAN RAFAEL ROSA ROSARIO</t>
  </si>
  <si>
    <t>AMMY MAÑON PEÑA</t>
  </si>
  <si>
    <t>ELI CADMIEL RIVAS DEL ROSARIO</t>
  </si>
  <si>
    <t>JEFREY ALEXANDER REYES DE LA ROSA</t>
  </si>
  <si>
    <t>DRIADES NAYADE FERRERAS GOMEZ</t>
  </si>
  <si>
    <t>MARIA DILEIDY PEREZ AYBAR</t>
  </si>
  <si>
    <t>YERALDIN COLLADO MONTES DE OCA</t>
  </si>
  <si>
    <t>LOURDES MARIA CASTILLO BENITEZ</t>
  </si>
  <si>
    <t>MARIBEL DEL MILAGRO  PEREZ VICTORIANO</t>
  </si>
  <si>
    <t>CLARIBEL RODRIGUEZ RODRIGUEZ</t>
  </si>
  <si>
    <t>EDWIN RAFAEL SOSA GUZMAN</t>
  </si>
  <si>
    <t>SMAYLIN RAMON VALDEZ ROSARIO</t>
  </si>
  <si>
    <t>CARLOS MARINO MERCEDES GONZALEZ</t>
  </si>
  <si>
    <t>EDUARDO  SANTANA MOLINA</t>
  </si>
  <si>
    <t>MERCEDES LAURA LOPEZ AMEZQUITA</t>
  </si>
  <si>
    <t>JEAN CARLOS SALETA TAVERAS</t>
  </si>
  <si>
    <t>LUISANA EUGENIA MARIÑEZ DURAN</t>
  </si>
  <si>
    <t>DEBORAH ISABEL BISONO MEDINA</t>
  </si>
  <si>
    <t>ANAYEISIS  MONTERO CANARIO</t>
  </si>
  <si>
    <t>RAYSA ANTONIA VALDEZ GUERRERO</t>
  </si>
  <si>
    <t>GLADY  VIRGINIA CANELA</t>
  </si>
  <si>
    <t>CRISTOBAL CORPORAN TEJEDA</t>
  </si>
  <si>
    <t>MARIA CRISTINA MENDOZA HEREDIA</t>
  </si>
  <si>
    <t>JOSEFA MENDEZ</t>
  </si>
  <si>
    <t>JULIA GONZALEZ PUELLO</t>
  </si>
  <si>
    <t>ESPERANZA DEL CARMEN REYES ABREU</t>
  </si>
  <si>
    <t>MILTHA ARAUJO BRITO</t>
  </si>
  <si>
    <t>BENITO DE LOS ANGELES HEREDIA TEJEDA</t>
  </si>
  <si>
    <t>SECUNDINO FRANCO VALDEZ</t>
  </si>
  <si>
    <t>TOMASINA PEREZ JAQUEZ DE NIVAR</t>
  </si>
  <si>
    <t>DOMINGO GABRIEL SIERRA</t>
  </si>
  <si>
    <t>DEYANIRA VALDEZ MUÑOZ</t>
  </si>
  <si>
    <t>SEVERINO PINALES CUEVA</t>
  </si>
  <si>
    <t>JOSE MANUEL DISLA RAMIREZ</t>
  </si>
  <si>
    <t>MILENY ALEJANDRA SIERRA BENZANT</t>
  </si>
  <si>
    <t>BIENVENIDO  ARMANDO GARCIA LARA</t>
  </si>
  <si>
    <t>RAMONA VALENTIN ARAUJO</t>
  </si>
  <si>
    <t>YAHAIRA DE LOS SANTOS MORBAN</t>
  </si>
  <si>
    <t>KEISY DE LA ROSA CASTILLO</t>
  </si>
  <si>
    <t>SANTALISA NINA</t>
  </si>
  <si>
    <t>LEIDY YAQUEIRY ARIAS POLANCO</t>
  </si>
  <si>
    <t>ORESI  IGNACIO GARCIA FELIPE</t>
  </si>
  <si>
    <t>ANA MERCEDES SOLANO MARTE</t>
  </si>
  <si>
    <t>ANGELA MARIA GONZALEZ HERRERA DE SOTO</t>
  </si>
  <si>
    <t>BEJARDINA MATEO BERNABEL DE VALDEZ</t>
  </si>
  <si>
    <t>INGRID YUBELKIS ENCARNACION REYNOSO</t>
  </si>
  <si>
    <t>CONSTANCIA DEYANIRA UBRI</t>
  </si>
  <si>
    <t>SANDRA EMILIA ARIAS ZAPATA</t>
  </si>
  <si>
    <t>ANASTACIA AMADOR FRANCO</t>
  </si>
  <si>
    <t>EDRI MERCEDES ALMONTE BAEZ</t>
  </si>
  <si>
    <t>FIORDALIZA VILLAR SIERRA</t>
  </si>
  <si>
    <t>EVELYN YOCASTA SOTO</t>
  </si>
  <si>
    <t>IDAIRIS PUJOLS GUZMAN</t>
  </si>
  <si>
    <t>SANTO LUIS SANTANA GUERRERO</t>
  </si>
  <si>
    <t>ANNI KARINA MARCANO GONZALEZ</t>
  </si>
  <si>
    <t>MIGUELINA ALEJANDRA GUZMAN FAMILIA</t>
  </si>
  <si>
    <t>PERCEBERADA MELANIA MARTINEZ AYBAR</t>
  </si>
  <si>
    <t>SANTA ERMINIA POLANCO TEJEDA</t>
  </si>
  <si>
    <t>SUANGIE KAOLI MEDINA DE LOS SANTOS</t>
  </si>
  <si>
    <t>VIELKA  MADELIN GONZALEZ GARCIA</t>
  </si>
  <si>
    <t>RAFAEL  FLORENTINO DOTEL</t>
  </si>
  <si>
    <t>ROSA  NOEMI PEÑA REYNOSO</t>
  </si>
  <si>
    <t>JACINTA CABRERA GOMEZ</t>
  </si>
  <si>
    <t>EVANGELISTA VALERA CORNIELLES</t>
  </si>
  <si>
    <t>ROCIO DE LEON GONZALEZ</t>
  </si>
  <si>
    <t>ROSAURA DE LA CRUZ DE LOS SANTOS</t>
  </si>
  <si>
    <t>ANA MARTINEZ PERALTA</t>
  </si>
  <si>
    <t>FELIX DE LA ROSA MONTAÑO</t>
  </si>
  <si>
    <t>NAZARIA DE PAULA RAMIREZ</t>
  </si>
  <si>
    <t>ANTONIA  MUÑOZ</t>
  </si>
  <si>
    <t>NARCISA CASTA?O CARABALLO</t>
  </si>
  <si>
    <t>LUCIA PANIAGUA DE JESUS</t>
  </si>
  <si>
    <t>GENARA  GIRON LAURENCIO</t>
  </si>
  <si>
    <t>ESTEBANIA GALVEZ VASQUEZ</t>
  </si>
  <si>
    <t>MARIANO PAYANO DE LEON</t>
  </si>
  <si>
    <t>YOJANNY  CAMPUSANO MUÑOZ</t>
  </si>
  <si>
    <t>ANTIA DAMARIS PASCUAL BELTRAN</t>
  </si>
  <si>
    <t>ISABEL BELLO DE PAULA</t>
  </si>
  <si>
    <t>SANDY ANTONIO MARTE SANTOS</t>
  </si>
  <si>
    <t>MARIA LINA REYNOSO PAULINO</t>
  </si>
  <si>
    <t>ANA LETICIA SEPULVEDA DE LOS SANTOS</t>
  </si>
  <si>
    <t>ELBA VALERIO HEREDIA</t>
  </si>
  <si>
    <t>JUANA DE LOS SANTOS TAVERAS</t>
  </si>
  <si>
    <t>ANA ROBERTA PACHECO RUIS</t>
  </si>
  <si>
    <t>CAMILA INDIRA  BRITO CASTRO</t>
  </si>
  <si>
    <t>REMIGIO SANTANA ANTIGUA</t>
  </si>
  <si>
    <t>YULIS GABRIEL MERCEDES REYES</t>
  </si>
  <si>
    <t>ROSA MARIA MEJIA DE LEON</t>
  </si>
  <si>
    <t>LARITZA ODALIS MATOS DIAZ DE CUEVAS</t>
  </si>
  <si>
    <t>FRANK RAMIREZ</t>
  </si>
  <si>
    <t>WENDY ELIZABETH SUAZO CONTRERA</t>
  </si>
  <si>
    <t>MERCEDES LUISA VAZQUEZ REYES</t>
  </si>
  <si>
    <t>JUANA  EULALIA  MANCEBO MINYETTY</t>
  </si>
  <si>
    <t>EYISENNIA VALLEJO VASQUEZ</t>
  </si>
  <si>
    <t>SONIA BELTRE MENDEZ</t>
  </si>
  <si>
    <t>KENIA FIGUEREO</t>
  </si>
  <si>
    <t>DAYALIVE VARGAS</t>
  </si>
  <si>
    <t>RHINA  TERESA DE LA PAZ CESPEDES</t>
  </si>
  <si>
    <t>ORAIDA ARIAS CALDERON DE PEREZ</t>
  </si>
  <si>
    <t>DANNY SUZAÑA MORA</t>
  </si>
  <si>
    <t>VIRTUDES PANIAGUA</t>
  </si>
  <si>
    <t>LUZ MARIA HERRERA ECHAVARRIA</t>
  </si>
  <si>
    <t>JOSEFINA OTAÑO PEREZ</t>
  </si>
  <si>
    <t>LUEDIS  GERALDO LEREBOURS AQUINO</t>
  </si>
  <si>
    <t>LUISA NELYS SANTANA PALMER</t>
  </si>
  <si>
    <t>SUSANA GARCIA JIMENEZ</t>
  </si>
  <si>
    <t>JOSEFINA TURBI RIVERA</t>
  </si>
  <si>
    <t>DORA SANCHEZ TAPIA</t>
  </si>
  <si>
    <t>ALEXANDRA DE LA CRUZ RAMIREZ</t>
  </si>
  <si>
    <t>FLOR DALIZA ROSARIO ROMERO</t>
  </si>
  <si>
    <t>CESAR ANGOMAS SUERO</t>
  </si>
  <si>
    <t>CRUZ ELISA MENDEZ BRITO</t>
  </si>
  <si>
    <t>FELIX RAUL MESA MINAY</t>
  </si>
  <si>
    <t>FELIX MANUEL MONTERO</t>
  </si>
  <si>
    <t>JUANA DEL CARMEN RAMIREZ</t>
  </si>
  <si>
    <t>FRANCISCO ARIEL LACHAPEL AQUINO</t>
  </si>
  <si>
    <t>ROSA ELENA ENCARNACION CEDANO</t>
  </si>
  <si>
    <t>MARIA GERTRUDYS DIAZ ENCARNACION</t>
  </si>
  <si>
    <t>JULIO DE LOS SANTOS GOMEZ REYES</t>
  </si>
  <si>
    <t>SANTA SOBEIDA NOBA PATROCINO</t>
  </si>
  <si>
    <t>IVELISSE BAEZ MEJIA</t>
  </si>
  <si>
    <t>SANTA CLARIBEL ORTIZ  BAUTISTA</t>
  </si>
  <si>
    <t>ANA DELENCIA LACHAPEL SANCHEZ</t>
  </si>
  <si>
    <t>ALTAGRACIA MILEYVI ARIAS</t>
  </si>
  <si>
    <t>JOSE MARIA MEJIA ALCANTARA</t>
  </si>
  <si>
    <t>HECTOR ODALIX CASTILLO RODRIGUEZ</t>
  </si>
  <si>
    <t>YOSELIN SOLIS DE OLEO</t>
  </si>
  <si>
    <t>MERCEDES VERIGUETE FULGAR</t>
  </si>
  <si>
    <t>LINABEL MONTERO RAMIREZ</t>
  </si>
  <si>
    <t>JOSE MANUEL MARTINEZ D`OLEO</t>
  </si>
  <si>
    <t>LEOCADIO ALCANTARA VALDEZ</t>
  </si>
  <si>
    <t>NELSON RUDYS CASTILLO OGANDO</t>
  </si>
  <si>
    <t>ANA MERCEDES ADAMES MORETA</t>
  </si>
  <si>
    <t>MERCEDES COLAS PERDOMO</t>
  </si>
  <si>
    <t>ALEXANDER RAMON FAMILIA</t>
  </si>
  <si>
    <t>NISON ALCANTARA LEBRON</t>
  </si>
  <si>
    <t>MARIA DE LA CRUZ CASTILLO RODRIGUEZ</t>
  </si>
  <si>
    <t>DOMINGA MENDEZ VELOZ</t>
  </si>
  <si>
    <t>HERIDANIA SUERO BRIOSO</t>
  </si>
  <si>
    <t>SONIA RAMIREZ VICENTE</t>
  </si>
  <si>
    <t>CLEVERT DE LOS SANTOS MENDEZ</t>
  </si>
  <si>
    <t>FRANCIA  RODRIGUEZ SANCHEZ</t>
  </si>
  <si>
    <t>FRANCISCO RAMIREZ VICENTE</t>
  </si>
  <si>
    <t>MARGARITA SEGURA MENDEZ</t>
  </si>
  <si>
    <t>CELIA YLEANA OLIVERO GUERRERO</t>
  </si>
  <si>
    <t>ROSANNA LOPEZ DE LA PAZ</t>
  </si>
  <si>
    <t>ROSA MARIA TERRERO FELIZ</t>
  </si>
  <si>
    <t>FRANCIS NOHEMI FERRERAS FELIZ</t>
  </si>
  <si>
    <t>YDANIA ESTEBANIA FELIZ CARRASCO</t>
  </si>
  <si>
    <t>YOHENNY HONOLIA CUEVAS SEGURA</t>
  </si>
  <si>
    <t>LIRIANY FELIZ FERRERAS</t>
  </si>
  <si>
    <t>BELKIS ANTONIA  SAVIÑON CUEVAS</t>
  </si>
  <si>
    <t>NURYS MARCLANDIA RIJO MATOS</t>
  </si>
  <si>
    <t>YUDILANDIS PEREZ URBAEZ</t>
  </si>
  <si>
    <t>YOMAIRA MASSIEL FELIZ REYES</t>
  </si>
  <si>
    <t>MADELINE ELIZABETH ALCANTARA PEREZ</t>
  </si>
  <si>
    <t>ENNY  BERENICE GOMEZ GOMEZ</t>
  </si>
  <si>
    <t>LUISA MARIA DOTEL MATOS</t>
  </si>
  <si>
    <t>VICTOR MANUEL FELIZ TRINIDAD</t>
  </si>
  <si>
    <t>JAQUELIN CARRASCO FELIZ</t>
  </si>
  <si>
    <t>RODOLFO FELIN MEDINA URBAEZ</t>
  </si>
  <si>
    <t>VIRGINIA LOURDES FELIZ RODRIGUEZ</t>
  </si>
  <si>
    <t>YUBERQUI ALCANTARA ACOSTA</t>
  </si>
  <si>
    <t>ORIS LORISMEY FELIZ FERRERAS</t>
  </si>
  <si>
    <t>CARLA YAJUEL FELIZ</t>
  </si>
  <si>
    <t>EDILI YASIRIS CUEVAS DE SEGURA</t>
  </si>
  <si>
    <t>MANUEL ELPIDIO PEÑA MENDEZ</t>
  </si>
  <si>
    <t>GEUDYS DEMBER PEREZ</t>
  </si>
  <si>
    <t>MATILDE JULIANA PEREZ VOLQUEZ</t>
  </si>
  <si>
    <t>EVELYN PATRICIA BELLO PEREZ</t>
  </si>
  <si>
    <t>LEIBNY ELIESSEL RAMON BORGES</t>
  </si>
  <si>
    <t>SERGIO RAMIREZ MATOS</t>
  </si>
  <si>
    <t>MARILENNYS ALTAGRACIA MENDEZ PEREZ</t>
  </si>
  <si>
    <t>DARIANNY BOCIO AMADOR</t>
  </si>
  <si>
    <t>JAIME ERNESTO TOLENTINO</t>
  </si>
  <si>
    <t>JOSE ANTONIO NOLASCO RAMIREZ</t>
  </si>
  <si>
    <t>CLARA CONSOROS NATTA</t>
  </si>
  <si>
    <t>LUIS JAVIER CARRION</t>
  </si>
  <si>
    <t>MERCEDES MARIA REYES ALCANTARAS</t>
  </si>
  <si>
    <t>DAMARIS JIMENEZ JIMENEZ</t>
  </si>
  <si>
    <t>ANA LUISA FAMILIA REYES</t>
  </si>
  <si>
    <t>YESENIA RIVERA MERCEDES</t>
  </si>
  <si>
    <t>YUDELKA CARELA GARCIA</t>
  </si>
  <si>
    <t>ANA MARIA SANTANA MONTILLA</t>
  </si>
  <si>
    <t>GENRRY YOVANY SEVERINO MARTES</t>
  </si>
  <si>
    <t>IRAIDA CELESTE VASQUEZ DEL ROSARIO</t>
  </si>
  <si>
    <t>ORADIA YAHANDRY JAVIER</t>
  </si>
  <si>
    <t>YOANNETTE MITCHELL NIEVES</t>
  </si>
  <si>
    <t>LISSETT MARILANDY JIMENEZ RAMBALDE</t>
  </si>
  <si>
    <t>YESENIA LORENZO SIERRA</t>
  </si>
  <si>
    <t>GISELA CONCEPCION ARAUJO</t>
  </si>
  <si>
    <t>WANDA MARIEL PEGUERO ROMERO</t>
  </si>
  <si>
    <t>REYS  FRANCISCO ARIAS CAMPUSANO</t>
  </si>
  <si>
    <t>CANDITA SANTANA RINCON</t>
  </si>
  <si>
    <t>RAMONITA CASTRO</t>
  </si>
  <si>
    <t>MIGUEL ANTONIO SIMEON ARIAS</t>
  </si>
  <si>
    <t>ALGENIS OBISPO CASTRO</t>
  </si>
  <si>
    <t>GUARQUIRIA  NICAURYS ORTIZ CASTRO</t>
  </si>
  <si>
    <t>RAISA ELIZAZABETH ROSARIO REYES</t>
  </si>
  <si>
    <t>ISMELL ANTONIA VALERA PEREZ</t>
  </si>
  <si>
    <t>FAUSTINO GARCIA CASTRO</t>
  </si>
  <si>
    <t>JOSEFINA FIGUEROA POLANCO</t>
  </si>
  <si>
    <t>NANCY MARIA A. TOLENTINO PERALTA</t>
  </si>
  <si>
    <t>Carlos  Valentin  Mayhew Andujar</t>
  </si>
  <si>
    <t>EVELIN YINET CATEDRAL PEREZ</t>
  </si>
  <si>
    <t>YANEIRY ZORRILLA MATOS</t>
  </si>
  <si>
    <t>ROSANGELA  SANTANA HERNADEZ</t>
  </si>
  <si>
    <t>ESTHER LOUIS  RODRIGUEZ</t>
  </si>
  <si>
    <t>FRANCISCA DEL ROSARIO GUERRERO</t>
  </si>
  <si>
    <t>MARITZA GUERRERO HIDALGO</t>
  </si>
  <si>
    <t>LINA ALEJANDRA FONFRIAS MEJIA</t>
  </si>
  <si>
    <t>ANYELINA DEL CARMEN QUEZADA ESTEVEZ</t>
  </si>
  <si>
    <t>NEMIAS  OVALLE SANCHEZ</t>
  </si>
  <si>
    <t>ANA ELSA  LAMU MIGUEL</t>
  </si>
  <si>
    <t>MARIBEL PEGUERO SANCHEZ</t>
  </si>
  <si>
    <t>MARIA ELENA BASTARDO RAMBALDE</t>
  </si>
  <si>
    <t>JUSTINA ALTAGRACIA CUEVAS SANCHEZ</t>
  </si>
  <si>
    <t>SEFERIN  DIAZ REYES</t>
  </si>
  <si>
    <t>BRUNA  VASQUEZ SANTOS</t>
  </si>
  <si>
    <t>TERESA CASTILLO GONZALEZ</t>
  </si>
  <si>
    <t>JACOBA NUÑEZ PILIER</t>
  </si>
  <si>
    <t>ODALIS MELO DE LEON</t>
  </si>
  <si>
    <t>WINTER ALBERTO DIAZ RAMIREZ</t>
  </si>
  <si>
    <t>LUZ AMELIA DEL CARMEN BURGOS PAULINO</t>
  </si>
  <si>
    <t>CANDELARIA  IVON ISER GARCIA ABREU DE GARCIA</t>
  </si>
  <si>
    <t>ELIZABETH CRISTOBALINA VASQUEZ JAVIER</t>
  </si>
  <si>
    <t>SANTA ESTELA BRIOSO</t>
  </si>
  <si>
    <t>ZOILA  ALTAGRACIA TAVERAS DE DOMINGUEZ</t>
  </si>
  <si>
    <t>SANDRA  MARGARITA MARTINEZ RODRIGUEZ</t>
  </si>
  <si>
    <t>YOLANDA MERCEDES MARCELINO SALCEDO DE M.</t>
  </si>
  <si>
    <t>MIGUELINA ALTAGRACIA GARCIA JIMENEZ</t>
  </si>
  <si>
    <t>TRINA  ANTONIA  SOSA</t>
  </si>
  <si>
    <t>MARIO PERALTA ALMONTE</t>
  </si>
  <si>
    <t>DILENIA DEL CARMEN VALERIO DOMINGUEZ</t>
  </si>
  <si>
    <t>JOAQUIN DIAZ CANELA</t>
  </si>
  <si>
    <t>EDUARDO FRANCISCO LOPEZ LUNA</t>
  </si>
  <si>
    <t>MILCIA GRISELINE GUZMAN GUZMAN</t>
  </si>
  <si>
    <t>ANA LIDIA CEPEDA TAVAREZ</t>
  </si>
  <si>
    <t>DENNIS RAFAELINA  PIÑA RODRIGUEZ</t>
  </si>
  <si>
    <t>LOIDA MAGDALENA MONEGRO VALDEZ</t>
  </si>
  <si>
    <t>NELLY ALTAGRACIA PENA MENDEZ</t>
  </si>
  <si>
    <t>JOEL DE JESUS GARCIA PEÑA</t>
  </si>
  <si>
    <t>ROSE MARY HIRALDO PADILLA</t>
  </si>
  <si>
    <t>MARIA AUSTRALIA SANCHEZ ARIAS</t>
  </si>
  <si>
    <t>RAMON ANTONIO PEREZ COLLADO</t>
  </si>
  <si>
    <t>CESAR  AGUSTIN BARET VALERIO</t>
  </si>
  <si>
    <t>PILAR  ROSARIO JAVIER</t>
  </si>
  <si>
    <t>BELKIS MARITZA ALMONTE ALMONTE</t>
  </si>
  <si>
    <t>YISMEL  ANTONIA PEÑA</t>
  </si>
  <si>
    <t>MARIA ISABEL MARTINEZ RODRIGUEZ</t>
  </si>
  <si>
    <t>ALBANIA CONSUELO TAVAREZ GARCIA</t>
  </si>
  <si>
    <t>PAOLA MICHELL SOSA VENTURA</t>
  </si>
  <si>
    <t>HILMA MARIA ALMONTE MARTINEZ</t>
  </si>
  <si>
    <t>FLOREYA ZAPATA POLANCO</t>
  </si>
  <si>
    <t>MAYELIN IGLESIAS REYES</t>
  </si>
  <si>
    <t>ARACELYS DEL CARMEN FILPO CEPEDA</t>
  </si>
  <si>
    <t>MILDRED SUAREZ JIMENEZ</t>
  </si>
  <si>
    <t>JUANA MERCEDES SANDOVAL SANCHEZ</t>
  </si>
  <si>
    <t>ISAURA DE LOS ANGELES AGUILERA LOPEZ</t>
  </si>
  <si>
    <t>DILENIA DEL CARMEN CAMPOS PEREZ</t>
  </si>
  <si>
    <t>SORAIDA DE LEON LIZ</t>
  </si>
  <si>
    <t>CRIDE  CASTILLO CASTAÑO</t>
  </si>
  <si>
    <t>FERNANDO  CESPEDES CESPEDES</t>
  </si>
  <si>
    <t>JOSE AGUSTIN CESPEDES CESPEDES</t>
  </si>
  <si>
    <t>MARIA YSABEL JIMENEZ POLANCO</t>
  </si>
  <si>
    <t>SILVERIA CLARA LUZ LOPEZ</t>
  </si>
  <si>
    <t>JEANNHETTE ELBA  VERAS HENRIQUEZ</t>
  </si>
  <si>
    <t>ANA HILDA MERCEDES COLON</t>
  </si>
  <si>
    <t>YAHAIRA MERCEDES MARTINEZ BONILLA</t>
  </si>
  <si>
    <t>NELSON DE LA CRUZ ESPINAL</t>
  </si>
  <si>
    <t>ROBERT ESTRELLA CESPEDES</t>
  </si>
  <si>
    <t>NANCY  DEL CARMEN VASQUEZ LOPEZ</t>
  </si>
  <si>
    <t>ELIZABETH  MARIA RODRIGUEZ RODRIGUEZ</t>
  </si>
  <si>
    <t>ALTAGRACIA BARRERA OSORIA</t>
  </si>
  <si>
    <t>LEONEL  ANTONIO LOPEZ ROJAS</t>
  </si>
  <si>
    <t>YOLANDA YSABEL CESPEDES REINOSO</t>
  </si>
  <si>
    <t>JAIRO BIENVENIDO POLANCO RAMOS</t>
  </si>
  <si>
    <t>MILBIA ROSA ESPINAL SANTOS</t>
  </si>
  <si>
    <t>MARILU ESPINAL</t>
  </si>
  <si>
    <t>FRANCISCA ENILDA RODRIGUEZ GOMEZ</t>
  </si>
  <si>
    <t>JUANA MOREL DURAN</t>
  </si>
  <si>
    <t>ELADIA DE JESUS  DURAN TORRES</t>
  </si>
  <si>
    <t>JULIANA HERRERA MENDEZ</t>
  </si>
  <si>
    <t>MARLENY ALTAGRACIA AGRAMONTE RODRIGUEZ</t>
  </si>
  <si>
    <t>BERENID YANET SANTANA PEÑA</t>
  </si>
  <si>
    <t>ARSENIA ALTAGRACIA UCETA JUMELLES</t>
  </si>
  <si>
    <t>ADALGISA MERCEDES JAQUEZ PARRA</t>
  </si>
  <si>
    <t>ARISLEYDA  DE JESUS JUMELLES OZORIA</t>
  </si>
  <si>
    <t>JUANA  SALCEDO GRULLON</t>
  </si>
  <si>
    <t>ELSA MERCEDES REYES MEDINA</t>
  </si>
  <si>
    <t>JEANNETTE EVA ALINA INOA</t>
  </si>
  <si>
    <t>MARIA MAGDALENA RODRIGUEZ</t>
  </si>
  <si>
    <t>RODY ESTHER MARIA BISONO TORRES</t>
  </si>
  <si>
    <t>MELISA  DEL CARMEN ZAPATA PAYAMPS</t>
  </si>
  <si>
    <t>OTILIA ALTAGRACIA TORRES PEREZ</t>
  </si>
  <si>
    <t>ALTAGRACIA DEL CARMEN GUTIERREZ CRUZ</t>
  </si>
  <si>
    <t>ANIBAL RIPOLL SANTANA</t>
  </si>
  <si>
    <t>VICTORIA YLUMINADA VALDEZ ROQUE</t>
  </si>
  <si>
    <t>FRANCISCA OLIVA MINAYA PICHARDO</t>
  </si>
  <si>
    <t>MIGUELINA OSORIA TAVERA</t>
  </si>
  <si>
    <t>JUANA NUÑEZ CABRERA</t>
  </si>
  <si>
    <t>JOEL  ANDRES ORTIZ PERALTA</t>
  </si>
  <si>
    <t>FATIMA MARIA DURAN REYES</t>
  </si>
  <si>
    <t>FELICITA PAYAN ALMONTE</t>
  </si>
  <si>
    <t>DEYANIIRA AGUSTINA MARMOLEJOS DOMINGUEZ</t>
  </si>
  <si>
    <t>YOLINA  ALBANIA GARCIA FRANCISCO</t>
  </si>
  <si>
    <t>MISAEL SILVERIO ESPINAL</t>
  </si>
  <si>
    <t>ALTAGRACIA SANTOS CABRERA DE FRANCIS</t>
  </si>
  <si>
    <t>FRANCISCA PADILLA</t>
  </si>
  <si>
    <t>CARMEN IRIS ROSARIO ABREU DE PERALTA</t>
  </si>
  <si>
    <t>ANTONIA  MAIRA VALDEZ CRUZ</t>
  </si>
  <si>
    <t>JAQUERY PEÑA NUÑEZ</t>
  </si>
  <si>
    <t>NIURKA EFIGENIA GONZALEZ TAVERAS</t>
  </si>
  <si>
    <t>ELIZABETH FRANCISCO CABRERA</t>
  </si>
  <si>
    <t>TEMPORA MARIA MINAYA RINCON</t>
  </si>
  <si>
    <t>YANELI ALTAGRACIA DE LA ROSA SILVERIO</t>
  </si>
  <si>
    <t>ALTAGRACIA  PEREZ BEJARAN</t>
  </si>
  <si>
    <t>JUANA ALTAGRACIA DURAN REYES</t>
  </si>
  <si>
    <t>ROSA LINA MERCEDES FRANCO Y RODRIGUEZ</t>
  </si>
  <si>
    <t>YANIRIS YSABEL HELENA TAVERAS</t>
  </si>
  <si>
    <t>ANGELA ALTAGRACIA LIMA ZAPATA</t>
  </si>
  <si>
    <t>ANA MERCEDES JIMENEZ RODRIGUEZ</t>
  </si>
  <si>
    <t>ANTONIA MARICE GONZALEZ GUZMAN</t>
  </si>
  <si>
    <t>RAFAEL MIGUEL ROSARIO GUZMAN</t>
  </si>
  <si>
    <t>MIDALMA DEL CARMEN MADERA VARGAS</t>
  </si>
  <si>
    <t>DOMINGO CRISTIANO TORRES FERNANDEZ</t>
  </si>
  <si>
    <t>MINERVA MARIA RODRIGUEZ CABRERA</t>
  </si>
  <si>
    <t>CLARA  ELENA JEREZ DIAZ</t>
  </si>
  <si>
    <t>MERCEDES XIOMARA RIVERA JIMENEZ</t>
  </si>
  <si>
    <t>MIRIAN ANTONIA SUAREZ CRUZ DE VENTURA</t>
  </si>
  <si>
    <t>NATIVIDA TOMASINA LOPEZ LEON</t>
  </si>
  <si>
    <t>YUDERKA DEL CARMEN CACERES HIERRO</t>
  </si>
  <si>
    <t>MERCEDES ADOLFINA VASQUEZ GARCIA</t>
  </si>
  <si>
    <t>REYNA  MERCEDES BONILLA ALMONTE</t>
  </si>
  <si>
    <t>GISELA MIGUELINA NUÑEZ PICHARDO</t>
  </si>
  <si>
    <t>NORA DAVEIDA POLONIA RESTITUYO</t>
  </si>
  <si>
    <t>ANDREA CASTILLO LUCA</t>
  </si>
  <si>
    <t>JOSELIN REINOSO SUSANA</t>
  </si>
  <si>
    <t>PEDRO ANTONIO VALDEZ ALBERTO</t>
  </si>
  <si>
    <t>DEYSI MERCEDES VALERA CANARIO</t>
  </si>
  <si>
    <t>ERIKA MARIELI ROSARIO BURGOS</t>
  </si>
  <si>
    <t>MARIA CRISTINA HERNANDEZ GALAN</t>
  </si>
  <si>
    <t>FLOR ESTHER VERAS PAULINO</t>
  </si>
  <si>
    <t>GLORIBEL  MERCEDES COMPRES JORGE</t>
  </si>
  <si>
    <t>ANTONIA  ROSARIO MARIA</t>
  </si>
  <si>
    <t>WENDY JOSEFINA JIMENEZ CONCEPCION</t>
  </si>
  <si>
    <t>YANIRIS  ALTAGRACIA  CONCEPCION DIAZ</t>
  </si>
  <si>
    <t>YAMELY NUÑEZ MOREL</t>
  </si>
  <si>
    <t>ARIANNY LISSANE PEREZ MATOS</t>
  </si>
  <si>
    <t>EVELYN  YOKASTA JIMENEZ BASORA</t>
  </si>
  <si>
    <t>CRISNELDA ANABEL PERDOMO PERDOMO</t>
  </si>
  <si>
    <t>JOHANNI  CAPELLAN RAMIREZ</t>
  </si>
  <si>
    <t>IRIS DE LEON CONTRERAS</t>
  </si>
  <si>
    <t>LAURA ISABEL SANCHE GUZMAN</t>
  </si>
  <si>
    <t>CRISTOBALINA ESPINAL GARCIA</t>
  </si>
  <si>
    <t>ESTHER  RAFELINA ALMANZAR CABRERA</t>
  </si>
  <si>
    <t>MARIA DEL CARMEN LORA GUERRERO</t>
  </si>
  <si>
    <t>YANIRIS ALTAGRACIA RAMIREZ MORONTA</t>
  </si>
  <si>
    <t>ENEROLISA SOSA ABREU</t>
  </si>
  <si>
    <t>JUAN TOMAS RODRIGUEZ CASTILLO</t>
  </si>
  <si>
    <t>CARMEN SOCORRO VASQUEZ PEÑA</t>
  </si>
  <si>
    <t>MARIULKA CORDERO BRITO</t>
  </si>
  <si>
    <t>BRUNILDA COLON VICIOSO</t>
  </si>
  <si>
    <t>AGUSTINA VASQUEZ FRIAS</t>
  </si>
  <si>
    <t>CLARA ROBLES ROBLES DE COLLADO</t>
  </si>
  <si>
    <t>MERCEDES MARIA ANDUJAR SANTANA</t>
  </si>
  <si>
    <t>ADALGISA VARGAS JIMENEZ</t>
  </si>
  <si>
    <t>ADRIANA  ALEVANTE RODRIGUEZ</t>
  </si>
  <si>
    <t>SABINA DEYANIRA SUSANA LAMAR</t>
  </si>
  <si>
    <t>FRANCISCA SAVIÑON DE LA CRUZ</t>
  </si>
  <si>
    <t>MARINA ELIZABETH PEREZ SUAREZ</t>
  </si>
  <si>
    <t>ORQUIDEA  ALTAGRACIA ACOSTA PEREZ</t>
  </si>
  <si>
    <t>ARGELIA CABRERA CARMONA</t>
  </si>
  <si>
    <t>LUCIA DELGADO MORETA</t>
  </si>
  <si>
    <t>FRANCISCA YAROLIN LEONARDO ROSARIO</t>
  </si>
  <si>
    <t>JUDITH DE DIOS NOLBERTO</t>
  </si>
  <si>
    <t>FRANKLIN  ESPINAL CRUZ</t>
  </si>
  <si>
    <t>JUAN JOSE JAVIER DEL CARMEN</t>
  </si>
  <si>
    <t>ROSA MARIA GUZMAN DE LA CRUZ</t>
  </si>
  <si>
    <t>CARLOS RAFAEL ALMANZAR SANTOS</t>
  </si>
  <si>
    <t>ARIEL RAMON SANTOS CRUZ</t>
  </si>
  <si>
    <t>ROSA ELENA BRITO GONZALEZ</t>
  </si>
  <si>
    <t>JUANA HERNANDEZ SEVERINO</t>
  </si>
  <si>
    <t>MILAGROS MARTINEZ ESPINAL</t>
  </si>
  <si>
    <t>MARLENI GENEROSA BOBONAGUA</t>
  </si>
  <si>
    <t>YOHANNA GRISEL CAPELLAN RAMIREZ</t>
  </si>
  <si>
    <t>MARIA MARTE RAMOS</t>
  </si>
  <si>
    <t>YOMARIS MERCEDES DELGADO DOMINGUEZ</t>
  </si>
  <si>
    <t>FRANCISCO HUMBERTO MEDINA SANCHEZ</t>
  </si>
  <si>
    <t>CARMENLIDIA MARTINEZ TORIBIO</t>
  </si>
  <si>
    <t>YSABEL  MARIA  SANTANA MORENO</t>
  </si>
  <si>
    <t>LUZ MARIA ACEVEDO LOPEZ</t>
  </si>
  <si>
    <t>SOBEIDA ANTONIA BRITO ACOSTA</t>
  </si>
  <si>
    <t>ERCILIA ACEVEDO ORTIZ</t>
  </si>
  <si>
    <t>MARIA ANTONIA DIAZ RAMOS</t>
  </si>
  <si>
    <t>ROSA NELY MARTINEZ CRUZ</t>
  </si>
  <si>
    <t>ROSARIO TORRES SANCHEZ</t>
  </si>
  <si>
    <t>SANTA JUSTINA MONEGRO CALDERON</t>
  </si>
  <si>
    <t>JULIAN  DURAN GARCIA</t>
  </si>
  <si>
    <t>MARIA PEÑA REYES</t>
  </si>
  <si>
    <t>JUANA UREÑA ABREU</t>
  </si>
  <si>
    <t>ANA CONFESORA CORCINO CORCINO</t>
  </si>
  <si>
    <t>NELIS  CRUZ DE LA CRUZ</t>
  </si>
  <si>
    <t>YOVANNY FERNANDEZ PERALTA</t>
  </si>
  <si>
    <t>CARLOS AMARANTE BARET</t>
  </si>
  <si>
    <t>IRIS YANERY GOMEZ OLIVENCE</t>
  </si>
  <si>
    <t>NORIS MARIA DE JESUS BIER</t>
  </si>
  <si>
    <t>ROSARIO DEL CARMEN RODRIGUEZ</t>
  </si>
  <si>
    <t>MARIA ESPERANZA ALMONTE POLANCO</t>
  </si>
  <si>
    <t>MARIA DOMINGA TEJADA HERRERA</t>
  </si>
  <si>
    <t>BETHANIA CASTILLO AMADIS</t>
  </si>
  <si>
    <t>ALGIDA DEL CARMEN BAUTISTA</t>
  </si>
  <si>
    <t>ARACELIS CASTILLO LIRIANO</t>
  </si>
  <si>
    <t>ALBANERY DEL CARMEN BEATO PERALTA</t>
  </si>
  <si>
    <t>NERIDA DEL CARMEN ALMONTE LUNA</t>
  </si>
  <si>
    <t>YUDELKY DEL CARMEN ESCOBOZA GARCIA</t>
  </si>
  <si>
    <t>DILENIA ALTAGRACIA FRANCO MARTINEZ</t>
  </si>
  <si>
    <t>CLARY ESTELA GARCIA PEÑA DE ROQUE</t>
  </si>
  <si>
    <t>EDWIN OSCAR ALVEREZ ABREU</t>
  </si>
  <si>
    <t>MARIA CATALINA CESAR TAVAREZ</t>
  </si>
  <si>
    <t>GUILLERMO ESTEBAN  CASTILLO PEREZ</t>
  </si>
  <si>
    <t>MARIA  CASILDA  VASQUEZ CABRERA</t>
  </si>
  <si>
    <t>YOLANDA VASQUEZ MEJIA</t>
  </si>
  <si>
    <t>CORALINA MERCEDES MOREL TAVERAS DE GOMEZ</t>
  </si>
  <si>
    <t>ANGELA MERCEDES TIFA GOMEZ DE GOMEZ</t>
  </si>
  <si>
    <t>MAYRA VALENTINA  PEREZ HERNANDEZ</t>
  </si>
  <si>
    <t>YOMARIS ALTAGRACIA RAMOS MEZQUITA</t>
  </si>
  <si>
    <t>STARLIN RADHAMES BRITO RAMIREZ</t>
  </si>
  <si>
    <t>ETIFANIA ALTAGRACIA PEREZ GONZALEZ</t>
  </si>
  <si>
    <t>YILDALINA NOEMI TATEN BRACHE</t>
  </si>
  <si>
    <t>YUBELKI IVELISSE TAVERAS GABIN</t>
  </si>
  <si>
    <t>ERIDANIA  ANTONIA GARCIA DISLA</t>
  </si>
  <si>
    <t>ROSA  NOELIA MARTINEZ PAULINO</t>
  </si>
  <si>
    <t>FIOR DALIZA TERRERO RODRIGUEZ</t>
  </si>
  <si>
    <t>ELENA MARTINEZ JIMENEZ</t>
  </si>
  <si>
    <t>KARINA INMACULADA  RODRIGUEZ FERMIN</t>
  </si>
  <si>
    <t>MARIA LUISA FABIAN HENRIQUEZ</t>
  </si>
  <si>
    <t>MERCEDES  EUSEBIO PAULINO</t>
  </si>
  <si>
    <t>ANA MARIA  POLANCO ALMANZAR</t>
  </si>
  <si>
    <t>ESCARLYN HICIANO GONZALEZ</t>
  </si>
  <si>
    <t>CRISTINA TAVERAS HERNANDEZ</t>
  </si>
  <si>
    <t>SONIA MARIA DIAZ RODRIGUEZ</t>
  </si>
  <si>
    <t>IVELISSE JOSEFINA REYES BENCOSME</t>
  </si>
  <si>
    <t>ARLENI DISLA ROJAS</t>
  </si>
  <si>
    <t>ANDILI MARIA LUISA MERCEDES DISLA</t>
  </si>
  <si>
    <t>JOSE  LUIS  PAULINO SOSA</t>
  </si>
  <si>
    <t>RAISA  MARIA CRUZ BIDO</t>
  </si>
  <si>
    <t>JOHANNA  ALTAGRACIA VALDEZ TAPIA</t>
  </si>
  <si>
    <t>CRUZ MERY REYES DURAN</t>
  </si>
  <si>
    <t>ANDRIS  ELIZABETH FRIAS ACOSTA</t>
  </si>
  <si>
    <t>YOLANDA IRRISARRI MORALES</t>
  </si>
  <si>
    <t>LORENZO ALVAREZ PICHARDO</t>
  </si>
  <si>
    <t>ARELIS JIMENEZ ROSA</t>
  </si>
  <si>
    <t>SILENY HERNANDEZ</t>
  </si>
  <si>
    <t>ALTAGRACIA JIMENEZ CORTORREAL</t>
  </si>
  <si>
    <t>YAJAIRA  NORKELY  PAREDES ANTIGUA</t>
  </si>
  <si>
    <t>CARINA ALTAGRACIA ANTIGUA AGRAMONTE</t>
  </si>
  <si>
    <t>NELSON MOREL POLANCO</t>
  </si>
  <si>
    <t>FLORENCIA RAMONA POLANCO GONZALEZ</t>
  </si>
  <si>
    <t>MECEDES VILLA SANDOVAL</t>
  </si>
  <si>
    <t>BRENS PEÑA MARIA</t>
  </si>
  <si>
    <t>ALBA MARIA DE LEON SANFLE</t>
  </si>
  <si>
    <t>LUISA ANYELINE ALVAREZ VASQUEZ</t>
  </si>
  <si>
    <t>NATIVIDAD CACERES ACOSTA</t>
  </si>
  <si>
    <t>RAQUEL ORTIZ DISLA</t>
  </si>
  <si>
    <t>ONESTA YOLANDA WILLMORE MEJIA</t>
  </si>
  <si>
    <t>VICTORIA JOSE VENTURA</t>
  </si>
  <si>
    <t>WENDYS  ESPERANZA  DE LA CRUZ OVALLE</t>
  </si>
  <si>
    <t>YAQUELIN NOVAS PARRA</t>
  </si>
  <si>
    <t>YELENNY  MORIS BURGOS</t>
  </si>
  <si>
    <t>AURELIS RICHERT LARA JIMENEZ</t>
  </si>
  <si>
    <t>JUAN RAMON BRITO CALDERON</t>
  </si>
  <si>
    <t>ANA HILDA REYNOSO MONTILLA</t>
  </si>
  <si>
    <t>KELIN  LEONARDA RIVERA PUJOLS</t>
  </si>
  <si>
    <t>NEHILOT LEODICEA PERALTA ACEVEDO</t>
  </si>
  <si>
    <t>MARIA  REYES  DE LA ROSA</t>
  </si>
  <si>
    <t>EMILIA DE LEON SANTAMARIA</t>
  </si>
  <si>
    <t>JACQUELIN ESPINOSA</t>
  </si>
  <si>
    <t>LUATHANY FRANCISCA PEREZ MELO</t>
  </si>
  <si>
    <t>GREGORIA GUILLEN ABREU</t>
  </si>
  <si>
    <t>MARIA LOURDES MEZON ROMERO</t>
  </si>
  <si>
    <t>ANA ALTAGRACIA ESPINOSA PAULA</t>
  </si>
  <si>
    <t>XIOMARA SUAREZ ALMONTE</t>
  </si>
  <si>
    <t>CRISTINA GERMAN NAVARRO</t>
  </si>
  <si>
    <t>LEIDY KATIUSKA AQUINO VASQUEZ</t>
  </si>
  <si>
    <t>FRANCISCO LORENZO CABRERA</t>
  </si>
  <si>
    <t>JENNY MARIELA GONZALEZ RODRIGUEZ</t>
  </si>
  <si>
    <t>ANA ARISLEIDA PIMENTEL DOÑE</t>
  </si>
  <si>
    <t>DELIBER DE LEON OLAVERRIA</t>
  </si>
  <si>
    <t>YOHAN ARIEL AQUINO NICACIO</t>
  </si>
  <si>
    <t>CAROLINA COSTE CASTILLO</t>
  </si>
  <si>
    <t>KIRSTY ERISABETH SANCHEZ MELLA</t>
  </si>
  <si>
    <t>EUGENIA PEREZ NOVA</t>
  </si>
  <si>
    <t>MARIA ELENA  DUVAL CUEVAS</t>
  </si>
  <si>
    <t>FERNANDO BATISTA FERMIN</t>
  </si>
  <si>
    <t>TERESA JOSEFINA TORRES DE JESUS</t>
  </si>
  <si>
    <t>VALENTIN CONTRERAS BELTRE</t>
  </si>
  <si>
    <t>DANIEL IGNACIO VIDAL PEREZ</t>
  </si>
  <si>
    <t>ALBANIA MERCEDES CABRERA CABREJA</t>
  </si>
  <si>
    <t>GABRIELA MARIA VILLALONA ESPINAL</t>
  </si>
  <si>
    <t>FLOR MONCION DIAZ</t>
  </si>
  <si>
    <t>KATHIA MIGUELINA ROSA LUCIANO</t>
  </si>
  <si>
    <t>DIANI MERCEDES BAUTISTA OGANDO</t>
  </si>
  <si>
    <t>REMEDITA  LUIS BATISTA</t>
  </si>
  <si>
    <t>MARIA BERTHA PEREZ HEREDIA</t>
  </si>
  <si>
    <t>FANIA BERBI YOSEF</t>
  </si>
  <si>
    <t>MARTA CUEVAS Y CUEVAS</t>
  </si>
  <si>
    <t>MARIA DOLORES RECIO MATOS</t>
  </si>
  <si>
    <t>PETRA MARIA PEREZ MEDRANO</t>
  </si>
  <si>
    <t>DIGNA  SANTANA FERRERAS</t>
  </si>
  <si>
    <t>SANTA ROSA MEDINA PEÑA</t>
  </si>
  <si>
    <t>MIGUELINA MUÑOZ REYES</t>
  </si>
  <si>
    <t>EVELIN  ENCARNACION ENCARNACION</t>
  </si>
  <si>
    <t>ROSA IRIS DE LEON GONZALEZ</t>
  </si>
  <si>
    <t>FERNELY GUEVARA URBAEZ</t>
  </si>
  <si>
    <t>MARIA ESMERALDA MEDINA MATOS</t>
  </si>
  <si>
    <t>DINA  ESMERIDA  DIPRE PERDOMO</t>
  </si>
  <si>
    <t>DOLLYS MARTINEZ BRIOSO</t>
  </si>
  <si>
    <t>CATY VALENZUELA GONZALEZ</t>
  </si>
  <si>
    <t>YEISY MARIA MARMOLEJOS PAREDES</t>
  </si>
  <si>
    <t>JOHANNY ROSALIS VALOY GUZMAN</t>
  </si>
  <si>
    <t>MARIA CRISTINA BAEZ ROMAN</t>
  </si>
  <si>
    <t>OSCAR MARTINEZ GUZMAN</t>
  </si>
  <si>
    <t>JULIO CARMONA</t>
  </si>
  <si>
    <t>GREY  MARGARITA CRUZ DIAZ</t>
  </si>
  <si>
    <t>ELGIS  ISMAEL DIAZ PIÑA</t>
  </si>
  <si>
    <t>LICIANA JOSEPH</t>
  </si>
  <si>
    <t>LUIS  APARICIO JUAN RODRIGUEZ GUILLOT</t>
  </si>
  <si>
    <t>INGRIS FIORDALISA HERNANDEZ PAULINO</t>
  </si>
  <si>
    <t>IRABELIS ESCALE CORNELIO OLMO</t>
  </si>
  <si>
    <t>REYES ABAD MUÑOZ</t>
  </si>
  <si>
    <t>MARIA TORRES</t>
  </si>
  <si>
    <t>ELIZABETH  HERRERA ORTIZ</t>
  </si>
  <si>
    <t>LUCI MARIA CIRIACO LUGO</t>
  </si>
  <si>
    <t>SILVIA MARGARITA PEÑA RODRIGUEZ</t>
  </si>
  <si>
    <t>ALTAGRACIA YAQUELINA LOPEZ RODRIGUEZ</t>
  </si>
  <si>
    <t>DARIO POLANCO RODRIGUEZ</t>
  </si>
  <si>
    <t>GUSTAVO ANTONIO CABRERA BERROA</t>
  </si>
  <si>
    <t>RADAMES VASQUEZ REYES</t>
  </si>
  <si>
    <t>JOSELYN SOLIS REYES</t>
  </si>
  <si>
    <t>DORIS  MEDINA FRANCO</t>
  </si>
  <si>
    <t>MAYRA ELIZABETH MOJICA PEREZ</t>
  </si>
  <si>
    <t>CAROLINA FRANCO TAMAREZ</t>
  </si>
  <si>
    <t>AURELINA SANTOS CAMPUSANO</t>
  </si>
  <si>
    <t>LISANDRA MIRIAN ESTRELLA ALONSO</t>
  </si>
  <si>
    <t>SANDRA MARIA  MARTE HERNANDEZ</t>
  </si>
  <si>
    <t>DYANGO  ARISMENDY  MIRANDA PAULINO</t>
  </si>
  <si>
    <t>SAVIESKIS  DEL ROSARIO ARIAS ARIAS</t>
  </si>
  <si>
    <t>KEILA ESTEFANIA ACEVEDO PAULINO</t>
  </si>
  <si>
    <t>FRANCIS MIGUELINA PAULINO LOPEZ</t>
  </si>
  <si>
    <t>YESSICA MARIEL PARRA DE LOS SANTOS</t>
  </si>
  <si>
    <t>ROHANNY DE JESUS VERAS REYES</t>
  </si>
  <si>
    <t>COMPAÑIA DOMINICANA DE TELEFONOS, S.A (CODETEL)</t>
  </si>
  <si>
    <t>CREACIONES SORIVEL SRL</t>
  </si>
  <si>
    <t>CARIBE TOURS S.A.</t>
  </si>
  <si>
    <t>TRICOM S. A.</t>
  </si>
  <si>
    <t>OZAMA TRAVEL C. POR A.</t>
  </si>
  <si>
    <t>ULTRA F M SRL</t>
  </si>
  <si>
    <t>ENERGIA QUISQUEYA, S.A.S</t>
  </si>
  <si>
    <t>LEASING DE LA HISPANIOLA S.R.L.</t>
  </si>
  <si>
    <t>FRIENDS &amp; COMPANY, S.R.L.</t>
  </si>
  <si>
    <t>TODO PC SRL.</t>
  </si>
  <si>
    <t>YUDY LAPAZ SANCHEZ</t>
  </si>
  <si>
    <t>WINDTELECOM S. A.</t>
  </si>
  <si>
    <t>MERY ALTAGRACIA RIJO REYES</t>
  </si>
  <si>
    <t>MARGARITA YAN</t>
  </si>
  <si>
    <t>CONSORCIO PERALTA COMA C. POR A.</t>
  </si>
  <si>
    <t>EL PROGRESO DEL LIMON, S.R.L.</t>
  </si>
  <si>
    <t>DARYS DANST FLORIAN FERRERAS</t>
  </si>
  <si>
    <t>NORIS ALTAGRACIA BUENO TEJADA</t>
  </si>
  <si>
    <t>YNMACULADA CONCEPCION TORRES RODRIGUEZ</t>
  </si>
  <si>
    <t>ADOLFO NICOLAS SOMAVILLA</t>
  </si>
  <si>
    <t>Intelecta S.R.L.</t>
  </si>
  <si>
    <t>MANUEL DE LEON &amp; ASESORES,SRL.</t>
  </si>
  <si>
    <t>PRIMARY BUSINESS GROUP, SRL</t>
  </si>
  <si>
    <t>ESCUELA DE CALIDAD MORRISON S.R.L</t>
  </si>
  <si>
    <t>NAS EIRL.</t>
  </si>
  <si>
    <t>BERGES DREYFOUS &amp; ASOCIADOS, SRL</t>
  </si>
  <si>
    <t>COLEGIO TECNICO LA REDENCION DE PANTOJA S A</t>
  </si>
  <si>
    <t>GRUPO OGMT, SRL</t>
  </si>
  <si>
    <t>OPTICFILMS,SRL</t>
  </si>
  <si>
    <t>DIDACTICA SRL.</t>
  </si>
  <si>
    <t>Banderas Del Mundo, SRL</t>
  </si>
  <si>
    <t>AR Caribbean Communications, S.R.L.</t>
  </si>
  <si>
    <t>DESTINATIONS GROUP SRL</t>
  </si>
  <si>
    <t>POWER WORKS DOMINICANA, EIRL</t>
  </si>
  <si>
    <t>SIDERDOM CONSTRUCTORA, SRL</t>
  </si>
  <si>
    <t>SYNERTEK, SRL</t>
  </si>
  <si>
    <t>ESCUELA EUROPEA DE GERENCIA RD SRL</t>
  </si>
  <si>
    <t>OSYARI, S. R. L.</t>
  </si>
  <si>
    <t>DAMALTUM GROUP,SRL.(PEREZ &amp; ROBLES)</t>
  </si>
  <si>
    <t>E&amp;C MULTISERVICES EIRL.</t>
  </si>
  <si>
    <t>EVENTS SUPPORT SERVICES MINERVA FERNANDEZ, SRL</t>
  </si>
  <si>
    <t>ALEGRE EVENTOS, S.R.L.</t>
  </si>
  <si>
    <t>FLORISTERIA GANESHA, SRL</t>
  </si>
  <si>
    <t>COLEGIO EVANGELICO SHALOM, SRL</t>
  </si>
  <si>
    <t>SERVICOS MULTIPLES ZAYAS, SRL</t>
  </si>
  <si>
    <t>GRAPA GROUP SRL</t>
  </si>
  <si>
    <t>CONSORCIO BORG</t>
  </si>
  <si>
    <t>MARIA ISABEL DE JESUS MEJIA</t>
  </si>
  <si>
    <t>DIUMAR  YAHAIRA DIAZ</t>
  </si>
  <si>
    <t>HILDA VASQUEZ FERMIN</t>
  </si>
  <si>
    <t>YANILKA  ELIZABET LIVARES CARTY</t>
  </si>
  <si>
    <t>ELVIRA  LISSETTE  DEL CARMEN CALDERON</t>
  </si>
  <si>
    <t>WILFREDO SANCHEZ CHALAS</t>
  </si>
  <si>
    <t>ERNESTO VAZQUEZ OLAVERRIA</t>
  </si>
  <si>
    <t>DELGINA MESA MARTINEZ</t>
  </si>
  <si>
    <t>CRISTINA DE LUNA</t>
  </si>
  <si>
    <t>JOSEFINA CASTRO MARTE</t>
  </si>
  <si>
    <t>MARIA ELISA SANTANA VERAS</t>
  </si>
  <si>
    <t>JENNIFFER MOTA ARACENA</t>
  </si>
  <si>
    <t>ARLENIS ALEXANDRA GABRIEL MENDEZ</t>
  </si>
  <si>
    <t>MANUEL  BRITO PEGUERO</t>
  </si>
  <si>
    <t>JOSEFINA CASTRO ROJAS</t>
  </si>
  <si>
    <t>SANDRA  MASSIEL BREA ALCANTARA</t>
  </si>
  <si>
    <t>DAUNY ELISA PEÑA DE AZA</t>
  </si>
  <si>
    <t>AYUNTAMIENTO DEL DISTRITO NACIONAL</t>
  </si>
  <si>
    <t>INSTITUTO TECNOLOGICO DE SANTO DOMINGO</t>
  </si>
  <si>
    <t>ARCHIVO GENERAL DE LA NACION</t>
  </si>
  <si>
    <t>CENTRO DE INVESTIGACION PARA LA ACCION FEMENINA (CIPAF)</t>
  </si>
  <si>
    <t>INSTITUTO DE TASADORES DOMINICANOS, INC.</t>
  </si>
  <si>
    <t>MINISTERIO DE CULTURA</t>
  </si>
  <si>
    <t>AYUNTAMIENTO  DEL MUNICIPIO DE VILLA GONZALEZ</t>
  </si>
  <si>
    <t>JOSE ALFONSO JOGA</t>
  </si>
  <si>
    <t>CORPORACION DEL ACUEDUCTO Y ALCANTARILLADO  DE SANTIAGO</t>
  </si>
  <si>
    <t>LUZ ESPERANZA REINOSO LOPEZ</t>
  </si>
  <si>
    <t>ROSMERIS ELIZABETH GOMEZ ACOSTA</t>
  </si>
  <si>
    <t>GEYSA YIMARY BELTRE VALERA</t>
  </si>
  <si>
    <t>MINELLIS AQUINO CESAR</t>
  </si>
  <si>
    <t>DAYHANA VALDEZ SANTOS</t>
  </si>
  <si>
    <t>YAMILKA HERRERA MATOS</t>
  </si>
  <si>
    <t>WENDYS YUBERKIS DUNCAN VALDEZ</t>
  </si>
  <si>
    <t>DANIA BENITEZ CASTILLO</t>
  </si>
  <si>
    <t>HILARIA LAURENCIO GIRON</t>
  </si>
  <si>
    <t>WENDY JAZMIN POLANCO GARCIA</t>
  </si>
  <si>
    <t>JUANA IRIS CASTILLO CONTRERAS</t>
  </si>
  <si>
    <t>IRENE DEL ROSARIO MEDINA</t>
  </si>
  <si>
    <t>FREDDY  LOANMY AGRAMONTE FORCHUE</t>
  </si>
  <si>
    <t>BENJEDI AGUSTIN DIAZ FERREIRA</t>
  </si>
  <si>
    <t>JHONNY DE JESUS MATEO RIVERA</t>
  </si>
  <si>
    <t>LUISA MARIA  POLANCO MENA</t>
  </si>
  <si>
    <t>ELIZABETH RIVERA PIMENTEL</t>
  </si>
  <si>
    <t>YUNIRIA ESTHEFANI GIL RODRIGUEZ</t>
  </si>
  <si>
    <t>AYUNTAMIENTO MUNICIPAL DE LA VEGA</t>
  </si>
  <si>
    <t>AYUNTAMIENTO DEL MUNICIPIO DE CONSTANZA</t>
  </si>
  <si>
    <t>AYUNTAMIENTO MUNICIPAL ALTAMIRA</t>
  </si>
  <si>
    <t>AYUNTAMIENTO MUNICIPAL PUERTO PLATA</t>
  </si>
  <si>
    <t>AYUNTAMIENTO MUNICIPAL DE IMBERT</t>
  </si>
  <si>
    <t>AYUNTAMIENTO MUNICIPAL DE SOSUA</t>
  </si>
  <si>
    <t>AYUNTAMIENTO MUNICIPAL DE VILLA VASQUEZ</t>
  </si>
  <si>
    <t>AYUNTAMIENTO MUNICIPAL DE PARTIDO</t>
  </si>
  <si>
    <t>AYUNTAMIENTO MUNICIPAL DAJABON</t>
  </si>
  <si>
    <t>DISTRITO MUNICIPAL DE VILLA ELISA</t>
  </si>
  <si>
    <t>AYUNTAMIENTO SAN PEDRO DE MACORIS</t>
  </si>
  <si>
    <t>UNIVERSIDAD CENTRAL DEL ESTE</t>
  </si>
  <si>
    <t>AYUNTAMIENTO MUNICIPAL DE SAN CRISTOBAL</t>
  </si>
  <si>
    <t>AYUNTAMIENTO M. DE BANI ERROR RNC</t>
  </si>
  <si>
    <t>AYUNTAMIENTO MUNICIPAL DE BARAHONA</t>
  </si>
  <si>
    <t>AYUNTAMIENTO MUNICIPAL DE SAN JUAN DE LA MAGUANA</t>
  </si>
  <si>
    <t>AYUNTAMIENTO SANTO DOMINGO OESTE</t>
  </si>
  <si>
    <t>AYUNTAMIENTO SANTO DOMINGO ESTE</t>
  </si>
  <si>
    <t>AYUNTAMIENTO SANTO DOMINGO NORTE</t>
  </si>
  <si>
    <t>AYUNTAMIENTO MUNICIPAL DE  JANICO</t>
  </si>
  <si>
    <t>HOGAR DOÑA CHUCHA</t>
  </si>
  <si>
    <t>JUNTA DISTRITO MUNICIPAL LA VICTORIA</t>
  </si>
  <si>
    <t>AYUNTAMIENTO MUNICIPAL  DE TABARA ARRIBA</t>
  </si>
  <si>
    <t>JUNTA MUNICIPAL DISTRITO SAN LUIS</t>
  </si>
  <si>
    <t>AYUNTAMIENTO DEL DISTRITO MUNICIPAL CRISTO REY DE GUARAGUAO</t>
  </si>
  <si>
    <t>AYUNTAMIENTO DE SABANA YEGUA</t>
  </si>
  <si>
    <t>AYUNTAMIENTO MUNICIPAL DE LOS ALCARRIZOS</t>
  </si>
  <si>
    <t>JUNTA MUNICIPAL DE PANTOJA</t>
  </si>
  <si>
    <t>AYUNTAMIENTO DE PALMAREJO VILLA LINDA</t>
  </si>
  <si>
    <t>AYUNTAMIENTO MUNICIPAL DE PUÑAL</t>
  </si>
  <si>
    <t>DISTRITO MUNICIPAL DE GUAYABAL</t>
  </si>
  <si>
    <t>JUNTA MUNICIPAL VILLA SOMBRERO</t>
  </si>
  <si>
    <t>JUNTA DEL DISTRITO MUNICIPAL DE FONDO NEGRO</t>
  </si>
  <si>
    <t>JUNTA DISTRITAL CANCA LA PIEDRA</t>
  </si>
  <si>
    <t>AYUNTAMIENTO MUNICIPAL DE VALLEJUELO</t>
  </si>
  <si>
    <t>JUNTA DEL DISTRITO MUNICIPAL DE PESCADERIA</t>
  </si>
  <si>
    <t>DISTRITO MUNICIPAL PALO VERDE</t>
  </si>
  <si>
    <t>ALBERGUE INFANTIL DIVINO NIÑO JESUS, INC</t>
  </si>
  <si>
    <t>AYUNTAMIENTO MUNICIPAL LAS MATAS DE SANTA CRUZ</t>
  </si>
  <si>
    <t>JUNTA DEL DISTRITO MUNICIPAL DE LAS ZANJAS</t>
  </si>
  <si>
    <t>IDEICE</t>
  </si>
  <si>
    <t>CORPORACION DE ACUEDUCTO Y ALCANTARILLADO DE BOCA CHICA(CORAABO)</t>
  </si>
  <si>
    <t>FUNDACION VOLVER VOLUNTARIOS</t>
  </si>
  <si>
    <t>CORPORACIÓN DEL ACUEDUCTO Y ALCANTARILLADO DE LA VEGA</t>
  </si>
  <si>
    <t>LICEO CIENTIFICO DR. MIGUEL CANELA LAZARO</t>
  </si>
  <si>
    <t>FUNDACION NOW FUN NOW</t>
  </si>
  <si>
    <t>MARK MARTIN RUST</t>
  </si>
  <si>
    <t>ELSA GERTRUDIS PEREZ</t>
  </si>
  <si>
    <t>ODALIS GUILLERMO PEREZ NINA</t>
  </si>
  <si>
    <t>CLARA LUCIANO AQUINO</t>
  </si>
  <si>
    <t>JUAN ELPIDIO MATOS PEREZ</t>
  </si>
  <si>
    <t>MARILEDY VASQUEZ HERNANDEZ</t>
  </si>
  <si>
    <t>CLAUDIO ENRIQUE RIVERA RODRIGUEZ</t>
  </si>
  <si>
    <t>JOSANNY MONI MOTA</t>
  </si>
  <si>
    <t>PAOLA PEGUERO BENITEZ</t>
  </si>
  <si>
    <t>CAROLE ALEXANDRA MOLINA LIZARDO</t>
  </si>
  <si>
    <t>LUIS EUGENIO CAMNITZER</t>
  </si>
  <si>
    <t>JUANA BLANCO OTENWALDER</t>
  </si>
  <si>
    <t>QUINTINO DAVID MARTINEZ</t>
  </si>
  <si>
    <t>PABLO CESAR PEÑA</t>
  </si>
  <si>
    <t>HENRY ADOLFO POLANCO SUERO</t>
  </si>
  <si>
    <t>CESARINA MARGARITA BAEZ.</t>
  </si>
  <si>
    <t>ISIDORO RADHAMES SANCHEZ DE LEON</t>
  </si>
  <si>
    <t>ALFIDA LUISA TORRES L. DE JIMENEZ</t>
  </si>
  <si>
    <t>FRANCO RAMON MATEO</t>
  </si>
  <si>
    <t>DELLANIRA ALCANTARA JIMENEZ.</t>
  </si>
  <si>
    <t>FRANCISCO JOSE PEÑA RIVAS.</t>
  </si>
  <si>
    <t>YAN CARLOS CHANEL MERIÑO DE LUNA</t>
  </si>
  <si>
    <t>SANTA YVELISSE GONZALEZ GONZALEZ</t>
  </si>
  <si>
    <t>ALMA MARIA ARIAS DE ORTIZ</t>
  </si>
  <si>
    <t xml:space="preserve"> GRAN ESTAR CENTRO DEL  COMER O RAMON AUGUSTO RUIZ</t>
  </si>
  <si>
    <t>LEANDRO GERMAN ROMERO MATEO</t>
  </si>
  <si>
    <t>TOMAS FRANCISCO DE LA CRUZ CUEVAS</t>
  </si>
  <si>
    <t>GREGORIO ANTONIO DURAN</t>
  </si>
  <si>
    <t>RAMON ANTONIO CID MARTINEZ</t>
  </si>
  <si>
    <t>RAMON CABRERA POLANCO</t>
  </si>
  <si>
    <t>MARGARITA JUMELLES NUÑEZ</t>
  </si>
  <si>
    <t>VICTORIANO RODRIGUEZ SIERRA</t>
  </si>
  <si>
    <t>EMMA VIOLETA ALONZO MARTINEZ DE PEREZ</t>
  </si>
  <si>
    <t>JOSE ALTAGRACIA MEJIA DIAZ</t>
  </si>
  <si>
    <t>A M MULTIGRAFICA S. A.</t>
  </si>
  <si>
    <t>INMOBILIARIA MVP, S R L.</t>
  </si>
  <si>
    <t>UNITRADE SRL.</t>
  </si>
  <si>
    <t>PANIFICADORA THANIA SRL</t>
  </si>
  <si>
    <t>BAUTISTA COMERCIAL CXA.</t>
  </si>
  <si>
    <t>EXPRESO VEGANO C POR A</t>
  </si>
  <si>
    <t>URBANIZACION Y VIVIENDAS SRL ( URVISA)</t>
  </si>
  <si>
    <t>GENSO S.R.L</t>
  </si>
  <si>
    <t>EDINSA ELADIO DURAN INVESTMENTS, SRL</t>
  </si>
  <si>
    <t>ZOSTESA ZORRILLA SERV. TECNICOS ELECTROMEC., SRL</t>
  </si>
  <si>
    <t>POHUT COMERCIAL, SRL</t>
  </si>
  <si>
    <t>JUAN DE DIOS VALLEJO GUZMAN</t>
  </si>
  <si>
    <t>HANS CHRISTIAN LARA FRIAS</t>
  </si>
  <si>
    <t>YULEYDI MARTE JESUS</t>
  </si>
  <si>
    <t>GUILLERMO MATEO MONTERO</t>
  </si>
  <si>
    <t>ZORAIDA ALTAGRACIA TAVERAS DIFO</t>
  </si>
  <si>
    <t>MIRCIADES MARINO ANDUJAR BAEZ</t>
  </si>
  <si>
    <t>EDWIN GUILLEN ROSA</t>
  </si>
  <si>
    <t>EDICTA Y. DEL CORAZON DE JESUS HERNANDEZ DIAZ</t>
  </si>
  <si>
    <t>TRANSPORTE Y DEPOSITO MIGUEL ANGEL PEGUERO, SRL</t>
  </si>
  <si>
    <t>JUANA ELISA MORENO SOLANO.</t>
  </si>
  <si>
    <t>HENRIQUEZ HENRIQUEZ CARLOS RAMON</t>
  </si>
  <si>
    <t>JUAN ALBERTO LUGO ZAMORA</t>
  </si>
  <si>
    <t>DANIEL VENTURA</t>
  </si>
  <si>
    <t>JORGE ALBERTO  DE LEON AMPARO</t>
  </si>
  <si>
    <t>ANYELO HERMINIO SOSA FELIZ</t>
  </si>
  <si>
    <t>PONCIANO RONDON SANCHEZ</t>
  </si>
  <si>
    <t>MIGUEL SANTIAGO MEDINA GOMEZ</t>
  </si>
  <si>
    <t>ALEJANDRINA MORENO YEPES</t>
  </si>
  <si>
    <t>CARMEN NILDA PEÑA FAMILIA</t>
  </si>
  <si>
    <t>HUMBERTO ARISMENDI CASTILLO TERRERO</t>
  </si>
  <si>
    <t>ROMEO ANTONIO DEL VALLE PEREZ</t>
  </si>
  <si>
    <t>NURIS JIMENEZ DE RODRIGUEZ</t>
  </si>
  <si>
    <t>BENJAMIN FELIZ MORILLO</t>
  </si>
  <si>
    <t>ANGELA MERCEDES PUESAN MORENO</t>
  </si>
  <si>
    <t>JUAN MANUEL GUERRERO DE JESUS</t>
  </si>
  <si>
    <t>EULALIA MORILLO RODRIGUEZ</t>
  </si>
  <si>
    <t>RAFAEL BERGES SANCHEZ</t>
  </si>
  <si>
    <t>ANA VIRGINIA GONZALEZ SANTONI</t>
  </si>
  <si>
    <t>ERNESTO ANTONIO HERRERA PEREZ</t>
  </si>
  <si>
    <t>JORGE LINCOL RADHAMES ALTAGRACIA MARIANO</t>
  </si>
  <si>
    <t>MARIA ELENA MARTE GIL</t>
  </si>
  <si>
    <t>MARINO EMILIO CÁCERES TRONCOSO</t>
  </si>
  <si>
    <t>SAMUEL REYES ACOSTA</t>
  </si>
  <si>
    <t>JOSE ANTONIO MARTINEZ ROJAS</t>
  </si>
  <si>
    <t>MILAGROS ALTAGRACIA CARABALLO MADERA.</t>
  </si>
  <si>
    <t>ESTHER RAMONA CHARLOT MORETA</t>
  </si>
  <si>
    <t>JAPONESA JULIA ALT. CAPELLAN MEJIA</t>
  </si>
  <si>
    <t>ANGEL MARIA MEJIA GUERRERO</t>
  </si>
  <si>
    <t>HAJAMED ABRAHAN MARIÑEZ.</t>
  </si>
  <si>
    <t>MIGUEL ARTURO ORTIZ HADAD</t>
  </si>
  <si>
    <t>MIGUEL ARTURO ORTIZ H.</t>
  </si>
  <si>
    <t>MIRTHA ROSA MARTINA HERNANDEZ</t>
  </si>
  <si>
    <t>LUZ MARITZA GARCIA TORRES</t>
  </si>
  <si>
    <t>MARIA VENTURA RODRIGUEZ CESPEDES</t>
  </si>
  <si>
    <t>JOSE RAMON DUVAL RODRIGUEZ</t>
  </si>
  <si>
    <t>RHODES DIOMAR NINA SANTANA</t>
  </si>
  <si>
    <t>MARCO ANTONIO ROMAN NICOLAS</t>
  </si>
  <si>
    <t>VICTOR MANUEL MATOS ALMONTE</t>
  </si>
  <si>
    <t>SERGIO DE LOS SANTOS LOPEZ LOPEZ</t>
  </si>
  <si>
    <t>LUISA ARGELIA SANCHEZ PIMENTEL</t>
  </si>
  <si>
    <t>OSVALDO DE JESUS PIÑA SORIANO</t>
  </si>
  <si>
    <t>RAFAEL JHONNY JIMENEZ RAMIREZ</t>
  </si>
  <si>
    <t>NUVIA RAFAELA OLIVER MARIN</t>
  </si>
  <si>
    <t>LEONEL OCTAVIO DE JS. PIMENTEL PELLERANO</t>
  </si>
  <si>
    <t>NAILA ONANEY RODRIGUEZ BATISTA</t>
  </si>
  <si>
    <t>GUILLERMO ERNESTO STERLING MONTES DE OCA</t>
  </si>
  <si>
    <t>ISIDORA CLARA TERESA VICINI ARIZA</t>
  </si>
  <si>
    <t>MANUEL ALEXIS LIZ CASTELLANOS</t>
  </si>
  <si>
    <t>MODESTO ALVARADO ORTIZ</t>
  </si>
  <si>
    <t>JOSE NICOLAS ALMANZAR GARCIA</t>
  </si>
  <si>
    <t>DULCE MARIA ULERIO HERNANDEZ</t>
  </si>
  <si>
    <t>SANDRA  NATIVIDAD SANTOS GUZMAN</t>
  </si>
  <si>
    <t>ANTONIO LOPEZ ESCOLASTICO</t>
  </si>
  <si>
    <t>JHONNY  WILFREDO PEREZ ARIAS</t>
  </si>
  <si>
    <t>FRANKLIN ALBERTO DE OLEO VALENZUELA.</t>
  </si>
  <si>
    <t>RAMON BIENVENIDO PANTALEON HERNANDEZ</t>
  </si>
  <si>
    <t>RAUL RUFINO MARTINEZ LOPEZ</t>
  </si>
  <si>
    <t>ELLIS BLAIBER TERRERO BRITO</t>
  </si>
  <si>
    <t>ALTAGRACIA ANTONIA PERDOMO MENDEZ</t>
  </si>
  <si>
    <t>GLORIA  JOSEFINA DEL CARMEN CASADO ESTRELLA</t>
  </si>
  <si>
    <t>NINOSKA MARÍA ISIDOR IMSENG</t>
  </si>
  <si>
    <t>NORMAN JOSEPH VARGAS DE LA TORRE</t>
  </si>
  <si>
    <t>JUAN CARLOS MARTIN PEREZ GOMEZ</t>
  </si>
  <si>
    <t>ADRIANA MARIA MONTERO MONTERO</t>
  </si>
  <si>
    <t>VIOLETA  JIMENEZ R DE FONTANA</t>
  </si>
  <si>
    <t>MARTIN AQUINO DIAZ</t>
  </si>
  <si>
    <t>HECTOR RAFAEL DURAN PICHARDO</t>
  </si>
  <si>
    <t>CARLOS LUIS EPIFANIO GOMEZ VALERIO</t>
  </si>
  <si>
    <t>DIONISIO ANTONIO NAVARRO SANTANA</t>
  </si>
  <si>
    <t>MARCIA ALEXANDRA CALDERON DE BREA</t>
  </si>
  <si>
    <t>YRMA CELESTE GUERRERO MARK</t>
  </si>
  <si>
    <t>LAURA DEL PILAR GIL FIALLO</t>
  </si>
  <si>
    <t>ELISA VIRGINIA VERAS ESTEVEZ</t>
  </si>
  <si>
    <t>FRANCISCO ANTONIO ARAUJO GARCIA</t>
  </si>
  <si>
    <t>MAIRA MARIA DE LOS ANGELES HENRIQUEZ</t>
  </si>
  <si>
    <t>JUAN OSCAR DE PEÑA GARCIA</t>
  </si>
  <si>
    <t>SEBASTIAN GARCIA DE LEON</t>
  </si>
  <si>
    <t>RAFAEL ALEJANDRO URIBE</t>
  </si>
  <si>
    <t>SHEILA ACEVEDO FIGUEREO</t>
  </si>
  <si>
    <t>MARCIA RAMONA MEDINA MARTINEZ</t>
  </si>
  <si>
    <t>RAIZA RAFAELA TRONCOSO SOSA</t>
  </si>
  <si>
    <t>MARCELO JANEZCIO F. FERMIN ROMERO</t>
  </si>
  <si>
    <t>RAMONA ANDI SANTOS SANTOS</t>
  </si>
  <si>
    <t>JULIO CESAR CARRION MONTAS</t>
  </si>
  <si>
    <t>FREDERICK NICOLAS REYES</t>
  </si>
  <si>
    <t>RAMON ROJAS ROJAS</t>
  </si>
  <si>
    <t>EMILIO ALEJANDRO SOSA DIAZ</t>
  </si>
  <si>
    <t>ALEJANDRO RODRIGUEZ</t>
  </si>
  <si>
    <t>ANTONIO MANUEL GOMEZ</t>
  </si>
  <si>
    <t>JUAN RAMON MEJIA BAUTISTA</t>
  </si>
  <si>
    <t>PABLO ANTONIO CAVALLO GONZALEZ</t>
  </si>
  <si>
    <t>MARIA DEL CARMEN ULLOA ULLOA</t>
  </si>
  <si>
    <t>SCARLET POLANCO ROSARIO</t>
  </si>
  <si>
    <t>JUAN  ALBERTO DE GRACIA YOUHANES</t>
  </si>
  <si>
    <t>MARIANO DE JESUS CASTILLO RIJO</t>
  </si>
  <si>
    <t>RAMON DARIO MATOS CAMARENA</t>
  </si>
  <si>
    <t>ADELA DE LA ROSA</t>
  </si>
  <si>
    <t>FERNANDO ANTONIO POLANCO ADAMES</t>
  </si>
  <si>
    <t>CORNELIO BENJAMIN AYBAR ADAMES</t>
  </si>
  <si>
    <t>AGUSTIN DE JESUS.</t>
  </si>
  <si>
    <t>RAMON NICASIO ESTEVEZ ZORRILLA</t>
  </si>
  <si>
    <t>PORFIRIO PRUD-HOMME RODRIGUEZ</t>
  </si>
  <si>
    <t>MARIA  ALTAGRACIA MORILLO CORCINO</t>
  </si>
  <si>
    <t>ROBERTO LUCIANO ESPINOSA</t>
  </si>
  <si>
    <t>GUSTAVO ADOLFO D OLEO RAMIREZ</t>
  </si>
  <si>
    <t>HIPOLITO CABRAL SOTO</t>
  </si>
  <si>
    <t>JOSEFINA ANTONIA GONZALEZ JIMENEZ.</t>
  </si>
  <si>
    <t>JOSE ANTONIO NUÑEZ DE LA CRUZ</t>
  </si>
  <si>
    <t>DOMINGO SANTANA MEDINA</t>
  </si>
  <si>
    <t>MARIA ANTONIA RODRIGUEZ GARCIA</t>
  </si>
  <si>
    <t>ROSA IRIS SALA</t>
  </si>
  <si>
    <t>MODESTO LEONIDAS PEÑA REYNA</t>
  </si>
  <si>
    <t>DOROTEO ANTONIO ESCARRAMAN CACERES</t>
  </si>
  <si>
    <t>MANUEL AUGUSTO MATOS MOQUETE</t>
  </si>
  <si>
    <t>MAXIMILIANO MARTE LOPEZ/ ROSA MATOS</t>
  </si>
  <si>
    <t>NESTOR ALBERTO DE LA ROSA HERNANDEZ</t>
  </si>
  <si>
    <t>YOSELIN MARTINEZ HIDALGO</t>
  </si>
  <si>
    <t>SAMUEL EMETERIO FRANCO</t>
  </si>
  <si>
    <t>ANTONIO ANDRES RODRIGUEZ FERNANDEZ</t>
  </si>
  <si>
    <t>JOSE  DE LOS REYES PEREZ HEREDIA</t>
  </si>
  <si>
    <t>FERNANDO  ARTURO  BATISTA DE COO</t>
  </si>
  <si>
    <t>JORGE DE LOS SANTOS MULLIX</t>
  </si>
  <si>
    <t>WILFE SNIDER ESPINOSA NIN</t>
  </si>
  <si>
    <t>KENIA SORAYA GALLARDO DE LA ROSA</t>
  </si>
  <si>
    <t>REYNALDO ANTONIO ALVAREZ MENDEZ</t>
  </si>
  <si>
    <t>EDUARDO ESPINOSA NIN</t>
  </si>
  <si>
    <t>JOSE LUIS AQUINO</t>
  </si>
  <si>
    <t>PANFILO AMARANTE RECIO</t>
  </si>
  <si>
    <t>NILDA ALTAGRACIA SANDOVAL CASTILLO</t>
  </si>
  <si>
    <t>PEDRO JOSE ESPINAL DEL ROSARIO</t>
  </si>
  <si>
    <t>LUIS MARIA GUZMAN CASTILLO</t>
  </si>
  <si>
    <t>CARLOS MANUEL DOMINGUEZ HEREDIA</t>
  </si>
  <si>
    <t>MODESTO PINEDA MILIANO</t>
  </si>
  <si>
    <t>MIGUEL ANGEL RODRIGUEZ DE LA CRUZ</t>
  </si>
  <si>
    <t>SIRILO DE LOS SANTOS</t>
  </si>
  <si>
    <t>CARLOS PORFIRIO ARIAS SANCHEZ</t>
  </si>
  <si>
    <t>MARISOL MERCEDES GARO CEPEDA</t>
  </si>
  <si>
    <t>MAXIMO MARTINEZ SORIANO</t>
  </si>
  <si>
    <t>GUILLERMINA RIVERA DE BRITO</t>
  </si>
  <si>
    <t>LUIS ROBERTO GUIRADO SOSA</t>
  </si>
  <si>
    <t>ANDREA MERCEDES  BROWN SANTIAGO</t>
  </si>
  <si>
    <t>MARCOS DE PAULA MARTINEZ</t>
  </si>
  <si>
    <t>JOSE ANTONIO LOMBERT GONZALEZ</t>
  </si>
  <si>
    <t>RAMON ANTONIO DE LA ROSA NUÑEZ</t>
  </si>
  <si>
    <t>BARTOLA ROSARIO DE MOJICA</t>
  </si>
  <si>
    <t>FRANCIA JOSEFINA IMBERT TORRES</t>
  </si>
  <si>
    <t>ANGELITA PEREZ JALEN</t>
  </si>
  <si>
    <t>FRANCISCO BARTOLO ZAPATA CASTRO.</t>
  </si>
  <si>
    <t>CARMEN NELIA FRANCISCO FRANCISCO</t>
  </si>
  <si>
    <t>JOSE MERCEDES MATEO AGRAMONTE</t>
  </si>
  <si>
    <t>DAMIAN TIBURCIO RIVERA MALENO</t>
  </si>
  <si>
    <t>MARIA MARGARITA ROSARIO DE DOMINGUEZ</t>
  </si>
  <si>
    <t>JULIO CESAR LUNA GUZMAN</t>
  </si>
  <si>
    <t>KENIA ROSA PERALTA TORRES</t>
  </si>
  <si>
    <t>JOSE PLINIO BAUTISTA CASTILLO</t>
  </si>
  <si>
    <t>LEOPOLDO POOL LOUIS</t>
  </si>
  <si>
    <t>SOFIA CONSTANZA GUZMAN MANZANILLO</t>
  </si>
  <si>
    <t>SAMUEL LORA MORALES</t>
  </si>
  <si>
    <t>RAMON SURIEL DE LA CRUZ</t>
  </si>
  <si>
    <t>JOSE ALFREDO DIAZ ABREU</t>
  </si>
  <si>
    <t>LIVIA  JESUS CABRAL</t>
  </si>
  <si>
    <t>FERNANDO BAEZ VIZCAINO</t>
  </si>
  <si>
    <t>CARMEN SELENNY POLANCO LOVERA</t>
  </si>
  <si>
    <t>JULIANA CORNIEL AMARO</t>
  </si>
  <si>
    <t>INOCENCIO GUZMAN PEREZ</t>
  </si>
  <si>
    <t>GUSTAVO ANTONIO TRINIDAD PEREZ</t>
  </si>
  <si>
    <t>ROSARIO CUEVAS FELIZ</t>
  </si>
  <si>
    <t>LEONTE SANTIAGO</t>
  </si>
  <si>
    <t>CLARA  BRAZOBAN DE LA CRUZ</t>
  </si>
  <si>
    <t>SABINO FIDEL MORLA ORTEGA</t>
  </si>
  <si>
    <t>MARIA OGANDO MONTILLA.</t>
  </si>
  <si>
    <t>CHERY MARTIN JOSE VICTORIA FERNANDEZ</t>
  </si>
  <si>
    <t>JORGE WILLIAMS DIAZ</t>
  </si>
  <si>
    <t>ELIZABETH MONTERO GARCIA</t>
  </si>
  <si>
    <t>OSVALDO VARGAS MORETA Y ERIDANIA A. HERRERA</t>
  </si>
  <si>
    <t>DOMINGO PAREDES FELIZ</t>
  </si>
  <si>
    <t>ALTAGRACIA DE JESUS GONZALEZ CASTRO</t>
  </si>
  <si>
    <t>DAMARIS FELIZ RUBIO</t>
  </si>
  <si>
    <t>QUILVIO ARSENIO HERRERA FRANCO</t>
  </si>
  <si>
    <t>MIGUEL ANGEL PEREZ SANCHEZ</t>
  </si>
  <si>
    <t>ALVARO  ANTONIO REYES SANCHEZ</t>
  </si>
  <si>
    <t>JOSE LISANDRI DE JESUS ACOSTA RODRIGUEZ</t>
  </si>
  <si>
    <t>TEOFILO ROBLES PEGUERO</t>
  </si>
  <si>
    <t>MANUEL DE JESUS BELTRE</t>
  </si>
  <si>
    <t>PEDRO ROLANDO ENCARNACION CASTILLO</t>
  </si>
  <si>
    <t>LEONORA CABRERA VASQUEZ</t>
  </si>
  <si>
    <t>ANIBAL VILLAMAN ALVAREZ</t>
  </si>
  <si>
    <t>BRAULIA EUGENIA DEL PILAR</t>
  </si>
  <si>
    <t>JUAN CARLOS SANTOS INFANTE</t>
  </si>
  <si>
    <t>FRANCISCA M. CESPEDES LORA</t>
  </si>
  <si>
    <t>BOLIVAR RIJO</t>
  </si>
  <si>
    <t>JOAQUIN ANTONIO TAVAREZ GLAS</t>
  </si>
  <si>
    <t>JUAN  ABAD MAGALLANES</t>
  </si>
  <si>
    <t>JOSE ANTONIO HERNANDEZ HUNGRIA</t>
  </si>
  <si>
    <t>BRAYAN FELIPE PERALTA</t>
  </si>
  <si>
    <t>PABLO ANTONIO GUILLEN</t>
  </si>
  <si>
    <t>BELARMINO ANTONIO RAMIREZ SOSA</t>
  </si>
  <si>
    <t>ANTONIO ADAMES HEREDIA.</t>
  </si>
  <si>
    <t>PORFIRIA IVELISSE MINAYA DE JESUS</t>
  </si>
  <si>
    <t>RAMON  EMILIO MINIER CEBALLOS</t>
  </si>
  <si>
    <t>MEDARDO SOLIS SANCHEZ</t>
  </si>
  <si>
    <t>JUANA BIRMANIA GUTIERREZ DE POUERIET</t>
  </si>
  <si>
    <t>CAROLINA MUESES PEREZ</t>
  </si>
  <si>
    <t>JACINTO NOLASCO DE PAULA</t>
  </si>
  <si>
    <t>RUDDY ESPINOSA FELIZ</t>
  </si>
  <si>
    <t>BETHANIA DE LOS MILAGROS RODRIGUEZ ORTIZ</t>
  </si>
  <si>
    <t>TERESA ALTAGRACIA PEÑA SILVERIO</t>
  </si>
  <si>
    <t>FRANCISCO MANUEL TEZANO BAEZ</t>
  </si>
  <si>
    <t>PEDRO COCO MARIANO</t>
  </si>
  <si>
    <t>DOLORES HEREDIA</t>
  </si>
  <si>
    <t>CARLOS ANTONIO CASTILLO ALMONTE</t>
  </si>
  <si>
    <t>RAMON ROLANDO POLANCO BLANDINO</t>
  </si>
  <si>
    <t>ANA YBELKA COLLADO INFANTE</t>
  </si>
  <si>
    <t>ANA MERCEDES BLANCO RODRIGUEZ</t>
  </si>
  <si>
    <t>REMIGIO DE LOS SANTOS</t>
  </si>
  <si>
    <t>CANDIDO ELIAS  CAMPAÑA CALDERON</t>
  </si>
  <si>
    <t>FREDDY  RAFAEL VELEZ CONTRERAS</t>
  </si>
  <si>
    <t>DOMINGA GONZALEZ SUERO</t>
  </si>
  <si>
    <t>REINA MARGARITA NUÑEZ DE RAMIREZ</t>
  </si>
  <si>
    <t>LUIS ALBERTO TRINIDAD URRACA</t>
  </si>
  <si>
    <t>MARTINA  HERNANDEZ GARCIA</t>
  </si>
  <si>
    <t>YENNI  ALEXANDER MERCEDES LIMA</t>
  </si>
  <si>
    <t>EDISON ANTONIO TRONCOSO CORPORAN</t>
  </si>
  <si>
    <t>DANILO ALBERTO GARCIA ZAPATA</t>
  </si>
  <si>
    <t>ANTONIO ARQUIMEDES GARCIA RODRIGUEZ</t>
  </si>
  <si>
    <t>RAYROBERT TORRES OTAÑES</t>
  </si>
  <si>
    <t>JUAN DARIO JIMENEZ REYES</t>
  </si>
  <si>
    <t>BLANCA YRIS PEÑA GARCIA</t>
  </si>
  <si>
    <t>ALICIA ARACENA ARBAJE</t>
  </si>
  <si>
    <t>HECTOR RAMON ESQUEA SOSA</t>
  </si>
  <si>
    <t>VENTURA ANTONIO GARCIA SANTIAGO</t>
  </si>
  <si>
    <t>ARTURO ANIBAL RINCON VERAS</t>
  </si>
  <si>
    <t>PEDRO NOLASCO PEREZ HEREDIA</t>
  </si>
  <si>
    <t>LEONIDAS TITO GUERRERO GUERRERO</t>
  </si>
  <si>
    <t>NESTOR OMAR GARCIA LOPEZ</t>
  </si>
  <si>
    <t>GERMAN BENJAMIN MEDINA NUÑEZ</t>
  </si>
  <si>
    <t>LEDA TRINIDAD TEJEDA NUÑEZ</t>
  </si>
  <si>
    <t>BO WUN KIM</t>
  </si>
  <si>
    <t>FRANCISCO RAVELO FRIAS</t>
  </si>
  <si>
    <t>NEIDA LOPEZ RODRIGUEZ</t>
  </si>
  <si>
    <t>JORGE EXPEDITO GARCIA</t>
  </si>
  <si>
    <t>SANTO  DE LA ROSA SORIANO</t>
  </si>
  <si>
    <t>HECTOR  RAFAEL  VALERIO COLON</t>
  </si>
  <si>
    <t>PEDRO JAIME MARTINEZ</t>
  </si>
  <si>
    <t>SANTIAGO ANTONIO FALS CASTILLO</t>
  </si>
  <si>
    <t>GERARDO BERTOLDO TARON BETJAN</t>
  </si>
  <si>
    <t>CARLOS DAVID MORILLO ABREU</t>
  </si>
  <si>
    <t>HILTON LEE ASTWOOD ROJAS</t>
  </si>
  <si>
    <t>BERNARDO OMAR ENCARNACION BAEZ</t>
  </si>
  <si>
    <t>PAOLA TERESA PIMENTEL BAUTISTA</t>
  </si>
  <si>
    <t>MARIA ERNESTINA PADILLA BELEN</t>
  </si>
  <si>
    <t>ULISES FABIAN VENTURA</t>
  </si>
  <si>
    <t>PEDRO BAUTISTA LORENZO</t>
  </si>
  <si>
    <t>OLGA MARIA MOSCOSO ROSARIO</t>
  </si>
  <si>
    <t>JOSIAN GERMAN RUIZ MEJIA.</t>
  </si>
  <si>
    <t>ROQUE ALEJANDRO DEL GIUDICE PERERA</t>
  </si>
  <si>
    <t>MIGUEL ANGEL TEJADA VALDEZ</t>
  </si>
  <si>
    <t>JOSE BATISTA REYES</t>
  </si>
  <si>
    <t>JOSE ANTONIO HENRIQUEZ MANZUETA.</t>
  </si>
  <si>
    <t>ANGEL EDUARDO DE JESUS BRITO</t>
  </si>
  <si>
    <t>DANILO DEHUART DIAZ ABREU</t>
  </si>
  <si>
    <t>SERVIA NOEMI DEL JESUS CORDERO DE LOS SANTOS</t>
  </si>
  <si>
    <t>DORIAN NEHEMIAS JIMENEZ DE JESUS</t>
  </si>
  <si>
    <t>LUCIANO SBRIZ</t>
  </si>
  <si>
    <t>JUAN STALIN  TERC RODRIGUEZ</t>
  </si>
  <si>
    <t>FLEURY SILVIO ENCARNACION POLANCO</t>
  </si>
  <si>
    <t>PEDRO JOSE RODRIGUEZ MORIS</t>
  </si>
  <si>
    <t>JUANA ENCARNACION RAMIREZ</t>
  </si>
  <si>
    <t>ANA LUCIA REVI CARRASCO</t>
  </si>
  <si>
    <t>ROBINSON ALBERTO GRULLON CARABALLO</t>
  </si>
  <si>
    <t>YENDRY MANUEL UREÑA ROSARIO</t>
  </si>
  <si>
    <t>TINO ALEXANDRO DEON PEREZ</t>
  </si>
  <si>
    <t xml:space="preserve"> ENMANUEL T. TOUSSENT</t>
  </si>
  <si>
    <t>DIOCY ALEXANDER MARTINEZ DIAZ.</t>
  </si>
  <si>
    <t>BETTY RIVERA LIZARDO</t>
  </si>
  <si>
    <t>FAUSTO  ANTONIO ROJAS DEFRAN</t>
  </si>
  <si>
    <t>KELVA ANTONIA PEREZ MENCIA</t>
  </si>
  <si>
    <t>VIRGILIO QUEZADA JIMENEZ</t>
  </si>
  <si>
    <t>ERASMO UREÑA PADILLA</t>
  </si>
  <si>
    <t>CRISTIAN MANUEL KURY HAZOURY</t>
  </si>
  <si>
    <t>FRANKLYN PEREZ BONILLA</t>
  </si>
  <si>
    <t>CAROLINA GARCIA GARCIA</t>
  </si>
  <si>
    <t>DIEGO GIRON PAREDES</t>
  </si>
  <si>
    <t>WANDA ROSALINDA MARTE FLETE</t>
  </si>
  <si>
    <t>AMAURY VLADIMIR DIAZ GOMEZ</t>
  </si>
  <si>
    <t>KELVIS ERIXON OLIVERO CARABALLO</t>
  </si>
  <si>
    <t>RAMON ESCALANTE FLORENTINO</t>
  </si>
  <si>
    <t>RICHY LEONEL ROJAS DE LA CRUZ</t>
  </si>
  <si>
    <t>SUNG JA KIM</t>
  </si>
  <si>
    <t>LAURA VIRGINIA CRESPO VASQUEZ</t>
  </si>
  <si>
    <t>ONAN STERLING  DILONE MEREJO</t>
  </si>
  <si>
    <t>MIGUEL  EDUARDO ALBURQUERQUE DURAN</t>
  </si>
  <si>
    <t>HANSEL EMILIO ROJAS GIL</t>
  </si>
  <si>
    <t>JOSE ARTURO CORPORAN CABRAL</t>
  </si>
  <si>
    <t>NEUS DOLSET GONZALEZ DE FELIX</t>
  </si>
  <si>
    <t>ROSANNA CAROLINA PAREDES FORZANI</t>
  </si>
  <si>
    <t>BARTOLOME YAQUE PUJALS SUAREZ</t>
  </si>
  <si>
    <t>CRISTIAN ESPINAL</t>
  </si>
  <si>
    <t>BYRON ALFONSO RODRIGUEZ ABREU</t>
  </si>
  <si>
    <t>NATHALIE SANCHEZ HEYAIME</t>
  </si>
  <si>
    <t>MIGUEL ANGEL CUEVAS DE LA CRUZ</t>
  </si>
  <si>
    <t>IVAN ARGELIS DIAZ MALDONADO</t>
  </si>
  <si>
    <t>EUDDY ALEXANDER FRIAS HIRALDO</t>
  </si>
  <si>
    <t>RAY ANTHONELLY DE LA ROSA RODRIGUEZ</t>
  </si>
  <si>
    <t>RICHARD MICHEL PEREZ ALVAREZ</t>
  </si>
  <si>
    <t>DORIS ELENA PERALTA VASQUEZ</t>
  </si>
  <si>
    <t>GRUPO MILOMAR, SRL.</t>
  </si>
  <si>
    <t>FRANCISCO DIAZ LORENZO</t>
  </si>
  <si>
    <t>RAMON HUMBERTO DE JESUS VALDEZ SORIANO</t>
  </si>
  <si>
    <t>PORFIRIO GERONIMO RAMIREZ</t>
  </si>
  <si>
    <t>DOMINGA AQUINO CUEVAS</t>
  </si>
  <si>
    <t>CARMEN LUISA UREÑA CONCEPCION</t>
  </si>
  <si>
    <t>JOSE RAFAEL REYES CHALAS</t>
  </si>
  <si>
    <t>DANIEL NIVAR</t>
  </si>
  <si>
    <t>JUAN ALEJANDRO SANCHEZ CHOVETT</t>
  </si>
  <si>
    <t>MANUEL ANTONIO POZO</t>
  </si>
  <si>
    <t>MIGUELINA PERDOMO ASENCIO</t>
  </si>
  <si>
    <t>TERECITA GERALDO MARTINEZ DE MADE</t>
  </si>
  <si>
    <t>CARLOS JOSE HEREDIA</t>
  </si>
  <si>
    <t>JOSE EDISON RAMIREZ PEREZ</t>
  </si>
  <si>
    <t>MARILU FIGUEROA MEDINA</t>
  </si>
  <si>
    <t>ALBERTO REYES CASTILLO</t>
  </si>
  <si>
    <t>LUIS SOBET RAMIREZ</t>
  </si>
  <si>
    <t>AGRIPINA FRUCTUOSO FRANCO DE PEÑA</t>
  </si>
  <si>
    <t>PEDRO JOSE SANCHEZ ESTRELLA</t>
  </si>
  <si>
    <t>JORGE LUIS MALDONADO</t>
  </si>
  <si>
    <t>HECTOR JOSE URIBE DOMINGUEZ</t>
  </si>
  <si>
    <t>ROSALIA ARIAS GERMAN</t>
  </si>
  <si>
    <t>PORFIRIO RAMIREZ</t>
  </si>
  <si>
    <t>ANNERYS MARINA CASTILLO PEÑA</t>
  </si>
  <si>
    <t>JOAQUIN ALBERTO MELO VILLAR.</t>
  </si>
  <si>
    <t>LUIS  ENRIQUE GUERRERO ZAPATA</t>
  </si>
  <si>
    <t>SANTA ANA GUZMAN UBRI DE DE LOS SANTOS</t>
  </si>
  <si>
    <t>JUAN BAUTISTA GENAO LARA</t>
  </si>
  <si>
    <t>JULIA ELENA MARTINEZ MARTINEZ</t>
  </si>
  <si>
    <t>LEONEL ZAPATA</t>
  </si>
  <si>
    <t>JENNI LUCELINA ARIAS SANTOS</t>
  </si>
  <si>
    <t>YUDERKA ALTAGRACIA TRINIDAD GONZALEZ</t>
  </si>
  <si>
    <t>LUIS RAMON SANTANA MOSQUEA</t>
  </si>
  <si>
    <t>BEATO MARIÑE MILIANO</t>
  </si>
  <si>
    <t>HERIBERTO ARIAS MARTINEZ</t>
  </si>
  <si>
    <t>SANTO BONIFACIO MATEO MARTINEZ</t>
  </si>
  <si>
    <t>CARMELA DE LA CRUZ</t>
  </si>
  <si>
    <t>ELENA FLORIMON GALAN</t>
  </si>
  <si>
    <t>FELICIANO AQUINO</t>
  </si>
  <si>
    <t>EUFEMIA CARELA PAYANO</t>
  </si>
  <si>
    <t>CIRILA SEVERINO ARCANGEL</t>
  </si>
  <si>
    <t>MARTIN OTAÑEZ DE LOS SANTOS</t>
  </si>
  <si>
    <t>SANTIAGO MARTINEZ FORTUNATO</t>
  </si>
  <si>
    <t>TEODORO MUÑOZ PAULA</t>
  </si>
  <si>
    <t>PATRICIO MENDOZA DE LA CRUZ</t>
  </si>
  <si>
    <t>MARIA LUISA SEVERINO MARTE</t>
  </si>
  <si>
    <t>AYARILIS SANCHEZ DE MEJIA</t>
  </si>
  <si>
    <t>JOSE LUIS VILLALONA REYES</t>
  </si>
  <si>
    <t>GUILLERMO RAMON DE JESUS ROEDAN HERNANDEZ</t>
  </si>
  <si>
    <t>AGUSTIN DE LOS SANTOS FABIAN</t>
  </si>
  <si>
    <t>PEDRO JOSE PAGAN MORA</t>
  </si>
  <si>
    <t>CANDIDA  ROSA FABIAN FROMETA</t>
  </si>
  <si>
    <t>JUAN THELMO PUJOLS CASADO</t>
  </si>
  <si>
    <t>MARCOS  ANTONIO RAMIREZ</t>
  </si>
  <si>
    <t>JAIRO DE JESUS ESPINO DE LEON</t>
  </si>
  <si>
    <t>OBED JOEL MARTINEZ MATIAS</t>
  </si>
  <si>
    <t>RAMONA TEANE MEJIA</t>
  </si>
  <si>
    <t>MANUEL ARTURO LAMIZ DILONE</t>
  </si>
  <si>
    <t>FRANCISCO MANUEL GONZALEZ BIDO.</t>
  </si>
  <si>
    <t>SANTIAGO MONTERO FELIZ</t>
  </si>
  <si>
    <t>PORFIRIO FELIZ</t>
  </si>
  <si>
    <t>WILLY JACOB DIAZ BARREIRO</t>
  </si>
  <si>
    <t>JOHALY ARIELA SEPULVEDA MINYETTY</t>
  </si>
  <si>
    <t>TEOFILO OGANDO DE OLEO</t>
  </si>
  <si>
    <t>AQUILES BATISTA GARCIA</t>
  </si>
  <si>
    <t>EUSEBIO ALCANTARA FELIZ</t>
  </si>
  <si>
    <t>OLGA YSABEL POTENTINI CASTRO DE UREÑA</t>
  </si>
  <si>
    <t>HECTOR BIENVENIDO GARCIA PEÑA</t>
  </si>
  <si>
    <t>ARISTIDES JIMENEZ LOPEZ</t>
  </si>
  <si>
    <t>GIL CORONADO DE LA CRUZ DE LEON</t>
  </si>
  <si>
    <t>LORENZO ESTEBAN ADAMES</t>
  </si>
  <si>
    <t>HENRY DE LA CRUZ ABREU</t>
  </si>
  <si>
    <t>RICHARD ALCANTARA ROMERO</t>
  </si>
  <si>
    <t>PABLO YERKIS SANTANA MONTILLA</t>
  </si>
  <si>
    <t>MIGUEL ANGEL DE LOS SANTOS PEGUERO</t>
  </si>
  <si>
    <t>DELVIS  ANEUDY MONTERO HARRIGAN</t>
  </si>
  <si>
    <t>DANIEL  EMILIO CASTILLO SANCHEZ</t>
  </si>
  <si>
    <t>MARTIN ANDRES TEJEDA MASCARO</t>
  </si>
  <si>
    <t>NERYS DE LOS ANGELES SOTO FELIZ</t>
  </si>
  <si>
    <t>HIPOLITO DE LOS SANTOS CONTRERAS</t>
  </si>
  <si>
    <t>LEONEL ANTONIO LARA CESPEDES</t>
  </si>
  <si>
    <t>LUIS ENRIQUE FELIZ UBRI</t>
  </si>
  <si>
    <t>YONI ANTONELY GARCIA SIERRA</t>
  </si>
  <si>
    <t>RUDYS LEONIDAS SANCHEZ OGANDO</t>
  </si>
  <si>
    <t>DANIS PANIAGUA Y PANIAGUA</t>
  </si>
  <si>
    <t>ALFONZO  ANGOMAS</t>
  </si>
  <si>
    <t>ANITA CABRERA</t>
  </si>
  <si>
    <t>MARINO DELGADO LAGARES</t>
  </si>
  <si>
    <t>AUSTRALIA  RAMIREZ GARCIA</t>
  </si>
  <si>
    <t>FRANCIS RAFAEL LEDESMA CUELLO</t>
  </si>
  <si>
    <t>ABRAHAM ARIAS FELIZ</t>
  </si>
  <si>
    <t>RAFAEL REYES FELIZ.</t>
  </si>
  <si>
    <t>SUSANA NIN SEVERINO</t>
  </si>
  <si>
    <t>ANGEL ESPINOSA PEÑA</t>
  </si>
  <si>
    <t>TEODORA FELIZ FELIZ</t>
  </si>
  <si>
    <t>ORELVIS FELIZ NOVAS</t>
  </si>
  <si>
    <t>RAFAEL SILFREDO VASQUEZ SANCHEZ</t>
  </si>
  <si>
    <t>ELINO RAFAEL CORTES SEGURA</t>
  </si>
  <si>
    <t>NATIVIDAD DE LA ALT MEDINA RIVAS</t>
  </si>
  <si>
    <t>ANDRYS WARNAN CASTILLO ENCARNACION</t>
  </si>
  <si>
    <t>ELSA MARTI VALERA</t>
  </si>
  <si>
    <t>GENIS SEPULVEDA FELIZ</t>
  </si>
  <si>
    <t>JOSEFA FERRERAS FELIZ</t>
  </si>
  <si>
    <t>MANUEL ANTONIO PIMENTEL GOMEZ.</t>
  </si>
  <si>
    <t>LUIS BIENVENIDO LEDESMA CUEVAS</t>
  </si>
  <si>
    <t>HECTOR DAVID VOLQUEZ ROMAN</t>
  </si>
  <si>
    <t>JORGE MANUEL CUEVAS</t>
  </si>
  <si>
    <t>JESUS MARIA PIÑA ROMERO</t>
  </si>
  <si>
    <t>DIALMA PERFIDIA FELIZ MENDEZ</t>
  </si>
  <si>
    <t>TEOFILO SANTANA FELIZ</t>
  </si>
  <si>
    <t>BIENVENIDO MEDINA PEREZ</t>
  </si>
  <si>
    <t>AMAURY NATANAEL MEDRANO URBAEZ</t>
  </si>
  <si>
    <t>YDALIA MERCEDES FELIZ ALCANTARA</t>
  </si>
  <si>
    <t>VIRGILIO SEGURA SEGURA</t>
  </si>
  <si>
    <t>RODOLFO ANTONIO FELIZ ALBA</t>
  </si>
  <si>
    <t>ERMENEGILDO RUBIO</t>
  </si>
  <si>
    <t>ALCIDES VINICIO GALARZA VIDAL</t>
  </si>
  <si>
    <t>OSCAR SANCHEZ SANCHEZ</t>
  </si>
  <si>
    <t>RAMON ORLANDO TERRERO</t>
  </si>
  <si>
    <t>LENIN  JAVIER GARO DIAZ</t>
  </si>
  <si>
    <t>ORDALINA SANTANA SALVADOR</t>
  </si>
  <si>
    <t>NERYS ALTAGRACIA HERASME</t>
  </si>
  <si>
    <t>EDIGEN VARGAS FELIZ</t>
  </si>
  <si>
    <t>RUFINO DE LEON CASTILLO</t>
  </si>
  <si>
    <t>MIGUEL PEREZ FELIZ</t>
  </si>
  <si>
    <t>NESTOR JULIO MATOS UREÑA</t>
  </si>
  <si>
    <t>JULIO CESAR PEGUERO</t>
  </si>
  <si>
    <t>CARMEN DELIA  FLORES DE POLANCO</t>
  </si>
  <si>
    <t>MARTIN ROBERTO ALNOS GRANO DE ORO</t>
  </si>
  <si>
    <t>RAMON ANTONIO TELLERIAS RAMIREZ</t>
  </si>
  <si>
    <t>FRANCISCO SUAZO PEREZ</t>
  </si>
  <si>
    <t>MARIA ISABEL AMINIA SANCHEZ RIVERA DE LUGO</t>
  </si>
  <si>
    <t>FLORES Y EVENTOS JARDIN ORIENTAL PEREZ</t>
  </si>
  <si>
    <t>ACELA ARMANTINA ALARCON PEGUERO</t>
  </si>
  <si>
    <t>VICTOR RAMON PEREZ JIMENEZ</t>
  </si>
  <si>
    <t>JUANA ARAUJO ASTACIO</t>
  </si>
  <si>
    <t>PURO MATOS VALERA</t>
  </si>
  <si>
    <t>MARISOL MIRANDA LOPEZ.</t>
  </si>
  <si>
    <t>STARLIN ANDRES MARTINEZ GRULLON</t>
  </si>
  <si>
    <t>YASMIN ALVAREZ STRACHAN</t>
  </si>
  <si>
    <t>DOMINGO LEONTE GUZMAN ADAMES</t>
  </si>
  <si>
    <t>PEDRO ARGENIS ARIAS NAVARRO</t>
  </si>
  <si>
    <t>JULIO DE BERAS DE LA CRUZ</t>
  </si>
  <si>
    <t>CARLOS RAFAEL DE JESUS GOICO MORALES</t>
  </si>
  <si>
    <t>RANDOLFO HIDALGO ALTAGRACIA GUZMAN</t>
  </si>
  <si>
    <t>MANUEL MARTINEZ RIJO</t>
  </si>
  <si>
    <t>JEAN CARLOS PERALTA TEJADA</t>
  </si>
  <si>
    <t>JULIO PICHARDO MANZANO.</t>
  </si>
  <si>
    <t>LUIS ARISTIDES GUZMAN AVILA</t>
  </si>
  <si>
    <t>JOSE ANTONIO TELEMIN PAULA</t>
  </si>
  <si>
    <t>MANUEL ANTONIO ROSARIO CALCAÑO</t>
  </si>
  <si>
    <t>VALENTIN CASTILLO CASTILLO</t>
  </si>
  <si>
    <t>VIRGINIA ALTAGRACIA PEREZ PINEDA</t>
  </si>
  <si>
    <t>CESAR AUGUSTO HUNT ALVAREZ.</t>
  </si>
  <si>
    <t>SANTA SILVIA RUIZ CEDEÑO</t>
  </si>
  <si>
    <t>GUSTAVO HUMBERTO RICHIEZ VALDEZ</t>
  </si>
  <si>
    <t>JESUS BENJAMIN PEREZ HERRERA</t>
  </si>
  <si>
    <t>OLINDA MARIA MERCEDES MERCEDES</t>
  </si>
  <si>
    <t>ENRIQUE DESCHAMPS HIDALGO</t>
  </si>
  <si>
    <t>WILBERT LEONARDO LENDOR TORRES</t>
  </si>
  <si>
    <t>WILLIAMS RODRIGUEZ CASTRO</t>
  </si>
  <si>
    <t>MERCEDES MARIA BREA SALAS</t>
  </si>
  <si>
    <t>WILIAN  RADHAMES CUETO BAEZ</t>
  </si>
  <si>
    <t>ANIBAL PEREZ PORTES</t>
  </si>
  <si>
    <t>SAMUEL CASTILLO ORTEGA</t>
  </si>
  <si>
    <t>CESAR JULIO PACHECO VARELA</t>
  </si>
  <si>
    <t>ULISES RAFAEL URIBE VASQUEZ</t>
  </si>
  <si>
    <t>MIGUEL CEBALLOS POUERIE</t>
  </si>
  <si>
    <t>ROSA MARIA CASTILLO CASTILLO</t>
  </si>
  <si>
    <t>MARCOS ANTONIO CEDEÑO MONTAS</t>
  </si>
  <si>
    <t>JOSE  NELSON BERNARDO MONTAS UREÑA</t>
  </si>
  <si>
    <t>FAUSTINO CEDEÑO</t>
  </si>
  <si>
    <t>MIGUEL GUERRERO RAMIREZ</t>
  </si>
  <si>
    <t>JOAN MANUEL PILLIER RODRIGUEZ</t>
  </si>
  <si>
    <t>SILVESTRE BIENVENIDO DE LA ROSA ROLFFOT</t>
  </si>
  <si>
    <t>CESAR GABRIEL SILVESTRE RODRIGUEZ</t>
  </si>
  <si>
    <t>GRICELDA MARIA DOLORES MARTINEZ MARQUEZ</t>
  </si>
  <si>
    <t>LUIS DECIMO</t>
  </si>
  <si>
    <t>GOLLO PEREZ SEVERINO</t>
  </si>
  <si>
    <t>DIONICIO RAFAEL CRUZ</t>
  </si>
  <si>
    <t>JUAN SILVERIO GARCIA NUÑEZ</t>
  </si>
  <si>
    <t>JOSE EDUARDO TAVERA UCETA</t>
  </si>
  <si>
    <t>ALBERTO  CONCEPCION REYNOSO</t>
  </si>
  <si>
    <t>FRANCISCA ALTAGRACIA RODRIGUEZ RODRIGUEZ</t>
  </si>
  <si>
    <t>MARTIN UREÑA</t>
  </si>
  <si>
    <t>RAFAEL  DE JESUS</t>
  </si>
  <si>
    <t>FERNANDO  DE JESUS  ESTEVEZ PICHARDO</t>
  </si>
  <si>
    <t>DANIEL AUGUSTO RODRIGUEZ INFANTE</t>
  </si>
  <si>
    <t>RAFAEL MARINO QUIÑONES PEGUERO</t>
  </si>
  <si>
    <t>JOSE ALTAGRACIA RODRIGUEZ GOMEZ</t>
  </si>
  <si>
    <t>JULIAN  RAMIA YAPUR</t>
  </si>
  <si>
    <t>ANA MARGARITA HACHE ALVAREZ DE YUNEN</t>
  </si>
  <si>
    <t>RAFAEL EMILIO YUNEN</t>
  </si>
  <si>
    <t>MILAGROS EMILIA TAVERAS TAVERAS</t>
  </si>
  <si>
    <t>RUDY ANTONIO CASTILLO TAVERAS</t>
  </si>
  <si>
    <t>PABLO ANTONIO RODRIGUEZ DOMINGUEZ</t>
  </si>
  <si>
    <t>JOSE MANUEL GOMEZ LUCIANO</t>
  </si>
  <si>
    <t>RUBEN OSMANI DIAZ SCHOTBORGH</t>
  </si>
  <si>
    <t>VALENTIN ANTONIO VASQUEZ</t>
  </si>
  <si>
    <t>ARCADIO ESTEBAN RODRIGUEZ GOMEZ</t>
  </si>
  <si>
    <t>RAYMOND ALEXANDER ACOSTA SANTANA</t>
  </si>
  <si>
    <t>PEDRO LUIS CABRERA GRULLON</t>
  </si>
  <si>
    <t>ANGELA TEOLINDA E. FED. CASTRO DIAZ</t>
  </si>
  <si>
    <t>JUAN FRANCISCO SANTILLAN GUZMAN</t>
  </si>
  <si>
    <t>ERNESTO NUÑEZ DE LA CRUZ</t>
  </si>
  <si>
    <t>MIGUEL  DEMETRIO AGUSTIN RODRIGUEZ MEDINA</t>
  </si>
  <si>
    <t>JOHANNA ESTHER GIL VARGAS</t>
  </si>
  <si>
    <t>ARCENIO PAULINO SALCEDO</t>
  </si>
  <si>
    <t>DOMINGO ALFREDO SANCHEZ SANCHEZ</t>
  </si>
  <si>
    <t>FRANCISCO BERNARDO LEIZON CRUZ</t>
  </si>
  <si>
    <t>EDUARDA SILVERIO</t>
  </si>
  <si>
    <t>ALVARO FORTUNATO VASQUEZ RODRIGUEZ</t>
  </si>
  <si>
    <t>DANIEL MAGDALENO VEGA RODRIGUEZ.</t>
  </si>
  <si>
    <t>EMILIO JOSE HERNANDEZ TEJADA</t>
  </si>
  <si>
    <t>FRANKLIN FIDEL RODRIGUEZ CRUZ</t>
  </si>
  <si>
    <t>SANDRA YVELISSE GRULLON PEREZ</t>
  </si>
  <si>
    <t>ISOLINA NUÑEZ VENTURA</t>
  </si>
  <si>
    <t>MIGUEL ANTONIO SUED GOMEZ</t>
  </si>
  <si>
    <t>NARCISA MARIA MENDEZ SANCHEZ</t>
  </si>
  <si>
    <t>JUAN EVANGELISTA BELTRE</t>
  </si>
  <si>
    <t>DAMARIS ALTAGRACIA RODRIGUEZ INFANTE</t>
  </si>
  <si>
    <t>JOSE OCTAVIO PEREZ GOMEZ.</t>
  </si>
  <si>
    <t>CARIDAD  ALTAGRACIA SUAREZ ALFONSO</t>
  </si>
  <si>
    <t>JOAQUIN FELIX POLANCO GUZMAN</t>
  </si>
  <si>
    <t>EDWIN CRISTOBAL FELIPE PORTORREAL</t>
  </si>
  <si>
    <t>ALDO ANTONIO UREÑA AGRAMONTE</t>
  </si>
  <si>
    <t>JOSE MIGUEL RODRIGUEZ YNFANTE</t>
  </si>
  <si>
    <t>ANDY FERNANDEZ RAMIREZ</t>
  </si>
  <si>
    <t>GERARDO TOMAS FERNANDEZ BATISTA</t>
  </si>
  <si>
    <t>YANELY MARIA POLANCO CABRERA.</t>
  </si>
  <si>
    <t>JUAN ANTONIO SANTOS</t>
  </si>
  <si>
    <t>ELIGIO ANTONIO CERDA JAQUEZ</t>
  </si>
  <si>
    <t>ELINIC CHANEL ALMONTE CASTILLO</t>
  </si>
  <si>
    <t>PATRICIA DOLORES CABRAL TEJADA</t>
  </si>
  <si>
    <t>MARIA MADELIN BURGOS ESTRELLA</t>
  </si>
  <si>
    <t>DIEGO ANTONIO CAPELLAN GUZMAN</t>
  </si>
  <si>
    <t>LUIS MANUEL PEÑA VALDEZ</t>
  </si>
  <si>
    <t>VICTOR MIGUEL ANDRES BRITO VARGAS</t>
  </si>
  <si>
    <t>MERCEDES ALTAGRACIA FERMIN POLONIA</t>
  </si>
  <si>
    <t>JOSE VALDEZ MUÑOZ</t>
  </si>
  <si>
    <t>RAMON EMILIO VIDAL PAYANT</t>
  </si>
  <si>
    <t>ISABEL  ANTONIA RODRIGUEZ ALMONTE</t>
  </si>
  <si>
    <t>FELIX RAFAEL SANTANA MINAYA.</t>
  </si>
  <si>
    <t>DANILO DE JESUS BONILLA FERNANDEZ</t>
  </si>
  <si>
    <t>JUAN ARIEL RODRIGUEZ RODRIGUEZ</t>
  </si>
  <si>
    <t>MARIEL HERMINIA MATIAS CHEVALIER</t>
  </si>
  <si>
    <t>MABEL CAROLINA PEÑA NUÑEZ</t>
  </si>
  <si>
    <t>JOSE FRANCISCO CABRERA TINEO</t>
  </si>
  <si>
    <t>SIMEON APOLINAR ROSA ORTIZ</t>
  </si>
  <si>
    <t>RAFAEL YGNACIO ADAMES DIAZ</t>
  </si>
  <si>
    <t>LUIS RAMON JAQUEZ ESTEVEZ</t>
  </si>
  <si>
    <t>CRISTHIAN EMILIO PERALTA PERALTA</t>
  </si>
  <si>
    <t>RAFAEL ALEJANDRO HERNANDEZ PADILLA</t>
  </si>
  <si>
    <t>VILMA AMERICA DEL PILAR RICARDO SANTOS</t>
  </si>
  <si>
    <t>ELVIN YOVANNY DE JESUS COLLADO    GONZALEZ</t>
  </si>
  <si>
    <t>FLORENCIO ENMANUEL MARTINEZ MUÑIZ</t>
  </si>
  <si>
    <t>MINERVA LOPEZ ACEVEDO</t>
  </si>
  <si>
    <t>DOMINGO THELMO REYES CABRERA</t>
  </si>
  <si>
    <t>CAROLINA  FRANCISCO ROSARIO</t>
  </si>
  <si>
    <t>CESAR  MOREL FRANCISCO</t>
  </si>
  <si>
    <t>SIXTO SILVERIO RODRIGUEZ</t>
  </si>
  <si>
    <t>JOSE YVO ARAGONEZ ARAGONEZ</t>
  </si>
  <si>
    <t>PEDRO  ANTONIO QUEZADA GIL</t>
  </si>
  <si>
    <t>ANGELA MERCEDES DE LOS SANTOS VALDEZ</t>
  </si>
  <si>
    <t>JOSE ERNESTO PEÑA PERDOMO.</t>
  </si>
  <si>
    <t>NILDA XIOMARA  DEL CARMEN RAMOS</t>
  </si>
  <si>
    <t>RAUL OSVALDO HERNANDEZ GENAO Y/O RAYSA B. GOMEZ</t>
  </si>
  <si>
    <t>RAUDO OSVALDO BELLIARD</t>
  </si>
  <si>
    <t>MARIA DE LOS SANTOS  TEJADA TEJADA</t>
  </si>
  <si>
    <t>JESUS  MARIA  GOMEZ</t>
  </si>
  <si>
    <t>CESAR BIENVENIDO COLON ESTEVEZ</t>
  </si>
  <si>
    <t>PEDRO MARIA ROSARIO RODRIGUEZ</t>
  </si>
  <si>
    <t>NANSSI  ALTAGRACIA ROSARIO TORRES</t>
  </si>
  <si>
    <t>TADEO ANTONIO GRACIANO SUAREZ</t>
  </si>
  <si>
    <t>SANTIAGO ISAAC POLANCO RODRIGUEZ.</t>
  </si>
  <si>
    <t>EDWIN AHMET CANAAN GOMEZ</t>
  </si>
  <si>
    <t>VICTOR DE JESUS DE LA MOTA CACERES</t>
  </si>
  <si>
    <t>ALICIA ROXANNEE DE JESUS ALMONTE POLANCO.</t>
  </si>
  <si>
    <t>GUILLERMO BATISTA GRULLON</t>
  </si>
  <si>
    <t>RAFAEL RENE ALMONTE DE LEON</t>
  </si>
  <si>
    <t>LICELO VASQUEZ TINEO</t>
  </si>
  <si>
    <t>CARMEN MARIA ALEJO GARCIA.</t>
  </si>
  <si>
    <t>MARIA DEL CARMEN MINAYA EVANGELISTA</t>
  </si>
  <si>
    <t>VERONICA JOSEFINA DILONE ALMONTE</t>
  </si>
  <si>
    <t>ROBERTO SANTIAGO NUÑEZ HENRIQUEZ</t>
  </si>
  <si>
    <t>JUANA MILAGROS ANDUJAR PAULINO</t>
  </si>
  <si>
    <t>CARMEN YANET NAVARRO</t>
  </si>
  <si>
    <t>FERNANDO (Oposición) ANTONIO REINOSO PEÑA</t>
  </si>
  <si>
    <t>INGRID ACEVEDO ROMERO</t>
  </si>
  <si>
    <t>AGUSTIN BALDERA REYES</t>
  </si>
  <si>
    <t>PEDRO ERNESTO BLANCO REYES</t>
  </si>
  <si>
    <t>RIKELMY DE JESUS ANGELES COLON</t>
  </si>
  <si>
    <t>ANEUDYS PEÑALO BATISTA</t>
  </si>
  <si>
    <t>NELSON CESAR MILIAN MEJIA</t>
  </si>
  <si>
    <t>JOSE EDUARDO FERNANDEZ RODRIGUEZ</t>
  </si>
  <si>
    <t>DAMIAN CANARIO GUZMAN</t>
  </si>
  <si>
    <t>JUAN CEBALLOS CASTILLO</t>
  </si>
  <si>
    <t>SERGIO  CABRERA BONILLA</t>
  </si>
  <si>
    <t>JUAN JOSE GUZMAN SANCHEZ</t>
  </si>
  <si>
    <t>DANIEL DE DIOS CERI</t>
  </si>
  <si>
    <t>JOSE ALTAGRACIA HERNANDEZ VERAS</t>
  </si>
  <si>
    <t>FAUSTO EDUARDO VARGAS DURAN</t>
  </si>
  <si>
    <t>JORGE ABAD SANTOS</t>
  </si>
  <si>
    <t>AMELIA YIRALY PEREZ CAMARENA</t>
  </si>
  <si>
    <t>MOISES RAMON MEJIA HERNANDEZ</t>
  </si>
  <si>
    <t>JONAEL GUZMAN VASQUEZ</t>
  </si>
  <si>
    <t>MARIANO MORALES DIPLAN</t>
  </si>
  <si>
    <t>AURA MARIA RECIO MONEGRO</t>
  </si>
  <si>
    <t>MANUELA HERRERA</t>
  </si>
  <si>
    <t>JESUS MARIA SANTOS RONDON</t>
  </si>
  <si>
    <t>JUAN REYNOSO REINOSO</t>
  </si>
  <si>
    <t>JUAN JOSE  NICOLAS RODRIGUEZ CACERES</t>
  </si>
  <si>
    <t>ROSANNA MARGARITA CORTORREAL NEGRIN</t>
  </si>
  <si>
    <t>HUMBERTO RAFAEL GALAN RODRIGUEZ</t>
  </si>
  <si>
    <t>WENDY MARINA PEREZ MORONTA</t>
  </si>
  <si>
    <t>MIGUEL ANDRES PERALTA ABREU</t>
  </si>
  <si>
    <t>JOSE PITON ESPINAL</t>
  </si>
  <si>
    <t>GERMAN VARGAS DELGADO</t>
  </si>
  <si>
    <t>CARLOS MANUEL LOPEZ</t>
  </si>
  <si>
    <t>JOSE LOPEZ IGLESIAS</t>
  </si>
  <si>
    <t>BLAS ABREU ABUD</t>
  </si>
  <si>
    <t>JOSE LUIS DIAZ CEBALLOS</t>
  </si>
  <si>
    <t>DOMINGO CANDELARIO PERALTA</t>
  </si>
  <si>
    <t>DARIO BARDEMAL FERNANDEZ SANTOS</t>
  </si>
  <si>
    <t>ANA GRIZEL LOPEZ CONTIN DE PEÑA</t>
  </si>
  <si>
    <t>ANTONIO MANUEL SANCHEZ CLEMENTE</t>
  </si>
  <si>
    <t>JOSE ROGELIO ESTRELLA RIVAS</t>
  </si>
  <si>
    <t>DAISY MARIANELY ARIAS NUÑEZ</t>
  </si>
  <si>
    <t>JORGE LUIS MERCEDES ALMONTE</t>
  </si>
  <si>
    <t>TELESFORO DE JESUS DOMINGUEZ SANTOS</t>
  </si>
  <si>
    <t>LENIN HERRERA PICHARDO</t>
  </si>
  <si>
    <t>JOHANNY DOMINGUEZ GARCIA</t>
  </si>
  <si>
    <t>JHONY RAFAEL RODRIGUEZ HENRIQUEZ</t>
  </si>
  <si>
    <t>JAIME LUIS RODRIGUEZ RODRIGUEZ</t>
  </si>
  <si>
    <t>IRIS  MIGUELINA GONZALEZ RODRIGUEZ</t>
  </si>
  <si>
    <t>FRANCISCO JOSE GONZALEZ JIMENEZ</t>
  </si>
  <si>
    <t>LUIS FELIPE NICASIO RODRIGUEZ</t>
  </si>
  <si>
    <t>FAUSTINO EMILIO UREÑA CEBALLOS</t>
  </si>
  <si>
    <t>CARLOS ALBERTO HENRIQUEZ MARTE</t>
  </si>
  <si>
    <t>FRANCISCO EMILL NUÑEZ HERNANDEZ</t>
  </si>
  <si>
    <t>JOSE DARIO CORTORREAL SOLIS</t>
  </si>
  <si>
    <t>MARIANELA LORA MAYI</t>
  </si>
  <si>
    <t>FULVIO ANDRES LORA PEREZ</t>
  </si>
  <si>
    <t>MARTHA YUELISE MATEO OLEAGA</t>
  </si>
  <si>
    <t>RAMON ANTONIO CANDELARIO ESTRELLA</t>
  </si>
  <si>
    <t>GREGORIO TAVAREZ VALERIO</t>
  </si>
  <si>
    <t>PABLO JOSE ANTONIO ROSARIO</t>
  </si>
  <si>
    <t>HUASCAR ENMANUEL JIMENEZ ESQUEA</t>
  </si>
  <si>
    <t>LUIS CARLOS FERNANDEZ YANGUELA</t>
  </si>
  <si>
    <t>JUAN FRANCISCO ORTIZ PAULINO</t>
  </si>
  <si>
    <t>ANDREINA POLANCO DE CABRERA</t>
  </si>
  <si>
    <t>JOSE PAULINO PAULINO</t>
  </si>
  <si>
    <t>FIORDALIZA DEL CARMEN POLANCO CRUZ</t>
  </si>
  <si>
    <t>HOSMIL ARGENIS GARCIA PAULINO</t>
  </si>
  <si>
    <t>JONATAN  EMMANUEL  PAULA TAVERAS</t>
  </si>
  <si>
    <t>ODALIS PERALTA ALBA</t>
  </si>
  <si>
    <t>APOLINAR CONCEPCION FELIX</t>
  </si>
  <si>
    <t>JUANA ANTONIA ROSARIO Y POLANCO</t>
  </si>
  <si>
    <t>NICOLAS GONZALEZ</t>
  </si>
  <si>
    <t>VICTOR JOSE ANTIGUA Y ESCAÑO</t>
  </si>
  <si>
    <t>LEOVIGILDO ROSARIO ESPINAL</t>
  </si>
  <si>
    <t>JUAN DE JESUS CONCE TAVERAS</t>
  </si>
  <si>
    <t>EDILIO ALONSO MARTINEZ</t>
  </si>
  <si>
    <t>DANILO SALAZAR THOMAS</t>
  </si>
  <si>
    <t>ANANIAS SURIEL BRITO</t>
  </si>
  <si>
    <t>YORKY JIMENEZ RODRIGUEZ</t>
  </si>
  <si>
    <t>JUAN JOSE ALVAREZ PALEN</t>
  </si>
  <si>
    <t>RAFAEL SANTO PICHARDO</t>
  </si>
  <si>
    <t>CESAR LEVIN MARTINEZ MARTINEZ</t>
  </si>
  <si>
    <t>JOSE LEONARDO ALMANZAR HIDALGO</t>
  </si>
  <si>
    <t>COSME LANTIGUA</t>
  </si>
  <si>
    <t>ALEXANDER DE LA CRUZ DE CASTRO</t>
  </si>
  <si>
    <t>WILSON ALVARADO ALMEYDA</t>
  </si>
  <si>
    <t>MARIANO METIVIER</t>
  </si>
  <si>
    <t>JOSE ANTONIO RODRIGUEZ POLANCO</t>
  </si>
  <si>
    <t>JUAN PEÑA Y FERNANDEZ</t>
  </si>
  <si>
    <t>ELICIO ANTONIO TAVERAS Y GARCIA</t>
  </si>
  <si>
    <t>SERGIO MICHEL BELTRAN CALCAÑO</t>
  </si>
  <si>
    <t>SAMUEL TAVERAS TIBURCIO</t>
  </si>
  <si>
    <t>JOSE  MIGUEL  HEREDIA MELENCIANO</t>
  </si>
  <si>
    <t>SANTO PERALTA ESPINAL</t>
  </si>
  <si>
    <t>DOMINGO POCHET LOPEZ</t>
  </si>
  <si>
    <t>BERIAN MIGDALIA SENA BENITEZ</t>
  </si>
  <si>
    <t>JUAN ERNESTO LOPEZ HERNANDEZ</t>
  </si>
  <si>
    <t>MANUEL OCTAVIO PEREYRA PAREDES</t>
  </si>
  <si>
    <t>ABRAHAN ARISTIDES VICTORIA GELABERT</t>
  </si>
  <si>
    <t>EDWIN FRANCISCO ALBERTO GONZALEZ LIZARDO</t>
  </si>
  <si>
    <t>ANTONIO PEÑA BELLO.</t>
  </si>
  <si>
    <t>ANTONIO VASQUEZ CORTORREAL</t>
  </si>
  <si>
    <t>RAFAEL NICOMEDES SANTOS ROSADO.</t>
  </si>
  <si>
    <t>ISAURA CAPELLAN GUZMAN</t>
  </si>
  <si>
    <t>GILBERTO JAVIER SARANTE</t>
  </si>
  <si>
    <t>JUAN CARLOS PIMENTEL PACHECO</t>
  </si>
  <si>
    <t>ROMERI ORTEGA SANTANA</t>
  </si>
  <si>
    <t>JOSE EUGENIO CABRERA CRUEL</t>
  </si>
  <si>
    <t>ARISTIDES DE JESUS CARRASCO CASTILLO</t>
  </si>
  <si>
    <t>MANUEL RAMON DE LA ROSA ESCOTO</t>
  </si>
  <si>
    <t>ROCIO MARLENY OROZCO CRUZ</t>
  </si>
  <si>
    <t>RAMON  ENCARNACION RODRIGUEZ</t>
  </si>
  <si>
    <t>MANUEL VALERIO MONTERO MONTERO</t>
  </si>
  <si>
    <t>CARMEN ADOLFINA CASTILLO</t>
  </si>
  <si>
    <t>KELVIN DOMINGO GOMEZ MONTERO</t>
  </si>
  <si>
    <t>ONULFO CAMPOS SANTANA</t>
  </si>
  <si>
    <t>ADRIA MARIA FIGUEREO MATOS</t>
  </si>
  <si>
    <t>ANGELITA ANDREINA GONZALEZ MENDEZ</t>
  </si>
  <si>
    <t>GENY MARGARITA IGLESIAS ARBONA</t>
  </si>
  <si>
    <t>GERMAN ALONZO FAÑA</t>
  </si>
  <si>
    <t>DOMINGO BURGOS PARRA</t>
  </si>
  <si>
    <t>DEYANIRA MARTINEZ BALBUENA</t>
  </si>
  <si>
    <t>JUAN ANTONIO PEREZ RODRIGUEZ</t>
  </si>
  <si>
    <t>FRANCISCO MORFE MARTE</t>
  </si>
  <si>
    <t>ROGELIO ALONZO FAÑA</t>
  </si>
  <si>
    <t>PEDRO SIERRA REYES</t>
  </si>
  <si>
    <t>CANTALICIO VALDEZ GARCIA</t>
  </si>
  <si>
    <t>MARTA YRENE FRANCO SEGURA</t>
  </si>
  <si>
    <t>ANGELA ALTAGRACIA FRAGOSO DE OLEO</t>
  </si>
  <si>
    <t>DOMINGO  DIPRE SUSANA</t>
  </si>
  <si>
    <t>YONY MANUEL SIERRA</t>
  </si>
  <si>
    <t>GUILLERMINA URIBE</t>
  </si>
  <si>
    <t>LUIS NEY TORRES PEREZ</t>
  </si>
  <si>
    <t>FELIZ MARIA REINOSO VILLA FAÑA</t>
  </si>
  <si>
    <t>EDUANY NOEL JAQUEZ DE LA ROSA</t>
  </si>
  <si>
    <t>MARIA VICTORIA BEATO SANCHEZ</t>
  </si>
  <si>
    <t>ALCADIO SANCHEZ DE LOS SANTOS</t>
  </si>
  <si>
    <t>ONERCIDO CORNELIO ESPIRITU</t>
  </si>
  <si>
    <t>FAUSTO ARGENIS RAMIREZ AYBAR</t>
  </si>
  <si>
    <t>DAVID MEDINA FERRERAS</t>
  </si>
  <si>
    <t>JUAN ALBERTO RAMOS CASTRO</t>
  </si>
  <si>
    <t>MARCOS NICOLAS JIMENEZ GUTIERREZ</t>
  </si>
  <si>
    <t>FERNANDO PORTORREAL FAJARDO</t>
  </si>
  <si>
    <t>LUIS ALBERTO  CONCEPCION</t>
  </si>
  <si>
    <t>AMERICO RAFAEL REYES PIMENTEL</t>
  </si>
  <si>
    <t>LIDIA ESTHER BARRIENTOS CASTRO</t>
  </si>
  <si>
    <t>AGUSTINA ULLOA ULLOA</t>
  </si>
  <si>
    <t>YUDITH ALTAGRACIA  JAVIER MORILLO</t>
  </si>
  <si>
    <t>FRANCISCO JAVIER CRUCETA</t>
  </si>
  <si>
    <t>DINANYELI MELENDEZ BONILLA</t>
  </si>
  <si>
    <t>FREDDY FAUSTINO GOICOECHEA RODRIGUEZ</t>
  </si>
  <si>
    <t>HECTOR SANTANA RODRIGUEZ</t>
  </si>
  <si>
    <t>RAFAEL PEREZ ORAN</t>
  </si>
  <si>
    <t>CARMEN ARTENA SEVERINO DE LA CRUZ</t>
  </si>
  <si>
    <t>LUIS EDUARDO DOMINGUEZ DESPRADEL</t>
  </si>
  <si>
    <t>MENDOZA ARMENTEROS Y ASOC S. A.</t>
  </si>
  <si>
    <t>CASA DIOMEDES, C. X A.</t>
  </si>
  <si>
    <t>CHEM-TEC ENTERPRISE DOMINICANA, S.R.L</t>
  </si>
  <si>
    <t>MANUEL ALVAREZ E HIJOS, SRL</t>
  </si>
  <si>
    <t>MARVAR Y ASOCIADOS SRL.</t>
  </si>
  <si>
    <t>DUSAN, SRL</t>
  </si>
  <si>
    <t>HACIENDA RANCHO LAS PALMAS, S.R.L</t>
  </si>
  <si>
    <t>INMOBILIARIA TIMAR, S.R.L.</t>
  </si>
  <si>
    <t>EMPRESAS INTEGRADAS S. A. S.</t>
  </si>
  <si>
    <t>CONSTRUCTORA RIZEK &amp; ASOCIADOS SRL.</t>
  </si>
  <si>
    <t>DECOMARMOL &amp; CONSTRUCCIONES, SRL.</t>
  </si>
  <si>
    <t>ZONA FRANCA DE EXPORTACION LOS ALCARRIZOS, S. A.</t>
  </si>
  <si>
    <t>TURENLACES DEL CARIBE S. A.</t>
  </si>
  <si>
    <t>B &amp; H MOBILIARIO S. A.</t>
  </si>
  <si>
    <t>BIENES DIVERSOS, SRL</t>
  </si>
  <si>
    <t>BUSSAN DEL CARIBE, S.R.L.</t>
  </si>
  <si>
    <t>DEMJA &amp; CIA  C POR A.</t>
  </si>
  <si>
    <t>INMOBILIARIA GERALDINO, S.R.L.</t>
  </si>
  <si>
    <t>VENTURA POLANCO &amp; ASOCIADOS</t>
  </si>
  <si>
    <t>SAIPAN SRL.</t>
  </si>
  <si>
    <t>ENVASES 2000 SRL</t>
  </si>
  <si>
    <t>CONSTRUCTORA NUÑEZ VALOY, SRL</t>
  </si>
  <si>
    <t>AAA DOMINICANA S A</t>
  </si>
  <si>
    <t>HIGIENE Y EVENTOS</t>
  </si>
  <si>
    <t>CIVIL MEK S A</t>
  </si>
  <si>
    <t>PASCAL DOMINICANA S. A.</t>
  </si>
  <si>
    <t>INVERSIONES Y PRESTAMOS, S.R.L.</t>
  </si>
  <si>
    <t>ABI KARRAM MORILLA INGENIEROS ARQUITECTOS (AMINA), S.R.L.</t>
  </si>
  <si>
    <t>ENMANUEL MENA ALBA Y ASOCS., S.R.L.</t>
  </si>
  <si>
    <t>RUI CONSTRUCTORA, SRL</t>
  </si>
  <si>
    <t>CONSTRUCTORA LAS GAVIOTAS, S.R.L.</t>
  </si>
  <si>
    <t>INMOBILIARIA ANTOMAR, SRL.</t>
  </si>
  <si>
    <t>CARLO ROMAN &amp; ASOCIADOS, SRL</t>
  </si>
  <si>
    <t>PEREZ VELASQUEZ, S.R.L</t>
  </si>
  <si>
    <t>RAFAELA  ALTAGRACIA  LAUREANO ALTAGRACIA</t>
  </si>
  <si>
    <t>JUANA MARTICH</t>
  </si>
  <si>
    <t>CRISTIANO ALVAREZ BELTRE</t>
  </si>
  <si>
    <t>ADOLFO DE JESUS POZO</t>
  </si>
  <si>
    <t>CEFERINA PEREZ JIMENEZ</t>
  </si>
  <si>
    <t>JULIO CESAR DOMINGUEZ MONTAS</t>
  </si>
  <si>
    <t>LLELINA YSABEL TEJEDA SANTOS</t>
  </si>
  <si>
    <t>SANTO PINALES CABRAL</t>
  </si>
  <si>
    <t>INMOBILIARIA Y CONSTRUCTORA SOLARAPARTACASA, S. A.</t>
  </si>
  <si>
    <t>TRACE INTERNACIONAL, SRL</t>
  </si>
  <si>
    <t>SALVADOR LUCIANO SANCHEZ</t>
  </si>
  <si>
    <t>GREGORIO QUEZADA LUCIANO</t>
  </si>
  <si>
    <t>ZONA FRANCA INDUSTRIAL DE MAO (ZOFINMA), S.A.</t>
  </si>
  <si>
    <t>NEGOCIOS Y REPRESENTACIONES, RABIENSA S.A.</t>
  </si>
  <si>
    <t>DR. JUAN JULIO GIL RAMIREZ E HIJOS, S.A.</t>
  </si>
  <si>
    <t>NOVA HNOS Y CIA, S.R.L.</t>
  </si>
  <si>
    <t>R &amp; S DISEÑOS Y CONSTRUCCIONES, S.R.L</t>
  </si>
  <si>
    <t>RICHARD LOPEZ VALERIO</t>
  </si>
  <si>
    <t>RINALDO ESTEBAN CRUZ GUZMAN</t>
  </si>
  <si>
    <t>FRANCISCO ALBERTO POLANCO</t>
  </si>
  <si>
    <t>FRANCISCO ESTEPAN MELO, SRL</t>
  </si>
  <si>
    <t>REYNALIZ YUERNY MONCION ESPINAL</t>
  </si>
  <si>
    <t>SOLEDA BAEZ MOREL</t>
  </si>
  <si>
    <t>ANGEL MARIA REYNOSO CRUZ</t>
  </si>
  <si>
    <t>YONNY PEREZ SRL</t>
  </si>
  <si>
    <t>BADI MOTORS, C. POR A.</t>
  </si>
  <si>
    <t>INMOBILIARIA E INVERSIONES ANABEL, S.R.L.</t>
  </si>
  <si>
    <t>FAUSTO  JOSE DE JESUS CASTILLO PEÑA</t>
  </si>
  <si>
    <t>CONSTRUCTORA JOSE REYES S.R.L.</t>
  </si>
  <si>
    <t>PLUS INMOBILIARIA SRL</t>
  </si>
  <si>
    <t>ESPEJOS JOCHI, S.R.L</t>
  </si>
  <si>
    <t>GARCIA AZAR &amp; ASOCIADOS SRL</t>
  </si>
  <si>
    <t>CONSTRUCTORA VILLA MEJIA S. R. L.</t>
  </si>
  <si>
    <t>CONSTRUCTORA JUVE S.R.L.</t>
  </si>
  <si>
    <t>SYTI  SRL.</t>
  </si>
  <si>
    <t>ITRANS SRL</t>
  </si>
  <si>
    <t>HERRERA GRASALD &amp; ASOCIADOS, SRL</t>
  </si>
  <si>
    <t>IDENTIFICACIONES COMERCIALES JMB S.R.L</t>
  </si>
  <si>
    <t>CONSTRUCTORA BICESA SRL.</t>
  </si>
  <si>
    <t>INVERSIONES GRADUALES, S. A.</t>
  </si>
  <si>
    <t>MADISON IMPORT SRL.</t>
  </si>
  <si>
    <t>MADISON CONSTRUCCIONES SRL.</t>
  </si>
  <si>
    <t>INVERSIONES DOCLA, S.R.L.</t>
  </si>
  <si>
    <t>GIEYKAR INVESTMENTS S.R.L</t>
  </si>
  <si>
    <t>WDM, S.R.L.</t>
  </si>
  <si>
    <t>INVERSIONES DEL SUR DE LEON GALVAN Y ASOC. SRL.</t>
  </si>
  <si>
    <t>CONSTRUCTORA JOSE B. ALMONTE Y ASOC. SRL</t>
  </si>
  <si>
    <t>ALMACEN DE DEPOSITO FISCAL Y GENERAL LAS AMERICAS S A</t>
  </si>
  <si>
    <t>CONSTRUCTORA DE PROYECTOS DE LEON C. POR A.</t>
  </si>
  <si>
    <t>INDUSTRIAS TUCAN S. A.</t>
  </si>
  <si>
    <t>DANIELA MATERIALES Y CONSTRUCCIONES,  SRL</t>
  </si>
  <si>
    <t>PILOTO AGROINDUSTRIAL, S R L</t>
  </si>
  <si>
    <t>COMPLEMENTOS S A</t>
  </si>
  <si>
    <t>LK WORLDS CONSTRUCTION SRL.</t>
  </si>
  <si>
    <t>MUNDO PRESTAMOS SRL</t>
  </si>
  <si>
    <t>TWISTER SERVICES, SRL</t>
  </si>
  <si>
    <t>CONSORCIO SOLSANIT SRL.</t>
  </si>
  <si>
    <t>INVERSIONES FERNANDEZ BELTRE, SRL</t>
  </si>
  <si>
    <t>ARQ ING L &amp; F SRL</t>
  </si>
  <si>
    <t>ZIBELINE INVESTMENTS SRL</t>
  </si>
  <si>
    <t>AA ADRIAN Y ARIANNA Y ASOCIADOS C POR A</t>
  </si>
  <si>
    <t>CRUZ CID CONSULTORES ASOCIADOS SRL</t>
  </si>
  <si>
    <t>LONATER SRL.</t>
  </si>
  <si>
    <t>INGENIEROS CONSTRUCTORES SANTANA &amp; MORETA RIVAS, SRL</t>
  </si>
  <si>
    <t>L B F IMPORT SRL</t>
  </si>
  <si>
    <t>E H Medina y Asociados, SRL</t>
  </si>
  <si>
    <t>DEPOT, S.R.L.</t>
  </si>
  <si>
    <t>CONSTRUCTORA T.J .SRL</t>
  </si>
  <si>
    <t>CONSTRUCTORA VELOZ DE LA CRUZ, SRL.</t>
  </si>
  <si>
    <t>TAIDE AQUINO SRL</t>
  </si>
  <si>
    <t>CONSORCIO LAS GALERAS SRL</t>
  </si>
  <si>
    <t>MULTICON CONSTRUCCION EN GENERAL S.R.L</t>
  </si>
  <si>
    <t>CONSTRUCTORA DIMARGA, S.R.L.</t>
  </si>
  <si>
    <t>GUZMAN &amp; THEN COMERCIAL SEGURIDAD S. A.</t>
  </si>
  <si>
    <t>PROYECTOS CIVILES Y ELECTROMECANICOS SRL.</t>
  </si>
  <si>
    <t>CONSTRUCTORA ALBA &amp; ASOCIADOS SRL</t>
  </si>
  <si>
    <t>FRALEMI DOMINICANA, SRL.</t>
  </si>
  <si>
    <t>CONSTRUCCIONES ELECTRO CIVIL R &amp; R, SRL</t>
  </si>
  <si>
    <t>TECNIGLOBAL S. A.</t>
  </si>
  <si>
    <t>ANDRICKSON &amp; BOHLER INGENIERIA S. R. L.</t>
  </si>
  <si>
    <t>TAGEVANIMEDIA, SRL</t>
  </si>
  <si>
    <t>IV INVERSIONES PLANIFICADAS, SRL</t>
  </si>
  <si>
    <t>INVERSIONES TEJEDA VALERA F D SRL.</t>
  </si>
  <si>
    <t>B A G CONSTRUCCIONES SRL.</t>
  </si>
  <si>
    <t>CONSTRUCTORA LUIS RAFAEL GONZALEZ LEONARDO CLURAGOLEO SRL</t>
  </si>
  <si>
    <t>CONSTRUCTORA DE VIAS, SRL</t>
  </si>
  <si>
    <t>N &amp; L REALTOR, S.R.L.</t>
  </si>
  <si>
    <t>SUPERCENTRO TAMBORIL SRL</t>
  </si>
  <si>
    <t>EDCONSA, S.R.L.</t>
  </si>
  <si>
    <t>PROVICON CONSTRUCTORA SRL</t>
  </si>
  <si>
    <t>DEXCORP, SRL</t>
  </si>
  <si>
    <t>PREFABRICADOS INDUSTRIALES DE ACERO PREACERO, SRL</t>
  </si>
  <si>
    <t>SOCIEDAD ANOMINA ESPAÑOLA IBERTEST</t>
  </si>
  <si>
    <t>Wilo Soluciones Logísticas, SRL</t>
  </si>
  <si>
    <t>INVERSIONES DOMINICANA AVIGE SRL</t>
  </si>
  <si>
    <t>D' YUNIOR DECORACIONES Y MADERAS, SRL</t>
  </si>
  <si>
    <t>CODEVE, SRL</t>
  </si>
  <si>
    <t>CONSTRUCTORA E INMOBILIARIA INCAMP SRL</t>
  </si>
  <si>
    <t>A &amp; S SOLUCIONES ELECTROMECANICA, S.R.L.</t>
  </si>
  <si>
    <t>PHILANA CONSULTING GROUP, SRL</t>
  </si>
  <si>
    <t>GRUPO SENDAS GLOBALES SRL</t>
  </si>
  <si>
    <t>BRENDY &amp; LAIMER CONSTRUCTORA,SRL</t>
  </si>
  <si>
    <t>JITECON, JIMENEZ TEJERA CONTRATISTAS, SRL</t>
  </si>
  <si>
    <t>COTAVESA, S.R.L.</t>
  </si>
  <si>
    <t>PROGESCON,  SRL</t>
  </si>
  <si>
    <t>HERNANDEZ PEGUERO &amp; ASOCIADOS, SRL</t>
  </si>
  <si>
    <t>CONSTRUCTORA ANDUJAR CAMBERO &amp; ASOCS</t>
  </si>
  <si>
    <t>Casa 141099, S.R.L</t>
  </si>
  <si>
    <t>PROYECTO TURISTICO LA ESTANCIA, S.R.L</t>
  </si>
  <si>
    <t>CONSTRUCCIONES Y TERMINACIONES CALCAÑO GARCIA SRL</t>
  </si>
  <si>
    <t>ARQUILINE, SRL</t>
  </si>
  <si>
    <t>Centroxpert STE, SRL</t>
  </si>
  <si>
    <t>NOVAVISTA EMPRESARIAL, SRL</t>
  </si>
  <si>
    <t>MOVEXCO CONSTRUCTOPRA, S.R.L</t>
  </si>
  <si>
    <t>PAOKAR CONSTRUCCIONES</t>
  </si>
  <si>
    <t>EVENTOS Y ALQUILERES DEL VIADUCTO, SRL</t>
  </si>
  <si>
    <t>GUANKARA DE INVERSIONES SRL</t>
  </si>
  <si>
    <t xml:space="preserve"> FIDEICOMISO IRREVOCABLE DE DESARROLLO INMOBILIARIO Y ADMINISTRACION PAIS</t>
  </si>
  <si>
    <t>PREH INDUSTRIAL SRL</t>
  </si>
  <si>
    <t>SERIGMA, SRL</t>
  </si>
  <si>
    <t>GRUPO KAIZEN, SRL</t>
  </si>
  <si>
    <t>INVERSIONES CIMAPALMERA, S.R.L</t>
  </si>
  <si>
    <t>Grupo Winke, SRL</t>
  </si>
  <si>
    <t>JTC HYPER TECHNOLOGY EIRL</t>
  </si>
  <si>
    <t>Jinaite Event Pro, SRL</t>
  </si>
  <si>
    <t>TRANSPORTE Y EXCURSIONES REYES HERNANDEZ</t>
  </si>
  <si>
    <t>MCKINSEY &amp; COMPANY, INC. DOMINICAN REPUBLIC</t>
  </si>
  <si>
    <t>ALBERTO VALENZUELA Y ASOCIADOS S.R.L.</t>
  </si>
  <si>
    <t>RAFAEL FELIX DE JESUS</t>
  </si>
  <si>
    <t>YNOCENCIO PAREDES DE JESUS</t>
  </si>
  <si>
    <t>MARLENI SORIBEL TEJEDA DIAZ</t>
  </si>
  <si>
    <t>JUAN RAMON MEDRANO SOTO</t>
  </si>
  <si>
    <t>JENNY ISABEL LEBRON SANTOS</t>
  </si>
  <si>
    <t>LORAYNE ELENA BELTRAN GUZMAN</t>
  </si>
  <si>
    <t>SUGEY PAULINO PAULINO</t>
  </si>
  <si>
    <t>MANUEL ANTONIO FELIZ ALGARROBA</t>
  </si>
  <si>
    <t>JUANA PATRICIA LEROUX MARTINEZ</t>
  </si>
  <si>
    <t>JORGE LUIS  SANTANA CUELLO</t>
  </si>
  <si>
    <t>CESAR  ISMAEL DE LOS SANTOS FEBRILLET</t>
  </si>
  <si>
    <t>VICTOR DANIEL DURAN EVANGELISTA</t>
  </si>
  <si>
    <t>PETRA JOSEFINA TORRES DE JIMENEZ</t>
  </si>
  <si>
    <t>EMMANUEL POLANCO MENDEZ</t>
  </si>
  <si>
    <t>MARIA ELAINE GALVAN ADAMES</t>
  </si>
  <si>
    <t>GIOMAR RAFAEL GARCIA REYNOSO</t>
  </si>
  <si>
    <t>PEDRO FELIX MERCEDES GERMAN</t>
  </si>
  <si>
    <t>DORCA GLADISBEL CRUZ SANTANA</t>
  </si>
  <si>
    <t>FLERID EDUARDO SANTOS LORA</t>
  </si>
  <si>
    <t>LUIS ANTONIO BASORA DE LOS SANTOS</t>
  </si>
  <si>
    <t>JONAL WALDIN VALLEJO REYNOSO</t>
  </si>
  <si>
    <t>INSTITUTO  CULTURAL DOMINICO AMERICANO. INC</t>
  </si>
  <si>
    <t>CAMARA DE COMERCIO Y PRODUCCION DE SANTO DOMINGO.</t>
  </si>
  <si>
    <t>ASOCIACION CRISTIANA DE JOVENES INC</t>
  </si>
  <si>
    <t>ASOCIACION CENTRAL DOMINICANA DE LOS ADVENTISTA DEL SEPTIMO DIA</t>
  </si>
  <si>
    <t>BIBLIOTECA NACIONAL PEDRO HENRIQUEZ UREÑA</t>
  </si>
  <si>
    <t>FONDO DE BIENESTAR SOCIAL TR- H -</t>
  </si>
  <si>
    <t>ASOCIACIÓN DOMINICANA DE PLANIFICACION FAMILIAR INC</t>
  </si>
  <si>
    <t>HNAS. DE LA VIRGEN MARIA DEL MONTE CARMELO</t>
  </si>
  <si>
    <t>GRAN LOGIA DE LA REPUBLICA DOMINICANA</t>
  </si>
  <si>
    <t>GREYBBY SHARLOTTE RAMOS SAMBOY</t>
  </si>
  <si>
    <t>REYNOLD OSCAR ALVAREZ CRUZ</t>
  </si>
  <si>
    <t>ALBERTH  ANTHONY MOSCOSO DURAN</t>
  </si>
  <si>
    <t>SAURY ALTAGRACIA FERREIRAS PEÑA</t>
  </si>
  <si>
    <t>MARIANELA MEJIA RODRIGUEZ</t>
  </si>
  <si>
    <t>CINDY LUCIANO MERCEDES</t>
  </si>
  <si>
    <t>GABRIELA FELICIA TEJADA PEÑA</t>
  </si>
  <si>
    <t>JOSE MODESTO CEPEDA ACOSTA</t>
  </si>
  <si>
    <t>MARLIN LEIDY CHAVEZ VENTURA</t>
  </si>
  <si>
    <t>CAMILA GOMEZ ENCARNACION</t>
  </si>
  <si>
    <t>BRANDALIZ VILLAR MONTERO</t>
  </si>
  <si>
    <t>BLANCA MELISSA CUEVAS RODRIGUEZ</t>
  </si>
  <si>
    <t>NOEL VIDAL MORILLO SOLIS</t>
  </si>
  <si>
    <t>LEOBARDO ANTONIO RODRIGUEZ POLANCO</t>
  </si>
  <si>
    <t>ROBERTO REYES</t>
  </si>
  <si>
    <t>MARIE FRANCE GUILLOUX SANTOS</t>
  </si>
  <si>
    <t>IGLESIA DE DIOS DE LA PROFECIA, INC.</t>
  </si>
  <si>
    <t>CLUB DE LEONES STO DGO SABANA PERDIDA  EL MILLONCITO</t>
  </si>
  <si>
    <t>COLEGIO CATOLICO SAN RAFAEL</t>
  </si>
  <si>
    <t>DIRECCION GENERAL DE BELLAS ARTES</t>
  </si>
  <si>
    <t>HOGARES LUTERANOS EL BUEN PASTOR INC</t>
  </si>
  <si>
    <t xml:space="preserve"> PROYECTO INTEGRAL COMUNITARIO, INC.</t>
  </si>
  <si>
    <t>FUNDACION MI REFUGIO ETERNO</t>
  </si>
  <si>
    <t>FRENTE DE ORG POPULARES DE LOS BARRIOS DE LA ZONA SUR</t>
  </si>
  <si>
    <t>FUNDACION CRISTIANA SIEMBRA,INC.</t>
  </si>
  <si>
    <t>M&amp;E CONSULTANS, ASFL</t>
  </si>
  <si>
    <t>YANALIANKA SANTIAGO</t>
  </si>
  <si>
    <t>MARIO HUMBERTO ALONZO</t>
  </si>
  <si>
    <t>MARIA DE LOS ANGELES LEGAÑOA FERRA</t>
  </si>
  <si>
    <t>JAIME REYES RETANA ZESATI</t>
  </si>
  <si>
    <t>DIRECCIÓN GENERAL  DE CONTABILIDAD</t>
  </si>
  <si>
    <t>CUENTAS POR PAGAR A  SUPLIDORES</t>
  </si>
  <si>
    <t>VALORES EN RD$</t>
  </si>
  <si>
    <t>PROVEEDOR</t>
  </si>
  <si>
    <t>RNC</t>
  </si>
  <si>
    <t>FACTURA</t>
  </si>
  <si>
    <t>DETALLE</t>
  </si>
  <si>
    <t>FECHA</t>
  </si>
  <si>
    <t>MONTO EN $</t>
  </si>
  <si>
    <t>2DO. ABONO A COMPRA DE GUILLOTINA ELECTRICA, SEGUN CONTRATO</t>
  </si>
  <si>
    <t>PAGO POR SERVICIOS  DE MANTENIMIENTO E INSTALACION DE DISCO</t>
  </si>
  <si>
    <t>ADQUISICION DE CAJA DE GRAPAS ESTANDAR , LAS CUALES SERAN UT</t>
  </si>
  <si>
    <t>BALANCE AL31/06/2012</t>
  </si>
  <si>
    <t>SUMINISTRO DE ALIMENTOS, CORRESP. A LA 1RA. QUINC. DE DICIEM</t>
  </si>
  <si>
    <t>PAGO FACTURA NO.0048223, POR MANTENIMIENTO Y CAMBIO DE TAMBO</t>
  </si>
  <si>
    <t>CUBICACION UNICA CORRESP. A REPARACIONES VARIAS EN EL CENTRO</t>
  </si>
  <si>
    <t>SUMINISTRO DE ALIMENTOS, CORRESP. AL MES DE ENERO DEL 2010 S</t>
  </si>
  <si>
    <t>PAGO DE ORDEN DE COMPRA NO.09 POR ADQUISICION DE INVITACIONE</t>
  </si>
  <si>
    <t>SERVICIOS PROFESIONALES COMO ASESOR DE PROYECTOS EN LA DIREC</t>
  </si>
  <si>
    <t>SUELDO AL PERSONAL DE LA DIRECCION GRAL. DE MANTENIMIENTO, C</t>
  </si>
  <si>
    <t>ASIGNACION DE COMBUSTIBLE AL DISTRITO 07-03 CASTILLO, CORRES</t>
  </si>
  <si>
    <t>ASIGNACION DE COMBUSTIBLE AL DISTRITO 14-04 SAMANA, CORRESP.</t>
  </si>
  <si>
    <t>REPOSICION FONDO CAJA CHICA DE IMPRESOS Y PUBLICACIONES</t>
  </si>
  <si>
    <t>SUMINISTRO DE ALIMENTOS, CORRESP. A LA 1RA. QUINC. DE FEBRER</t>
  </si>
  <si>
    <t>PAGO MANTENIMIENTO DE (1) JEEPETA, A?O 2006, CHASIS NO.JMYOR</t>
  </si>
  <si>
    <t>PAGO SERVICIOS PRESTADOS, QUIEN FUE DESIGNADA EN EL MES DE S</t>
  </si>
  <si>
    <t>SUMINISTRO DE ALIMENTOS, CORRESP. AL MES DE FEBRERO DEL 2010</t>
  </si>
  <si>
    <t>SUMINISTRO DE ALIMENTOS, CORRESP. A LA 2DA. QUINC. DE FEBRER</t>
  </si>
  <si>
    <t>SUMINISTRO DE ALIMENTOS, CORRESP. AL COMPLETIVO DE LA 1RA. Q</t>
  </si>
  <si>
    <t>SUMINISTRO DE ALIMENTOS, CORRESP. A LA 1RA. QUINC. DE MARZO</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</si>
  <si>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</si>
  <si>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</si>
  <si>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</si>
  <si>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</si>
  <si>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CONFERNCISTA , EN EL DIALOG ! CARA A CARA</t>
  </si>
  <si>
    <t>PARTICIPACION COMO CONFERENCISTA EN LE DIALOGO  ! CARA A CAR</t>
  </si>
  <si>
    <t>PARTICIPACION COMO CONFERENCISTA EN EL DIALOGO  "CARA A CARA</t>
  </si>
  <si>
    <t>PARTICIPACION COMO CONFERENCISTA  EN EL DIALOGO   , !CARA A</t>
  </si>
  <si>
    <t>SUELDO AL PERSONAL DE LA DIRECCION GENERAL DE MANTENIMIENTO,</t>
  </si>
  <si>
    <t>SUMINISTRO DE ALIMENTOS, CORRESP. A LA 1RA. QUINC.  DE ABRIL</t>
  </si>
  <si>
    <t>PAGO ORDEN DE COMPRA NO.104, POR ADQUISICION DE BANDERAS QUE</t>
  </si>
  <si>
    <t>VIATICOS Y TRANSPORTE PARA EL PERSONAL QUE VIAJO A LA FALCON</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</si>
  <si>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</si>
  <si>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</si>
  <si>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</si>
  <si>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</si>
  <si>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</si>
  <si>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PUBLICACION DE ANUNCIO{ DE ENTREGA DE LAPTOPS A DIRECTORES Y</t>
  </si>
  <si>
    <t>ASIGNACION DE COMBUSTIBLE PARA CONSUMO DE PLANTA ELECTRICA D</t>
  </si>
  <si>
    <t>SUMINISTRO DE ALIMENTOS, CORRESP. A LA 1RA. QUINC. DE MAYO D</t>
  </si>
  <si>
    <t>ADQUISICION DE CUADERNILLOS DE VALORES  " EL TIEMPO", QUE SE</t>
  </si>
  <si>
    <t>SUMINISTRO DE ALIMENTOS, CORRESP. A LA  2DA. QUINC. DE MAYO</t>
  </si>
  <si>
    <t>ASIGNACION DE COMBUSTIBLE AL DISTRITO 14-03 DE RIO SAN JUAN</t>
  </si>
  <si>
    <t>PAGO FACTURA NO.547, POR GASTOS DE REFRIGERIOS Y ALMUERZOS B</t>
  </si>
  <si>
    <t>CUBICACION NO. 03 (DE CIERRE) DEL CONTRATO 965/22/08/07, COR</t>
  </si>
  <si>
    <t>PAGO FACTURA #80 NCF 0058 CORRESP. A TRABAJOS REALIZADOS  EN</t>
  </si>
  <si>
    <t>PAGO FACTURA #81 NCF 0059 CORRESP. A TRABAJOS REALIZADOS  EN</t>
  </si>
  <si>
    <t>REEMBOLSO GASTOS INCURRIDOS EN CENA OFRECIDA POR EL SR. MINI</t>
  </si>
  <si>
    <t>PAGO POR TRABAJOS AL PERSONAL TEMPORERO, REALIZADOS DEL 07 A</t>
  </si>
  <si>
    <t>ASIGNACION DE COMBUSTIBLE AL  DISTRITO 05-02 DE SAN P.MACORI</t>
  </si>
  <si>
    <t>SALDO A JUNIO 2012</t>
  </si>
  <si>
    <t>ASIGNACION DE COMBUSTIBLE AL DISTRITO 13-03 DE VILLA VASQUEZ</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</si>
  <si>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</si>
  <si>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</si>
  <si>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</si>
  <si>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</si>
  <si>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</si>
  <si>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</si>
  <si>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</si>
  <si>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</si>
  <si>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</si>
  <si>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</si>
  <si>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</si>
  <si>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</si>
  <si>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</si>
  <si>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</si>
  <si>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PENSION ALIMENTICIA CORRESP. A NOVIEMBRE/2010****ORIGINALES</t>
  </si>
  <si>
    <t>PAGO FACTURA NO.264984, POR ALMUERZO SERVIDO EN LA REUNION D</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</si>
  <si>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</si>
  <si>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</si>
  <si>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</si>
  <si>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</si>
  <si>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</si>
  <si>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</si>
  <si>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SERVICIOS PROFESIONALES COMO SUPEVISOR DE OBRAS CIVILES DEL</t>
  </si>
  <si>
    <t>PARA CUBRIR GASTOS DE ALMUERZO Y REFRIGERIOS EN TALLER DE CA</t>
  </si>
  <si>
    <t>COMPRA TONER PARA CONSULTORIA JURIDICA, SEGUN OC #347, FACTU</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</si>
  <si>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</si>
  <si>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</si>
  <si>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</si>
  <si>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</si>
  <si>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</si>
  <si>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</si>
  <si>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ALQUILER DEL LOCAL QUE ALOJA EL LICEO "CA?A ABAJO", DISTRITO</t>
  </si>
  <si>
    <t>ASIGNACION DE COMBUSTIBLE AL DISTRITO 01-03 DE BARAHONA, COR</t>
  </si>
  <si>
    <t>ASIGNACION DE COMBUSTIBLE AL DISTRITO 18-03 DE VILLA JARAGUA</t>
  </si>
  <si>
    <t>ASIGNACION DE COMBUSTIBLE AL DISTRITO 03-02 DE PADRE LAS CAS</t>
  </si>
  <si>
    <t>ASIGNACION DE COMBUSTIBLE AL DISTRITO 01-01 DE PEDERNALES, C</t>
  </si>
  <si>
    <t>ASIGNACION DE COMBUSTIBLE AL DISTRITO 07-02 DE SALCEDO  , CO</t>
  </si>
  <si>
    <t>ASIGNACION DE COMBUSTIBLE AL DISTRITO 17-04 DE SABANA GDE. D</t>
  </si>
  <si>
    <t>DIETA  A LOS MIEMBROS DEL CONSEJO NACIONAL DE EDUCACION ASIS</t>
  </si>
  <si>
    <t>REFRIGERIO Y ALMUERZO PARA LA REALIZACION DEL " ENCUENTRO DE</t>
  </si>
  <si>
    <t>BALANCE AL 31/06/2012</t>
  </si>
  <si>
    <t>ALQUILER LOCAL QUE ALOJA EL CENTRO EDUCATIVO LOS RIELES II D</t>
  </si>
  <si>
    <t>PAGO FACTURA NO.4680, CORRESPONDIENTE AL 10% PUBLICIDAD DE A</t>
  </si>
  <si>
    <t>PAGO FACTURA #4680 CORRESP.  AL 10% PUBLICIDAD, DE ACUERDO A</t>
  </si>
  <si>
    <t>PENSION ALIMENTICIA CORRESP.  A  ENERO/2011****DOCS. ORIGINA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</si>
  <si>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</si>
  <si>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</si>
  <si>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</si>
  <si>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</si>
  <si>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</si>
  <si>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ASINACION DE COMBUSTIBLE AL DISTRITO 13-05 DE LOMA DE CABRER</t>
  </si>
  <si>
    <t>REPOSICION CAJA CHICA DEL IDEICE.</t>
  </si>
  <si>
    <t>ASINACION DE COMBUSTIBLE AL DISTRITO 05-09 DE EL VALLE , COR</t>
  </si>
  <si>
    <t>ALQUILER LOCAL QUE ALOJA EL CENTRO MANUEL EMILIO JIMENEZ, DE</t>
  </si>
  <si>
    <t>COMPRA DE TICKETS DE COMBUSTIBLE PREPAGADOS PARA EL IDEICE.</t>
  </si>
  <si>
    <t>USO DE MOTOR PROPIO EN LABORES DE MENSAJERIA PARA EL IDEICE,</t>
  </si>
  <si>
    <t>ALQUILER DE OCHO (8)  BA?OS PORTATILES NOS.291084, 291044, 2</t>
  </si>
  <si>
    <t>LICENCIAS PRE Y POST NATAL DE LA MAESTRA BIMELKIS MARIA GIL</t>
  </si>
  <si>
    <t>REPOSICION CAJA CHICA DEL DEPTO. CULTURA Y CULTOS.</t>
  </si>
  <si>
    <t>REPOSICION FONDO CAJA CHICA DE LA DIRECCION GRAL. DE INFORMA</t>
  </si>
  <si>
    <t>PARA CUBRIR GASTOS OPERATIVOS EN EL ACTO DE CELEBRACION DEL</t>
  </si>
  <si>
    <t>LICENCIAS PRE Y POST NATAL DE LA MAESTRA MILAGROS MENDEZ CRU</t>
  </si>
  <si>
    <t>LICENCIAS PRE Y POST NATAL DE LA MAESTRA MIRTHA TERESA ABREU</t>
  </si>
  <si>
    <t>INCENTIVO COMO CHOFER DEL MINIBUS DEL INEFI, QUE TRANSPORTO</t>
  </si>
  <si>
    <t>REEMBOLSO FACTURA NO.4621153, POR GASTOS INCURRIDOS EN LA FE</t>
  </si>
  <si>
    <t>SERVICIO DE RECOGIDA DE BASURA CORRESP. AL MES DE FEBRERO/20</t>
  </si>
  <si>
    <t>VIATICOS AL EQUIPO QUE VIAJARA EL 11 FEBRERO/2011, A LA FUND</t>
  </si>
  <si>
    <t>PARA CUBRIR VIATICOS Y COMBUSTIBLE EN LOS "TALLERES DE SOCIA</t>
  </si>
  <si>
    <t>ALMUERZO Y TRANSPORTE  PARA LA REALIZACION DE ENCUENTROS POR</t>
  </si>
  <si>
    <t>VIATICOS UTILIZADOS EN EL PROGRAMA DE INAUGURACIONES 2011, Y</t>
  </si>
  <si>
    <t>VIATICOS AL EQUIPO QUE VIAJARA A SABANA DE LA MAR PARA LA PR</t>
  </si>
  <si>
    <t>VIATICOS AL EQUIPO QUE VIAJARA  AL MUNICIPIO FUNDACION, PROV</t>
  </si>
  <si>
    <t>PAGO PENALIDAD POR CAMBIO DE FECHA DE BOLETO AEREO YA EMITID</t>
  </si>
  <si>
    <t>REPOSICION FONDO CAJA CHICA DEL DISTRITO 06-02 DE  CONSTANZA</t>
  </si>
  <si>
    <t>REPOSICION CAJA CHICA DE LA OFICINA PLAN DECENAL.</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</si>
  <si>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</si>
  <si>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</si>
  <si>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</si>
  <si>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</si>
  <si>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</si>
  <si>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MARIA MAGDALENA ROSA</t>
  </si>
  <si>
    <t>LICENCIA PRE Y POST NATAL DE LA MAESTRA BASILIA ANTONIA BELL</t>
  </si>
  <si>
    <t>LICENCIA PRE Y POST NATAL DE LA MAESTRA MARIA ROSA GOMEZ EST</t>
  </si>
  <si>
    <t>LICENCIA PRE Y POST NATAL DE LA MAESTRA ROSE MARY PAULINO CA</t>
  </si>
  <si>
    <t>LICENCIA PRE Y POST NATAL DE LA MAESTRA WIRDY MATOS LEDESMA,</t>
  </si>
  <si>
    <t>LICENCIA PRE Y POST NATAL DE LA MAESTRA ANDREA RUBIO FELIZ,</t>
  </si>
  <si>
    <t>LICENCIA PRE Y POST NATAL DE LA MAESTRA ROBERTINA ABREU C. D</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</si>
  <si>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</si>
  <si>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</si>
  <si>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</si>
  <si>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</si>
  <si>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</si>
  <si>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</si>
  <si>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</si>
  <si>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</si>
  <si>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</si>
  <si>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</si>
  <si>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</si>
  <si>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PARA CUBRIR VIATICOS , PARA EL DESARROLLO DEL ENCUENTRO-TALL</t>
  </si>
  <si>
    <t>PAGO FACTURA NO.676064, CORRESP. A LA INCLUSION DE 1 CAMION</t>
  </si>
  <si>
    <t>PAGO FACTURA NO.690385, CORRESP. A INCLUSION DE 20 CAMIONETA</t>
  </si>
  <si>
    <t>PAGO FACTURA NO.676155, CORRESP. A LA INCLUSION DE 11 FEEP F</t>
  </si>
  <si>
    <t>PAGO FACTURA #06, NCF 148 POR ALQUILER DE FURGONES PARA OPER</t>
  </si>
  <si>
    <t>PAGO ALQUILER DE ARTICULOS PARA RUEDA DE PRENSA CON MOTIVO A</t>
  </si>
  <si>
    <t>COMPRA DE CASSETTE DVCAM 184 MIN. SONY PARA RUEDA DE PRENSA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</si>
  <si>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</si>
  <si>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</si>
  <si>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</si>
  <si>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</si>
  <si>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</si>
  <si>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</si>
  <si>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</si>
  <si>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MANTENIMIENTO DE VEHICULOS DEL MINERD, SEGUN FACTURAS #S.  8</t>
  </si>
  <si>
    <t>LICENCIAS PRE Y POST NATAL DE LA MAESTRA NURIS DE LEON FABIA</t>
  </si>
  <si>
    <t>LICENCIAS PRE Y POST NATAL DE LA MAESTRA CINTHIA TAVERAS BRI</t>
  </si>
  <si>
    <t>LICENCIAS PRE Y POST NATAL DE LA MAESTRA WOODY GUMIR POLANCO</t>
  </si>
  <si>
    <t>LICENCIAS PRE Y POST NATAL DE LA MAESTRA CATALINA PINEDA MES</t>
  </si>
  <si>
    <t>LICENCIA PRE Y POST NATAL DE LA MAESTRA SANDRA ALTAGRACIA PA</t>
  </si>
  <si>
    <t>LICENCIA PRE Y POST NATAL DE LA MAESTRA OLGA LIDIA MOJICA RA</t>
  </si>
  <si>
    <t>LICENCIA PRE Y POST NATAL DE LA MAESTRA ORDELISSE MENDEZ HER</t>
  </si>
  <si>
    <t>LICENCIA PRE Y POST NATAL DE LA MAESTRA ALEXAIRA MEDINA, COR</t>
  </si>
  <si>
    <t>LICENCIAS PRE Y POST NATAL DE LA MAESTRA KEY ZORAYA DE LA RO</t>
  </si>
  <si>
    <t>LICENCIA PRE Y POST NATAL DE LA MAESTRA MAIRA ANDREA CARMONA</t>
  </si>
  <si>
    <t>LICENCIA PRE Y POST NATAL DE LA MAESTRA MAGDALENA GONZALEZ A</t>
  </si>
  <si>
    <t>LICENCIA PRE Y POST NATAL DE LA MAESTRA JAHAIRA PE?A ENCARNA</t>
  </si>
  <si>
    <t>LICENCIA PRE Y POST NATAL DE LA MAESTRA ANIBALIZA ROCHA GARC</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</si>
  <si>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</si>
  <si>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</si>
  <si>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</si>
  <si>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</si>
  <si>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</si>
  <si>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</si>
  <si>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</si>
  <si>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</si>
  <si>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</si>
  <si>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</si>
  <si>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</si>
  <si>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</si>
  <si>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</si>
  <si>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</si>
  <si>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</si>
  <si>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INSPECCIONES FISICO-QUIMICAS Y BACTERIOLOGICAS REALIZADAS A</t>
  </si>
  <si>
    <t>LICENCIA PRE Y POST NATAL DE LA MAESTRA SOBEIDA MARIA CRUZ R</t>
  </si>
  <si>
    <t>LICENCIA PRE Y POST NATAL DE LA MAESTRA MARCELINA THEN RODRI</t>
  </si>
  <si>
    <t>LICENCIA PRE Y POST NATAL DE LA MAESTRA  LIDIA ALTAGRACIA FE</t>
  </si>
  <si>
    <t>LICENCIA PRE Y POST NATAL DE LA MAESTRA  SANTA MARTINEZ ARIA</t>
  </si>
  <si>
    <t>LICENCIA PRE Y POST NATAL DE LA MAESTRA ELVA MIGUELINA MARTI</t>
  </si>
  <si>
    <t>LICENCIA PRE Y POST NATAL DE LA MAESTRA  DAMARIS PERES LOPEZ</t>
  </si>
  <si>
    <t>LICENCIA PRE Y POST NATAL DE LA MAESTRA ARECELIS SANCHEZ MOR</t>
  </si>
  <si>
    <t>LICENCIA PRE Y POST NATAL DE LA MAESTRA CESALINA POLANCO LOR</t>
  </si>
  <si>
    <t>LICENCIA PRE Y POST NATAL DE LA MAESTRA ALEXANDRA FELIZ PERE</t>
  </si>
  <si>
    <t>LICENCIA PRE Y POST NATAL DE LA MAESTRA CARMEN ALMONTE CALDE</t>
  </si>
  <si>
    <t>LICENCIA PRE Y POST NATAL DE LA MAESTRA GISELA SOFIA TINEO C</t>
  </si>
  <si>
    <t>LICENCIA PRE Y POST NATAL DE LA MAESTRA JOHANNY MARGARITA EN</t>
  </si>
  <si>
    <t>LICENCIA PRE Y POST NATAL DE LA MAESTRA KENIA CONCEPCION URE</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</si>
  <si>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</si>
  <si>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</si>
  <si>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</si>
  <si>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</si>
  <si>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MANTENIMIENTO DE VEHICULOS DEL MINERD, SEGUN FACTURAS  #1031</t>
  </si>
  <si>
    <t>COMPRA REGULADOR DE VOLTAJE PARA RADIO EDUCATIVA DOMINICANA,</t>
  </si>
  <si>
    <t>SERVICIOS PRESTADOS COMO CONFERENCISTA, EN LA XV FERIA INTER</t>
  </si>
  <si>
    <t>SERVICIOS PRESTADOS EN LA XV FERIA INTERNACIONAL DEL LIBRO S</t>
  </si>
  <si>
    <t>DOTACION DE PRODUCTOS AL PROGRAMA DE ALIMENTACION URBANO-MAR</t>
  </si>
  <si>
    <t>SERVICIOS DE ENTRENAMIENTO EN EL SEMINARIO-TALLER "DOCUMENTA</t>
  </si>
  <si>
    <t>SERVICIOS DE PUBLICIDAD ALUSIVA AL MINERD, A TRAVES DEL PROG</t>
  </si>
  <si>
    <t>PAGO FACTURA #35436, NCF #01129 Y ODC #422, CORRESP. A LA AD</t>
  </si>
  <si>
    <t>SERVICIOS DE AMBIENTACION PARA LA DGBE Y JARDINERIA PARA LA</t>
  </si>
  <si>
    <t>DOTACION DE PRODUCTOS AL PROGRAMA ALIMENTACION ESCOLAR PAE-R</t>
  </si>
  <si>
    <t>PAGO FACTURA #445, CORRESP. A LA COMPRA DE DOS BATERIAS DE S</t>
  </si>
  <si>
    <t>PAGO SERVICIO DE AGUA CORRESPONDIENTE AL MES DE JUNIO 2012 F</t>
  </si>
  <si>
    <t>DOTACION DE PRODUCTOS AL PROGRAMA ALIMENTACION ESCOLAR URBAN</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</si>
  <si>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</si>
  <si>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</si>
  <si>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</si>
  <si>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</si>
  <si>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</si>
  <si>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</si>
  <si>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</si>
  <si>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LICENCIA PRE Y POST NATAL SEGUN CK11429</t>
  </si>
  <si>
    <t>FACT-NO.00920</t>
  </si>
  <si>
    <t>LICENCIA PRE Y POST NATAL CK 011352</t>
  </si>
  <si>
    <t>PAGO LICENCIA PRE Y POST NATAL CK 011539</t>
  </si>
  <si>
    <t>PAGO LICENCIA PRE Y POST NATAL CK 011541</t>
  </si>
  <si>
    <t>PAGO LICENCIA PRE Y POST NATAL CK 011542</t>
  </si>
  <si>
    <t>SOLICITUD DE PAGO PERSONAL</t>
  </si>
  <si>
    <t>CK011CK011099 ALQUILER DE SILLAS Y MESAS</t>
  </si>
  <si>
    <t>VIATICO DENTRO DEL PAIS CK 011087</t>
  </si>
  <si>
    <t>GASTOS VARIOS</t>
  </si>
  <si>
    <t>PAGO PUBLICIDAD RADIAL MES DE JULIO 2012</t>
  </si>
  <si>
    <t>REPOSICION FONDO VIATICO DE LA DIRECCION DE SERVICIOS GENERA</t>
  </si>
  <si>
    <t>DIETA MIEMBROS DEL CONSEJO NACIONAL DE EDUCACION 3ERA SESION</t>
  </si>
  <si>
    <t>CK 0111145, VIATICOS HOTEL COOMARENA</t>
  </si>
  <si>
    <t>VIATICO HOTEL COOMARENA</t>
  </si>
  <si>
    <t>CK011139</t>
  </si>
  <si>
    <t>GASTOS DE PASAJES</t>
  </si>
  <si>
    <t>LICENCIA PRE Y POST NATAL DE LA MAESTRA RAFAELA BRITO</t>
  </si>
  <si>
    <t>SERV. PRESTADO MARZO-JUNIO 2012 CK 011314</t>
  </si>
  <si>
    <t>LICENCIA PRE Y POST NATAL</t>
  </si>
  <si>
    <t>REPOSICION FONDO DE VIATICOS</t>
  </si>
  <si>
    <t>LICENCIA PRE Y POST NATAL CK 11479</t>
  </si>
  <si>
    <t>CK011457 PAGO DE LICENCIAS</t>
  </si>
  <si>
    <t>CK011530 LICENCIA PRE Y POST</t>
  </si>
  <si>
    <t>CK011569</t>
  </si>
  <si>
    <t>PAGO LICENCIA PRE Y POST NATAL CK 011969</t>
  </si>
  <si>
    <t>LICENCIA PRE Y POST NATAL DE L MAESTRA LUCIA FRUTUOSO CUEVAS</t>
  </si>
  <si>
    <t>PAGO DE TRANSPORTE</t>
  </si>
  <si>
    <t>SERVICIO DE REFRIGERIO OFRECIDOS EN LA PLANIFICACION DE RH</t>
  </si>
  <si>
    <t>SERVICIOS PROFESIONALES COMO DIGITADORA CK 011944</t>
  </si>
  <si>
    <t>COMPRA UNIFORME CONJERIA CK 11704</t>
  </si>
  <si>
    <t>CK011701 TRANSPORTE A ESTUDIANTES</t>
  </si>
  <si>
    <t>CK011716 DIETA A LOS MIEMBROS DEL CONSEJO</t>
  </si>
  <si>
    <t>CK011726 SUELDOS DEJADOS DE PERSIBIR</t>
  </si>
  <si>
    <t>SERV. PUBLICIDAD PROGRMA IMPACTO VERDE</t>
  </si>
  <si>
    <t>PAGO DE CONSUTORIA SEGUN  CK 11806</t>
  </si>
  <si>
    <t>PAGO CUB#7 ADICIONAL POR REPARACION DE LA ESC.ANGEL FERMIN N</t>
  </si>
  <si>
    <t>CK011324 PAGO ENERGIA</t>
  </si>
  <si>
    <t>CK011953 LICENCIA PRE Y POST</t>
  </si>
  <si>
    <t>LICENCIA PRE Y POST NATAL CK 11961</t>
  </si>
  <si>
    <t>CK011962 SERVICIOS PROFESIONALES</t>
  </si>
  <si>
    <t>SERVICIOS DE REPARACIONES VEHICULO DEL MINERD</t>
  </si>
  <si>
    <t>LIC,. PRE Y POST NATAL, DE LA MESTRA MARIBEL ALMONTE SIERRA</t>
  </si>
  <si>
    <t>MANTENIMIENTO A VEHICULO DEL MINERD</t>
  </si>
  <si>
    <t>SERVICIOS DE ARREGLOS FLORALES</t>
  </si>
  <si>
    <t>PAGO DE RENOVACION DE SUSCRIPCION P.AHORA</t>
  </si>
  <si>
    <t>MANT. DE VEHIC, DEL MINERD,LVB8JE689E100061</t>
  </si>
  <si>
    <t>MANT. DE VEHIC, DEL MINERD,LN1450045020</t>
  </si>
  <si>
    <t>MANT. DE VEHIC, DEL MINERD,1HGCG16602A500040</t>
  </si>
  <si>
    <t>MANT. DE VEHIC, DEL MINERD,LN1450044815</t>
  </si>
  <si>
    <t>MANT. DE VEHIC, DEL MINERD,JN1CJUD22Z0731507</t>
  </si>
  <si>
    <t>MANT. DE VEHIC, DEL MINERD,SED54MWL4W826266</t>
  </si>
  <si>
    <t>MANT. DE VEHIC, DEL MINERD,JAATFS69H37100680</t>
  </si>
  <si>
    <t>MANT. DE VEHIC, DEL MINERD,JAATFS54HW7100374</t>
  </si>
  <si>
    <t>MANT. DE VEHIC, DEL MINERD,4TANL42NOXZ510265</t>
  </si>
  <si>
    <t>MANT. DE VEHIC, DEL MINERD,MPATFS85H7H522653</t>
  </si>
  <si>
    <t>MANT. DE VEHIC, DEL MINERD,MPATFS85H7H519928</t>
  </si>
  <si>
    <t>MANT. DE VEHIC, DEL MINERD,LVAEC5BAO8B001799</t>
  </si>
  <si>
    <t>ALQUILER DE VEHICULO UTILIZADO POR LA SRA. MINISTRA</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</si>
  <si>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</si>
  <si>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</si>
  <si>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</si>
  <si>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</si>
  <si>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</si>
  <si>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</si>
  <si>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</si>
  <si>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#340/2012, (DOCUMENTOS  ORIGINALES EN LOTE DG004757).</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</si>
  <si>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</si>
  <si>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</si>
  <si>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</si>
  <si>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</si>
  <si>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</si>
  <si>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</si>
  <si>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</si>
  <si>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</si>
  <si>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VIATICOS Y COMBUSTIBLE ORIENTADORES Y PSICOLOGOS REG.03</t>
  </si>
  <si>
    <t>VIATICOS Y COMBUSTIBLE ORIENTADORES Y PSICOLOGOS REG.04</t>
  </si>
  <si>
    <t>VIATICOS Y TRANSPORTE AL PERSONAL DEL PROG. REG.08, 09, Y 16</t>
  </si>
  <si>
    <t>PASAJE TECNICOS REGIONALES P/SUPERVISION Y PROG.DE BECAS</t>
  </si>
  <si>
    <t>PASAJE AL PERSONAL QUE ASISTIRA AL ENCUENTRO  SOCIALIZACION</t>
  </si>
  <si>
    <t>PASAJE AL PERSONAL PATICIPARA ENCUENTRO SOC. REG.#8</t>
  </si>
  <si>
    <t>VIATICOS Y TRANSPORTE ENCUENTRO SOCIALIZACION  TECNICOS</t>
  </si>
  <si>
    <t>VIATICOS, COMBUSTIBLES Y PEAJE</t>
  </si>
  <si>
    <t>PASAJE AL PERSONAL DEL ENCUENTRO DE SOCIALIZACION REG.03</t>
  </si>
  <si>
    <t xml:space="preserve"> VIATICOS Y COMB. PARA SUPERVISAR CENTROS EDU DE JORNADA EXT</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</si>
  <si>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</si>
  <si>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</si>
  <si>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</si>
  <si>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</si>
  <si>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</si>
  <si>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</si>
  <si>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</si>
  <si>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</si>
  <si>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</si>
  <si>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</si>
  <si>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</si>
  <si>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</si>
  <si>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OFICIO-2969/2012</t>
  </si>
  <si>
    <t>P/CUBRIR GASTOS DE RUTA EDUCATIVA EN LA CIUDAD DE STO.DGO.</t>
  </si>
  <si>
    <t>VIATICOS Y TRANSP P/REALIZAR INVENTARIOS DE LAS COOP. ESC.</t>
  </si>
  <si>
    <t>SOLICITUD VIATICOS DE BOLSILLOS,DOC,ORG,DG 9273</t>
  </si>
  <si>
    <t>OFICIO-1230/2012</t>
  </si>
  <si>
    <t>CUBICACION #10 (ADICIONAL)</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</si>
  <si>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</si>
  <si>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</si>
  <si>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</si>
  <si>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</si>
  <si>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</si>
  <si>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</si>
  <si>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</si>
  <si>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</si>
  <si>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</si>
  <si>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</si>
  <si>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</si>
  <si>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</si>
  <si>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</si>
  <si>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</si>
  <si>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</si>
  <si>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</si>
  <si>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CUBICACION #5 (ADICIONAL Y FINAL)</t>
  </si>
  <si>
    <t>CUBICACION #4 (FINAL)</t>
  </si>
  <si>
    <t>INCENTIVOS PERSONAL CONAVIHSIDA</t>
  </si>
  <si>
    <t>VIATICOS AL PERSONAL DE LA DIR. DE MANTANIMIENTO</t>
  </si>
  <si>
    <t>OFICIO-5/2013</t>
  </si>
  <si>
    <t>SERVICIOS DE PUBLICACION DE ANUNCIOS ALUSIVOS AL MINERD</t>
  </si>
  <si>
    <t>OFICIO-1398/2012</t>
  </si>
  <si>
    <t>SUSTITUCION DE SUB-ESTACION EN CENTRO  EDUC. REP. DE PANAMA</t>
  </si>
  <si>
    <t>SUSTITUCION DE SUB-ESTACION EN CENTRO EDUC. REP. DE PANAMA</t>
  </si>
  <si>
    <t>NCF-00000497</t>
  </si>
  <si>
    <t>INSENTIVO MES DE ENERO/2013</t>
  </si>
  <si>
    <t>LIBRAMIENTO-231, PAGO NOMINA Y RETENCIONES</t>
  </si>
  <si>
    <t>RECLAS. DE RCLS-000841 POR ERROR EN REGISTRO</t>
  </si>
  <si>
    <t>SERVICIOS PRESTADO</t>
  </si>
  <si>
    <t>CUBICACION #3 COMPLETIVO A LA FINAL</t>
  </si>
  <si>
    <t>SOLICITUD PAGO DE LEGALIZACION</t>
  </si>
  <si>
    <t>SERVICIOS DE REFRIGERIO Y ALMUERZO</t>
  </si>
  <si>
    <t>SERVICIOS DE AUDIOVISUAL</t>
  </si>
  <si>
    <t>SERVICIOS DE MISCELANEOS</t>
  </si>
  <si>
    <t>CUBICACION #3 (ADICIONAL)</t>
  </si>
  <si>
    <t>OFICIO-1863</t>
  </si>
  <si>
    <t>CUBICACION #5 (ADICIONAL)</t>
  </si>
  <si>
    <t>REPARACION DE BUTACAS</t>
  </si>
  <si>
    <t>CUBICACION #6 (ADICIONAL)</t>
  </si>
  <si>
    <t>CUBICACION UNICA REPARACIONES VARIAS</t>
  </si>
  <si>
    <t>OFICIO-1941/2012</t>
  </si>
  <si>
    <t>SERVICIOS PRESTADOS</t>
  </si>
  <si>
    <t>SERVICIOS DE REPARACION A DIFERENTES VEHICULOS DEL MINERD</t>
  </si>
  <si>
    <t>CONTRATO-1077</t>
  </si>
  <si>
    <t>CUBICACION #2</t>
  </si>
  <si>
    <t>HONORARIOS</t>
  </si>
  <si>
    <t>ALQUILER DE CAMIONETAS P/SER UTILIZADOS EN EL 2DO SORTEOS</t>
  </si>
  <si>
    <t>SOLICITUD DE PAGO LEGALIZACIONES DEL 1ER.2DO.SORTEO DE OBRAS</t>
  </si>
  <si>
    <t>COMPRA DE BOLETO AEREO, 3,4 Y 5 DE OCT/2012,SANTIAGO CHILE</t>
  </si>
  <si>
    <t>COMPRA SEGURO DE VIAJE,3,4 Y 5 DE OCT/2012,SANTIAGO CHILE</t>
  </si>
  <si>
    <t>PAGO LICENCIA PRE Y POST NATAL</t>
  </si>
  <si>
    <t>ADQUIS. DE MATERIAL GASTABLE DE OFIC. P/DIF.DEPTO DEL MINERD</t>
  </si>
  <si>
    <t>SOLICITUD PAGO DE LEGALIZACION  DE LOS CONTRATOS</t>
  </si>
  <si>
    <t>COMPRA DE BOLETO AEREO A NEW YORK,ESTADOS UNIDOS</t>
  </si>
  <si>
    <t>SEGURO DE VIAJE,NEW YORK,ESTADOS UNIDOS</t>
  </si>
  <si>
    <t>PAGO LEGALIZ.DEL 1ER. Y 2DO. S. DE OBRAS DOC.ORG.DG019526</t>
  </si>
  <si>
    <t>PAGO LEGALIZ.DEL 1ER.Y 2DO.S.DE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</si>
  <si>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</si>
  <si>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</si>
  <si>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</si>
  <si>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</si>
  <si>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</si>
  <si>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</si>
  <si>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</si>
  <si>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</si>
  <si>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</si>
  <si>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</si>
  <si>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</si>
  <si>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</si>
  <si>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</si>
  <si>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PAGO DE TRANSPORTE AL PERSONAL DE EDUCACION ESPECIAL</t>
  </si>
  <si>
    <t>CUBICACION # 5 (ADICIONAL)</t>
  </si>
  <si>
    <t>LICENCIA PRE Y POST NATAL, YOHANNA DILEYCA ROSALIA HERNANDEZ</t>
  </si>
  <si>
    <t>SERVICIO DE ALIEMENTACION Y HOSPEDAJE,ENCUENTRO DE ORIENTAC.</t>
  </si>
  <si>
    <t>SOLICITUD PAGO DE LEGALIZACION DE SERVICIOS PRESTADOS</t>
  </si>
  <si>
    <t>SERVICIOS DE REPARACION DE VEHICULOS</t>
  </si>
  <si>
    <t>CUBICACION # 6 (ADICIONAL)</t>
  </si>
  <si>
    <t>CUBICACION 3 DE CIERRE</t>
  </si>
  <si>
    <t>CUBICACION 1 (FINAL)</t>
  </si>
  <si>
    <t>SERVICIO RECOGIDA DE BASURA AYUNT. DE SANT.CORRESP.DIC/2012</t>
  </si>
  <si>
    <t>IMPRESION DEL LIBRO FORMACION DE DIRECTORES Y DOCENTES-REFLE</t>
  </si>
  <si>
    <t>FOTOCOPIAS B/N 8.5 X11</t>
  </si>
  <si>
    <t>RECARGOS E INTERESES, ENERO-FEBRERO/2013</t>
  </si>
  <si>
    <t>SUELDOS DEJADOS DE PAGAR ABRIL-MAYO/2013 "SEGUROS DE PENSION</t>
  </si>
  <si>
    <t>SUELDOS DEJADOS DE PAGAR ABRIL-MAYO/2013 "PLAN DE RETIRO COM</t>
  </si>
  <si>
    <t>SUELDOS DEJADOS DE PAGAR ABRIL-MAYO/2013 "SEGURO FAMILIAR</t>
  </si>
  <si>
    <t xml:space="preserve"> ALOJAMIENTO DURANTE EL TALLER DE CAPACITACION</t>
  </si>
  <si>
    <t>REFRIGERIOS Y ALMUERZOS DURANTE EL TALLER DE CAPACITACION</t>
  </si>
  <si>
    <t>CONTRIBUCION  AL SEGURO DE PENSIONES, MARZO-JUNIO/2013</t>
  </si>
  <si>
    <t>CONTRIBUCION  AL SEGURO DE SALUD, MARZO-JUNIO/2013</t>
  </si>
  <si>
    <t>CONTRIBUCION  AL SEGURO DE PENSIONES, MES DE MAYO/2013</t>
  </si>
  <si>
    <t>CONTRIBUCION  AL SEGURO DE SALUD, MES DE MAYO/2013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</si>
  <si>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</si>
  <si>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</si>
  <si>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</si>
  <si>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</si>
  <si>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</si>
  <si>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PARA CUBRIR GASTOS EN EL CONCURSO DE OPOSICION</t>
  </si>
  <si>
    <t>PARA CUBRIR GASTOS EN EL CONCURSO DE OPOSICION G4</t>
  </si>
  <si>
    <t>SERVICIO DE AGUA,CORRESP.AL MES DE JULIO,ALCANT. DE SANTIAGO</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</si>
  <si>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</si>
  <si>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</si>
  <si>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</si>
  <si>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</si>
  <si>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</si>
  <si>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</si>
  <si>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</si>
  <si>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</si>
  <si>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SERVICIO DE AGUA DE SANTIAGO CORAASAN,CORRESP.MAYO/2013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</si>
  <si>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</si>
  <si>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</si>
  <si>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</si>
  <si>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</si>
  <si>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</si>
  <si>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</si>
  <si>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</si>
  <si>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</si>
  <si>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</si>
  <si>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</si>
  <si>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</si>
  <si>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</si>
  <si>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</si>
  <si>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</si>
  <si>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</si>
  <si>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#243-02</t>
  </si>
  <si>
    <t>RCLS. CKR000946 POR ERROR EN FECHA, ANULA PAG00027214</t>
  </si>
  <si>
    <t>PAGO SEGURO DE PENSIONES S/A., PERIODO JULIO-AGOSTO/2013</t>
  </si>
  <si>
    <t>PAGO SEGURO FAMILIAR DE SALUD, PERIODO JULIO-AGOSTO/2013</t>
  </si>
  <si>
    <t>PAGO SEGURO DE PENSIONES  CORRESP AL MES DE AGOSTO/2013</t>
  </si>
  <si>
    <t>PAGO SEGURO FAMILIAR DE SALUD  CORRESP AL MES DE AGOSTO/2013</t>
  </si>
  <si>
    <t>LIC. PRE Y POST NATAL OFIC. 2013781-B</t>
  </si>
  <si>
    <t>LIC. PRE Y POST NATAL, OFIC. 2013800/801-B</t>
  </si>
  <si>
    <t>LIC. PRE Y POST NATAL, OFIC. 2013804-B</t>
  </si>
  <si>
    <t>LIC. PRE Y POST NATAL, OFIC. 2013769-B</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</si>
  <si>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</si>
  <si>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</si>
  <si>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</si>
  <si>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</si>
  <si>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</si>
  <si>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</si>
  <si>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</si>
  <si>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</si>
  <si>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REEMBOLSO FACT. TALLER CAPACITACION CONCURSO DOCENTE 2013,</t>
  </si>
  <si>
    <t>LIC. PRE Y POST NATAL DEL OF. 2013776-B DE LA MAESTRA IDENNA</t>
  </si>
  <si>
    <t>DISTRIB. DE SEÑAL DE VIDEO Y AUDIO VIA STREAMING DEL ACTO IN</t>
  </si>
  <si>
    <t>ADQUISICION DE INODORO BLANCO,CENTRO EDUC. EL JAMO PUERTO PL</t>
  </si>
  <si>
    <t>ADQUISICION DE REJILLA DE PISO,CENTRO EDUC. EL JAMO PUERTO P</t>
  </si>
  <si>
    <t>ADQUISICION DE CODO EN PVC,CENTR.EDUC.EL JAMO PUERTO PLATA</t>
  </si>
  <si>
    <t>ADQUISICION DE BLOCK,CENTRO EDUC. EL JAMO, PUERTO PLATA</t>
  </si>
  <si>
    <t>ADQUISICION DE GRAPA P/ CONSTRUCCION,C.EL JAMO PUERTO PLATA</t>
  </si>
  <si>
    <t>ADQUISICION DE COLA EN GALON CENTRO EDUC. EL JAMO PUERTO PLA</t>
  </si>
  <si>
    <t>DIETA A LOS MIEMBROS DEL CONSEJOS</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</si>
  <si>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</si>
  <si>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</si>
  <si>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</si>
  <si>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</si>
  <si>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</si>
  <si>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LICENCIA PRE Y POST NATAL DEL OFIC. #2013931-B CRUZ ANACAONA</t>
  </si>
  <si>
    <t>LICENCIA PRE Y POST NATAL DEL OFIC. #2013900-B JUANA MERCADO</t>
  </si>
  <si>
    <t>CONT. PENSIONES, SALARIOS MES SEPT. S/OFICIO #946</t>
  </si>
  <si>
    <t>SEGURO FAMILIAR DE SALUD, SALARIOS MES SEPT. S/OFICIO #946</t>
  </si>
  <si>
    <t>SEGURO DE PENSIONES, CORRESP. AL MES DE SEPT. S/OFIC. #848,</t>
  </si>
  <si>
    <t>SEGURO FAMILIAR DE SALUD, CORRESP. AL MES SEPT. S/OFIC. #946</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</si>
  <si>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</si>
  <si>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</si>
  <si>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</si>
  <si>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</si>
  <si>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</si>
  <si>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</si>
  <si>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</si>
  <si>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</si>
  <si>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</si>
  <si>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</si>
  <si>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</si>
  <si>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</si>
  <si>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PAGO DEDUCIBLE CORRESP.AL RECLAMO DEL ACCIDENTE DE TRANSITO</t>
  </si>
  <si>
    <t>NCF-02311420</t>
  </si>
  <si>
    <t>SEGURO DE PENSIONES CORRESP. AL MES DE SEPT. S/OFIC. 950/13</t>
  </si>
  <si>
    <t>SEGURO FAM. DE SALUD CORRESP. AL MES DE SEPT. S/OFIC. 950/13</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</si>
  <si>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</si>
  <si>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</si>
  <si>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</si>
  <si>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</si>
  <si>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</si>
  <si>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</si>
  <si>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</si>
  <si>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</si>
  <si>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</si>
  <si>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</si>
  <si>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</si>
  <si>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</si>
  <si>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</si>
  <si>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</si>
  <si>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</si>
  <si>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</si>
  <si>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</si>
  <si>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</si>
  <si>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</si>
  <si>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</si>
  <si>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SERVICIO DE REPARACION DE RADIO INAFOCAM PUERTO DE HAINA</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</si>
  <si>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</si>
  <si>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</si>
  <si>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SERVICIO DE ACTO AUTENTICO LEGALIZACION,SORTEO ESTANCIA INFA</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</si>
  <si>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</si>
  <si>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</si>
  <si>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</si>
  <si>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</si>
  <si>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</si>
  <si>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</si>
  <si>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</si>
  <si>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</si>
  <si>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</si>
  <si>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</si>
  <si>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</si>
  <si>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</si>
  <si>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</si>
  <si>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</si>
  <si>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</si>
  <si>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</si>
  <si>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</si>
  <si>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</si>
  <si>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</si>
  <si>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</si>
  <si>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</si>
  <si>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</si>
  <si>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</si>
  <si>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</si>
  <si>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</si>
  <si>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</si>
  <si>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</si>
  <si>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</si>
  <si>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</si>
  <si>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</si>
  <si>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</si>
  <si>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</si>
  <si>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</si>
  <si>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</si>
  <si>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</si>
  <si>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</si>
  <si>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</si>
  <si>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</si>
  <si>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</si>
  <si>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</si>
  <si>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PAGO PENSION DE  MARIA E. BAEZ H. (SEPT) S/OF. 1140</t>
  </si>
  <si>
    <t>SEG. FAMILIAR DE SALUD  MARIA E. BAEZ H. (SEPT) S/OF. 1140</t>
  </si>
  <si>
    <t>PAGO PRESTACIONES LABORALES.</t>
  </si>
  <si>
    <t>PAGO PRESTACIONES LABORALES</t>
  </si>
  <si>
    <t>PAGO DE PRESTACIONES LABORALES</t>
  </si>
  <si>
    <t>SERVICIO DE DESAYUNO,REFRIG.ALMUERZOS,JORNADA DE ORIENTACION</t>
  </si>
  <si>
    <t>SERVICIO DE ALQUILER DE HABITACION,Y SALON,JORNADA DE ORIENT</t>
  </si>
  <si>
    <t>COMPRA TERRENO (100% DEL MONTO)</t>
  </si>
  <si>
    <t>SEG. SALUD CONAVIHSIDA TRIMESTRE JUNIO-AGOSTO, OFIC. 174/13</t>
  </si>
  <si>
    <t>PENSIONES CONAVIHSIDA TRIMESTRE JUNIO-AGOSTO, OFIC. 174/2013</t>
  </si>
  <si>
    <t>SERVICIO DE DATA ORANGE CORRESP. MES NOVIEMBRE 2013</t>
  </si>
  <si>
    <t>ALQUILERES EN LA JORNADA DE ORIENTACION CON ORIENT. Y PSIC</t>
  </si>
  <si>
    <t>LICENCIA PRE Y POST NATAL NO. 20131086-B MAESTRA MERCEDES S.</t>
  </si>
  <si>
    <t>LICENCIA PRE Y POST NATAL NO. 20131109-B</t>
  </si>
  <si>
    <t>SUELDO CORRESP. MES NOVIEMBRE 2013, OFIC. 873</t>
  </si>
  <si>
    <t>LICENCIA PRE Y POST NATAL NO. 20131089-B MAESTRA CRUZ GARCIA</t>
  </si>
  <si>
    <t>CONTR. 1418-7</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</si>
  <si>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</si>
  <si>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</si>
  <si>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</si>
  <si>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</si>
  <si>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</si>
  <si>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</si>
  <si>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</si>
  <si>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</si>
  <si>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LIC. PRE Y POST PROF. HILDA AMPARO MINAYA OFIC. 2013/1134-B</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</si>
  <si>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</si>
  <si>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</si>
  <si>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</si>
  <si>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</si>
  <si>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</si>
  <si>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</si>
  <si>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</si>
  <si>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</si>
  <si>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</si>
  <si>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</si>
  <si>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</si>
  <si>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</si>
  <si>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</si>
  <si>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</si>
  <si>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REGALIA PASCUAL AÑO 2013</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</si>
  <si>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</si>
  <si>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</si>
  <si>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</si>
  <si>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</si>
  <si>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</si>
  <si>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</si>
  <si>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LIC. PRE Y POST NATAL NO. 20131309-B MAESTRA JUANA SANCHEZ</t>
  </si>
  <si>
    <t>LIC. PRE Y POST NATAL NO. 20131308-B MAESTRA JUANA SANCHEZ</t>
  </si>
  <si>
    <t>LIC. PRE Y POST NATAL NO. 20131307-B MAESTRA JOSEFINA C.</t>
  </si>
  <si>
    <t>LIB.29313/2013</t>
  </si>
  <si>
    <t>LIC. PREY POST NATAL NO. 20131286-B MAESTRA MARCELINA S.</t>
  </si>
  <si>
    <t>LIC. PREY POST NATAL NO. 20131285-B MAESTRA MARCELINA S.</t>
  </si>
  <si>
    <t>SEG. DE PENSIONES MESES OCTUBRE-NOVIEMBRE 2013.</t>
  </si>
  <si>
    <t>SEG. DE SALUD FAMILIAR MESES OCTUBRE-NOVIEMBRE 2013.</t>
  </si>
  <si>
    <t>PAGO DE TRES MEDIAS BECAS PARA JOVENES DEL NIVEL MEDIO</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</si>
  <si>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</si>
  <si>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</si>
  <si>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</si>
  <si>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</si>
  <si>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</si>
  <si>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</si>
  <si>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SERVICIOS PRESTADOS JORNADA TANDA EXTENDIDA 2013</t>
  </si>
  <si>
    <t>REV. ED00003275, SEV. PRESTADO OFIC. 1197/2013</t>
  </si>
  <si>
    <t>REV. ED00003276, SEV. PRESTADO OFIC. 1197/2013</t>
  </si>
  <si>
    <t>NCF-0000010112</t>
  </si>
  <si>
    <t>DIETA A LOS MIEMBROS DE LA 5TA. SESION ORDINARIA 2013</t>
  </si>
  <si>
    <t>SEG. DE PENSIONES MESES AGO.-SEPT.-OCT. 2013. POR SERV. PRES</t>
  </si>
  <si>
    <t>SEG. FAMILIAR DE SALUD MESES AGO-SEPT-OCT. POR SERV PRESTADO</t>
  </si>
  <si>
    <t>SEG. PENSIONES CORRESP. MES DE NOV/2013 POR SERV. PRESTADOS</t>
  </si>
  <si>
    <t>SEG. DE SALUD CORRESP. MES DE NOV/2013 POR SERV. PRESTADOS</t>
  </si>
  <si>
    <t>COMB. Y PEAJE ACT. FILMICAS Y FOTOS CENTROS EDUC. JORN. EXT.</t>
  </si>
  <si>
    <t>PAGO HONORARIOS REVISION CURRICULAR</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</si>
  <si>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</si>
  <si>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</si>
  <si>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</si>
  <si>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</si>
  <si>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</si>
  <si>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</si>
  <si>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</si>
  <si>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</si>
  <si>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</si>
  <si>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</si>
  <si>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</si>
  <si>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</si>
  <si>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PRESTACIONES LABORALES SEGUN CALCULOS DEL MAP</t>
  </si>
  <si>
    <t>SEG. PENSIONES, SERVICIOS PRESTADOS OFIC. DRH#1259/2013</t>
  </si>
  <si>
    <t>SEG. DE SALUD, SERVICIOS PRESTADOS OFIC. DRH#1259/2013</t>
  </si>
  <si>
    <t>SEG. PENSIONES MES NOVIEMBRE 2013, SERVICIOS PRESTADOS.</t>
  </si>
  <si>
    <t>SEG. FAMILIAR DE SALUD MES NOVIEMBRE 2013, SERV. PREST.</t>
  </si>
  <si>
    <t>SERVICIO DE LEGALIZACION DE CONTRATOS DE COMPRAVENTA DE INM.</t>
  </si>
  <si>
    <t>PAGO SERVICIOS PRESTADOS, SEGUN OFIC. #1235/2013</t>
  </si>
  <si>
    <t>SEG. PENSIONES CORRESP. A NOV. Y DIC. 2013, SEGUN OFIC. 1260</t>
  </si>
  <si>
    <t>SEG. FAMILIAR CORRESP. A NOV. Y DIC. 2013, SEGUN OFIC. 1260</t>
  </si>
  <si>
    <t>SEGURO DE PENSIONES SEGUN SERV. PRESTADOS, OFIC. 1235/2013</t>
  </si>
  <si>
    <t>SEG. DE SALUD FAMILIAR SEGUN SERV. PRESTADOS, OFIC. 1235/13</t>
  </si>
  <si>
    <t>REV. DG037804, SERVICIOS PRESTADOS A LOS DOC. DE JORNADA</t>
  </si>
  <si>
    <t>SEGURO DE PENSIONES CORRESP. AL OFICIO DRH #1260/2013</t>
  </si>
  <si>
    <t>SEGURO F. DE SALUD CORRESP. AL OFICIO DRH #1260/2013</t>
  </si>
  <si>
    <t>REV. ED00003431-SERV. PRESTADOS JORNADA TANDA EXT. OF. 1197</t>
  </si>
  <si>
    <t>REV. ED00003369-SERV. PRESTADOS JORNADA TANDA EXT. OF. 1197</t>
  </si>
  <si>
    <t>REV. ED00003337-SERV. PRESTADOS JORNADA TANDA EXT. OF.1197</t>
  </si>
  <si>
    <t>REV. ED00003376-SERV. PRESTADOS JORNADA TANDA EXT. OF. 1197</t>
  </si>
  <si>
    <t>REV. ED00003345-SERV. PRESTADOS JORNADA TANDA EXT. OF.1197</t>
  </si>
  <si>
    <t>REV. ED00003390-SERV. PRESTADOS JORNADA TANDA EXT. OF.1197</t>
  </si>
  <si>
    <t>REV. ED00003434-SERV. PRESTADOS JORNADA TANDA EXT. OF. 1197</t>
  </si>
  <si>
    <t>REV. ED00003394-SERV. PRESTADOS JORNADA TANDA EXT. OF. 1197</t>
  </si>
  <si>
    <t>REV. ED00003396-SERV. PRESTADOS JORNADA TANDA EXT. OF. 1197</t>
  </si>
  <si>
    <t>REV. ED00003403-SERV. PRESTADOS JORNADA TANDA EXT. OF. 1197</t>
  </si>
  <si>
    <t>REV. ED00003374-SERV. PRESTADOS JORNADA TANDA EXT. OF. 1197</t>
  </si>
  <si>
    <t>REV. ED00003360-SERV. PRESTADOS JORNADA TANDA EXT. OF.1197</t>
  </si>
  <si>
    <t>REV. ED00003414-SERV. PRESTADOS JORNADA TANDA EXT. OF.1197</t>
  </si>
  <si>
    <t>REV. ED00003433-SERV. PRESTADOS JORNADA TANDA EXT. OF. 1197</t>
  </si>
  <si>
    <t>REV. ED00003336-SERV. PRESTADOS JORNADA TANDA EXT. OF.1197</t>
  </si>
  <si>
    <t>SERVICIOS PRESTADOS JORNADA TANDA EXTENDIDA 2013, OF. 1262</t>
  </si>
  <si>
    <t>SERVICIOS PRESTADOS JORNADA TANDA EXTENDIDA 2013, OF-1262-13</t>
  </si>
  <si>
    <t>NCF-0000010114</t>
  </si>
  <si>
    <t>REV. ED00003327-SERV. PRESTADOS JORNADA TANDA EXT. OF. 1197</t>
  </si>
  <si>
    <t>REV. ED00003324-SERV. PRESTADOS JORNADA TANDA EXT. OF. 1197</t>
  </si>
  <si>
    <t>SEG. DE PENSIONES, SERV. PRESTADO , OF. 1262/2013</t>
  </si>
  <si>
    <t>SEG. FAMILIAR DE SALUD, SERV. PRESTADO , OF. 1262/2013</t>
  </si>
  <si>
    <t>SEG. PENSIONES, MES  DE DICIEMBRE 2013 OFIC. 1288/2013</t>
  </si>
  <si>
    <t>SEG. SALUD FAMILIAR, MES  DE DICIEMBRE 2013 OFIC. 1288/2013</t>
  </si>
  <si>
    <t>PAGO SERVICIO DE DATA CORRESP. MES DE DICIEMBRE 2013.</t>
  </si>
  <si>
    <t>SERVICIOS PRESTADOS SEGUN OFICIO #1303/2013</t>
  </si>
  <si>
    <t>SUELDO MES NOVIEMBRE 2013</t>
  </si>
  <si>
    <t>SEG. PENSIONES MES NOVIEMBRE 2013.</t>
  </si>
  <si>
    <t>SEG. FAMILIAR DE SALUD MES NOVIEMBRE 2013.</t>
  </si>
  <si>
    <t>SEG. DE PENSIONES, SERV. PRESTADOS S/OFICIO #1303/2013</t>
  </si>
  <si>
    <t>SEG. DE SALUD, SERV. PRESTADOS S/OFICIO #1303/2013</t>
  </si>
  <si>
    <t>PAGO DE PRESTACIONES LABORALES.</t>
  </si>
  <si>
    <t>REV. ED00004020 DG038941, SERV. PRESTADOS S/OFICIO #1303</t>
  </si>
  <si>
    <t>SEG. DE PENSIONES,  (AGOSTO/SEPTIEMBRE), S/OFICIO 1283/2013</t>
  </si>
  <si>
    <t>SEG. F. DE SALUD, (AGOSTO/SEPTIEMBRE), S/OFICIO 1283/2013</t>
  </si>
  <si>
    <t>SEG. PENSIONES MESES NOV. - DIC. DEL 2013.</t>
  </si>
  <si>
    <t>SEG. FAMILIAR DE SALUD MESES NOV. - DIC. DEL 2013.</t>
  </si>
  <si>
    <t>SEG. DE PENSIONES MESES NOV. - DIC. DEL 2013.</t>
  </si>
  <si>
    <t>SEG. PENSIONES,  CORRESP. A 2 MESES OFIC. 1286/2013</t>
  </si>
  <si>
    <t>SEG. DE PENSIONES MES DIC. 2013, SERVICIOS PRESTADOS</t>
  </si>
  <si>
    <t>SEG. F. DE SALUD,  CORRESP. A 2 MESES OFIC. 1286/2013</t>
  </si>
  <si>
    <t>SEG. FAMILIAR DE SALUD MES DIC. 2013, SERV. PRESTADOS</t>
  </si>
  <si>
    <t>SUELDOS CORRESP. AL MES DE NOV./DIC /2013, SEGUN OFIC. 49/14</t>
  </si>
  <si>
    <t>DIETA 1RA. SESION ORDINARIA 2014</t>
  </si>
  <si>
    <t>DIETA AL CNE 2DA. SESION ORDINARIA 2014</t>
  </si>
  <si>
    <t>PARA CUBRIR GASTOS DE MOVILIDAD, MES DICIEMBRE/2013</t>
  </si>
  <si>
    <t>CUBICACION  4 FINAL DEL C. E. PEDRO SANCHEZ 2DA ETAPA</t>
  </si>
  <si>
    <t>CONTR. 3558</t>
  </si>
  <si>
    <t>PAGO POR SERVICIOS DE ALQUILER DE VEHICULOS AL MINERD, SEGUN FACTURAS ANEXAS, OFICIO #194.</t>
  </si>
  <si>
    <t>SERVICIOS DE ALQUILER DE VEHICULOS</t>
  </si>
  <si>
    <t>SUELDO CORRESP. AL MES DE OCTUBRE 2013, OFIC. 09/2014</t>
  </si>
  <si>
    <t>HONORARIO POR SERVICIOS PRESTADOS CONS. JUR. EN AREA DE TERR</t>
  </si>
  <si>
    <t>COMPRA DE TERRENO (100% DEL MONTO)</t>
  </si>
  <si>
    <t>HONORARIOS POR SERVICIOS PREST. CORRESP. MES NOV. SORTEO OBR</t>
  </si>
  <si>
    <t>OFIC. 258-2014</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</si>
  <si>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</si>
  <si>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</si>
  <si>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</si>
  <si>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</si>
  <si>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</si>
  <si>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</si>
  <si>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</si>
  <si>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</si>
  <si>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</si>
  <si>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</si>
  <si>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</si>
  <si>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</si>
  <si>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</si>
  <si>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</si>
  <si>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</si>
  <si>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</si>
  <si>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</si>
  <si>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</si>
  <si>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</si>
  <si>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</si>
  <si>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</si>
  <si>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</si>
  <si>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</si>
  <si>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</si>
  <si>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</si>
  <si>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</si>
  <si>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</si>
  <si>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</si>
  <si>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</si>
  <si>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</si>
  <si>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</si>
  <si>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</si>
  <si>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</si>
  <si>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</si>
  <si>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</si>
  <si>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</si>
  <si>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</si>
  <si>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</si>
  <si>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</si>
  <si>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</si>
  <si>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</si>
  <si>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</si>
  <si>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REEXPEDICION CK 498301</t>
  </si>
  <si>
    <t>DIETA AL CNE 2DA. SESION ORDINARIA 2014.</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</si>
  <si>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</si>
  <si>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</si>
  <si>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</si>
  <si>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</si>
  <si>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</si>
  <si>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</si>
  <si>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</si>
  <si>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</si>
  <si>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</si>
  <si>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</si>
  <si>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</si>
  <si>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</si>
  <si>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</si>
  <si>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</si>
  <si>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</si>
  <si>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</si>
  <si>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SERVICIOS PRESTADOS OFIC. 128/2014</t>
  </si>
  <si>
    <t>SERVICIOS PRESTADOS OFIC. 0090/2014. MES ENERO.</t>
  </si>
  <si>
    <t>SEG. DE PENSIONES, SERVICIOS PRESTADOS OFIC. 0080/2014</t>
  </si>
  <si>
    <t>SEG. FAM. DE SALUD, SERVICIOS PRESTADOS OFIC. 0080/2014</t>
  </si>
  <si>
    <t>SEG. DE PENSIONES, SERVICIOS PRESTADOS OFIC. 0060/2014</t>
  </si>
  <si>
    <t>SEG. FAM. DE SALUD, SERVICIOS PRESTADOS OFIC. 0060/2014</t>
  </si>
  <si>
    <t>SUELDO, CORRESP. A ENERO 2014, OFICIO 59</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</si>
  <si>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</si>
  <si>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</si>
  <si>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</si>
  <si>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</si>
  <si>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</si>
  <si>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</si>
  <si>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</si>
  <si>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</si>
  <si>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SERV. PRESTADOS CORRESP. A TRES MESES DEL  2013, OFIC. 69/14</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</si>
  <si>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</si>
  <si>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</si>
  <si>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</si>
  <si>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</si>
  <si>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</si>
  <si>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</si>
  <si>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NCF.000009756</t>
  </si>
  <si>
    <t>SEG. DE PENSIONES, SERV. PREST. MES ENERO/2014, OFIC. #114.</t>
  </si>
  <si>
    <t>SEG. FAM. DE SALUD, SERV. PREST. MES ENERO/2014, OFIC. #114.</t>
  </si>
  <si>
    <t>SUELDO CORRESP. AL MES DE ENERO 2014, SEGUN OFICIO #111/2014</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</si>
  <si>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</si>
  <si>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</si>
  <si>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</si>
  <si>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</si>
  <si>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</si>
  <si>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</si>
  <si>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</si>
  <si>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</si>
  <si>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</si>
  <si>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</si>
  <si>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</si>
  <si>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</si>
  <si>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SUELDO CORRESP. AL MES DE ENERO 2014, SEGUN OFICIO #110/2014</t>
  </si>
  <si>
    <t>SUELDO CORRESP. AL MES DE ENERO 2014, SEGUN OFICIO #112/2014</t>
  </si>
  <si>
    <t>CUBICACION 1 DE CIERRE DEL C. E. CLARIDELIA PEPIN</t>
  </si>
  <si>
    <t>REEMBOLSO PAGO ITBIS PAGADO A LA DGII DEL CONTRATO #120</t>
  </si>
  <si>
    <t>CUBICACION 3 DE CIERRE POR TRABAJOS EN EL C.E. LOS CACAOS</t>
  </si>
  <si>
    <t>REXP. CK. 494356/2013 (VENCIDO)</t>
  </si>
  <si>
    <t>SEG. DE PENSIONES MES FEBRERO 2014, SERV. PRESTADOS.</t>
  </si>
  <si>
    <t>SEG. FAM. DE SALUD MES FEBRERO 2014, SERV. PRESTADOS.</t>
  </si>
  <si>
    <t>PREST. LABORALES SEGUN CALCULOS REALIZADOS POR EL MAP</t>
  </si>
  <si>
    <t>PAGO 10% DEL PRESUP. DE PUBLICIDAD, ENERO 2014</t>
  </si>
  <si>
    <t>PAGO 10% DEL PRESUP. DE PUBLICIDAD, FEBRERO 2014</t>
  </si>
  <si>
    <t>ADQUISICION DE MATERIALES FERRETEROS PARA LA ESCUELA FEDERIC</t>
  </si>
  <si>
    <t>SEG. PENSIONES POR SERV. PREST. MESES DIC/2013-ENERO/2014.</t>
  </si>
  <si>
    <t>SEG. FAM. SALUD POR SERV. PREST. MESES DIC/2013-ENERO/2014.</t>
  </si>
  <si>
    <t>PAGO LICENCIA PRE Y POST NATAL DE LA MAESTRA  CAMILA INDIRA</t>
  </si>
  <si>
    <t>SERV. PRESTADO, PERIODO OCTUBRE-DIC. 2013, OFIC. 239</t>
  </si>
  <si>
    <t>PAGO LICENCIA PRE Y POST NATAL DE LA MAESTRA   JUANA TAPIA</t>
  </si>
  <si>
    <t>PAGO LICENCIA PRE Y POST NATAL DE LA MAESTRA  MARILENNYS ALT</t>
  </si>
  <si>
    <t>PAGO LICENCIA PRE Y POST NATAL DE LA MAESTRA MATILDE J. PERE</t>
  </si>
  <si>
    <t>PAGO LICENCIA PRE Y POST NATAL DE LA MAESTRA  NIURKA EFIGENI</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</si>
  <si>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</si>
  <si>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</si>
  <si>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</si>
  <si>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</si>
  <si>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</si>
  <si>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</si>
  <si>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ADQUISICION DE MATERIALES DE CONSTRUCCION.</t>
  </si>
  <si>
    <t>PARA CUBRIR GASTOS DE TRANSPORTE MES ENERO/2014 A COORDIN.</t>
  </si>
  <si>
    <t>PARA CUBRIR GASTOS DE TRANSPORTE MES FEBRERO/2014 A COORDIN.</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</si>
  <si>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</si>
  <si>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</si>
  <si>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</si>
  <si>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</si>
  <si>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</si>
  <si>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</si>
  <si>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</si>
  <si>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</si>
  <si>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</si>
  <si>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</si>
  <si>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COMPRA TERRENO (100% DEL MONTO</t>
  </si>
  <si>
    <t>SEG. DE PENSIONES CORRESP. MES FEBRERO 2014.</t>
  </si>
  <si>
    <t>SEG. FAM. DE SALUD CORRESP. MES FEBRERO 2014.</t>
  </si>
  <si>
    <t>PRESTACIONES LABORALES SEGUN CALCULOS DEL MAP, VACACIONES.</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</si>
  <si>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</si>
  <si>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</si>
  <si>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</si>
  <si>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</si>
  <si>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</si>
  <si>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</si>
  <si>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</si>
  <si>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</si>
  <si>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</si>
  <si>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</si>
  <si>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</si>
  <si>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</si>
  <si>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</si>
  <si>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</si>
  <si>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</si>
  <si>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</si>
  <si>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</si>
  <si>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</si>
  <si>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</si>
  <si>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</si>
  <si>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</si>
  <si>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</si>
  <si>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</si>
  <si>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</si>
  <si>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</si>
  <si>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NCF-0000006986</t>
  </si>
  <si>
    <t>100% COMPRA TERRENO</t>
  </si>
  <si>
    <t>PAGO SUELDO MES DE FEBRERO 2014, OFIC. #247, SEG. PENSION</t>
  </si>
  <si>
    <t>PAGO SUELDO MES DE FEBRERO 2014, OFIC. #247. SEG. FAMILIA</t>
  </si>
  <si>
    <t>SERVICIO PRESTADO OFIC. #256/2014-OCTUBRE-DIC. 2013</t>
  </si>
  <si>
    <t>VIATICOS POR INVESTIGACION POR NOVEDAD VIAJE A MOCA Y V. ALT</t>
  </si>
  <si>
    <t>SEG. PENSIONES SERV. PRESTADOS PER. OCT.-DIC. 2013, OF. 296</t>
  </si>
  <si>
    <t>SEG. FAMILIAR, SERV. PRESTADOS PER. OCT.-DIC. 2013, OF. 296</t>
  </si>
  <si>
    <t>SERVICIOS PRESTADOS PERIODO OCT.-DIC. 2013, OFIC. 296</t>
  </si>
  <si>
    <t>SERVICIOS PRESTADOS OFIC. #256/14-OCTUBRE-DIC.2013</t>
  </si>
  <si>
    <t>SERVICIOS PRESTADOS OFIC. #256/14- OCTUBRE-DIC.2013</t>
  </si>
  <si>
    <t>CONTR. 2319</t>
  </si>
  <si>
    <t>SEG. DE PENSIONES OFIC. #256/2014-OCTUBRE-DIC. 2013</t>
  </si>
  <si>
    <t>SEG. FAM. DE SALUD OFIC. #256/2014-OCTUBRE-DIC. 2013</t>
  </si>
  <si>
    <t>CONTR. 2311</t>
  </si>
  <si>
    <t>SERV. PREST. CORRESP. DIAS 26 Y 27 ENERO 2014 OFIC. DRH#0220</t>
  </si>
  <si>
    <t>PARA CUBRIR GASTOS DE TRANSPORTE MES MARZO/2014, COORDINADOR</t>
  </si>
  <si>
    <t>COMPRA DE LETRERO 36X60 EN CRISTAL PARA ENTRADA PRINC. USOE</t>
  </si>
  <si>
    <t>LETRAS EN MICA PARA LETRERO CON LOGO PARA ENT. USOE</t>
  </si>
  <si>
    <t>SEG. PENSIONES, PAGO SERV. PREST. MESES DESDE 03/12 A 02/14</t>
  </si>
  <si>
    <t>SEG. FAM. DE SALUD, SERV. PREST. MESES DESDE 03/12 A 02/14</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</si>
  <si>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</si>
  <si>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</si>
  <si>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</si>
  <si>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</si>
  <si>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</si>
  <si>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</si>
  <si>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</si>
  <si>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</si>
  <si>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</si>
  <si>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VIATICOS DE BOLSILLOS PARA FORO MUNDIAL DE MICROSOFT, ESPAÑA</t>
  </si>
  <si>
    <t>SERVICIO DE ALMUERZO,OFRECIDO EN LA REUNION SOSTENIDA,EN ADP</t>
  </si>
  <si>
    <t>SERVICIO DE TRANSPORTE, EN LA REUNION SOSTENIDA,EN ADP</t>
  </si>
  <si>
    <t>DEDUCIBLE RECLAMACION NO. 180176, OFIC. 469/2014</t>
  </si>
  <si>
    <t>SERVICIOS PROFESIONALES ENERO Y FEBRERO/2014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</si>
  <si>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</si>
  <si>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</si>
  <si>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</si>
  <si>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</si>
  <si>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</si>
  <si>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</si>
  <si>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</si>
  <si>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</si>
  <si>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</si>
  <si>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</si>
  <si>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SERVICIO DE DATA DE TRICOM,CORRESP.AL MES DE MARZO 2014</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</si>
  <si>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</si>
  <si>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</si>
  <si>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</si>
  <si>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</si>
  <si>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</si>
  <si>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</si>
  <si>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NCF-00001536</t>
  </si>
  <si>
    <t>NCF-00001537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</si>
  <si>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</si>
  <si>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</si>
  <si>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</si>
  <si>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</si>
  <si>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</si>
  <si>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</si>
  <si>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</si>
  <si>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</si>
  <si>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</si>
  <si>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</si>
  <si>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</si>
  <si>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</si>
  <si>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SERVICIOS PRESTASDOS, OFICIO #304/2014</t>
  </si>
  <si>
    <t>CONTR. 1586-2</t>
  </si>
  <si>
    <t>CONTR. 2182</t>
  </si>
  <si>
    <t>PARA CUBRIR GASTOS A COORD. REGIONALES DE DESC.</t>
  </si>
  <si>
    <t>SEG. PENSIONES, SERVICIOS PRESTADOS OFIC. 315/2014</t>
  </si>
  <si>
    <t>SEG. FAMILIA, SERVICIOS PRESTADOS OFIC. 315/2014</t>
  </si>
  <si>
    <t>PGO LICENCIA PRE Y POST NATAL A MAESTRAYANIDE PATRICIA GUERR</t>
  </si>
  <si>
    <t>PGO LICENCIA PRE Y POST NATAL A MAESTRA AGUSTINA NUÑEZ GIRON</t>
  </si>
  <si>
    <t>PGO LICENCIA PRE Y POST NATAL A MAESTRA ANAYEISIS MONTERO</t>
  </si>
  <si>
    <t>PGO LICENCIA PRE Y POST NATAL A MAESTRA ANDILI MARIA MERCEDE</t>
  </si>
  <si>
    <t>PGO LICENCIA PRE Y POST NATAL A MAESTRA ANTONIA GONZALEZ</t>
  </si>
  <si>
    <t>PGO LICENCIA PRE Y POST NATAL A MAESTRA YOHANNA MAGALIS RODR</t>
  </si>
  <si>
    <t>PGO LICENCIA PRE Y POST NATAL A MAESTRA DEYANIRA MARMOLEJOS</t>
  </si>
  <si>
    <t>PGO LICENCIA PRE Y POST NATAL A MAESTRA VIRGINIA GALVEZ CONC</t>
  </si>
  <si>
    <t>PGO LICENCIA PRE Y POST NATAL A MAESTRA YOANNY MERCEDES SANC</t>
  </si>
  <si>
    <t>PGO LICENCIA PRE Y POST NATAL A MAESTRA EVELIN DEL ORBE JAQU</t>
  </si>
  <si>
    <t>PGO LICENCIA PRE Y POST NATAL A MAESTRA FRANCIS NOHEMI FERRE</t>
  </si>
  <si>
    <t>PGO LICENCIA PRE Y POST NATAL A MAESTRA JOSE MARIA MEJIA</t>
  </si>
  <si>
    <t>PGO LICENCIA PRE Y POST NATAL A MAESTRA TOMASA CASTRO</t>
  </si>
  <si>
    <t>PGO LICENCIA PRE Y POST NATAL A MAESTRA CARMEN IRIS LOPEZ</t>
  </si>
  <si>
    <t>PGO LICENCIA PRE Y POST NATAL A MAESTRA SURY SADAY UREÑA</t>
  </si>
  <si>
    <t>PGO LICENCIA PRE Y POST NATAL A MAESTRA DEISY YUDELYS CASADO</t>
  </si>
  <si>
    <t>PGO LICENCIA PRE Y POST NATAL A MAESTRA YANIRIS PEGUERO RAMO</t>
  </si>
  <si>
    <t>PGO LICENCIA PRE Y POST NATAL A MAESTRA LAURA ISABEL SANCHEZ</t>
  </si>
  <si>
    <t>PGO LICENCIA PRE Y POST NATAL A MAESTRA LUZ DEL CRMEN JEREZ</t>
  </si>
  <si>
    <t>PGO LICENCIA PRE Y POST NATAL A MAESTRA MARIA SANCHEZ ARIAS</t>
  </si>
  <si>
    <t>PGO LICENCIA PRE Y POST NATAL A MAESTRA MARIA AUSTRALIA SANC</t>
  </si>
  <si>
    <t>PGO LICENCIA PRE Y POST NATAL A MAESTRA  MARIA LOURDES MEZON</t>
  </si>
  <si>
    <t>PGO LICENCIA PRE Y POST NATAL A MAESTRA NIURKA GONZALEZ</t>
  </si>
  <si>
    <t>PGO LICENCIA PRE Y POST NATAL A MAESTRA ORQUIDEA ALT. ACOSTA</t>
  </si>
  <si>
    <t>PGO LICENCIA PRE Y POST NATAL A MAESTRA RAMONA COLUMNA</t>
  </si>
  <si>
    <t>PGO LICENCIA PRE Y POST NATAL A MAESTRA ROMERY ROSA VELEZ</t>
  </si>
  <si>
    <t>PGO LICENCIA PRE Y POST NATAL A MAESTRA ROSA MARIA TERRERO</t>
  </si>
  <si>
    <t>PGO LICENCIA PRE Y POST NATAL A MAESTRA ROSALIA MONTERO</t>
  </si>
  <si>
    <t>PGO LICENCIA PRE Y POST NATAL A MAESTRA ROSMERY CARELA</t>
  </si>
  <si>
    <t>PGO LICENCIA PRE Y POST NATAL A MAESTRA WENDY CAROLINA LACHA</t>
  </si>
  <si>
    <t>PGO LICENCIA PRE Y POST NATAL A MAESTRA SERGIO RAMIREZ MATOS</t>
  </si>
  <si>
    <t>PGO LICENCIA PRE Y POST NATAL A MAESTRA CECILIA SISA PAYANO</t>
  </si>
  <si>
    <t>PGO LICENCIA PRE Y POST NATAL A MAESTRA VIRGINIA LOURDES FEL</t>
  </si>
  <si>
    <t>PGO LICENCIA PRE Y POST NATAL A MAESTRA MAYELIN ROSA MARTINE</t>
  </si>
  <si>
    <t>PAGO LICENCIA PRE Y POST NATAL DE LA MAESTRA  MAGALYS RODRIG</t>
  </si>
  <si>
    <t>PAGO LICENCIA PRE Y POST NATAL DE LA MAESTRA ALBA LUZ MERAN</t>
  </si>
  <si>
    <t>COMPLETIVO COMPRA TERRENO, SEGUN CONTRATO #1952-2013</t>
  </si>
  <si>
    <t>PAGO LICENCIA PRE Y POST NATAL DE LA MAESTRA MIGUELINA ANT.</t>
  </si>
  <si>
    <t>PAGO LICENCIA PRE Y POST NATAL DE LA MAESTRA</t>
  </si>
  <si>
    <t>PAGO LICENCIA PRE Y POST NATAL DE LA MAESTRA  FANIA CASTILLO</t>
  </si>
  <si>
    <t>PAGO LICENCIA PRE Y POST NATAL DE LA MAESTRA  ANGELA POLANCO</t>
  </si>
  <si>
    <t>PAGO LICENCIA PRE Y POST NATAL DE LA MAESTRA HANNY GRELANDY</t>
  </si>
  <si>
    <t>PAGO LICENCIA PRE Y POST NATAL DE LA MAESTRA  CARMEN BERNARD</t>
  </si>
  <si>
    <t>PAGO LICENCIA PRE Y POST NATAL DE LA MAESTRA  ANA R. ALCANTA</t>
  </si>
  <si>
    <t>PAGO LICENCIA PRE Y POST NATAL DE LA MAESTRA  MAYRENI MATOS</t>
  </si>
  <si>
    <t>PAGO LICENCIA PRE Y POST NATAL DE LA MAESTRA  YESENIA ALT. G</t>
  </si>
  <si>
    <t>PAGO LICENCIA PRE Y POST NATAL DE LA MAESTRA  GERMANIA PAULI</t>
  </si>
  <si>
    <t>PAGO LICENCIA PRE Y POST NATAL DE LA MAESTRA  RAFAELA ANT. V</t>
  </si>
  <si>
    <t>PAGO LICENCIA PRE Y POST NATAL DE LA MAESTRA  ADELAIDA SUSAN</t>
  </si>
  <si>
    <t>PAGO LICENCIA PRE Y POST NATAL DE LA MAESTRA  RISEL ALT. CAR</t>
  </si>
  <si>
    <t>PAGO LICENCIA PRE Y POST NATAL DE LA MAESTRA  CRISELVA  FELI</t>
  </si>
  <si>
    <t>CONTR. 3008</t>
  </si>
  <si>
    <t>PGO LICENCIA PRE Y POST NATAL DE LA MAESTRA RAISA ROBLES RIN</t>
  </si>
  <si>
    <t>PGO LICENCIA PRE Y POST NATAL DE LA MAESTRA IONICIA Y. TEJA</t>
  </si>
  <si>
    <t>PGO LICENCIA PRE Y POST NATAL DE LA MAESTRA JOHANNY ALT. CA</t>
  </si>
  <si>
    <t>PGO LICENCIA PRE Y POST NATAL DE LA MAESTRA JOCELYN DE LA CR</t>
  </si>
  <si>
    <t>PGO LICENCIA PRE Y POST NATAL DE LA MAESTRA RAQUEL M. NOVAS</t>
  </si>
  <si>
    <t>PGO LICENCIA PRE Y POST NATAL DE LA MAESTRA MARIA F. AVELINO</t>
  </si>
  <si>
    <t>PGO LICENCIA PRE Y POST NATAL DE LA MAESTRA ZORAIDA M. PEGU</t>
  </si>
  <si>
    <t>PGO LICENCIA PRE Y POST NATAL DE LA MAESTRA EVELYN A. TRINID</t>
  </si>
  <si>
    <t>PGO LICENCIA PRE Y POST NATAL DE LA MAESTRA BORAVIA CUSTODIA</t>
  </si>
  <si>
    <t>PGO LICENCIA PRE Y POST NATAL DE LA MAESTRA ALEYDA SAVIÑON</t>
  </si>
  <si>
    <t>PGO LICENCIA PRE Y POST NATAL DE LA MAESTRA FLOR M. RAMIREZ</t>
  </si>
  <si>
    <t>PGO LICENCIA PRE Y POST NATAL DE LA MAESTRA LOURDES GARCIA G</t>
  </si>
  <si>
    <t>CONFERENCIA TALLER DE COACHING, OFICIO DRH-DCA#83/2014</t>
  </si>
  <si>
    <t>PGO LICENCIA PRE Y POST NATAL DE LA MAESTRA YOLANDA C. MARTI</t>
  </si>
  <si>
    <t>PGO LICENCIA PRE Y POST NATAL DE LA MAESTRA SAGRARIO TEJADA</t>
  </si>
  <si>
    <t>PGO LICENCIA PRE Y POST NATAL DE LA MAESTRA MARTIRES ESCOTO</t>
  </si>
  <si>
    <t>PGO LICENCIA PRE Y POST NATAL DE LA MAESTRA VIANNY M. TRINID</t>
  </si>
  <si>
    <t>PGO LICENCIA PRE Y POST NATAL DE LA MAESTRA ELAYNE B. PEREZ</t>
  </si>
  <si>
    <t>PGO LICENCIA PRE Y POST NATAL DE LA MAESTRA WENDY A. MORDAN</t>
  </si>
  <si>
    <t>PGO LICENCIA PRE Y POST NATAL DE LA MAESTRA CLARIBEL GENAO L</t>
  </si>
  <si>
    <t>PGO LICENCIA PRE Y POST NATAL DE LA MAESTRA YANIRA MENDEZ F</t>
  </si>
  <si>
    <t>PGO LICENCIA PRE Y POST NATAL DE LA MAESTRA MARISOL HIDALGO</t>
  </si>
  <si>
    <t>PGO LICENCIA PRE Y POST NATAL DE LA MAESTRA  ANGELA RAMOS BA</t>
  </si>
  <si>
    <t>PGO LICENCIA PRE Y POST NATAL DE LA MAESTRA ANIBELKA CID</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</si>
  <si>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</si>
  <si>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</si>
  <si>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</si>
  <si>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</si>
  <si>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</si>
  <si>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MARTHY Y. RUIZ</t>
  </si>
  <si>
    <t>LIC. PRE Y POST MTRA DIONE GARCIA LUNA</t>
  </si>
  <si>
    <t>LIC. PRE Y POST MTRA EVITANIA M. GUERRERO</t>
  </si>
  <si>
    <t>LIC. PRE Y POST MTRA ALQUIDAMIA M. RODRIGUEZ</t>
  </si>
  <si>
    <t>ADQUISICION DE MATERIALES ELECTRICOS</t>
  </si>
  <si>
    <t>SERVICIO DE HABITACIONES DOBLE,SENCILLA,JORNADA EXTENDIDA</t>
  </si>
  <si>
    <t>SERVICIO DE USO DE SALON,SONIDO,JORNADA EXTENDIDA</t>
  </si>
  <si>
    <t>SERVICIO DE ALIMENTACION ,JORNADA EXTENDIDA</t>
  </si>
  <si>
    <t>SERVIC. DE ALMUERZO OFREC. EN L REUNION SOSTENIDA EN LA ADP</t>
  </si>
  <si>
    <t>SERVIC. DE TRANSPOR OFREC. EN L REUNION SOSTENIDA EN LA ADP</t>
  </si>
  <si>
    <t>ENCUENTRO CON TECNICOS REG. "CAMPAMENTO LEER Y ESCRIBIR"</t>
  </si>
  <si>
    <t>PRESTACIONES LABORALES, SEGUN CALCULOS DEL MAP</t>
  </si>
  <si>
    <t>CONTR. 3099</t>
  </si>
  <si>
    <t>HONORARIO POR IMPARTIR TALLERES A TEC. REG. Y DIST. ARES E.F</t>
  </si>
  <si>
    <t>LIC. PRE Y POST DE LA MTRA. ARELIS TEJADA,  OFIC. 20131495-B</t>
  </si>
  <si>
    <t>PART. 5 COLAB. ENTRENAM. PROJECT. MG. PROF. Y MET. DIR. PROY</t>
  </si>
  <si>
    <t>SEG. PENSIONES, SERVICIOS PRESTADOS OFIC. 347/2014</t>
  </si>
  <si>
    <t>SEG. DE SALUD, SERVICIOS PRESTADOS OFIC. 347/2014</t>
  </si>
  <si>
    <t>SERVICIO DE LEGALIZACION,ADQUISICION DE MOBILIARIOS,ARTICULO</t>
  </si>
  <si>
    <t>LIC. PRE Y POST  DE LA MTRA. ARIBELIS GOMEZ. OF.2014334-B</t>
  </si>
  <si>
    <t>LIC.PRE Y POST MSTRA.DAHIANA ISABEL RGUEZ,OFIC,2014115/116-B</t>
  </si>
  <si>
    <t>LIC. PRE Y POST  DE LA MTRA. EUSEBIA MARTE B.OF.2014326-B</t>
  </si>
  <si>
    <t>LIC. PRE Y POST  DE LA MTRA. LINA EUSEBIO J.OF.2014339-B</t>
  </si>
  <si>
    <t>LIC. PRE Y POST  DE LA MTRA. SORAIDA SANCHEZ C .2014343-B</t>
  </si>
  <si>
    <t>LIC. PRE Y POST DE LA MTRA. EVELYN BILELKA, OF. 201499/100-B</t>
  </si>
  <si>
    <t>LIC. PRE Y POST DE LA MTRA. YENELSY TAPIA.OF.2014145-B</t>
  </si>
  <si>
    <t>LIC. PRE Y POST  DE LA MTRA. MARILENI REYES B.OF.2014338-B</t>
  </si>
  <si>
    <t>LIC. PRE Y POST DE LA MTRA. AGUSTINA JOAQUIN.OF.2014330/29</t>
  </si>
  <si>
    <t>LIC. PRE Y POST  DE LA MTRA. MAGALIS SANCHEZ.OF.2014313-B</t>
  </si>
  <si>
    <t>LIC.PRE Y POST DE LA MSTRA. MIGUELINA PERDOMO, OFIC2014217-B</t>
  </si>
  <si>
    <t>LIC. PRE Y POST DE LA MSTRA.EVELIN JOSEFINA, OFIC.201495-B</t>
  </si>
  <si>
    <t>LIC. PRE Y POST  DE LA MTRA. GRISMALDY VASQ. OF. 201449-B</t>
  </si>
  <si>
    <t>LIC. PRE Y POST DE LA MTRA. LUZ RAMBALDE. OF.2014344-B</t>
  </si>
  <si>
    <t>LIC. PRE Y POST DE LA MTRA. NELISA FERREIRA.OF.2014222-B</t>
  </si>
  <si>
    <t>LIC.PRE Y POST DE LA MSTRA. ALT. AGRAMONTE, OFIC.201458/57-B</t>
  </si>
  <si>
    <t>LIC.PRE Y POST LA MSTRA. ERIDANIA MERCEDES,OFI. 201479/78-B</t>
  </si>
  <si>
    <t>LIC. PRE Y POST  DE LA MTRA. ROSANNA CASTRO J .OF.2014345-B</t>
  </si>
  <si>
    <t>LIC .PRE Y POST DE LA MTRA. MARIA GOMEZ . OF.2014136-B</t>
  </si>
  <si>
    <t>LIC. PRE Y POST DE LA MTRA. CARINA RODRIGUEZ. OF.2014153-B</t>
  </si>
  <si>
    <t>LIC.PRE Y POST LA MSTRA.MIGUELINA P. PAULINO,OFIC. 2014144-B</t>
  </si>
  <si>
    <t>LIC. PRE Y POST DE LA MTRA. MARIA ALMARANTE CO.OF.2014113-B</t>
  </si>
  <si>
    <t>LIC. PRE Y POST  DE LA MTRA. DOMINGA LORENZO N.OF.2014342/41</t>
  </si>
  <si>
    <t>LIC. PRE Y POST DE LA MSTRA. ANA JULIA SUERO, OFIC 2014101-B</t>
  </si>
  <si>
    <t>LIC. PRE Y POST  DE LA MTRA. ALFAKENI PEÑA OF.2014328/27</t>
  </si>
  <si>
    <t>LIC. PRE Y POST  DE LA MTRA. RAMONA PERALTA.OF.2014325-B</t>
  </si>
  <si>
    <t>LIC. PRE Y POST DE LA MTRA. MAGALIS MEZON. OF.2014154-B</t>
  </si>
  <si>
    <t>LIC.PRE Y POST DE LA MSTRA. ROSALBA DEL CARMEN, OF. 201475-B</t>
  </si>
  <si>
    <t>LIC. PRE Y POST DE LA MSTRA. CRISTINA DE LUNA.OFIC. 201456-B</t>
  </si>
  <si>
    <t>LIC. PRE Y POST DE LA MTRA. YADIRA PEREZ.OF.201497-B</t>
  </si>
  <si>
    <t>LIC. PRE Y POST DE LA MTRA. ERIDANIA PAYANO OF. 201453-B</t>
  </si>
  <si>
    <t>LIC. PRE Y POST  DE LA MTRA. CRUZ VILLAFAÑA.OF.2014333-B</t>
  </si>
  <si>
    <t>LIC. PRE Y POST  DE LA MTRA. REINA ROSARIO.OF.2014331/32-B</t>
  </si>
  <si>
    <t>LIC. PRE Y POST DE LA MSTRA. CAROLINA RAFAELA, OF. 2014141-B</t>
  </si>
  <si>
    <t>LIC. PRE Y POST DE LA MTRA. ALONDRA CISNERO.OF.2014117-B</t>
  </si>
  <si>
    <t>LIC. PRE Y POST  DE LA MTRA. MARIA TRINIDAD.OF.2014336/37-B</t>
  </si>
  <si>
    <t>LIC. PRE Y POST  DE LA MTRA. CELENIA V. PEÑA OF 2014315/14</t>
  </si>
  <si>
    <t>LIC. PRE Y POST DE LA MTRA. TONILA AQUINO, OF. 201450-B</t>
  </si>
  <si>
    <t>LIC. PRE Y POST  DE LA MTRA. DENISSE ALMONTE. OF. 2014114-B</t>
  </si>
  <si>
    <t>LIC. PRE Y POST DE LA MTRA. MARIBEL GOMEZ OF. 20131150-B</t>
  </si>
  <si>
    <t>LIC. PRE Y POST  DE LA MTRA.  ODELSI GARCIA.OF.2014316/17</t>
  </si>
  <si>
    <t>LIC.PRE Y POST DE MSTRA. NEREIDA SANTANA, OFIC. 201455/54-B</t>
  </si>
  <si>
    <t>LIC. PRE Y POST DE LA MTRA. FRANCISCA VIZCAINO. OF.2014122-</t>
  </si>
  <si>
    <t>LIC.PRE Y POST DE LA MSTRA. DIOVANNA REYES, OFIC.201473/74-B</t>
  </si>
  <si>
    <t>LIC. PRE Y POST  DE LA MTRA.  GRISELYN PEREZ S.OF.2014324-B</t>
  </si>
  <si>
    <t>LIC.PRE Y POST DE MSTRA. ANGELA TOMASINA,OFIC. 201476/77-B</t>
  </si>
  <si>
    <t>LIC. PRE Y POST DE LA MTRA. YOKASTA SANCHEZ.OF.2014105-B</t>
  </si>
  <si>
    <t>LIC. PRE Y POST  DE LA MTRA. MARLYN RODRIGUEZ OF.2014349/50</t>
  </si>
  <si>
    <t>LIC.PRE Y POST MSTRA ROSANGELA C. SERRATA, OFIC2014355/354-B</t>
  </si>
  <si>
    <t>LIC.PRE Y POST MSTRA ANA SOFILIA CRUZ GOMEZ OF,2014346/348-B</t>
  </si>
  <si>
    <t>LIC.PRE Y POST MSTRA ALBANIA RODRIGUEZ FRIAS, OFIC.2014110-B</t>
  </si>
  <si>
    <t>LIC.PRE Y POST MSTRA YANILKA E. VASQUEZ SOSA, OFIC.2014118-B</t>
  </si>
  <si>
    <t>LIC.PRE Y POST MSTRA ANDREA DE LAS M. OZUNA M.OFIC.2014353-B</t>
  </si>
  <si>
    <t>LIC.PRE Y POST MSTRA PATRICIA MONTAS MONTERO,OF2014147/146-B</t>
  </si>
  <si>
    <t>LIC.PRE Y POST  MSTRA ROSA NICOLYS PAREDES,OF.2014309/310-B</t>
  </si>
  <si>
    <t>LIC.PRE Y POST MSTRA DIVINA MARIA ALT.COLLADO OF.2014125/124</t>
  </si>
  <si>
    <t>LIC.PRE Y POST MSTRA MARIA E. REYES MORA, OFIC.2014356-B</t>
  </si>
  <si>
    <t>LIC.PRE Y POST MSTRA DEYANIRA REINOSO REYES, OFIC. 201467-B</t>
  </si>
  <si>
    <t>LIC.PRE Y POST MSTRA ANA DINORIS ADAMES ADAMES, OFIC201498-B</t>
  </si>
  <si>
    <t>CUBICACION 4 FINAL</t>
  </si>
  <si>
    <t>LIC.PRE Y POST MSTRA ROSMERY DEL C. VENTURA OFIC.201482/71-B</t>
  </si>
  <si>
    <t>LIC.PRE Y POST NATAL DE LA MSTRA PAULA VALDEZ,OFIC.2014107-B</t>
  </si>
  <si>
    <t>LIC.PRE Y POST MSTRA CHRIS ANABEL POZO CASTRO OFIC.2014139-B</t>
  </si>
  <si>
    <t>LIC.PRE Y POST MSTRA NIURKA MARGARITA BERROA,OFIC. 2014340-B</t>
  </si>
  <si>
    <t>LIC.PRE Y POST DE MSTRA ROSA ENILDA NUÑEZ.,OF.2014553/240-B</t>
  </si>
  <si>
    <t>LIC.PRE Y POST MSTRA LILIANA E. REYES ORTEGA,OFIC.201466/65B</t>
  </si>
  <si>
    <t>LIC.PRE Y POST MSTRA MARIA CIRILA M. RAMOS, OFICIO.2014335-B</t>
  </si>
  <si>
    <t>LIC.PRE Y POST MSTRA JUDITH DEL CARMEN SUAREZ,OF.2014103/102</t>
  </si>
  <si>
    <t>LIC.PRE Y POST MSTRA ERIKA M. ROSARIO TORRES, OFIC. 201472-B</t>
  </si>
  <si>
    <t>LIC.PRE Y POST DE LA MSTRA PERLA YAQUIRA, OF.2014150/109-B</t>
  </si>
  <si>
    <t>LIC.PRE Y POST MSTRA CHRIS ANABEL POZO CASTRO OFIC.2014138-B</t>
  </si>
  <si>
    <t>LIC.PRE Y POST MSTRA JOSEFA LOPEZ HEREDIA, OFIC.2014358/357-</t>
  </si>
  <si>
    <t>LIC.PRE Y POST MSTRA ALBANIA RODRIGUEZ FRIAS, OFIC.2013191-B</t>
  </si>
  <si>
    <t>LIC.PRE Y POST MSTRA LEOVIGILDA ARIAS FDEZ, OFIC.201469/68-B</t>
  </si>
  <si>
    <t>LIC.PRE Y POST MSTRA ROSA ALT. PEÑA LEBRON OFC.2014123/121-B</t>
  </si>
  <si>
    <t>LIC.PRE Y POST MSTRA RUTH ILIANA PEQUERO OFIC.2014352/351-B</t>
  </si>
  <si>
    <t>LIC.PRE Y POST MSTRA TIANA C. BURGOS MEDINA, OFIC. 201470-B</t>
  </si>
  <si>
    <t>LIC.PRE Y POST MSTRA DOMINGA P. MARTINEZ OFIC.2014111/112-B</t>
  </si>
  <si>
    <t>LIC.PRE Y POST DE MSTRA IRMA M.POLANCO, OFIC.2014133/132-B</t>
  </si>
  <si>
    <t>LIC.PRE Y POST MSTRA NORKA MARIA CASTILLO,OF.2014120/119-B</t>
  </si>
  <si>
    <t>SERV. LEGALIZACION CONTRATOS DE COMPRAVENTA DE INMUEBLES.</t>
  </si>
  <si>
    <t>LIC.PRE Y POST MSTRA DORI ROSALIA B. RAMIREZ, OFIC. 201461-B</t>
  </si>
  <si>
    <t>SERV. LEGALIZACION CONTRATOS COMPRAVENTA DE INMUEBLES</t>
  </si>
  <si>
    <t>LIC.PRE Y POST MSTRA ROSA C. PINALES MEJIA, OFIC.201481/64-B</t>
  </si>
  <si>
    <t>FACT. NO. 13940 VUELO CHARTER IGN. VARIOS CENTROS EDUCATIVOS</t>
  </si>
  <si>
    <t>JURADO EN EL CONCURSO  NAC. DE ORTOGRAFIA 2014</t>
  </si>
  <si>
    <t>25 EJEMPLARES DEL LIBRO LA EDUCACION DOMINICANA</t>
  </si>
  <si>
    <t>PAGO DE LA LIC PRE Y POST NATAL DE LA MTRA TRINIDAD CONSORSO</t>
  </si>
  <si>
    <t>PAGO DE LA LIC PRE Y POST NATAL DE LA MTRA SANTA MINIER LAP</t>
  </si>
  <si>
    <t>LIC.PRE Y POST LA MSTRA ROSEMARY M. RODRIGUEZ OFIC.2014300-B</t>
  </si>
  <si>
    <t>PAGO DE LA LIC PRE Y POST NATAL DE LA MTRA ALBA SANTANA SAVI</t>
  </si>
  <si>
    <t>PAGO DE LA LIC PRE Y POST NATAL DE LA MTRA YANERI HICHE ABRE</t>
  </si>
  <si>
    <t>LIC.PRE Y POST LA MSTRA ANA M. ALVAREZ PINEDA OFIC.2014232-B</t>
  </si>
  <si>
    <t>LIC.PRE Y POST LA MSTRA NATIVIDAD DE LA CRUZ FCO.OF.2014220-</t>
  </si>
  <si>
    <t>PAGO DE LA LIC PRE Y POST NATAL DE LA MTRA MINERVA CASTILLO</t>
  </si>
  <si>
    <t>PAGO DE LA LIC PRE Y POST NATAL DE LA MTRA FRANCISCA LUCIANO</t>
  </si>
  <si>
    <t>LIC.PRE Y POST LA MSTRA ELBA M. CONCEPCION S. OFIC.2014218-B</t>
  </si>
  <si>
    <t>LIC.PRE Y POST LA MSTRA EVELYN AMADOR DOÑE, OFIC.2014134-B</t>
  </si>
  <si>
    <t>LIC.PRE Y POST LA  MSTRA RAMONA CARELA, OFIC.2014247/246-B</t>
  </si>
  <si>
    <t>LIC.PRE Y POST LA MSTRA MARIA C. PAYAN A. OFIC.2014245/244-B</t>
  </si>
  <si>
    <t>LIC.PRE Y POST LA MSTRA SONEYDA T. BATISTA, OFIC.2014227-B</t>
  </si>
  <si>
    <t>PAGO DE LA LIC PRE Y POST NATAL DE LA MTRA FLORANGEL GUERRER</t>
  </si>
  <si>
    <t>LIC.PRE Y POST LA MSTRA ELBA M. CONCEPCION S. OFIC.2014219-B</t>
  </si>
  <si>
    <t>LIC.PRE Y POST LA MSTRA NATIVIDAD DE LA CRUZ FCO.OF.2014221-</t>
  </si>
  <si>
    <t>PAGO DE LA LIC PRE Y POST NATAL DE LA MTRA MARIA E. RAMIREZ</t>
  </si>
  <si>
    <t>LIC.PRE Y POST LA MSTRA YESENIA M.SANTOS P.OFIC.2014156/157-</t>
  </si>
  <si>
    <t>LIC,PRE Y POST LA MSTRA. YANIRY DEL C.MERCEDES, OFIC.2014250</t>
  </si>
  <si>
    <t>PAGO DE LA LIC PRE Y POST NATAL DE LA MTRA ERNESTINA ADAMES</t>
  </si>
  <si>
    <t>PAGO DE LA LIC PRE Y POST NATAL DE LA MTRA ANYELINA MEDINA</t>
  </si>
  <si>
    <t>PAGO DE LA LIC PRE Y POST NATAL DE LA MTRA ANGELA W. MORA</t>
  </si>
  <si>
    <t>PAGO LICENCIA PRE Y POST NATAL DE LA MAESTRA JULISSA CASTILL</t>
  </si>
  <si>
    <t>PAGO DE LA LIC PRE Y POST NATAL DE LA MTRA GREISY MEDINA CUE</t>
  </si>
  <si>
    <t>PAGO DE LA LIC PRE Y POST NATAL DE LA MTRA ROSELY DOMINGUEZ</t>
  </si>
  <si>
    <t>LIC.PRE Y POST LA MSTRA YUDERNIS PEREYRA MARTE OFIC.2014234-</t>
  </si>
  <si>
    <t>LIC.PRE Y POST LA MSTRA JUSTINA MARIÑEZ VALDEZ, OFIC.2014231</t>
  </si>
  <si>
    <t>LIC.PRE Y POST LA MSTRA RAMONA S. BATISTA, OFIC.2014239-B</t>
  </si>
  <si>
    <t>LIC.PRE Y POST LA MSTRA ROSA H. DE LEON MARTE,OFIC.2014241-B</t>
  </si>
  <si>
    <t>PAGO DE LA LIC PRE Y POST NATAL DE LA MTRA RAQUEL BURET</t>
  </si>
  <si>
    <t>PAGO LIC. PRE Y POST NATAL DE LA MTRA ARIANNY E. ANDUJAR</t>
  </si>
  <si>
    <t>PAGO DE LA LIC PRE Y POST NATAL DE LA MTRA YAHAIRA FRIAS ACO</t>
  </si>
  <si>
    <t>LIC.PRE Y POST LA MSTRA ROSEMARY M. RODRIGUEZ OFIC.2014299-B</t>
  </si>
  <si>
    <t>CONTR. 2204</t>
  </si>
  <si>
    <t>PAGO DE LA LIC PRE Y POST NATAL DE LA MTRA BIRMANIA ZAYAS R.</t>
  </si>
  <si>
    <t>PAGO DE LA LIC PRE Y POST NATAL DE LA MTRA FLOR A. DIPRE SOR</t>
  </si>
  <si>
    <t>LIC.PRE Y POST LA MSTRA MIKEILIN Y. SEGURA, OFIC.2014249/248</t>
  </si>
  <si>
    <t>PAGO DE LA LIC PRE Y POST NATAL DE LA MTRA FLOR MATOS VASQ</t>
  </si>
  <si>
    <t>PAGO DE LA LIC PRE Y POST NATAL DE LA MTRA DEYSI JIMENEZ F</t>
  </si>
  <si>
    <t>PAGO DE LA LIC PRE Y POST NATAL DE LA MTRA MAGNOLIA URBAEZ</t>
  </si>
  <si>
    <t>PAGO LIC. PRE Y POST NATAL DE LA MTRA. ROSA DELIS MENDEZ F</t>
  </si>
  <si>
    <t>PAGO LIC. PRE Y POST NATAL DE LA MTRA. AGUSTINA FRIAS M.</t>
  </si>
  <si>
    <t>PAGO LIC. PRE Y POST NATAL DE LA MTRA. HILDA D. MANZUETA</t>
  </si>
  <si>
    <t>PAGO LIC. PRE Y POST NATAL DE LA MTRA. MIGUELINA CEDANO</t>
  </si>
  <si>
    <t>PAGO LIC. PRE Y POST NATAL DE LA MTRA. ESPERANZA PERALTA G.</t>
  </si>
  <si>
    <t>PAGO LIC. PRE Y POST NATAL DE LA MTRA. JESUCITA ARIAS R.</t>
  </si>
  <si>
    <t>PAGO LIC. PRE Y POST NATAL DE LA MTRA. NANCY SEVERINO</t>
  </si>
  <si>
    <t>PAGO LIC. PRE Y POST NATAL DE LA MTRA. INDIRA ALBINO E.</t>
  </si>
  <si>
    <t>PAGO PRESTACIONES LAB. CORREGIDAS. SEGUN CALCULOS DEL MAP</t>
  </si>
  <si>
    <t>SERV. LEGALIZACION POR CONTRATO DE COMPRAVENTA DE INMUEBLE</t>
  </si>
  <si>
    <t>LIC. PRE Y POST NATAL DE LA MTRA. JENNY REYES OF. #17Y18B</t>
  </si>
  <si>
    <t>LIC. PRE Y POST NATAL DE LA MTRA. WANDA FILPO OF. #47Y48B</t>
  </si>
  <si>
    <t>LIC. PRE Y POST NATAL DE LA MTRA. FLERIDA PUENTE OF. #67Y68B</t>
  </si>
  <si>
    <t>LIC. PRE Y POST NATAL DE LA MTRA. CESARINA R.GUEZ OF #30Y31B</t>
  </si>
  <si>
    <t>LIC PRE Y POST NATAL DE MTRA. ARELIS MERCEDES TAVERA FERNAND</t>
  </si>
  <si>
    <t xml:space="preserve"> LIC. PRE Y POST NATAL MSTRA. LEIDY ESTHER SUERO OFI.527-B</t>
  </si>
  <si>
    <t>LIC PRE Y POST NATAL DE MTRA. MARGARITA FREDESVINDA BAEZ SOT</t>
  </si>
  <si>
    <t>LIC. PRE Y POST NATAL DE LA MTRA. MARGARITA ROSARIO ESPINAL</t>
  </si>
  <si>
    <t>LIC. PRE Y POST NATAL DE LA MTRA. PROVIDENCIA CABRAL H.</t>
  </si>
  <si>
    <t>LIC. PRE Y POST NATAL DE LA MTRA. EPIFANIA HDEZ OF. #43Y44B</t>
  </si>
  <si>
    <t>LIC. PRE Y POST NATAL  LA MTRA.MIGUELINA DE LA  C OF #28Y29B</t>
  </si>
  <si>
    <t>LIC. PRE Y POST NATAL DE LA MTRA. ELIZABETH PLAS OF. #17Y18B</t>
  </si>
  <si>
    <t>PAGO DE LICENCIA PRE Y POST NATAL MTRA. BRESNILDA PEREZ</t>
  </si>
  <si>
    <t>PAGO DE LIC PRE Y POST NATALDE MTRA. ANTONIA PAULA BERROA</t>
  </si>
  <si>
    <t>LIC. PRE Y POST NATAL DE LA MTRA. ELIZANIA GOMEZ</t>
  </si>
  <si>
    <t>PAGO DE LICENCIA PRE Y POST NATAL MTRA. JANET ALFONSINA ACOS</t>
  </si>
  <si>
    <t>LIC. PRE Y POST NATAL DE LA MTRA. KELVI RAMOS OF. #61Y62B</t>
  </si>
  <si>
    <t>LIC PRE Y POST NATAL DE MTRA.  WENDY M. PEREZ BRITO</t>
  </si>
  <si>
    <t>LIC. PRE Y POST NATAL DE LA MTRA. MILAIDIS ROMAN OF. #15Y16B</t>
  </si>
  <si>
    <t>LIC. PRE Y POST NATAL DE LA MTRA. SANTA BRITO RODRIGUEZ</t>
  </si>
  <si>
    <t>PAGO DE LIC PRE Y POST NATALDE MTRA. KENIA DE JESUS H</t>
  </si>
  <si>
    <t>LIC. PRE Y POST DE MSTRA MAYLENNY DEL CARMEN OFIC.2014/482-B</t>
  </si>
  <si>
    <t>LIC PRE Y POST NATAL DE LA MTRA. JUANA S. BAEZ CARVAJAL</t>
  </si>
  <si>
    <t>LIC.PRE Y POST DE MSTRA LUZ M. ESPINAL RGUEZ, OFIC.2014/500B</t>
  </si>
  <si>
    <t>LIC.PRE Y POST DE MSTRA OLGA L. DE LA CRUZ, OFIC.2014/379-B</t>
  </si>
  <si>
    <t>LIC PRE Y POST NATAL DE LA MTRA. NIDIA ALT. GARCIA MEZQUITA</t>
  </si>
  <si>
    <t>LIC. PRE Y POST DE MSTRA ROSIRY AQUINO P. OFIC.2014658-B</t>
  </si>
  <si>
    <t>LIC.PRE Y POST DE MSTRA BASILIA DEL CARMEN, OFIC.2014/646-B</t>
  </si>
  <si>
    <t>LIC.PRE Y POST DE MSTRA REGENCY R. FELIZ F. OFIC.2014/487-B</t>
  </si>
  <si>
    <t>LIC. PRE Y POST DE MSTRA MARLEN L. RODRIGUEZ, OFIC.2014/383-</t>
  </si>
  <si>
    <t>LIC.PRE Y POST DE MSTRA LUZ M. ALCANTARA, OFIC.2014/395-B</t>
  </si>
  <si>
    <t>LIC. PRE Y POST DE MSTRA ARGENTINA ZAPATA, OFIC.2014/641-B</t>
  </si>
  <si>
    <t>LIC.PRE Y POST DE MSTRA MARGARITA O. NERO. OFIC.2014/472-B</t>
  </si>
  <si>
    <t>LIC.PRE Y POST DE MSTRA ALEXANDRA DE LA CRUZ, OFIC.2014/394B</t>
  </si>
  <si>
    <t>LIC PRE Y POST NATAL DE LA MTRA.SIRILA SABALA RODRIGUEZ</t>
  </si>
  <si>
    <t>LIC.PRE Y POST DE MSTRA KENIA E. VERAS M. OFIC.2014/460-B</t>
  </si>
  <si>
    <t>LIC PRE Y POST NATAL DE LA MTRA. ANA LEIDA VASQUEZ GARCIA</t>
  </si>
  <si>
    <t>LIC. PRE Y POST NATAL DE LA MTRA. PAULA ISABEL MONTERO</t>
  </si>
  <si>
    <t>LIC. PRE Y POST DE LA MSTRA MARIA M. RAMOS M, OFIC.2014/522-</t>
  </si>
  <si>
    <t>LIC.PRE Y POST DE MSTRA FE CARIDAD DISLA Q. OFIC.2014/376-B</t>
  </si>
  <si>
    <t>LIC.PRE Y POST DE MSTRA MAYELIN FCA. BASTARDO OFIC.2014/653B</t>
  </si>
  <si>
    <t>LIC, PRE Y POST DE MSTRA FLORENTINA CRUZ L. OFIC.2014/457-B</t>
  </si>
  <si>
    <t>LIC, PRE Y POST DE MSTRA ROSALINA GONZALEZ, OFIC.2014/400-B</t>
  </si>
  <si>
    <t>LIC, PRE Y POST DE MSTRA MARITZA DE J. FDEZ. OFIC. 2014/439-</t>
  </si>
  <si>
    <t>LIC. PRE Y POST DE LA MTRA. ENERCIDA OGANDO OFIC.539Y540-B</t>
  </si>
  <si>
    <t>LIC, PRE Y POST DE MSTRA SANTA DE LEON A. OFICIO. 2014/444-B</t>
  </si>
  <si>
    <t>LIC PRE Y POST NATAL DE LA MTRA. ANNY RHINA BAEZ A.</t>
  </si>
  <si>
    <t>SERVICIO LEGALIZACION CONTRATO DE COMPRAVENTA DE INMUEBLE</t>
  </si>
  <si>
    <t>LIC, PRE Y POST DE MSTRA SANTA C. DE LEON  M.OFIC.2014/486-B</t>
  </si>
  <si>
    <t>LIC PRE Y POST NATAL DE LA MTRA. ANA ROSA FRANCES</t>
  </si>
  <si>
    <t>LIC, PRE Y POST DE MSTRA MILAGROS DE J. ALVAREZ, OF.2014/375</t>
  </si>
  <si>
    <t>LIC, PRE Y POST DE MSTRA LEISYS A. SOSA DOÑE OFIC.2014/399-B</t>
  </si>
  <si>
    <t>LIC, PRE Y POST DE MSTRA JUANA Y. CONCEPCION OFIC.2014/401-B</t>
  </si>
  <si>
    <t>LIC. PRE Y POST DE LA MTRA. DANILDA RAMIREZ R. OF.548Y549-B</t>
  </si>
  <si>
    <t>LIC, PRE Y POST DE MSTRA EVA M.  FIGUEROA H. OFIC. 2014/448-</t>
  </si>
  <si>
    <t>LIC, PRE Y POST DE MSTRA WENDY M. BENITEZ, OF.2014/378-B</t>
  </si>
  <si>
    <t>LIC. PRE Y POST NATAL DE LA MTRA.INES VILORIO OF. 546Y547-B</t>
  </si>
  <si>
    <t>LIC. PRE Y POST NATAL DE LA MTRA. ROSA IRIS DE LOS SANTOS</t>
  </si>
  <si>
    <t>LIC. PRE Y POST NATAL DE LA MTRA.INGRID SEPULVE  OF.#470-471</t>
  </si>
  <si>
    <t>LIC. PRE Y POST NATAL DE LA MTRA.ELIZABETH CONS OF.468Y469-B</t>
  </si>
  <si>
    <t>LIC. PRE Y POST NATAL LA MTRA. LIDIA FLORES  OFIC.541Y542-B</t>
  </si>
  <si>
    <t>LIC, PRE Y POST DE MSTRA WANDA Y. FELIZ P.OFIC.2014/447B</t>
  </si>
  <si>
    <t>LIC, PRE Y POST DE MSTRA ANDREA JIMENEZ, OFIC. 2014/443-B</t>
  </si>
  <si>
    <t>LIC. PRE Y POST NATAL DE LA MTRA. MIGUELINA AMAD OF. #76Y77B</t>
  </si>
  <si>
    <t>LIC, PRE Y POST DE MSTRA YANNERIS A. VARGAS OF.2014/405/404B</t>
  </si>
  <si>
    <t>LIC PRE Y POST NATAL DE LA MTRA.LINDA VELOZ RAMIREZ</t>
  </si>
  <si>
    <t>LIC, PRE Y POST DE MSTRA NIURKA I. DE LA CRUZ OF.14/651/652-</t>
  </si>
  <si>
    <t>LIC PRE Y POST NATAL DE LA MTRA.  SANTA ROBERTA BAEZ BAEZ</t>
  </si>
  <si>
    <t>LIC PRE Y POST NATAL DE LA MTRA. ALIDA DEL CARMEN  FERREIRAS</t>
  </si>
  <si>
    <t>PARA CUBRIR GASTOS DE PARTICIPACION DE LA DIR. DE DESC. EDUC</t>
  </si>
  <si>
    <t>LIC PRE Y POST NATAL DE LA MTRA. RAFAELINA DEL CARMEN TAPIA</t>
  </si>
  <si>
    <t>LIC, PRE Y POST LA MSTRA YISSELL DIAZ C, OFIC.2014/437/438-B</t>
  </si>
  <si>
    <t>LIC PRE Y POST NATAL DE LA MTRA.  ROSELIA ALT.PEREZ GARCIA</t>
  </si>
  <si>
    <t>LIC, PRE Y POST DE LA MSTRA GRISELYS J. PEÑA, OFIC. 1499/409</t>
  </si>
  <si>
    <t>LIC, PRE Y POST MSTRA YANIRE HEREDIA, OF,2014/389/2013/1016B</t>
  </si>
  <si>
    <t>LIC, PRE Y POST DE MSTRA CARMEN A. BLANCO OF.2014/384/385-B</t>
  </si>
  <si>
    <t>LIC PRE Y POST NATAL DE LA MTRA. REBECA SUJEIRIS MEJIA ORTIZ</t>
  </si>
  <si>
    <t>LIC, PRE Y POST DE MSTRA VENTURA S.PAREDES OF.2013/1024-B</t>
  </si>
  <si>
    <t>LIC PRE Y POST NATAL DE LA MTRA.  CANDIDA LUISA LOPEZ MATOS</t>
  </si>
  <si>
    <t>LIC, PRE Y POST DE MSTRA ROSA A. PIMENTEL OFIC.2014/397-B</t>
  </si>
  <si>
    <t>LIC, PRE Y POST DE MSTRA MARY FIGUEREO F.OFIC2014/495/496-B</t>
  </si>
  <si>
    <t>LIC, PRE Y POST DE MSTRA TOMASINA HQUEZ. OFIC.2014/402/403-B</t>
  </si>
  <si>
    <t>LIC, PRE Y POST DE MSTRA ROSA A. PIMENTEL OFIC.2014/398-B</t>
  </si>
  <si>
    <t>LIC PRE Y POST NATAL DE LA MTRA. KATY ELIZABETH FAMILIA</t>
  </si>
  <si>
    <t>LIC, PRE Y POST DE MSTRA MINIERBA V. RINCON OFC.2014/445/446</t>
  </si>
  <si>
    <t>LIC, PRE Y POST DE MSTRA DILENIA CAPELLAN, OFIC.2014/440/441</t>
  </si>
  <si>
    <t>LIC, PRE Y POST DE MSTRA SOBEIDA N. MARTINEZ OF.2014/391/392</t>
  </si>
  <si>
    <t>LIC, PRE Y POST DE MSTRA XIOMARA MATEO J. OFIC.2014/371/370B</t>
  </si>
  <si>
    <t>LIC PRE Y POST NATAL DE LA MTRA. ARLETTE CAROLINA MATEO VASQ</t>
  </si>
  <si>
    <t>LIC PRE Y POST NATAL DE LA MTRA. WENDY MARITZA ROMERO ALCANT</t>
  </si>
  <si>
    <t>LIC, PRE Y POST DE MSTRA CLEURYS N. TAPIA,OF.2014/415/416-B</t>
  </si>
  <si>
    <t>LIC, PRE Y POST DE MSTRA DANILSA M. FRIAS A. OFIC.2014/386-B</t>
  </si>
  <si>
    <t>LIC, PRE Y POST MSTRA YUDERKY A. DE LA ROSA OF.2014/374/373B</t>
  </si>
  <si>
    <t>LIC, PRE Y POST DE MSTRA SANTA A. DE PAULA, OF.2014/492/493-</t>
  </si>
  <si>
    <t>LIC, PRE Y POST DE MSTRA JOCELYN A. DE JESUS OF.2014/463/464</t>
  </si>
  <si>
    <t>LIC, PRE Y POST DE MSTRA ANA S. MORA G.OFIC.2014/503/504-B</t>
  </si>
  <si>
    <t>LIC, PRE Y POST DE MSTRA GRISSEL REYES M.OF.2014/498/499-B</t>
  </si>
  <si>
    <t>LIC PRE Y POST NATAL DE LA MTRA. CALRIBEL M. RODRIGUEZ VILOR</t>
  </si>
  <si>
    <t>LIC, PRE Y POST DE MSTRA KENNIS RIVERA R. OF.2014/483/484-B</t>
  </si>
  <si>
    <t>LIC, PRE Y POST LA MSTRA KENIA A. PICHARDO, OF. 2014/412/414</t>
  </si>
  <si>
    <t>LIC, PRE Y POST DE MSTRA LIDIA M. JAQUEZ, OFIC.2014/478/479B</t>
  </si>
  <si>
    <t>LIC, PRE Y POST DE MSTRA ANNY TATIS METZ OFIC.2014/380/381-B</t>
  </si>
  <si>
    <t>SEG. PENS. SERV. PRESTADOS, PERIODO FEB-MARZO, OFIC. 345/14</t>
  </si>
  <si>
    <t>SEG. SALUD SERV. PRESTADOS, PERIODO FEB-MARZO, OFIC. 345/14</t>
  </si>
  <si>
    <t>LIC PRE Y POST NATAL DE LA MTRA. MILAIDIS JOSEFINA R. REYES</t>
  </si>
  <si>
    <t>LIC, PRE Y POST DE MSTRA VENTURA S.PAREDES OF.14/388/13/1024</t>
  </si>
  <si>
    <t>LIC, PRE Y POST DE MSTRA LENIS ALT. POLANCO OF.2014/480/481B</t>
  </si>
  <si>
    <t>LIC PRE POST NATAL DE LA MTRA. JULISSA RAFAELINA VERAS REYNO</t>
  </si>
  <si>
    <t>LIC. PRE Y POST NATAL DE MSTRA.ANGELA ESTRELLA. 521-2014</t>
  </si>
  <si>
    <t>LIC PRE POST NATAL DE LA MTRA. BELKIS ALT. PICHARDO RODRIGUE</t>
  </si>
  <si>
    <t>LIC. PRE Y POST NATAL DE LA MTRA.YAJAIRA ROSARIO. #532-2014</t>
  </si>
  <si>
    <t>LIC. PRE Y POST NATAL DE MSTRA. NATIVIDAD M. OFIC. 465-B/14</t>
  </si>
  <si>
    <t>LIC PRE POST NATAL DE LA MTRA. CAROLINA MERCESES VASQUE ZFIR</t>
  </si>
  <si>
    <t>LIC. PRE Y POST NATAL DE MSTRA. NATIVIDAD M. OFIC. 466-B/14</t>
  </si>
  <si>
    <t>LIC. PRE Y POST NATAL DE LA MTRA.YAJAIRA ROSARIO. #533-2014</t>
  </si>
  <si>
    <t>LIC. PRE Y POST NATAL DE MTRA. FELICITA CONTRERAS. #435-2014</t>
  </si>
  <si>
    <t>LIC PRE Y POST NATAL DE MSTRA. FLOR I. MONTILLA OF.475/474-B</t>
  </si>
  <si>
    <t>LIC PRE POST NATAL DE LA MTRA. MARTHA IRIS CASTILLO CONTRERA</t>
  </si>
  <si>
    <t>LIC. PRE Y POST NATAL LA MSTRA.YOSELYN SANCHEZ. OF.544-2014</t>
  </si>
  <si>
    <t>LIC. PRE Y POST NATAL DE MSTRA.ANGELA ESTRELLA. 520-2014</t>
  </si>
  <si>
    <t>LIC. PRE Y POST NATAL DE LA MTRA. JULIA TORRES. #453-B/2014</t>
  </si>
  <si>
    <t>LIC PRE Y POST NATAL DE LA MTRA. ESTEPHANY ALT. SOTO PEREZ</t>
  </si>
  <si>
    <t>LIC. PRE Y POST DE MSTRA DANILSA M. FRIAS A. OFIC.2014/387-B</t>
  </si>
  <si>
    <t>LIC. PRE Y POST NATAL DE MTRA. FELICITA CONTRERAS. #434-2014</t>
  </si>
  <si>
    <t>LIC PRE POST NATAL DE LA MTRA. FRANCIA ALT. BERNABE ENCARNAC</t>
  </si>
  <si>
    <t>LIC. PRE Y POST DE MSTRA MERI A. GARCIA OFIC.14/390/13/1055B</t>
  </si>
  <si>
    <t>LIC PRE Y POST NATAL DE LA MTRA. YAHAIRA MARGARITA JARVIS RA</t>
  </si>
  <si>
    <t>LIC. PRE Y POST NATAL DE LA MTRA. JULIA TORRES. #514-B/2014</t>
  </si>
  <si>
    <t>LIC. PRE Y POST NATAL DE LA MTRA. DEYANIRA PEÑA, OFIC.#525-B</t>
  </si>
  <si>
    <t>CONFERENCISTA PRIMER ENCUENTRO DE ACTUAL. LITERARIA.</t>
  </si>
  <si>
    <t>SEG. PENSION SALARIOS, MESES MARZO-MAYO/2014, OFIC. 402/14</t>
  </si>
  <si>
    <t>SEG. SALUD SALARIOS, MESES MARZO-MAYO/2014, OFIC. 402/14</t>
  </si>
  <si>
    <t>SERV. LEGALIZACION DE CONTRATOS COMPRAVENTA DE INMUEBLE</t>
  </si>
  <si>
    <t>S. PENSIONES, SERV. PREST., FEBRERO Y MARZO, OFIC. 401/14</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</si>
  <si>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</si>
  <si>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</si>
  <si>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</si>
  <si>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</si>
  <si>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</si>
  <si>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</si>
  <si>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PENSIONES, MES DE MARZO, OFIC. #410/2014</t>
  </si>
  <si>
    <t>S. SALUD, MES DE MARZO, OFIC. #410/2014</t>
  </si>
  <si>
    <t>TRANSPORTE REGIONAL Y DISTRITAL PRUEBAS NACIONALES</t>
  </si>
  <si>
    <t>CONTR.1390-8</t>
  </si>
  <si>
    <t>S. SALUD, SERVICIOS PRESTADOS MES DE MAYO, OFIC. #445/2014</t>
  </si>
  <si>
    <t>S. PENSION, SERVICIOS PRESTADOS MES DE MAYO, OFIC. #445/2014</t>
  </si>
  <si>
    <t>INCENTIVOS POR TRABAJOS REALIZADOS MES DE MAYO, DIR. ADMINIS</t>
  </si>
  <si>
    <t>A010010011500002414</t>
  </si>
  <si>
    <t>PAGO LIC PRE Y POST NATAL, A MTRA. AMALIA MINGO 49 DIAS TRAB</t>
  </si>
  <si>
    <t>PAGO LIC PRE Y POST NATAL, A MTRA. SORANYI MARTINEZ 48 DIAS</t>
  </si>
  <si>
    <t>VIAJES REALIZ. EN EL PROCESO DE INAUGURACIONES OFIC. 868/14</t>
  </si>
  <si>
    <t>VIAJES REALIZ. EN EL PROCESO DE INAUGURACIONES OFIC. 867/14</t>
  </si>
  <si>
    <t>VIAJES REALIZ. EN EL PROCESO DE INAUGURACIONES OFIC. 911/14</t>
  </si>
  <si>
    <t>VIAJES REALIZ. EN EL PROCESO DE INAUGURACIONES OFIC. 814/14</t>
  </si>
  <si>
    <t>PAGO LIC PRE Y POST NATAL, A MTRA. CLENNY J CASTILLO 58 DIAS</t>
  </si>
  <si>
    <t>PAGO LIC. PRE Y POST NATAL LA MTRA NIBELKIS OZORIA 47 DIAS</t>
  </si>
  <si>
    <t>PAGO LIC. PRE Y POST NATAL LA MTRA ROSSY VILLEGAS 57 DIAS.</t>
  </si>
  <si>
    <t>PAGO LIC. PRE Y POST NATAL LA MTRA NERTELISA HDEZ 47 DIAS</t>
  </si>
  <si>
    <t>PAGO LIC. PRE Y POST NATAL LA MTRA DENNIS MANZANILLO 57 DIAS</t>
  </si>
  <si>
    <t>PAGO LIC. PRE Y POST NATAL LA MTRA SOBEIDY POLANCO 57 DIAS</t>
  </si>
  <si>
    <t>PAGO LIC. PRE Y POST NATAL LA MTRA JOSEFINA DIAZ V.  48 DIAS</t>
  </si>
  <si>
    <t>PAGO LIC. PRE Y POST NATAL LA MTRA GLENIS DE LOS S. 47 DIAS.</t>
  </si>
  <si>
    <t>PAGO LIC. PRE Y POST NATAL MTRA CARMEN MENDEZ 58 DIAS</t>
  </si>
  <si>
    <t>PAGO LIC. PRE Y POST NATAL LA MTRA ALICIA A. DELGADO 47 DIAS</t>
  </si>
  <si>
    <t>DIETA AL CNE 3RA. SESION ORDINARIA 2014</t>
  </si>
  <si>
    <t>NCF-00000806</t>
  </si>
  <si>
    <t>NCF-00000835</t>
  </si>
  <si>
    <t>NCF-00000828</t>
  </si>
  <si>
    <t>NCF-00000886</t>
  </si>
  <si>
    <t>NCF-00000817</t>
  </si>
  <si>
    <t>NCF-00000778</t>
  </si>
  <si>
    <t>NCF-00000773</t>
  </si>
  <si>
    <t>NCF-00000771</t>
  </si>
  <si>
    <t>NCF-00000769</t>
  </si>
  <si>
    <t>NCF-00000753</t>
  </si>
  <si>
    <t>NCF-00000885</t>
  </si>
  <si>
    <t>NCF-00000842</t>
  </si>
  <si>
    <t>NCF-00000836</t>
  </si>
  <si>
    <t>PAGO FACTURAS VIAJES INAUGURACIONES DE CENTROS, FACT. 14399</t>
  </si>
  <si>
    <t>PAGO FACTURAS VIAJES INAUGURACION DE CENTROS, FACT.14400</t>
  </si>
  <si>
    <t>LICENCIA PRE Y POST NATAL. LA MTRA. ELIZABETH ROD. 39 DIAS</t>
  </si>
  <si>
    <t>CONTR. 181-8</t>
  </si>
  <si>
    <t>PRESTACIONES LABORALES, SEGUN CALCULO DEL MAP.</t>
  </si>
  <si>
    <t>SERVICIO DE LEGALIZACION ,SORTEO DE OBRAS DE LAS 401 ESCUELA</t>
  </si>
  <si>
    <t>CONTR. #1494-03</t>
  </si>
  <si>
    <t>SEG. DE PENSIONES, SUELDO MES ABRIL 2014</t>
  </si>
  <si>
    <t>SEG. FAM. DE SALUD, SUELDO MES ABRIL 2014</t>
  </si>
  <si>
    <t>CONTR.281-#1</t>
  </si>
  <si>
    <t>PRESTACIONES LABORALES SEGUN CALCULOS DEL MAP.</t>
  </si>
  <si>
    <t>SEG. DE PENS. SERVICIOS PRESTADOS MESES ENE. Y JUN./2014.</t>
  </si>
  <si>
    <t>SEG. FAM. SALUD. SERVICIOS PRESTADOS MESES ENE. Y JUN./2014.</t>
  </si>
  <si>
    <t>PAGO POR SERVICIOS PRESTADOS CORRESP. A JUNIO Y JULIO/14</t>
  </si>
  <si>
    <t>SERVICIO DE CONSUMO DE COMBUSTIBLE DE PRUEBAS NACIONALES</t>
  </si>
  <si>
    <t>A010010011500000728</t>
  </si>
  <si>
    <t>DEDUCIBLE CORRESP. RECLAMACION ACCID. DE TRANSITO #173398</t>
  </si>
  <si>
    <t>DEDUCIBLE RECLAM. DEL ACCIDENTE DE TRANSITO #186340</t>
  </si>
  <si>
    <t>SEG. DE PENSIONES, SERV. PREST. MESES DEJADOS PERCIBIR</t>
  </si>
  <si>
    <t>SEG. FAM. DE SALUD, SERV. PREST. MESES DEJADOS PERCIBIR</t>
  </si>
  <si>
    <t>SERVICIOS DE NOTAR,SOBRES TERMINACION Y ADAPTACION A TANDA E</t>
  </si>
  <si>
    <t>SEG. DE PENSIONES, SERV. PREST. DESDE OCT-2011 A ENE-2014</t>
  </si>
  <si>
    <t>SEG. FAM. DE SALUD, SERV. PREST. DESDE OCT-2011 A ENE-2014</t>
  </si>
  <si>
    <t>PRESTACIONES LABORALES, SEGUN CALCULOS DE INDEMNIZACION</t>
  </si>
  <si>
    <t>PENSION, SERV. PRESTADOS, MES DE JULIO/2014, OFIC. 569</t>
  </si>
  <si>
    <t>SALUD, SERV. PRESTADOS, MES DE JULIO/2014, OFIC. 569</t>
  </si>
  <si>
    <t>TRANSPORTE PARTICIP. EN TALLERES DE FORM. CAPAC. VERANO 2014</t>
  </si>
  <si>
    <t>TRABAJOS EN EL C.E. HILDA CELESTE RAMIREZ MATOS, DISTR 01-03</t>
  </si>
  <si>
    <t>SERVICIOS PROFESIONALES DEL 02/JULIO/13 AL 02/MARZO/14</t>
  </si>
  <si>
    <t>TRABAJOS EN EL C.E. LOS TROZOS, DISTR. EDUCATIVO 02-03</t>
  </si>
  <si>
    <t>TRABAJOS EN EL C.E.LOS JOVILLOS DISTR. EDUC. 02-03</t>
  </si>
  <si>
    <t>TRABAJOS EN EL C.E.SAN VICENTE DE PAUL, DISTR. 10-04</t>
  </si>
  <si>
    <t>SERVICIO DE DATA TRICOM,CORRESP.AL MES DE JULIO 2014</t>
  </si>
  <si>
    <t>CONTR. 1533-9</t>
  </si>
  <si>
    <t>TRABAJOS EN EL CENTRO EDUCATIVO MATA DE CAOS DISTR. 02-03</t>
  </si>
  <si>
    <t>TRABAJOS DE ACERA ACCESO VERJA PERIM. C.E. LOMA DE MAGUA</t>
  </si>
  <si>
    <t>PENSIONES, SERV. PRESTADO MES DE AGOSTO, OFIC. #652/2014</t>
  </si>
  <si>
    <t>SALUD, SERV. PRESTADO MES DE AGOSTO, OFIC. #652/2014</t>
  </si>
  <si>
    <t>SEG. PENSIONES DE LOS MESES DE AGOSTO/SEPT., OFIC. 654/2014</t>
  </si>
  <si>
    <t>SEG. SALUD, DE LOS MESES DE AGOSTO/SEPT., OFIC. 654/2014</t>
  </si>
  <si>
    <t>CONTR. 566-12</t>
  </si>
  <si>
    <t>SEG. PENSIONES, SERV. PRESTADOS, ABRIL-JULIO 2014, OF. #651</t>
  </si>
  <si>
    <t>SEG. FAMILIAR , SERV. PRESTADOS, ABRIL-JULIO 2014, OF. #651</t>
  </si>
  <si>
    <t>SEG. DE SALUD, SERVICIOS PRESTADOS MES DE SEPTIEMBRE 2014</t>
  </si>
  <si>
    <t>SEG. PENSIONES, SERVICIOS PRESTADOS MES DE SEPTIEMBRE 2014</t>
  </si>
  <si>
    <t>CONTR. 3374</t>
  </si>
  <si>
    <t>CONTR. 0005-2</t>
  </si>
  <si>
    <t>SERVICIO AGUA POTABLE DEL DISTRITO NACIONAL,MES DE ENERO/14</t>
  </si>
  <si>
    <t>CONTR. 0386</t>
  </si>
  <si>
    <t>JORNADA DE ORIENTACION A DOCENTES DE AULAS</t>
  </si>
  <si>
    <t>PARA CUBRIR GASTOS EN LA 2DA. REUNION INFORMATIVA S/LA15VA.</t>
  </si>
  <si>
    <t>VIATICOS VIAJES TALLER SEG. Y SUP. TRAB.TSS EN 18 REG. Y DIS</t>
  </si>
  <si>
    <t>SEG. PENSIONES, SUELDOS DEJADOS DE PERCIBIR, OFIC. 755/2014</t>
  </si>
  <si>
    <t>SEG. FAM. SUELDOS DEJADOS DE PERCIBIR,  OFIC. 755/2014</t>
  </si>
  <si>
    <t>CONTR. 2219-1</t>
  </si>
  <si>
    <t>SERVICIOS DE PUBLICIDAD RADIO Y TV</t>
  </si>
  <si>
    <t>SEG. PENSIONES SUELDOS DEJADOS DE PERCIBIR, OFICIO #787/2014</t>
  </si>
  <si>
    <t>SEG. F. SALUD SUELDOS DEJADOS DE PERCIBIR, OFICIO #787/2014</t>
  </si>
  <si>
    <t>ALQUILER SALA LATINOAMERICANA</t>
  </si>
  <si>
    <t>PARA LAS VISITAS DE MONITOREO A LOS CETROS DE JORNADA ESC. E</t>
  </si>
  <si>
    <t>CONTR. 2216-1</t>
  </si>
  <si>
    <t>CONTR. 3325-1</t>
  </si>
  <si>
    <t>CONTR. 2205-1</t>
  </si>
  <si>
    <t>SERVICIO DE DATA DE TRICOM,CORRESPONDIENTE AL MES SEPT/2014</t>
  </si>
  <si>
    <t>CONTR.1206 Y  0832</t>
  </si>
  <si>
    <t>FESTIVAL DE POESIA EN LA MONTAÑA,QUE SE EFECTUARA DEL 28 AL</t>
  </si>
  <si>
    <t>COMPRA DE OFRENDAS FLORALES</t>
  </si>
  <si>
    <t>VIATICOS PARA/CHOFERES QUE TRANSP. A LOS EST. VIS. A MUSEOS</t>
  </si>
  <si>
    <t>CONTR. 1844</t>
  </si>
  <si>
    <t>PAGO A MAESTROS DE LA ESCUELA CAFE CON LECHE. FEBRERO-ABRIL</t>
  </si>
  <si>
    <t>CONTR.2908-3</t>
  </si>
  <si>
    <t>CONTR. 0749 Y 0732</t>
  </si>
  <si>
    <t>CONTR. 2943-3</t>
  </si>
  <si>
    <t>CONTR.2943-3</t>
  </si>
  <si>
    <t>SERVICIO DE DATA ORANGE,CORRESP.AL MES DE NOV.2014</t>
  </si>
  <si>
    <t>SERV. RECOGIDA BASURA ESCUELAS SAN PEDRO MAC, ENERO,MARZO 14</t>
  </si>
  <si>
    <t>MANTENIMIENTO A TRANSFORMADORES Y LINEAS ELECTRICAS</t>
  </si>
  <si>
    <t>CONTR. 0995</t>
  </si>
  <si>
    <t>CONTR.0749 Y 0732</t>
  </si>
  <si>
    <t>SEG. PENSIONES DEJADOS DEJADOS DE PERCIBIR PERIODO 2013-2014</t>
  </si>
  <si>
    <t>SEG. FAMILIAR, DEJADOS DEJADOS DE PERCIBIR PERIODO 2013-2014</t>
  </si>
  <si>
    <t>CONTR. 0574-1</t>
  </si>
  <si>
    <t>CONT. 1810-2</t>
  </si>
  <si>
    <t>PRESTACIONES LABORALES SEGUN CACULOS DEL MAP</t>
  </si>
  <si>
    <t>PRESTACIONES LABORALES SEGUN CACULOS DEL MAP (VACACIONES)</t>
  </si>
  <si>
    <t>DEDUCIBLE RECLAMACION DE ACCIDENTE DE TRANSITO #193985</t>
  </si>
  <si>
    <t>SEG. DE PENSIONES, PERIODO 2013-2014, OF. 852/2014</t>
  </si>
  <si>
    <t>SEG. DE SALUD, PERIODO 2013-2014, OF. 852/2014</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</si>
  <si>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</si>
  <si>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</si>
  <si>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</si>
  <si>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</si>
  <si>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</si>
  <si>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</si>
  <si>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</si>
  <si>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</si>
  <si>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REEMBOLSO COMPRA DE 3 TICKETS AEREOS</t>
  </si>
  <si>
    <t>SEG. PENS. INCENTIVOS BONOS NAVIDEÑOS AL PERSONAL DEL IDEICE</t>
  </si>
  <si>
    <t>SEG. FAM., INCENTIVOS BONOS NAVIDEÑOS AL PERSONAL DEL IDEICE</t>
  </si>
  <si>
    <t>REEXP. CK 493164 D/F 27/12/2012, PROF. ANA MERCEDES OSORIA</t>
  </si>
  <si>
    <t>CONTR. 3222</t>
  </si>
  <si>
    <t>LICENCIA PRE Y POST NATAL DE LA MAESTRA LOATANY A. HIRALDO A</t>
  </si>
  <si>
    <t>LICENCIA PRE Y POST NATAL DE LA MAESTRA BELKYS Y. FLORES SAN</t>
  </si>
  <si>
    <t>LICENCIA PRE Y POST NATAL DE LA MAESTRA CESARINA M PULINARIO</t>
  </si>
  <si>
    <t>PERSONAL CONTRATADO PARA HABILITACION DE ESPACIOS, 3 MESES</t>
  </si>
  <si>
    <t>LICENCIA PRE Y POST NATAL DE LA MAESTRA ADALGISA M. SÁNCHEZ</t>
  </si>
  <si>
    <t>LICENCIA PRE Y POST NATAL DE LA MAESTRA MARIA M. JAQUEZ COLO</t>
  </si>
  <si>
    <t>LICENCIA PRE Y POST NATAL DE LA MAESTRA JUANA CRUCEY CRUCEY</t>
  </si>
  <si>
    <t>LICENCIA PRE Y POST NATAL DE LA MAESTRA KATERIN C. ORTIZ ARI</t>
  </si>
  <si>
    <t>LICENCIA PRE Y POST NATAL DE LA MAESTRA SANTA R. ROJAS NUÑEZ</t>
  </si>
  <si>
    <t>LICENCIA PRE Y POST NATAL DE LA MAESTRA ALEXANDRA VASQUEZ JA</t>
  </si>
  <si>
    <t>LICENCIA PRE Y POST NATAL DE LA MAESTRA ANYIS B. MENDOZA GAR</t>
  </si>
  <si>
    <t>LICENCIA PRE Y POST NATAL DE LA MAESTRA ESNAIDA FELIZ JOSEPH</t>
  </si>
  <si>
    <t>LICENCIA PRE Y POST NATAL DE LA MAESTRA ENERSIDA NUÑEZ DE LA</t>
  </si>
  <si>
    <t>LICENCIA PRE Y POST NATAL DE LA MAESTRA MASSIEL GARCIA DE LA</t>
  </si>
  <si>
    <t>LICENCIA PRE Y POST NATAL DE LA MAESTRA ANGELA TAPIA DE LA C</t>
  </si>
  <si>
    <t>LICENCIA PRE Y POST NATAL DE LA MAESTRA BIANKI E. DE LA ROSA</t>
  </si>
  <si>
    <t>LICENCIA PRE Y POST NATAL DE LA MAESTRA GRIL K. GÓMEZ AQUINO</t>
  </si>
  <si>
    <t>LICENCIA PRE Y POST NATAL DE LA MAESTRA NELLY M. ARACENA DE</t>
  </si>
  <si>
    <t>LICENCIA PRE Y POST NATAL DE LA MAESTRA KARINA MEJIA MENDOZA</t>
  </si>
  <si>
    <t>LICENCIA PRE Y POST NATAL DE LA MAESTRA ROSA I. MINIER MEJÍA</t>
  </si>
  <si>
    <t>LICENCIA PRE Y POST NATAL DE LA MAESTRA LEONOR PIMENTEL TRIN</t>
  </si>
  <si>
    <t>LICENCIA PRE Y POST NATAL DE LA MAESTRA LUCIA FURCAL QUEVEDO</t>
  </si>
  <si>
    <t>LICENCIA PRE Y POST NATAL DE LA MAESTRA ELIZABETH ROMERO POL</t>
  </si>
  <si>
    <t>LICENCIA PRE Y POST NATAL DE LA MAESTRA ROSA M. MALDONADO JA</t>
  </si>
  <si>
    <t>LICENCIA PRE Y POST NATAL DE LA MAESTRA SANTA OBISPO ROJAS</t>
  </si>
  <si>
    <t>LICENCIA PRE Y POST NATAL DE LA MAESTRA FATIMA ACOSTA NU´´</t>
  </si>
  <si>
    <t>LICENCIA PRE Y POST NATAL DE LA MAESTRA MARÍA Y.SOSA VILORIA</t>
  </si>
  <si>
    <t>LICENCIA PRE Y POST NATAL DE LA MAESTRA JOHANNA CONCEPCIÓN A</t>
  </si>
  <si>
    <t>LICENCIA PRE Y POST NATAL DE LA MAESTRA GIOVANNY A. VENTURA</t>
  </si>
  <si>
    <t>LICENCIA PRE Y POST NATAL DE LA MAESTRA DOMINGA B.GUZMÁN VEN</t>
  </si>
  <si>
    <t>LICENCIA PRE Y POST NATAL DE LA MAESTRA ANA M. TAVAREZ ROSAR</t>
  </si>
  <si>
    <t>LICENCIA PRE Y POST NATAL DE LA MAESTRA CRISTINA MARTÍNEZ SO</t>
  </si>
  <si>
    <t>COMPL. LICENCIA PRE Y POST DE LA MTRA. CRISTINA MARTINEZ</t>
  </si>
  <si>
    <t>LICENCIA PRE Y POST NATAL DE LA MAESTRA WENDI J. FERNÁNDEZ M</t>
  </si>
  <si>
    <t>LICENCIA PRE Y POST NATAL DE LA MAESTRA IRIS F. PUELLO CASTI</t>
  </si>
  <si>
    <t>LICENCIA PRE Y POST NATAL DE LA MAESTRA LIBNI CABRERA GOMEZ</t>
  </si>
  <si>
    <t>LICENCIA PRE Y POST NATAL DE LA MAESTRA ROSEINI CARMONA DE L</t>
  </si>
  <si>
    <t>LICENCIA PRE Y POST NATAL DE LA MAESTRA KARINA BELLIARD PÉRE</t>
  </si>
  <si>
    <t>LICENCIA PRE Y POST NATAL DE LA MAESTRA MERCEDES TINEO EVANG</t>
  </si>
  <si>
    <t>LICENCIA PRE Y POST NATAL DE LA MAESTRA ELENA M. SANTOS PAUL</t>
  </si>
  <si>
    <t>LICENCIA PRE Y POST NATAL DE LA MAESTRA NELIA ABREU JEREZ</t>
  </si>
  <si>
    <t>LICENCIA PRE Y POST NATAL DE LA MAESTRA MASCULADA DE LA CRUZ</t>
  </si>
  <si>
    <t>LICENCIA PRE Y POST NATAL DE LA MAESTRA ALICIA ROSARIO GIL</t>
  </si>
  <si>
    <t>LICENCIA PRE Y POST NATAL DE LA MAESTRA IVELISSE FULGENCIO O</t>
  </si>
  <si>
    <t>LICENCIA PRE Y POST NATAL DE LA MAESTRA KEYDEL DIAZ</t>
  </si>
  <si>
    <t>LICENCIA PRE Y POST NATAL DE LA MAESTRA MARCELA MERCEDES PER</t>
  </si>
  <si>
    <t>LICENCIA PRE Y POST NATAL DE LA MAESTRA NAIROBY S DE LA CRUZ</t>
  </si>
  <si>
    <t>LICENCIA PRE Y POST NATAL DE LA MAESTRA VIRGINIA NOVA</t>
  </si>
  <si>
    <t>LICENCIA PRE Y POST NATAL DE LA MAESTRA ALTAGRACIA F. RODRÍG</t>
  </si>
  <si>
    <t>LICENCIA PRE Y POST NATAL DE LA PROF. SALUSTINA VALERA</t>
  </si>
  <si>
    <t>LICENCIA PRE Y POST NATAL DE LA MAESTRA YUBERCA DÁNCHEZ OGAN</t>
  </si>
  <si>
    <t>LICENCIA PRE Y POST NATAL DE LA MAESTRA ELBA ENCARNACION FEL</t>
  </si>
  <si>
    <t>LICENCIA PRE Y POST NATAL DE LA MAESTRA JOSELYN LORA LORA</t>
  </si>
  <si>
    <t>LICENCIA PRE Y POST NATAL DE LA MAESTRA LUCILENIA FLORES GAR</t>
  </si>
  <si>
    <t>LICENCIA PRE Y POST NATAL DE LA MAESTRA CLARIBEL J. VASQUEZ</t>
  </si>
  <si>
    <t>LICENCIA PRE Y POST NATAL DE LA MAESTRA LUISA E. CUEVAS SEGU</t>
  </si>
  <si>
    <t>LICENCIA PRE Y POST NATAL DE LA MAESTRA YOKAYRA MATOS LAJARA</t>
  </si>
  <si>
    <t>LICENCIA PRE Y POST NATAL DE LA MAESTRA RAFAELINA E. PÉREZ S</t>
  </si>
  <si>
    <t>LICENCIA PRE Y POST NATAL DE LA MAESTRA ALBANIA TEJADA MELEN</t>
  </si>
  <si>
    <t>LICENCIA PRE Y POST NATAL DE LA MAESTRA ESLANDRIS PAREDES DE</t>
  </si>
  <si>
    <t>LICENCIA PRE Y POST NATAL DE LA MAESTRA DINORAH BAUTISTA SAN</t>
  </si>
  <si>
    <t>LICENCIA PRE Y POST NATAL DE LA MAESTRA MORAIMA C. GÓMEZ GOM</t>
  </si>
  <si>
    <t>LICENCIA PRE Y POST NATAL DE LA MAESTRA YAHAIRA DE JESUS CAR</t>
  </si>
  <si>
    <t>LICENCIA PRE Y POST NATAL DE LA MAESTRA ANTONIA LOPEZ VILLAR</t>
  </si>
  <si>
    <t>LICENCIA PRE Y POST NATAL DE LA MAESTRA MARÍA E. MOLINA TRI</t>
  </si>
  <si>
    <t>LICENCIA PRE Y POST NATAL DE LA MAESTRA RAFAELINA E. OVIEDO</t>
  </si>
  <si>
    <t>LICENCIA PRE Y POST NATAL DE LA MAESTRA ALEXANDRA SOSA HERN</t>
  </si>
  <si>
    <t>LICENCIA PRE Y POST NATAL DE LA MAESTRA SOLANYI M. CAMILO SU</t>
  </si>
  <si>
    <t>LICENCIA PRE Y POST NATAL DE LA MTRA. DOMINGA GUZMAN</t>
  </si>
  <si>
    <t>LICENCIA PRE Y POST NATAL DE LA MAESTRA SANTA Y. CARVAJAL AR</t>
  </si>
  <si>
    <t>LICENCIA PRE Y POST NATAL DE LA MAESTRA MERCEDES L. PIRELA F</t>
  </si>
  <si>
    <t>LICENCIA PRE Y POST NATAL DE LA MAESTRA MEDALIS SISA PÉREZ</t>
  </si>
  <si>
    <t>LICENCIA PRE Y POST NATAL DE LA MAESTRA ORQUIDEA A. MORA MER</t>
  </si>
  <si>
    <t>LICENCIA PRE Y POST NATAL DE LA MTRA. DEYSSI MARTINEZ</t>
  </si>
  <si>
    <t>LICENCIA PRE Y POST NATAL DE LA MAESTRA EVA N. PÉREZ JIMÉNEZ</t>
  </si>
  <si>
    <t>LICENCIA PRE Y POST NATAL DE LA MAESTRA LAIZABETH DE LA CRUZ</t>
  </si>
  <si>
    <t>LICENCIA PRE Y POST NATAL DE LA MAESTRA SANDRA J. MEDINA PAU</t>
  </si>
  <si>
    <t>LICENCIA PRE Y POST NATAL DE LA MAESTRA VIOLETA PÉREZ</t>
  </si>
  <si>
    <t>LICENCIA PRE Y POST NATAL DE LA MAESTRA YENERY I. FELIZ FELI</t>
  </si>
  <si>
    <t>LICENCIA PRE Y POST NATAL DE LA MAESTRA FELICIA F. MARTÍNEZ</t>
  </si>
  <si>
    <t>LICENCIA PRE Y POST NATAL DE LA MAESTRA SARAH A. GÓMEZ NUÑEZ</t>
  </si>
  <si>
    <t>LICENCIA PRE Y POST NATAL DE LA MAESTRA POLONKY L. MEDINA LO</t>
  </si>
  <si>
    <t>LICENCIA PRE Y POST NATAL DE LA MAESTRA EVELINA SANTOS SOSA</t>
  </si>
  <si>
    <t>LICENCIA PRE Y POST NATAL DE LA MAESTRA ELIZABETH RAMÍREZ NI</t>
  </si>
  <si>
    <t>LICENCIA PRE Y POST NATAL DE LA MAESTRA DIONICIA MUÑOZ DE LO</t>
  </si>
  <si>
    <t>LICENCIA PRE Y POST NATAL DE LA MAESTRA LICENIA VALERA RODRI</t>
  </si>
  <si>
    <t>LICENCIA PRE Y POST NATAL DE LA MAESTRA ALEXANDRA TEJADA JOS</t>
  </si>
  <si>
    <t>LICENCIA PRE Y POST NATAL DE LA MAESTRA GLENY A. ROCHE MOREN</t>
  </si>
  <si>
    <t>LICENCIA PRE Y POST NATAL DE LA MAESTRA KENIA DISLA MELO</t>
  </si>
  <si>
    <t>LICENCIA PRE Y POST NATAL DE LA MAESTRA YUDERKA M. SANTOS PA</t>
  </si>
  <si>
    <t>LICENCIA PRE Y POST NATAL DE LA MAESTRA AUSTRIA MEJIA GERONI</t>
  </si>
  <si>
    <t>LICENCIA PRE Y POST NATAL DE LA MAESTRA YAJAIRA A. FRÍAS HER</t>
  </si>
  <si>
    <t>LICENCIA PRE Y POST NATAL DE LA MAESTRA CELEIKA ACOSTA PARRA</t>
  </si>
  <si>
    <t>LICENCIA PRE Y POST NATAL DE LA MAESTRA ROSIBEL N. BAUTISTA</t>
  </si>
  <si>
    <t>LICENCIA PRE Y POST NATAL DE LA MAESTRA ANGELINA F. FERREIRA</t>
  </si>
  <si>
    <t>LICENCIA PRE Y POST NATAL DE LA MAESTRA JUANA VENTURA DE JES</t>
  </si>
  <si>
    <t>LICENCIA PRE Y POST NATAL DE LA MAESTRA DIOSMARY GONZÁLEZ BR</t>
  </si>
  <si>
    <t>LICENCIA PRE Y POST NATAL DE LA MAESTRA YANNERYS A. LIZARDO</t>
  </si>
  <si>
    <t>LICENCIA PRE Y POST NATAL DE LA MAESTRA EVELIN C. VELEZ THEN</t>
  </si>
  <si>
    <t>LICENCIA PRE Y POST NATAL DE LA MAESTRA NOELIA VILLAMAN BRAV</t>
  </si>
  <si>
    <t>LICENCIA PRE Y POST NATAL DE LA MAESTRA MARÍA N. SUAREZ SUAR</t>
  </si>
  <si>
    <t>LICENCIA PRE Y POST NATAL DE LA MAESTRA YUDERKA A- ZORRILLA</t>
  </si>
  <si>
    <t>COMPL. LICENCIA PRE Y POST DE LA MTRA.YUDERKA ALT. ZORRILLA</t>
  </si>
  <si>
    <t>LICENCIA PRE Y POST NATAL DE LA MAESTRA ABBI A. MAÑON</t>
  </si>
  <si>
    <t>LICENCIA PRE Y POST NATAL DE LA MAESTRA GLENYS VELOZ VALDEZ</t>
  </si>
  <si>
    <t>LICENCIA PRE Y POST NATAL DE LA MAESTRA REYI Y. MARTÍNEZ DE</t>
  </si>
  <si>
    <t>LICENCIA PRE Y POST NATAL DE LA MAESTRA SEILIN A. SIRETT TRI</t>
  </si>
  <si>
    <t>LICENCIA PRE Y POST NATAL DE LA MAESTRA ILEANA UREÑA ABREU</t>
  </si>
  <si>
    <t>LICENCIA PRE Y POST NATAL DE LA MAESTRA YAHAIRA Y. SANTANA A</t>
  </si>
  <si>
    <t>LICENCIA PRE Y POST NATAL DE LA MAESTRA ANA L. ARIAS HERNÁND</t>
  </si>
  <si>
    <t>LICENCIA PRE Y POST NATAL DE LA MAESTRA YUBERQUIS MORENO BRI</t>
  </si>
  <si>
    <t>LICENCIA PRE Y POST NATAL DE LA MAESTRA DILEYSI PANIAGUA DE</t>
  </si>
  <si>
    <t>HONORARIOS REVISION Y ACTUALIZACION CURRICULAR</t>
  </si>
  <si>
    <t>LICENCIA PRE Y POST NATAL DE LA MAESTRA MAYRA SENCION SORIAN</t>
  </si>
  <si>
    <t>LICENCIA PRE Y POST NATAL DE LA MAESTRA LUISA KARINA DOÑE</t>
  </si>
  <si>
    <t>LICENCIA PRE Y POST NATAL DE LA MAESTRA KEYLA M. DE LA CRUZ</t>
  </si>
  <si>
    <t>LICENCIA PRE Y POST NATAL DE LA MAESTRA RUTH E. MARTÍNEZ CEB</t>
  </si>
  <si>
    <t>LICENCIA PRE Y POST NATAL DE LA MAESTRA LOURDES ADAMES DE LA</t>
  </si>
  <si>
    <t>LICENCIA PRE Y POST NATAL DE LA MAESTRA LILIAN FRIAS DE CAPE</t>
  </si>
  <si>
    <t>LICENCIA PRE Y POST NATAL DE LA MAESTRA DEIDAMIA A. SÁNCHEZ</t>
  </si>
  <si>
    <t>LICENCIA PRE Y POST NATAL DE LA MAESTRA GENARA MANZUETA LAUR</t>
  </si>
  <si>
    <t>LICENCIA PRE Y POST NATAL DE LA MAESTRA SOLEDAD FELIPE CRUZ</t>
  </si>
  <si>
    <t>LICENCIA PRE Y POST NATAL DE LA MAESTRA JUANA D. FELIZ ULERI</t>
  </si>
  <si>
    <t>LICENCIA PRE Y POST NATAL DE LA MAESTRA SOLANYI GARCÍA VELAS</t>
  </si>
  <si>
    <t>LICENCIA PRE Y POST NATAL DE LA MAESTRA DORIS. J. SANTOS REG</t>
  </si>
  <si>
    <t>LICENCIA PRE Y POST NATAL DE LA MAESTRA EDUVIGES REYES DE LE</t>
  </si>
  <si>
    <t>LICENCIA PRE Y POST NATAL DE LA MAESTRA AUILDA KELLY JOHNSON</t>
  </si>
  <si>
    <t>LICENCIA PRE Y POST NATAL DE LA MAESTRA KEILA E. GALVAN VALE</t>
  </si>
  <si>
    <t>LICENCIA PRE Y POST NATAL DE LA MAESTRA MARTHA M. VASQUEZ CA</t>
  </si>
  <si>
    <t>LICENCIA PRE Y POST NATAL DE LA MAESTRA ISABEL C. FLORIMAN</t>
  </si>
  <si>
    <t>LICENCIA PRE Y POST NATAL DE LA MAESTRA MALENNY MESA PEREZ</t>
  </si>
  <si>
    <t>LICENCIA PRE Y POST NATAL DE LA MAESTRA WENDY A. AYALA GUERR</t>
  </si>
  <si>
    <t>LICENCIA PRE Y POST NATAL DE LA MAESTRA RHINA A. DUVERGE NOV</t>
  </si>
  <si>
    <t>LICENCIA PRE Y POST NATAL DE LA MAESTRA DORKA PÉREZ MELLA</t>
  </si>
  <si>
    <t>LICENCIA PRE Y POST NATAL DE LA MAESTRA OVELY M. REYES CHERY</t>
  </si>
  <si>
    <t>LICENCIA PRE Y POST NATAL DE LA MAESTRA NORKELLYS MARTÍNEZ P</t>
  </si>
  <si>
    <t>LICENCIA PRE Y POST NATAL DE LA MAESTRA INOCENCIA FABIAN HEN</t>
  </si>
  <si>
    <t>LICENCIA PRE Y POST NATAL DE LA MAESTRA MARIA R. RODRÍGUEZ</t>
  </si>
  <si>
    <t>LICENCIA PRE Y POST NATAL DE LA MAESTRA INGRIS M. MATOS</t>
  </si>
  <si>
    <t>LICENCIA PRE Y POST NATAL DE LA MAESTRA MARYELYS O. DE LEON</t>
  </si>
  <si>
    <t>LICENCIA PRE Y POST NATAL DE LA MAESTRA JOSEFA REYES MOLINA</t>
  </si>
  <si>
    <t>LICENCIA PRE Y POST NATAL DE LA MAESTRA PASTORINA  TRINIDAD</t>
  </si>
  <si>
    <t>LICENCIA PRE Y POST NATAL DE LA MTRA. BETHYS DE LA PAZ MATOS</t>
  </si>
  <si>
    <t>LICENCIA PRE Y POST NATAL DE LA MAESTRA ANNY LORENZO FELIZ</t>
  </si>
  <si>
    <t>LICENCIA PRE Y POST NATAL DE LA MAESTRA LILIAN MEJIA VELEZ</t>
  </si>
  <si>
    <t>LICENCIA PRE Y POST NATAL DE LA MAESTRA MASSIEL J. CEPEDA GA</t>
  </si>
  <si>
    <t>LICENCIA PRE Y POST NATAL DE LA MAESTRA LEIDY GUZMAN BATISTA</t>
  </si>
  <si>
    <t>LICENCIA PRE Y POST NATAL DE LA MAESTRA ROSA A. MORALES JAVI</t>
  </si>
  <si>
    <t>LICENCIA PRE Y POST NATAL DE LA MAESTRA FRANCISCA MORENO GON</t>
  </si>
  <si>
    <t>LICENCIA PRE Y POST NATAL DE LA MAESTRA ISAURA D. PÉREZ HERN</t>
  </si>
  <si>
    <t>REFRIGERIO EN EL 5TO. CONGRESO IDEICE 2014</t>
  </si>
  <si>
    <t>LICENCIA PRE Y POST NATAL DE LA MAESTRA LEONARDA ALMANZAR DI</t>
  </si>
  <si>
    <t>LICENCIA PRE Y POST NATAL DE LA MAESTRA ROSA I. SEGURA CONCE</t>
  </si>
  <si>
    <t>LICENCIA PRE Y POST NATAL DE LA MAESTRA MARIBEL FELIZ BELTRE</t>
  </si>
  <si>
    <t>LICENCIA PRE Y POST NATAL DE LA MAESTRA WANDA J. MONTERO DE</t>
  </si>
  <si>
    <t>LICENCIA PRE Y POST NATAL DE LA MAESTRA ELISA VARGAS MOREL</t>
  </si>
  <si>
    <t>LICENCIA PRE Y POST NATAL DE LA MAESTRA CLEIRY PLACENCIO HER</t>
  </si>
  <si>
    <t>LICENCIA PRE Y POST NATAL DE LA MAESTRA MIGUELINA TORRES PIL</t>
  </si>
  <si>
    <t>LICENCIA PRE Y POST NATAL DE LA MAESTRA MILAGROS CESPEDES PO</t>
  </si>
  <si>
    <t>LICENCIA PRE Y POST NATAL DE LA MAESTRA ANGELINA GUANTE MIES</t>
  </si>
  <si>
    <t>LICENCIA PRE Y POST NATAL DE LA MAESTRA HERMINIA RODRÍGUEZ P</t>
  </si>
  <si>
    <t>LICENCIA PRE Y POST NATAL DE LA MAESTRA ARALIS A. CESPEDES D</t>
  </si>
  <si>
    <t>LICENCIA PRE Y POST NATAL DE LA MAESTRA YOMERY M. SÁNCHEZ SA</t>
  </si>
  <si>
    <t>LICENCIA PRE Y POST NATAL DE LA MAESTRA ELISA CUEVAS FELIZ</t>
  </si>
  <si>
    <t>REHABILITACION COMEDOR DEL C. E. FRANCISCO DEL ROSARIO SANCH</t>
  </si>
  <si>
    <t>LICENCIA PRE Y POST NATAL DE LA MAESTRA ADILKA A. GONZÁLEZ L</t>
  </si>
  <si>
    <t>LICENCIA PRE Y POST NATAL DE LA MAESTRA LIGIA T. PÉREZ RIVER</t>
  </si>
  <si>
    <t>LICENCIA PRE Y POST NATAL DE LA MAESTRA ALICIA M. SALCEDO DU</t>
  </si>
  <si>
    <t>LICENCIA PRE Y POST NATAL DE LA MAESTRA JUDIT A. GARCIA MEJI</t>
  </si>
  <si>
    <t>LICENCIA PRE Y POST NATAL DE LA MAESTRA MARIDANIA A. NUÑEZ S</t>
  </si>
  <si>
    <t>LICENCIA PRE Y POST NATAL DE LA MAESTRA JILEINE COLEN MANO</t>
  </si>
  <si>
    <t>LICENCIA PRE Y POST NATAL DE LA MAESTRA ESTHER ESPINAL RODRI</t>
  </si>
  <si>
    <t>LICENCIA PRE Y POST NATAL DE LA MAESTRA YUNERKA G. DOMINGUEZ</t>
  </si>
  <si>
    <t>LICENCIA PRE Y POST NATAL DE LA MAESTRA YOHANY SANTOS POLANC</t>
  </si>
  <si>
    <t>LICENCIA PRE Y POST NATAL DE LA MAESTRA ROSA BATISTA CUEVAS</t>
  </si>
  <si>
    <t>LICENCIA PRE Y POST NATAL DE LA MAESTRA MILENY BRAZOBAN DE L</t>
  </si>
  <si>
    <t>LICENCIA PRE Y POST NATAL DE LA MAESTRA GABRIELA MATOS LOPEZ</t>
  </si>
  <si>
    <t>LICENCIA PRE Y POST NATAL DE LA MAESTRA FACUNDA GALVEZ</t>
  </si>
  <si>
    <t>LICENCIA PRE Y POST NATAL DE LA MAESTRA JULISSA SANTOS ACEVE</t>
  </si>
  <si>
    <t>LICENCIA PRE Y POST NATAL DE LA MAESTRA SEYDIS ENCARNACION D</t>
  </si>
  <si>
    <t>LICENCIA PRE Y POST NATAL DE LA MAESTRA MARÁ M. BEATO ANTIGU</t>
  </si>
  <si>
    <t>LICENCIA PRE Y POST NATAL DE LA MAESTRA DOMINGA SANTANA SANT</t>
  </si>
  <si>
    <t>LICENCIA PRE Y POST NATAL DE LA MAESTRA RAYSI NUÑEZ VENTURA</t>
  </si>
  <si>
    <t>LICENCIA PRE Y POST NATAL DE LA MAESTRA WALKERLINA ROSARIO C</t>
  </si>
  <si>
    <t>LICENCIA PRE Y POST NATAL DE LA MAESTRA YAHAIRAE. DÍAZ CAREL</t>
  </si>
  <si>
    <t>SEG. PENSION, COMPENSACION POR LABOR REALIZADA</t>
  </si>
  <si>
    <t>SEG. SALUD, COMPENSACION POR LABOR REALIZADA</t>
  </si>
  <si>
    <t>SEG. PEN., COMPLETIVO SUELDO MES DE DICIEMBRE 2014</t>
  </si>
  <si>
    <t>SEG. FAM., COMPLETIVO SUELDO MES DE DICIEMBRE 2014</t>
  </si>
  <si>
    <t>CONTR.2340-5</t>
  </si>
  <si>
    <t>LICENCIA PRE Y POST NATAL DE LA MAESTRA MARÍA M. DOÑE PACHEC</t>
  </si>
  <si>
    <t>LICENCIA PRE Y POST NATAL DE LA MAESTRA MERLYN ALMONTE AZCON</t>
  </si>
  <si>
    <t>LICENCIA PRE Y POST NATAL DE LA MAESTRA SANTA VIZCAINO ARIAS</t>
  </si>
  <si>
    <t>LICENCIA PRE Y POST NATAL DE LA MAESTRA MARIDANIA RAMIREZ RA</t>
  </si>
  <si>
    <t>LICENCIA PRE Y POST NATAL DE LA MAESTRA WENDY SANTANA BURDIE</t>
  </si>
  <si>
    <t>LICENCIA PRE Y POST NATAL DE LA MAESTRA ROSANNY CASTRO GUILL</t>
  </si>
  <si>
    <t>LICENCIA PRE Y POST NATAL DE LA MAESTRA GEOVANNY VELASQUEZ M</t>
  </si>
  <si>
    <t>LICENCIA PRE Y POST NATAL DE LA MAESTRA PERSEVERANDA REYES C</t>
  </si>
  <si>
    <t>LICENCIA PRE Y POST NATAL DE LA MAESTRA RAMONA Y. QUIROZ POL</t>
  </si>
  <si>
    <t>LICENCIA PRE Y POST NATAL DE LA MAESTRA CAROLYN CALDERON SUA</t>
  </si>
  <si>
    <t>LICENCIA PRE Y POST NATAL DE LA MAESTRA PATRICIA C. TRINIDAD</t>
  </si>
  <si>
    <t>LICENCIA PRE Y POST NATAL DE LA MAESTRA LOURDES C. CIERRA ES</t>
  </si>
  <si>
    <t>LICENCIA PRE Y POST NATAL DE LA MAESTRA MAGDALISA VELOZ RAMI</t>
  </si>
  <si>
    <t>LICENCIA PRE Y POST NATAL DE LA MAESTRA MARITZA REYES SALAS</t>
  </si>
  <si>
    <t>LICENCIA PRE Y POST NATAL DE LA MAESTRA CREMENCIA DE LOS SAN</t>
  </si>
  <si>
    <t>LICENCIA PRE Y POST NATAL DE LA MAESTRA YASMIN  RUBIERA PEÑA</t>
  </si>
  <si>
    <t>LICENCIA PRE Y POST NATAL DE LA MAESTRA CARMEN M. MORA HERNA</t>
  </si>
  <si>
    <t>LICENCIA PRE Y POST NATAL DE LA MAESTRA NELIA A. SOSA VELLAR</t>
  </si>
  <si>
    <t>LICENCIA PRE Y POST NATAL DE LA MAESTRA ELIANA E. VASQUEZ HE</t>
  </si>
  <si>
    <t>LICENCIA PRE Y POST NATAL DE LA MAESTRA NIRKA R. NUÑEZ RAMOS</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</si>
  <si>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</si>
  <si>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</si>
  <si>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</si>
  <si>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</si>
  <si>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</si>
  <si>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</si>
  <si>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</si>
  <si>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</si>
  <si>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</si>
  <si>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</si>
  <si>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</si>
  <si>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</si>
  <si>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</si>
  <si>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</si>
  <si>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</si>
  <si>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</si>
  <si>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REVISION CURRICULAR</t>
  </si>
  <si>
    <t>SERVICIO DE LEGALIZ.TERMINACION Y ADECUACION DE 53 CENTROS E</t>
  </si>
  <si>
    <t>FACILITADORA DE  LOS TALLERES SOBRE FORMADOR DE FORMADORES</t>
  </si>
  <si>
    <t>SERVIC.DE CATERING,PROGRAMA PILOTO ICCS,CELEBRADO EN LA BIBL</t>
  </si>
  <si>
    <t>SERVICIO DE LEGALIZ.ADQUIS.DE MOBILIARIO ESCOLAR 2014-2015</t>
  </si>
  <si>
    <t>CONFERENCISTAS DEL TRIMESTRE ENERO-MARZO 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</si>
  <si>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</si>
  <si>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t>
  </si>
  <si>
    <t>POLIZA  FLOTILLA VEHICULOS VIGENCIA DEL 15/12/14 AL 26/03/15</t>
  </si>
  <si>
    <t>PARA CUBRIR GASTOS EN LA XVIII FERIA INT. DEL LIBRO 2015</t>
  </si>
  <si>
    <t>REEMB. COMBUSTIBLE AL PERS.  QUE ESTUBO REALIZ. REPAR. ELECT</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</si>
  <si>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</si>
  <si>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</si>
  <si>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</si>
  <si>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</si>
  <si>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</si>
  <si>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</si>
  <si>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24/03 AL 24/04/2015</t>
  </si>
  <si>
    <t>PAGO SUELDO PERIODO 24/02 AL 24/03/2015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</si>
  <si>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</si>
  <si>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</si>
  <si>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</si>
  <si>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</si>
  <si>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</si>
  <si>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</si>
  <si>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1165-4</t>
  </si>
  <si>
    <t>TRABAJOS EN EL C.E. LOS COPEYES, D.E. 02-04</t>
  </si>
  <si>
    <t>PAGO HON. PROFESIONALES POR LEGALIZACION DE 10 CONTRATOS</t>
  </si>
  <si>
    <t>DIETA A LOS MIEMBROS DEL CNE. 1RA. SESION ORDINARIA 2015</t>
  </si>
  <si>
    <t>SERVICIO DE LEGALIZACION PARA EL SORTEO DE OBRAS CONSTR.312</t>
  </si>
  <si>
    <t>COMBUSTIBLE PARA LAS REG. Y DISTR. PARA LAS PRUEBAS GRALES</t>
  </si>
  <si>
    <t>CONTR. 0676-5</t>
  </si>
  <si>
    <t>PAGO HON. POR CONCEPTO DE NOTARIZACIÓN (01) ACTO AUTÉNTICO</t>
  </si>
  <si>
    <t>CONTR.2617 Y 0511-4</t>
  </si>
  <si>
    <t>CUBICACION # 6 Y ADICIONAL DE LA SEDE CENTRAL</t>
  </si>
  <si>
    <t>TRANSPORTE A LA DELEG. DE EST. EN LA GYMN. MUNDIAL 2015</t>
  </si>
  <si>
    <t>COMBUSTIBLE PARA LA DELEG. DE EST. EN LA GYMN. MUNDIAL 2015</t>
  </si>
  <si>
    <t>SERVIC.LEGALIZAC.DE DEL SORTEO DE OBRAS CONSTR.312 NUEVAS ES</t>
  </si>
  <si>
    <t>SERVIC.LEGALIZAC.AL SORTEO DE OBRAS CONSTRUC.312 NUEVAS ESCU</t>
  </si>
  <si>
    <t>FACILITADORES DE TALLERES DE TEATRO</t>
  </si>
  <si>
    <t>CONFERENCISTAS</t>
  </si>
  <si>
    <t>CONTR. 1308</t>
  </si>
  <si>
    <t>PAGO HON. POR CONCEPTO DE NOTARIZACIÓN (04) ACTOS.</t>
  </si>
  <si>
    <t>CONTR. 0745-4</t>
  </si>
  <si>
    <t>SERVICIO DE ASEO URBANO DEL AYUNTAM.SAN P. DE MACORIS/ABRIL</t>
  </si>
  <si>
    <t>SERVICIO RECOGIDA DE BASURA AYUNT.DE SANTIAGO,CORRESP.DIC/14</t>
  </si>
  <si>
    <t>CONTR.166-2</t>
  </si>
  <si>
    <t>ANULACION ED00007192, ERROR EN REGISTRO</t>
  </si>
  <si>
    <t>SERVICIO AGUA POTABLE, MES FEBRERO/2015 CAASD</t>
  </si>
  <si>
    <t>SERVICIO DE AGUA POTABLE DEL DISTRITO NAC., MES DE NOV.-2014</t>
  </si>
  <si>
    <t>SERVICIO DE AGUA POTABLE, CORRESP. AL MES ENERO/2015</t>
  </si>
  <si>
    <t>CONTR. 0734-2</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</si>
  <si>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</si>
  <si>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</si>
  <si>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</si>
  <si>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</si>
  <si>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</si>
  <si>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</si>
  <si>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</si>
  <si>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</si>
  <si>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</si>
  <si>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</si>
  <si>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</si>
  <si>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PAGO DE MATRICULACION</t>
  </si>
  <si>
    <t>CONTR. 1147-TERRENO</t>
  </si>
  <si>
    <t>PARA CUBRIR GASTOS EN LA SEMANA ANIVERSARIA DE LA DESC. EDUC</t>
  </si>
  <si>
    <t>SERVICIOS DE CAPACITACION</t>
  </si>
  <si>
    <t>CURSOS PRESUP.Y MICROSOFT PROJECT.REALIZARA,SANDY ELOY RUIZ</t>
  </si>
  <si>
    <t>SERVICIO DE AGUA POTABLE DISTR. NAC (CAASD)CORRESP.MAYO 2015</t>
  </si>
  <si>
    <t>COMPRA DE CORONAS FENEBRES</t>
  </si>
  <si>
    <t>SERVICIO RECOGIDA DE BASURA,AYUNT.SANTIA.CORRESP. JUNIO 2015</t>
  </si>
  <si>
    <t>PARA CUBRIR DIETA DEL CONSEJO NACIONAL EDUCACION</t>
  </si>
  <si>
    <t>DIETA AL CNE EN LA 3RA. SESION ORDINARIA 2015</t>
  </si>
  <si>
    <t>SERVICIO DE RECOGIDA DE BASURA,CORRESP.MES DE JULIO 2015</t>
  </si>
  <si>
    <t>SERVICIO DE AGUA POTABLE,CAASD,CORRESP.MES DE JUNIO 2015</t>
  </si>
  <si>
    <t>DIETA AL CNE EN LA 2DA. SESION EXTRAORDINARIA 2015</t>
  </si>
  <si>
    <t>SERVICIO DE AGUA POTABLE CAASD,CORRESP.AL MES DE ABRIL 2015</t>
  </si>
  <si>
    <t>SERVICIO AGUA POTABLE CAASD,DISTRITO NACIONAL,MES OCTUB/2014</t>
  </si>
  <si>
    <t>PAGO CURSOS AUTOCAD BASICO, CIVIL 3D, MS PROJECT</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</si>
  <si>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</si>
  <si>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</si>
  <si>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ACTO AUTENTICO,PARA CONSTR.CENTR</t>
  </si>
  <si>
    <t>SERVICIO DE LEGALIZACION DE CONTRATO DE COMPRAVENTA DE INMUE</t>
  </si>
  <si>
    <t>SERVICIOS DE NOTARIZACIÓN (01) ACTO DE COMPRAVENTA DE INMUEB</t>
  </si>
  <si>
    <t>CONTRATO # 0249-8</t>
  </si>
  <si>
    <t>LEGALIZACION RATIFICACION DE CONTRATO DE COMPRAVENTA DE DESC</t>
  </si>
  <si>
    <t>PAGO HONORARIO ACTO # 32/2014</t>
  </si>
  <si>
    <t>SERV.LEGALIZACION ACTO AUTENTICO NO.41/2014</t>
  </si>
  <si>
    <t>SERVICIOS DE NOTARIZACIÓN(06) CONSTANCIA  RECIBO DE VALORES</t>
  </si>
  <si>
    <t>PAGO LEGALIZACION ACTO AUTENTICO NO. 7/2015</t>
  </si>
  <si>
    <t>CONTR. 3316-1</t>
  </si>
  <si>
    <t>PARA GASTOS SUPERVISION Y EVALUACION EN CENTROS EDUCATIVOS</t>
  </si>
  <si>
    <t>CONTR. 1636-8</t>
  </si>
  <si>
    <t>SERVICIO DE LEGALIZACION,CONTRATOS DE COMPRAVENTA DE INMUEBL</t>
  </si>
  <si>
    <t>SERVICIOS DE NOTARIZACIÓN DE (17) ACTOS VARIOS.</t>
  </si>
  <si>
    <t>SERVICIOS DE NOTARIZACIÓN DE (13) ADENDAS DE CONTR. COMPRAV</t>
  </si>
  <si>
    <t>REVISION Y ACTUALIZACION CURRICULAR</t>
  </si>
  <si>
    <t>SERVICIO DE LEGAL. DE UN ACTO  DESISTIMIENTO,UN PODER ESPECI</t>
  </si>
  <si>
    <t>SERVICIO DE LEGALIZ.CONVENIO Y UN ACUERDO INTERINSTITUCIONAL</t>
  </si>
  <si>
    <t>VIATICOS AL PERSONAL DE MANTENIMIENTO ESCOLAR</t>
  </si>
  <si>
    <t>CONTR. 2921 Y 0645-1</t>
  </si>
  <si>
    <t>PARA GASTOS DE SUPERVISION Y EVALUACION CENTROS EDUCATIVOS</t>
  </si>
  <si>
    <t>PARA GASTOS SUPERVICION Y EVALUACION DE CENTROS</t>
  </si>
  <si>
    <t>SERVICIO DE LEGALIZACION,ACTO AUTENT.MUESTRAS Y APERTURA</t>
  </si>
  <si>
    <t>SERVICIO DE LEGALIZACION,CONVENIO DE COOPERACION INTERINSTIT</t>
  </si>
  <si>
    <t>SERVICIO DE LEGALIZ.ACTO AUTENT.P/LA CONTRATACION DE SERVICI</t>
  </si>
  <si>
    <t>SERVICIO DE LEGALIZACION</t>
  </si>
  <si>
    <t>SERVICIO DE LEGALIZ.ACTO AUTENT.P/ADQUISICION DE LABORATORIO</t>
  </si>
  <si>
    <t>PARA VISITAS AL MUSEO MEMORIAL DE LA RESISTENCIA DOM.</t>
  </si>
  <si>
    <t>PARA GASTOS ENTREGA Y RECOLECCION  DE MOBILIARIOS  EN CENTRO</t>
  </si>
  <si>
    <t>CONTR.2743-1</t>
  </si>
  <si>
    <t>LEGALIZACION CONTRATO DE TRABAJOS Y ALQUILER</t>
  </si>
  <si>
    <t>SERVICIOS NOTARIZACI}ON (14) CORRECCIONES CONTR. COMPRAVENTA</t>
  </si>
  <si>
    <t>SERVICIOS NOTARIZACIÓN (14)CONTR. DE COMPRAVENTAS DE INMUEBL</t>
  </si>
  <si>
    <t>SERVICIOS NOTARIZACIÓN (05) RATIFICACION CONTR. COMPRAVENTA</t>
  </si>
  <si>
    <t>SERVICIOS NOTARIZACIÓN (06) ADENDAS A  CONTR. DE COMPRAVENTA</t>
  </si>
  <si>
    <t>SERVICIOS NOTARIZACIÓN (06) ADENDAS A  CONV. DE COLABORACIÓN</t>
  </si>
  <si>
    <t>SERVICIOS NOTARIZACIÓN (10) CONTRATOS DE COMPRAVENTA</t>
  </si>
  <si>
    <t>SERVICIOS DECAPACITACIÓN A EMPLEADOS DE LA DIR. DE COMUNICAC</t>
  </si>
  <si>
    <t>SERVICIOS DE CAPACITACIÓN A TÉCNICOS DEL ÁREA JURÍDICA</t>
  </si>
  <si>
    <t>ACTUALIZACION Y REVISION CURRICULAR</t>
  </si>
  <si>
    <t>CONTRS. 339 Y 1077</t>
  </si>
  <si>
    <t>PAGO DE NOTARIZACION DE CONTRATOS</t>
  </si>
  <si>
    <t>PAGO DE LEGALIZACION</t>
  </si>
  <si>
    <t>ADQ. DE EJEMPLARES DEL LIBRO MATEO MORRISON ANTOLOGIA POETIC</t>
  </si>
  <si>
    <t>SERVICIOS DE CAPACITACIÓN A EMPLEADOS  DEL MINISTERI DE EDUC</t>
  </si>
  <si>
    <t>PAGO CONFERENCISTAS, TRIMESTRE OCTUBRE -DICIEMBRE 2015</t>
  </si>
  <si>
    <t>P/ANULAR MIED-158421 PORQUE SE ANULO LA FACT. 2908-3</t>
  </si>
  <si>
    <t>SERVICIO DE LEGALIZAC. DE TRES CORRECCIONES A LOS CONTRATOS</t>
  </si>
  <si>
    <t>SERVICIO DE LEGALI,TRES RECIBO DE DESCARGO Y FINIQUITO LEGAL</t>
  </si>
  <si>
    <t>SERVICIO DE LEGALIZACION DE SEIS DECLARACIONES JURADAS</t>
  </si>
  <si>
    <t>PAGOS HONORARIOS, LEGALIZACION ACTO AUTENTICO NO 005/2015</t>
  </si>
  <si>
    <t>SERVICIO DE LEGALIZ. DE CINCO RECIBO DE DESCARGO Y FINIQUITO</t>
  </si>
  <si>
    <t>SERVICIO DE LEGALIZ.DERATIFICAC. DESCARGO Y FINIQUITO LEGAL</t>
  </si>
  <si>
    <t>SERVICIO DE LEGALIZ.DE CINCO ADENDAS A LOS CONTRATOS DE COMP</t>
  </si>
  <si>
    <t>PAGOS HONORARIOS, LEGALIZACION RATIFICACION DE CONTRATO</t>
  </si>
  <si>
    <t>PARA GASTOS DE SUPERVISION  EVALUACION CENTROS EDUCATIVOS</t>
  </si>
  <si>
    <t>SERVICIO DE LEGALIZACION,CUATRO CONSTAN DE RECIBO DE VALORES</t>
  </si>
  <si>
    <t>SERVICIO DE LEGALIZACION,DOS CONTRATOS DE COMPRAV. DE INMUEB</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</si>
  <si>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</si>
  <si>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</si>
  <si>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</si>
  <si>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</si>
  <si>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</si>
  <si>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</si>
  <si>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PARA FACT.NCF-A010010011500000165</t>
  </si>
  <si>
    <t>NOTA DE CREDITO DE NCF-A010010011500000176</t>
  </si>
  <si>
    <t>NOTA DE CREDITO PARA LA FACT.NCF-A010010011500000162</t>
  </si>
  <si>
    <t>VIATICOS AL PERSONAL DE MANTENIMIENTO, FORM. 8468-8471</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</si>
  <si>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</si>
  <si>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</si>
  <si>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</si>
  <si>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</si>
  <si>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</si>
  <si>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</si>
  <si>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SERVICIOS DE NOTARIZACIÓN 04 CONTRATOS DE COMPRAVENTA INMUEB</t>
  </si>
  <si>
    <t>VIATICOS AL PERSONAL DE MANTENIMIENTO</t>
  </si>
  <si>
    <t>SERVICIOS DE NOTARIZACIÓN 01 ACUERDO INTERNACIONAL</t>
  </si>
  <si>
    <t>SERVICIOS ASESORIA LEGAL CONSULTORIA DERECHO AUTOR 005-01-07</t>
  </si>
  <si>
    <t>NOTA DE CREDITO PARA LA FACT-A010010011500000172</t>
  </si>
  <si>
    <t>REC. PARA LA TRANSM. DE APERTURAS DE CUENTAS Y RNC A LAS J.D</t>
  </si>
  <si>
    <t>A.010010011500000176</t>
  </si>
  <si>
    <t>NOTA DE CREDITO PARA LA FACT-A010010011500000158.</t>
  </si>
  <si>
    <t>CONTR. 1694-3</t>
  </si>
  <si>
    <t>A0100100115000000078</t>
  </si>
  <si>
    <t>PAGOS HONORARIOS A SERV. EXPERTOS EDUC. TECNICO PROFESIONAL</t>
  </si>
  <si>
    <t>A010010011500000006.</t>
  </si>
  <si>
    <t>SERVICIO DE INTERNET,TRICOM,CORRESP.MES ENERO 2016</t>
  </si>
  <si>
    <t>SERVICIOS DE INTERNET CORRESPONDIENTES AL MES DE MARZO/2016</t>
  </si>
  <si>
    <t xml:space="preserve"> PERSONAL QUE ESTARA PARTIC.EN LA SISTEMATIZACION DE EXPERIE</t>
  </si>
  <si>
    <t>SERVICIO DE INTERNET</t>
  </si>
  <si>
    <t>SERVICIO DE INTERNET, CORRESP. AL MES DE ABRIL/2016</t>
  </si>
  <si>
    <t>PARA GASTOS TRANSPORTE  Y VIATICOS IMPLEMENTACION MET. CAF</t>
  </si>
  <si>
    <t>SERVICIOS (35)TASACIONES REALIZADAS A SOLARES Y MEJORAS</t>
  </si>
  <si>
    <t>TRABAJOS DE TASACION DE 44 SOLARES,PARA CENTROS EDUCATIVOS</t>
  </si>
  <si>
    <t>CONTR. 0959-20</t>
  </si>
  <si>
    <t>TRABAJOS DE TASACION DE 46 SOLARES P/VARIOCENTROS EDUCATIVOS</t>
  </si>
  <si>
    <t>VIÁTICOS AL PERSONAL SUPERVISIÓNDE COMEDORES EN VARIOS C. ED</t>
  </si>
  <si>
    <t>VIÁTICOS POR TRABAJOS DE INST. DE INVERSORES EN VARIOS C. ED</t>
  </si>
  <si>
    <t>PAGO VIATICOS,P/LAS INSTALACIONES DE EQUIPOS DE COCINA,C.E.S</t>
  </si>
  <si>
    <t>CONTR. 0816-1</t>
  </si>
  <si>
    <t>PAGO VIATICOS,EVALUACION GENERAL,DE VARIOS C.E.DE CABRERA</t>
  </si>
  <si>
    <t>PAGO VIATICOS POR EVALUACION Y LEVANTAMIENTO EN C.E.SANTIAGO</t>
  </si>
  <si>
    <t>SERVICIO RECOGIDA DE BASURA,AYUNT.SANTIAGO,MES AGOSTO 2015</t>
  </si>
  <si>
    <t>SERVICIO  RECOGIDA DE BASURA,AYUNT.SANTIAGO MES DE SEPT/2015</t>
  </si>
  <si>
    <t>SERVICIO DE AGUA POTABLE,CORAAVEGA,MES NOVIEMBRE 2015</t>
  </si>
  <si>
    <t>SERVICIO DE AGUA POTABLE,CORAAVEGA,MES DE AGOSTO 2015</t>
  </si>
  <si>
    <t>PAGO SERVICIOS BÁSICO (AGUA) CORAAVEGA, MES DE SEPTIEMBRE/15</t>
  </si>
  <si>
    <t>SERVICIOS BÁSICOS (AGUA) CORRESP. AL MES DE OCTUBRE/2015</t>
  </si>
  <si>
    <t>SERVICIOS BÁSICOS (AGUA) CORRESP. AL MES DE AGOSTO/2015</t>
  </si>
  <si>
    <t>-A01001001150000169</t>
  </si>
  <si>
    <t>TASACION DE 15 SOLARES DONDE SE ESTAN CONTR.CENTROS EDUCATIV</t>
  </si>
  <si>
    <t>CONTR. 0959-21</t>
  </si>
  <si>
    <t>TRANSPORTE, TALLER DE SEGUIMIENTO AL DESARROLLO CURRICULAR</t>
  </si>
  <si>
    <t>PAGO VIÁTICOS POR TRAB, DE POSECIÓN, EVL., Y SUP. EN VARIOS</t>
  </si>
  <si>
    <t>DIETA PERSONAL AUDITORIA INTERNA CONTRALORIA  GRAL.</t>
  </si>
  <si>
    <t>VIATICOS POR INSTALACION DE INVERSORES EN VARIOS C. E.</t>
  </si>
  <si>
    <t>SERVICIOS DE AGUA, MES DE ENERO//2015</t>
  </si>
  <si>
    <t>SERVICIOS DE AGUA, MES DE MAYO//2015</t>
  </si>
  <si>
    <t>SERVICIOS DE AGUA, MES DE ENERO//2016</t>
  </si>
  <si>
    <t>SERVICIOS DE AGUA, MES DE MARZO/2016</t>
  </si>
  <si>
    <t>SERVICIOS DE AGUA, MES DE ABRIL/2016</t>
  </si>
  <si>
    <t>SERVICIOS DE AGUA, MES DE OCTUBRE/2015</t>
  </si>
  <si>
    <t>SERVICIOS DE AGUA, MES DE NOVIEMBRE/2015</t>
  </si>
  <si>
    <t>SERVICIOS DE AGUA, MES DE DICIEMBRE/2015</t>
  </si>
  <si>
    <t>VIATICOS DE SEGUIMIENTO Y SUPERVISION A LOS EQUIPOS DE TRAB</t>
  </si>
  <si>
    <t>CONTR. 561,268 Y 553</t>
  </si>
  <si>
    <t>SERVICIO DE AGUA POTABLE DEL DISTRIT NACIONAL,MES ENERO 2016</t>
  </si>
  <si>
    <t>SERVICIO DE AGUA POTABLE DEL DISTRIT NACIONAL,MES FEBER 2016</t>
  </si>
  <si>
    <t>SERVICIO DE AGUA POTABLE DEL DISTRIT NACIONAL,MES MARZO 2016</t>
  </si>
  <si>
    <t>PARA CUBRIR COSTO VIATICO Y TRANSPORTE</t>
  </si>
  <si>
    <t>SERVICIO DE AGUA POTABLE,ZONA ORIENTACORRESP. MES ENERO 2016</t>
  </si>
  <si>
    <t>PARTICIPACION SEMINARIO OPTIMIZANDO LAS REL. HUMANAS</t>
  </si>
  <si>
    <t>SERVICIO DE AGUA POTABLE,ZONA ORIENTAL,MES DE MAYO 2016</t>
  </si>
  <si>
    <t>SERVICIO DE AGUA POTABLE,ZONA ORIENTAL,MES DE ABRIL 2016</t>
  </si>
  <si>
    <t>SERVICIO DE AGUA POTABLE,ZONA ORIENTAL,MES DE MARZO 2016</t>
  </si>
  <si>
    <t>SERVICIO DE AGUA POTABLE,ZONA ORIENTAL,MES DE FEBRERO 2016</t>
  </si>
  <si>
    <t>CONTR. 0113-4</t>
  </si>
  <si>
    <t>VIATICOS, TRABAJOS DE SUPERVISION Y EVALUACION EN VARIOS C.E</t>
  </si>
  <si>
    <t>CONTR.0959-20</t>
  </si>
  <si>
    <t>TRASLADO TECNICOS REGIONALES Y NACIONALES A LA EVALUACION DE</t>
  </si>
  <si>
    <t>PAGO DE VIATICS P/EL PERSONAL TRABAJO DE REPARACION SANITARI</t>
  </si>
  <si>
    <t>PAGO DE VIATICS P/EL PERSONAL, TRABAJOS DE CUBICAR LA BASE</t>
  </si>
  <si>
    <t>PAGO DE VIATICOS P/EL PERSONAL DE TRABAJOS DE LIMPIEZA DE SE</t>
  </si>
  <si>
    <t>PAGO DE VIATICS P/EL PERSONAL, TRABAJO DE EVALUACION EN V C</t>
  </si>
  <si>
    <t>PAGO DE VIATICOS P/EL PERSONAL DE TRABAJOS DE EVALUACION GEN</t>
  </si>
  <si>
    <t>JORNADA DE TRABAJO A EXPERTOS EXTERNOS CON LA FAMILIA PROFES</t>
  </si>
  <si>
    <t>ANULACION DE PAG00210351 PORQUE SE ANULO POR ERROR EN SEPTIE</t>
  </si>
  <si>
    <t>PAGO DE VIATICO PERSONAL,DE SUPERVICION,PRE-RECEPCION Y PUES</t>
  </si>
  <si>
    <t>SERVICIO DE DATA TRICOM,CORRESP.MES DE JULIO 2014</t>
  </si>
  <si>
    <t>TASACION DE SOLARES</t>
  </si>
  <si>
    <t>SERVICIO DE INTERNET TRICOM,CORRESP.MES DE JUNIO 2016</t>
  </si>
  <si>
    <t>CONSTRUCCION DE 6 AULAS DE EMERGENCIA</t>
  </si>
  <si>
    <t>SOLICITUD PAGO LEGALIZACION</t>
  </si>
  <si>
    <t>JORNADA DE TRABAJO A EXPERTO EXTERNOS,FAMILIA PROFESIONAL S</t>
  </si>
  <si>
    <t>JORNADA DE TRABAJO A EXPERTOS EXTERNOS,FAMILIA PROFESIONAL S</t>
  </si>
  <si>
    <t>JORNADA DE TRABAJO A EXPERTOS EXTERNOS,FAMILIA PROFESIONAL</t>
  </si>
  <si>
    <t>SERVICIOS DE INTERNET CORRESP. AL MES DE JULIO 2016</t>
  </si>
  <si>
    <t>TRABAJOS DE TASACION SOLARES</t>
  </si>
  <si>
    <t>A-010010011500000170</t>
  </si>
  <si>
    <t>A*010010011500000174</t>
  </si>
  <si>
    <t>CONSTRUCCION DE 3 AULAS DE EMERGENCIA Y AREAS ADMINISTRATIVA</t>
  </si>
  <si>
    <t>CONSTRUC. DE SEIS AULAS DE EMERGENCIA MAS BATERIAS DE BAÑO Y</t>
  </si>
  <si>
    <t>INSTALACIONES ELECTRICAS EN C.E. COMUNITARIO MAURICIO BAEZ</t>
  </si>
  <si>
    <t>PAGO A CONFERENCISTAS  QUE LABORÁ EN LA XIX FERIA LIBRO/2016</t>
  </si>
  <si>
    <t>XIX FERIA INTERNACIONAL DEL LIBRO SANTO DOMINGO 2016</t>
  </si>
  <si>
    <t>CONTR. 0959-.21</t>
  </si>
  <si>
    <t>CONTR. 04541-5</t>
  </si>
  <si>
    <t>SERVICIO DE AGUA POTABLE CORAASAN,SANTIAGO,MES DE JUNIO 2016</t>
  </si>
  <si>
    <t>SERV. AGUA POTABLE, PROV. LA VEGA, MES ENERO/2016</t>
  </si>
  <si>
    <t>SERV.MANT.Y REPARACION DEL AUTOBUS HYUNDAI,MAGNA MOTORS</t>
  </si>
  <si>
    <t>CICLO DE CONFERENCIAS IMPARTIDAS EN DIFERENTES C. E.</t>
  </si>
  <si>
    <t>CENTRO DE CONFERENCIAS IMPARTIDAS EN DIFERENTES C.E.</t>
  </si>
  <si>
    <t>TRABAJOS DE TASACION DE SOLARES</t>
  </si>
  <si>
    <t>SERV.DE REPARACION Y MANT.JEEP LAND ROVER,DISCOVERY,COLOR GR</t>
  </si>
  <si>
    <t>SERVICIO DE REPARACION Y MANTENIMIENTO DEL JEEP LAND ROVER,D</t>
  </si>
  <si>
    <t>A010010011500033011</t>
  </si>
  <si>
    <t>CONSTRUCCION DE SEIS(6)AULAS DE EMERGENCIA.DISTRITO 03-02</t>
  </si>
  <si>
    <t>SERV. AGUA POTABLE A ÑAS ESC. UBICADAS EN LA VEGA, DIC/2015</t>
  </si>
  <si>
    <t>SEGURO FAM.  DE SALUD, SERV. PRESTADOS SEPT-NOV. 2016</t>
  </si>
  <si>
    <t>SEGURO DE PENSIONES, SERV. PRESTADOS SEPT-NOV. 2016</t>
  </si>
  <si>
    <t>SUELDOS, SERV. PRESTADOS MESES DE SEPT-NOV. 2016</t>
  </si>
  <si>
    <t>SER. NOTARIZACIÓN (02) CONVENIOS, MINERD-UTECO Y ISFDSU</t>
  </si>
  <si>
    <t>SER. NOTARIZACIÓN (06) CONTR. DE COMPRA-VENTA DE INMUEBLE</t>
  </si>
  <si>
    <t>SERVICIO DE LEGALIZACION DE OCHO PODERES ESPECIALES DE RETIR</t>
  </si>
  <si>
    <t>SERVICIO ASEO URBANO A RECINTOS ESCOLARES DEL MUNIC. DE MOCA</t>
  </si>
  <si>
    <t>SERVICIO DE AGUA POTABLE MES DE MAYO 2016</t>
  </si>
  <si>
    <t>SERV. LEGACLIZACIÓN (31) RATIFICACIONES DE CONTR. DE COMPRA-</t>
  </si>
  <si>
    <t>SERV. BÁSICOS (RESIDUOS SÓLIDOS), MES DE JULIO/2016</t>
  </si>
  <si>
    <t>LEGALIZACION DE CONTRATO</t>
  </si>
  <si>
    <t>SERVICIO AGUA POTABLE MES DE JUNIO 2016</t>
  </si>
  <si>
    <t>SERVICIOS DE AGUA POTABLE, MES DE JULIO 2016</t>
  </si>
  <si>
    <t>SERVICIO DE AGUA POTABLE, FEBRERO 2015</t>
  </si>
  <si>
    <t>CURSO TASACION DE BIENES RAICES</t>
  </si>
  <si>
    <t>ALMUERZO NAVIDEÑO PAR EL PERSONAL DE LA  REGIONAL 10</t>
  </si>
  <si>
    <t>SERVICIOS BÁSICOS (AGUA), CORRESP. AL MES DE JUNIO/2016</t>
  </si>
  <si>
    <t>SOLICITUD PAGO DE LEGALIZACIONES</t>
  </si>
  <si>
    <t>SERV.LEGALIZ.ACTOS DE LICITACION PUBLICA NACIONAL</t>
  </si>
  <si>
    <t>SERV.DE LEGALIZ.ACTOS DE LICITACION PUBLICA NACIONAL,ACTO 01</t>
  </si>
  <si>
    <t>SERV.DE NOTARIO,DE LOS ACTO DE LICITACION PUBLICA NACIONAL</t>
  </si>
  <si>
    <t>SEGURO FAM.  DE SALUD, SERV. PRESTADOS, OCT.-DIC. 2016</t>
  </si>
  <si>
    <t>SEGURO DE PENSIONES, SERV. PRESTADOS, OCT.-DIC. 2016</t>
  </si>
  <si>
    <t>VIATICOS A LA REGIONAL DE COTUI A EFECTUAR LA ENTREGA DE BAN</t>
  </si>
  <si>
    <t>SEGURO FAM.  DE SALUD, SUELDOS DEJADOS DE PERC. MAYO-DIC/16</t>
  </si>
  <si>
    <t>SEGURO DE PENSIONES, SUELDOS DEJADOS DE PERC. MAYO-DIC/16</t>
  </si>
  <si>
    <t>SEV. RECOG. D. SÓLIDOS ESC. SAN P. MACORIS, FEBRERO/2014</t>
  </si>
  <si>
    <t>SERVICIO DE RECOGIDA DE BASURA ESC.PUBLIC.MES MARZO 2014</t>
  </si>
  <si>
    <t>SERVICIO DE ENERGIA ELECTRICA,MES DE ENERO 2015,ESC.DISTRITO</t>
  </si>
  <si>
    <t>SERVICIO DE ENERGIA ELECTRICA,MES FEBRERO 2015,ESC.DISTRITO</t>
  </si>
  <si>
    <t>SERVICIO DE ENERGIA ELECTRICA,MES MARZO 2015,ESC.DISTRITO</t>
  </si>
  <si>
    <t>SERVICIO DE ENERGIA ELECTRICA,MES ABRIL 2015,ESC.DISTRITO</t>
  </si>
  <si>
    <t>SERVICIO DE ENERGIA ELECTRICA,MES MAYO 2015,ESC.DISTRITO 14-</t>
  </si>
  <si>
    <t>SERVICIO DE ENERGIA ELECTRICA,MES MAYO 2015,ESC.DISTRIT 14-</t>
  </si>
  <si>
    <t>SERVICIO DE ENERGIA ELECTRICA,MES JUNIO 2015,ESC.DISTRITO 14</t>
  </si>
  <si>
    <t>SERVICIO DE ENERGIA ELECTRICA,MES JULIO 2015,ESC.DISTRITO 14</t>
  </si>
  <si>
    <t>SERVICIO DE ENERGIA ELECTRICA,MES AGOSTO 2015,ESC.DISTRITO</t>
  </si>
  <si>
    <t>SERVICIO DE ENERGIA ELECTRICA,MES DE SEPT. 2015,ESC.DISTRITO</t>
  </si>
  <si>
    <t>SERVICIO DE ENERGIA ELECTRICA,MES DE SEPT.2015,ESC.DISTRITO</t>
  </si>
  <si>
    <t>SERVICIO DE ENERGIA ELECTRICA,MES DE OCTUB.2015,ESC.DISTRITO</t>
  </si>
  <si>
    <t>SERVICIO DE ENERGIA ELECTRICA,MES DE OCTUB,2015,ESC.DISTRITO</t>
  </si>
  <si>
    <t>SERVICIO DE ENERGIA ELECTRICA,MES DE NOVIE,2015,ESC.DISTRITO</t>
  </si>
  <si>
    <t>SERVICIO DE ENERGIA ELECTRICA,MES DE DICIE,2015,ESC.DISTRITO</t>
  </si>
  <si>
    <t>SERV.RECOGIDA RESIDÚOS SÓLIDOS, AÑO2012, MUNIC. S.P. MACORIS</t>
  </si>
  <si>
    <t>SERVICIOS TELEFONICOS, FEBRERO 2017</t>
  </si>
  <si>
    <t>SERV. DE TERM. Y CORRECCIÓN DE TECHOS EN EL C. E PILAR CONST</t>
  </si>
  <si>
    <t>CJ, NO. 00863, REC. DE DEUDA NO. 0584, TRAB. C.E. SAVICA</t>
  </si>
  <si>
    <t>2303-14</t>
  </si>
  <si>
    <t>SERVICIO DE AGUA POTABLE, MES DE DICIEMBRE 2017</t>
  </si>
  <si>
    <t>CONTR.1192-5*</t>
  </si>
  <si>
    <t>VIATICO IX CONGRESO INTERAMERICAN DE COMPRA Y CONTRATACIONES</t>
  </si>
  <si>
    <t>CUBICACION 11 (ADICIONAL)</t>
  </si>
  <si>
    <t>COMBUDTIBLE.P/VISTAS DE ACOMPAÑAMIENTO Y MONITOREO A LAS ASF</t>
  </si>
  <si>
    <t>AYUDA ECONOMICA SRA.MARIA DOLORES,CONSERJE GASTOS FUNERARIOS</t>
  </si>
  <si>
    <t>PAGO CONFERENCIAS IMPARTIDAS, XX FERIA INT. DEL LIBRO 2017</t>
  </si>
  <si>
    <t>SEGURO DE PENSIONES, SUELDOS DEJADOS DE PERC. ENERO-ABR/17</t>
  </si>
  <si>
    <t>SEGURO DE SALUD, SUELDOS NO PERCIB. OFIC. 877/2017</t>
  </si>
  <si>
    <t>SEGURO DE PENSION, SUELDOS NO PERCIB. OFIC. 877/2017</t>
  </si>
  <si>
    <t>PARTICIPACION EN LA XX FERIA INTERNACIONAL DEL LIBRO 2017</t>
  </si>
  <si>
    <t>SERVICIO DE RECOGIDA DE DESECHOS SOLIDOS A LOS 74 CENTROS ED</t>
  </si>
  <si>
    <t>SEG. DE SALUD, PAGO NO PERCIBIDO MES DE ABRIL 2017, OFIC.879</t>
  </si>
  <si>
    <t>SEG. DE PENSION, PAGO NO PERCIBIDO MES ABRIL 2017, OFIC.879</t>
  </si>
  <si>
    <t>SERV. DE AGUA POTABLE A LAS ESC. DE SANTIAGO, MAYO/2017</t>
  </si>
  <si>
    <t>SEGURO DE SALUD, SUELDO NO PERCIBIDO, MES DE MAYO 2017</t>
  </si>
  <si>
    <t>SEGURO DE PENSION, SUELDO NO PERCIBIDO, MES DE MAYO 2017</t>
  </si>
  <si>
    <t>SUELDOS POR SERV. PREST., MESES  SEPT-NOV/16, OFIC. 93/2017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</si>
  <si>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</si>
  <si>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</si>
  <si>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</si>
  <si>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</si>
  <si>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</si>
  <si>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</si>
  <si>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CONTRATO DE COMPRAVENTA INMUEBLE NO REGISTRADO,MES DE MARZO</t>
  </si>
  <si>
    <t>SEG/SALUD, PAGOS NO PERCIBIDOS EN EL PERIODO ENERO-MAYO 2017</t>
  </si>
  <si>
    <t>SEG/PENS., PAGOS NO PERCIBIDOS EN EL PERIODO ENERO-MAYO 2017</t>
  </si>
  <si>
    <t>N/C PARA APLICAR AL NCF11500000708, ASIENTO CXP00072251</t>
  </si>
  <si>
    <t>N/C PARA APLICAR AL NCF11500000718, ASIENTO CXP00072252</t>
  </si>
  <si>
    <t>N/C PARA APLICAR AL NCF11500000725, ASIENTO CXP00072253</t>
  </si>
  <si>
    <t>N/C PARA APLICAR AL NCF11500000749, ASIENTO CXP00072255</t>
  </si>
  <si>
    <t>N/C PARA APLICAR AL NCF11500000740, ASIENTO CXP00072254</t>
  </si>
  <si>
    <t>SERVICIO DE 7 NOTIFICACION DE ACTOS DE ALGUACIL</t>
  </si>
  <si>
    <t>PAGO DEUDA POR ALQUILER DE GENERADOR USADO EN EL PARQUEO DE</t>
  </si>
  <si>
    <t>SERV. AGUA POTABLE A  ESC. UBICADAS EN SANTIAGO, MES OCT/16</t>
  </si>
  <si>
    <t>SEG/SALUD, PAGOS NO PERC, MARZO A JUNIO 2017, OF. 1118/17</t>
  </si>
  <si>
    <t>SEG/PENSION, PAGOS NO PERC, MARZO A JUNIO 2017, OF. 1118/17</t>
  </si>
  <si>
    <t>RENOVACIÓN DE SUSCRIPCIÓN, PERIODO 13/8/2017 AL 12/8/2018</t>
  </si>
  <si>
    <t>SEG/SALUD, PAGOS NO PERCIBIDOS, SEGUN OFICIO DRH 1463/2017</t>
  </si>
  <si>
    <t>SEG/PENSION, PAGOS NO PERCIBIDOS, SEGUN OFICIO DRH 1463/2017</t>
  </si>
  <si>
    <t>PAGOS NO PERCIBIDOS, MARZ-JUNO/17 OFIC DRH 1464</t>
  </si>
  <si>
    <t>SEG/SALUD, PAGOS NO PERCIBIDOS, MARZ-JUNO/17 OFIC DRH 1464</t>
  </si>
  <si>
    <t>SEG/PENSION, PAGOS NO PERCIBIDOS, MARZ-JUNO/17 OFIC DRH 1464</t>
  </si>
  <si>
    <t>LEGALIZACION DE UN RECIBO DE DESCARGO Y FINIQUITO LEGAL Y DO</t>
  </si>
  <si>
    <t>SERVICIO DE LEGALIZACION DE 3 CONTR.DE COMPRA DE INMUEBLES R</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</si>
  <si>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</si>
  <si>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</si>
  <si>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</si>
  <si>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</si>
  <si>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</si>
  <si>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</si>
  <si>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</si>
  <si>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</si>
  <si>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</si>
  <si>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</si>
  <si>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</si>
  <si>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</si>
  <si>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</si>
  <si>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</si>
  <si>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</si>
  <si>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</si>
  <si>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CONTR.2399-4</t>
  </si>
  <si>
    <t>CONTR.746.1012</t>
  </si>
  <si>
    <t>AYUDA SRA. ANDREINA BAEZ DE BONILLA , PARA TERMINACION DE VI</t>
  </si>
  <si>
    <t>RECOGIDA DE DESECHOS SOLIDOS A 73 CENTROS EDUCATIVOS</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</si>
  <si>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</si>
  <si>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</si>
  <si>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</si>
  <si>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</si>
  <si>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</si>
  <si>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</si>
  <si>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</si>
  <si>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</si>
  <si>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</si>
  <si>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POTABLE , MES DE MARZO 2018</t>
  </si>
  <si>
    <t>SERVICIO DE AGUA, CORRESPONDIENTE AL MES  DE MARZO 2018</t>
  </si>
  <si>
    <t>SERVICIO DE AGUA POTABLE ,MES DE ABRIL 2018</t>
  </si>
  <si>
    <t>COMBUSTIBLE PARA CUBRIR LA ACTIVIDAD,ENTRE ACUERDO UNIVERSID</t>
  </si>
  <si>
    <t>SERVICIO DE AGUA POTABLE ABRIL 2018</t>
  </si>
  <si>
    <t>SERVICIO DE AGUA POTABLE DEL MES DE ABRIL 2018</t>
  </si>
  <si>
    <t>RECOLECCION DE BASURA, MESES ENERO, FEB., MARZO Y ABRIL/18</t>
  </si>
  <si>
    <t>SERVICIO DE AGUA POTABLE , MES DE ABRIL 2018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</si>
  <si>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</si>
  <si>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</si>
  <si>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</si>
  <si>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</si>
  <si>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</si>
  <si>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</si>
  <si>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</si>
  <si>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</si>
  <si>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</si>
  <si>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DURANTE EL MES DE  JUNIO 2018</t>
  </si>
  <si>
    <t>SERVICIO DE AGUA MES DE JULIO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</si>
  <si>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</si>
  <si>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</si>
  <si>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</si>
  <si>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</si>
  <si>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</si>
  <si>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</si>
  <si>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</si>
  <si>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</si>
  <si>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</si>
  <si>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</si>
  <si>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PAGO SERVICIO DE AGUA A 41 C.E. MES DE AGOSTO/18</t>
  </si>
  <si>
    <t>CXP00082724</t>
  </si>
  <si>
    <t>SERVICIO DE AGUA POTABLE EN LAS ESCUELA D.N. AGOST. 18</t>
  </si>
  <si>
    <t>PAGO A CORAAVEGA</t>
  </si>
  <si>
    <t>SERV. RECOGIDA DE BASURA EN MOCA, EN EL MES DE OCTUBRE/2018</t>
  </si>
  <si>
    <t>PAGO SUSTENTACIÓN</t>
  </si>
  <si>
    <t>RECOLECCION DESECHOS SOLIDOS JULIO Y AGOST./18</t>
  </si>
  <si>
    <t>SOLICITUD PAGO DE LEGALIZACIONES DE CONTRATOS DE TRABAJOS</t>
  </si>
  <si>
    <t>SERVICIO DE AGUA POTABLE EN 42 C. E. CORRESP. A SEPT/18</t>
  </si>
  <si>
    <t>SERVIC. DE AGUA A LOS 40 CENTR. EDUCATIV. DE BOCA CHICA,MES</t>
  </si>
  <si>
    <t>SERVICIO DE AGUA A 40 C.E. EN BOCA CHICA, MES DE JUNIO/2018</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</si>
  <si>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</si>
  <si>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</si>
  <si>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</si>
  <si>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</si>
  <si>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</si>
  <si>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</si>
  <si>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</si>
  <si>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</si>
  <si>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</si>
  <si>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</si>
  <si>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</si>
  <si>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</si>
  <si>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</si>
  <si>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</si>
  <si>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</si>
  <si>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</si>
  <si>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</si>
  <si>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</si>
  <si>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</si>
  <si>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</si>
  <si>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</si>
  <si>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SERV. DE RECOL. DE DESECHOS SOLIDOS,C.E. REGIONAL 11,DIST.E.</t>
  </si>
  <si>
    <t>RESIDUO SOLIDO CORRESP. AL MES DE MAYO 2019</t>
  </si>
  <si>
    <t>PRESUPUESTO PARA LOS ESPECIALISTAS DEL AREA INFANTIL, XXII</t>
  </si>
  <si>
    <t>PAGO SERVICIO DE AGUA POTABLE</t>
  </si>
  <si>
    <t>SERVICIO DE AGUA POTABLE A LOS 49 ENTROS EDUCATIVOS DEL DIST</t>
  </si>
  <si>
    <t>PAGO A TALLERISTA</t>
  </si>
  <si>
    <t>SERVICIO AGUA POTABLE, CORAABO.</t>
  </si>
  <si>
    <t>SERVICIO AGUA POTABLE (CAASD)</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</si>
  <si>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</si>
  <si>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</si>
  <si>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</si>
  <si>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</si>
  <si>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</si>
  <si>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49 CENTROS EDUCATIVOS DEL DIS</t>
  </si>
  <si>
    <t>SERVICIO DE AGUA POTABLE A LOS 194 CENTROS EDUCATIVOS DE LA</t>
  </si>
  <si>
    <t>SERVICIO DE AGUA POTABLE A LOS 48 CENTROS EDUCATIVOS DEL DIS</t>
  </si>
  <si>
    <t>CUBICACION N°6 Y ADICIONAL</t>
  </si>
  <si>
    <t>REPARACION DE MAQUINAS DEL DEPTO. DE IMPRESOS</t>
  </si>
  <si>
    <t>CELEBRACION DE LA EUCARISTIA CON MOTIVO DEL 85 ANIVERSARIO</t>
  </si>
  <si>
    <t>LEGALIZACION DE (041 ACTOS DE COMPROBACION CON TRASLADO</t>
  </si>
  <si>
    <t>PAGO SERVICIO DE ASEO URBANO CORRESP. A ENERO 2020</t>
  </si>
  <si>
    <t>SERVICIO TELEFONICO FACTURA PENDIENTES, COMPAÑIA CLARO</t>
  </si>
  <si>
    <t>SERVICIOS DE COMUNICACION MES DE FEBRERO 2016</t>
  </si>
  <si>
    <t>PAGO SERVICIO TELEFONICO FEBRERO/2016</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</si>
  <si>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</si>
  <si>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</si>
  <si>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</si>
  <si>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</si>
  <si>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</si>
  <si>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COMBUSTIBLE Y PEAJE</t>
  </si>
  <si>
    <t>SERVICIO DE AGUA POTABLE ,CORAASAN, MES DE ENERO 2020</t>
  </si>
  <si>
    <t>FONDOS PARA PREMIACION CONCURSO NACIONAL DE ESPITOLAS</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</si>
  <si>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</si>
  <si>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</si>
  <si>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</si>
  <si>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</si>
  <si>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</si>
  <si>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</si>
  <si>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</si>
  <si>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</si>
  <si>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</si>
  <si>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</si>
  <si>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</si>
  <si>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</si>
  <si>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</si>
  <si>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</si>
  <si>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</si>
  <si>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ACTIVIDADES NO REALIZADAS</t>
  </si>
  <si>
    <t>PARA ANULAR ASIENTOS NO ANULADOS EN SU MOMENTO</t>
  </si>
  <si>
    <t>SERV. INTERNET BANDA ANCHA MES FEBRERO 2021 OF. DGA 476-2021</t>
  </si>
  <si>
    <t>SERVICIO BANDA ANCHA</t>
  </si>
  <si>
    <t>PAGO POR ACTOS DE LICITACION</t>
  </si>
  <si>
    <t>SOLICITUD PAGO ACTO DE COMPROBACION</t>
  </si>
  <si>
    <t>PAGO ENERGIA NO CORTABLE MARZO 2021 EDEESTE</t>
  </si>
  <si>
    <t>PAGO SERV. DE BANDA ANCHA MES DE MARZO/2021</t>
  </si>
  <si>
    <t>PAGO SERVICIO BANDA ANCHA, MES DE MARZO 2021</t>
  </si>
  <si>
    <t>PAGO SERVICIO BANDA ANCHA</t>
  </si>
  <si>
    <t>SERVICIOS DE BANDA ANCHA</t>
  </si>
  <si>
    <t>PAGO DEDUCIBLE, REPARACIÓN DE VEHÍCULOGRAN CHEROKEE 2011</t>
  </si>
  <si>
    <t>PAGO ENERGIA NO CORTABLE ABRIL 2021 EDEESTE</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</si>
  <si>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</si>
  <si>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</si>
  <si>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</si>
  <si>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</si>
  <si>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</si>
  <si>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</si>
  <si>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</si>
  <si>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MARZO-DICIEMBRE 2017.</t>
  </si>
  <si>
    <t>TRANSF. AYUNTA MUNICIPAL RESTAURACIÓN, ENERO-DICIEMBRE 2018.</t>
  </si>
  <si>
    <t>RECOLECCIÓN DESECHOS SÓLIDOS ENE/DIC-2018</t>
  </si>
  <si>
    <t>RECOLECCIÓN DESECHOS SÓLIDOS ENE/DIC-2020</t>
  </si>
  <si>
    <t>RECOLECCIÓN DESECHOS SÓLIDOS 2021</t>
  </si>
  <si>
    <t>RECOLECCIÓN DESECHO SÓLIDO ENE-DIC/2019</t>
  </si>
  <si>
    <t>RECOLECCION DESECHOS SOLIDOS ENERO A DICIEMBRE 2020</t>
  </si>
  <si>
    <t>RECOLECCION DESECHOS SOLIDOS ENERO A DICIEMBRE 2019</t>
  </si>
  <si>
    <t>RECOLECCION DESECHOS SOLIDOS ENERO A JULIO 2021</t>
  </si>
  <si>
    <t>SERVICIO DE AGUA POTABLE, MES DE AGOST/2021.</t>
  </si>
  <si>
    <t>PAGO VARIAS FACTURAS, CORRESPONDIENTE AL MES DE AGOSTO 2021. POR SERVICIO DE AGUA POTABLE A LOS (51) CENTROS DEL DISTRITO EDUCATIVO 10-05. SEGÚN OFICIO DGA N°968-2021.</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</si>
  <si>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</si>
  <si>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</si>
  <si>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</si>
  <si>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</si>
  <si>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</si>
  <si>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</si>
  <si>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</si>
  <si>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</si>
  <si>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SERV. DE RECOLECCION DE DESECHOS SOLIDOS JULI-OCTUB.21</t>
  </si>
  <si>
    <t>RECOLECCIÓN RESIDUO SÓLIDO MAR/DIC.2017</t>
  </si>
  <si>
    <t>RECOLECCIÓN RESIDUO SÓLIDO ENE/DIC.2019</t>
  </si>
  <si>
    <t>RECOLECCIÓN RESIDUO SÓLIDO ENE/DIC.2020</t>
  </si>
  <si>
    <t>RECOLECCIÓN RESIDUO SÓLIDO ENE/OCT.2021</t>
  </si>
  <si>
    <t>RECOLECCIÓN RESIDUO SÓLIDO ENE/DIC.2018</t>
  </si>
  <si>
    <t>COOPERACIÓN A FUNDEMOPLA PARA FESTIVAL DE ARTES VISUALES.</t>
  </si>
  <si>
    <t>RECOLECCIÓN RESIDUO SÓLIDO JUL/OCT.2021</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</si>
  <si>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</si>
  <si>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</si>
  <si>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</si>
  <si>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</si>
  <si>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</si>
  <si>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SERVICIOS DE RECOLECCION DE DESECHOS SOLIDOS,  OCTUBRE 2021</t>
  </si>
  <si>
    <t>SERVICIOS DE RECOLECCION DE DESECHOS SOLIDOS,  NOVIEMB 2021</t>
  </si>
  <si>
    <t>SERVICIO DE RECOLECCION DE DESECHOS SOLIDOS, A LOS CENTROS E</t>
  </si>
  <si>
    <t>TRES ACTOS DE COMPROBACION DE NOTARIO</t>
  </si>
  <si>
    <t>PAGO DE SERV  NOV 2021.</t>
  </si>
  <si>
    <t>PAGO DE SERV  NOV 2021</t>
  </si>
  <si>
    <t>PAGO DE SERV NOV 2021</t>
  </si>
  <si>
    <t>PAGO NOTARIZACIÓN , CONSUTORIA JURÍDICA</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</si>
  <si>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</si>
  <si>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</si>
  <si>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</si>
  <si>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</si>
  <si>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</si>
  <si>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SERVICIOS REPARACION Y/O MANTENIMIENTO VEHICULOS</t>
  </si>
  <si>
    <t>TRANSFERENCIA A LAS SOCIACIONES SIN FINES DE LUCRO</t>
  </si>
  <si>
    <t>SERVICIO DE TELEFONIA Y DATA CORRESP. AL MES DE ABRIL/22</t>
  </si>
  <si>
    <t>SERVICIO DE DATA CORRESP. AL MES DE ABRIL 2022</t>
  </si>
  <si>
    <t>SERV. RECOL. DESECHOS SOLIDOS CORRESP. ENE-DIC/2018</t>
  </si>
  <si>
    <t>SERV. RECOL. DESECHOS SOLIDOS CORRESP. ENE-DIC/2019</t>
  </si>
  <si>
    <t>SERV. RECOL. DESECHOS SOLIDOS CORRESP. ENE-DIC/2020</t>
  </si>
  <si>
    <t>SERV. RECOL. DESECHOS SOLIDOS CORRESP. ENE-DIC/2021</t>
  </si>
  <si>
    <t>ANTIPO-ADENDA-0175</t>
  </si>
  <si>
    <t>SERVICIO INTERNET BARAHONA, MAO, SAN FCO, MES JUN./2022.</t>
  </si>
  <si>
    <t>RECOLECCION DESECHOS SOLIDOS, PERIODO DE 01/2022 A 04/2022</t>
  </si>
  <si>
    <t>RECOLECCION DESECHOS SOLIDOS, PERIODO DE 01/2022 A 5/2022</t>
  </si>
  <si>
    <t>PAGO DE NOTARIZACIÓN / CONSUTORIA JURÍDICA</t>
  </si>
  <si>
    <t>SERVICIO DE ADM. DE CONECTIVIDAD, MES DE JULIO 2022.</t>
  </si>
  <si>
    <t>SERVICIO AGUA POTABLE MES DE JULIO 2022</t>
  </si>
  <si>
    <t>PARTICIPACION EN DOS PROCESOS DE LICITACION CON TRASLADO DE</t>
  </si>
  <si>
    <t>ADENDA.116/CONTR.331</t>
  </si>
  <si>
    <t>CONTR.4241-06</t>
  </si>
  <si>
    <t>RECOLECC. DESECHOS SÓLIDOS, MES AGOSTO 2022.</t>
  </si>
  <si>
    <t>SERVICIO REPARACION Y/O MANTENIMIENTO VEHICULOS ME</t>
  </si>
  <si>
    <t>SERVICIO AGUA POTABLE MES DE SEPTIEMBRE 2022</t>
  </si>
  <si>
    <t>ENTREGA DE CINCUENTA Y UN (51) ACTOS DE LICITACIONES DE LOS</t>
  </si>
  <si>
    <t>SERVICIO TELEF. Y DATA MES AGOSTO 2022</t>
  </si>
  <si>
    <t>ALQUILER LOCAL, CORRESP. DESDE ENERO/SEPT. 2022</t>
  </si>
  <si>
    <t>ANULADA POR ERROR DEPARTAMENTAL</t>
  </si>
  <si>
    <t>ADQUISICION DE MOBILIARIO ESCOLAR P/EQUIPAMIENTO D</t>
  </si>
  <si>
    <t>ALQ. LOCAL CORRESP. DESDE AGOSTO 2021 A JULIO 2022</t>
  </si>
  <si>
    <t>CUBICACION #6 RESCISION</t>
  </si>
  <si>
    <t>ALQ. LOCAL CORRESP. A LOS MESES OCT.-DIC./2022</t>
  </si>
  <si>
    <t>10% PAGO RESTANTE COMPPRA TERRENO</t>
  </si>
  <si>
    <t>ANULADA POR ERROR EN EL MONTO</t>
  </si>
  <si>
    <t>ADQ. DISPOSITIVOS TEC. (TABLETAS Y NEXBOOKS</t>
  </si>
  <si>
    <t>ERROR EN FECHA</t>
  </si>
  <si>
    <t>40% PAGO RESTANTE TERRENO</t>
  </si>
  <si>
    <t>CUBICACION #23 PRESUP. REFORMULADO</t>
  </si>
  <si>
    <t>CUBICACION #1 CORTE</t>
  </si>
  <si>
    <t>CUBICACION #2 PR* *PRIMARIA MADRE GERTRUDIS</t>
  </si>
  <si>
    <t>ADENDA 0659/22 DEL CONTR.0198 PRESUP. REFORMULADO</t>
  </si>
  <si>
    <t>50% PRIMER PAGOCOMPRA TERRENO</t>
  </si>
  <si>
    <t>RECOLECCIÓN RESIDUOS SÓLIDOS ENE-2023.</t>
  </si>
  <si>
    <t>10% RESTANTE PAGO TERRENO</t>
  </si>
  <si>
    <t>VIATICOS, PEAJE, Y COMBUSTIBLE AL PERSONAL QUE PARTICIPARA E</t>
  </si>
  <si>
    <t>REUNION-ENCUENTRO CON PERSONAL ADMINISTRATIVO</t>
  </si>
  <si>
    <t>ANULADA PARA APLICAR ANTICIPO</t>
  </si>
  <si>
    <t>ADENDA 0108/CONTR.0304-16 FINAL P.R.</t>
  </si>
  <si>
    <t>ADQUISICION DE BUTACAS INTEC III,P/EL AÑO ESCOLAR</t>
  </si>
  <si>
    <t>SERVICIO DE RECOLECCION DE DESECHOS SOLIDOS, A CENTROS EDUCA</t>
  </si>
  <si>
    <t>VIATICOS, SUSTENTACION Y TRANSPORTES A TECNICOS DOCENTE NACI</t>
  </si>
  <si>
    <t>VIATICOS, SUSTENTACION Y TRANSPORTES A TECNICOS DOCENTE</t>
  </si>
  <si>
    <t>SERVICIO DE TRANSPORTE A DOCENTES Y COORDINADORES PEDAGOGICO</t>
  </si>
  <si>
    <t>VIATICOS Y TRANSPORTE, DIRECCION DE EDUCACION SECUNDARIA</t>
  </si>
  <si>
    <t>PAGO DE VIATICOS Y PEAJE</t>
  </si>
  <si>
    <t>PAGO DE PUBLICACION DE ANUNCIO</t>
  </si>
  <si>
    <t>CUBICACION #16 PRESUP. REFORMULADO</t>
  </si>
  <si>
    <t>70% 1ER PAGO COMPRA TERRENO</t>
  </si>
  <si>
    <t>APORTE DEL CONVENIO #508, P/LA COORDINACION DE PRO</t>
  </si>
  <si>
    <t>RECOLECC. DESECHOS SÓLIDOS, MES ENER./2018-DIC./2018</t>
  </si>
  <si>
    <t>ALQUILER LOCAL, CORRESP. MES DE ENERO Y FEBRE/2023</t>
  </si>
  <si>
    <t>CUBICACION N°3 Y ADICIONAL</t>
  </si>
  <si>
    <t>ALQUILER LOCAL,CORRESP.MES DE ENERO Y FEBRERO 2023</t>
  </si>
  <si>
    <t xml:space="preserve"> ALQUILER LOCAL  ENERO Y FEBRERO 2023</t>
  </si>
  <si>
    <t>ALQ, LOCAL, CORRESP. ENERO Y FEB. 2023</t>
  </si>
  <si>
    <t>POR ERROR EN EL CONCEPTO</t>
  </si>
  <si>
    <t>ERROR EN EL NUMERO SEGUENCIAL DE LA FACT.</t>
  </si>
  <si>
    <t>ALQUILER LOCAL, ENERO, FEB. Y MARZO 202</t>
  </si>
  <si>
    <t>ALQ. LOCAL CORRESP. A LOS MESES ENE. Y FEB./2023</t>
  </si>
  <si>
    <t>ALQ. LOCAL, CORRESP. ENERO HASTA FEBRERO 2023</t>
  </si>
  <si>
    <t>CUBICACION #7-CORTE</t>
  </si>
  <si>
    <t>ALQULER DE LOCAL CORRESP. A ENERO Y FEBRERO 2023.</t>
  </si>
  <si>
    <t>APORTE DESFILE NACIONAL DE CARNAVAL Y XV FERIA INT. DEL LIBR</t>
  </si>
  <si>
    <t>PAGO VIATICOS, TRANSP. COMBUSTIBLE Y PEAJE</t>
  </si>
  <si>
    <t>ALQUILER MES DE ENERO Y FEBRERO 2023</t>
  </si>
  <si>
    <t>20% AVANCE</t>
  </si>
  <si>
    <t>SERVICIOS JURIDICOS Y NOTARIALES</t>
  </si>
  <si>
    <t>CUBICACION #11 CORTE</t>
  </si>
  <si>
    <t>SERVICIO DE TELEFONO  MES MARZO.2023, OFI. DGA.517-2023</t>
  </si>
  <si>
    <t>SERVICIO DE TELEFONO MES FEBRERO.2023, OFI. DGA.517-2023</t>
  </si>
  <si>
    <t>CUBICACION #15 FINAL</t>
  </si>
  <si>
    <t>CUBICACION #4 CORTE</t>
  </si>
  <si>
    <t>ALQ. LOCAR, MESES. AGO./DIC. 2022 Y ENERO/MARZO/23</t>
  </si>
  <si>
    <t>TRANSF. A LOS CENTR EDUC MODALIDAD ARTE, MES FEBRERO 2023.</t>
  </si>
  <si>
    <t>GASOIL PARA MOVILIZAR ESTUDIANTES DEL DIST. EDUC. 10-02</t>
  </si>
  <si>
    <t>PAGO DE VIATICOS Y TRANSPORTE</t>
  </si>
  <si>
    <t>CUBICACION #1</t>
  </si>
  <si>
    <t>INVIRTIENDO ANULACION- INVIRTIENDO</t>
  </si>
  <si>
    <t>INVIRTIENDO ANULACION POR ERROR EN CUENTA</t>
  </si>
  <si>
    <t>ANULADA POR ERROR EN CUENTA</t>
  </si>
  <si>
    <t>INVIRTIENDO ANULACION</t>
  </si>
  <si>
    <t>CUBICACION #7 INTERMEDIA</t>
  </si>
  <si>
    <t>PAGO DE VIATICOS, COMBUSTIBLE, PASAJE Y PEAJE</t>
  </si>
  <si>
    <t>TRANSFERENCIA A LOS POLITECNICOS, MES DE ENERO 2023.</t>
  </si>
  <si>
    <t>CUBICACION #15 PRESUP. REFORMULADO</t>
  </si>
  <si>
    <t>CONVENIO COLABORACION MINERD Y CIPAF, MARZO 2023</t>
  </si>
  <si>
    <t>CUBICACION #19 FINAL</t>
  </si>
  <si>
    <t>LEGALIZACION Y NOTARIZACION</t>
  </si>
  <si>
    <t>PAGO VIATICOS</t>
  </si>
  <si>
    <t>PAGO FINAL COMPRA TERRENO</t>
  </si>
  <si>
    <t>LEGALIZACIÓN DE DOCUMENTOS</t>
  </si>
  <si>
    <t>BUTACAS PARA NIVEL BASICO INTEC II</t>
  </si>
  <si>
    <t>APORTE AL LICEO CIENTIFICO DR.  MANUEL CANELA LAZARO</t>
  </si>
  <si>
    <t>COMBUSTIBLE, VIÁTICO, PASAJE Y PEAJE</t>
  </si>
  <si>
    <t>PAGO DE DOS DEPOSITOS</t>
  </si>
  <si>
    <t>POR ERROR EN LA FECHA</t>
  </si>
  <si>
    <t>POR ERROE EN LA FECHA</t>
  </si>
  <si>
    <t>SERVICIO DE ENERGIA ELECTRICA, OFIC.DGA,677-2023</t>
  </si>
  <si>
    <t>ALQUILER DE LA NAVE INDUSTRIAL DE HAINA, MES DE</t>
  </si>
  <si>
    <t>ANULADA POR ERROR AL USAR EL CONTR. INCORRECTO</t>
  </si>
  <si>
    <t>ALQUILER LOCAL, CORRESP. AL MES DE MARZO 2023</t>
  </si>
  <si>
    <t>ALQUILER LOCAL, CORRESP.ENERO 2023 A FEBRERO 2023</t>
  </si>
  <si>
    <t>NOTARIZACIÓN DE DOCUMENTOS LEGALES</t>
  </si>
  <si>
    <t>TRANSF. NO.1 JUNTAS DE CENTROS NIVEL INICIAL ENE./2023</t>
  </si>
  <si>
    <t>TRANSF. NO.3 JUNTAS DE CENTROS NIVEL INICIAL MAR./2023</t>
  </si>
  <si>
    <t>TRANSFERENCIA A JUNTAS DE CENTROS DE FORMA DIRECTA, NIVEL PR</t>
  </si>
  <si>
    <t>VICE-DE DESCENTRALIZACION Y PARTICIPACION, OFIC.VDP.317-2023</t>
  </si>
  <si>
    <t>VICE DESCENTRALIZACION Y PARTICIPACION, OFIC.VDP.319-2023</t>
  </si>
  <si>
    <t>VICE-DE DESCENTRALIZACION Y PARTICIPACION, OFIC.VDP324-2023</t>
  </si>
  <si>
    <t>ALQUILER LOCAL,D-JULIO A DIC.2022 H  ENE. MAR.2023</t>
  </si>
  <si>
    <t>ANULADA POR ERROR EN CONTRATO</t>
  </si>
  <si>
    <t>ALQUILER LOCAL,FEBRERO Y MARZO 2023</t>
  </si>
  <si>
    <t>VIATICOS PERSONAL DE TECNICO PROFESIONAL</t>
  </si>
  <si>
    <t>PAGO SRVICIOS JURIDICOS Y NOTARIALES</t>
  </si>
  <si>
    <t>ALQUILER NAVE INDUSTRIAL, MES DE ENERO 2023</t>
  </si>
  <si>
    <t>20% AVANCE INICIAL</t>
  </si>
  <si>
    <t>CUBICACION #7 CORTE</t>
  </si>
  <si>
    <t>PAGO 20% AVANCE</t>
  </si>
  <si>
    <t>ALQUILER LOCAL, CORRESP. A MARZO/ABRIL 2023</t>
  </si>
  <si>
    <t>SERVICIO FLOTA ES MARZO 2023, OFC.DGA.687-2023</t>
  </si>
  <si>
    <t>ALQ. LOCAL, CORRESP. A MARZO Y ABRIL 2023</t>
  </si>
  <si>
    <t>ALQ. LOCAL, CORRESP AL MES ABRIL 2023</t>
  </si>
  <si>
    <t>ALQ. LOCAL, CORRESP A MARZO, ABRIL 2023</t>
  </si>
  <si>
    <t>SERVICIO TELEFENO, MES DE MARZO 2023</t>
  </si>
  <si>
    <t>ALQUILER LOCAL, CORRESPONDIENDO AL MES  ABRIL 2023</t>
  </si>
  <si>
    <t>CUBICACION #9 CORTE</t>
  </si>
  <si>
    <t>Total</t>
  </si>
  <si>
    <t>Nombre</t>
  </si>
  <si>
    <t>Fecha</t>
  </si>
  <si>
    <t>asiento</t>
  </si>
  <si>
    <t>Descripción</t>
  </si>
  <si>
    <t>DIETA AL CONSEJO 1ra.. SESION ORDINARIA 2023</t>
  </si>
  <si>
    <t>Servicio Comunicacion/Servicio de Internet y Cable</t>
  </si>
  <si>
    <t>INSTALACION DE SERVICIOS DE INTERNET</t>
  </si>
  <si>
    <t>Residuos Solidos</t>
  </si>
  <si>
    <t>SERVICIO DE RECOLECCION DE DESECHOS SOLIDOS, PRESTADOS A LOS</t>
  </si>
  <si>
    <t>RECOLECC. DESECHOS SÓLIDOS, MES ENER.-DIC.2022</t>
  </si>
  <si>
    <t>RECOLECC. DESECHOS SÓLIDOS, MES ENERO-ABRIL 2023</t>
  </si>
  <si>
    <t>RECOLECCIÓN DESECHOS SÓLIDOS, MES ABRIL 2023.</t>
  </si>
  <si>
    <t>RECOLECCION DESECHOS SOLIDOS CORRESP. AGOST.-DIC./2022</t>
  </si>
  <si>
    <t>RECOLECCION DESECHOS SOLIDOS CORRESP. ENE-ABRIL/2023</t>
  </si>
  <si>
    <t>SERVICIO DESECHOS SOLIDOS PRESTADOS A LOS CENTROS EDUCATIVOS</t>
  </si>
  <si>
    <t>RECO SOLIDOS, JUNTA MUN PESCADE,MAYO-DIC.2022.DGA,716-2023</t>
  </si>
  <si>
    <t>RECO SOLIDOS, JUNTA MUN PESCADE,ENERO-MARZ.2023.DGA,716-2023</t>
  </si>
  <si>
    <t>SERV. DE RECOLECCION DESECHOS SOLIDOS, MES DE MARZO 2023</t>
  </si>
  <si>
    <t>SERV. DESECHOS SOLIDOS,OCTUBRE 2022-ABRIL 2023</t>
  </si>
  <si>
    <t>PAGO SERVICIO DESECHOS SOLIDOS</t>
  </si>
  <si>
    <t>DESECHOS SOLIDOS, CORRESP. A  JULIO-DICIEMBRE 2023</t>
  </si>
  <si>
    <t>SERV. DE RECOLECCION DESECHOS SOLIDOS, ENERO-ABRIL 2023</t>
  </si>
  <si>
    <t>RECOLECCION DESECHSOS SOLIDOS</t>
  </si>
  <si>
    <t>RECOLECCION DESECHOS SOLIDOS</t>
  </si>
  <si>
    <t>RECOLECCION DESECH</t>
  </si>
  <si>
    <t>PAGO POR RECOLECCION DE DESECHOS SOLIDOS</t>
  </si>
  <si>
    <t>Impresion y Encuadernacion</t>
  </si>
  <si>
    <t>Viaticos dentro del Pais</t>
  </si>
  <si>
    <t>PAGO DE VIATICOS</t>
  </si>
  <si>
    <t>Viaticos</t>
  </si>
  <si>
    <t>VIATICOS AL PERSONAL DEL VIC. DE SUP. EV. Y C. CALIDAD</t>
  </si>
  <si>
    <t>VIÁTICOS, PASAJE Y PEAJE, DIRECC. GRAL.EDUC. PRIMARIA</t>
  </si>
  <si>
    <t>VIATICOS,TRANSPORTE Y COMBUSTIBLE,CORRESP. A TECNICOS NACION</t>
  </si>
  <si>
    <t>VIATICOS DIR. GENERAL JOVENES Y ADULTOS ,DGEA.113-2023</t>
  </si>
  <si>
    <t>PAGO VIAT., PEAJE Y COMB. A LA DIR. DE CULTOS</t>
  </si>
  <si>
    <t>VIÁTICOS, PEAJE Y COMBUSTIBLE, DIRECC. DE CULTOS</t>
  </si>
  <si>
    <t>VIATICOS Y TRANSPORTE PARA TECNICO QUE REALIZO VISITA A LA R</t>
  </si>
  <si>
    <t>PAGO DE VIATICOS, COMBUSTBLE Y PEAJE</t>
  </si>
  <si>
    <t>VIATICOS VIC. ACRE Y CERT DOCENTE OFIC. VACD.071-2023</t>
  </si>
  <si>
    <t>VIATICOS, POR LA REUNION DEL VICEMINISTRO DR. OSCAR AMARGOS,</t>
  </si>
  <si>
    <t>VIATICO DEL VIAJE REALIZADO A LA CIUDAD DE SANTIAGO</t>
  </si>
  <si>
    <t>VIATICOS, TRANSP. ALIMENTACION</t>
  </si>
  <si>
    <t>ENCUENTRO CON LOS PADRES Y MADRES, TUTORES Y CUIDADORES QUE</t>
  </si>
  <si>
    <t>VIATICOS DIR. GENERAL EDU. SECUNDARIA OFIC. DGES.155-2023</t>
  </si>
  <si>
    <t>Pasajes</t>
  </si>
  <si>
    <t>Peaje</t>
  </si>
  <si>
    <t>Alquiler Edificios y Locales</t>
  </si>
  <si>
    <t>Otros Alquileres Y Arrendamientos</t>
  </si>
  <si>
    <t>LAGALIZACION Y NOTARIZACION</t>
  </si>
  <si>
    <t>PAGO NOTARIZACIÓN (10) RECIBOS DE PAGO Y DESCARGO</t>
  </si>
  <si>
    <t>LEGALIZACION DE DOCUMENTOS</t>
  </si>
  <si>
    <t>SERVICIO DE NOTARIZACIÓN (10) RECIBOS CON TRASLADO</t>
  </si>
  <si>
    <t>SERVICIO DE NOTARIZACIÓN CON TRASLADO</t>
  </si>
  <si>
    <t>ACTO DE COMPROBACION CON TRASLADO DE NOTARIO</t>
  </si>
  <si>
    <t>SERV.DE  DE NOTARIO PUBLICO</t>
  </si>
  <si>
    <t>Alimentos y Bebidas para Personas</t>
  </si>
  <si>
    <t>Servicio de Alimentación</t>
  </si>
  <si>
    <t>TRANSPORTE</t>
  </si>
  <si>
    <t>Papel De Escritorio</t>
  </si>
  <si>
    <t>Producto de Papel y Carton</t>
  </si>
  <si>
    <t>Gasoil</t>
  </si>
  <si>
    <t>Pinturas y Lacas, Barnices, Diluyentes Absorventes P/Pintura</t>
  </si>
  <si>
    <t>Utiles de Escritorio, Oficina y Ensenanza</t>
  </si>
  <si>
    <t>Utiles De Deportes y Recreativos</t>
  </si>
  <si>
    <t>Productos Y Útiles Varios N.I.P.</t>
  </si>
  <si>
    <t>Transferencias Corrientes a Inst. sin Fines de Lucros, P. P</t>
  </si>
  <si>
    <t>TRANF. A INST. QUE TIENEN CONVENIO CON EL MINERD, MES DE ABR</t>
  </si>
  <si>
    <t>Transf. Corrtes. Ocasionales a Asoc. Sin Fines de Lucro</t>
  </si>
  <si>
    <t>Aporte Transf. Ctes. A Otras Inst. Publicas</t>
  </si>
  <si>
    <t>Aportes AL LICEO CIENTIFICO DR. MIGUEL CANELA LAZARO</t>
  </si>
  <si>
    <t>TRANSF.No1, MES DE ENERO ,NIVEL DE ADULTO 2023, A LAS JUNTA</t>
  </si>
  <si>
    <t>TRANSF.No3, MES DE MARZO ,NIVEL DE SECUND 2023, A JUNTA DE</t>
  </si>
  <si>
    <t>TRANSF.No.2, MES DE FEBRERO, NIVEL INICIAL 2023, A JUNTAS DE</t>
  </si>
  <si>
    <t>TRANSFERENCIA N°6 A JUNTAS REGIONALES, MES JUNIO 2023.</t>
  </si>
  <si>
    <t>TRANSFERENCIA A JUNTAS DISTRITALES No.5, MES DE MAYO 2023</t>
  </si>
  <si>
    <t>TRANSF. #6 MES DE JUNIO 2023, ESCUELAS LABORALES</t>
  </si>
  <si>
    <t>TRANSF. JUNTAS DISTRITALES</t>
  </si>
  <si>
    <t>Factura del proveedor</t>
  </si>
  <si>
    <t>bALANCE AL 31/06/2012</t>
  </si>
  <si>
    <t>Pgo. facts. 6926 y 6927,s/Acto Alg.879/2012, Ct.443</t>
  </si>
  <si>
    <t>Servicio de basura  de santiago, corresp. al mes de febrero</t>
  </si>
  <si>
    <t>Servicio de basura, corresp. al mes de feb. 2012</t>
  </si>
  <si>
    <t>Reg. ofic. 1245, Demolicion, Const. , Amp. y Rep. Mayor 33 P</t>
  </si>
  <si>
    <t>Pago s/ lib. #8997,  d/f 2/7/2012</t>
  </si>
  <si>
    <t>Pago Gastos Operativos ck no.11063</t>
  </si>
  <si>
    <t>4ta. cubicacion del contrato no.0366/2009</t>
  </si>
  <si>
    <t>reg. s/ofc#0885. cub.unica centro edu. El Platanal,</t>
  </si>
  <si>
    <t>Reg. O/P #7475  d/f 24/7/2012</t>
  </si>
  <si>
    <t>Pago s/ lib. #10195,  d/f 25/7/2012</t>
  </si>
  <si>
    <t>Reg. facturas #17531 y 989 (Oficio #1895)</t>
  </si>
  <si>
    <t>pago licencia Pre y Pos Natal</t>
  </si>
  <si>
    <t>Pago Lib. #10266  d/f 26/7/2012</t>
  </si>
  <si>
    <t>Pago cheque #011568</t>
  </si>
  <si>
    <t>Pago cub. #3(cierre), Esc. Bas. Sabaneta, ub. Prov. San Cris</t>
  </si>
  <si>
    <t>Pago cub. #5 del contrato #0366, Escuela La Union.</t>
  </si>
  <si>
    <t>Prog,Aliment,Urb, Marg,1ra,y 2da Quinc,Marzo 2012</t>
  </si>
  <si>
    <t>Prog,de Aliment,Esc, Urb,Marg,1ra Quinc,Mayo 2012</t>
  </si>
  <si>
    <t>Pago Cub. #3, del Ct. #2489/2010, Rep. Centro Educ. Nisibon</t>
  </si>
  <si>
    <t>Reg. Ofic. corresp. al 80%, corresp. a const. varios centro</t>
  </si>
  <si>
    <t>Reg. Cub. #6, del Ct. 606,  Const. del Liceo Sec. El Corozo</t>
  </si>
  <si>
    <t>pago honorarios</t>
  </si>
  <si>
    <t>ck#11748</t>
  </si>
  <si>
    <t>Cub. #3 del contrato 475/12, const. C. E. Max Hquez. Ureña.</t>
  </si>
  <si>
    <t>Pagado S/LIB. 11412, d/f 14/08/2012</t>
  </si>
  <si>
    <t>Pago publicidad, por Licitación de Mobiliario Escolar.</t>
  </si>
  <si>
    <t>Pago de sueldo retroactivo, de febrero a julio 2012, a dioco</t>
  </si>
  <si>
    <t>pago lic. pre- y pos nat.ck #11955</t>
  </si>
  <si>
    <t>pago lic. pre y pos. nat.</t>
  </si>
  <si>
    <t>lic. pos y pre natal ck311953</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</si>
  <si>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</si>
  <si>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</si>
  <si>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</si>
  <si>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</si>
  <si>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</si>
  <si>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</si>
  <si>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</si>
  <si>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</si>
  <si>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</si>
  <si>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</si>
  <si>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Cancelado : PAG00011794, Cheque Danado</t>
  </si>
  <si>
    <t>Horas Extras</t>
  </si>
  <si>
    <t>Sueldos mes de enero 2013/ alfabetizacion, lib. 231</t>
  </si>
  <si>
    <t>anulac. entrada ED00002328, por duplicidad. lib.231</t>
  </si>
  <si>
    <t>Para corregir PAG00017773</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</si>
  <si>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</si>
  <si>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</si>
  <si>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</si>
  <si>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</si>
  <si>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</si>
  <si>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Cancelado : PAG00075828, Cheque Danado</t>
  </si>
  <si>
    <t>Diferencia reg. de mas por error en lib. 34402</t>
  </si>
  <si>
    <t>Cancelado : PAG00075907, ERROR EN FECHA</t>
  </si>
  <si>
    <t>LIC. PRE Y POST NATAL DE LA MTRA. BEATRIZ ORTIZ OF. #57y58B</t>
  </si>
  <si>
    <t>lIC, PRE Y POST DE MSTRA YDALIA J. PAREDES OFIC.2014/497-B</t>
  </si>
  <si>
    <t>cONTR. 1537-3</t>
  </si>
  <si>
    <t>aDQUISICION eQUIPOS TECNOLOGICOS</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</si>
  <si>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</si>
  <si>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</si>
  <si>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</si>
  <si>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</si>
  <si>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SERVICIOS DE NOTARIZACIÓN (01) ACTOAUTÉNTICO No. 08 bis/2015</t>
  </si>
  <si>
    <t>SERV.  NOTARIZACIÓN (03) ACTOS AUTÉNTICOS Nos. 06,07, 08//14</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</si>
  <si>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</si>
  <si>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</si>
  <si>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</si>
  <si>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</si>
  <si>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</si>
  <si>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</si>
  <si>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</si>
  <si>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</si>
  <si>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</si>
  <si>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SERVICIOS DE NOTARIZACIÓN (01) ACTO AUTÉNTICO No.31-bis/2015</t>
  </si>
  <si>
    <t>SERVICIOS DE NOTARIZACIÓN DE (01) ACTO AUTÉNTICO No. 02/2015</t>
  </si>
  <si>
    <t>anular  CXP0000136 pagada en finanzas 2000</t>
  </si>
  <si>
    <t>anular factura abierto NCF-027 del 2012 pag  finanaza 2000</t>
  </si>
  <si>
    <t>P/registrar imp. de las fact. 1499;1536 y 1537</t>
  </si>
  <si>
    <t>anular  CXP000004523  pagada con  fact 695A y 695B lib 69361</t>
  </si>
  <si>
    <t>anular  CXP000009000  pagada con  fact 05618 y 0561 lib 486</t>
  </si>
  <si>
    <t>anular pagada mediante ck 9708</t>
  </si>
  <si>
    <t>P/anular facts. 72 sustituida por fact.72A</t>
  </si>
  <si>
    <t>anular factura CONTR.1046-1  paga libram 77530</t>
  </si>
  <si>
    <t>anular factura A0100100115000000130 repetida</t>
  </si>
  <si>
    <t>anular factura NCF00000235 existe otra factura con N0. difer</t>
  </si>
  <si>
    <t>Transf. balance de pension 2012 a 2015 de Felicia Rosario</t>
  </si>
  <si>
    <t>P/anular OFIC.167 y Contr.541,697,4013 ambas sustituidas</t>
  </si>
  <si>
    <t>SERVICIOS DE NOTARIZACIÓN 03 ACTOS AUTÉNTICOS Nos.009/2015</t>
  </si>
  <si>
    <t>CONSEJO NACIONAL DE EDUCACION,2da.SESION ORDINARIA AÑO 2016</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</si>
  <si>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</si>
  <si>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</si>
  <si>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</si>
  <si>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SOLICITUD PAGO A CONFERENCISTA EN LA 22a FERIA DEL LIBRO/19</t>
  </si>
  <si>
    <t>P/anular PAG00306269 abierto con lib, anulado en SIGEF</t>
  </si>
  <si>
    <t>P/anular PAG00312412 lib. nulo en SIGEF</t>
  </si>
  <si>
    <t>P/anular NCRI010456 y NCRI010452 ambas duplicadas.</t>
  </si>
  <si>
    <t>Para anular facturas por gastos no ejecutados</t>
  </si>
  <si>
    <t>Para anular fact. de viaticos por gastos no ejecutado</t>
  </si>
  <si>
    <t>P/liquidar impuestos invertidos por error</t>
  </si>
  <si>
    <t>Registro de impuestos del Lib. 13596/2020</t>
  </si>
  <si>
    <t>CHEQUE SUJETO A LIQUIDACION, AL Sr.TAMAYO YEPEZ GONZALEZ, GO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</si>
  <si>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</si>
  <si>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DEPOSITOS</t>
  </si>
  <si>
    <t>CUBICACION #31, PRESUPUESTO REFORMULADO</t>
  </si>
  <si>
    <t>10%R PAGO FINAL COMPRA TERRENO</t>
  </si>
  <si>
    <t>CUBICACION #5 ADICIONAL, DE LOS CONTRATOS #539/2006, #635/20</t>
  </si>
  <si>
    <t>VIATICO DENTRO DEL PAIS CK 011093</t>
  </si>
  <si>
    <t>ESPECIALIZACION EN TECNICAS DE EDICION, OFIC. #151/2014</t>
  </si>
  <si>
    <t>coNTR. 1336-1</t>
  </si>
  <si>
    <t>SERVICIO DE RENOVACION DE SUSCRIPCION,EDITORA HOY CXA</t>
  </si>
  <si>
    <t>SERVICIO DE ENERGIA ELECTRICA.OCTUBRE/2016-ESC.LAS TERRENAS</t>
  </si>
  <si>
    <t>SOLICITUD VIATICOS SUJETO A LIQUIDACION</t>
  </si>
  <si>
    <t>SERVICIO DE ENERGIA ELECTR.NOVIEMBRE/2016-ESC.LAS TERRENAS</t>
  </si>
  <si>
    <t>SERVICIO DE PUBLICACION DE PLACA PERDIDA EN PERIODICO HOY</t>
  </si>
  <si>
    <t>SUSTENTACION A LA DIRECCION DE EVAL. DE CALIDAD</t>
  </si>
  <si>
    <t>PASAJE DE LOS PARTICIPANTES DE LA REUNION DE EVALUACION</t>
  </si>
  <si>
    <t>PAGO VIATICOS, COMBUSTIBLE Y PEAJE</t>
  </si>
  <si>
    <t>PARA CUBRIR GASTOS DE COMBUSTIBLE Y PEAJE</t>
  </si>
  <si>
    <t>REPOSICION FONDO ROTATORIO, ( FINANCIERO )</t>
  </si>
  <si>
    <t>PARTICIPACION EN LA GALA NACIONAL DE CARNAVAL ESCOLAR  2020</t>
  </si>
  <si>
    <t>PAGO TRANSFERENCIA</t>
  </si>
  <si>
    <t>VIATICOS, COMBUSTIBLE PEAJE, ALIMENTACION Y  PEAJE</t>
  </si>
  <si>
    <t>VIATICOS A LAS EVALUACIONES DE LOS TERRENOS QUE SON OBJETOS</t>
  </si>
  <si>
    <t>Número de diario</t>
  </si>
  <si>
    <t>Cuenta contable</t>
  </si>
  <si>
    <t>MIED-597204</t>
  </si>
  <si>
    <t>310301001000000000</t>
  </si>
  <si>
    <t>Resultados De Ejercicios Anteriores</t>
  </si>
  <si>
    <t>REG. PARA SALDO AL 30/11/22 SEGUN ACUERDO D/F 16-12-2022</t>
  </si>
  <si>
    <t>MIED-597314</t>
  </si>
  <si>
    <t>MIED-598271</t>
  </si>
  <si>
    <t>510102001001004000-221501-01030200-0100000001-100</t>
  </si>
  <si>
    <t>PAGO DE SERVICIO TELEFONICO MES DIC.2022, OFI. DGA.47-2023</t>
  </si>
  <si>
    <t>MIED-598274</t>
  </si>
  <si>
    <t>MIED-598277</t>
  </si>
  <si>
    <t>MIED-598496</t>
  </si>
  <si>
    <t>MIED-598367</t>
  </si>
  <si>
    <t>510102001005004000-224401-02000000-0100000001-100</t>
  </si>
  <si>
    <t>REP. CAJA CHICA, DIRECC. DE EV. DE LA CALIDAD</t>
  </si>
  <si>
    <t>510102001004001000-223101-02000000-0100000001-100</t>
  </si>
  <si>
    <t>MIED-599240</t>
  </si>
  <si>
    <t>110102001002032000</t>
  </si>
  <si>
    <t>BR. Antic. Avance Por Excepción Mantnmto. Escolar</t>
  </si>
  <si>
    <t>MIED-598879</t>
  </si>
  <si>
    <t>510102001002004000-221801-00030000-0100000001-100</t>
  </si>
  <si>
    <t>NilMor</t>
  </si>
  <si>
    <t>MIED-598880</t>
  </si>
  <si>
    <t>MIED-598881</t>
  </si>
  <si>
    <t>MIED-598883</t>
  </si>
  <si>
    <t>RECOLECCIÓN RESIDUOS SÓLIDOS 2020</t>
  </si>
  <si>
    <t>geraldin</t>
  </si>
  <si>
    <t>MIED-598886</t>
  </si>
  <si>
    <t>MIED-598887</t>
  </si>
  <si>
    <t>RECOLECCIÓN RESIDUOS SÓLIDOS ENE-DIC.2021</t>
  </si>
  <si>
    <t>MIED-598888</t>
  </si>
  <si>
    <t>RECOLECCIÓN RESIDUOS SÓLIDOS ENE-DIC.2022</t>
  </si>
  <si>
    <t>MIED-598890</t>
  </si>
  <si>
    <t>RECOLECCIÓN RESIDUOS SÓLIDOS ABR-DIC.2019</t>
  </si>
  <si>
    <t>MIED-594492</t>
  </si>
  <si>
    <t>PAGO INTERNET MES NOVIEMBRE/2022.</t>
  </si>
  <si>
    <t>elida.cu</t>
  </si>
  <si>
    <t>MIED-598012</t>
  </si>
  <si>
    <t>510401003007000000-249101-00000000-0100000001-100</t>
  </si>
  <si>
    <t>TRANSFERENCIAS A REGIONALES Y DISTRITALES POR COMBUSTIBLE</t>
  </si>
  <si>
    <t>danibel.</t>
  </si>
  <si>
    <t>MIED-598112</t>
  </si>
  <si>
    <t>510102002004015000-237206-00000000-0100000001-100</t>
  </si>
  <si>
    <t>yohanni.</t>
  </si>
  <si>
    <t>510102002002001000-232101-00000000-0100000001-100</t>
  </si>
  <si>
    <t>Hilados y Telas</t>
  </si>
  <si>
    <t>510102002006002000-236201-00000000-0100000001-100</t>
  </si>
  <si>
    <t>Producto de Vidrio, Loza y Porcelana</t>
  </si>
  <si>
    <t>510102002007004000-239401-00000000-0100000001-100</t>
  </si>
  <si>
    <t>510102002003001000-233101-00000000-0100000001-100</t>
  </si>
  <si>
    <t>510102002007009000-239901-00000000-0100000001-100</t>
  </si>
  <si>
    <t>510102002003002000-233201-00000000-0100000001-100</t>
  </si>
  <si>
    <t>510102002007002000-239201-00000000-0100000001-100</t>
  </si>
  <si>
    <t>210103001000000000</t>
  </si>
  <si>
    <t>Cuentas Por Pagar Contratos</t>
  </si>
  <si>
    <t>MIED-598259</t>
  </si>
  <si>
    <t>MIED-588732</t>
  </si>
  <si>
    <t>510102001005001000-224101-00000000-0100000001-100</t>
  </si>
  <si>
    <t>PASAJE AL PERSONAL DE LA DIR. DE EQUIDAD DE GENERO Y DES.</t>
  </si>
  <si>
    <t>deyanira</t>
  </si>
  <si>
    <t>MIED-588786</t>
  </si>
  <si>
    <t>410401002001000000-271201-03040300-0100000001-100</t>
  </si>
  <si>
    <t>Aportes Sector Publico/Transferencia Del Tesoro Nac.</t>
  </si>
  <si>
    <t>cindy.ge</t>
  </si>
  <si>
    <t>MIED-589194</t>
  </si>
  <si>
    <t>410401002001000000-221701-01030200-0100000003-100</t>
  </si>
  <si>
    <t>Cancelado: PAG00371121, PARA CORREGIR DESCUENTO</t>
  </si>
  <si>
    <t>MIED-589192</t>
  </si>
  <si>
    <t>mildre.m</t>
  </si>
  <si>
    <t>110405001001000000</t>
  </si>
  <si>
    <t>Anticipos  A Cobrar/ Contratos Obras.</t>
  </si>
  <si>
    <t>MIED-591110</t>
  </si>
  <si>
    <t>VIATICO Y TRANSPORTE A LA DIR. DE EDUC. DE JEVENES Y ADULTOS</t>
  </si>
  <si>
    <t>510102001004001000-223101-00000000-0100000001-100</t>
  </si>
  <si>
    <t>MIED-589770</t>
  </si>
  <si>
    <t>Yasmin.T</t>
  </si>
  <si>
    <t>MIED-589865</t>
  </si>
  <si>
    <t>510102001006001000-225101-00030000-0100000001-100</t>
  </si>
  <si>
    <t>MIED-591116</t>
  </si>
  <si>
    <t>PASAJE EN LAS 18 REGIONALES Y 122 DISTRITOS EDUCATIVOS P/LA</t>
  </si>
  <si>
    <t>MIED-592347</t>
  </si>
  <si>
    <t>510102001004001000-223201-00000000-0100000001-100</t>
  </si>
  <si>
    <t>VIATICOS DIR.PARTICIPACION COMUNITARIA ,OFIC.DGPC.460-2022</t>
  </si>
  <si>
    <t>fiorela.</t>
  </si>
  <si>
    <t>510102001006005000-225801-00000000-0100000001-100</t>
  </si>
  <si>
    <t>510102002001001000-231101-00000000-0100000001-100</t>
  </si>
  <si>
    <t>510102001005004000-224401-00000000-0100000001-100</t>
  </si>
  <si>
    <t>510102001003002000-222201-00000000-0100000001-100</t>
  </si>
  <si>
    <t>MIED-593632</t>
  </si>
  <si>
    <t>VIATICOS DEPTO DE PATRIMO Y CON DE AC F,OFIC.DPCAF.364-2022</t>
  </si>
  <si>
    <t>MIED-596436</t>
  </si>
  <si>
    <t>510102002001008000-229201-03070000-0100000001-100</t>
  </si>
  <si>
    <t>VIATICOS, ALIMENTACION, PEAJE Y GASOIL, PARTICIPACION COMUN.</t>
  </si>
  <si>
    <t>510102001005004000-224401-03070000-0100000001-100</t>
  </si>
  <si>
    <t>510102002004005000-237102-03070000-0100000001-100</t>
  </si>
  <si>
    <t>510102001004001000-223101-03070000-0100000001-100</t>
  </si>
  <si>
    <t>MIED-596650</t>
  </si>
  <si>
    <t>510102002001008000-229201-03050000-0100000001-100</t>
  </si>
  <si>
    <t>SUSTENTACION , DE LA JORNADA DE FORMACION 2022"PLANIFICANDO</t>
  </si>
  <si>
    <t>MIED-589363</t>
  </si>
  <si>
    <t>510401003007000000-249101-00090000-0100000001-100</t>
  </si>
  <si>
    <t>VIATICOS AL PERSONAL QUE ESTARAN PARTICIPANDO EN LAS RUTAS P</t>
  </si>
  <si>
    <t>MIED-588533</t>
  </si>
  <si>
    <t>TRANSFERENCIA #12 A JUNTAS DE DIST. EDUC, MES DICIEMBRE/2022</t>
  </si>
  <si>
    <t>MIED-587941</t>
  </si>
  <si>
    <t>TRANSFERENCIA A LOS TECNICOS REGIONALES</t>
  </si>
  <si>
    <t>MIED-586456</t>
  </si>
  <si>
    <t>510102001004001000-223101-03040300-0100000001-100</t>
  </si>
  <si>
    <t>PAGO VIATICO A PERSONAL DESVINCULADO INFRAEST. ESCOLAR</t>
  </si>
  <si>
    <t>espilman</t>
  </si>
  <si>
    <t>MIED-581895</t>
  </si>
  <si>
    <t>210104006001000000</t>
  </si>
  <si>
    <t>ITBIS 100%</t>
  </si>
  <si>
    <t>ADENDA.0101/CONTR.363</t>
  </si>
  <si>
    <t>MIED-581894</t>
  </si>
  <si>
    <t>210104005002002000</t>
  </si>
  <si>
    <t>Ret. 10% Superv. de Obras Ministerio de Obras Publicas</t>
  </si>
  <si>
    <t>MIED-581893</t>
  </si>
  <si>
    <t>210104005001001000</t>
  </si>
  <si>
    <t>Colegio Dominicano de Ingenieros, Arquitectos Agrimensores</t>
  </si>
  <si>
    <t>MIED-581892</t>
  </si>
  <si>
    <t>210104004001000000</t>
  </si>
  <si>
    <t>Retención por Pagos a Proveedores del Estado</t>
  </si>
  <si>
    <t>MIED-581891</t>
  </si>
  <si>
    <t>210104005003001000</t>
  </si>
  <si>
    <t>Ministerio De Trabajo (1% Fondo de Pensiones Trabaj.Const.)</t>
  </si>
  <si>
    <t>MIED-581562</t>
  </si>
  <si>
    <t>CONTR.690/0005/465</t>
  </si>
  <si>
    <t>MIED-581561</t>
  </si>
  <si>
    <t>210104005002007000</t>
  </si>
  <si>
    <t>Retención 5% Superv. Obras Menores MINERD</t>
  </si>
  <si>
    <t>MIED-586466</t>
  </si>
  <si>
    <t>120604001000000000-271201-03040300-0100000001-100</t>
  </si>
  <si>
    <t>Construccion Nueva/Construcciones Escuelas</t>
  </si>
  <si>
    <t>MIED-581008</t>
  </si>
  <si>
    <t>510102001004001000-223101-04010000-0100000001-100</t>
  </si>
  <si>
    <t>VIATICOS AL PERSONAL A LA DIR. DE ACREDITACION Y TITULACION</t>
  </si>
  <si>
    <t>MIED-577084</t>
  </si>
  <si>
    <t>510102002004005000-237102-00000000-0100000001-100</t>
  </si>
  <si>
    <t>VIATICOS DIR. GENERAL ED PRIMARIA OFIC.DGEP-168-2022</t>
  </si>
  <si>
    <t>MIED-576766</t>
  </si>
  <si>
    <t>510102001005001000-224101-01030000-0100000001-100</t>
  </si>
  <si>
    <t>PAGO TRANSPORTE, DIRECC. GRAL.EDUC. DE JÓVENES Y ADULTOS</t>
  </si>
  <si>
    <t>caroline</t>
  </si>
  <si>
    <t>MIED-581571</t>
  </si>
  <si>
    <t>CONTR.1094/AD.0997</t>
  </si>
  <si>
    <t>MIED-581570</t>
  </si>
  <si>
    <t>MIED-581569</t>
  </si>
  <si>
    <t>MIED-581568</t>
  </si>
  <si>
    <t>MIED-581567</t>
  </si>
  <si>
    <t>MIED-581560</t>
  </si>
  <si>
    <t>210104006002000000</t>
  </si>
  <si>
    <t>ITBIS 30%</t>
  </si>
  <si>
    <t>MIED-581559</t>
  </si>
  <si>
    <t>MIED-581558</t>
  </si>
  <si>
    <t>MIED-580234</t>
  </si>
  <si>
    <t>TRANSF. A ESCUELAS LABORALES, MES MAYO 2022.</t>
  </si>
  <si>
    <t>MIED-576555</t>
  </si>
  <si>
    <t>510102001005004000-224401-02010000-0100000001-100</t>
  </si>
  <si>
    <t>VIATICO,COMBUSTIBLE,PEAJE</t>
  </si>
  <si>
    <t>510102002004005000-237102-02010000-0100000001-100</t>
  </si>
  <si>
    <t>510102001004001000-223101-02010000-0100000001-100</t>
  </si>
  <si>
    <t>MIED-566040</t>
  </si>
  <si>
    <t>MIED-565811</t>
  </si>
  <si>
    <t>APORTE DE COORDINADORES REGIONALES Y DISTRITALES.</t>
  </si>
  <si>
    <t>MIED-565277</t>
  </si>
  <si>
    <t>TRANSPORTE Y ALIMENTACIÓN A TÉCN. REGIONALES, DISTRITALES.</t>
  </si>
  <si>
    <t>MIED-565257</t>
  </si>
  <si>
    <t>PAGO DE PASAJES A TECN REGIONALES, OFIC. DGEP #343-2021</t>
  </si>
  <si>
    <t>MIED-571974</t>
  </si>
  <si>
    <t>NirRam</t>
  </si>
  <si>
    <t>MIED-572906</t>
  </si>
  <si>
    <t>TRANSF. A LAS ESCUELAS ESPECIALES MES MARZO 2022.</t>
  </si>
  <si>
    <t>MIED-565016</t>
  </si>
  <si>
    <t>PAGO PARA APOYO FINANCIERO</t>
  </si>
  <si>
    <t>MIED-560457</t>
  </si>
  <si>
    <t>PASAJE PARA REGIONALES Y DISTRITOS</t>
  </si>
  <si>
    <t>MIED-560385</t>
  </si>
  <si>
    <t>510401003007000000-249101-02040000-0100000001-100</t>
  </si>
  <si>
    <t>PAGO TRANSPORTE A LA DIR. DE ACREDITACION DE CENTROS EDUC.</t>
  </si>
  <si>
    <t>MIED-558491</t>
  </si>
  <si>
    <t>TRANSF. A JUNTAS DE CENTROS EDUC. MES DE AGOSTO 2021</t>
  </si>
  <si>
    <t>MIED-556360</t>
  </si>
  <si>
    <t>VIATICOS Y TRANSP. VICEMIN. DE PLANIF. Y DESARROLLO EDUC.</t>
  </si>
  <si>
    <t>MIED-553814</t>
  </si>
  <si>
    <t>510102001004001000-223101-04050000-0100000001-100</t>
  </si>
  <si>
    <t>VIATICOS POR LA VISITA  A LOS DISTRITO 10-05 Y 10-06</t>
  </si>
  <si>
    <t>elizaida</t>
  </si>
  <si>
    <t>MIED-562529</t>
  </si>
  <si>
    <t>CONTR.0592-13/AD-543</t>
  </si>
  <si>
    <t>MIED-561002</t>
  </si>
  <si>
    <t>510401002009000000-241605-00000000-0100000001-100</t>
  </si>
  <si>
    <t>TRANSF. A LAS ASOC. SIN FINES DE LUCRO, MES DE AGOST/2021.</t>
  </si>
  <si>
    <t>MIED-558497</t>
  </si>
  <si>
    <t>510401003007000000-249101-52000000-9800002247-100</t>
  </si>
  <si>
    <t>TRANSF.9  A LAS JUNTAS DE CENTROS EDUCATIVOS, SEPT. 2021</t>
  </si>
  <si>
    <t>grecia.r</t>
  </si>
  <si>
    <t>MIED-558223</t>
  </si>
  <si>
    <t>TRANSF. DIRECTA No.1 JUNTAS CENTROS EDUCATIVOS, JULIO 2021</t>
  </si>
  <si>
    <t>MIED-556968</t>
  </si>
  <si>
    <t>120602001001001000-269301-03040300-0100000001-100</t>
  </si>
  <si>
    <t>Terrenos Urbanos Sin Mejoras</t>
  </si>
  <si>
    <t>MarGon</t>
  </si>
  <si>
    <t>MIED-554204</t>
  </si>
  <si>
    <t>510401002005000000-241601-00000000-0100000001-100</t>
  </si>
  <si>
    <t>TRANF. ASOC.SIN F. DE LUCRO,PAGADAS CON LA RECEPT 9992,AGOST</t>
  </si>
  <si>
    <t>bianca.c</t>
  </si>
  <si>
    <t>Cuenta principal</t>
  </si>
  <si>
    <t>Cuentas Principales.Nombre</t>
  </si>
  <si>
    <t>RNC Y/O Cedula</t>
  </si>
  <si>
    <t>Table.Nombre</t>
  </si>
  <si>
    <t>Asiento</t>
  </si>
  <si>
    <t>Factura</t>
  </si>
  <si>
    <t>Tabla_UNIFICADOS.Columna2</t>
  </si>
  <si>
    <t>Monto</t>
  </si>
  <si>
    <t>Saldo</t>
  </si>
  <si>
    <t>210102001001000000</t>
  </si>
  <si>
    <t>Cuentas Por Pagar Proveedores</t>
  </si>
  <si>
    <t>499999984</t>
  </si>
  <si>
    <t>COLECTOR DE IMPUESTOS INTERNOS</t>
  </si>
  <si>
    <t>CXP00000028</t>
  </si>
  <si>
    <t>307</t>
  </si>
  <si>
    <t>CXP00000027</t>
  </si>
  <si>
    <t>306</t>
  </si>
  <si>
    <t>CXP00000037</t>
  </si>
  <si>
    <t>8</t>
  </si>
  <si>
    <t>CXP00000057</t>
  </si>
  <si>
    <t>133</t>
  </si>
  <si>
    <t>401502615</t>
  </si>
  <si>
    <t>ARZOBISPADO DE SANTO DOMINGO / ARQUIDIOCESIS DE SANTO DOMINGO</t>
  </si>
  <si>
    <t>CXP00000061</t>
  </si>
  <si>
    <t>292</t>
  </si>
  <si>
    <t>02300216674</t>
  </si>
  <si>
    <t>ROSA ELBA AQUINO CALZADO</t>
  </si>
  <si>
    <t>CXP00000865</t>
  </si>
  <si>
    <t>345</t>
  </si>
  <si>
    <t>01200528980</t>
  </si>
  <si>
    <t>RUDELANIA DE LOS SANTOS VALENZUELA</t>
  </si>
  <si>
    <t>CXP00000874</t>
  </si>
  <si>
    <t>09400194545</t>
  </si>
  <si>
    <t>ANYELINA VASQUEZ ROSARIO</t>
  </si>
  <si>
    <t>CXP00000911</t>
  </si>
  <si>
    <t>04700466073</t>
  </si>
  <si>
    <t>VRIGILDA DIGNA INOA GOMEZ</t>
  </si>
  <si>
    <t>CXP00000909</t>
  </si>
  <si>
    <t>01300248992</t>
  </si>
  <si>
    <t>SELENIA ALTAGRACIA SANCHEZ</t>
  </si>
  <si>
    <t>CXP00000907</t>
  </si>
  <si>
    <t>02000128807</t>
  </si>
  <si>
    <t>SANTA ISABEL MERCEDES</t>
  </si>
  <si>
    <t>CXP00000908</t>
  </si>
  <si>
    <t>CXP00000190</t>
  </si>
  <si>
    <t>11</t>
  </si>
  <si>
    <t>CXP00000926</t>
  </si>
  <si>
    <t>78</t>
  </si>
  <si>
    <t>01800597583</t>
  </si>
  <si>
    <t>ROSA MARLENNY CASTILLO SEGURA</t>
  </si>
  <si>
    <t>CXP00000923</t>
  </si>
  <si>
    <t>CXP00000929</t>
  </si>
  <si>
    <t>CXP00000931</t>
  </si>
  <si>
    <t>250</t>
  </si>
  <si>
    <t>CXP00000932</t>
  </si>
  <si>
    <t>354</t>
  </si>
  <si>
    <t>401502607</t>
  </si>
  <si>
    <t>CENTRO CULTURAL POVEDA</t>
  </si>
  <si>
    <t>CXP00000259</t>
  </si>
  <si>
    <t>473</t>
  </si>
  <si>
    <t>CXP00000428</t>
  </si>
  <si>
    <t>689</t>
  </si>
  <si>
    <t>210102001004000000</t>
  </si>
  <si>
    <t>Cuenta Por Pagar Servicios Generales</t>
  </si>
  <si>
    <t>CXP00001260</t>
  </si>
  <si>
    <t>247</t>
  </si>
  <si>
    <t>CXP00000786</t>
  </si>
  <si>
    <t>103</t>
  </si>
  <si>
    <t>CXP00000797</t>
  </si>
  <si>
    <t>130847274</t>
  </si>
  <si>
    <t>CONSTRUCIONES SERVICIOS Y DISEÑOS CIVILES DOMINIC J A P T, SRL</t>
  </si>
  <si>
    <t>CXP00001972</t>
  </si>
  <si>
    <t>ND-1115</t>
  </si>
  <si>
    <t>130555664</t>
  </si>
  <si>
    <t>SECURITY PLUS INTERNATIONAL S A</t>
  </si>
  <si>
    <t>PI000609</t>
  </si>
  <si>
    <t>NCF - 02035</t>
  </si>
  <si>
    <t>CXP00001548</t>
  </si>
  <si>
    <t>pension julio 2012</t>
  </si>
  <si>
    <t>ED00002315</t>
  </si>
  <si>
    <t>04800681928</t>
  </si>
  <si>
    <t>JONATHAN FRANCISCO RAMIREZ DE LA ROSA</t>
  </si>
  <si>
    <t>CXP00008595</t>
  </si>
  <si>
    <t>CONTR. 1483</t>
  </si>
  <si>
    <t>106013625</t>
  </si>
  <si>
    <t>MC PRODUCCIONES, SRL.</t>
  </si>
  <si>
    <t>BAN003787</t>
  </si>
  <si>
    <t>01200103438</t>
  </si>
  <si>
    <t>FRANCISCO VICIOSO DE LIMA</t>
  </si>
  <si>
    <t>CXP00011500</t>
  </si>
  <si>
    <t>CONTR.1413</t>
  </si>
  <si>
    <t>ED00002438</t>
  </si>
  <si>
    <t>ED00002460</t>
  </si>
  <si>
    <t>101117125</t>
  </si>
  <si>
    <t>GTB RADIODIFUSORES, SRL</t>
  </si>
  <si>
    <t>CXP00012813</t>
  </si>
  <si>
    <t>00001031</t>
  </si>
  <si>
    <t>3101087645</t>
  </si>
  <si>
    <t>JOSE FABIAN ROSARIO</t>
  </si>
  <si>
    <t>CXP00019319</t>
  </si>
  <si>
    <t>NCF-00000262</t>
  </si>
  <si>
    <t>00111276317</t>
  </si>
  <si>
    <t>INES MARGARITA ROSARIO ABREU</t>
  </si>
  <si>
    <t>MIED-141727</t>
  </si>
  <si>
    <t>CONTR. 2127-ANTICIPO</t>
  </si>
  <si>
    <t>130249687</t>
  </si>
  <si>
    <t>S &amp; J PRODUCCIONES Y EVENTOS, SRL</t>
  </si>
  <si>
    <t>CXP00019328</t>
  </si>
  <si>
    <t>NCF-0000113</t>
  </si>
  <si>
    <t>00110718822</t>
  </si>
  <si>
    <t>ELVIS DAVID CARDENAS PIÑA</t>
  </si>
  <si>
    <t>CXP00021704</t>
  </si>
  <si>
    <t>NCF-00000002</t>
  </si>
  <si>
    <t>04700848825</t>
  </si>
  <si>
    <t>PORFIRIO VERAS MERCEDES</t>
  </si>
  <si>
    <t>CXP00019641</t>
  </si>
  <si>
    <t>NCF-01801761</t>
  </si>
  <si>
    <t>3100956543</t>
  </si>
  <si>
    <t>JAIME TOMAS FRIAS CARELA</t>
  </si>
  <si>
    <t>CXP00021115</t>
  </si>
  <si>
    <t>A010010011500000170</t>
  </si>
  <si>
    <t>00104037775</t>
  </si>
  <si>
    <t>JULIO CESAR RODRIGUEZ</t>
  </si>
  <si>
    <t>CXP00024704</t>
  </si>
  <si>
    <t>NCF-02442205</t>
  </si>
  <si>
    <t>131014461</t>
  </si>
  <si>
    <t>ENFOCO SRL</t>
  </si>
  <si>
    <t>CXP00023915</t>
  </si>
  <si>
    <t>NCF-000000005</t>
  </si>
  <si>
    <t>00111268314</t>
  </si>
  <si>
    <t>JUSTINA GERMANIA TEJADA HICIANO.</t>
  </si>
  <si>
    <t>CXP00033599</t>
  </si>
  <si>
    <t>P010010011501980616</t>
  </si>
  <si>
    <t>00104246749</t>
  </si>
  <si>
    <t>HENRY ESTEBAN BAEZ MEJIA</t>
  </si>
  <si>
    <t>CXP00034336</t>
  </si>
  <si>
    <t>A010010011500000323</t>
  </si>
  <si>
    <t>03100768344</t>
  </si>
  <si>
    <t>FEDERICO REYNOSO BENZAN</t>
  </si>
  <si>
    <t>CXP00024718</t>
  </si>
  <si>
    <t>NCF-00000026</t>
  </si>
  <si>
    <t>101100508</t>
  </si>
  <si>
    <t>EDITORA EL NUEVO DIARIO S. A.</t>
  </si>
  <si>
    <t>CXP00025092</t>
  </si>
  <si>
    <t>A010010011500004147</t>
  </si>
  <si>
    <t>101003561</t>
  </si>
  <si>
    <t>EDITORA DEL CARIBE C. POR A.</t>
  </si>
  <si>
    <t>CXP00024891</t>
  </si>
  <si>
    <t>A010030021500005515</t>
  </si>
  <si>
    <t>CXP00024894</t>
  </si>
  <si>
    <t>A010030021500005517</t>
  </si>
  <si>
    <t>00118167139</t>
  </si>
  <si>
    <t>MAYTE CHILE LAFFITTE DE TORRES</t>
  </si>
  <si>
    <t>CXP00024717</t>
  </si>
  <si>
    <t>NCF-02393607</t>
  </si>
  <si>
    <t>02600789529</t>
  </si>
  <si>
    <t>MIGUEL AUGUSTO STROFER FLAQUER.</t>
  </si>
  <si>
    <t>CXP00024709</t>
  </si>
  <si>
    <t>NCF-02224118</t>
  </si>
  <si>
    <t>109991067</t>
  </si>
  <si>
    <t>RICARDO VEGA PEGUERO</t>
  </si>
  <si>
    <t>CXP00024734</t>
  </si>
  <si>
    <t>NCF-000000109</t>
  </si>
  <si>
    <t>CXP00025093</t>
  </si>
  <si>
    <t>A010010011500004161</t>
  </si>
  <si>
    <t>CXP00025094</t>
  </si>
  <si>
    <t>A010010011500004162</t>
  </si>
  <si>
    <t>05600121684</t>
  </si>
  <si>
    <t>JESUS ANTONIO PICHARDO PANTALEON.</t>
  </si>
  <si>
    <t>CXP00025704</t>
  </si>
  <si>
    <t>NCF-00329770</t>
  </si>
  <si>
    <t>130475768</t>
  </si>
  <si>
    <t>MEDIOS DEL NORTE, SRL.</t>
  </si>
  <si>
    <t>CXP00026449</t>
  </si>
  <si>
    <t>A010010011500000238</t>
  </si>
  <si>
    <t>CXP00033618</t>
  </si>
  <si>
    <t>P010010011501980640</t>
  </si>
  <si>
    <t>00109342063</t>
  </si>
  <si>
    <t>JOSE REYES SURIEL PEREZ</t>
  </si>
  <si>
    <t>CXP00025774</t>
  </si>
  <si>
    <t>NCF-02380407</t>
  </si>
  <si>
    <t>130971234</t>
  </si>
  <si>
    <t>NEW PLANET MARKETING AND EVENTS SRL</t>
  </si>
  <si>
    <t>CXP00025601</t>
  </si>
  <si>
    <t>NCF-00000013</t>
  </si>
  <si>
    <t>CXP00034445</t>
  </si>
  <si>
    <t>130944407</t>
  </si>
  <si>
    <t>LAVISSETTE COMUNICACIONES SRL</t>
  </si>
  <si>
    <t>CXP00025442</t>
  </si>
  <si>
    <t>NCF-00000077</t>
  </si>
  <si>
    <t>CXP00024742</t>
  </si>
  <si>
    <t>NCF-01801768</t>
  </si>
  <si>
    <t>130049238</t>
  </si>
  <si>
    <t>M &amp; M CONSULTING FIRM, SRL</t>
  </si>
  <si>
    <t>CXP00025717</t>
  </si>
  <si>
    <t>NCF-000000164</t>
  </si>
  <si>
    <t>CXP00025548</t>
  </si>
  <si>
    <t>NCF-000000163</t>
  </si>
  <si>
    <t>09600162714</t>
  </si>
  <si>
    <t>EDGAR THOMAS PELEGRIN QUINTANA</t>
  </si>
  <si>
    <t>CXP00034762</t>
  </si>
  <si>
    <t>P010010011502216924</t>
  </si>
  <si>
    <t>130192812</t>
  </si>
  <si>
    <t>GRUPO  LUTHJE, SRL.</t>
  </si>
  <si>
    <t>CXP00023535</t>
  </si>
  <si>
    <t>NCF-00000008</t>
  </si>
  <si>
    <t>00110899010</t>
  </si>
  <si>
    <t>JUANA MARIA TORRES</t>
  </si>
  <si>
    <t>CXP00034768</t>
  </si>
  <si>
    <t>A010010011500000032</t>
  </si>
  <si>
    <t>130667225</t>
  </si>
  <si>
    <t>FORO COMUNITARIO, EIRL.</t>
  </si>
  <si>
    <t>CXP00026893</t>
  </si>
  <si>
    <t>NCF-01688946</t>
  </si>
  <si>
    <t>CXP00034332</t>
  </si>
  <si>
    <t>06600229972</t>
  </si>
  <si>
    <t>JOANDY MANUEL MARTIN RAYMER</t>
  </si>
  <si>
    <t>CXP00034418</t>
  </si>
  <si>
    <t>P010010011502158907</t>
  </si>
  <si>
    <t>101604654</t>
  </si>
  <si>
    <t>RADIO CADENA COMERCIAL, SRL</t>
  </si>
  <si>
    <t>CXP00025358</t>
  </si>
  <si>
    <t>NCF-00000357</t>
  </si>
  <si>
    <t>00103111902</t>
  </si>
  <si>
    <t>GILBERTO LOPEZ GUZMAN</t>
  </si>
  <si>
    <t>CXP00024888</t>
  </si>
  <si>
    <t>NCF-000000023</t>
  </si>
  <si>
    <t>00108186636</t>
  </si>
  <si>
    <t>MANUEL ENRIQUE BRITO MARTINEZ</t>
  </si>
  <si>
    <t>CXP00034742</t>
  </si>
  <si>
    <t>00107779803</t>
  </si>
  <si>
    <t>RUBEN DARIO BATISTA HERRERA</t>
  </si>
  <si>
    <t>CXP00026423</t>
  </si>
  <si>
    <t>NCF-00215056</t>
  </si>
  <si>
    <t>CXP00025450</t>
  </si>
  <si>
    <t>NCF-000000025</t>
  </si>
  <si>
    <t>00114000888</t>
  </si>
  <si>
    <t>JULIO CESAR MIGUEL JEREZ WISKY</t>
  </si>
  <si>
    <t>CXP00034066</t>
  </si>
  <si>
    <t>P010010011502541205</t>
  </si>
  <si>
    <t>05401077812</t>
  </si>
  <si>
    <t>HECTOR ARGELI RODRIGUEZ FRIAS</t>
  </si>
  <si>
    <t>CXP00034070</t>
  </si>
  <si>
    <t>P010010011501704840</t>
  </si>
  <si>
    <t>CXP00026454</t>
  </si>
  <si>
    <t>NCF01688944</t>
  </si>
  <si>
    <t>102317607</t>
  </si>
  <si>
    <t>RADIO AMISTAD, SRL</t>
  </si>
  <si>
    <t>CXP00034325</t>
  </si>
  <si>
    <t>A010010011500000065</t>
  </si>
  <si>
    <t>00101732436</t>
  </si>
  <si>
    <t>JOSE MARIA PANTALEON BUJOSA MIESES</t>
  </si>
  <si>
    <t>CXP00036387</t>
  </si>
  <si>
    <t>P010010011501810876</t>
  </si>
  <si>
    <t>CXP00032194</t>
  </si>
  <si>
    <t>P010010011501688950</t>
  </si>
  <si>
    <t>109023548</t>
  </si>
  <si>
    <t>BRAMISA,SRL</t>
  </si>
  <si>
    <t>CXP00033531</t>
  </si>
  <si>
    <t>CXP00034326</t>
  </si>
  <si>
    <t>A0100100115000000167</t>
  </si>
  <si>
    <t>CXP00028954</t>
  </si>
  <si>
    <t>A01001001150000019</t>
  </si>
  <si>
    <t>130865231</t>
  </si>
  <si>
    <t>INFO PUBLICITY, SRL</t>
  </si>
  <si>
    <t>CXP00033441</t>
  </si>
  <si>
    <t>403012818</t>
  </si>
  <si>
    <t>ESCUELAS RADIOFONICAS SANTA MARIA, INC.</t>
  </si>
  <si>
    <t>CXP00029239</t>
  </si>
  <si>
    <t>CONTR.2777-1</t>
  </si>
  <si>
    <t>423000589</t>
  </si>
  <si>
    <t>TRANSFERENCIA A LAS INSTITUCIONES PUBLICAS</t>
  </si>
  <si>
    <t>CXP00031856</t>
  </si>
  <si>
    <t>A010010011500000784</t>
  </si>
  <si>
    <t>CXP00029445</t>
  </si>
  <si>
    <t>P010010011502499608</t>
  </si>
  <si>
    <t>106001201</t>
  </si>
  <si>
    <t>TELEVIADUCTO, SRL</t>
  </si>
  <si>
    <t>CXP00031498</t>
  </si>
  <si>
    <t>A010010011500000091</t>
  </si>
  <si>
    <t>CXP00031321</t>
  </si>
  <si>
    <t>A010030021500005821</t>
  </si>
  <si>
    <t>CXP00031320</t>
  </si>
  <si>
    <t>A010030021500005820</t>
  </si>
  <si>
    <t>00112433339</t>
  </si>
  <si>
    <t>DAVID RUIZ PEREZ</t>
  </si>
  <si>
    <t>CXP00030188</t>
  </si>
  <si>
    <t>A01001001150000013</t>
  </si>
  <si>
    <t>CXP00030259</t>
  </si>
  <si>
    <t>P010010011502216923</t>
  </si>
  <si>
    <t>130808473</t>
  </si>
  <si>
    <t>PALA PRODUCTIONS, SRL</t>
  </si>
  <si>
    <t>CXP00030306</t>
  </si>
  <si>
    <t>A01001001150000003</t>
  </si>
  <si>
    <t>131028748</t>
  </si>
  <si>
    <t>GRUPO ASAMIRA, SRL</t>
  </si>
  <si>
    <t>CXP00030346</t>
  </si>
  <si>
    <t>A01001001150003</t>
  </si>
  <si>
    <t>09700059968</t>
  </si>
  <si>
    <t>SAIRY NOEMI MARTE JUMA</t>
  </si>
  <si>
    <t>CXP00035653</t>
  </si>
  <si>
    <t>P010010011502508902</t>
  </si>
  <si>
    <t>130227756</t>
  </si>
  <si>
    <t>INMOBILIARIA ALIXANDRO TEJEDA SRL</t>
  </si>
  <si>
    <t>CXP00030919</t>
  </si>
  <si>
    <t>03700204427</t>
  </si>
  <si>
    <t>ANGEL MANUEL MILANES SOSA</t>
  </si>
  <si>
    <t>CXP00031096</t>
  </si>
  <si>
    <t>P010010011502597102</t>
  </si>
  <si>
    <t>CXP00031129</t>
  </si>
  <si>
    <t>P010010011501704849</t>
  </si>
  <si>
    <t>03101072886</t>
  </si>
  <si>
    <t>EPIFANIO ANTONIO RODRIGUEZ RODRIGUEZ</t>
  </si>
  <si>
    <t>CXP00031365</t>
  </si>
  <si>
    <t>CXP00031859</t>
  </si>
  <si>
    <t>A010010011500000786</t>
  </si>
  <si>
    <t>03700085552</t>
  </si>
  <si>
    <t>MARIA CRISTINA GONZALEZ VARGAS</t>
  </si>
  <si>
    <t>CXP00032806</t>
  </si>
  <si>
    <t>P010010011502216709</t>
  </si>
  <si>
    <t>09400223492</t>
  </si>
  <si>
    <t>GLENN DAVIS FELIPE CASTRO</t>
  </si>
  <si>
    <t>CXP00034270</t>
  </si>
  <si>
    <t>CXP00034172</t>
  </si>
  <si>
    <t>A010010011500000063</t>
  </si>
  <si>
    <t>CXP00034175</t>
  </si>
  <si>
    <t>P010010011501980660</t>
  </si>
  <si>
    <t>130834105</t>
  </si>
  <si>
    <t>KILNES BUSINESS SOLUTION SRL</t>
  </si>
  <si>
    <t>CXP00034408</t>
  </si>
  <si>
    <t>CXP00034424</t>
  </si>
  <si>
    <t>05400327101</t>
  </si>
  <si>
    <t>NELSON RAFAEL PERALTA</t>
  </si>
  <si>
    <t>CXP00034426</t>
  </si>
  <si>
    <t>101005335</t>
  </si>
  <si>
    <t>PUBLICACIONES NACIONALES SRL.</t>
  </si>
  <si>
    <t>CXP00034845</t>
  </si>
  <si>
    <t>A010010011500000297</t>
  </si>
  <si>
    <t>CXP00034933</t>
  </si>
  <si>
    <t>P010010011501801794</t>
  </si>
  <si>
    <t>05600839715</t>
  </si>
  <si>
    <t>JORGE APOLINAR SILVA GOMEZ</t>
  </si>
  <si>
    <t>MIED-158675</t>
  </si>
  <si>
    <t>CONTR. 1348-11</t>
  </si>
  <si>
    <t>CXP00036424</t>
  </si>
  <si>
    <t>CXP00038727</t>
  </si>
  <si>
    <t>P010010011501801800</t>
  </si>
  <si>
    <t>04400154110</t>
  </si>
  <si>
    <t>PEDRO CONTRERAS PARRA</t>
  </si>
  <si>
    <t>CXP00036677</t>
  </si>
  <si>
    <t>P010010011502476206</t>
  </si>
  <si>
    <t>05400651278</t>
  </si>
  <si>
    <t>LUIS DE JESUS SANTANA GARCIA</t>
  </si>
  <si>
    <t>CXP00042747</t>
  </si>
  <si>
    <t>P010010011502847203</t>
  </si>
  <si>
    <t>CXP00041035</t>
  </si>
  <si>
    <t>A010010011500000252</t>
  </si>
  <si>
    <t>CXP00041060</t>
  </si>
  <si>
    <t>A010010011500000854</t>
  </si>
  <si>
    <t>06600157785</t>
  </si>
  <si>
    <t>JESUS FERNANDO DIAZ VELOZ</t>
  </si>
  <si>
    <t>CXP00043251</t>
  </si>
  <si>
    <t>101893931</t>
  </si>
  <si>
    <t>OFFITEK SRL.</t>
  </si>
  <si>
    <t>CXP00044776</t>
  </si>
  <si>
    <t>CXP00045024</t>
  </si>
  <si>
    <t>A010010011500000895</t>
  </si>
  <si>
    <t>CXP00051799</t>
  </si>
  <si>
    <t>A010010011500000225</t>
  </si>
  <si>
    <t>00201581469</t>
  </si>
  <si>
    <t>YESENIA LORENZO GARCIA</t>
  </si>
  <si>
    <t>ED00008310</t>
  </si>
  <si>
    <t>130465215</t>
  </si>
  <si>
    <t>CABA PRODUCTIONS S. R. L.</t>
  </si>
  <si>
    <t>CXP00059822</t>
  </si>
  <si>
    <t>A010010011500000219</t>
  </si>
  <si>
    <t>CXP00072249</t>
  </si>
  <si>
    <t>A010010011500000689</t>
  </si>
  <si>
    <t>CXP00061649</t>
  </si>
  <si>
    <t>A010030041500002436</t>
  </si>
  <si>
    <t>130535531</t>
  </si>
  <si>
    <t>FULL IMPRESOS, SRL</t>
  </si>
  <si>
    <t>CXP00062015</t>
  </si>
  <si>
    <t>A010010011500000154.</t>
  </si>
  <si>
    <t>CXP00062025</t>
  </si>
  <si>
    <t>101550201</t>
  </si>
  <si>
    <t>ORTRO CHEMICAL SRL</t>
  </si>
  <si>
    <t>CXP00071242</t>
  </si>
  <si>
    <t>A010010011500001349</t>
  </si>
  <si>
    <t>CXP00063696</t>
  </si>
  <si>
    <t>A010010011500001040</t>
  </si>
  <si>
    <t>130657831</t>
  </si>
  <si>
    <t>INVERSIONES BONAFER, SRL</t>
  </si>
  <si>
    <t>CXP00064963</t>
  </si>
  <si>
    <t>115022836</t>
  </si>
  <si>
    <t>COMUNICACIONES SOCIALES Y ASESORIA, S.R.L.COSOASA .</t>
  </si>
  <si>
    <t>CXP00067133</t>
  </si>
  <si>
    <t>A010010011500006384</t>
  </si>
  <si>
    <t>CXP00067135</t>
  </si>
  <si>
    <t>A010010011500006386</t>
  </si>
  <si>
    <t>CXP00067137</t>
  </si>
  <si>
    <t>A010010011500006388</t>
  </si>
  <si>
    <t>CXP00067141</t>
  </si>
  <si>
    <t>A010010011500006392</t>
  </si>
  <si>
    <t>CXP00067143</t>
  </si>
  <si>
    <t>A010010011500006394</t>
  </si>
  <si>
    <t>CXP00067145</t>
  </si>
  <si>
    <t>A010010011500006396</t>
  </si>
  <si>
    <t>CXP00067147</t>
  </si>
  <si>
    <t>A010010011500006398</t>
  </si>
  <si>
    <t>CXP00066385</t>
  </si>
  <si>
    <t>A010010011500009137</t>
  </si>
  <si>
    <t>CXP00067149</t>
  </si>
  <si>
    <t>A010010011500006400</t>
  </si>
  <si>
    <t>CXP00067151</t>
  </si>
  <si>
    <t>A010010011500006402</t>
  </si>
  <si>
    <t>CXP00067153</t>
  </si>
  <si>
    <t>A010010011500006404</t>
  </si>
  <si>
    <t>130079927</t>
  </si>
  <si>
    <t>FOTOMEGRAF SRL</t>
  </si>
  <si>
    <t>CXP00052630</t>
  </si>
  <si>
    <t>A010010011500000650</t>
  </si>
  <si>
    <t>101892439</t>
  </si>
  <si>
    <t>CONSTRUCTORA SHARP DIMITRI SRL.</t>
  </si>
  <si>
    <t>CXP00071808</t>
  </si>
  <si>
    <t>CONTR. 764,0044</t>
  </si>
  <si>
    <t>CXP00073261</t>
  </si>
  <si>
    <t>A010010011500000841</t>
  </si>
  <si>
    <t>CXP00074658</t>
  </si>
  <si>
    <t>A010010011500013687</t>
  </si>
  <si>
    <t>CXP00069917</t>
  </si>
  <si>
    <t>A010010011500000111</t>
  </si>
  <si>
    <t>CXP00070974</t>
  </si>
  <si>
    <t>A010010011500009777</t>
  </si>
  <si>
    <t>CXP00070994</t>
  </si>
  <si>
    <t>A010010011500009801</t>
  </si>
  <si>
    <t>101696885</t>
  </si>
  <si>
    <t>REMULSA RECICLAJES MULTIPLES, S.A</t>
  </si>
  <si>
    <t>CXP00071496</t>
  </si>
  <si>
    <t>CXP00071386</t>
  </si>
  <si>
    <t>A010010011500004234</t>
  </si>
  <si>
    <t>CXP00071310</t>
  </si>
  <si>
    <t>101783397</t>
  </si>
  <si>
    <t>ABC SOFTWARE SRL</t>
  </si>
  <si>
    <t>CXP00074457</t>
  </si>
  <si>
    <t>A010010011500001661.</t>
  </si>
  <si>
    <t>CXP00072921</t>
  </si>
  <si>
    <t>CONTR. 0982-2</t>
  </si>
  <si>
    <t>CXP00075053</t>
  </si>
  <si>
    <t>CXP00072267</t>
  </si>
  <si>
    <t>A010010011500010061</t>
  </si>
  <si>
    <t>00100661925</t>
  </si>
  <si>
    <t>CLAUDIA MARIA TEJERA BERGES</t>
  </si>
  <si>
    <t>PAG00245521</t>
  </si>
  <si>
    <t>101888725</t>
  </si>
  <si>
    <t>AOR DOMINICANA, SAS</t>
  </si>
  <si>
    <t>PAG00245173</t>
  </si>
  <si>
    <t>CXP00073472</t>
  </si>
  <si>
    <t>CONTR. 2533-33</t>
  </si>
  <si>
    <t>PAG00245755</t>
  </si>
  <si>
    <t>PAG00245443</t>
  </si>
  <si>
    <t>CXP00073816</t>
  </si>
  <si>
    <t>A010010011500000259</t>
  </si>
  <si>
    <t>01200352316</t>
  </si>
  <si>
    <t>LEONEL DE LOS SANTOS</t>
  </si>
  <si>
    <t>PAG00246350</t>
  </si>
  <si>
    <t>130684383</t>
  </si>
  <si>
    <t>GARCIA TEJERA &amp; ASOCIADOS, SRL</t>
  </si>
  <si>
    <t>PAG00245049</t>
  </si>
  <si>
    <t>PAG00246228</t>
  </si>
  <si>
    <t>131077595</t>
  </si>
  <si>
    <t>DISEÑOS Y CONSTRUCCIONES INTEGRAL SEFER, S.R.L.</t>
  </si>
  <si>
    <t>PAG00249337</t>
  </si>
  <si>
    <t>CXP00074300</t>
  </si>
  <si>
    <t>CONTR.0425-9</t>
  </si>
  <si>
    <t>01200074282</t>
  </si>
  <si>
    <t>ROBERTO ANDRES VALENZUELA GALVAN</t>
  </si>
  <si>
    <t>PAG00250537</t>
  </si>
  <si>
    <t>CXP00074916</t>
  </si>
  <si>
    <t>A010010011500010394</t>
  </si>
  <si>
    <t>CXP00074904</t>
  </si>
  <si>
    <t>A010010011500010366</t>
  </si>
  <si>
    <t>CXP00074815</t>
  </si>
  <si>
    <t>A010010011500010365</t>
  </si>
  <si>
    <t>CXP00075070</t>
  </si>
  <si>
    <t>A010010011500010442</t>
  </si>
  <si>
    <t>PAG00251839</t>
  </si>
  <si>
    <t>CXP00075267</t>
  </si>
  <si>
    <t>PAG00248060</t>
  </si>
  <si>
    <t>PAG00244956</t>
  </si>
  <si>
    <t>CXP00075336</t>
  </si>
  <si>
    <t>A010010011500000140</t>
  </si>
  <si>
    <t>PAG00252088</t>
  </si>
  <si>
    <t>101647078</t>
  </si>
  <si>
    <t>EDITORIAL SANTILLANA S. A.</t>
  </si>
  <si>
    <t>PAG00248754</t>
  </si>
  <si>
    <t>PAG00251847</t>
  </si>
  <si>
    <t>PAG00255278</t>
  </si>
  <si>
    <t>101779268</t>
  </si>
  <si>
    <t>RICOS BUFFET, S R L</t>
  </si>
  <si>
    <t>PAG00251580</t>
  </si>
  <si>
    <t>PAG00252772</t>
  </si>
  <si>
    <t>130551375</t>
  </si>
  <si>
    <t>INGENIERIA ELECTRICA CORDERO HACHE, SRL</t>
  </si>
  <si>
    <t>PAG00246274</t>
  </si>
  <si>
    <t>131165451</t>
  </si>
  <si>
    <t>BACHIPLANES MODERNOS, SRL</t>
  </si>
  <si>
    <t>PAG00255440</t>
  </si>
  <si>
    <t>PAG00254989</t>
  </si>
  <si>
    <t>PAG00251270</t>
  </si>
  <si>
    <t>PAG00256833</t>
  </si>
  <si>
    <t>PAG00253014</t>
  </si>
  <si>
    <t>CXP00077318</t>
  </si>
  <si>
    <t>PAG00256643</t>
  </si>
  <si>
    <t>PAG00257510</t>
  </si>
  <si>
    <t>PAG00257506</t>
  </si>
  <si>
    <t>PAG00257513</t>
  </si>
  <si>
    <t>PAG00254211</t>
  </si>
  <si>
    <t>PAG00255165</t>
  </si>
  <si>
    <t>PAG00258797</t>
  </si>
  <si>
    <t>PAG00258926</t>
  </si>
  <si>
    <t>PAG00259052</t>
  </si>
  <si>
    <t>PAG00260297</t>
  </si>
  <si>
    <t>130507473</t>
  </si>
  <si>
    <t>SERVICIOS INGENIERIA CIVIL Y ELECTRICA C.POR.A</t>
  </si>
  <si>
    <t>PAG00257769</t>
  </si>
  <si>
    <t>03104011451</t>
  </si>
  <si>
    <t>RAQUEL AMELIA ALVARADO DE LA CRUZ</t>
  </si>
  <si>
    <t>PAG00260968</t>
  </si>
  <si>
    <t>131291732</t>
  </si>
  <si>
    <t>J&amp;A NEW GENERATION SUPPLIES, SRL</t>
  </si>
  <si>
    <t>PAG00257223</t>
  </si>
  <si>
    <t>PAG00261324</t>
  </si>
  <si>
    <t>PAG00261930</t>
  </si>
  <si>
    <t>PAG00261064</t>
  </si>
  <si>
    <t>PAG00260744</t>
  </si>
  <si>
    <t>130567166</t>
  </si>
  <si>
    <t>INVERSIONES IGAE SRL</t>
  </si>
  <si>
    <t>PAG00262319</t>
  </si>
  <si>
    <t>131265766</t>
  </si>
  <si>
    <t>CENTRO DE SERVICIO P &amp; M, SRL</t>
  </si>
  <si>
    <t>PAG00252805</t>
  </si>
  <si>
    <t>PAG00244974</t>
  </si>
  <si>
    <t>101880724</t>
  </si>
  <si>
    <t>MULTISERVICIOS HERMES SRL</t>
  </si>
  <si>
    <t>PAG00257280</t>
  </si>
  <si>
    <t>PAG00251649</t>
  </si>
  <si>
    <t>PAG00251699</t>
  </si>
  <si>
    <t>PAG00251890</t>
  </si>
  <si>
    <t>PAG00263422</t>
  </si>
  <si>
    <t>PAG00251573</t>
  </si>
  <si>
    <t>CXP00080267</t>
  </si>
  <si>
    <t>B1500000112</t>
  </si>
  <si>
    <t>CXP00079607</t>
  </si>
  <si>
    <t>NCF:B1500000217</t>
  </si>
  <si>
    <t>CXP00079307</t>
  </si>
  <si>
    <t>B1500000220</t>
  </si>
  <si>
    <t>CXP00079351</t>
  </si>
  <si>
    <t>NCF: B1500000228</t>
  </si>
  <si>
    <t>PAG00259581</t>
  </si>
  <si>
    <t>03101468977</t>
  </si>
  <si>
    <t>VICTOR VALDEMAR SUAREZ DIAZ</t>
  </si>
  <si>
    <t>PAG00264107</t>
  </si>
  <si>
    <t>130179662</t>
  </si>
  <si>
    <t>SERVICIOS INFORMATIVOS NACIONALES NOTICIAS SIN, SRL</t>
  </si>
  <si>
    <t>CXP00080622</t>
  </si>
  <si>
    <t>PAG00267055</t>
  </si>
  <si>
    <t>PAG00270000</t>
  </si>
  <si>
    <t>PAG00258502</t>
  </si>
  <si>
    <t>PAG00245881</t>
  </si>
  <si>
    <t>PAG00259645</t>
  </si>
  <si>
    <t>130686076</t>
  </si>
  <si>
    <t>TELEIMPACTO SRL.</t>
  </si>
  <si>
    <t>PAG00272447</t>
  </si>
  <si>
    <t>PAG00270137</t>
  </si>
  <si>
    <t>101756373</t>
  </si>
  <si>
    <t>CIELOS ACUSTICOS, SRL.</t>
  </si>
  <si>
    <t>PAG00269259</t>
  </si>
  <si>
    <t>05400138482</t>
  </si>
  <si>
    <t>LUIS MANUEL COMPRES FERMIN</t>
  </si>
  <si>
    <t>PAG00272602</t>
  </si>
  <si>
    <t>00100953736</t>
  </si>
  <si>
    <t>RUBEN RICARDO ERCILIO CUETO RAMIREZ</t>
  </si>
  <si>
    <t>PAG00266410</t>
  </si>
  <si>
    <t>PAG00268276</t>
  </si>
  <si>
    <t>PAG00267050</t>
  </si>
  <si>
    <t>PAG00264569</t>
  </si>
  <si>
    <t>07100560221</t>
  </si>
  <si>
    <t>WANDER SILVESTRE PEÑA</t>
  </si>
  <si>
    <t>PAG00267637</t>
  </si>
  <si>
    <t>PAG00266906</t>
  </si>
  <si>
    <t>PAG00268322</t>
  </si>
  <si>
    <t>PAG00274515</t>
  </si>
  <si>
    <t>PAG00274946</t>
  </si>
  <si>
    <t>131044672</t>
  </si>
  <si>
    <t>EDISON CASTILLO SUZAÑA RECOLECTORA DE DESECHOS SOLIDOS, SRL</t>
  </si>
  <si>
    <t>PAG00269026</t>
  </si>
  <si>
    <t>PAG00262079</t>
  </si>
  <si>
    <t>PAG00272539</t>
  </si>
  <si>
    <t>PAG00274960</t>
  </si>
  <si>
    <t>PAG00275416</t>
  </si>
  <si>
    <t>PAG00276720</t>
  </si>
  <si>
    <t>05400658109</t>
  </si>
  <si>
    <t>ISABEL ANYOLINA DURAN PERALTA</t>
  </si>
  <si>
    <t>PAG00276313</t>
  </si>
  <si>
    <t>PAG00274875</t>
  </si>
  <si>
    <t>PAG00277949</t>
  </si>
  <si>
    <t>02300914856</t>
  </si>
  <si>
    <t>FRANKLIN ALEXIS PIMENTEL DUARTE.</t>
  </si>
  <si>
    <t>CXP00083332</t>
  </si>
  <si>
    <t>CONTRS.1658 y 6039</t>
  </si>
  <si>
    <t>CXP00083674</t>
  </si>
  <si>
    <t>PAG00277973</t>
  </si>
  <si>
    <t>PAG00276223</t>
  </si>
  <si>
    <t>PAG00272558</t>
  </si>
  <si>
    <t>PAG00265838</t>
  </si>
  <si>
    <t>PAG00279590</t>
  </si>
  <si>
    <t>PAG00279340</t>
  </si>
  <si>
    <t>PAG00279722</t>
  </si>
  <si>
    <t>PAG00278248</t>
  </si>
  <si>
    <t>PAG00279412</t>
  </si>
  <si>
    <t>06700099911</t>
  </si>
  <si>
    <t>JOSE  SANTOS BAUTISTA</t>
  </si>
  <si>
    <t>PAG00277152</t>
  </si>
  <si>
    <t>101888857</t>
  </si>
  <si>
    <t>FRECUENCIAS DOMINICANAS, SAS</t>
  </si>
  <si>
    <t>CXP00084829</t>
  </si>
  <si>
    <t>101766532</t>
  </si>
  <si>
    <t>CADENA DE NOTICIAS TELEVISION S.A</t>
  </si>
  <si>
    <t>CXP00086146</t>
  </si>
  <si>
    <t>B1500000069</t>
  </si>
  <si>
    <t>PAG00279390</t>
  </si>
  <si>
    <t>PAG00279837</t>
  </si>
  <si>
    <t>PAG00279444</t>
  </si>
  <si>
    <t>CXP00084550</t>
  </si>
  <si>
    <t>CONTR. 0475-27</t>
  </si>
  <si>
    <t>PAG00275662</t>
  </si>
  <si>
    <t>PAG00281884</t>
  </si>
  <si>
    <t>131648878</t>
  </si>
  <si>
    <t>Consorcio Breslavia-Pozna MMIFD</t>
  </si>
  <si>
    <t>PAG00282876</t>
  </si>
  <si>
    <t>PAG00282226</t>
  </si>
  <si>
    <t>PAG00281438</t>
  </si>
  <si>
    <t>PAG00283451</t>
  </si>
  <si>
    <t>PAG00272294</t>
  </si>
  <si>
    <t>PAG00283954</t>
  </si>
  <si>
    <t>131603718</t>
  </si>
  <si>
    <t>Vanguardia Suministros, SRL</t>
  </si>
  <si>
    <t>PAG00281457</t>
  </si>
  <si>
    <t>PAG00280425</t>
  </si>
  <si>
    <t>131572774</t>
  </si>
  <si>
    <t>Grupo LFA, SRL</t>
  </si>
  <si>
    <t>PAG00280850</t>
  </si>
  <si>
    <t>PAG00270326</t>
  </si>
  <si>
    <t>PAG00283953</t>
  </si>
  <si>
    <t>PAG00281785</t>
  </si>
  <si>
    <t>PAG00284696</t>
  </si>
  <si>
    <t>130973253</t>
  </si>
  <si>
    <t>INVERSIONES KORALIA, S.R.L.</t>
  </si>
  <si>
    <t>PAG00279354</t>
  </si>
  <si>
    <t>PAG00280306</t>
  </si>
  <si>
    <t>PAG00282310</t>
  </si>
  <si>
    <t>PAG00281749</t>
  </si>
  <si>
    <t>PAG00282313</t>
  </si>
  <si>
    <t>PAG00286231</t>
  </si>
  <si>
    <t>00102925237</t>
  </si>
  <si>
    <t>RUDDY ALBERTO LUGO DE LOS SANTOS</t>
  </si>
  <si>
    <t>PAG00266945</t>
  </si>
  <si>
    <t>PAG00283204</t>
  </si>
  <si>
    <t>PAG00281898</t>
  </si>
  <si>
    <t>PAG00281799</t>
  </si>
  <si>
    <t>PAG00281918</t>
  </si>
  <si>
    <t>PAG00270793</t>
  </si>
  <si>
    <t>PAG00281472</t>
  </si>
  <si>
    <t>00100849108</t>
  </si>
  <si>
    <t>BACILIO MATEO</t>
  </si>
  <si>
    <t>PAG00284828</t>
  </si>
  <si>
    <t>PAG00280995</t>
  </si>
  <si>
    <t>PAG00288613</t>
  </si>
  <si>
    <t>06600137399</t>
  </si>
  <si>
    <t>PABLO JOSE CAONABO DE JESUS</t>
  </si>
  <si>
    <t>CXP00089729</t>
  </si>
  <si>
    <t>CXP00086974</t>
  </si>
  <si>
    <t>B1500000188</t>
  </si>
  <si>
    <t>CXP00086976</t>
  </si>
  <si>
    <t>B1500000191</t>
  </si>
  <si>
    <t>CXP00091734</t>
  </si>
  <si>
    <t>B1500000101</t>
  </si>
  <si>
    <t>PAG00268723</t>
  </si>
  <si>
    <t>00106712656</t>
  </si>
  <si>
    <t>PABLO MIGUEL LORA MONTERO</t>
  </si>
  <si>
    <t>PAG00282083</t>
  </si>
  <si>
    <t>PAG00276441</t>
  </si>
  <si>
    <t>00100014232</t>
  </si>
  <si>
    <t>ROSENDO ANTONIO LLUBERES SOTO</t>
  </si>
  <si>
    <t>PAG00272766</t>
  </si>
  <si>
    <t>PAG00293614</t>
  </si>
  <si>
    <t>PAG00294118</t>
  </si>
  <si>
    <t>PAG00292677</t>
  </si>
  <si>
    <t>PAG00294331</t>
  </si>
  <si>
    <t>PAG00294112</t>
  </si>
  <si>
    <t>PAG00296090</t>
  </si>
  <si>
    <t>CXP00091736</t>
  </si>
  <si>
    <t>B1500000130</t>
  </si>
  <si>
    <t>PAG00292682</t>
  </si>
  <si>
    <t>PAG00297647</t>
  </si>
  <si>
    <t>PAG00300156</t>
  </si>
  <si>
    <t>PAG00300153</t>
  </si>
  <si>
    <t>PAG00297659</t>
  </si>
  <si>
    <t>101577878</t>
  </si>
  <si>
    <t>Susana Hermanos, SRL</t>
  </si>
  <si>
    <t>CXP00096290</t>
  </si>
  <si>
    <t>B1500000040*</t>
  </si>
  <si>
    <t>00100147677</t>
  </si>
  <si>
    <t>LEONARDO ARTURO LOPEZ  BUENO</t>
  </si>
  <si>
    <t>PAG00283205</t>
  </si>
  <si>
    <t>PAG00297663</t>
  </si>
  <si>
    <t>03101762858</t>
  </si>
  <si>
    <t>MIGUEL ANGEL FERNANDEZ RODRIGUEZ</t>
  </si>
  <si>
    <t>PAG00297921</t>
  </si>
  <si>
    <t>104016191</t>
  </si>
  <si>
    <t>TELEOPERADORA DEL NORDESTE, SRL</t>
  </si>
  <si>
    <t>PAG00284629</t>
  </si>
  <si>
    <t>PAG00301168</t>
  </si>
  <si>
    <t>PAG00297874</t>
  </si>
  <si>
    <t>PAG00301019</t>
  </si>
  <si>
    <t>131085271</t>
  </si>
  <si>
    <t>Batuta By Pablo Polanco,SRL.</t>
  </si>
  <si>
    <t>PAG00303299</t>
  </si>
  <si>
    <t>CXP00090429</t>
  </si>
  <si>
    <t>PAG00304278</t>
  </si>
  <si>
    <t>PAG00305688</t>
  </si>
  <si>
    <t>00114507767</t>
  </si>
  <si>
    <t>KANESH WALTER WOLLENMANN</t>
  </si>
  <si>
    <t>PAG00295576</t>
  </si>
  <si>
    <t>PAG00282314</t>
  </si>
  <si>
    <t>PAG00294196</t>
  </si>
  <si>
    <t>PAG00298547</t>
  </si>
  <si>
    <t>PAG00282222</t>
  </si>
  <si>
    <t>PAG00282227</t>
  </si>
  <si>
    <t>123012985</t>
  </si>
  <si>
    <t>INDUSTRIA DE MOBILIARIO ESCOLAR, S.A.</t>
  </si>
  <si>
    <t>PAG00305649</t>
  </si>
  <si>
    <t>131870759</t>
  </si>
  <si>
    <t>CENTRO DE SERVICIOS ARQUITECTONICOS Y AGRIMENSORES PWL SRL</t>
  </si>
  <si>
    <t>PAG00306380</t>
  </si>
  <si>
    <t>CXP00091738</t>
  </si>
  <si>
    <t>PAG00306267</t>
  </si>
  <si>
    <t>PAG00305331</t>
  </si>
  <si>
    <t>PAG00305854</t>
  </si>
  <si>
    <t>PAG00305847</t>
  </si>
  <si>
    <t>130716552</t>
  </si>
  <si>
    <t>ANTIGUA INVESTMENT, SRL</t>
  </si>
  <si>
    <t>PAG00305039</t>
  </si>
  <si>
    <t>00101156628</t>
  </si>
  <si>
    <t>TEODORO EUSEBIO TEJADA TAVAREZ</t>
  </si>
  <si>
    <t>PAG00306188</t>
  </si>
  <si>
    <t>130753131</t>
  </si>
  <si>
    <t>INGENIERIA LOSUNG, S.R.L.</t>
  </si>
  <si>
    <t>PAG00296764</t>
  </si>
  <si>
    <t>PAG00306592</t>
  </si>
  <si>
    <t>PAG00296162</t>
  </si>
  <si>
    <t>PAG00298587</t>
  </si>
  <si>
    <t>40221030790</t>
  </si>
  <si>
    <t>Pamela Michel de la Rosa Moreta</t>
  </si>
  <si>
    <t>PAG00307445</t>
  </si>
  <si>
    <t>PAG00299922</t>
  </si>
  <si>
    <t>PAG00299402</t>
  </si>
  <si>
    <t>PAG00284907</t>
  </si>
  <si>
    <t>PAG00310510</t>
  </si>
  <si>
    <t>PAG00309675</t>
  </si>
  <si>
    <t>PAG00309118</t>
  </si>
  <si>
    <t>101897716</t>
  </si>
  <si>
    <t>GESTION ENERGETICA E INDUSTRIAL SUAPORT (GEISA), S.R.L.</t>
  </si>
  <si>
    <t>PAG00309276</t>
  </si>
  <si>
    <t>PAG00308426</t>
  </si>
  <si>
    <t>PAG00310025</t>
  </si>
  <si>
    <t>02800011732</t>
  </si>
  <si>
    <t>MIGUEL ANGEL  SANCHEZ GUERRERO</t>
  </si>
  <si>
    <t>PAG00283200</t>
  </si>
  <si>
    <t>PAG00310437</t>
  </si>
  <si>
    <t>PAG00309461</t>
  </si>
  <si>
    <t>PAG00310434</t>
  </si>
  <si>
    <t>PAG00288666</t>
  </si>
  <si>
    <t>101530936</t>
  </si>
  <si>
    <t>EDITORA CENTENARIO S.R. L.</t>
  </si>
  <si>
    <t>PAG00311052</t>
  </si>
  <si>
    <t>PAG00309157</t>
  </si>
  <si>
    <t>PAG00306091</t>
  </si>
  <si>
    <t>PAG00309158</t>
  </si>
  <si>
    <t>PAG00312820</t>
  </si>
  <si>
    <t>PAG00307015</t>
  </si>
  <si>
    <t>PAG00307137</t>
  </si>
  <si>
    <t>PAG00306945</t>
  </si>
  <si>
    <t>00103930871</t>
  </si>
  <si>
    <t xml:space="preserve"> ALTAGRACIA DE LOS A. MARTINEZ BURGOS</t>
  </si>
  <si>
    <t>PAG00281426</t>
  </si>
  <si>
    <t>PAG00281423</t>
  </si>
  <si>
    <t>PAG00281883</t>
  </si>
  <si>
    <t>PAG00280934</t>
  </si>
  <si>
    <t>PAG00307134</t>
  </si>
  <si>
    <t>PAG00307051</t>
  </si>
  <si>
    <t>05400086095</t>
  </si>
  <si>
    <t>TORIBIO RODRIGUEZ ALVAREZ</t>
  </si>
  <si>
    <t>PAG00307073</t>
  </si>
  <si>
    <t>PAG00310569</t>
  </si>
  <si>
    <t>PAG00305340</t>
  </si>
  <si>
    <t>PAG00307118</t>
  </si>
  <si>
    <t>PAG00307648</t>
  </si>
  <si>
    <t>PAG00310438</t>
  </si>
  <si>
    <t>PAG00314027</t>
  </si>
  <si>
    <t>131139493</t>
  </si>
  <si>
    <t>ARIPO COMERCIALIZADORA DOMINICANA DE INSUMOS Y NEGOCIOS DIVERSOS SRL, (CODINED)</t>
  </si>
  <si>
    <t>PAG00314025</t>
  </si>
  <si>
    <t>CXP00095635</t>
  </si>
  <si>
    <t>B1500000570*</t>
  </si>
  <si>
    <t>40223227964</t>
  </si>
  <si>
    <t>WANDERSON MATEO MONTERO</t>
  </si>
  <si>
    <t>PAG00315119</t>
  </si>
  <si>
    <t>PAG00315117</t>
  </si>
  <si>
    <t>PAG00315915</t>
  </si>
  <si>
    <t>101132841</t>
  </si>
  <si>
    <t>TRANSAMERICA HOTELES, SAS</t>
  </si>
  <si>
    <t>ED00012644</t>
  </si>
  <si>
    <t>PAG00315120</t>
  </si>
  <si>
    <t>PAG00315588</t>
  </si>
  <si>
    <t>PAG00312538</t>
  </si>
  <si>
    <t>PAG00313787</t>
  </si>
  <si>
    <t>PAG00311232</t>
  </si>
  <si>
    <t>PAG00315830</t>
  </si>
  <si>
    <t>130876967</t>
  </si>
  <si>
    <t>IQTEK SOLUTIONS, SRL</t>
  </si>
  <si>
    <t>PAG00315236</t>
  </si>
  <si>
    <t>PAG00315936</t>
  </si>
  <si>
    <t>130529884</t>
  </si>
  <si>
    <t>SUCOD SUPERVISION, CONSTRUCCION Y DISEÑO, E.I.R.L.</t>
  </si>
  <si>
    <t>CXP00096301</t>
  </si>
  <si>
    <t>CONTR.12337-2</t>
  </si>
  <si>
    <t>PAG00314856</t>
  </si>
  <si>
    <t>PAG00313774</t>
  </si>
  <si>
    <t>PAG00313776</t>
  </si>
  <si>
    <t>PAG00314624</t>
  </si>
  <si>
    <t>PAG00316004</t>
  </si>
  <si>
    <t>03700229457</t>
  </si>
  <si>
    <t>JUAN CARLOS MORALES PLA</t>
  </si>
  <si>
    <t>PAG00320877</t>
  </si>
  <si>
    <t>PAG00313795</t>
  </si>
  <si>
    <t>PAG00316086</t>
  </si>
  <si>
    <t>PAG00311606</t>
  </si>
  <si>
    <t>PAG00311988</t>
  </si>
  <si>
    <t>PAG00320948</t>
  </si>
  <si>
    <t>PAG00304445</t>
  </si>
  <si>
    <t>PAG00313778</t>
  </si>
  <si>
    <t>PAG00322309</t>
  </si>
  <si>
    <t>PAG00313635</t>
  </si>
  <si>
    <t>PAG00315595</t>
  </si>
  <si>
    <t>PAG00316653</t>
  </si>
  <si>
    <t>PAG00315296</t>
  </si>
  <si>
    <t>PAG00313544</t>
  </si>
  <si>
    <t>PAG00316736</t>
  </si>
  <si>
    <t>PAG00315556</t>
  </si>
  <si>
    <t>PAG00315292</t>
  </si>
  <si>
    <t>PAG00314887</t>
  </si>
  <si>
    <t>PAG00312105</t>
  </si>
  <si>
    <t>PAG00313594</t>
  </si>
  <si>
    <t>PAG00315583</t>
  </si>
  <si>
    <t>PAG00316649</t>
  </si>
  <si>
    <t>PAG00315298</t>
  </si>
  <si>
    <t>PAG00307525</t>
  </si>
  <si>
    <t>PAG00325893</t>
  </si>
  <si>
    <t>PAG00316820</t>
  </si>
  <si>
    <t>PAG00324713</t>
  </si>
  <si>
    <t>103031692</t>
  </si>
  <si>
    <t>TELENORTE SRL</t>
  </si>
  <si>
    <t>PAG00326914</t>
  </si>
  <si>
    <t>102342865</t>
  </si>
  <si>
    <t>Radio Televisión Cibao, SRL</t>
  </si>
  <si>
    <t>PAG00326986</t>
  </si>
  <si>
    <t>131171372</t>
  </si>
  <si>
    <t>SMARTCON,SRL</t>
  </si>
  <si>
    <t>PAG00326335</t>
  </si>
  <si>
    <t>PAG00326202</t>
  </si>
  <si>
    <t>PAG00325751</t>
  </si>
  <si>
    <t>PAG00324046</t>
  </si>
  <si>
    <t>PAG00316510</t>
  </si>
  <si>
    <t>PAG00294124</t>
  </si>
  <si>
    <t>PAG00295536</t>
  </si>
  <si>
    <t>PAG00315397</t>
  </si>
  <si>
    <t>PAG00313625</t>
  </si>
  <si>
    <t>PAG00312282</t>
  </si>
  <si>
    <t>PAG00315550</t>
  </si>
  <si>
    <t>PAG00326297</t>
  </si>
  <si>
    <t>PAG00307447</t>
  </si>
  <si>
    <t>PAG00316725</t>
  </si>
  <si>
    <t>PAG00315293</t>
  </si>
  <si>
    <t>PAG00315591</t>
  </si>
  <si>
    <t>PAG00313645</t>
  </si>
  <si>
    <t>PAG00307393</t>
  </si>
  <si>
    <t>PAG00307467</t>
  </si>
  <si>
    <t>PAG00312140</t>
  </si>
  <si>
    <t>131155278</t>
  </si>
  <si>
    <t>Mediopratv, SRL</t>
  </si>
  <si>
    <t>CXP00098343</t>
  </si>
  <si>
    <t>PAG00313855</t>
  </si>
  <si>
    <t>131019651</t>
  </si>
  <si>
    <t>Emjhomy Servicios, SRL</t>
  </si>
  <si>
    <t>PAG00328822</t>
  </si>
  <si>
    <t>NCR0001489</t>
  </si>
  <si>
    <t>B1500001021-NULO</t>
  </si>
  <si>
    <t>PAG00327015</t>
  </si>
  <si>
    <t>PAG00312169</t>
  </si>
  <si>
    <t>PAG00312221</t>
  </si>
  <si>
    <t>PAG00313613</t>
  </si>
  <si>
    <t>PAG00307644</t>
  </si>
  <si>
    <t>101895845</t>
  </si>
  <si>
    <t>SINERGIT S.A</t>
  </si>
  <si>
    <t>PAG00329349</t>
  </si>
  <si>
    <t>00105275713</t>
  </si>
  <si>
    <t>HIVES ALTAGRACIA LAZALA POLANCO</t>
  </si>
  <si>
    <t>PAG00330216</t>
  </si>
  <si>
    <t>PAG00316235</t>
  </si>
  <si>
    <t>PAG00316705</t>
  </si>
  <si>
    <t>PAG00316696</t>
  </si>
  <si>
    <t>PAG00328462</t>
  </si>
  <si>
    <t>PAG00330532</t>
  </si>
  <si>
    <t>PAG00327010</t>
  </si>
  <si>
    <t>PAG00330729</t>
  </si>
  <si>
    <t>130801177</t>
  </si>
  <si>
    <t>Inversiones Globama, SRL</t>
  </si>
  <si>
    <t>PAG00327448</t>
  </si>
  <si>
    <t>131464051</t>
  </si>
  <si>
    <t>HIDACA CONSTRUCTORA, SRL</t>
  </si>
  <si>
    <t>PAG00317766</t>
  </si>
  <si>
    <t>00110197233</t>
  </si>
  <si>
    <t>Margot Tapia Luciano</t>
  </si>
  <si>
    <t>PAG00313304</t>
  </si>
  <si>
    <t>00100618263</t>
  </si>
  <si>
    <t>MARIA JOSEFINA CANTISANO ROJAS</t>
  </si>
  <si>
    <t>PAG00328811</t>
  </si>
  <si>
    <t>102316163</t>
  </si>
  <si>
    <t>CENTRO ESPECIALIZADO DE COMPUTACION, SRL (CECOMSA)</t>
  </si>
  <si>
    <t>PAG00331008</t>
  </si>
  <si>
    <t>PAG00331484</t>
  </si>
  <si>
    <t>PAG00330463</t>
  </si>
  <si>
    <t>131281141</t>
  </si>
  <si>
    <t>SUIM SUPLIDORES INSTITUCIONALES MENDEZ, SRL</t>
  </si>
  <si>
    <t>PAG00332011</t>
  </si>
  <si>
    <t>101701587</t>
  </si>
  <si>
    <t>OPERADORA DE MEDIOS DE COMUNICACION OPEMECO</t>
  </si>
  <si>
    <t>PAG00330843</t>
  </si>
  <si>
    <t>131301576</t>
  </si>
  <si>
    <t>CONSORCIO DORADEL, SRL</t>
  </si>
  <si>
    <t>PAG00332184</t>
  </si>
  <si>
    <t>PAG00307683</t>
  </si>
  <si>
    <t>122021523</t>
  </si>
  <si>
    <t>OMEGA TECH S.A.</t>
  </si>
  <si>
    <t>PAG00312935</t>
  </si>
  <si>
    <t>131412602</t>
  </si>
  <si>
    <t>Suministros Guipak, Srl</t>
  </si>
  <si>
    <t>PAG00314042</t>
  </si>
  <si>
    <t>PAG00316412</t>
  </si>
  <si>
    <t>130755531</t>
  </si>
  <si>
    <t>Structura Antillana, SRL</t>
  </si>
  <si>
    <t>PAG00308291</t>
  </si>
  <si>
    <t>PAG00312219</t>
  </si>
  <si>
    <t>PAG00313722</t>
  </si>
  <si>
    <t>PAG00316629</t>
  </si>
  <si>
    <t>PAG00333180</t>
  </si>
  <si>
    <t>PAG00315316</t>
  </si>
  <si>
    <t>PAG00315589</t>
  </si>
  <si>
    <t>CXP00099760</t>
  </si>
  <si>
    <t>NCR0001586</t>
  </si>
  <si>
    <t>B1500000398-NULA</t>
  </si>
  <si>
    <t>CXP00099519</t>
  </si>
  <si>
    <t>B1500000398</t>
  </si>
  <si>
    <t>PAG00316674</t>
  </si>
  <si>
    <t>PAG00307460</t>
  </si>
  <si>
    <t>PAG00333256</t>
  </si>
  <si>
    <t>130790142</t>
  </si>
  <si>
    <t>TENEDORA GABOC, SRL</t>
  </si>
  <si>
    <t>PAG00333334</t>
  </si>
  <si>
    <t>PAG00333490</t>
  </si>
  <si>
    <t>124014271</t>
  </si>
  <si>
    <t>Flow, SRL</t>
  </si>
  <si>
    <t>PAG00333257</t>
  </si>
  <si>
    <t>PAG00328404</t>
  </si>
  <si>
    <t>PAG00334322</t>
  </si>
  <si>
    <t>CXP00100741</t>
  </si>
  <si>
    <t>PAG00334319</t>
  </si>
  <si>
    <t>PAG00334314</t>
  </si>
  <si>
    <t>PAG00334324</t>
  </si>
  <si>
    <t>PAG00334323</t>
  </si>
  <si>
    <t>PAG00334326</t>
  </si>
  <si>
    <t>131155782</t>
  </si>
  <si>
    <t>COMERCIALIZADORA LANIPSE, SRL</t>
  </si>
  <si>
    <t>PAG00333413</t>
  </si>
  <si>
    <t>PAG00325556</t>
  </si>
  <si>
    <t>PAG00335151</t>
  </si>
  <si>
    <t>102014655</t>
  </si>
  <si>
    <t>INMOBILIARIA CHECO, SRL</t>
  </si>
  <si>
    <t>PAG00315993</t>
  </si>
  <si>
    <t>02301065195</t>
  </si>
  <si>
    <t>EDY VICTOR MORLA LEONARDO</t>
  </si>
  <si>
    <t>CXP00100079</t>
  </si>
  <si>
    <t>CONTR. 00197</t>
  </si>
  <si>
    <t>NCR0001596</t>
  </si>
  <si>
    <t>CONTR. 00197.</t>
  </si>
  <si>
    <t>PAG00334258</t>
  </si>
  <si>
    <t>CXP00100641</t>
  </si>
  <si>
    <t>B1500025542</t>
  </si>
  <si>
    <t>PAG00335539</t>
  </si>
  <si>
    <t>PAG00335532</t>
  </si>
  <si>
    <t>PAG00333016</t>
  </si>
  <si>
    <t>PAG00334320</t>
  </si>
  <si>
    <t>PAG00335759</t>
  </si>
  <si>
    <t>PAG00326880</t>
  </si>
  <si>
    <t>PAG00334466</t>
  </si>
  <si>
    <t>PAG00336565</t>
  </si>
  <si>
    <t>PAG00336633</t>
  </si>
  <si>
    <t>PAG00326992</t>
  </si>
  <si>
    <t>PAG00326997</t>
  </si>
  <si>
    <t>CXP00101359</t>
  </si>
  <si>
    <t>PAG00337387</t>
  </si>
  <si>
    <t>PAG00335119</t>
  </si>
  <si>
    <t>PAG00337628</t>
  </si>
  <si>
    <t>PAG00335452</t>
  </si>
  <si>
    <t>PAG00337747</t>
  </si>
  <si>
    <t>PAG00337749</t>
  </si>
  <si>
    <t>PAG00337807</t>
  </si>
  <si>
    <t>PAG00337859</t>
  </si>
  <si>
    <t>PAG00337842</t>
  </si>
  <si>
    <t>PAG00337947</t>
  </si>
  <si>
    <t>PAG00337872</t>
  </si>
  <si>
    <t>PAG00338948</t>
  </si>
  <si>
    <t>PAG00338940</t>
  </si>
  <si>
    <t>CXP00102382</t>
  </si>
  <si>
    <t>B1500001223</t>
  </si>
  <si>
    <t>CXP00102377</t>
  </si>
  <si>
    <t>B1500001221</t>
  </si>
  <si>
    <t>101887575</t>
  </si>
  <si>
    <t>AUTO MECANICA GOMEZ &amp; ASOCIADOS  S.R.L</t>
  </si>
  <si>
    <t>PAG00337584</t>
  </si>
  <si>
    <t>22500103522</t>
  </si>
  <si>
    <t>CANDIDO ANTONIO ENCARNACION FRIAS</t>
  </si>
  <si>
    <t>PAG00334434</t>
  </si>
  <si>
    <t>PAG00338960</t>
  </si>
  <si>
    <t>PAG00339389</t>
  </si>
  <si>
    <t>101566558</t>
  </si>
  <si>
    <t>CARY INDUSTRIAL S A</t>
  </si>
  <si>
    <t>PAG00310841</t>
  </si>
  <si>
    <t>PAG00339206</t>
  </si>
  <si>
    <t>PAG00340688</t>
  </si>
  <si>
    <t>CXP00105335</t>
  </si>
  <si>
    <t>B1500000247</t>
  </si>
  <si>
    <t>PAG00341137</t>
  </si>
  <si>
    <t>PAG00341139</t>
  </si>
  <si>
    <t>PAG00341128</t>
  </si>
  <si>
    <t>PAG00336562</t>
  </si>
  <si>
    <t>PAG00341883</t>
  </si>
  <si>
    <t>00113424964</t>
  </si>
  <si>
    <t>SERAFIN MAGADAN MESA</t>
  </si>
  <si>
    <t>PAG00320853</t>
  </si>
  <si>
    <t>PAG00341958</t>
  </si>
  <si>
    <t>PAG00341940</t>
  </si>
  <si>
    <t>PAG00341959</t>
  </si>
  <si>
    <t>PAG00342480</t>
  </si>
  <si>
    <t>131401572</t>
  </si>
  <si>
    <t>EDUMUEBLES INDUSTRIAL, SRL.</t>
  </si>
  <si>
    <t>PAG00342217</t>
  </si>
  <si>
    <t>PAG00342947</t>
  </si>
  <si>
    <t>CXP00105446</t>
  </si>
  <si>
    <t>B1500000448</t>
  </si>
  <si>
    <t>PAG00344010</t>
  </si>
  <si>
    <t>102316007</t>
  </si>
  <si>
    <t>Telemedios Dominicana, SA</t>
  </si>
  <si>
    <t>PAG00344005</t>
  </si>
  <si>
    <t>PAG00344123</t>
  </si>
  <si>
    <t>PAG00344199</t>
  </si>
  <si>
    <t>PAG00344197</t>
  </si>
  <si>
    <t>CXP00103649</t>
  </si>
  <si>
    <t>NCF:B1500000045</t>
  </si>
  <si>
    <t>PAG00344334</t>
  </si>
  <si>
    <t>CXP00105809</t>
  </si>
  <si>
    <t>B1500000071</t>
  </si>
  <si>
    <t>PAG00344216</t>
  </si>
  <si>
    <t>CXP00104484</t>
  </si>
  <si>
    <t xml:space="preserve"> B1500000047</t>
  </si>
  <si>
    <t>CXP00104824</t>
  </si>
  <si>
    <t>NCF:B1500003460</t>
  </si>
  <si>
    <t>PAG00347066</t>
  </si>
  <si>
    <t>PAG00348128</t>
  </si>
  <si>
    <t>CXP00106622</t>
  </si>
  <si>
    <t>131110916</t>
  </si>
  <si>
    <t>EDICIONES SALOME, SRL</t>
  </si>
  <si>
    <t>PAG00348281</t>
  </si>
  <si>
    <t>PAG00349000</t>
  </si>
  <si>
    <t>101142081</t>
  </si>
  <si>
    <t>DO-VEN IMPORT &amp; EXPORT CO. S. A.</t>
  </si>
  <si>
    <t>PAG00349549</t>
  </si>
  <si>
    <t>101692359</t>
  </si>
  <si>
    <t>EVALUACIONES PSICOLOGICAS SISTEMICAS (EPSI), E.I.R.L.</t>
  </si>
  <si>
    <t>PAG00349625</t>
  </si>
  <si>
    <t>PAG00346188</t>
  </si>
  <si>
    <t>PAG00346714</t>
  </si>
  <si>
    <t>PAG00348641</t>
  </si>
  <si>
    <t>PAG00346192</t>
  </si>
  <si>
    <t>CXP00106180</t>
  </si>
  <si>
    <t>PAG00349751</t>
  </si>
  <si>
    <t>PAG00350235</t>
  </si>
  <si>
    <t>101148691</t>
  </si>
  <si>
    <t>HYL, S.A.</t>
  </si>
  <si>
    <t>PAG00350622</t>
  </si>
  <si>
    <t>PAG00350539</t>
  </si>
  <si>
    <t>130898073</t>
  </si>
  <si>
    <t>SIERRA PEÑA AUTO SERVICE S.R.L</t>
  </si>
  <si>
    <t>PAG00337588</t>
  </si>
  <si>
    <t>PAG00350726</t>
  </si>
  <si>
    <t>CXP00107196</t>
  </si>
  <si>
    <t>B1500000186</t>
  </si>
  <si>
    <t>CXP00106805</t>
  </si>
  <si>
    <t>130560552</t>
  </si>
  <si>
    <t>SUPLIGENSA SRL</t>
  </si>
  <si>
    <t>PAG00350532</t>
  </si>
  <si>
    <t>01000048148</t>
  </si>
  <si>
    <t>HECTOR ARIDES  MATOS MARTINEZ</t>
  </si>
  <si>
    <t>PAG00350831</t>
  </si>
  <si>
    <t>101038561</t>
  </si>
  <si>
    <t>Arias Motors, SA</t>
  </si>
  <si>
    <t>PAG00350598</t>
  </si>
  <si>
    <t>PAG00351851</t>
  </si>
  <si>
    <t>PAG00352254</t>
  </si>
  <si>
    <t>132234626</t>
  </si>
  <si>
    <t>Servipart Luperon, SRL</t>
  </si>
  <si>
    <t>PAG00352569</t>
  </si>
  <si>
    <t>131969704</t>
  </si>
  <si>
    <t>SIALAP SOLUCIONES,SRL.</t>
  </si>
  <si>
    <t>PAG00352330</t>
  </si>
  <si>
    <t>PAG00352674</t>
  </si>
  <si>
    <t>PAG00352558</t>
  </si>
  <si>
    <t>PAG00353429</t>
  </si>
  <si>
    <t>PAG00353457</t>
  </si>
  <si>
    <t>132031271</t>
  </si>
  <si>
    <t>Consorcio Ferrara Volterra FV</t>
  </si>
  <si>
    <t>CXP00108313</t>
  </si>
  <si>
    <t>CXP00107898</t>
  </si>
  <si>
    <t>102310858</t>
  </si>
  <si>
    <t>CARIDELPA. S. A.  (HODELPA GRAN ALMIRANTE).</t>
  </si>
  <si>
    <t>PAG00353651</t>
  </si>
  <si>
    <t>PAG00354044</t>
  </si>
  <si>
    <t>PAG00354178</t>
  </si>
  <si>
    <t>PAG00354199</t>
  </si>
  <si>
    <t>PAG00354413</t>
  </si>
  <si>
    <t>PAG00354421</t>
  </si>
  <si>
    <t>131723179</t>
  </si>
  <si>
    <t>WISNET SRL</t>
  </si>
  <si>
    <t>PAG00354185</t>
  </si>
  <si>
    <t>101526513</t>
  </si>
  <si>
    <t>ROSARIO &amp; PICHARDO, SRL.</t>
  </si>
  <si>
    <t>PAG00355091</t>
  </si>
  <si>
    <t>PAG00355056</t>
  </si>
  <si>
    <t>131796931</t>
  </si>
  <si>
    <t>BLUEBOX SOLUTIONS SRL</t>
  </si>
  <si>
    <t>PAG00354927</t>
  </si>
  <si>
    <t>PAG00355904</t>
  </si>
  <si>
    <t>PAG00355956</t>
  </si>
  <si>
    <t>PAG00357257</t>
  </si>
  <si>
    <t>PAG00355390</t>
  </si>
  <si>
    <t>PAG00356365</t>
  </si>
  <si>
    <t>PAG00358377</t>
  </si>
  <si>
    <t>PAG00355801</t>
  </si>
  <si>
    <t>PAG00359703</t>
  </si>
  <si>
    <t>130435618</t>
  </si>
  <si>
    <t>INVERSIONES FAGERNEX SRL.</t>
  </si>
  <si>
    <t>PAG00359540</t>
  </si>
  <si>
    <t>CXP00109997</t>
  </si>
  <si>
    <t>CXP00110023</t>
  </si>
  <si>
    <t>PAG00354827</t>
  </si>
  <si>
    <t>PAG00359461</t>
  </si>
  <si>
    <t>PAG00360606</t>
  </si>
  <si>
    <t>PAG00361189</t>
  </si>
  <si>
    <t>PAG00360561</t>
  </si>
  <si>
    <t>131040845</t>
  </si>
  <si>
    <t>AGREGADOS BANI DACE, SRL</t>
  </si>
  <si>
    <t>PAG00360873</t>
  </si>
  <si>
    <t>PAG00361328</t>
  </si>
  <si>
    <t>PAG00360845</t>
  </si>
  <si>
    <t>PAG00359392</t>
  </si>
  <si>
    <t>130968098</t>
  </si>
  <si>
    <t>AMERICAPITAL, SRL</t>
  </si>
  <si>
    <t>PAG00361334</t>
  </si>
  <si>
    <t>131657303</t>
  </si>
  <si>
    <t>IMPORTADORA HEIJMON,SRL.</t>
  </si>
  <si>
    <t>PAG00361924</t>
  </si>
  <si>
    <t>131666388</t>
  </si>
  <si>
    <t>TERMINACIONES DOMINICANA, TERMIDOM, S.R.L.</t>
  </si>
  <si>
    <t>PAG00362277</t>
  </si>
  <si>
    <t>PAG00362614</t>
  </si>
  <si>
    <t>PAG00361122</t>
  </si>
  <si>
    <t>PAG00361926</t>
  </si>
  <si>
    <t>PAG00361451</t>
  </si>
  <si>
    <t>PAG00362956</t>
  </si>
  <si>
    <t>PAG00363952</t>
  </si>
  <si>
    <t>PAG00363945</t>
  </si>
  <si>
    <t>PAG00364028</t>
  </si>
  <si>
    <t>PAG00363669</t>
  </si>
  <si>
    <t>PAG00364249</t>
  </si>
  <si>
    <t>131165265</t>
  </si>
  <si>
    <t>TCO NETWORKING, SRL</t>
  </si>
  <si>
    <t>PAG00362689</t>
  </si>
  <si>
    <t>PAG00362823</t>
  </si>
  <si>
    <t>101821256</t>
  </si>
  <si>
    <t>EMPRESA DIST. DE ELECT. DEL NORTE S. A.</t>
  </si>
  <si>
    <t>PAG00364735</t>
  </si>
  <si>
    <t>PAG00364826</t>
  </si>
  <si>
    <t>130590486</t>
  </si>
  <si>
    <t>ELS Electric,EIRL</t>
  </si>
  <si>
    <t>PAG00367709</t>
  </si>
  <si>
    <t>PAG00365313</t>
  </si>
  <si>
    <t>PAG00365666</t>
  </si>
  <si>
    <t>PAG00364733</t>
  </si>
  <si>
    <t>PAG00365647</t>
  </si>
  <si>
    <t>PAG00366168</t>
  </si>
  <si>
    <t>PAG00364667</t>
  </si>
  <si>
    <t>PAG00366417</t>
  </si>
  <si>
    <t>PAG00366290</t>
  </si>
  <si>
    <t>PAG00364587</t>
  </si>
  <si>
    <t>PAG00366172</t>
  </si>
  <si>
    <t>PAG00366678</t>
  </si>
  <si>
    <t>PAG00364428</t>
  </si>
  <si>
    <t>PAG00367211</t>
  </si>
  <si>
    <t>PAG00367400</t>
  </si>
  <si>
    <t>PAG00367720</t>
  </si>
  <si>
    <t>PAG00367722</t>
  </si>
  <si>
    <t>PAG00368043</t>
  </si>
  <si>
    <t>PAG00367549</t>
  </si>
  <si>
    <t>PAG00367996</t>
  </si>
  <si>
    <t>PAG00368818</t>
  </si>
  <si>
    <t>PAG00368591</t>
  </si>
  <si>
    <t>08400137058</t>
  </si>
  <si>
    <t>ANGELY PAOLA VALDEZ BAEZ</t>
  </si>
  <si>
    <t>PAG00368565</t>
  </si>
  <si>
    <t>PAG00369453</t>
  </si>
  <si>
    <t>PAG00369376</t>
  </si>
  <si>
    <t>101157382</t>
  </si>
  <si>
    <t>IMPORTADORA K &amp; G, S.A.S</t>
  </si>
  <si>
    <t>PAG00368057</t>
  </si>
  <si>
    <t>PAG00369379</t>
  </si>
  <si>
    <t>CXP00114801</t>
  </si>
  <si>
    <t>B1500000083</t>
  </si>
  <si>
    <t>PAG00368396</t>
  </si>
  <si>
    <t>PAG00368946</t>
  </si>
  <si>
    <t>PAG00370000</t>
  </si>
  <si>
    <t>PAG00368752</t>
  </si>
  <si>
    <t>PAG00369578</t>
  </si>
  <si>
    <t>PAG00370214</t>
  </si>
  <si>
    <t>PAG00370147</t>
  </si>
  <si>
    <t>PAG00370413</t>
  </si>
  <si>
    <t>131155091</t>
  </si>
  <si>
    <t>PA CATERING, SRL</t>
  </si>
  <si>
    <t>PAG00369170</t>
  </si>
  <si>
    <t>PAG00370578</t>
  </si>
  <si>
    <t>PAG00369197</t>
  </si>
  <si>
    <t>PAG00370035</t>
  </si>
  <si>
    <t>PAG00370255</t>
  </si>
  <si>
    <t>PAG00369665</t>
  </si>
  <si>
    <t>PAG00369585</t>
  </si>
  <si>
    <t>PAG00371782</t>
  </si>
  <si>
    <t>130288364</t>
  </si>
  <si>
    <t>R.C. Technology SRL</t>
  </si>
  <si>
    <t>PAG00368534</t>
  </si>
  <si>
    <t>PAG00371233</t>
  </si>
  <si>
    <t>PAG00369534</t>
  </si>
  <si>
    <t>130862672</t>
  </si>
  <si>
    <t>Distribuidora y Servicios Diversos DISOPE, SRL</t>
  </si>
  <si>
    <t>PAG00369559</t>
  </si>
  <si>
    <t>PAG00370153</t>
  </si>
  <si>
    <t>PAG00371454</t>
  </si>
  <si>
    <t>PAG00372186</t>
  </si>
  <si>
    <t>PAG00372178</t>
  </si>
  <si>
    <t>PAG00372375</t>
  </si>
  <si>
    <t>PAG00369998</t>
  </si>
  <si>
    <t>PAG00372221</t>
  </si>
  <si>
    <t>40227550395</t>
  </si>
  <si>
    <t>FRANKLING RAFAEL  CONTRERAS MARTE</t>
  </si>
  <si>
    <t>PI025282</t>
  </si>
  <si>
    <t>DPCAF-358-2022</t>
  </si>
  <si>
    <t>PAG00372530</t>
  </si>
  <si>
    <t>PAG00372503</t>
  </si>
  <si>
    <t>PAG00372687</t>
  </si>
  <si>
    <t>131150012</t>
  </si>
  <si>
    <t>FRAMISA SOLUTION, SRL</t>
  </si>
  <si>
    <t>PAG00372313</t>
  </si>
  <si>
    <t>PAG00372853</t>
  </si>
  <si>
    <t>PAG00373659</t>
  </si>
  <si>
    <t>101014334</t>
  </si>
  <si>
    <t>EDITORA LISTIN DIARIO S.A.</t>
  </si>
  <si>
    <t>PAG00373512</t>
  </si>
  <si>
    <t>PAG00373630</t>
  </si>
  <si>
    <t>PAG00373870</t>
  </si>
  <si>
    <t>PAG00373955</t>
  </si>
  <si>
    <t>40233689476</t>
  </si>
  <si>
    <t>LEANNY ALTAGRACIA PEREZ ALCANTARA</t>
  </si>
  <si>
    <t>PAG00373923</t>
  </si>
  <si>
    <t>40223863487</t>
  </si>
  <si>
    <t>ANYELINA GERTRUDYS FELIZ REYES</t>
  </si>
  <si>
    <t>PAG00373779</t>
  </si>
  <si>
    <t>40222698660</t>
  </si>
  <si>
    <t>JULEISSY MERCEDES CABRAL REYNOSO</t>
  </si>
  <si>
    <t>PAG00373917</t>
  </si>
  <si>
    <t>40213828722</t>
  </si>
  <si>
    <t>JONNIEL SEBASTIAN ALVAREZ SANTANA</t>
  </si>
  <si>
    <t>PAG00373866</t>
  </si>
  <si>
    <t>00119492353</t>
  </si>
  <si>
    <t>JOSE ANGEL ALCANTARA REYES</t>
  </si>
  <si>
    <t>PAG00373880</t>
  </si>
  <si>
    <t>00116021627</t>
  </si>
  <si>
    <t>JOEL BARTAZAR NAZAIRE</t>
  </si>
  <si>
    <t>PAG00373857</t>
  </si>
  <si>
    <t>00108065343</t>
  </si>
  <si>
    <t>INES MARIA REYNOSO MORONTA</t>
  </si>
  <si>
    <t>PAG00373954</t>
  </si>
  <si>
    <t>40211876632</t>
  </si>
  <si>
    <t>JOSE MIGUEL CASTILLO RIVERA</t>
  </si>
  <si>
    <t>PAG00373887</t>
  </si>
  <si>
    <t>00115208704</t>
  </si>
  <si>
    <t>MARIANELA ANGELA RAMIREZ PIMENTEL</t>
  </si>
  <si>
    <t>PAG00373928</t>
  </si>
  <si>
    <t>40212192351</t>
  </si>
  <si>
    <t>JENSY  MIGUEL  ANGEL  COLON YNFANTE</t>
  </si>
  <si>
    <t>PAG00373852</t>
  </si>
  <si>
    <t>40220398420</t>
  </si>
  <si>
    <t>AYEUKLIM EDGARDO MERCEDES RODRIGUEZ</t>
  </si>
  <si>
    <t>PAG00373790</t>
  </si>
  <si>
    <t>40232333407</t>
  </si>
  <si>
    <t>BRYANT ALBERTO PAYERO ORTIZ</t>
  </si>
  <si>
    <t>PAG00373797</t>
  </si>
  <si>
    <t>40240065868</t>
  </si>
  <si>
    <t>RAPHERLING PEREZ ORTIZ</t>
  </si>
  <si>
    <t>PAG00373940</t>
  </si>
  <si>
    <t>40200389951</t>
  </si>
  <si>
    <t>OSCAR ALEJANDRO CASTILLO LORA</t>
  </si>
  <si>
    <t>PAG00373932</t>
  </si>
  <si>
    <t>22500381375</t>
  </si>
  <si>
    <t>YOMERY MARTINEZ VICIOSO</t>
  </si>
  <si>
    <t>PAG00373839</t>
  </si>
  <si>
    <t>00118145184</t>
  </si>
  <si>
    <t>VÍCTOR MANUEL ARAUJO DE LA CRUZ</t>
  </si>
  <si>
    <t>PAG00373950</t>
  </si>
  <si>
    <t>40233530860</t>
  </si>
  <si>
    <t>CRISTOPHER PAULINO SANTO</t>
  </si>
  <si>
    <t>PAG00373828</t>
  </si>
  <si>
    <t>22500522713</t>
  </si>
  <si>
    <t>DANEURIS FLORENTINO LARA</t>
  </si>
  <si>
    <t>PAG00373833</t>
  </si>
  <si>
    <t>00118788231</t>
  </si>
  <si>
    <t>GABRIELA  LISBETH ARAUJO RODRIGUEZ</t>
  </si>
  <si>
    <t>PAG00373840</t>
  </si>
  <si>
    <t>40236108102</t>
  </si>
  <si>
    <t>FERNANDA  ISABEL GOMEZ FERRERAS</t>
  </si>
  <si>
    <t>PAG00373841</t>
  </si>
  <si>
    <t>40209204797</t>
  </si>
  <si>
    <t>NEFERTITIC PEÑA MEDINA</t>
  </si>
  <si>
    <t>PAG00373931</t>
  </si>
  <si>
    <t>00111505186</t>
  </si>
  <si>
    <t>JOSE ALTAGRACIA ENCARNACION AVINICIO</t>
  </si>
  <si>
    <t>PAG00373878</t>
  </si>
  <si>
    <t>00115148454</t>
  </si>
  <si>
    <t>DEYANIRA JOSEFINA DEL ROSARIO HERNANDEZ</t>
  </si>
  <si>
    <t>PAG00373836</t>
  </si>
  <si>
    <t>PAG00374497</t>
  </si>
  <si>
    <t>PAG00374339</t>
  </si>
  <si>
    <t>PAG00373715</t>
  </si>
  <si>
    <t>PAG00373671</t>
  </si>
  <si>
    <t>PAG00374125</t>
  </si>
  <si>
    <t>PAG00374559</t>
  </si>
  <si>
    <t>PAG00375707</t>
  </si>
  <si>
    <t>PAG00375793</t>
  </si>
  <si>
    <t>PAG00375011</t>
  </si>
  <si>
    <t>PAG00375864</t>
  </si>
  <si>
    <t>PAG00375865</t>
  </si>
  <si>
    <t>CONTRS.218/2334-2</t>
  </si>
  <si>
    <t>130860132</t>
  </si>
  <si>
    <t>LOSOM IMPORT SRL</t>
  </si>
  <si>
    <t>PAG00376722</t>
  </si>
  <si>
    <t>PAG00376571</t>
  </si>
  <si>
    <t>PAG00377064</t>
  </si>
  <si>
    <t>PAG00377139</t>
  </si>
  <si>
    <t>PAG00377835</t>
  </si>
  <si>
    <t>PAG00377813</t>
  </si>
  <si>
    <t>PAG00377806</t>
  </si>
  <si>
    <t>PAG00377960</t>
  </si>
  <si>
    <t>CXP00118050</t>
  </si>
  <si>
    <t>B1500007514</t>
  </si>
  <si>
    <t>PAG00377846</t>
  </si>
  <si>
    <t>00104014733</t>
  </si>
  <si>
    <t>JUAN ANTONIO SORIANO VALDEZ</t>
  </si>
  <si>
    <t>CXP00118044</t>
  </si>
  <si>
    <t>CONTR.2096-11</t>
  </si>
  <si>
    <t>PAG00376572</t>
  </si>
  <si>
    <t>PAG00376121</t>
  </si>
  <si>
    <t>PAG00378336</t>
  </si>
  <si>
    <t>PAG00378265</t>
  </si>
  <si>
    <t>PAG00378339</t>
  </si>
  <si>
    <t>PAG00377715</t>
  </si>
  <si>
    <t>NCR0002340</t>
  </si>
  <si>
    <t>B1500007975-NULA</t>
  </si>
  <si>
    <t>PAG00378501</t>
  </si>
  <si>
    <t>PAG00378517</t>
  </si>
  <si>
    <t>PAG00377654</t>
  </si>
  <si>
    <t>PAG00378579</t>
  </si>
  <si>
    <t>CXP00118756</t>
  </si>
  <si>
    <t>B1500007975</t>
  </si>
  <si>
    <t>CXP00118763</t>
  </si>
  <si>
    <t>B1500007981</t>
  </si>
  <si>
    <t>PAG00379055</t>
  </si>
  <si>
    <t>PAG00379044</t>
  </si>
  <si>
    <t>PAG00375792</t>
  </si>
  <si>
    <t>CXP00119768</t>
  </si>
  <si>
    <t>B1500001447</t>
  </si>
  <si>
    <t>PAG00379926</t>
  </si>
  <si>
    <t>131042325</t>
  </si>
  <si>
    <t>BIOTEC CONSTRUCCIONES, SRL</t>
  </si>
  <si>
    <t>MIED-144324</t>
  </si>
  <si>
    <t>22300701913</t>
  </si>
  <si>
    <t>MARY LENNY PINALES FERRERAS</t>
  </si>
  <si>
    <t>PAG00376983</t>
  </si>
  <si>
    <t>40222877884</t>
  </si>
  <si>
    <t>YONELY MARIA ESCOBOSO DOÑE</t>
  </si>
  <si>
    <t>PAG00377004</t>
  </si>
  <si>
    <t>22500087055</t>
  </si>
  <si>
    <t>FELIX FRANCISCO MATOS VERAS</t>
  </si>
  <si>
    <t>PAG00376989</t>
  </si>
  <si>
    <t>05100228641</t>
  </si>
  <si>
    <t>ALBANIA VILLA DE ROMERO</t>
  </si>
  <si>
    <t>PAG00376988</t>
  </si>
  <si>
    <t>40236204471</t>
  </si>
  <si>
    <t>MAYELIN AMADOR DOTEL</t>
  </si>
  <si>
    <t>PAG00376998</t>
  </si>
  <si>
    <t>00114250525</t>
  </si>
  <si>
    <t>INGRID DAYANA ALMANZAR RODRIGUEZ</t>
  </si>
  <si>
    <t>PAG00377003</t>
  </si>
  <si>
    <t>40238153387</t>
  </si>
  <si>
    <t>AMAURYS RAFAEL BAEZ REYNOSO</t>
  </si>
  <si>
    <t>PAG00377015</t>
  </si>
  <si>
    <t>40213915479</t>
  </si>
  <si>
    <t>JUAN JOSE ALVAREZ SANTANA</t>
  </si>
  <si>
    <t>PAG00376997</t>
  </si>
  <si>
    <t>PAG00379850</t>
  </si>
  <si>
    <t>PAG00380082</t>
  </si>
  <si>
    <t>00101704021</t>
  </si>
  <si>
    <t>VIRGILIO FRANCISCO RODRIGUEZ GONZALEZ</t>
  </si>
  <si>
    <t>CXP00119317</t>
  </si>
  <si>
    <t>CONTR.0170/35 RESCIS</t>
  </si>
  <si>
    <t>PAG00380542</t>
  </si>
  <si>
    <t>PAG00380426</t>
  </si>
  <si>
    <t>PAG00380227</t>
  </si>
  <si>
    <t>PAG00380253</t>
  </si>
  <si>
    <t>PAG00380981</t>
  </si>
  <si>
    <t>PAG00381123</t>
  </si>
  <si>
    <t>PAG00381699</t>
  </si>
  <si>
    <t>PAG00381526</t>
  </si>
  <si>
    <t>00105604433</t>
  </si>
  <si>
    <t>RAFAEL ESTEBAN LOPEZ RUIZ</t>
  </si>
  <si>
    <t>CXP00120328</t>
  </si>
  <si>
    <t>CONTRS.0514/606-12</t>
  </si>
  <si>
    <t>CXP00121016</t>
  </si>
  <si>
    <t>RECOLECCION DESECHOS SOLIDOS, OF. DGA.842-2023</t>
  </si>
  <si>
    <t>02800706240</t>
  </si>
  <si>
    <t>KENDRY ANEURY CORDERO DIAZ</t>
  </si>
  <si>
    <t>CXP00120302</t>
  </si>
  <si>
    <t>CONTR.2198-12-CORTE</t>
  </si>
  <si>
    <t>CXP00121018</t>
  </si>
  <si>
    <t>B1500001763</t>
  </si>
  <si>
    <t>RECOLECCION DESECHOS SOLIDOS, OF. DGA.834-2023</t>
  </si>
  <si>
    <t>ED00013068</t>
  </si>
  <si>
    <t>PI025980</t>
  </si>
  <si>
    <t xml:space="preserve"> DGEE.105-2023.</t>
  </si>
  <si>
    <t>VIATICOS DIR. GENERAL EDU. ESPECIAL OFIC. DGEE.105-2023</t>
  </si>
  <si>
    <t>CXP00120797</t>
  </si>
  <si>
    <t>OFIC.OSEC-69/2023</t>
  </si>
  <si>
    <t>VIÁTICO EN EL PAIS</t>
  </si>
  <si>
    <t>07200105653</t>
  </si>
  <si>
    <t>GENEROSO DE JESUS PEÑA OLIVO</t>
  </si>
  <si>
    <t>CXP00120300</t>
  </si>
  <si>
    <t>CONTRS.0512/0312-9</t>
  </si>
  <si>
    <t>PI026085</t>
  </si>
  <si>
    <t>OFIC.DETP-156/2023</t>
  </si>
  <si>
    <t>VIÁTICO Y TRANSPORTE PARA VISITAS DE SUPERVISIÓN DE TALLERES</t>
  </si>
  <si>
    <t>CXP00120883</t>
  </si>
  <si>
    <t>CXP00120957</t>
  </si>
  <si>
    <t>B1500001090.</t>
  </si>
  <si>
    <t>CXP00121092</t>
  </si>
  <si>
    <t>OFIC.DRRHH-0130/2023</t>
  </si>
  <si>
    <t>VIATICO EN EL PAIS</t>
  </si>
  <si>
    <t>PI025976</t>
  </si>
  <si>
    <t>OFIC.#DC-0072/2023</t>
  </si>
  <si>
    <t>VIATICOS, COMBUSTIBLE, Y PEAJE, SUJETOA LIQ.P/TALLER CON EL</t>
  </si>
  <si>
    <t>PAG00382317</t>
  </si>
  <si>
    <t>CXP00120347</t>
  </si>
  <si>
    <t>CONTR.0141-19</t>
  </si>
  <si>
    <t>PI026067</t>
  </si>
  <si>
    <t>DT.116-2023</t>
  </si>
  <si>
    <t>VIATICOS  DIR. TESORERIA OFIC.DT.116-2023</t>
  </si>
  <si>
    <t>PI026103</t>
  </si>
  <si>
    <t>OFIC.047/2023</t>
  </si>
  <si>
    <t>VIÁTICO, PASAJE, PEAJE PARA PROP.ORIENTACIÓN MOTODOLÓGICA</t>
  </si>
  <si>
    <t>PI026066</t>
  </si>
  <si>
    <t>OFIC.DGEP-152/2023</t>
  </si>
  <si>
    <t>TRANSPORTE Y ALIMENTACIÓN PARA REGIONALES Y DISTRITOS</t>
  </si>
  <si>
    <t>130697809</t>
  </si>
  <si>
    <t>ARMAGEDON GROUP SRL</t>
  </si>
  <si>
    <t>CXP00120339</t>
  </si>
  <si>
    <t>CONTR.0459-1</t>
  </si>
  <si>
    <t>CXP00120412</t>
  </si>
  <si>
    <t>B1500002893</t>
  </si>
  <si>
    <t>CXP00120411</t>
  </si>
  <si>
    <t>B1500002921</t>
  </si>
  <si>
    <t>CXP00120750</t>
  </si>
  <si>
    <t>B1500002289</t>
  </si>
  <si>
    <t>131159583</t>
  </si>
  <si>
    <t>CONSTCA,SRL.</t>
  </si>
  <si>
    <t>CXP00120450</t>
  </si>
  <si>
    <t>CONTR.0391-2</t>
  </si>
  <si>
    <t>101723343</t>
  </si>
  <si>
    <t>DISSEN ELECTRICA &amp; CONSTRUCTORA SRL</t>
  </si>
  <si>
    <t>CXP00120426</t>
  </si>
  <si>
    <t>CONTR.0431-14-CORTE</t>
  </si>
  <si>
    <t>00101569614</t>
  </si>
  <si>
    <t>LOURDES  YNMACULADA DE ÓLEO VALENZUELA</t>
  </si>
  <si>
    <t>CXP00120792</t>
  </si>
  <si>
    <t>PI025990</t>
  </si>
  <si>
    <t>OFICIO DGPC-0104</t>
  </si>
  <si>
    <t>VIATICOS, ALIMENTACION Y TRANSPORTE</t>
  </si>
  <si>
    <t>CXP00120825</t>
  </si>
  <si>
    <t>B1500002288</t>
  </si>
  <si>
    <t>CXP00120873</t>
  </si>
  <si>
    <t>B1500000150</t>
  </si>
  <si>
    <t>00117843599</t>
  </si>
  <si>
    <t>JONATHAN ANTONIO PAREDES CESPEDES</t>
  </si>
  <si>
    <t>CXP00120445</t>
  </si>
  <si>
    <t>CONTR.2171-12</t>
  </si>
  <si>
    <t>CXP00120448</t>
  </si>
  <si>
    <t>122000552</t>
  </si>
  <si>
    <t>POSTES ELECTRICOS NACIONALES SRL. (PENSA).</t>
  </si>
  <si>
    <t>CXP00120430</t>
  </si>
  <si>
    <t>B1500000146</t>
  </si>
  <si>
    <t>CXP00120872</t>
  </si>
  <si>
    <t>B1500000149</t>
  </si>
  <si>
    <t>CXP00120733</t>
  </si>
  <si>
    <t>B1500001493</t>
  </si>
  <si>
    <t>CXP00120476</t>
  </si>
  <si>
    <t>PI026089</t>
  </si>
  <si>
    <t>OFIC.DC-0096/2023.</t>
  </si>
  <si>
    <t>VIÁTICO Y PEAJE PARA SUPERVISIÓN DE TALLERES</t>
  </si>
  <si>
    <t>PI025995</t>
  </si>
  <si>
    <t>DOP-163-2023</t>
  </si>
  <si>
    <t>PAGO TRANSP. Y ALOJAM. DEL PERS TECN DOC</t>
  </si>
  <si>
    <t>00102543014</t>
  </si>
  <si>
    <t>FABIOLA MARIA NERY CABRERA GONZALEZ</t>
  </si>
  <si>
    <t>CXP00120563</t>
  </si>
  <si>
    <t>SERVICIOS JURIDICOS SR.FABIOLA NERY, OFC.CJ.1084-2023</t>
  </si>
  <si>
    <t>CXP00120496</t>
  </si>
  <si>
    <t>SERVICIOS JURIDICOS ALBERTO VALENZUELA OFC.C.J 1128-2023</t>
  </si>
  <si>
    <t>131928803</t>
  </si>
  <si>
    <t>CONSTRUCTORA ARENADO, SRL</t>
  </si>
  <si>
    <t>MIED-144443</t>
  </si>
  <si>
    <t>CONTR.O-006-ANTICIPO</t>
  </si>
  <si>
    <t>CXP00120749</t>
  </si>
  <si>
    <t>B1500010652</t>
  </si>
  <si>
    <t>B150001062</t>
  </si>
  <si>
    <t>00101879153</t>
  </si>
  <si>
    <t>HECTOR BIENVENIDO ESTRELLA GARCIA</t>
  </si>
  <si>
    <t>CXP00120565</t>
  </si>
  <si>
    <t>SERVICIOS JURIDICOS SR.HECTOR ESTRELLA, OFC.CJ.1049-2023</t>
  </si>
  <si>
    <t>MIED-144447</t>
  </si>
  <si>
    <t>CONTR.O-0122-ANTICIP</t>
  </si>
  <si>
    <t>06800212174</t>
  </si>
  <si>
    <t>BELKIS  MARIA LAPAIX DE DOÑE</t>
  </si>
  <si>
    <t>CXP00120544</t>
  </si>
  <si>
    <t>SERVICIOS JURIDICOS SRA.BELKIS LAPAIX, OFC.CJ.993-2023</t>
  </si>
  <si>
    <t>00100995281</t>
  </si>
  <si>
    <t>GREGORIO  ANTONIO DE JESUS RIVAS ESPAILLAT</t>
  </si>
  <si>
    <t>CXP00120540</t>
  </si>
  <si>
    <t>SERVICIOS JURIDICOS SR.GREGORIO RIVAS, OFC.CJ.1051-2023</t>
  </si>
  <si>
    <t>00102437126</t>
  </si>
  <si>
    <t>FERMINA REYNOSO</t>
  </si>
  <si>
    <t>CXP00120852</t>
  </si>
  <si>
    <t>03300073081</t>
  </si>
  <si>
    <t>YCELSA NAZARET MADERA MINIER</t>
  </si>
  <si>
    <t>CXP00120541</t>
  </si>
  <si>
    <t>B1500000088</t>
  </si>
  <si>
    <t>SERVICIOS JURIDICOS SRA.YCELSA MADERA, OFC.CJ.995-2023</t>
  </si>
  <si>
    <t>130479836</t>
  </si>
  <si>
    <t>CONSTRUCTORA DE LA CRUZ BETANCES Y ASOCIADOS, SRL.</t>
  </si>
  <si>
    <t>MIED-144446</t>
  </si>
  <si>
    <t>CONTR.O-098-ANTICIPO</t>
  </si>
  <si>
    <t>00109374686</t>
  </si>
  <si>
    <t>SIMON BOLIVAR CEPEDA MENA</t>
  </si>
  <si>
    <t>CXP00120491</t>
  </si>
  <si>
    <t>B15000000071</t>
  </si>
  <si>
    <t>00100572254</t>
  </si>
  <si>
    <t>DIONISIO BAUTISTA CASTILLO</t>
  </si>
  <si>
    <t>CXP00120515</t>
  </si>
  <si>
    <t>SERVICIOS JURIDICOS SR.DIONISIO  CASTILLO, OFC.CJ.1129-2023</t>
  </si>
  <si>
    <t>CXP00120501</t>
  </si>
  <si>
    <t>NOTARIZACION DE VARIOS DOCUMENTOS</t>
  </si>
  <si>
    <t>CXP00120499</t>
  </si>
  <si>
    <t>ACTOS DE COMPROBACION, CON TRASLADO DE NOTARIO BAJO LA MODAL</t>
  </si>
  <si>
    <t>CXP00120845</t>
  </si>
  <si>
    <t>PAGO LEGALIZACION Y NOTARIZACION</t>
  </si>
  <si>
    <t>132179722</t>
  </si>
  <si>
    <t>GORIS &amp; GOMEZ CONSTRUCTION GROUP, SRL</t>
  </si>
  <si>
    <t>MIED-144441</t>
  </si>
  <si>
    <t>CONTR.O-115-AVANCE</t>
  </si>
  <si>
    <t>07800069564</t>
  </si>
  <si>
    <t>ELVA ROSA ROSARIO M.</t>
  </si>
  <si>
    <t>CXP00120500</t>
  </si>
  <si>
    <t>131512862</t>
  </si>
  <si>
    <t>Golden House Hotel y Restaurant, SRL</t>
  </si>
  <si>
    <t>CXP00120710</t>
  </si>
  <si>
    <t>B1500014637</t>
  </si>
  <si>
    <t>CXP00120712</t>
  </si>
  <si>
    <t>B1500014636</t>
  </si>
  <si>
    <t>S04260</t>
  </si>
  <si>
    <t>ORGANIZATION FOR ECONOMIC CO-OPERATION AND DEVELOPMENT</t>
  </si>
  <si>
    <t>CXP00120497</t>
  </si>
  <si>
    <t>EDU/D09002/90013263</t>
  </si>
  <si>
    <t>00108613936</t>
  </si>
  <si>
    <t>CRISTOBALINA JIMENEZ VALENZUELA</t>
  </si>
  <si>
    <t>CXP00120492</t>
  </si>
  <si>
    <t>00107795601</t>
  </si>
  <si>
    <t>JANEIRO JOSE MOREL GRULLON</t>
  </si>
  <si>
    <t>CXP00120556</t>
  </si>
  <si>
    <t>B1500000075</t>
  </si>
  <si>
    <t>SERVICIOS JURIDICOS SR.JANEIRO MOREL, OFC.CJ.1078-2023</t>
  </si>
  <si>
    <t>CXP00120447</t>
  </si>
  <si>
    <t>EDU/D09605/90013785</t>
  </si>
  <si>
    <t>ELAB. CUESTIONARIOS OPCIONALES DE PARTICIPACION PISA</t>
  </si>
  <si>
    <t>MIED-144445</t>
  </si>
  <si>
    <t>CONTR.O-032-AVANCE</t>
  </si>
  <si>
    <t>05601330292</t>
  </si>
  <si>
    <t>SERGIO AMAURY PIÑA PEÑA</t>
  </si>
  <si>
    <t>CXP00120513</t>
  </si>
  <si>
    <t>CONTRS.0133/223-17</t>
  </si>
  <si>
    <t>CXP00120519</t>
  </si>
  <si>
    <t>B1500000137</t>
  </si>
  <si>
    <t>CXP00120529</t>
  </si>
  <si>
    <t>CXP00121100</t>
  </si>
  <si>
    <t>00100200732</t>
  </si>
  <si>
    <t>ANULFO PIÑA PEREZ</t>
  </si>
  <si>
    <t>CXP00120502</t>
  </si>
  <si>
    <t>B1500000100</t>
  </si>
  <si>
    <t>101723742</t>
  </si>
  <si>
    <t>INGENIERIA CIVIL, AGRIMENSURA Y TOPOGRAFIA, SRL(ICAT)</t>
  </si>
  <si>
    <t>CXP00120538</t>
  </si>
  <si>
    <t>CONTR.0464-1</t>
  </si>
  <si>
    <t>00101181980</t>
  </si>
  <si>
    <t>MARIA DE LA PURIFICACION BARALT TIRADO</t>
  </si>
  <si>
    <t>CXP00120518</t>
  </si>
  <si>
    <t>00101163459</t>
  </si>
  <si>
    <t>ROSA ALTAGRACIA BARALT TIRADO</t>
  </si>
  <si>
    <t>CXP00120517</t>
  </si>
  <si>
    <t>00109145995</t>
  </si>
  <si>
    <t>DANIEL  ALBERTO DIFO RODRIGUEZ</t>
  </si>
  <si>
    <t>CXP00120521</t>
  </si>
  <si>
    <t>131478565</t>
  </si>
  <si>
    <t>ELVIS CONSTRUCCIONES SRL</t>
  </si>
  <si>
    <t>CXP00120535</t>
  </si>
  <si>
    <t>CONTR.0419-1</t>
  </si>
  <si>
    <t>00200948776</t>
  </si>
  <si>
    <t>RAYSI ELENA DUVERGE MARTICH</t>
  </si>
  <si>
    <t>CXP00120509</t>
  </si>
  <si>
    <t>CONTR.2284-4</t>
  </si>
  <si>
    <t>00100560341</t>
  </si>
  <si>
    <t>GLORIA HENRIQUEZ NOVA</t>
  </si>
  <si>
    <t>CXP00120525</t>
  </si>
  <si>
    <t>00105227714</t>
  </si>
  <si>
    <t>CARMEN ENICIA CHEVALIER CARABALLO</t>
  </si>
  <si>
    <t>CXP00120510</t>
  </si>
  <si>
    <t>B1500000716</t>
  </si>
  <si>
    <t>PI025996</t>
  </si>
  <si>
    <t>OFIC.#450/2023</t>
  </si>
  <si>
    <t>PAGO DE VIAT, PASAJE Y ALIM DIR. GRAL GESTION Y DESCENT EDUC</t>
  </si>
  <si>
    <t>00103924296</t>
  </si>
  <si>
    <t>CARLOS EUSEBIO TRINIDAD</t>
  </si>
  <si>
    <t>CXP00120526</t>
  </si>
  <si>
    <t>B1500000280</t>
  </si>
  <si>
    <t>ACTOS DE COMPROBACION CON TRASLADO DE NOTARIO</t>
  </si>
  <si>
    <t>00105770929</t>
  </si>
  <si>
    <t>GERMAN RIVAS VÁSQUEZ</t>
  </si>
  <si>
    <t>CXP00120536</t>
  </si>
  <si>
    <t>05100097087</t>
  </si>
  <si>
    <t>FELIX MANUEL SANTANA JAQUEZ</t>
  </si>
  <si>
    <t>CXP00120512</t>
  </si>
  <si>
    <t>CONTR.2163-2 CORTE</t>
  </si>
  <si>
    <t>CXP00120713</t>
  </si>
  <si>
    <t>B1500014638</t>
  </si>
  <si>
    <t>00110192366</t>
  </si>
  <si>
    <t>FELIPE ARTURO ACOSTA HERASME</t>
  </si>
  <si>
    <t>CXP00120528</t>
  </si>
  <si>
    <t>SERVICIOS JURIDICOS</t>
  </si>
  <si>
    <t>CXP00120506</t>
  </si>
  <si>
    <t>B1500000181</t>
  </si>
  <si>
    <t>PAGO Y LEGALIZACION Y NOTARIZACION</t>
  </si>
  <si>
    <t>401010062</t>
  </si>
  <si>
    <t>BANCO DE RESERVAS DE LA REPUBLICA DOMINICANA</t>
  </si>
  <si>
    <t>PI025998</t>
  </si>
  <si>
    <t>DGA-790-2023</t>
  </si>
  <si>
    <t>FLOTILLA DE COMBUSTIBLE, MES DE MAYO 2023</t>
  </si>
  <si>
    <t>CXP00120573</t>
  </si>
  <si>
    <t>PARTICIPACION DE UN PROCESO DE LICITACION CONSULT JUR.</t>
  </si>
  <si>
    <t>00104595491</t>
  </si>
  <si>
    <t>ADA IVELISSE BASORA RAMÍREZ</t>
  </si>
  <si>
    <t>CXP00120547</t>
  </si>
  <si>
    <t>B1500000120</t>
  </si>
  <si>
    <t>CXP00120572</t>
  </si>
  <si>
    <t>CXP00120553</t>
  </si>
  <si>
    <t>B1500000097</t>
  </si>
  <si>
    <t>02500022385</t>
  </si>
  <si>
    <t>BERNARDA CONTRERAS PEGUERO</t>
  </si>
  <si>
    <t>CXP00120549</t>
  </si>
  <si>
    <t>CXP00120552</t>
  </si>
  <si>
    <t>B1500000096</t>
  </si>
  <si>
    <t>01800663294</t>
  </si>
  <si>
    <t>CARLOS  EDUARDO ACOSTA MEDINA</t>
  </si>
  <si>
    <t>CXP00120562</t>
  </si>
  <si>
    <t>CONTR.0475-1</t>
  </si>
  <si>
    <t>CXP00120551</t>
  </si>
  <si>
    <t>B1500001148</t>
  </si>
  <si>
    <t>PAGO SERVICIO DE ASEO URBANO</t>
  </si>
  <si>
    <t>00101726040</t>
  </si>
  <si>
    <t>MARITZA JUSTINA CRUZ  GONZALEZ</t>
  </si>
  <si>
    <t>CXP00120546</t>
  </si>
  <si>
    <t>SERV. DE ACTO DE COMPROBACION</t>
  </si>
  <si>
    <t>CXP00120550</t>
  </si>
  <si>
    <t>B1500004977</t>
  </si>
  <si>
    <t>SERVICIO DE ASEO URBANO A LOS 107, CENTROS EDUCATIVOS DE SAN</t>
  </si>
  <si>
    <t>00100775253</t>
  </si>
  <si>
    <t>PEDRO JOSÉ ZORRILLA GONZALEZ</t>
  </si>
  <si>
    <t>CXP00120555</t>
  </si>
  <si>
    <t>00108253519</t>
  </si>
  <si>
    <t>ALCIDES ANTONIO REINOSO QUEZADA</t>
  </si>
  <si>
    <t>CXP00120611</t>
  </si>
  <si>
    <t>00102604378</t>
  </si>
  <si>
    <t>LEANDRO RAFAEL DOMINGO MEDINA MENDEZ</t>
  </si>
  <si>
    <t>CXP00120548</t>
  </si>
  <si>
    <t>00107152803</t>
  </si>
  <si>
    <t>ALOIDA DAMARIS BATISTA MATOS</t>
  </si>
  <si>
    <t>CXP00120578</t>
  </si>
  <si>
    <t>NOTARIZACIÓN DE DOCUMENTOS LEGALES PARA ESTE MINISTERIO</t>
  </si>
  <si>
    <t>CXP00120640</t>
  </si>
  <si>
    <t>SERVICIOS JURIDICOS SRA.IVONNE ADAMES, OFC.CJ.1218-2023</t>
  </si>
  <si>
    <t>CXP00121265</t>
  </si>
  <si>
    <t>00100683036</t>
  </si>
  <si>
    <t>FREDDY BOLIVAR ALMONTE BRITO</t>
  </si>
  <si>
    <t>CXP00120576</t>
  </si>
  <si>
    <t>B1500000757</t>
  </si>
  <si>
    <t>SERV, DE ACTO DE COMPROBACION CON TRASLADO DE NOTARIO</t>
  </si>
  <si>
    <t>CXP00120867</t>
  </si>
  <si>
    <t>00109181404</t>
  </si>
  <si>
    <t>CARMEN DELIA MOQUEA GENAO</t>
  </si>
  <si>
    <t>CXP00120577</t>
  </si>
  <si>
    <t>SERV. DE ASESORIAS EN LA ORGANIZACION Y SISTEMATIZACION</t>
  </si>
  <si>
    <t>00101107266</t>
  </si>
  <si>
    <t>JOSE MARIA CORONA GUERRERO</t>
  </si>
  <si>
    <t>CXP00120609</t>
  </si>
  <si>
    <t>ACTO DE COMPROBACION, TRASLADO DE NOTARIO</t>
  </si>
  <si>
    <t>00101111961</t>
  </si>
  <si>
    <t>JOSE PIO SANTANA HERRERA</t>
  </si>
  <si>
    <t>CXP00120612</t>
  </si>
  <si>
    <t>B1500000292</t>
  </si>
  <si>
    <t>131299229</t>
  </si>
  <si>
    <t>IMPOCARIBE, SRL</t>
  </si>
  <si>
    <t>CXP00120591</t>
  </si>
  <si>
    <t>B1500000828</t>
  </si>
  <si>
    <t>00103289120</t>
  </si>
  <si>
    <t>YOCASTA ELIZABETH MAÑON ROSSIS</t>
  </si>
  <si>
    <t>CXP00120608</t>
  </si>
  <si>
    <t>CONTR. 0777-1</t>
  </si>
  <si>
    <t>CXP00120607</t>
  </si>
  <si>
    <t>CONTR.0777-DEPOSITOS</t>
  </si>
  <si>
    <t>PI026005</t>
  </si>
  <si>
    <t>OPDE No.199-2023</t>
  </si>
  <si>
    <t>PAGO DE VIATICOS, COMBUSTIBLE Y PEAJE</t>
  </si>
  <si>
    <t>00103721080</t>
  </si>
  <si>
    <t>JUAN  PABLO DOTEL FLORIAN</t>
  </si>
  <si>
    <t>CXP00120582</t>
  </si>
  <si>
    <t>SERVICIO DE NOTARIO PUBLICO</t>
  </si>
  <si>
    <t>PI026022</t>
  </si>
  <si>
    <t>OFIC.DPN-119/2023</t>
  </si>
  <si>
    <t>PASAJE A TÉCNICOS REGIONALES Y DISTRITALES PARA CAPACITACIÓN</t>
  </si>
  <si>
    <t>PI026013</t>
  </si>
  <si>
    <t>OFIC.DR/RTVE-08/2023</t>
  </si>
  <si>
    <t>PI026008</t>
  </si>
  <si>
    <t>OFIC.DGES-251/2023</t>
  </si>
  <si>
    <t>APORTE A LA REGIONAL DE COTUÍ PARA ALIMENTACIÓN EN ACTIVIDAD</t>
  </si>
  <si>
    <t>CXP00120615</t>
  </si>
  <si>
    <t>VARIOS PROCESOS DE COMPARACION DE PRECIOS CON RELACION A LA</t>
  </si>
  <si>
    <t>402002072</t>
  </si>
  <si>
    <t>AYUNTAMIENTO MUNICIPAL VILLA BISONO</t>
  </si>
  <si>
    <t>CXP00120634</t>
  </si>
  <si>
    <t>B1500000116</t>
  </si>
  <si>
    <t>CXP00120631</t>
  </si>
  <si>
    <t>B1500003768</t>
  </si>
  <si>
    <t>00101571164</t>
  </si>
  <si>
    <t>TILSA DEL CORAZON DE JESUS GOMEZ DE ARES</t>
  </si>
  <si>
    <t>CXP00120616</t>
  </si>
  <si>
    <t>ACTO DE COMPROBACION CON TRASLADO DE NOTARIO PUBLICO</t>
  </si>
  <si>
    <t>00101413169</t>
  </si>
  <si>
    <t>ENELIA SANTOS DE LOS SANTOS</t>
  </si>
  <si>
    <t>CXP00121174</t>
  </si>
  <si>
    <t>B1500000456</t>
  </si>
  <si>
    <t>CXP00120635</t>
  </si>
  <si>
    <t>B1500002440</t>
  </si>
  <si>
    <t>CXP00120628</t>
  </si>
  <si>
    <t>B1500001687</t>
  </si>
  <si>
    <t>PAGO SERVICIO DE RECOLECCION DE DESECHOS SOLIDOS</t>
  </si>
  <si>
    <t>CXP00120638</t>
  </si>
  <si>
    <t>CXP00120637</t>
  </si>
  <si>
    <t>CXP00120624</t>
  </si>
  <si>
    <t>B1500000677</t>
  </si>
  <si>
    <t>SERVICIO RECOLECCION DE DESECHOS SOLIDOS, A LOS CENTROS</t>
  </si>
  <si>
    <t>CXP00120636</t>
  </si>
  <si>
    <t>B1500000117</t>
  </si>
  <si>
    <t>CXP00120625</t>
  </si>
  <si>
    <t>B1500000683</t>
  </si>
  <si>
    <t>00101328250</t>
  </si>
  <si>
    <t>PETRA BERNABELA RIVAS HERASME</t>
  </si>
  <si>
    <t>CXP00121259</t>
  </si>
  <si>
    <t>B1500000393</t>
  </si>
  <si>
    <t>CXP00120639</t>
  </si>
  <si>
    <t>b1500000120</t>
  </si>
  <si>
    <t>sERVICIO DE RECOLECCION DE DESECHOS SOLIDOS</t>
  </si>
  <si>
    <t>403012682</t>
  </si>
  <si>
    <t>JUNTA MUNICIPAL DE RIO VERDE ARRIBA</t>
  </si>
  <si>
    <t>CXP00121010</t>
  </si>
  <si>
    <t>RECOLECCION DESECHOS SOLIDOS, OF. DGA.846-2023</t>
  </si>
  <si>
    <t>430038881</t>
  </si>
  <si>
    <t>JUNTA MUNICIPAL 10 DE CUMAYASA</t>
  </si>
  <si>
    <t>CXP00120693</t>
  </si>
  <si>
    <t>B1500000035</t>
  </si>
  <si>
    <t>CXP00120694</t>
  </si>
  <si>
    <t>CXP00120698</t>
  </si>
  <si>
    <t>B0300000025</t>
  </si>
  <si>
    <t>N/D PADRE LAMARCHE, AFECTA NCF B15000010425</t>
  </si>
  <si>
    <t>CXP00120702</t>
  </si>
  <si>
    <t>B0300000027</t>
  </si>
  <si>
    <t>N/D POLITECNICO OSCUS SAN VALERIO, AFECTA NCF B1500010460</t>
  </si>
  <si>
    <t>CXP00120695</t>
  </si>
  <si>
    <t>B1500000037</t>
  </si>
  <si>
    <t>CXP00120687</t>
  </si>
  <si>
    <t>SERVICIO DE DESECHOS SOLIDOS DESD DIC.2017 HASTA ABRIL 2023.</t>
  </si>
  <si>
    <t>CXP00120688</t>
  </si>
  <si>
    <t>CXP00120899</t>
  </si>
  <si>
    <t>B1500014639</t>
  </si>
  <si>
    <t>CXP00120690</t>
  </si>
  <si>
    <t>CXP00120699</t>
  </si>
  <si>
    <t>B0300000026</t>
  </si>
  <si>
    <t>N/D FRANCISCO JOSE CABRAL LOPEZ, AFECTA NCF B15000010452</t>
  </si>
  <si>
    <t>CXP00120691</t>
  </si>
  <si>
    <t>CXP00120703</t>
  </si>
  <si>
    <t>B0300000028</t>
  </si>
  <si>
    <t>N/D PARROQUIAL BETANIA, AFECTA NCF B1500010462</t>
  </si>
  <si>
    <t>PI026140</t>
  </si>
  <si>
    <t>OFIC.DGEE-132/2023.</t>
  </si>
  <si>
    <t>00101230464</t>
  </si>
  <si>
    <t>JULIO RAFAEL DAMIRON TRINIDAD</t>
  </si>
  <si>
    <t>CXP00120705</t>
  </si>
  <si>
    <t>CONTRS.0337/2256-11</t>
  </si>
  <si>
    <t>00100592997</t>
  </si>
  <si>
    <t>VICTORIA ADALGISA DEL CARMEN TEJADA MEJIA</t>
  </si>
  <si>
    <t>CXP00120730</t>
  </si>
  <si>
    <t>SERVICIOS JURIDICOS SRA.VICTORIA TEJADA OFC.CJ.1215-2023</t>
  </si>
  <si>
    <t>130672253</t>
  </si>
  <si>
    <t>JAL AMUSERVI SRL</t>
  </si>
  <si>
    <t>CXP00120706</t>
  </si>
  <si>
    <t>CONTRS.0148/2374-16</t>
  </si>
  <si>
    <t>CXP00120681</t>
  </si>
  <si>
    <t>CXP00120704</t>
  </si>
  <si>
    <t>B1500048946</t>
  </si>
  <si>
    <t>SERVICIOS DE RENTA BASICA A LAS ESCUELAS, ALTICE DOMINICANA,</t>
  </si>
  <si>
    <t>CXP00120677</t>
  </si>
  <si>
    <t>B1500000090</t>
  </si>
  <si>
    <t>SERVICIO RECOLECCION DE DESECHOS SOLIDOS, A LOS CENTROS EDUC</t>
  </si>
  <si>
    <t>CXP00120680</t>
  </si>
  <si>
    <t>B1500010460</t>
  </si>
  <si>
    <t>POLITECNICO OSCUS SAN VALERIO-N/D 27</t>
  </si>
  <si>
    <t>CXP00120678</t>
  </si>
  <si>
    <t>B1500000091</t>
  </si>
  <si>
    <t>CXP00120675</t>
  </si>
  <si>
    <t>B1500010452</t>
  </si>
  <si>
    <t>FRANCISCO JOSE CABRAL LOPEZ-  N/C 3068, N/D 26</t>
  </si>
  <si>
    <t>CXP00120683</t>
  </si>
  <si>
    <t>B1500010783</t>
  </si>
  <si>
    <t>INSTITUTO POL. VICTOR ESTRELLA LIZ</t>
  </si>
  <si>
    <t>CXP00120697</t>
  </si>
  <si>
    <t>OFICIO DGA-800-2023</t>
  </si>
  <si>
    <t>SERVICIO ENERGIA ELECTRICA</t>
  </si>
  <si>
    <t>CXP00120682</t>
  </si>
  <si>
    <t>B1500010462</t>
  </si>
  <si>
    <t>PARROQUIA BETANIA-N/C 3069, N/D 28</t>
  </si>
  <si>
    <t>CXP00120700</t>
  </si>
  <si>
    <t>VDP No. 551-2023</t>
  </si>
  <si>
    <t>PAGO DE TRANSFERENCIA A JUNTAS DISTRITALES</t>
  </si>
  <si>
    <t>PI026023</t>
  </si>
  <si>
    <t>OFIC.CJ-1031/2023</t>
  </si>
  <si>
    <t>VIÁTICO EN EL PAIS PARTICIPACIÓN EN AUDIENCIA</t>
  </si>
  <si>
    <t>CXP00120685</t>
  </si>
  <si>
    <t>B1500010785</t>
  </si>
  <si>
    <t>HEROINA CALDERON</t>
  </si>
  <si>
    <t>CXP00120807</t>
  </si>
  <si>
    <t>OFIC.DGA-827/2023.</t>
  </si>
  <si>
    <t>SERVICIO ENERGIA ELECTRICA MES DE ABRIL 2023</t>
  </si>
  <si>
    <t>CXP00120696</t>
  </si>
  <si>
    <t>CXP00120684</t>
  </si>
  <si>
    <t>B1500010784</t>
  </si>
  <si>
    <t>MAX HENRIQUEZ UREÑA</t>
  </si>
  <si>
    <t>05400250410</t>
  </si>
  <si>
    <t>ALTAGRACIA JORGE  MARCELINO DE SÁNCHEZ</t>
  </si>
  <si>
    <t>CXP00120708</t>
  </si>
  <si>
    <t>CONTR.7484-19</t>
  </si>
  <si>
    <t>CXP00120686</t>
  </si>
  <si>
    <t>B1500010786</t>
  </si>
  <si>
    <t>SAN JOSE MENDOZA</t>
  </si>
  <si>
    <t>00103921524</t>
  </si>
  <si>
    <t>FELIX GERARDO RODRIGUEZ ROSA.</t>
  </si>
  <si>
    <t>CXP00120732</t>
  </si>
  <si>
    <t>131481493</t>
  </si>
  <si>
    <t>CONSTRUCTORA &amp; MAS HARLEM SRL</t>
  </si>
  <si>
    <t>CXP00120725</t>
  </si>
  <si>
    <t>CONTR.0448-1</t>
  </si>
  <si>
    <t>CXP00120808</t>
  </si>
  <si>
    <t>DGA.822-2023</t>
  </si>
  <si>
    <t>SERV AYUNT NOV-DIC 2022 (BASURA),OFIC.DGA.822-2023</t>
  </si>
  <si>
    <t>131732801</t>
  </si>
  <si>
    <t>AMCAR SUPLY, SRL</t>
  </si>
  <si>
    <t>CXP00120741</t>
  </si>
  <si>
    <t>CONTR.0492-1</t>
  </si>
  <si>
    <t>00100806413</t>
  </si>
  <si>
    <t>KATIA LEONOR MARTINEZ NICOLAS</t>
  </si>
  <si>
    <t>CXP00120727</t>
  </si>
  <si>
    <t>B1500000295</t>
  </si>
  <si>
    <t>132313348</t>
  </si>
  <si>
    <t>MAXROD, SRL</t>
  </si>
  <si>
    <t>CXP00120734</t>
  </si>
  <si>
    <t>CONTR.0488-1</t>
  </si>
  <si>
    <t>CXP00120757</t>
  </si>
  <si>
    <t>CONTR.0455 Y 0323-38</t>
  </si>
  <si>
    <t>132281993</t>
  </si>
  <si>
    <t>GROLAM CORP. S.R.L</t>
  </si>
  <si>
    <t>CXP00120737</t>
  </si>
  <si>
    <t>CONTR.0418-1</t>
  </si>
  <si>
    <t>132286049</t>
  </si>
  <si>
    <t>THESOM 002, SRL</t>
  </si>
  <si>
    <t>CXP00120717</t>
  </si>
  <si>
    <t>CONTR.0468-1</t>
  </si>
  <si>
    <t>132231244</t>
  </si>
  <si>
    <t>BAHIA AGROINDUSTRIAL BAGROIND SRL</t>
  </si>
  <si>
    <t>CXP00120747</t>
  </si>
  <si>
    <t>CONTR.0465-1</t>
  </si>
  <si>
    <t>07100481667</t>
  </si>
  <si>
    <t>DELVINSON JULIAN MOSQUEA JORGE</t>
  </si>
  <si>
    <t>CXP00120723</t>
  </si>
  <si>
    <t>CONTRS.O-055/0271-7</t>
  </si>
  <si>
    <t>PI026027</t>
  </si>
  <si>
    <t>OF. DGPC-0104-2023</t>
  </si>
  <si>
    <t>PAGO VIATICOS, TRANSP. ALIMENTACION</t>
  </si>
  <si>
    <t>00800227217</t>
  </si>
  <si>
    <t>EUSTAQUIA PRENSA RODRIGUEZ DE AQUINO</t>
  </si>
  <si>
    <t>CXP00120756</t>
  </si>
  <si>
    <t>CONTR. 0422-26</t>
  </si>
  <si>
    <t>PI026029</t>
  </si>
  <si>
    <t>OFICIO DGPC-0104-202</t>
  </si>
  <si>
    <t>132130278</t>
  </si>
  <si>
    <t>FALMOUTH INVESTMENTS, S.R.L</t>
  </si>
  <si>
    <t>CXP00120735</t>
  </si>
  <si>
    <t>CONTR.0443-1</t>
  </si>
  <si>
    <t>00110930948</t>
  </si>
  <si>
    <t>CECILIA EVELIN ESTRELLA GONZALEZ</t>
  </si>
  <si>
    <t>CXP00120726</t>
  </si>
  <si>
    <t>CONTRS.0278/1713-20</t>
  </si>
  <si>
    <t>CXP00120728</t>
  </si>
  <si>
    <t>CONTR.0425-1</t>
  </si>
  <si>
    <t>CXP00120804</t>
  </si>
  <si>
    <t>DGA.826-2023</t>
  </si>
  <si>
    <t>SERV ENERGIA ELECTR ABRIL 2023 (EDESUR),OFIC.DGA.826-2023</t>
  </si>
  <si>
    <t>CXP00120711</t>
  </si>
  <si>
    <t>B1500000199</t>
  </si>
  <si>
    <t>CXP00120751</t>
  </si>
  <si>
    <t>CONTR.0487-1</t>
  </si>
  <si>
    <t>PI026038</t>
  </si>
  <si>
    <t>DEGD.0114-2023</t>
  </si>
  <si>
    <t>VIATICOS  DIR. EQUIDAD GE Y DES OFIC.DEGD.0114-2023</t>
  </si>
  <si>
    <t>131492789</t>
  </si>
  <si>
    <t>SOCAS CONSTRUCCIONES, S.R.L</t>
  </si>
  <si>
    <t>CXP00120729</t>
  </si>
  <si>
    <t>CONTR.0437-1</t>
  </si>
  <si>
    <t>CXP00121098</t>
  </si>
  <si>
    <t>CXP00120714</t>
  </si>
  <si>
    <t>B1500050102</t>
  </si>
  <si>
    <t>SERV. DE INTENET ASIMET. CORRESP. AL 23 DE MARZ / 22 DE ABRI</t>
  </si>
  <si>
    <t>00110495835</t>
  </si>
  <si>
    <t>YSELSA  SERRANO DE BATISTA</t>
  </si>
  <si>
    <t>CXP00120744</t>
  </si>
  <si>
    <t>CONTR.0433-1</t>
  </si>
  <si>
    <t>132309022</t>
  </si>
  <si>
    <t>NELKA CORP. SRL</t>
  </si>
  <si>
    <t>CXP00120752</t>
  </si>
  <si>
    <t>CONTR.0472-1</t>
  </si>
  <si>
    <t>22300024217</t>
  </si>
  <si>
    <t>YARY GONZALEZ MATOS</t>
  </si>
  <si>
    <t>CXP00120724</t>
  </si>
  <si>
    <t>CONTRS.0199/2255-17</t>
  </si>
  <si>
    <t>PI026031</t>
  </si>
  <si>
    <t>OF. DGES-200-2023</t>
  </si>
  <si>
    <t>PAGO ALIMENTACION Y COMPRA DE MATERIAL</t>
  </si>
  <si>
    <t>PAG00383150</t>
  </si>
  <si>
    <t>131079784</t>
  </si>
  <si>
    <t>VARKRY GROUP, S.R.L.,</t>
  </si>
  <si>
    <t>CXP00120740</t>
  </si>
  <si>
    <t>CONTR.0466-1</t>
  </si>
  <si>
    <t>132286359</t>
  </si>
  <si>
    <t>CORPORACION LUFET, S.R.L</t>
  </si>
  <si>
    <t>CXP00120720</t>
  </si>
  <si>
    <t>CONTR.0500-1</t>
  </si>
  <si>
    <t>131229702</t>
  </si>
  <si>
    <t>MOBIDOM, S.R.L.</t>
  </si>
  <si>
    <t>CXP00120721</t>
  </si>
  <si>
    <t>CONTR.0449-1</t>
  </si>
  <si>
    <t>PI026037</t>
  </si>
  <si>
    <t>OFICIO EA-048-2023</t>
  </si>
  <si>
    <t>PI026033</t>
  </si>
  <si>
    <t>Oficio # EA-042-2023</t>
  </si>
  <si>
    <t>PAGO DE VIATICO Y PEAJE</t>
  </si>
  <si>
    <t>PI026120</t>
  </si>
  <si>
    <t>OFIC.DGEE-138/2023.</t>
  </si>
  <si>
    <t>VIÁTICO, PEAJE Y COMBUSTIBLES PARA SOCIALIZACIÍN TÉCNICA</t>
  </si>
  <si>
    <t>CXP00120783</t>
  </si>
  <si>
    <t>CXP00120795</t>
  </si>
  <si>
    <t>CONTR.0444-1</t>
  </si>
  <si>
    <t>PAG00383284</t>
  </si>
  <si>
    <t>CXP00120788</t>
  </si>
  <si>
    <t>VAF 550, DE06H 90/23</t>
  </si>
  <si>
    <t>PI026034</t>
  </si>
  <si>
    <t>OF. DGPC-0104-2023.</t>
  </si>
  <si>
    <t>PAGO VIATICOS, COMBUSTIBLE, PEAJE, PASAJE Y ALIMENTACION</t>
  </si>
  <si>
    <t>PI026119</t>
  </si>
  <si>
    <t>OFIC.DGEE-137/2023.</t>
  </si>
  <si>
    <t>VIÁTICO, PEAJE Y COMBUSTIBLES PARA SOCIALIZACIÍN TECNICA</t>
  </si>
  <si>
    <t>PI026039</t>
  </si>
  <si>
    <t>OFIC.#M/OSEC/70/2023</t>
  </si>
  <si>
    <t>VIATICOS POR LA PARTICIPACION DEL VICE-DR.OSCAR AMRGOS EN LA</t>
  </si>
  <si>
    <t>PI026035</t>
  </si>
  <si>
    <t>DGA.GDA. No.905/2023</t>
  </si>
  <si>
    <t>CXP00120776</t>
  </si>
  <si>
    <t>DGA # 828-2023</t>
  </si>
  <si>
    <t>PAGO SERVICIOS DE ENERGIA ELECTRICA (LOTE 3)</t>
  </si>
  <si>
    <t>131836119</t>
  </si>
  <si>
    <t>GRUPO METAL Y CRISTAL, SRL</t>
  </si>
  <si>
    <t>CXP00120805</t>
  </si>
  <si>
    <t>CONTR.0439-1</t>
  </si>
  <si>
    <t>CXP00120771</t>
  </si>
  <si>
    <t>08100011777</t>
  </si>
  <si>
    <t>FELIX ANTONIO DIAZ POLANCO</t>
  </si>
  <si>
    <t>CXP00120801</t>
  </si>
  <si>
    <t>ADENDA #0227/1383-14</t>
  </si>
  <si>
    <t>131345921</t>
  </si>
  <si>
    <t>T MORENO EXCAVACIONES TRANSPORTE, S.R.L,.</t>
  </si>
  <si>
    <t>CXP00120803</t>
  </si>
  <si>
    <t>CONTR.0502-1</t>
  </si>
  <si>
    <t>02301154767</t>
  </si>
  <si>
    <t>ANDRES AMIN RIVERA DE CASTRO.</t>
  </si>
  <si>
    <t>CXP00120802</t>
  </si>
  <si>
    <t>CONTR. 0212-16</t>
  </si>
  <si>
    <t>130814912</t>
  </si>
  <si>
    <t>CTAV SRL</t>
  </si>
  <si>
    <t>CXP00120897</t>
  </si>
  <si>
    <t>B1500000395</t>
  </si>
  <si>
    <t>04700124144</t>
  </si>
  <si>
    <t>EDDER ARIDIO DE JESUS CONCEPCION LOPEZ</t>
  </si>
  <si>
    <t>CXP00120799</t>
  </si>
  <si>
    <t>CONTRS.0150/650-7</t>
  </si>
  <si>
    <t>CXP00120790</t>
  </si>
  <si>
    <t>SERVICIO DE ENERGIA ELECTRICA EN EL CENTRO DE ACOPIO DE HAIN</t>
  </si>
  <si>
    <t>CXP00120778</t>
  </si>
  <si>
    <t>B1500010492</t>
  </si>
  <si>
    <t>SERV. DE AGUA POTABLE CORRESP. AL MES DE MAYO 2023</t>
  </si>
  <si>
    <t>131312462</t>
  </si>
  <si>
    <t>DELICIAS DLM, SRL</t>
  </si>
  <si>
    <t>MIED-144454</t>
  </si>
  <si>
    <t>CONTR. 0027-2023</t>
  </si>
  <si>
    <t>131113402</t>
  </si>
  <si>
    <t>SOLUCIONES INGENIERIA MAXIMA (SOLIMAX), S.R.L</t>
  </si>
  <si>
    <t>CXP00120793</t>
  </si>
  <si>
    <t>CONTR.0424-1</t>
  </si>
  <si>
    <t>130117659</t>
  </si>
  <si>
    <t>DIPUGLIA PC OUTLET STORE, SRL</t>
  </si>
  <si>
    <t>CXP00120784</t>
  </si>
  <si>
    <t>B1500000751</t>
  </si>
  <si>
    <t>CXP00120898</t>
  </si>
  <si>
    <t>B1500000396</t>
  </si>
  <si>
    <t>MIED-144455</t>
  </si>
  <si>
    <t>CONTR.0560-ANTICIPO</t>
  </si>
  <si>
    <t>CXP00121027</t>
  </si>
  <si>
    <t>B1500046334</t>
  </si>
  <si>
    <t>SERV INSTALACION INTERNED (17) ESCUELAS ,OFIC.DGA837-2023</t>
  </si>
  <si>
    <t>PI026045</t>
  </si>
  <si>
    <t>OFICIO OGI 236-2023</t>
  </si>
  <si>
    <t>101824344</t>
  </si>
  <si>
    <t>CONSTRUCTORA SERCONSA S.R.L</t>
  </si>
  <si>
    <t>CXP00120814</t>
  </si>
  <si>
    <t>CONTR.0498-1</t>
  </si>
  <si>
    <t>CXP00120813</t>
  </si>
  <si>
    <t>DPN-148-2023</t>
  </si>
  <si>
    <t>TRANSF. DE LOS RECURSOS A LOS DISTRITOS EDUCATIVOS</t>
  </si>
  <si>
    <t>PI026043</t>
  </si>
  <si>
    <t>OFIC.#DACE-118-2023</t>
  </si>
  <si>
    <t>VIATICOS Y PEAJE, P/ASISTIR AL TALLER S/LA ADECUACION CURRIC</t>
  </si>
  <si>
    <t>00109521773</t>
  </si>
  <si>
    <t>OSCAR ANDRES FERREIRA HERNANDEZ</t>
  </si>
  <si>
    <t>CXP00120971</t>
  </si>
  <si>
    <t>CONTR-0251-41</t>
  </si>
  <si>
    <t>00114921653</t>
  </si>
  <si>
    <t>RAMON RAFAEL GONZALEZ NUÑEZ</t>
  </si>
  <si>
    <t>CXP00120826</t>
  </si>
  <si>
    <t>CONTR. 12328-22</t>
  </si>
  <si>
    <t>CXP00120811</t>
  </si>
  <si>
    <t>OFICIO DGA-798-2023</t>
  </si>
  <si>
    <t>PAGO SERVICIO ENERGIA ELECTRICA</t>
  </si>
  <si>
    <t>CXP00120812</t>
  </si>
  <si>
    <t>OFIC.#DGA-829/2023</t>
  </si>
  <si>
    <t>SERVICIOS DE ENERGIA ELECTRICA, CORRESP.MES DE ABRIL 2023-ED</t>
  </si>
  <si>
    <t>130839702</t>
  </si>
  <si>
    <t>Sofimac Technology Sote, SRL</t>
  </si>
  <si>
    <t>CXP00120827</t>
  </si>
  <si>
    <t>B1500000099</t>
  </si>
  <si>
    <t>CXP00121094</t>
  </si>
  <si>
    <t>PI026046</t>
  </si>
  <si>
    <t>OFICIO DIE-122-2023</t>
  </si>
  <si>
    <t>05601001547</t>
  </si>
  <si>
    <t>RAFAEL ALBA CAMILO</t>
  </si>
  <si>
    <t>CXP00120824</t>
  </si>
  <si>
    <t>CONTR.0349-21</t>
  </si>
  <si>
    <t>00103914909</t>
  </si>
  <si>
    <t>BIENVENIDO DIAZ.</t>
  </si>
  <si>
    <t>CXP00120816</t>
  </si>
  <si>
    <t>CONTR. 0437-73</t>
  </si>
  <si>
    <t>00200061687</t>
  </si>
  <si>
    <t>ROSY FANNYS BICHARA GONZALEZ</t>
  </si>
  <si>
    <t>CXP00120815</t>
  </si>
  <si>
    <t>CONTR.0352-24</t>
  </si>
  <si>
    <t>CXP00120809</t>
  </si>
  <si>
    <t>OFIC.#DGA-823/2023</t>
  </si>
  <si>
    <t>SERVICIOS DE RECOLECCION DESECHOS SOLIDOS, AYUNTAM. DE SANTO</t>
  </si>
  <si>
    <t>00114706989</t>
  </si>
  <si>
    <t>RAFAEL VINICIO DELGADO VELAZQUEZ</t>
  </si>
  <si>
    <t>CXP00120810</t>
  </si>
  <si>
    <t>CONTR.000162-3</t>
  </si>
  <si>
    <t>101855681</t>
  </si>
  <si>
    <t>COLUMBUS NETWORKS DOMINICANA, SA</t>
  </si>
  <si>
    <t>CXP00120841</t>
  </si>
  <si>
    <t>B1500004397</t>
  </si>
  <si>
    <t>SERV INTERNED ABRIL 2023 ,OFIC.DGA.831-2023</t>
  </si>
  <si>
    <t>00111024907</t>
  </si>
  <si>
    <t>IGNACIO JOSE ALCANTARA PEREZ</t>
  </si>
  <si>
    <t>CXP00120848</t>
  </si>
  <si>
    <t>CONTRS.0252/2075-17</t>
  </si>
  <si>
    <t>PAG00383358</t>
  </si>
  <si>
    <t>PAG00383167</t>
  </si>
  <si>
    <t>09000194093</t>
  </si>
  <si>
    <t>DIOMEDES DIAZ COLON</t>
  </si>
  <si>
    <t>CXP00120840</t>
  </si>
  <si>
    <t>CONTR.00548-15</t>
  </si>
  <si>
    <t>CXP00120843</t>
  </si>
  <si>
    <t>00102744661</t>
  </si>
  <si>
    <t>VICTOR IGNACIO DAVIS THOMAS</t>
  </si>
  <si>
    <t>CXP00120856</t>
  </si>
  <si>
    <t>CONTRS.0519/631-6</t>
  </si>
  <si>
    <t>00104958723</t>
  </si>
  <si>
    <t>CRISTINA REYES DE BATISTA</t>
  </si>
  <si>
    <t>CXP00120839</t>
  </si>
  <si>
    <t>CONTR.00195-23</t>
  </si>
  <si>
    <t>CXP00120914</t>
  </si>
  <si>
    <t>B1500002344</t>
  </si>
  <si>
    <t>CXP00120855</t>
  </si>
  <si>
    <t>CONTRS.218/2334-2 PR</t>
  </si>
  <si>
    <t>00102748316</t>
  </si>
  <si>
    <t>GREGORIO ANTONIO AUZON ABREU</t>
  </si>
  <si>
    <t>CXP00120851</t>
  </si>
  <si>
    <t>CONTR.0644-10 CORTE</t>
  </si>
  <si>
    <t>CXP00121232</t>
  </si>
  <si>
    <t xml:space="preserve"> NOTARIZACION  Y LEGALIZACION</t>
  </si>
  <si>
    <t>02500404534</t>
  </si>
  <si>
    <t>LUCAS VLADIMIR MAZARA CASTILLO</t>
  </si>
  <si>
    <t>CXP00120857</t>
  </si>
  <si>
    <t>CONTR.0103/8601-5</t>
  </si>
  <si>
    <t>04701551154</t>
  </si>
  <si>
    <t>GLADIS EUGENIA GIL PEÑA</t>
  </si>
  <si>
    <t>CXP00120846</t>
  </si>
  <si>
    <t>CONTR.0121-8 CORTE</t>
  </si>
  <si>
    <t>PI026100</t>
  </si>
  <si>
    <t>OFIC.VDP-599/2023</t>
  </si>
  <si>
    <t>TRANS. JUNTA DE CENTRO NIVEL SECUNDARIO MAYO 2023 No.5</t>
  </si>
  <si>
    <t>PAG00383202</t>
  </si>
  <si>
    <t>00108137464</t>
  </si>
  <si>
    <t>JOHAMNA ROSALIA ALMONTE ZARZUELA</t>
  </si>
  <si>
    <t>CXP00121001</t>
  </si>
  <si>
    <t>CONTR-0299-6</t>
  </si>
  <si>
    <t>CXP00121011</t>
  </si>
  <si>
    <t>CONTR.0150-72</t>
  </si>
  <si>
    <t>PI026050</t>
  </si>
  <si>
    <t>OFICIO DGEI-135-2023</t>
  </si>
  <si>
    <t>PAGO DE VIATICOS Y PEAJES</t>
  </si>
  <si>
    <t>PI026097</t>
  </si>
  <si>
    <t>OFIC.VDP-600/2023</t>
  </si>
  <si>
    <t>TRANSF. JUNTAS DE CENTRO NIVEL PRIMARIO MAYO 2023 No.5</t>
  </si>
  <si>
    <t>00115092983</t>
  </si>
  <si>
    <t>OSCAR HERMOGENES NUÑEZ BUENO</t>
  </si>
  <si>
    <t>CXP00120858</t>
  </si>
  <si>
    <t>CONTRS.0163/0310-17</t>
  </si>
  <si>
    <t>00115816035</t>
  </si>
  <si>
    <t>YONATTAN ALGENIS BAEZ MENDEZ</t>
  </si>
  <si>
    <t>CXP00120842</t>
  </si>
  <si>
    <t>CONT.286/2295-34 *PR</t>
  </si>
  <si>
    <t>PI026052</t>
  </si>
  <si>
    <t>MINERD-OSEC-71-2023</t>
  </si>
  <si>
    <t>CXP00120854</t>
  </si>
  <si>
    <t>ADENDA 0657/4241-7</t>
  </si>
  <si>
    <t>CXP00120847</t>
  </si>
  <si>
    <t>B1500004250</t>
  </si>
  <si>
    <t>SERV INTERNED MARZO 2023 ,OFIC.DGA.830-2023</t>
  </si>
  <si>
    <t>01800366807</t>
  </si>
  <si>
    <t>ROSENDO GUZMAN CAAMAÑO</t>
  </si>
  <si>
    <t>CXP00120844</t>
  </si>
  <si>
    <t>CONT.0376/2058-5</t>
  </si>
  <si>
    <t>CXP00121173</t>
  </si>
  <si>
    <t>ELABORACIÓN ACTO DE COMPRACIÓN CON TRASLADO DE NOTARIO</t>
  </si>
  <si>
    <t>PI026049</t>
  </si>
  <si>
    <t>DEGD # 0115/2023</t>
  </si>
  <si>
    <t>PAGO DE VIATICOS, TRANSPORTE Y PEAJE, SUSTENTACION</t>
  </si>
  <si>
    <t>CXP00121175</t>
  </si>
  <si>
    <t>B1500000282</t>
  </si>
  <si>
    <t>PI026060</t>
  </si>
  <si>
    <t>OF. DRRHH-2023-0019</t>
  </si>
  <si>
    <t>PI026058</t>
  </si>
  <si>
    <t>OFICIO DGEI-134-2023</t>
  </si>
  <si>
    <t>00100572809</t>
  </si>
  <si>
    <t>JOSE CARELA DE LA ROSA</t>
  </si>
  <si>
    <t>CXP00120885</t>
  </si>
  <si>
    <t>SERVICIOS DE NOTARIO PARA LA REHAB DE 87 PLANTELES EDUC</t>
  </si>
  <si>
    <t>PI026057</t>
  </si>
  <si>
    <t>OFIC.DGEE-111/2023.</t>
  </si>
  <si>
    <t>00107503328</t>
  </si>
  <si>
    <t>THELMA  RAMONA COLLADO MACEO</t>
  </si>
  <si>
    <t>CXP00121195</t>
  </si>
  <si>
    <t>SERVICIOS JURIDICOS SRA.THELMA COLLADO, OFC.CJ.1409-2023</t>
  </si>
  <si>
    <t>03101256653</t>
  </si>
  <si>
    <t>JOSE ALBERTO UREÑA GUZMAN</t>
  </si>
  <si>
    <t>CXP00120878</t>
  </si>
  <si>
    <t>CONTR. 0160-18</t>
  </si>
  <si>
    <t>00100834209</t>
  </si>
  <si>
    <t>ALEJANDRO MIGUEL GONZALEZ ROSA</t>
  </si>
  <si>
    <t>CXP00120879</t>
  </si>
  <si>
    <t>CONTR. 0236-19</t>
  </si>
  <si>
    <t>CXP00121239</t>
  </si>
  <si>
    <t>CXP00121255</t>
  </si>
  <si>
    <t>PI026055</t>
  </si>
  <si>
    <t>OFIC.#OGI-251/2023</t>
  </si>
  <si>
    <t>VIATICOS CORRESPONDIENTES A LA ACTIVIDAD DE LEVANTAMIENTOS</t>
  </si>
  <si>
    <t>PI026056</t>
  </si>
  <si>
    <t>OFICIO DACE-117-2023</t>
  </si>
  <si>
    <t>PAGO VIATICOS Y PEAJE</t>
  </si>
  <si>
    <t>PI026054</t>
  </si>
  <si>
    <t>OFIC.DRRHH-0094/2023</t>
  </si>
  <si>
    <t>VIATICOS AL PERSONAL QUE PARTICIPO EN LA RUEDA DE PRENSA DE</t>
  </si>
  <si>
    <t>CXP00121076</t>
  </si>
  <si>
    <t>CXP00120876</t>
  </si>
  <si>
    <t>OPDE NO. 254-2023</t>
  </si>
  <si>
    <t>PI026061</t>
  </si>
  <si>
    <t>OFIC. DGEP-153-2023</t>
  </si>
  <si>
    <t>VIATICOS AL PERSONAL DE DUCACION PRIMARIA</t>
  </si>
  <si>
    <t>01800342659</t>
  </si>
  <si>
    <t>GERMANIA LOPEZ NOBOA</t>
  </si>
  <si>
    <t>CXP00120884</t>
  </si>
  <si>
    <t>CONTR. 0192-24</t>
  </si>
  <si>
    <t>05000302926</t>
  </si>
  <si>
    <t>YANIRY BONIFACIO PEÑA DE SANCHEZ</t>
  </si>
  <si>
    <t>MIED-144463</t>
  </si>
  <si>
    <t>CXP00121132</t>
  </si>
  <si>
    <t>SERVICIOS JURIDICOS SRA.IVONNE ADAMES, OFC.CJ.1417-2023</t>
  </si>
  <si>
    <t>132314069</t>
  </si>
  <si>
    <t>CHEBUR ENTERPRISES, S.R.L.,</t>
  </si>
  <si>
    <t>CXP00120863</t>
  </si>
  <si>
    <t>CONTR.0432-1</t>
  </si>
  <si>
    <t>CXP00120987</t>
  </si>
  <si>
    <t>CONTR-0289-75</t>
  </si>
  <si>
    <t>101008492</t>
  </si>
  <si>
    <t>GULFSTREAM PETROLEUM DOMINICANA, S.R.L.</t>
  </si>
  <si>
    <t>CXP00120877</t>
  </si>
  <si>
    <t>B1500002154</t>
  </si>
  <si>
    <t>01001214426</t>
  </si>
  <si>
    <t>SAVIER ESLEITER DIAZ VALENZUELA</t>
  </si>
  <si>
    <t>CXP00120887</t>
  </si>
  <si>
    <t>CONTR.0347-20</t>
  </si>
  <si>
    <t>05500293161</t>
  </si>
  <si>
    <t>PATRIANY GARRIDO CAMILO DE BETANCES</t>
  </si>
  <si>
    <t>CXP00120862</t>
  </si>
  <si>
    <t>CONTRS.0113/252-28</t>
  </si>
  <si>
    <t>02000034542</t>
  </si>
  <si>
    <t>ISAIAS  DE LAS MERCEDES MATOS ADAMES</t>
  </si>
  <si>
    <t>CXP00121202</t>
  </si>
  <si>
    <t>SERVICIOS JURIDICOS SR. ISAIAS MATOS , OFC.CJ.1429-2023</t>
  </si>
  <si>
    <t>132283742</t>
  </si>
  <si>
    <t>BELMEN GROUP,SRL</t>
  </si>
  <si>
    <t>CXP00120861</t>
  </si>
  <si>
    <t>CONTR.0458-1</t>
  </si>
  <si>
    <t>03102984485</t>
  </si>
  <si>
    <t>FAUSTO ANTONIO ABREU UREÑA</t>
  </si>
  <si>
    <t>CXP00120860</t>
  </si>
  <si>
    <t>CONTRS.0687/0237-23</t>
  </si>
  <si>
    <t>132604318</t>
  </si>
  <si>
    <t>R&amp;S Innovation Business Group Ibg, SRL</t>
  </si>
  <si>
    <t>CXP00120881</t>
  </si>
  <si>
    <t>B1500000018*</t>
  </si>
  <si>
    <t>00108478140</t>
  </si>
  <si>
    <t>LEON CAPELLAN REYNOSO</t>
  </si>
  <si>
    <t>CXP00120871</t>
  </si>
  <si>
    <t>131694772</t>
  </si>
  <si>
    <t>CONPROINB ACBA SRL</t>
  </si>
  <si>
    <t>CXP00120864</t>
  </si>
  <si>
    <t>CXP00120886</t>
  </si>
  <si>
    <t>CONTRS.0101/363-14</t>
  </si>
  <si>
    <t>00118635713</t>
  </si>
  <si>
    <t>Donald Lugo Diaz</t>
  </si>
  <si>
    <t>CXP00120874</t>
  </si>
  <si>
    <t>B1500000036*</t>
  </si>
  <si>
    <t>PI026063</t>
  </si>
  <si>
    <t>OFIC.#DC-0083/2023</t>
  </si>
  <si>
    <t>VIATICOS CON EL TEMA "EL VALOR DE LA PAZ EN EL CONTEXTO ESCO</t>
  </si>
  <si>
    <t>PI026064</t>
  </si>
  <si>
    <t>OFICIO-DGES-200-2023</t>
  </si>
  <si>
    <t>PAGO DE ALIMENTACION</t>
  </si>
  <si>
    <t>PI026065</t>
  </si>
  <si>
    <t>OFIC.DGMIE-1127/2023</t>
  </si>
  <si>
    <t>VIATICOS Y  PEAJES, P/EL PERSONAL DE APOYO, DE LA DIRECCION</t>
  </si>
  <si>
    <t>CXP00120868</t>
  </si>
  <si>
    <t>CXP00120889</t>
  </si>
  <si>
    <t>CONTR.0175/0066-20</t>
  </si>
  <si>
    <t>00100244839</t>
  </si>
  <si>
    <t>RAMON ANDRES DIAZ OVALLE</t>
  </si>
  <si>
    <t>CXP00121165</t>
  </si>
  <si>
    <t>SERVICIOS JURIDICOS SR. RAMON DIAZ , OFC.CJ.1462-2023</t>
  </si>
  <si>
    <t>CXP00120996</t>
  </si>
  <si>
    <t>CONTR-8041-18.</t>
  </si>
  <si>
    <t>CXP00120882</t>
  </si>
  <si>
    <t>B1500000388</t>
  </si>
  <si>
    <t>SERVICIOS DE NOTARIO PARA LLA ADQ. DE SUMINISTRO DE ALIMENTO</t>
  </si>
  <si>
    <t>CXP00120888</t>
  </si>
  <si>
    <t>B1500001278</t>
  </si>
  <si>
    <t>132325079</t>
  </si>
  <si>
    <t>DUBLEN PROYECT SRL</t>
  </si>
  <si>
    <t>CXP00120895</t>
  </si>
  <si>
    <t>CONTR.0490-1</t>
  </si>
  <si>
    <t>05400191226</t>
  </si>
  <si>
    <t>JUAN DE LA CRUZ RODRIGUEZ</t>
  </si>
  <si>
    <t>CXP00121161</t>
  </si>
  <si>
    <t>CONTR. 4474-20</t>
  </si>
  <si>
    <t>PAG00383357</t>
  </si>
  <si>
    <t>131504035</t>
  </si>
  <si>
    <t>CONSTRUCTORA E INMOBILIARIA MARAMIT S.R.L</t>
  </si>
  <si>
    <t>CXP00120891</t>
  </si>
  <si>
    <t>CONTR.0477-1</t>
  </si>
  <si>
    <t>130695873</t>
  </si>
  <si>
    <t>J GUANTE INGENIERIA, S.R.L</t>
  </si>
  <si>
    <t>CXP00120896</t>
  </si>
  <si>
    <t>CONTR.0452-1</t>
  </si>
  <si>
    <t>PI026069</t>
  </si>
  <si>
    <t>OGI.193-2023</t>
  </si>
  <si>
    <t>VIATICOS  DIR. OFICINA GEST INMOBILIARIA OFIC.OGI.193-2023</t>
  </si>
  <si>
    <t>PI026127</t>
  </si>
  <si>
    <t>OFIC.OPDE-281/2023</t>
  </si>
  <si>
    <t>00111898854</t>
  </si>
  <si>
    <t>OLIVER GUILLEN ROSA</t>
  </si>
  <si>
    <t>CXP00120894</t>
  </si>
  <si>
    <t>CONT.000151-1</t>
  </si>
  <si>
    <t>CXP00121109</t>
  </si>
  <si>
    <t>B1500000338.</t>
  </si>
  <si>
    <t>CXP00121106</t>
  </si>
  <si>
    <t>B1500000339</t>
  </si>
  <si>
    <t>131783597</t>
  </si>
  <si>
    <t>CONSTRUCTORA CUEVAS RUBIO &amp; ASOCIADOS, S.R.L</t>
  </si>
  <si>
    <t>CXP00120892</t>
  </si>
  <si>
    <t>CONTR.0451-1</t>
  </si>
  <si>
    <t>131494773</t>
  </si>
  <si>
    <t>MUÑOZ MORAN CONSULTORES JURIDICO SRL</t>
  </si>
  <si>
    <t>CXP00120893</t>
  </si>
  <si>
    <t>CONTR.0429-1</t>
  </si>
  <si>
    <t>03104422559</t>
  </si>
  <si>
    <t>CESARINA ALONZO FERMÍN</t>
  </si>
  <si>
    <t>CXP00121159</t>
  </si>
  <si>
    <t>CONTR.0752-4</t>
  </si>
  <si>
    <t>PI026071</t>
  </si>
  <si>
    <t>OFIC.#DIE-130/2023</t>
  </si>
  <si>
    <t>P/CONTRATACION DE SERVICIOS DE ALMUERZOS DE LAS CAPACITACION</t>
  </si>
  <si>
    <t>01200236501</t>
  </si>
  <si>
    <t>JOSE BERNARDO ESCALANTE MATEO</t>
  </si>
  <si>
    <t>CXP00120941</t>
  </si>
  <si>
    <t>CONTR.0457-1</t>
  </si>
  <si>
    <t>00114176183</t>
  </si>
  <si>
    <t>JUAN FEDERICO ESTRELLA BUENO</t>
  </si>
  <si>
    <t>CXP00120958</t>
  </si>
  <si>
    <t>CONTR.0447-1</t>
  </si>
  <si>
    <t>PI026090</t>
  </si>
  <si>
    <t>DACE.126-2023</t>
  </si>
  <si>
    <t>VIATICOS  DIR. ACREDITACION DOCENTE OFIC.DACE.126-2023</t>
  </si>
  <si>
    <t>00300271608</t>
  </si>
  <si>
    <t>MILCIADES RODRIGUEZ FLORENTINO</t>
  </si>
  <si>
    <t>CXP00120956</t>
  </si>
  <si>
    <t>CONTR.523-17</t>
  </si>
  <si>
    <t>131418333</t>
  </si>
  <si>
    <t>SOLUCIONES KASHA, S.R.L.</t>
  </si>
  <si>
    <t>CXP00120903</t>
  </si>
  <si>
    <t>B1500000311*</t>
  </si>
  <si>
    <t>PI026072</t>
  </si>
  <si>
    <t>OFIC.#DET-142/2023</t>
  </si>
  <si>
    <t>VIATICOS Y TRANSPORTE, P/LOS TECNICOS QUE REALIZARAN  VISITA</t>
  </si>
  <si>
    <t>CXP00120940</t>
  </si>
  <si>
    <t>CONTRS.00165/0-064</t>
  </si>
  <si>
    <t>CXP00120959</t>
  </si>
  <si>
    <t>B1500001010</t>
  </si>
  <si>
    <t>04900561715</t>
  </si>
  <si>
    <t>CARLOS TAVARES ACOSTA</t>
  </si>
  <si>
    <t>CXP00120968</t>
  </si>
  <si>
    <t>CONTR.1692-12</t>
  </si>
  <si>
    <t>130948828</t>
  </si>
  <si>
    <t>PROCI CONSTRUCCIONES, SRL</t>
  </si>
  <si>
    <t>CXP00120980</t>
  </si>
  <si>
    <t>CONTR.O-010-1</t>
  </si>
  <si>
    <t>CXP00120964</t>
  </si>
  <si>
    <t>CONTR.0286-22</t>
  </si>
  <si>
    <t>CXP00120961</t>
  </si>
  <si>
    <t>CONTR.0134 Y 1337-60</t>
  </si>
  <si>
    <t>CXP00121005</t>
  </si>
  <si>
    <t>B1500000484</t>
  </si>
  <si>
    <t>CXP00120976</t>
  </si>
  <si>
    <t>CONTR. 1542-66</t>
  </si>
  <si>
    <t>130882657</t>
  </si>
  <si>
    <t>INMOBILIARIA VINIRASA, S.R.L</t>
  </si>
  <si>
    <t>MIED-144465</t>
  </si>
  <si>
    <t>CONTR.O-075/ANTICIPO</t>
  </si>
  <si>
    <t>401012456</t>
  </si>
  <si>
    <t>UNIVERSIDAD NACIONAL PEDRO HENRIQUEZ UREÑA. (UNPHU).</t>
  </si>
  <si>
    <t>CXP00120992</t>
  </si>
  <si>
    <t>B1500001487</t>
  </si>
  <si>
    <t>130582076</t>
  </si>
  <si>
    <t>LOS SIETE HERMANOS, SRL</t>
  </si>
  <si>
    <t>MIED-144464</t>
  </si>
  <si>
    <t>CONTR. 0716/2022 ANT</t>
  </si>
  <si>
    <t>401509504</t>
  </si>
  <si>
    <t>ACADEMIA DE CIENCIAS DE LA REPUBLICA DOMINICANA</t>
  </si>
  <si>
    <t>CXP00120999</t>
  </si>
  <si>
    <t>CXP00120974</t>
  </si>
  <si>
    <t>CONTR. 0151-64</t>
  </si>
  <si>
    <t>CXP00120994</t>
  </si>
  <si>
    <t>B1500000278</t>
  </si>
  <si>
    <t>CXP00120970</t>
  </si>
  <si>
    <t>CONTR. 0134-42</t>
  </si>
  <si>
    <t>PI026098</t>
  </si>
  <si>
    <t>VDP.602-2023</t>
  </si>
  <si>
    <t>TRANSF JUNTAS DE CENTR MES ABRI 2023,OFICIO N°VDPN-602-2023</t>
  </si>
  <si>
    <t>CXP00120973</t>
  </si>
  <si>
    <t>CONTR. 0171-13</t>
  </si>
  <si>
    <t>PI026079</t>
  </si>
  <si>
    <t>DGES-178-2023</t>
  </si>
  <si>
    <t>TALLER DE EVALUACION DE LOS TRABAJOS REALIZADOS /2022-2023</t>
  </si>
  <si>
    <t>130151172</t>
  </si>
  <si>
    <t>Inversiones Brookville, SRL</t>
  </si>
  <si>
    <t>CXP00121006</t>
  </si>
  <si>
    <t>PI026080</t>
  </si>
  <si>
    <t>OFIC.DGC-126/2023</t>
  </si>
  <si>
    <t>TRANSPORTE Y ALIMENTACION PARA EL PERSONAL TECNICO DE LA REG</t>
  </si>
  <si>
    <t>CXP00120979</t>
  </si>
  <si>
    <t>CONTR.0355 Y 1001-44</t>
  </si>
  <si>
    <t>CXP00120977</t>
  </si>
  <si>
    <t>CONTR. 0195-72</t>
  </si>
  <si>
    <t>CXP00120963</t>
  </si>
  <si>
    <t>CONTR. 0348-25</t>
  </si>
  <si>
    <t>CXP00120998</t>
  </si>
  <si>
    <t>B1500004485</t>
  </si>
  <si>
    <t>SERVICIOS DE INTERNET Y CONECTIVIDAD SEDE CENTRAL Y REP.DIGI</t>
  </si>
  <si>
    <t>131113826</t>
  </si>
  <si>
    <t>CONSTRUCTORAS LOS CALIMETES S.R.L</t>
  </si>
  <si>
    <t>CXP00120972</t>
  </si>
  <si>
    <t>CONTRS.0411/0644-29</t>
  </si>
  <si>
    <t>CXP00120967</t>
  </si>
  <si>
    <t>CONTR.0781-64</t>
  </si>
  <si>
    <t>CXP00120969</t>
  </si>
  <si>
    <t>CONTR. 1301-55</t>
  </si>
  <si>
    <t>CXP00120962</t>
  </si>
  <si>
    <t>CONTR.0006-2023-2</t>
  </si>
  <si>
    <t>CXP00120981</t>
  </si>
  <si>
    <t>B1500010792</t>
  </si>
  <si>
    <t>PAGO POR LA INSTALACION DE INTERNET A 6 ESCUELAS</t>
  </si>
  <si>
    <t>130971791</t>
  </si>
  <si>
    <t>KENETH CONSTRUCTION SRL</t>
  </si>
  <si>
    <t>CXP00120975</t>
  </si>
  <si>
    <t>CONTR.O-033-1</t>
  </si>
  <si>
    <t>CXP00120988</t>
  </si>
  <si>
    <t>B1500010795</t>
  </si>
  <si>
    <t>CXP00120966</t>
  </si>
  <si>
    <t>CONTR.0326-19 FINAL</t>
  </si>
  <si>
    <t>PI026074</t>
  </si>
  <si>
    <t>DRRHH-2023-AL 09400</t>
  </si>
  <si>
    <t>CXP00120978</t>
  </si>
  <si>
    <t>CONTR. 0817-73</t>
  </si>
  <si>
    <t>CXP00120990</t>
  </si>
  <si>
    <t>B1500010800</t>
  </si>
  <si>
    <t>CXP00120965</t>
  </si>
  <si>
    <t>CONTR. 0346-70</t>
  </si>
  <si>
    <t>CXP00120989</t>
  </si>
  <si>
    <t>B1500010796</t>
  </si>
  <si>
    <t>CXP00120986</t>
  </si>
  <si>
    <t>B1500010794</t>
  </si>
  <si>
    <t>PI026075</t>
  </si>
  <si>
    <t>MINERD/OSEC-Num.68-2</t>
  </si>
  <si>
    <t>PI026077</t>
  </si>
  <si>
    <t>OFIC.#126/2023</t>
  </si>
  <si>
    <t>TRANSPORTE Y ALIMENTACION, PARA EL PERSONAL TECNICO DE LA RE</t>
  </si>
  <si>
    <t>CXP00120985</t>
  </si>
  <si>
    <t>B1500010793</t>
  </si>
  <si>
    <t>PAGO  POR LA INSTALACION DE INTERNET A 6 ESCUELAS</t>
  </si>
  <si>
    <t>CXP00121033</t>
  </si>
  <si>
    <t>CONTR.0474 Y 0627-50</t>
  </si>
  <si>
    <t>CXP00121028</t>
  </si>
  <si>
    <t>B1500000123</t>
  </si>
  <si>
    <t>101869951</t>
  </si>
  <si>
    <t>LOS MARLINS SUITES HOTEL SA</t>
  </si>
  <si>
    <t>CXP00121017</t>
  </si>
  <si>
    <t>131046152</t>
  </si>
  <si>
    <t>CONSTRUFERRO, SRL</t>
  </si>
  <si>
    <t>CXP00121008</t>
  </si>
  <si>
    <t>CONTR.0456-1</t>
  </si>
  <si>
    <t>05600511546</t>
  </si>
  <si>
    <t>SANDRA IVELISSE VARGAS</t>
  </si>
  <si>
    <t>CXP00121039</t>
  </si>
  <si>
    <t>CONTR.2141-17 CORTE</t>
  </si>
  <si>
    <t>CXP00121023</t>
  </si>
  <si>
    <t>B1500048077</t>
  </si>
  <si>
    <t>PAGO  INSTALACION  INTERNET, PERIODO ENERO  A FEB, 2023</t>
  </si>
  <si>
    <t>130111642</t>
  </si>
  <si>
    <t>DE OCA INGENIERIA, SRL</t>
  </si>
  <si>
    <t>CXP00121007</t>
  </si>
  <si>
    <t>CONTR.0495-1</t>
  </si>
  <si>
    <t>03104139070</t>
  </si>
  <si>
    <t>PAOLA MICHELLE MARRERO SANCHEZ</t>
  </si>
  <si>
    <t>CXP00121034</t>
  </si>
  <si>
    <t>CONTRS.0162/1474-20</t>
  </si>
  <si>
    <t>CXP00121024</t>
  </si>
  <si>
    <t>B1500047207</t>
  </si>
  <si>
    <t>INSTALACION DE INTERNET A (14) ESCUELAS Y RENTA BASICA</t>
  </si>
  <si>
    <t>CXP00121029</t>
  </si>
  <si>
    <t>VDP No. 594-2023</t>
  </si>
  <si>
    <t>TRASNFERENCIA No.6 MES DE JUNIO 2023</t>
  </si>
  <si>
    <t>CXP00121019</t>
  </si>
  <si>
    <t>b0300000029</t>
  </si>
  <si>
    <t>Nota de debito</t>
  </si>
  <si>
    <t>CXP00121012</t>
  </si>
  <si>
    <t>PI026087</t>
  </si>
  <si>
    <t>OFICIO DACE-127-2023</t>
  </si>
  <si>
    <t xml:space="preserve"> PAGO VIATICOS Y TRANSPORTE</t>
  </si>
  <si>
    <t>130592782</t>
  </si>
  <si>
    <t>HUELLAS C2 GROUP, S.R.L.</t>
  </si>
  <si>
    <t>MIED-144466</t>
  </si>
  <si>
    <t>CONTR.O-0150-ANTICIP</t>
  </si>
  <si>
    <t>NCR0002389</t>
  </si>
  <si>
    <t>B0400087641</t>
  </si>
  <si>
    <t>Nota de Credito</t>
  </si>
  <si>
    <t>PI026099</t>
  </si>
  <si>
    <t>VDP.601-2023</t>
  </si>
  <si>
    <t>TRANSF JUNTAS DE CENT E MES ABRI 2023,OFICIO N°VDPN-601-2023</t>
  </si>
  <si>
    <t>PI026092</t>
  </si>
  <si>
    <t>DACE No. 156-2023</t>
  </si>
  <si>
    <t>00100193960</t>
  </si>
  <si>
    <t>FRANCISCO EUGENIO GOMEZ ALMONTE</t>
  </si>
  <si>
    <t>CXP00121040</t>
  </si>
  <si>
    <t>CONTR.0351-17</t>
  </si>
  <si>
    <t>CXP00121031</t>
  </si>
  <si>
    <t>B1500045403</t>
  </si>
  <si>
    <t>CXP00121014</t>
  </si>
  <si>
    <t>B1500010978</t>
  </si>
  <si>
    <t>SERV. DE INTERNET ASIM. CORRESP. 26/3/23 HASTA 25/4/23</t>
  </si>
  <si>
    <t>CXP00121025</t>
  </si>
  <si>
    <t>B1500044521</t>
  </si>
  <si>
    <t>PAGO POR LA INSTALACION A 16 ESCUELA</t>
  </si>
  <si>
    <t>CXP00121032</t>
  </si>
  <si>
    <t>B1500043567</t>
  </si>
  <si>
    <t>INSTALACION DE INTERNET A (08) ESCUELAS Y RENTA BASICA</t>
  </si>
  <si>
    <t>CXP00121035</t>
  </si>
  <si>
    <t>CONTR.0614-69</t>
  </si>
  <si>
    <t>124017076</t>
  </si>
  <si>
    <t>CONSTRUCTORA GARAOL S.R.L</t>
  </si>
  <si>
    <t>CXP00121030</t>
  </si>
  <si>
    <t>cONTR.0517/2422-23</t>
  </si>
  <si>
    <t>131593933</t>
  </si>
  <si>
    <t>CONSTRUCTORA MORENO SANTOS, SRL</t>
  </si>
  <si>
    <t>CXP00121067</t>
  </si>
  <si>
    <t>CONTR.0463-1</t>
  </si>
  <si>
    <t>CXP00121061</t>
  </si>
  <si>
    <t>B1500000173*</t>
  </si>
  <si>
    <t>CXP00121064</t>
  </si>
  <si>
    <t>OFIC.#598/2023</t>
  </si>
  <si>
    <t>TRANSF. #4 JUNT. DE CENTROS FORMA DIRECTA INICIAL MES MAY/23</t>
  </si>
  <si>
    <t>130543151</t>
  </si>
  <si>
    <t>CONSTRUCTORA TERRERO FRANCO SRL.</t>
  </si>
  <si>
    <t>MIED-144469</t>
  </si>
  <si>
    <t>01200847331</t>
  </si>
  <si>
    <t>JULYS LOESMIT FIGUEREO RODRIGUEZ</t>
  </si>
  <si>
    <t>MIED-144468</t>
  </si>
  <si>
    <t>CONTR.O-091-ANTICIPO</t>
  </si>
  <si>
    <t>CXP00121049</t>
  </si>
  <si>
    <t>B1500002944</t>
  </si>
  <si>
    <t>CXP00121045</t>
  </si>
  <si>
    <t>VDP No. 593-2023</t>
  </si>
  <si>
    <t>TRANSFERENCIA  No. 6, MES DE JUNIO, NIVEL DE ADULTO  2023</t>
  </si>
  <si>
    <t>CXP00121066</t>
  </si>
  <si>
    <t>OFICIO  VDP-603-2023</t>
  </si>
  <si>
    <t>TRANSF. MES DE ABRIL 2023 NIVEL SECUNDARIO</t>
  </si>
  <si>
    <t>CXP00121063</t>
  </si>
  <si>
    <t>OFIC.#597/2023</t>
  </si>
  <si>
    <t>TRANSF. #4 JUNTAS DE CENTROS FORMA DIRECTA MES MAYO/2023</t>
  </si>
  <si>
    <t>102333998</t>
  </si>
  <si>
    <t>EQUIPOS &amp; CONSTRUCCIONES DEL CIBAO,S.R. L.</t>
  </si>
  <si>
    <t>CXP00121048</t>
  </si>
  <si>
    <t>B1500000653</t>
  </si>
  <si>
    <t>CXP00121059</t>
  </si>
  <si>
    <t>OFICIO VDP-604-2023</t>
  </si>
  <si>
    <t>TRANSFERENCIA #4 MES DE ABRIL 2023 NIVEL PRIMARIO</t>
  </si>
  <si>
    <t>131379321</t>
  </si>
  <si>
    <t>ISECON INGENIERIA SERVICIOS &amp; CONSTRUCCIONES, SRL</t>
  </si>
  <si>
    <t>CXP00121068</t>
  </si>
  <si>
    <t>CONTR.0440-1</t>
  </si>
  <si>
    <t>MIED-144467</t>
  </si>
  <si>
    <t>CXP00121046</t>
  </si>
  <si>
    <t>B1500010942</t>
  </si>
  <si>
    <t>CORRESP AL MES 26/3/2023 HASTA 25/4/2023</t>
  </si>
  <si>
    <t>PI026102</t>
  </si>
  <si>
    <t>DETP.186-2023.</t>
  </si>
  <si>
    <t>VIATICOS  DIR. EDU. TEC PROF OFIC.DETP.186-2023</t>
  </si>
  <si>
    <t>131309607</t>
  </si>
  <si>
    <t>Sketchprom, SRL</t>
  </si>
  <si>
    <t>CXP00121062</t>
  </si>
  <si>
    <t>B1500000625</t>
  </si>
  <si>
    <t>00114017635</t>
  </si>
  <si>
    <t>ANTONIA DE LOS ANGELES GIL VELEZ</t>
  </si>
  <si>
    <t>PI026105</t>
  </si>
  <si>
    <t>DPN-145-2023</t>
  </si>
  <si>
    <t>REPOSICION DE FONDO DE CAJA CHICA</t>
  </si>
  <si>
    <t>MIED-144471</t>
  </si>
  <si>
    <t>CONTR. 0599-ANTICIPO</t>
  </si>
  <si>
    <t>PI026104</t>
  </si>
  <si>
    <t>DACE.157-2023</t>
  </si>
  <si>
    <t>VIATICOS DIR. ACRE CEN EDU OFIC.DACE.157-2023</t>
  </si>
  <si>
    <t>PI026106</t>
  </si>
  <si>
    <t>DEGD.134-2023</t>
  </si>
  <si>
    <t>VIATICOS DIR. EQ. GEN Y DESA OFIC.DEGD.134-2023</t>
  </si>
  <si>
    <t>MIED-144470</t>
  </si>
  <si>
    <t>CXP00121071</t>
  </si>
  <si>
    <t>CONTR.0499-40</t>
  </si>
  <si>
    <t>00107720849</t>
  </si>
  <si>
    <t>RODOLFO HERMINIO PEREZ MOTA</t>
  </si>
  <si>
    <t>CXP00121078</t>
  </si>
  <si>
    <t>CXP00121087</t>
  </si>
  <si>
    <t>B1500010801</t>
  </si>
  <si>
    <t>CXP00121079</t>
  </si>
  <si>
    <t>B1500050937</t>
  </si>
  <si>
    <t>SERVICIOS DE INTERNET ASIMETRICO,CORRESP. 23 DE ABRIL 2023 A</t>
  </si>
  <si>
    <t>CXP00121086</t>
  </si>
  <si>
    <t>B1500010802</t>
  </si>
  <si>
    <t>CXP00121075</t>
  </si>
  <si>
    <t>CONTR. 0385-62</t>
  </si>
  <si>
    <t>CXP00121077</t>
  </si>
  <si>
    <t>B1500000173</t>
  </si>
  <si>
    <t>00116213687</t>
  </si>
  <si>
    <t>DIEGO MARIANO MINIER BALVUENA</t>
  </si>
  <si>
    <t>CXP00121089</t>
  </si>
  <si>
    <t>CONTR. 0543-71</t>
  </si>
  <si>
    <t>CXP00121069</t>
  </si>
  <si>
    <t>B1500010791</t>
  </si>
  <si>
    <t>SERVICIOS DE INTERNET ASIMETRICO A LAS ESCUELA UBI. EN LA FE</t>
  </si>
  <si>
    <t>CXP00121088</t>
  </si>
  <si>
    <t>CONTR.0476-1</t>
  </si>
  <si>
    <t>CXP00121082</t>
  </si>
  <si>
    <t>B0300000030</t>
  </si>
  <si>
    <t>NOTA DE DEBITO B03000000030 A AFECTA LA FACTURA B1500010017</t>
  </si>
  <si>
    <t>131449931</t>
  </si>
  <si>
    <t>PZU CONSULTING SRL</t>
  </si>
  <si>
    <t>CXP00121090</t>
  </si>
  <si>
    <t>B1500000169</t>
  </si>
  <si>
    <t>CXP00121085</t>
  </si>
  <si>
    <t>B1500010803</t>
  </si>
  <si>
    <t>CXP00121084</t>
  </si>
  <si>
    <t>B1500010804</t>
  </si>
  <si>
    <t>SERVICIO P/LA INSTALACION DE INTERNET A (4) ESCUELAS EN SANT</t>
  </si>
  <si>
    <t>CXP00121072</t>
  </si>
  <si>
    <t>B1500010940</t>
  </si>
  <si>
    <t>SERVICIOS DE INTERNET ASIMETRICO A LA ESCUELAS UBICADA EN SG</t>
  </si>
  <si>
    <t>PI026116</t>
  </si>
  <si>
    <t>OFICIO PJEE-121-2023</t>
  </si>
  <si>
    <t>VIATICOS PERSONAL JORNADA ESCOLAR EXTENDIDA</t>
  </si>
  <si>
    <t>130618267</t>
  </si>
  <si>
    <t>CARIBBEAN XAM SRL.</t>
  </si>
  <si>
    <t>CXP00121073</t>
  </si>
  <si>
    <t>B1500000459</t>
  </si>
  <si>
    <t>PI026117</t>
  </si>
  <si>
    <t>OFICIO DOP-197-2023</t>
  </si>
  <si>
    <t>VIATICOS  AL PERSONAL ORIENTACION Y PSICOLOGIA</t>
  </si>
  <si>
    <t>CXP00121070</t>
  </si>
  <si>
    <t>B1500006233</t>
  </si>
  <si>
    <t>PI026114</t>
  </si>
  <si>
    <t>OFIC.#1247/2023</t>
  </si>
  <si>
    <t>PAGO VIAT., PEAJE Y COMB. A LA DIR. GRAL. DE EDUC. ESPECIAL</t>
  </si>
  <si>
    <t>PI026113</t>
  </si>
  <si>
    <t>OFIC. No. 123/2023</t>
  </si>
  <si>
    <t>PI026112</t>
  </si>
  <si>
    <t>OFIC. No. 122/2023</t>
  </si>
  <si>
    <t>CXP00121083</t>
  </si>
  <si>
    <t>101132272</t>
  </si>
  <si>
    <t>WENDYS MUEBLES SRL</t>
  </si>
  <si>
    <t>CXP00121080</t>
  </si>
  <si>
    <t>B1500000328</t>
  </si>
  <si>
    <t>130050848</t>
  </si>
  <si>
    <t>SIESCO SILVANO INGENIERIA ESPECIALES CONTRATAS CONSTRUCCIONES Y OBRAS, SRL</t>
  </si>
  <si>
    <t>CXP00121104</t>
  </si>
  <si>
    <t>CONTR.0453-1</t>
  </si>
  <si>
    <t>PI026125</t>
  </si>
  <si>
    <t>OFICIO OGI-2023</t>
  </si>
  <si>
    <t>VIATICOS PERSONAL DE LA OFICINA DE GESTION INMOBILIARIA</t>
  </si>
  <si>
    <t>PI026126</t>
  </si>
  <si>
    <t>DOP-191-2023</t>
  </si>
  <si>
    <t>MIED-144473</t>
  </si>
  <si>
    <t>CONTR.O-0162-ANTICIP</t>
  </si>
  <si>
    <t>PI026124</t>
  </si>
  <si>
    <t>OPDE-262-2023</t>
  </si>
  <si>
    <t>VIATICOS, PEAJE Y PASAJE</t>
  </si>
  <si>
    <t>PI026122</t>
  </si>
  <si>
    <t>OFICIO DC-0095-2023</t>
  </si>
  <si>
    <t>VIATICO Y PEAJE</t>
  </si>
  <si>
    <t>PI026123</t>
  </si>
  <si>
    <t>OFICIO DGC-151-2023</t>
  </si>
  <si>
    <t>22400302794</t>
  </si>
  <si>
    <t>JUDITH  EMILIA  LABATA DEL POZO</t>
  </si>
  <si>
    <t>MIED-144472</t>
  </si>
  <si>
    <t>CXP00121091</t>
  </si>
  <si>
    <t>B1500008279</t>
  </si>
  <si>
    <t>PI026121</t>
  </si>
  <si>
    <t>OFICIO DGES-157-2023</t>
  </si>
  <si>
    <t>VIATICOS, TRANSPORTE Y COMBUSTIBLE</t>
  </si>
  <si>
    <t>Mayo 2023</t>
  </si>
  <si>
    <t>Preparado por:</t>
  </si>
  <si>
    <t xml:space="preserve">     Revisado por :  </t>
  </si>
  <si>
    <t>Mario Armando González Beltran</t>
  </si>
  <si>
    <t>Rafael Ángel Lambertus</t>
  </si>
  <si>
    <t>Contador</t>
  </si>
  <si>
    <t>Encargado de área en Contabilidad</t>
  </si>
  <si>
    <t>Autorizado por</t>
  </si>
  <si>
    <t>Nilson Daniel Moya Maceo</t>
  </si>
  <si>
    <t>Director</t>
  </si>
  <si>
    <t>Cubicacion No.1</t>
  </si>
  <si>
    <t>Adquisicion de Aires Acondicionado</t>
  </si>
  <si>
    <t>Aquisicion de Butacas Intec III</t>
  </si>
  <si>
    <t>MAYO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</si>
</sst>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5" x14ac:knownFonts="1">
    <font>
      <sz val="11"/>
      <color theme="1"/>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scheme val="minor"/>
    </font>
    <font>
      <sz val="9"/>
      <color rgb="FF000000"/>
      <name val="Calibri"/>
      <family val="2"/>
      <scheme val="minor"/>
    </font>
    <font>
      <sz val="9"/>
      <name val="Calibri"/>
      <family val="2"/>
    </font>
    <font>
      <sz val="9"/>
      <name val="Segoe UI"/>
      <family val="2"/>
    </font>
    <font>
      <sz val="9"/>
      <color rgb="FF000000"/>
      <name val="Segoe UI"/>
      <family val="2"/>
    </font>
    <font>
      <b/>
      <sz val="9"/>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s>
  <fills count="5">
    <fill>
      <patternFill patternType="none"/>
    </fill>
    <fill>
      <patternFill patternType="gray125"/>
    </fill>
    <fill>
      <patternFill patternType="solid">
        <fgColor theme="9" tint="0.79998168889431442"/>
        <bgColor theme="9" tint="0.79998168889431442"/>
      </patternFill>
    </fill>
    <fill>
      <patternFill patternType="solid">
        <fgColor theme="5" tint="0.79998168889431442"/>
        <bgColor indexed="64"/>
      </patternFill>
    </fill>
    <fill>
      <patternFill patternType="solid">
        <fgColor theme="0" tint="-0.499984740745262"/>
        <bgColor indexed="64"/>
      </patternFill>
    </fill>
  </fills>
  <borders count="18">
    <border>
      <left/>
      <right/>
      <top/>
      <bottom/>
      <diagonal/>
    </border>
    <border>
      <left/>
      <right style="thin">
        <color theme="9" tint="0.39997558519241921"/>
      </right>
      <top style="thin">
        <color theme="9" tint="0.39997558519241921"/>
      </top>
      <bottom style="thin">
        <color theme="9" tint="0.399975585192419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cellStyleXfs>
  <cellXfs count="88">
    <xf numFmtId="0" fontId="0" fillId="0" borderId="0" xfId="0"/>
    <xf numFmtId="14" fontId="0" fillId="0" borderId="0" xfId="0" applyNumberFormat="1"/>
    <xf numFmtId="43" fontId="0" fillId="0" borderId="0" xfId="1" applyFont="1"/>
    <xf numFmtId="43" fontId="0" fillId="0" borderId="0" xfId="0" applyNumberFormat="1"/>
    <xf numFmtId="0" fontId="3" fillId="0" borderId="0" xfId="0" applyFont="1"/>
    <xf numFmtId="14" fontId="5" fillId="0" borderId="3" xfId="3" applyNumberFormat="1" applyFont="1" applyBorder="1" applyAlignment="1">
      <alignment horizontal="right" vertical="center" wrapText="1"/>
    </xf>
    <xf numFmtId="14" fontId="7" fillId="0" borderId="3" xfId="4" applyNumberFormat="1" applyFont="1" applyBorder="1" applyAlignment="1">
      <alignment horizontal="right" vertical="center" wrapText="1"/>
    </xf>
    <xf numFmtId="0" fontId="3" fillId="0" borderId="0" xfId="0" applyFont="1" applyAlignment="1">
      <alignment horizontal="right"/>
    </xf>
    <xf numFmtId="44" fontId="3" fillId="0" borderId="0" xfId="2" applyFont="1" applyAlignment="1">
      <alignment horizontal="right" wrapText="1"/>
    </xf>
    <xf numFmtId="49" fontId="0" fillId="0" borderId="0" xfId="0" applyNumberFormat="1" applyAlignment="1">
      <alignment horizontal="left"/>
    </xf>
    <xf numFmtId="14" fontId="0" fillId="0" borderId="0" xfId="0" applyNumberFormat="1" applyAlignment="1">
      <alignment horizontal="left"/>
    </xf>
    <xf numFmtId="4" fontId="0" fillId="0" borderId="0" xfId="0" applyNumberFormat="1" applyAlignment="1">
      <alignment horizontal="right"/>
    </xf>
    <xf numFmtId="22" fontId="0" fillId="0" borderId="0" xfId="0" applyNumberFormat="1" applyAlignment="1">
      <alignment horizontal="left"/>
    </xf>
    <xf numFmtId="0" fontId="0" fillId="0" borderId="0" xfId="1" applyNumberFormat="1" applyFont="1"/>
    <xf numFmtId="4" fontId="0" fillId="0" borderId="0" xfId="1" applyNumberFormat="1" applyFont="1"/>
    <xf numFmtId="4" fontId="0" fillId="0" borderId="0" xfId="0" applyNumberFormat="1"/>
    <xf numFmtId="0" fontId="7" fillId="0" borderId="3" xfId="4" applyFont="1" applyBorder="1" applyAlignment="1">
      <alignment horizontal="left"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44" fontId="2" fillId="3" borderId="8" xfId="2" applyFont="1" applyFill="1" applyBorder="1" applyAlignment="1">
      <alignment horizontal="right" vertical="center"/>
    </xf>
    <xf numFmtId="0" fontId="5" fillId="0" borderId="2" xfId="3" applyFont="1" applyBorder="1" applyAlignment="1">
      <alignment vertical="center" wrapText="1"/>
    </xf>
    <xf numFmtId="0" fontId="5" fillId="0" borderId="3" xfId="3" applyFont="1" applyBorder="1" applyAlignment="1">
      <alignment horizontal="center" vertical="center" wrapText="1"/>
    </xf>
    <xf numFmtId="0" fontId="5" fillId="0" borderId="3" xfId="3" applyFont="1" applyBorder="1" applyAlignment="1">
      <alignment horizontal="left" vertical="center" wrapText="1"/>
    </xf>
    <xf numFmtId="44" fontId="5" fillId="0" borderId="9" xfId="2" applyFont="1" applyFill="1" applyBorder="1" applyAlignment="1">
      <alignment horizontal="right" vertical="center" wrapText="1"/>
    </xf>
    <xf numFmtId="0" fontId="6" fillId="0" borderId="2" xfId="4" applyFont="1" applyBorder="1" applyAlignment="1">
      <alignment vertical="center" wrapText="1"/>
    </xf>
    <xf numFmtId="0" fontId="6" fillId="0" borderId="3" xfId="4" applyFont="1" applyBorder="1" applyAlignment="1">
      <alignment horizontal="center" vertical="center" wrapText="1"/>
    </xf>
    <xf numFmtId="0" fontId="7" fillId="0" borderId="3" xfId="4" applyFont="1" applyBorder="1" applyAlignment="1">
      <alignment horizontal="center" vertical="center" wrapText="1"/>
    </xf>
    <xf numFmtId="44" fontId="8" fillId="0" borderId="9" xfId="2" applyFont="1" applyFill="1" applyBorder="1" applyAlignment="1">
      <alignment horizontal="right" vertical="center" wrapText="1"/>
    </xf>
    <xf numFmtId="17" fontId="5" fillId="0" borderId="3" xfId="3" applyNumberFormat="1" applyFont="1" applyBorder="1" applyAlignment="1">
      <alignment horizontal="center" vertical="center" wrapText="1"/>
    </xf>
    <xf numFmtId="17" fontId="5" fillId="0" borderId="3" xfId="3" applyNumberFormat="1" applyFont="1" applyBorder="1" applyAlignment="1">
      <alignment horizontal="left" vertic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7" xfId="0" applyFont="1" applyBorder="1" applyAlignment="1">
      <alignment horizontal="left" wrapText="1"/>
    </xf>
    <xf numFmtId="14" fontId="2" fillId="0" borderId="7" xfId="0" applyNumberFormat="1" applyFont="1" applyBorder="1" applyAlignment="1">
      <alignment horizontal="right" vertical="center"/>
    </xf>
    <xf numFmtId="44" fontId="9" fillId="0" borderId="10" xfId="0" applyNumberFormat="1" applyFont="1" applyBorder="1" applyAlignment="1">
      <alignment horizontal="right"/>
    </xf>
    <xf numFmtId="0" fontId="11" fillId="0" borderId="0" xfId="0" applyFont="1"/>
    <xf numFmtId="0" fontId="12" fillId="0" borderId="2" xfId="3" applyFont="1" applyBorder="1" applyAlignment="1">
      <alignment vertical="center" wrapText="1"/>
    </xf>
    <xf numFmtId="14" fontId="12" fillId="0" borderId="3" xfId="3" applyNumberFormat="1" applyFont="1" applyBorder="1" applyAlignment="1">
      <alignment horizontal="center" vertical="center" wrapText="1"/>
    </xf>
    <xf numFmtId="39" fontId="12" fillId="0" borderId="9" xfId="2" applyNumberFormat="1" applyFont="1" applyFill="1" applyBorder="1" applyAlignment="1">
      <alignment horizontal="right" vertical="center" wrapText="1"/>
    </xf>
    <xf numFmtId="0" fontId="13" fillId="0" borderId="2" xfId="4" applyFont="1" applyBorder="1" applyAlignment="1">
      <alignment vertical="center" wrapText="1"/>
    </xf>
    <xf numFmtId="14" fontId="13" fillId="0" borderId="3" xfId="4" applyNumberFormat="1" applyFont="1" applyBorder="1" applyAlignment="1">
      <alignment horizontal="center" vertical="center" wrapText="1"/>
    </xf>
    <xf numFmtId="0" fontId="10" fillId="0" borderId="6" xfId="0" applyFont="1" applyBorder="1" applyAlignment="1">
      <alignment horizontal="center" wrapText="1"/>
    </xf>
    <xf numFmtId="0" fontId="10" fillId="0" borderId="7" xfId="0" applyFont="1" applyBorder="1" applyAlignment="1">
      <alignment horizontal="center" wrapText="1"/>
    </xf>
    <xf numFmtId="0" fontId="10" fillId="0" borderId="7" xfId="0" applyFont="1" applyBorder="1" applyAlignment="1">
      <alignment horizontal="left" wrapText="1"/>
    </xf>
    <xf numFmtId="14" fontId="10" fillId="0" borderId="7" xfId="0" applyNumberFormat="1" applyFont="1" applyBorder="1" applyAlignment="1">
      <alignment horizontal="center" vertical="center"/>
    </xf>
    <xf numFmtId="39" fontId="14" fillId="0" borderId="13" xfId="0" applyNumberFormat="1" applyFont="1" applyBorder="1" applyAlignment="1">
      <alignment horizontal="right"/>
    </xf>
    <xf numFmtId="0" fontId="3" fillId="0" borderId="0" xfId="0" applyFont="1" applyAlignment="1">
      <alignment horizontal="center"/>
    </xf>
    <xf numFmtId="39" fontId="3" fillId="0" borderId="0" xfId="2" applyNumberFormat="1" applyFont="1" applyAlignment="1">
      <alignment horizontal="right" wrapText="1"/>
    </xf>
    <xf numFmtId="0" fontId="11" fillId="0" borderId="14" xfId="0" applyFont="1" applyBorder="1" applyAlignment="1">
      <alignment wrapText="1"/>
    </xf>
    <xf numFmtId="0" fontId="11" fillId="0" borderId="0" xfId="0" applyFont="1" applyAlignment="1">
      <alignment wrapText="1"/>
    </xf>
    <xf numFmtId="0" fontId="11" fillId="0" borderId="0" xfId="0" applyFont="1" applyAlignment="1">
      <alignment horizontal="center" vertical="center" wrapText="1"/>
    </xf>
    <xf numFmtId="43" fontId="11" fillId="0" borderId="0" xfId="1" applyFont="1" applyAlignment="1">
      <alignment wrapText="1"/>
    </xf>
    <xf numFmtId="0" fontId="11" fillId="0" borderId="0" xfId="0" applyFont="1" applyAlignment="1">
      <alignment horizontal="center" vertical="center"/>
    </xf>
    <xf numFmtId="39" fontId="11" fillId="0" borderId="0" xfId="1" applyNumberFormat="1" applyFont="1" applyAlignment="1">
      <alignment horizontal="center" vertical="center" wrapText="1"/>
    </xf>
    <xf numFmtId="0" fontId="11" fillId="0" borderId="0" xfId="0" applyFont="1" applyAlignment="1">
      <alignment horizontal="center" wrapText="1"/>
    </xf>
    <xf numFmtId="0" fontId="10" fillId="0" borderId="0" xfId="0" applyFont="1" applyAlignment="1">
      <alignment horizontal="center" wrapText="1"/>
    </xf>
    <xf numFmtId="0" fontId="10" fillId="0" borderId="0" xfId="0" applyFont="1" applyAlignment="1">
      <alignment wrapText="1"/>
    </xf>
    <xf numFmtId="0" fontId="11" fillId="0" borderId="14" xfId="0" applyFont="1" applyBorder="1" applyAlignment="1">
      <alignment horizontal="center" vertical="center" wrapText="1"/>
    </xf>
    <xf numFmtId="0" fontId="13" fillId="0" borderId="3" xfId="4" applyFont="1" applyBorder="1" applyAlignment="1">
      <alignment horizontal="left" vertical="center" wrapText="1"/>
    </xf>
    <xf numFmtId="0" fontId="12" fillId="0" borderId="15" xfId="3" applyFont="1" applyBorder="1" applyAlignment="1">
      <alignment vertical="center" wrapText="1"/>
    </xf>
    <xf numFmtId="0" fontId="12" fillId="0" borderId="16" xfId="3" applyFont="1" applyBorder="1" applyAlignment="1">
      <alignment horizontal="center" vertical="center" wrapText="1"/>
    </xf>
    <xf numFmtId="0" fontId="12" fillId="0" borderId="16" xfId="3" applyFont="1" applyBorder="1" applyAlignment="1">
      <alignment horizontal="left" vertical="center" wrapText="1"/>
    </xf>
    <xf numFmtId="14" fontId="12" fillId="0" borderId="16" xfId="3" applyNumberFormat="1" applyFont="1" applyBorder="1" applyAlignment="1">
      <alignment horizontal="center" vertical="center" wrapText="1"/>
    </xf>
    <xf numFmtId="39" fontId="12" fillId="0" borderId="17" xfId="2" applyNumberFormat="1" applyFont="1" applyFill="1" applyBorder="1" applyAlignment="1">
      <alignment horizontal="right" vertical="center" wrapText="1"/>
    </xf>
    <xf numFmtId="0" fontId="12" fillId="0" borderId="3" xfId="3" applyFont="1" applyBorder="1" applyAlignment="1">
      <alignment horizontal="center" vertical="center" wrapText="1"/>
    </xf>
    <xf numFmtId="0" fontId="12" fillId="0" borderId="3" xfId="3" applyFont="1" applyBorder="1" applyAlignment="1">
      <alignment horizontal="left" vertical="center" wrapText="1"/>
    </xf>
    <xf numFmtId="0" fontId="13" fillId="0" borderId="3" xfId="4" applyFont="1" applyBorder="1" applyAlignment="1">
      <alignment horizontal="center" vertical="center" wrapText="1"/>
    </xf>
    <xf numFmtId="17" fontId="12" fillId="0" borderId="3" xfId="3" applyNumberFormat="1" applyFont="1" applyBorder="1" applyAlignment="1">
      <alignment horizontal="center" vertical="center" wrapText="1"/>
    </xf>
    <xf numFmtId="17" fontId="12" fillId="0" borderId="3" xfId="3" applyNumberFormat="1" applyFont="1" applyBorder="1" applyAlignment="1">
      <alignment horizontal="left" vertical="center" wrapText="1"/>
    </xf>
    <xf numFmtId="14" fontId="0" fillId="0" borderId="0" xfId="1" applyNumberFormat="1" applyFont="1"/>
    <xf numFmtId="14" fontId="0" fillId="2" borderId="1" xfId="1" applyNumberFormat="1" applyFont="1" applyFill="1" applyBorder="1"/>
    <xf numFmtId="14" fontId="0" fillId="0" borderId="1" xfId="1" applyNumberFormat="1" applyFont="1" applyBorder="1"/>
    <xf numFmtId="14" fontId="0" fillId="0" borderId="0" xfId="1" applyNumberFormat="1" applyFont="1" applyBorder="1"/>
    <xf numFmtId="43" fontId="11" fillId="0" borderId="0" xfId="1" applyFont="1" applyAlignment="1">
      <alignment horizontal="center" vertical="center"/>
    </xf>
    <xf numFmtId="43" fontId="11" fillId="0" borderId="11" xfId="1" applyFont="1" applyBorder="1" applyAlignment="1">
      <alignment horizontal="center" wrapText="1"/>
    </xf>
    <xf numFmtId="43" fontId="10" fillId="0" borderId="0" xfId="1" applyFont="1" applyAlignment="1">
      <alignment horizontal="center" wrapText="1"/>
    </xf>
    <xf numFmtId="43" fontId="11" fillId="0" borderId="0" xfId="1" applyFont="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0" fontId="10" fillId="0" borderId="12" xfId="0" applyFont="1" applyBorder="1" applyAlignment="1">
      <alignment horizontal="center"/>
    </xf>
    <xf numFmtId="43" fontId="11" fillId="0" borderId="11" xfId="1" applyFont="1" applyBorder="1" applyAlignment="1">
      <alignment horizontal="center" vertical="center"/>
    </xf>
    <xf numFmtId="43" fontId="10" fillId="0" borderId="0" xfId="1" applyFont="1" applyAlignment="1">
      <alignment horizontal="center" vertical="center"/>
    </xf>
    <xf numFmtId="0" fontId="2" fillId="0" borderId="0" xfId="0" applyFont="1" applyAlignment="1">
      <alignment horizontal="center"/>
    </xf>
    <xf numFmtId="49" fontId="2" fillId="0" borderId="0" xfId="0" applyNumberFormat="1" applyFont="1" applyAlignment="1">
      <alignment horizontal="center"/>
    </xf>
    <xf numFmtId="0" fontId="10" fillId="4" borderId="12" xfId="0" applyFont="1" applyFill="1" applyBorder="1" applyAlignment="1">
      <alignment horizontal="center" vertical="center" wrapText="1"/>
    </xf>
    <xf numFmtId="0" fontId="10" fillId="4" borderId="12" xfId="0" applyFont="1" applyFill="1" applyBorder="1" applyAlignment="1">
      <alignment horizontal="center" vertical="center"/>
    </xf>
    <xf numFmtId="39" fontId="10" fillId="4" borderId="12" xfId="0" applyNumberFormat="1" applyFont="1" applyFill="1" applyBorder="1" applyAlignment="1">
      <alignment horizontal="center" vertical="center"/>
    </xf>
  </cellXfs>
  <cellStyles count="5">
    <cellStyle name="Millares" xfId="1" builtinId="3"/>
    <cellStyle name="Moneda" xfId="2" builtinId="4"/>
    <cellStyle name="Normal" xfId="0" builtinId="0"/>
    <cellStyle name="Normal 2" xfId="3" xr:uid="{7D5A483D-80B5-41F9-86E6-3D5B8E7F4053}"/>
    <cellStyle name="Normal 2 2" xfId="4" xr:uid="{BF4BC3FF-572F-47D5-B2E4-8BAC5A672201}"/>
  </cellStyles>
  <dxfs count="53">
    <dxf>
      <fill>
        <patternFill patternType="solid">
          <fgColor indexed="64"/>
          <bgColor theme="0" tint="-0.499984740745262"/>
        </patternFill>
      </fill>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19" formatCode="d/m/yyyy"/>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35" formatCode="_(* #,##0.00_);_(* \(#,##0.00\);_(* &quot;-&quot;??_);_(@_)"/>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9"/>
        <color rgb="FF000000"/>
        <name val="Calibri"/>
        <family val="2"/>
        <scheme val="minor"/>
      </font>
      <numFmt numFmtId="34" formatCode="_(&quot;$&quot;* #,##0.00_);_(&quot;$&quot;* \(#,##0.00\);_(&quot;$&quot;* &quot;-&quot;??_);_(@_)"/>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9"/>
        <color rgb="FF000000"/>
        <name val="Segoe UI"/>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numFmt numFmtId="19" formatCode="d/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19" formatCode="d/m/yyyy"/>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family val="2"/>
      </font>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Segoe UI"/>
        <family val="2"/>
        <scheme val="none"/>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264584</xdr:colOff>
      <xdr:row>6040</xdr:row>
      <xdr:rowOff>126999</xdr:rowOff>
    </xdr:from>
    <xdr:to>
      <xdr:col>7</xdr:col>
      <xdr:colOff>10583</xdr:colOff>
      <xdr:row>6049</xdr:row>
      <xdr:rowOff>116417</xdr:rowOff>
    </xdr:to>
    <xdr:sp macro="" textlink="">
      <xdr:nvSpPr>
        <xdr:cNvPr id="2" name="CuadroTexto 1">
          <a:extLst>
            <a:ext uri="{FF2B5EF4-FFF2-40B4-BE49-F238E27FC236}">
              <a16:creationId xmlns:a16="http://schemas.microsoft.com/office/drawing/2014/main" id="{1CAF43EC-8ADF-4DE9-9EDE-55712A188362}"/>
            </a:ext>
          </a:extLst>
        </xdr:cNvPr>
        <xdr:cNvSpPr txBox="1"/>
      </xdr:nvSpPr>
      <xdr:spPr>
        <a:xfrm>
          <a:off x="264584" y="1839747399"/>
          <a:ext cx="11566524" cy="1361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5" xr16:uid="{CDEC24E6-B0A4-41CD-A722-8F1BB05E40FC}" autoFormatId="16" applyNumberFormats="0" applyBorderFormats="0" applyFontFormats="0" applyPatternFormats="0" applyAlignmentFormats="0" applyWidthHeightFormats="0">
  <queryTableRefresh nextId="12" unboundColumnsLeft="1" unboundColumnsRight="3">
    <queryTableFields count="10">
      <queryTableField id="6" dataBound="0" tableColumnId="6"/>
      <queryTableField id="1" name="txtAccountNum" tableColumnId="1"/>
      <queryTableField id="2" name="txtInvoice" tableColumnId="2"/>
      <queryTableField id="7" dataBound="0" tableColumnId="7"/>
      <queryTableField id="3" name="txtTransDate" tableColumnId="3"/>
      <queryTableField id="4" name="txtBalance" tableColumnId="4"/>
      <queryTableField id="5" name="txtVoucher" tableColumnId="5"/>
      <queryTableField id="9" dataBound="0" tableColumnId="8"/>
      <queryTableField id="10" dataBound="0" tableColumnId="9"/>
      <queryTableField id="11" dataBound="0" tableColumnId="1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31AF6-F6B2-4377-B3FE-AB4C21C08D4D}" name="Tabla64" displayName="Tabla64" ref="B5:G6036" totalsRowCount="1" headerRowDxfId="0" dataDxfId="51" totalsRowDxfId="49" headerRowBorderDxfId="52" tableBorderDxfId="50" totalsRowBorderDxfId="48" dataCellStyle="Normal 2 2">
  <autoFilter ref="B5:G6035" xr:uid="{CB43A967-8A9D-4127-BD45-6D73C1AF42E4}"/>
  <sortState xmlns:xlrd2="http://schemas.microsoft.com/office/spreadsheetml/2017/richdata2" ref="B6:G6035">
    <sortCondition ref="F5:F6035"/>
  </sortState>
  <tableColumns count="6">
    <tableColumn id="1" xr3:uid="{28C323BB-6F15-4BC9-B9CF-38F621F361F2}" name="PROVEEDOR" totalsRowLabel="Total" dataDxfId="47" totalsRowDxfId="46" dataCellStyle="Normal 2 2"/>
    <tableColumn id="2" xr3:uid="{80E52C68-A9AD-44FE-B95C-3DABB318DBFB}" name="RNC" dataDxfId="45" totalsRowDxfId="44" dataCellStyle="Normal 2 2"/>
    <tableColumn id="3" xr3:uid="{DD17C8CF-AD3F-4A57-B4B4-39449861A824}" name="FACTURA" dataDxfId="43" totalsRowDxfId="42" dataCellStyle="Normal 2 2"/>
    <tableColumn id="4" xr3:uid="{1B83A852-408A-48DE-BEC5-C12A529BFAF4}" name="DETALLE" dataDxfId="41" totalsRowDxfId="40" dataCellStyle="Normal 2 2"/>
    <tableColumn id="5" xr3:uid="{9C56D236-06E1-463F-B717-39C55B6D6D8E}" name="FECHA" dataDxfId="39" totalsRowDxfId="38" dataCellStyle="Normal 2 2"/>
    <tableColumn id="6" xr3:uid="{B423937D-FE96-43C8-9FAF-1ED987C9D6B2}" name="MONTO EN $" totalsRowFunction="sum" dataDxfId="37" totalsRowDxfId="36" dataCellStyle="Moned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3DAE63-8084-47BD-A31F-7A88CFF70083}" name="Tabla6" displayName="Tabla6" ref="B5:G6036" totalsRowCount="1" headerRowDxfId="35" dataDxfId="33" totalsRowDxfId="31" headerRowBorderDxfId="34" tableBorderDxfId="32" totalsRowBorderDxfId="30" dataCellStyle="Normal 2 2">
  <autoFilter ref="B5:G6035" xr:uid="{CB43A967-8A9D-4127-BD45-6D73C1AF42E4}"/>
  <sortState xmlns:xlrd2="http://schemas.microsoft.com/office/spreadsheetml/2017/richdata2" ref="B6:G6035">
    <sortCondition ref="F5:F6035"/>
  </sortState>
  <tableColumns count="6">
    <tableColumn id="1" xr3:uid="{F7A47525-7E44-41A2-9787-2D1C0A97E18D}" name="PROVEEDOR" totalsRowLabel="Total" dataDxfId="29" totalsRowDxfId="28" dataCellStyle="Normal 2 2"/>
    <tableColumn id="2" xr3:uid="{F6F3FD34-882D-46C1-BFE0-961DAC0F38F8}" name="RNC" dataDxfId="27" totalsRowDxfId="26" dataCellStyle="Normal 2 2"/>
    <tableColumn id="3" xr3:uid="{FA14394D-8158-4F33-BABD-EBB058055DCB}" name="FACTURA" dataDxfId="25" totalsRowDxfId="24" dataCellStyle="Normal 2 2"/>
    <tableColumn id="4" xr3:uid="{53F706F4-4EBF-4401-B605-3DE058FA13DF}" name="DETALLE" dataDxfId="23" totalsRowDxfId="22" dataCellStyle="Normal 2 2"/>
    <tableColumn id="5" xr3:uid="{15452E97-7085-4E6A-8316-8B4E5A259611}" name="FECHA" dataDxfId="21" totalsRowDxfId="20" dataCellStyle="Normal 2 2"/>
    <tableColumn id="6" xr3:uid="{344B1A4B-1DFA-4985-B3E4-1C246E44F6B5}" name="MONTO EN $" totalsRowFunction="sum" dataDxfId="19" totalsRowDxfId="18" dataCellStyle="Moned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F24D06-9C0F-48A2-A01E-0EBC30DBC229}" name="Tabla_UNIFICADOS" displayName="Tabla_UNIFICADOS" ref="B1:K6699" tableType="queryTable" totalsRowCount="1">
  <autoFilter ref="B1:K6698" xr:uid="{90F24D06-9C0F-48A2-A01E-0EBC30DBC229}"/>
  <sortState xmlns:xlrd2="http://schemas.microsoft.com/office/spreadsheetml/2017/richdata2" ref="B2:K6698">
    <sortCondition ref="G1:G6698"/>
  </sortState>
  <tableColumns count="10">
    <tableColumn id="6" xr3:uid="{53AB3578-BDD8-4A17-9241-372AB8F09736}" uniqueName="6" name="Cuenta principal" queryTableFieldId="6" dataDxfId="17"/>
    <tableColumn id="1" xr3:uid="{13EA9C00-6135-4AB8-96AC-18C1A14E87BC}" uniqueName="1" name="Cuentas Principales.Nombre" queryTableFieldId="1" dataDxfId="16"/>
    <tableColumn id="2" xr3:uid="{B0ABA7E4-C163-4981-94C4-378F368F9F29}" uniqueName="2" name="RNC Y/O Cedula" queryTableFieldId="2" dataDxfId="15"/>
    <tableColumn id="7" xr3:uid="{548328C9-D081-447D-8797-2E59AB0BE32E}" uniqueName="7" name="Table.Nombre" queryTableFieldId="7" dataDxfId="14"/>
    <tableColumn id="3" xr3:uid="{3B168797-970C-462D-888A-2FACB86C1E92}" uniqueName="3" name="Asiento" queryTableFieldId="3" dataDxfId="13"/>
    <tableColumn id="4" xr3:uid="{B058834D-B90C-4968-B971-3795CD20F23D}" uniqueName="4" name="Fecha" queryTableFieldId="4" totalsRowDxfId="12" dataCellStyle="Millares"/>
    <tableColumn id="5" xr3:uid="{44A810BB-ADE9-47E9-ADBA-354D2B00FC24}" uniqueName="5" name="Factura" queryTableFieldId="5" dataDxfId="11"/>
    <tableColumn id="8" xr3:uid="{676C2EEB-7D90-4B9F-9A05-485175DD72CB}" uniqueName="8" name="Tabla_UNIFICADOS.Columna2" queryTableFieldId="9" dataDxfId="10"/>
    <tableColumn id="9" xr3:uid="{36C89BA3-9D49-44C5-B825-769485B75720}" uniqueName="9" name="Monto" queryTableFieldId="10" dataDxfId="9"/>
    <tableColumn id="10" xr3:uid="{559CDCC0-5E40-40F2-BE30-38F399AFD8C0}" uniqueName="10" name="Saldo" totalsRowFunction="sum" queryTableFieldId="11" dataDxfId="8"/>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CE2D09-E960-43CD-9556-B0C7D7DF0B4A}" name="Tabla4" displayName="Tabla4" ref="F2465:K2605" totalsRowShown="0" dataDxfId="7">
  <autoFilter ref="F2465:K2605" xr:uid="{F3CE2D09-E960-43CD-9556-B0C7D7DF0B4A}"/>
  <tableColumns count="6">
    <tableColumn id="1" xr3:uid="{3F2302B1-B7DA-4A0B-98EF-5A56B4A43D15}" name="Número de diario" dataDxfId="6"/>
    <tableColumn id="2" xr3:uid="{376562FE-B7DC-490F-BCC3-095392619AD8}" name="Fecha" dataDxfId="5"/>
    <tableColumn id="3" xr3:uid="{A2B60B96-700D-4A58-B09B-AFAD28D7E19B}" name="asiento" dataDxfId="4"/>
    <tableColumn id="4" xr3:uid="{AD10D2AD-363A-4B38-AF84-AA0A79C921D9}" name="Cuenta contable" dataDxfId="3"/>
    <tableColumn id="5" xr3:uid="{EA8BB84E-C103-4A33-99D9-2B1FFA0D0448}" name="Nombre" dataDxfId="2"/>
    <tableColumn id="6" xr3:uid="{9682E512-CC6C-4E4C-88D6-81E54CDBFB31}" name="Descripción"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37383-16DF-4CAC-9FBB-727E2C44FF21}">
  <sheetPr>
    <pageSetUpPr fitToPage="1"/>
  </sheetPr>
  <dimension ref="B1:G6064"/>
  <sheetViews>
    <sheetView tabSelected="1" zoomScale="90" zoomScaleNormal="90" zoomScalePageLayoutView="85" workbookViewId="0">
      <selection activeCell="I9" sqref="I9"/>
    </sheetView>
  </sheetViews>
  <sheetFormatPr baseColWidth="10" defaultColWidth="11.625" defaultRowHeight="12" x14ac:dyDescent="0.2"/>
  <cols>
    <col min="1" max="1" width="4.125" style="4" customWidth="1"/>
    <col min="2" max="2" width="42" style="4" customWidth="1"/>
    <col min="3" max="3" width="17.625" style="4" bestFit="1" customWidth="1"/>
    <col min="4" max="4" width="20.375" style="4" customWidth="1"/>
    <col min="5" max="5" width="57.375" style="4" customWidth="1"/>
    <col min="6" max="6" width="14.375" style="47" bestFit="1" customWidth="1"/>
    <col min="7" max="7" width="21.25" style="8" bestFit="1" customWidth="1"/>
    <col min="8" max="16384" width="11.625" style="4"/>
  </cols>
  <sheetData>
    <row r="1" spans="2:7" s="36" customFormat="1" ht="20.100000000000001" customHeight="1" x14ac:dyDescent="0.25">
      <c r="B1" s="78" t="s">
        <v>14909</v>
      </c>
      <c r="C1" s="78"/>
      <c r="D1" s="78"/>
      <c r="E1" s="78"/>
      <c r="F1" s="78"/>
      <c r="G1" s="78"/>
    </row>
    <row r="2" spans="2:7" s="36" customFormat="1" ht="20.100000000000001" customHeight="1" x14ac:dyDescent="0.25">
      <c r="B2" s="78" t="s">
        <v>14910</v>
      </c>
      <c r="C2" s="78"/>
      <c r="D2" s="78"/>
      <c r="E2" s="78"/>
      <c r="F2" s="78"/>
      <c r="G2" s="78"/>
    </row>
    <row r="3" spans="2:7" s="36" customFormat="1" ht="20.100000000000001" customHeight="1" x14ac:dyDescent="0.25">
      <c r="B3" s="79" t="s">
        <v>20499</v>
      </c>
      <c r="C3" s="79"/>
      <c r="D3" s="79"/>
      <c r="E3" s="79"/>
      <c r="F3" s="79"/>
      <c r="G3" s="79"/>
    </row>
    <row r="4" spans="2:7" s="36" customFormat="1" ht="20.100000000000001" customHeight="1" thickBot="1" x14ac:dyDescent="0.3">
      <c r="B4" s="80" t="s">
        <v>14911</v>
      </c>
      <c r="C4" s="80"/>
      <c r="D4" s="80"/>
      <c r="E4" s="80"/>
      <c r="F4" s="80"/>
      <c r="G4" s="80"/>
    </row>
    <row r="5" spans="2:7" s="36" customFormat="1" ht="24.95" customHeight="1" thickBot="1" x14ac:dyDescent="0.3">
      <c r="B5" s="85" t="s">
        <v>14912</v>
      </c>
      <c r="C5" s="86" t="s">
        <v>14913</v>
      </c>
      <c r="D5" s="85" t="s">
        <v>14914</v>
      </c>
      <c r="E5" s="85" t="s">
        <v>14915</v>
      </c>
      <c r="F5" s="86" t="s">
        <v>14916</v>
      </c>
      <c r="G5" s="87" t="s">
        <v>14917</v>
      </c>
    </row>
    <row r="6" spans="2:7" s="36" customFormat="1" ht="24.95" customHeight="1" x14ac:dyDescent="0.25">
      <c r="B6" s="60" t="s">
        <v>13918</v>
      </c>
      <c r="C6" s="61" t="s">
        <v>8501</v>
      </c>
      <c r="D6" s="61" t="s">
        <v>8502</v>
      </c>
      <c r="E6" s="62" t="s">
        <v>14918</v>
      </c>
      <c r="F6" s="63">
        <v>39412</v>
      </c>
      <c r="G6" s="64">
        <v>-1500000</v>
      </c>
    </row>
    <row r="7" spans="2:7" s="36" customFormat="1" ht="24.95" customHeight="1" x14ac:dyDescent="0.25">
      <c r="B7" s="37" t="s">
        <v>14342</v>
      </c>
      <c r="C7" s="65"/>
      <c r="D7" s="65" t="s">
        <v>10103</v>
      </c>
      <c r="E7" s="66" t="s">
        <v>17503</v>
      </c>
      <c r="F7" s="38">
        <v>39653</v>
      </c>
      <c r="G7" s="39">
        <v>-88708.57</v>
      </c>
    </row>
    <row r="8" spans="2:7" s="36" customFormat="1" ht="24.95" customHeight="1" x14ac:dyDescent="0.25">
      <c r="B8" s="37" t="s">
        <v>12824</v>
      </c>
      <c r="C8" s="65" t="s">
        <v>4004</v>
      </c>
      <c r="D8" s="65" t="s">
        <v>4005</v>
      </c>
      <c r="E8" s="66" t="s">
        <v>14919</v>
      </c>
      <c r="F8" s="38">
        <v>39987</v>
      </c>
      <c r="G8" s="39">
        <v>-22040</v>
      </c>
    </row>
    <row r="9" spans="2:7" s="36" customFormat="1" ht="24.95" customHeight="1" x14ac:dyDescent="0.25">
      <c r="B9" s="37" t="s">
        <v>17741</v>
      </c>
      <c r="C9" s="65" t="s">
        <v>17740</v>
      </c>
      <c r="D9" s="65" t="s">
        <v>17743</v>
      </c>
      <c r="E9" s="66"/>
      <c r="F9" s="38">
        <v>40021</v>
      </c>
      <c r="G9" s="39">
        <v>-930</v>
      </c>
    </row>
    <row r="10" spans="2:7" s="36" customFormat="1" ht="24.95" customHeight="1" x14ac:dyDescent="0.25">
      <c r="B10" s="37" t="s">
        <v>17741</v>
      </c>
      <c r="C10" s="65" t="s">
        <v>17740</v>
      </c>
      <c r="D10" s="65" t="s">
        <v>17745</v>
      </c>
      <c r="E10" s="66"/>
      <c r="F10" s="38">
        <v>40021</v>
      </c>
      <c r="G10" s="39">
        <v>-2608387</v>
      </c>
    </row>
    <row r="11" spans="2:7" s="36" customFormat="1" ht="24.95" customHeight="1" x14ac:dyDescent="0.25">
      <c r="B11" s="37" t="s">
        <v>12376</v>
      </c>
      <c r="C11" s="65" t="s">
        <v>1257</v>
      </c>
      <c r="D11" s="65" t="s">
        <v>1258</v>
      </c>
      <c r="E11" s="66" t="s">
        <v>14920</v>
      </c>
      <c r="F11" s="38">
        <v>40116</v>
      </c>
      <c r="G11" s="39">
        <v>-478500</v>
      </c>
    </row>
    <row r="12" spans="2:7" s="36" customFormat="1" ht="24.95" customHeight="1" x14ac:dyDescent="0.25">
      <c r="B12" s="37" t="s">
        <v>12645</v>
      </c>
      <c r="C12" s="65"/>
      <c r="D12" s="65" t="s">
        <v>3473</v>
      </c>
      <c r="E12" s="66" t="s">
        <v>14921</v>
      </c>
      <c r="F12" s="38">
        <v>40155</v>
      </c>
      <c r="G12" s="39">
        <v>-60540.68</v>
      </c>
    </row>
    <row r="13" spans="2:7" s="36" customFormat="1" ht="24.95" customHeight="1" x14ac:dyDescent="0.25">
      <c r="B13" s="37" t="s">
        <v>12827</v>
      </c>
      <c r="C13" s="65" t="s">
        <v>4013</v>
      </c>
      <c r="D13" s="65" t="s">
        <v>287</v>
      </c>
      <c r="E13" s="66" t="s">
        <v>14922</v>
      </c>
      <c r="F13" s="38">
        <v>40162</v>
      </c>
      <c r="G13" s="39">
        <v>-245914.19</v>
      </c>
    </row>
    <row r="14" spans="2:7" s="36" customFormat="1" ht="24.95" customHeight="1" x14ac:dyDescent="0.25">
      <c r="B14" s="37" t="s">
        <v>12827</v>
      </c>
      <c r="C14" s="65" t="s">
        <v>4013</v>
      </c>
      <c r="D14" s="65" t="s">
        <v>4015</v>
      </c>
      <c r="E14" s="66" t="s">
        <v>14922</v>
      </c>
      <c r="F14" s="38">
        <v>40162</v>
      </c>
      <c r="G14" s="39">
        <v>-245667.49</v>
      </c>
    </row>
    <row r="15" spans="2:7" s="36" customFormat="1" ht="24.95" customHeight="1" x14ac:dyDescent="0.25">
      <c r="B15" s="37" t="s">
        <v>12353</v>
      </c>
      <c r="C15" s="65" t="s">
        <v>1152</v>
      </c>
      <c r="D15" s="65" t="s">
        <v>1153</v>
      </c>
      <c r="E15" s="66" t="s">
        <v>14923</v>
      </c>
      <c r="F15" s="38">
        <v>40165</v>
      </c>
      <c r="G15" s="39">
        <v>-4686.3999999999996</v>
      </c>
    </row>
    <row r="16" spans="2:7" s="36" customFormat="1" ht="24.95" customHeight="1" x14ac:dyDescent="0.25">
      <c r="B16" s="40" t="s">
        <v>17741</v>
      </c>
      <c r="C16" s="67" t="s">
        <v>17740</v>
      </c>
      <c r="D16" s="67" t="s">
        <v>17747</v>
      </c>
      <c r="E16" s="59"/>
      <c r="F16" s="41">
        <v>40189</v>
      </c>
      <c r="G16" s="39">
        <v>-5560</v>
      </c>
    </row>
    <row r="17" spans="2:7" s="36" customFormat="1" ht="24.95" customHeight="1" x14ac:dyDescent="0.25">
      <c r="B17" s="37" t="s">
        <v>14559</v>
      </c>
      <c r="C17" s="65"/>
      <c r="D17" s="65" t="s">
        <v>4031</v>
      </c>
      <c r="E17" s="66" t="s">
        <v>14924</v>
      </c>
      <c r="F17" s="38">
        <v>40193</v>
      </c>
      <c r="G17" s="39">
        <v>-4453181.0999999996</v>
      </c>
    </row>
    <row r="18" spans="2:7" s="36" customFormat="1" ht="24.95" customHeight="1" x14ac:dyDescent="0.25">
      <c r="B18" s="37" t="s">
        <v>12206</v>
      </c>
      <c r="C18" s="65"/>
      <c r="D18" s="65" t="s">
        <v>6</v>
      </c>
      <c r="E18" s="66" t="s">
        <v>14921</v>
      </c>
      <c r="F18" s="38">
        <v>40207</v>
      </c>
      <c r="G18" s="39">
        <v>-336000</v>
      </c>
    </row>
    <row r="19" spans="2:7" s="36" customFormat="1" ht="24.95" customHeight="1" x14ac:dyDescent="0.25">
      <c r="B19" s="37" t="s">
        <v>12827</v>
      </c>
      <c r="C19" s="65" t="s">
        <v>4013</v>
      </c>
      <c r="D19" s="65" t="s">
        <v>4017</v>
      </c>
      <c r="E19" s="66" t="s">
        <v>14925</v>
      </c>
      <c r="F19" s="38">
        <v>40208</v>
      </c>
      <c r="G19" s="39">
        <v>-361247.39</v>
      </c>
    </row>
    <row r="20" spans="2:7" s="36" customFormat="1" ht="24.95" customHeight="1" x14ac:dyDescent="0.25">
      <c r="B20" s="37" t="s">
        <v>12330</v>
      </c>
      <c r="C20" s="65" t="s">
        <v>940</v>
      </c>
      <c r="D20" s="65" t="s">
        <v>941</v>
      </c>
      <c r="E20" s="66" t="s">
        <v>14926</v>
      </c>
      <c r="F20" s="38">
        <v>40214</v>
      </c>
      <c r="G20" s="39">
        <v>-18270</v>
      </c>
    </row>
    <row r="21" spans="2:7" s="36" customFormat="1" ht="24.95" customHeight="1" x14ac:dyDescent="0.25">
      <c r="B21" s="37" t="s">
        <v>12783</v>
      </c>
      <c r="C21" s="65" t="s">
        <v>3886</v>
      </c>
      <c r="D21" s="65" t="s">
        <v>3887</v>
      </c>
      <c r="E21" s="66" t="s">
        <v>14928</v>
      </c>
      <c r="F21" s="38">
        <v>40219</v>
      </c>
      <c r="G21" s="39">
        <v>-24500</v>
      </c>
    </row>
    <row r="22" spans="2:7" s="36" customFormat="1" ht="24.95" customHeight="1" x14ac:dyDescent="0.25">
      <c r="B22" s="37" t="s">
        <v>12757</v>
      </c>
      <c r="C22" s="65" t="s">
        <v>3791</v>
      </c>
      <c r="D22" s="65" t="s">
        <v>3792</v>
      </c>
      <c r="E22" s="66" t="s">
        <v>14927</v>
      </c>
      <c r="F22" s="38">
        <v>40219</v>
      </c>
      <c r="G22" s="39">
        <v>-38500</v>
      </c>
    </row>
    <row r="23" spans="2:7" s="36" customFormat="1" ht="24.95" customHeight="1" x14ac:dyDescent="0.25">
      <c r="B23" s="37" t="s">
        <v>12731</v>
      </c>
      <c r="C23" s="65"/>
      <c r="D23" s="65" t="s">
        <v>3711</v>
      </c>
      <c r="E23" s="66" t="s">
        <v>14929</v>
      </c>
      <c r="F23" s="38">
        <v>40221</v>
      </c>
      <c r="G23" s="39">
        <v>-8000</v>
      </c>
    </row>
    <row r="24" spans="2:7" s="36" customFormat="1" ht="24.95" customHeight="1" x14ac:dyDescent="0.25">
      <c r="B24" s="37" t="s">
        <v>12735</v>
      </c>
      <c r="C24" s="65"/>
      <c r="D24" s="65" t="s">
        <v>3711</v>
      </c>
      <c r="E24" s="66" t="s">
        <v>14930</v>
      </c>
      <c r="F24" s="38">
        <v>40221</v>
      </c>
      <c r="G24" s="39">
        <v>-8000</v>
      </c>
    </row>
    <row r="25" spans="2:7" s="36" customFormat="1" ht="24.95" customHeight="1" x14ac:dyDescent="0.25">
      <c r="B25" s="37" t="s">
        <v>12805</v>
      </c>
      <c r="C25" s="65" t="s">
        <v>3950</v>
      </c>
      <c r="D25" s="65" t="s">
        <v>3951</v>
      </c>
      <c r="E25" s="66" t="s">
        <v>14931</v>
      </c>
      <c r="F25" s="38">
        <v>40223</v>
      </c>
      <c r="G25" s="39">
        <v>-18645.89</v>
      </c>
    </row>
    <row r="26" spans="2:7" s="36" customFormat="1" ht="24.95" customHeight="1" x14ac:dyDescent="0.25">
      <c r="B26" s="37" t="s">
        <v>12827</v>
      </c>
      <c r="C26" s="65" t="s">
        <v>4013</v>
      </c>
      <c r="D26" s="65" t="s">
        <v>4019</v>
      </c>
      <c r="E26" s="66" t="s">
        <v>14932</v>
      </c>
      <c r="F26" s="38">
        <v>40224</v>
      </c>
      <c r="G26" s="39">
        <v>-314104.98</v>
      </c>
    </row>
    <row r="27" spans="2:7" s="36" customFormat="1" ht="24.95" customHeight="1" x14ac:dyDescent="0.25">
      <c r="B27" s="37" t="s">
        <v>12299</v>
      </c>
      <c r="C27" s="65" t="s">
        <v>591</v>
      </c>
      <c r="D27" s="65" t="s">
        <v>592</v>
      </c>
      <c r="E27" s="66" t="s">
        <v>14933</v>
      </c>
      <c r="F27" s="38">
        <v>40233</v>
      </c>
      <c r="G27" s="39">
        <v>-19547.759999999998</v>
      </c>
    </row>
    <row r="28" spans="2:7" s="36" customFormat="1" ht="24.95" customHeight="1" x14ac:dyDescent="0.25">
      <c r="B28" s="37" t="s">
        <v>12694</v>
      </c>
      <c r="C28" s="65"/>
      <c r="D28" s="65" t="s">
        <v>3610</v>
      </c>
      <c r="E28" s="66" t="s">
        <v>14935</v>
      </c>
      <c r="F28" s="38">
        <v>40234</v>
      </c>
      <c r="G28" s="39">
        <v>-72937.710000000006</v>
      </c>
    </row>
    <row r="29" spans="2:7" s="36" customFormat="1" ht="24.95" customHeight="1" x14ac:dyDescent="0.25">
      <c r="B29" s="37" t="s">
        <v>12801</v>
      </c>
      <c r="C29" s="65" t="s">
        <v>3941</v>
      </c>
      <c r="D29" s="65" t="s">
        <v>3809</v>
      </c>
      <c r="E29" s="66" t="s">
        <v>14934</v>
      </c>
      <c r="F29" s="38">
        <v>40234</v>
      </c>
      <c r="G29" s="39">
        <v>-5117.5</v>
      </c>
    </row>
    <row r="30" spans="2:7" s="36" customFormat="1" ht="24.95" customHeight="1" x14ac:dyDescent="0.25">
      <c r="B30" s="37" t="s">
        <v>12763</v>
      </c>
      <c r="C30" s="65" t="s">
        <v>3808</v>
      </c>
      <c r="D30" s="65" t="s">
        <v>3809</v>
      </c>
      <c r="E30" s="66" t="s">
        <v>14934</v>
      </c>
      <c r="F30" s="38">
        <v>40234</v>
      </c>
      <c r="G30" s="39">
        <v>-5117.5</v>
      </c>
    </row>
    <row r="31" spans="2:7" s="36" customFormat="1" ht="24.95" customHeight="1" x14ac:dyDescent="0.25">
      <c r="B31" s="37" t="s">
        <v>12827</v>
      </c>
      <c r="C31" s="65" t="s">
        <v>4013</v>
      </c>
      <c r="D31" s="65" t="s">
        <v>3882</v>
      </c>
      <c r="E31" s="66" t="s">
        <v>14936</v>
      </c>
      <c r="F31" s="38">
        <v>40237</v>
      </c>
      <c r="G31" s="39">
        <v>-245534.03</v>
      </c>
    </row>
    <row r="32" spans="2:7" s="36" customFormat="1" ht="24.95" customHeight="1" x14ac:dyDescent="0.25">
      <c r="B32" s="37" t="s">
        <v>17741</v>
      </c>
      <c r="C32" s="65" t="s">
        <v>17740</v>
      </c>
      <c r="D32" s="65" t="s">
        <v>17749</v>
      </c>
      <c r="E32" s="66"/>
      <c r="F32" s="38">
        <v>40240</v>
      </c>
      <c r="G32" s="39">
        <v>-360788</v>
      </c>
    </row>
    <row r="33" spans="2:7" s="36" customFormat="1" ht="24.95" customHeight="1" x14ac:dyDescent="0.25">
      <c r="B33" s="37" t="s">
        <v>13913</v>
      </c>
      <c r="C33" s="65"/>
      <c r="D33" s="65" t="s">
        <v>8487</v>
      </c>
      <c r="E33" s="66" t="s">
        <v>14937</v>
      </c>
      <c r="F33" s="38">
        <v>40247</v>
      </c>
      <c r="G33" s="39">
        <v>-598.04</v>
      </c>
    </row>
    <row r="34" spans="2:7" s="36" customFormat="1" ht="24.95" customHeight="1" x14ac:dyDescent="0.25">
      <c r="B34" s="37" t="s">
        <v>12827</v>
      </c>
      <c r="C34" s="65" t="s">
        <v>4013</v>
      </c>
      <c r="D34" s="65" t="s">
        <v>3789</v>
      </c>
      <c r="E34" s="66" t="s">
        <v>14938</v>
      </c>
      <c r="F34" s="38">
        <v>40252</v>
      </c>
      <c r="G34" s="39">
        <v>-257303.11</v>
      </c>
    </row>
    <row r="35" spans="2:7" s="36" customFormat="1" ht="24.95" customHeight="1" x14ac:dyDescent="0.25">
      <c r="B35" s="37" t="s">
        <v>17751</v>
      </c>
      <c r="C35" s="65" t="s">
        <v>17750</v>
      </c>
      <c r="D35" s="65" t="s">
        <v>17753</v>
      </c>
      <c r="E35" s="66"/>
      <c r="F35" s="38">
        <v>40256</v>
      </c>
      <c r="G35" s="39">
        <v>-20000</v>
      </c>
    </row>
    <row r="36" spans="2:7" s="36" customFormat="1" ht="24.95" customHeight="1" x14ac:dyDescent="0.25">
      <c r="B36" s="37" t="s">
        <v>12682</v>
      </c>
      <c r="C36" s="65"/>
      <c r="D36" s="65" t="s">
        <v>3578</v>
      </c>
      <c r="E36" s="66" t="s">
        <v>14939</v>
      </c>
      <c r="F36" s="38">
        <v>40263</v>
      </c>
      <c r="G36" s="39">
        <v>-11223.37</v>
      </c>
    </row>
    <row r="37" spans="2:7" s="36" customFormat="1" ht="24.95" customHeight="1" x14ac:dyDescent="0.25">
      <c r="B37" s="37" t="s">
        <v>12700</v>
      </c>
      <c r="C37" s="65"/>
      <c r="D37" s="65" t="s">
        <v>3626</v>
      </c>
      <c r="E37" s="66" t="s">
        <v>14940</v>
      </c>
      <c r="F37" s="38">
        <v>40267</v>
      </c>
      <c r="G37" s="39">
        <v>-10000</v>
      </c>
    </row>
    <row r="38" spans="2:7" s="36" customFormat="1" ht="24.95" customHeight="1" x14ac:dyDescent="0.25">
      <c r="B38" s="37" t="s">
        <v>12751</v>
      </c>
      <c r="C38" s="65" t="s">
        <v>3766</v>
      </c>
      <c r="D38" s="65" t="s">
        <v>3767</v>
      </c>
      <c r="E38" s="66" t="s">
        <v>14941</v>
      </c>
      <c r="F38" s="38">
        <v>40273</v>
      </c>
      <c r="G38" s="39">
        <v>-22200</v>
      </c>
    </row>
    <row r="39" spans="2:7" s="36" customFormat="1" ht="24.95" customHeight="1" x14ac:dyDescent="0.25">
      <c r="B39" s="37" t="s">
        <v>12770</v>
      </c>
      <c r="C39" s="65" t="s">
        <v>3827</v>
      </c>
      <c r="D39" s="65" t="s">
        <v>3828</v>
      </c>
      <c r="E39" s="66" t="s">
        <v>14942</v>
      </c>
      <c r="F39" s="38">
        <v>40281</v>
      </c>
      <c r="G39" s="39">
        <v>-875</v>
      </c>
    </row>
    <row r="40" spans="2:7" s="36" customFormat="1" ht="24.95" customHeight="1" x14ac:dyDescent="0.25">
      <c r="B40" s="40" t="s">
        <v>12629</v>
      </c>
      <c r="C40" s="67"/>
      <c r="D40" s="67" t="s">
        <v>3424</v>
      </c>
      <c r="E40" s="59" t="s">
        <v>14944</v>
      </c>
      <c r="F40" s="41">
        <v>40284</v>
      </c>
      <c r="G40" s="39">
        <v>-8000</v>
      </c>
    </row>
    <row r="41" spans="2:7" s="36" customFormat="1" ht="24.95" customHeight="1" x14ac:dyDescent="0.25">
      <c r="B41" s="40" t="s">
        <v>12767</v>
      </c>
      <c r="C41" s="67" t="s">
        <v>3820</v>
      </c>
      <c r="D41" s="67" t="s">
        <v>3260</v>
      </c>
      <c r="E41" s="59" t="s">
        <v>14943</v>
      </c>
      <c r="F41" s="41">
        <v>40284</v>
      </c>
      <c r="G41" s="39">
        <v>-8000</v>
      </c>
    </row>
    <row r="42" spans="2:7" s="36" customFormat="1" ht="24.95" customHeight="1" x14ac:dyDescent="0.25">
      <c r="B42" s="37" t="s">
        <v>12677</v>
      </c>
      <c r="C42" s="65"/>
      <c r="D42" s="65" t="s">
        <v>3562</v>
      </c>
      <c r="E42" s="66" t="s">
        <v>14946</v>
      </c>
      <c r="F42" s="38">
        <v>40284</v>
      </c>
      <c r="G42" s="39">
        <v>-8000</v>
      </c>
    </row>
    <row r="43" spans="2:7" s="36" customFormat="1" ht="24.95" customHeight="1" x14ac:dyDescent="0.25">
      <c r="B43" s="37" t="s">
        <v>12677</v>
      </c>
      <c r="C43" s="65"/>
      <c r="D43" s="65" t="s">
        <v>3560</v>
      </c>
      <c r="E43" s="66" t="s">
        <v>14945</v>
      </c>
      <c r="F43" s="38">
        <v>40284</v>
      </c>
      <c r="G43" s="39">
        <v>-8000</v>
      </c>
    </row>
    <row r="44" spans="2:7" s="36" customFormat="1" ht="24.95" customHeight="1" x14ac:dyDescent="0.25">
      <c r="B44" s="40" t="s">
        <v>12740</v>
      </c>
      <c r="C44" s="67"/>
      <c r="D44" s="67" t="s">
        <v>3734</v>
      </c>
      <c r="E44" s="59" t="s">
        <v>14947</v>
      </c>
      <c r="F44" s="41">
        <v>40285</v>
      </c>
      <c r="G44" s="39">
        <v>-34000</v>
      </c>
    </row>
    <row r="45" spans="2:7" s="36" customFormat="1" ht="24.95" customHeight="1" x14ac:dyDescent="0.25">
      <c r="B45" s="40" t="s">
        <v>12827</v>
      </c>
      <c r="C45" s="67" t="s">
        <v>4013</v>
      </c>
      <c r="D45" s="67" t="s">
        <v>3806</v>
      </c>
      <c r="E45" s="59" t="s">
        <v>14948</v>
      </c>
      <c r="F45" s="41">
        <v>40287</v>
      </c>
      <c r="G45" s="39">
        <v>-214189.35</v>
      </c>
    </row>
    <row r="46" spans="2:7" s="36" customFormat="1" ht="24.95" customHeight="1" x14ac:dyDescent="0.25">
      <c r="B46" s="40" t="s">
        <v>12785</v>
      </c>
      <c r="C46" s="67" t="s">
        <v>3892</v>
      </c>
      <c r="D46" s="67" t="s">
        <v>3893</v>
      </c>
      <c r="E46" s="59" t="s">
        <v>14950</v>
      </c>
      <c r="F46" s="41">
        <v>40290</v>
      </c>
      <c r="G46" s="39">
        <v>-4350</v>
      </c>
    </row>
    <row r="47" spans="2:7" s="36" customFormat="1" ht="24.95" customHeight="1" x14ac:dyDescent="0.25">
      <c r="B47" s="37" t="s">
        <v>12441</v>
      </c>
      <c r="C47" s="65" t="s">
        <v>1674</v>
      </c>
      <c r="D47" s="65" t="s">
        <v>1675</v>
      </c>
      <c r="E47" s="66" t="s">
        <v>14949</v>
      </c>
      <c r="F47" s="38">
        <v>40290</v>
      </c>
      <c r="G47" s="39">
        <v>-42456</v>
      </c>
    </row>
    <row r="48" spans="2:7" s="36" customFormat="1" ht="24.95" customHeight="1" x14ac:dyDescent="0.25">
      <c r="B48" s="37" t="s">
        <v>12428</v>
      </c>
      <c r="C48" s="65" t="s">
        <v>1546</v>
      </c>
      <c r="D48" s="65" t="s">
        <v>1547</v>
      </c>
      <c r="E48" s="66" t="s">
        <v>14951</v>
      </c>
      <c r="F48" s="38">
        <v>40291</v>
      </c>
      <c r="G48" s="39">
        <v>-6656.08</v>
      </c>
    </row>
    <row r="49" spans="2:7" s="36" customFormat="1" ht="24.95" customHeight="1" x14ac:dyDescent="0.25">
      <c r="B49" s="37" t="s">
        <v>12752</v>
      </c>
      <c r="C49" s="65" t="s">
        <v>3771</v>
      </c>
      <c r="D49" s="65" t="s">
        <v>3573</v>
      </c>
      <c r="E49" s="66" t="s">
        <v>14952</v>
      </c>
      <c r="F49" s="38">
        <v>40294</v>
      </c>
      <c r="G49" s="39">
        <v>-87500</v>
      </c>
    </row>
    <row r="50" spans="2:7" s="36" customFormat="1" ht="24.95" customHeight="1" x14ac:dyDescent="0.25">
      <c r="B50" s="37" t="s">
        <v>12770</v>
      </c>
      <c r="C50" s="65" t="s">
        <v>3827</v>
      </c>
      <c r="D50" s="65" t="s">
        <v>3830</v>
      </c>
      <c r="E50" s="66" t="s">
        <v>14953</v>
      </c>
      <c r="F50" s="38">
        <v>40297</v>
      </c>
      <c r="G50" s="39">
        <v>-4167.6499999999996</v>
      </c>
    </row>
    <row r="51" spans="2:7" s="36" customFormat="1" ht="24.95" customHeight="1" x14ac:dyDescent="0.25">
      <c r="B51" s="37" t="s">
        <v>12339</v>
      </c>
      <c r="C51" s="65" t="s">
        <v>978</v>
      </c>
      <c r="D51" s="65" t="s">
        <v>979</v>
      </c>
      <c r="E51" s="66" t="s">
        <v>14954</v>
      </c>
      <c r="F51" s="38">
        <v>40302</v>
      </c>
      <c r="G51" s="39">
        <v>-3480</v>
      </c>
    </row>
    <row r="52" spans="2:7" s="36" customFormat="1" ht="24.95" customHeight="1" x14ac:dyDescent="0.25">
      <c r="B52" s="37" t="s">
        <v>12740</v>
      </c>
      <c r="C52" s="65"/>
      <c r="D52" s="65" t="s">
        <v>3736</v>
      </c>
      <c r="E52" s="66" t="s">
        <v>14928</v>
      </c>
      <c r="F52" s="38">
        <v>40303</v>
      </c>
      <c r="G52" s="39">
        <v>-34000</v>
      </c>
    </row>
    <row r="53" spans="2:7" s="36" customFormat="1" ht="24.95" customHeight="1" x14ac:dyDescent="0.25">
      <c r="B53" s="37" t="s">
        <v>12676</v>
      </c>
      <c r="C53" s="65"/>
      <c r="D53" s="65" t="s">
        <v>3557</v>
      </c>
      <c r="E53" s="66" t="s">
        <v>14955</v>
      </c>
      <c r="F53" s="38">
        <v>40308</v>
      </c>
      <c r="G53" s="39">
        <v>-86133.6</v>
      </c>
    </row>
    <row r="54" spans="2:7" s="36" customFormat="1" ht="24.95" customHeight="1" x14ac:dyDescent="0.25">
      <c r="B54" s="37" t="s">
        <v>12402</v>
      </c>
      <c r="C54" s="65" t="s">
        <v>1370</v>
      </c>
      <c r="D54" s="65" t="s">
        <v>1371</v>
      </c>
      <c r="E54" s="66" t="s">
        <v>14956</v>
      </c>
      <c r="F54" s="38">
        <v>40319</v>
      </c>
      <c r="G54" s="39">
        <v>-204937.2</v>
      </c>
    </row>
    <row r="55" spans="2:7" s="36" customFormat="1" ht="24.95" customHeight="1" x14ac:dyDescent="0.25">
      <c r="B55" s="40" t="s">
        <v>12681</v>
      </c>
      <c r="C55" s="67"/>
      <c r="D55" s="67" t="s">
        <v>3571</v>
      </c>
      <c r="E55" s="59" t="s">
        <v>14957</v>
      </c>
      <c r="F55" s="41">
        <v>40322</v>
      </c>
      <c r="G55" s="39">
        <v>-5000</v>
      </c>
    </row>
    <row r="56" spans="2:7" s="36" customFormat="1" ht="24.95" customHeight="1" x14ac:dyDescent="0.25">
      <c r="B56" s="40" t="s">
        <v>12827</v>
      </c>
      <c r="C56" s="67" t="s">
        <v>4013</v>
      </c>
      <c r="D56" s="67" t="s">
        <v>4024</v>
      </c>
      <c r="E56" s="59" t="s">
        <v>14958</v>
      </c>
      <c r="F56" s="41">
        <v>40322</v>
      </c>
      <c r="G56" s="39">
        <v>-138689.60000000001</v>
      </c>
    </row>
    <row r="57" spans="2:7" s="36" customFormat="1" ht="24.95" customHeight="1" x14ac:dyDescent="0.25">
      <c r="B57" s="37" t="s">
        <v>12367</v>
      </c>
      <c r="C57" s="65" t="s">
        <v>1216</v>
      </c>
      <c r="D57" s="65" t="s">
        <v>1217</v>
      </c>
      <c r="E57" s="66" t="s">
        <v>14959</v>
      </c>
      <c r="F57" s="38">
        <v>40324</v>
      </c>
      <c r="G57" s="39">
        <v>-17850</v>
      </c>
    </row>
    <row r="58" spans="2:7" s="36" customFormat="1" ht="24.95" customHeight="1" x14ac:dyDescent="0.25">
      <c r="B58" s="37" t="s">
        <v>12827</v>
      </c>
      <c r="C58" s="65" t="s">
        <v>4013</v>
      </c>
      <c r="D58" s="65" t="s">
        <v>4026</v>
      </c>
      <c r="E58" s="66" t="s">
        <v>14960</v>
      </c>
      <c r="F58" s="38">
        <v>40328</v>
      </c>
      <c r="G58" s="39">
        <v>-119141.18</v>
      </c>
    </row>
    <row r="59" spans="2:7" s="36" customFormat="1" ht="24.95" customHeight="1" x14ac:dyDescent="0.25">
      <c r="B59" s="37" t="s">
        <v>12745</v>
      </c>
      <c r="C59" s="65"/>
      <c r="D59" s="65" t="s">
        <v>3750</v>
      </c>
      <c r="E59" s="66" t="s">
        <v>14961</v>
      </c>
      <c r="F59" s="38">
        <v>40330</v>
      </c>
      <c r="G59" s="39">
        <v>-8000</v>
      </c>
    </row>
    <row r="60" spans="2:7" s="36" customFormat="1" ht="24.95" customHeight="1" x14ac:dyDescent="0.25">
      <c r="B60" s="37" t="s">
        <v>12760</v>
      </c>
      <c r="C60" s="65" t="s">
        <v>3799</v>
      </c>
      <c r="D60" s="65" t="s">
        <v>3800</v>
      </c>
      <c r="E60" s="66" t="s">
        <v>14962</v>
      </c>
      <c r="F60" s="38">
        <v>40352</v>
      </c>
      <c r="G60" s="39">
        <v>-64850</v>
      </c>
    </row>
    <row r="61" spans="2:7" s="36" customFormat="1" ht="24.95" customHeight="1" x14ac:dyDescent="0.25">
      <c r="B61" s="40" t="s">
        <v>14769</v>
      </c>
      <c r="C61" s="67" t="s">
        <v>11647</v>
      </c>
      <c r="D61" s="67" t="s">
        <v>11648</v>
      </c>
      <c r="E61" s="59" t="s">
        <v>14963</v>
      </c>
      <c r="F61" s="41">
        <v>40357</v>
      </c>
      <c r="G61" s="39">
        <v>-183767.74</v>
      </c>
    </row>
    <row r="62" spans="2:7" s="36" customFormat="1" ht="24.95" customHeight="1" x14ac:dyDescent="0.25">
      <c r="B62" s="37" t="s">
        <v>14687</v>
      </c>
      <c r="C62" s="65" t="s">
        <v>11283</v>
      </c>
      <c r="D62" s="65" t="s">
        <v>11284</v>
      </c>
      <c r="E62" s="66" t="s">
        <v>14964</v>
      </c>
      <c r="F62" s="38">
        <v>40360</v>
      </c>
      <c r="G62" s="39">
        <v>-460868</v>
      </c>
    </row>
    <row r="63" spans="2:7" s="36" customFormat="1" ht="24.95" customHeight="1" x14ac:dyDescent="0.25">
      <c r="B63" s="37" t="s">
        <v>14687</v>
      </c>
      <c r="C63" s="65" t="s">
        <v>11283</v>
      </c>
      <c r="D63" s="65" t="s">
        <v>11286</v>
      </c>
      <c r="E63" s="66" t="s">
        <v>14965</v>
      </c>
      <c r="F63" s="38">
        <v>40360</v>
      </c>
      <c r="G63" s="39">
        <v>-456822.27</v>
      </c>
    </row>
    <row r="64" spans="2:7" s="36" customFormat="1" ht="24.95" customHeight="1" x14ac:dyDescent="0.25">
      <c r="B64" s="37" t="s">
        <v>12765</v>
      </c>
      <c r="C64" s="65" t="s">
        <v>3814</v>
      </c>
      <c r="D64" s="65" t="s">
        <v>3815</v>
      </c>
      <c r="E64" s="66" t="s">
        <v>14966</v>
      </c>
      <c r="F64" s="38">
        <v>40361</v>
      </c>
      <c r="G64" s="39">
        <v>-18131.400000000001</v>
      </c>
    </row>
    <row r="65" spans="2:7" s="36" customFormat="1" ht="24.95" customHeight="1" x14ac:dyDescent="0.25">
      <c r="B65" s="37" t="s">
        <v>12777</v>
      </c>
      <c r="C65" s="65" t="s">
        <v>3865</v>
      </c>
      <c r="D65" s="65" t="s">
        <v>3720</v>
      </c>
      <c r="E65" s="66" t="s">
        <v>14928</v>
      </c>
      <c r="F65" s="38">
        <v>40364</v>
      </c>
      <c r="G65" s="39">
        <v>-18000</v>
      </c>
    </row>
    <row r="66" spans="2:7" s="36" customFormat="1" ht="24.95" customHeight="1" x14ac:dyDescent="0.25">
      <c r="B66" s="40" t="s">
        <v>12834</v>
      </c>
      <c r="C66" s="67" t="s">
        <v>4086</v>
      </c>
      <c r="D66" s="67" t="s">
        <v>4087</v>
      </c>
      <c r="E66" s="59" t="s">
        <v>14967</v>
      </c>
      <c r="F66" s="41">
        <v>40371</v>
      </c>
      <c r="G66" s="39">
        <v>-2800</v>
      </c>
    </row>
    <row r="67" spans="2:7" s="36" customFormat="1" ht="24.95" customHeight="1" x14ac:dyDescent="0.25">
      <c r="B67" s="37" t="s">
        <v>12669</v>
      </c>
      <c r="C67" s="65"/>
      <c r="D67" s="65" t="s">
        <v>3538</v>
      </c>
      <c r="E67" s="66" t="s">
        <v>14968</v>
      </c>
      <c r="F67" s="38">
        <v>40378</v>
      </c>
      <c r="G67" s="39">
        <v>-8000</v>
      </c>
    </row>
    <row r="68" spans="2:7" s="36" customFormat="1" ht="24.95" customHeight="1" x14ac:dyDescent="0.25">
      <c r="B68" s="37" t="s">
        <v>12230</v>
      </c>
      <c r="C68" s="65"/>
      <c r="D68" s="65" t="s">
        <v>122</v>
      </c>
      <c r="E68" s="66" t="s">
        <v>14969</v>
      </c>
      <c r="F68" s="38">
        <v>40378</v>
      </c>
      <c r="G68" s="39">
        <v>-5317.36</v>
      </c>
    </row>
    <row r="69" spans="2:7" s="36" customFormat="1" ht="24.95" customHeight="1" x14ac:dyDescent="0.25">
      <c r="B69" s="40" t="s">
        <v>12741</v>
      </c>
      <c r="C69" s="67"/>
      <c r="D69" s="67" t="s">
        <v>3538</v>
      </c>
      <c r="E69" s="59" t="s">
        <v>14970</v>
      </c>
      <c r="F69" s="41">
        <v>40378</v>
      </c>
      <c r="G69" s="39">
        <v>-8000</v>
      </c>
    </row>
    <row r="70" spans="2:7" s="36" customFormat="1" ht="24.95" customHeight="1" x14ac:dyDescent="0.25">
      <c r="B70" s="37" t="s">
        <v>12773</v>
      </c>
      <c r="C70" s="65" t="s">
        <v>3838</v>
      </c>
      <c r="D70" s="65" t="s">
        <v>3839</v>
      </c>
      <c r="E70" s="66" t="s">
        <v>14971</v>
      </c>
      <c r="F70" s="38">
        <v>40387</v>
      </c>
      <c r="G70" s="39">
        <v>-43000</v>
      </c>
    </row>
    <row r="71" spans="2:7" s="36" customFormat="1" ht="24.95" customHeight="1" x14ac:dyDescent="0.25">
      <c r="B71" s="40" t="s">
        <v>12773</v>
      </c>
      <c r="C71" s="67" t="s">
        <v>3838</v>
      </c>
      <c r="D71" s="67" t="s">
        <v>3841</v>
      </c>
      <c r="E71" s="59" t="s">
        <v>14928</v>
      </c>
      <c r="F71" s="41">
        <v>40403</v>
      </c>
      <c r="G71" s="39">
        <v>-21500</v>
      </c>
    </row>
    <row r="72" spans="2:7" s="36" customFormat="1" ht="24.95" customHeight="1" x14ac:dyDescent="0.25">
      <c r="B72" s="37" t="s">
        <v>17755</v>
      </c>
      <c r="C72" s="65"/>
      <c r="D72" s="65" t="s">
        <v>17757</v>
      </c>
      <c r="E72" s="66"/>
      <c r="F72" s="38">
        <v>40408</v>
      </c>
      <c r="G72" s="39">
        <v>-1100</v>
      </c>
    </row>
    <row r="73" spans="2:7" s="36" customFormat="1" ht="24.95" customHeight="1" x14ac:dyDescent="0.25">
      <c r="B73" s="37" t="s">
        <v>13922</v>
      </c>
      <c r="C73" s="65" t="s">
        <v>8534</v>
      </c>
      <c r="D73" s="65" t="s">
        <v>8535</v>
      </c>
      <c r="E73" s="66" t="s">
        <v>14972</v>
      </c>
      <c r="F73" s="38">
        <v>40420</v>
      </c>
      <c r="G73" s="39">
        <v>-44080</v>
      </c>
    </row>
    <row r="74" spans="2:7" s="36" customFormat="1" ht="24.95" customHeight="1" x14ac:dyDescent="0.25">
      <c r="B74" s="40" t="s">
        <v>12633</v>
      </c>
      <c r="C74" s="67"/>
      <c r="D74" s="67" t="s">
        <v>3436</v>
      </c>
      <c r="E74" s="59" t="s">
        <v>14921</v>
      </c>
      <c r="F74" s="41">
        <v>40422</v>
      </c>
      <c r="G74" s="39">
        <v>-563</v>
      </c>
    </row>
    <row r="75" spans="2:7" s="36" customFormat="1" ht="24.95" customHeight="1" x14ac:dyDescent="0.25">
      <c r="B75" s="37" t="s">
        <v>12734</v>
      </c>
      <c r="C75" s="65"/>
      <c r="D75" s="65" t="s">
        <v>3720</v>
      </c>
      <c r="E75" s="66" t="s">
        <v>14973</v>
      </c>
      <c r="F75" s="38">
        <v>40424</v>
      </c>
      <c r="G75" s="39">
        <v>-3048.01</v>
      </c>
    </row>
    <row r="76" spans="2:7" s="36" customFormat="1" ht="24.95" customHeight="1" x14ac:dyDescent="0.25">
      <c r="B76" s="37" t="s">
        <v>12683</v>
      </c>
      <c r="C76" s="65"/>
      <c r="D76" s="65" t="s">
        <v>3581</v>
      </c>
      <c r="E76" s="66" t="s">
        <v>14975</v>
      </c>
      <c r="F76" s="38">
        <v>40427</v>
      </c>
      <c r="G76" s="39">
        <v>-31600</v>
      </c>
    </row>
    <row r="77" spans="2:7" s="36" customFormat="1" ht="24.95" customHeight="1" x14ac:dyDescent="0.25">
      <c r="B77" s="37" t="s">
        <v>12427</v>
      </c>
      <c r="C77" s="65" t="s">
        <v>1543</v>
      </c>
      <c r="D77" s="65" t="s">
        <v>1544</v>
      </c>
      <c r="E77" s="66" t="s">
        <v>14974</v>
      </c>
      <c r="F77" s="38">
        <v>40427</v>
      </c>
      <c r="G77" s="39">
        <v>-270860</v>
      </c>
    </row>
    <row r="78" spans="2:7" s="36" customFormat="1" ht="24.95" customHeight="1" x14ac:dyDescent="0.25">
      <c r="B78" s="40" t="s">
        <v>12802</v>
      </c>
      <c r="C78" s="67" t="s">
        <v>3943</v>
      </c>
      <c r="D78" s="67" t="s">
        <v>3944</v>
      </c>
      <c r="E78" s="59" t="s">
        <v>14947</v>
      </c>
      <c r="F78" s="41">
        <v>40428</v>
      </c>
      <c r="G78" s="39">
        <v>-40000</v>
      </c>
    </row>
    <row r="79" spans="2:7" s="36" customFormat="1" ht="24.95" customHeight="1" x14ac:dyDescent="0.25">
      <c r="B79" s="40" t="s">
        <v>14700</v>
      </c>
      <c r="C79" s="67" t="s">
        <v>11365</v>
      </c>
      <c r="D79" s="67" t="s">
        <v>11366</v>
      </c>
      <c r="E79" s="59" t="s">
        <v>14976</v>
      </c>
      <c r="F79" s="41">
        <v>40435</v>
      </c>
      <c r="G79" s="39">
        <v>-130785.01</v>
      </c>
    </row>
    <row r="80" spans="2:7" s="36" customFormat="1" ht="24.95" customHeight="1" x14ac:dyDescent="0.25">
      <c r="B80" s="37" t="s">
        <v>12347</v>
      </c>
      <c r="C80" s="65" t="s">
        <v>1113</v>
      </c>
      <c r="D80" s="65" t="s">
        <v>1116</v>
      </c>
      <c r="E80" s="66" t="s">
        <v>14977</v>
      </c>
      <c r="F80" s="38">
        <v>40443</v>
      </c>
      <c r="G80" s="39">
        <v>-180242.05000000002</v>
      </c>
    </row>
    <row r="81" spans="2:7" s="36" customFormat="1" ht="24.95" customHeight="1" x14ac:dyDescent="0.25">
      <c r="B81" s="37" t="s">
        <v>12751</v>
      </c>
      <c r="C81" s="65" t="s">
        <v>3766</v>
      </c>
      <c r="D81" s="65" t="s">
        <v>3769</v>
      </c>
      <c r="E81" s="66" t="s">
        <v>14978</v>
      </c>
      <c r="F81" s="38">
        <v>40449</v>
      </c>
      <c r="G81" s="39">
        <v>-44168.83</v>
      </c>
    </row>
    <row r="82" spans="2:7" s="36" customFormat="1" ht="24.95" customHeight="1" x14ac:dyDescent="0.25">
      <c r="B82" s="37" t="s">
        <v>12347</v>
      </c>
      <c r="C82" s="65" t="s">
        <v>1113</v>
      </c>
      <c r="D82" s="65" t="s">
        <v>1118</v>
      </c>
      <c r="E82" s="66" t="s">
        <v>14979</v>
      </c>
      <c r="F82" s="38">
        <v>40459</v>
      </c>
      <c r="G82" s="39">
        <v>-651322.28</v>
      </c>
    </row>
    <row r="83" spans="2:7" s="36" customFormat="1" ht="24.95" customHeight="1" x14ac:dyDescent="0.25">
      <c r="B83" s="37" t="s">
        <v>12755</v>
      </c>
      <c r="C83" s="65" t="s">
        <v>3778</v>
      </c>
      <c r="D83" s="65" t="s">
        <v>3779</v>
      </c>
      <c r="E83" s="66" t="s">
        <v>14980</v>
      </c>
      <c r="F83" s="38">
        <v>40466</v>
      </c>
      <c r="G83" s="39">
        <v>-700</v>
      </c>
    </row>
    <row r="84" spans="2:7" s="36" customFormat="1" ht="24.95" customHeight="1" x14ac:dyDescent="0.25">
      <c r="B84" s="37" t="s">
        <v>17759</v>
      </c>
      <c r="C84" s="65"/>
      <c r="D84" s="65" t="s">
        <v>3779</v>
      </c>
      <c r="E84" s="66"/>
      <c r="F84" s="38">
        <v>40466</v>
      </c>
      <c r="G84" s="39">
        <v>-2100</v>
      </c>
    </row>
    <row r="85" spans="2:7" s="36" customFormat="1" ht="24.95" customHeight="1" x14ac:dyDescent="0.25">
      <c r="B85" s="40" t="s">
        <v>12791</v>
      </c>
      <c r="C85" s="67" t="s">
        <v>3911</v>
      </c>
      <c r="D85" s="67" t="s">
        <v>3912</v>
      </c>
      <c r="E85" s="59" t="s">
        <v>14981</v>
      </c>
      <c r="F85" s="41">
        <v>40483</v>
      </c>
      <c r="G85" s="39">
        <v>-55200</v>
      </c>
    </row>
    <row r="86" spans="2:7" s="36" customFormat="1" ht="24.95" customHeight="1" x14ac:dyDescent="0.25">
      <c r="B86" s="40" t="s">
        <v>12300</v>
      </c>
      <c r="C86" s="67" t="s">
        <v>594</v>
      </c>
      <c r="D86" s="67" t="s">
        <v>595</v>
      </c>
      <c r="E86" s="59" t="s">
        <v>14984</v>
      </c>
      <c r="F86" s="41">
        <v>40490</v>
      </c>
      <c r="G86" s="39">
        <v>-1603089.3</v>
      </c>
    </row>
    <row r="87" spans="2:7" s="36" customFormat="1" ht="24.95" customHeight="1" x14ac:dyDescent="0.25">
      <c r="B87" s="37" t="s">
        <v>12318</v>
      </c>
      <c r="C87" s="65" t="s">
        <v>865</v>
      </c>
      <c r="D87" s="65" t="s">
        <v>869</v>
      </c>
      <c r="E87" s="66" t="s">
        <v>14982</v>
      </c>
      <c r="F87" s="38">
        <v>40490</v>
      </c>
      <c r="G87" s="39">
        <v>-119691</v>
      </c>
    </row>
    <row r="88" spans="2:7" s="36" customFormat="1" ht="24.95" customHeight="1" x14ac:dyDescent="0.25">
      <c r="B88" s="37" t="s">
        <v>12318</v>
      </c>
      <c r="C88" s="65" t="s">
        <v>865</v>
      </c>
      <c r="D88" s="65" t="s">
        <v>871</v>
      </c>
      <c r="E88" s="66" t="s">
        <v>14983</v>
      </c>
      <c r="F88" s="38">
        <v>40490</v>
      </c>
      <c r="G88" s="39">
        <v>-80075.350000000006</v>
      </c>
    </row>
    <row r="89" spans="2:7" s="36" customFormat="1" ht="24.95" customHeight="1" x14ac:dyDescent="0.25">
      <c r="B89" s="40" t="s">
        <v>12755</v>
      </c>
      <c r="C89" s="67" t="s">
        <v>3778</v>
      </c>
      <c r="D89" s="67" t="s">
        <v>3781</v>
      </c>
      <c r="E89" s="59" t="s">
        <v>14985</v>
      </c>
      <c r="F89" s="41">
        <v>40497</v>
      </c>
      <c r="G89" s="39">
        <v>-700</v>
      </c>
    </row>
    <row r="90" spans="2:7" s="36" customFormat="1" ht="24.95" customHeight="1" x14ac:dyDescent="0.25">
      <c r="B90" s="37" t="s">
        <v>12325</v>
      </c>
      <c r="C90" s="65" t="s">
        <v>924</v>
      </c>
      <c r="D90" s="65" t="s">
        <v>925</v>
      </c>
      <c r="E90" s="66" t="s">
        <v>14986</v>
      </c>
      <c r="F90" s="38">
        <v>40497</v>
      </c>
      <c r="G90" s="39">
        <v>-8700</v>
      </c>
    </row>
    <row r="91" spans="2:7" s="36" customFormat="1" ht="24.95" customHeight="1" x14ac:dyDescent="0.25">
      <c r="B91" s="37" t="s">
        <v>12257</v>
      </c>
      <c r="C91" s="65"/>
      <c r="D91" s="65" t="s">
        <v>242</v>
      </c>
      <c r="E91" s="66" t="s">
        <v>14987</v>
      </c>
      <c r="F91" s="38">
        <v>40500</v>
      </c>
      <c r="G91" s="39">
        <v>-25000</v>
      </c>
    </row>
    <row r="92" spans="2:7" s="36" customFormat="1" ht="24.95" customHeight="1" x14ac:dyDescent="0.25">
      <c r="B92" s="37" t="s">
        <v>12363</v>
      </c>
      <c r="C92" s="65" t="s">
        <v>1194</v>
      </c>
      <c r="D92" s="65" t="s">
        <v>1195</v>
      </c>
      <c r="E92" s="66" t="s">
        <v>14988</v>
      </c>
      <c r="F92" s="38">
        <v>40501</v>
      </c>
      <c r="G92" s="39">
        <v>-63684</v>
      </c>
    </row>
    <row r="93" spans="2:7" s="36" customFormat="1" ht="24.95" customHeight="1" x14ac:dyDescent="0.25">
      <c r="B93" s="37" t="s">
        <v>12793</v>
      </c>
      <c r="C93" s="65" t="s">
        <v>3917</v>
      </c>
      <c r="D93" s="65" t="s">
        <v>3918</v>
      </c>
      <c r="E93" s="66" t="s">
        <v>14989</v>
      </c>
      <c r="F93" s="38">
        <v>40504</v>
      </c>
      <c r="G93" s="39">
        <v>-4000</v>
      </c>
    </row>
    <row r="94" spans="2:7" s="36" customFormat="1" ht="24.95" customHeight="1" x14ac:dyDescent="0.25">
      <c r="B94" s="37" t="s">
        <v>12793</v>
      </c>
      <c r="C94" s="65" t="s">
        <v>3917</v>
      </c>
      <c r="D94" s="65" t="s">
        <v>3920</v>
      </c>
      <c r="E94" s="66" t="s">
        <v>14990</v>
      </c>
      <c r="F94" s="38">
        <v>40512</v>
      </c>
      <c r="G94" s="39">
        <v>-2100</v>
      </c>
    </row>
    <row r="95" spans="2:7" s="36" customFormat="1" ht="24.95" customHeight="1" x14ac:dyDescent="0.25">
      <c r="B95" s="37" t="s">
        <v>12821</v>
      </c>
      <c r="C95" s="65" t="s">
        <v>3993</v>
      </c>
      <c r="D95" s="65" t="s">
        <v>3994</v>
      </c>
      <c r="E95" s="66" t="s">
        <v>14991</v>
      </c>
      <c r="F95" s="38">
        <v>40514</v>
      </c>
      <c r="G95" s="39">
        <v>-56600</v>
      </c>
    </row>
    <row r="96" spans="2:7" s="36" customFormat="1" ht="24.95" customHeight="1" x14ac:dyDescent="0.25">
      <c r="B96" s="40" t="s">
        <v>12828</v>
      </c>
      <c r="C96" s="67" t="s">
        <v>4028</v>
      </c>
      <c r="D96" s="67" t="s">
        <v>4029</v>
      </c>
      <c r="E96" s="59" t="s">
        <v>14992</v>
      </c>
      <c r="F96" s="41">
        <v>40517</v>
      </c>
      <c r="G96" s="39">
        <v>-4125</v>
      </c>
    </row>
    <row r="97" spans="2:7" s="36" customFormat="1" ht="24.95" customHeight="1" x14ac:dyDescent="0.25">
      <c r="B97" s="37" t="s">
        <v>12811</v>
      </c>
      <c r="C97" s="65" t="s">
        <v>3969</v>
      </c>
      <c r="D97" s="65" t="s">
        <v>3970</v>
      </c>
      <c r="E97" s="66" t="s">
        <v>14993</v>
      </c>
      <c r="F97" s="38">
        <v>40518</v>
      </c>
      <c r="G97" s="39">
        <v>-40000</v>
      </c>
    </row>
    <row r="98" spans="2:7" s="36" customFormat="1" ht="24.95" customHeight="1" x14ac:dyDescent="0.25">
      <c r="B98" s="40" t="s">
        <v>12338</v>
      </c>
      <c r="C98" s="67" t="s">
        <v>975</v>
      </c>
      <c r="D98" s="67" t="s">
        <v>976</v>
      </c>
      <c r="E98" s="59" t="s">
        <v>14995</v>
      </c>
      <c r="F98" s="41">
        <v>40518</v>
      </c>
      <c r="G98" s="39">
        <v>-18096</v>
      </c>
    </row>
    <row r="99" spans="2:7" s="36" customFormat="1" ht="24.95" customHeight="1" x14ac:dyDescent="0.25">
      <c r="B99" s="40" t="s">
        <v>12826</v>
      </c>
      <c r="C99" s="67" t="s">
        <v>4010</v>
      </c>
      <c r="D99" s="67" t="s">
        <v>4011</v>
      </c>
      <c r="E99" s="59" t="s">
        <v>14994</v>
      </c>
      <c r="F99" s="41">
        <v>40518</v>
      </c>
      <c r="G99" s="39">
        <v>-34962.400000000001</v>
      </c>
    </row>
    <row r="100" spans="2:7" s="36" customFormat="1" ht="24.95" customHeight="1" x14ac:dyDescent="0.25">
      <c r="B100" s="37" t="s">
        <v>12787</v>
      </c>
      <c r="C100" s="65" t="s">
        <v>3897</v>
      </c>
      <c r="D100" s="65" t="s">
        <v>3898</v>
      </c>
      <c r="E100" s="66" t="s">
        <v>14996</v>
      </c>
      <c r="F100" s="38">
        <v>40527</v>
      </c>
      <c r="G100" s="39">
        <v>-10056.02</v>
      </c>
    </row>
    <row r="101" spans="2:7" s="36" customFormat="1" ht="24.95" customHeight="1" x14ac:dyDescent="0.25">
      <c r="B101" s="37" t="s">
        <v>12755</v>
      </c>
      <c r="C101" s="65" t="s">
        <v>3778</v>
      </c>
      <c r="D101" s="65" t="s">
        <v>3783</v>
      </c>
      <c r="E101" s="66" t="s">
        <v>14997</v>
      </c>
      <c r="F101" s="38">
        <v>40528</v>
      </c>
      <c r="G101" s="39">
        <v>-700</v>
      </c>
    </row>
    <row r="102" spans="2:7" s="36" customFormat="1" ht="24.95" customHeight="1" x14ac:dyDescent="0.25">
      <c r="B102" s="37" t="s">
        <v>12748</v>
      </c>
      <c r="C102" s="65"/>
      <c r="D102" s="65" t="s">
        <v>3759</v>
      </c>
      <c r="E102" s="66" t="s">
        <v>14998</v>
      </c>
      <c r="F102" s="38">
        <v>40535</v>
      </c>
      <c r="G102" s="39">
        <v>-20000</v>
      </c>
    </row>
    <row r="103" spans="2:7" s="36" customFormat="1" ht="24.95" customHeight="1" x14ac:dyDescent="0.25">
      <c r="B103" s="37" t="s">
        <v>12293</v>
      </c>
      <c r="C103" s="65" t="s">
        <v>458</v>
      </c>
      <c r="D103" s="65" t="s">
        <v>481</v>
      </c>
      <c r="E103" s="66" t="s">
        <v>15001</v>
      </c>
      <c r="F103" s="38">
        <v>40540</v>
      </c>
      <c r="G103" s="39">
        <v>-43848</v>
      </c>
    </row>
    <row r="104" spans="2:7" s="36" customFormat="1" ht="24.95" customHeight="1" x14ac:dyDescent="0.25">
      <c r="B104" s="37" t="s">
        <v>12321</v>
      </c>
      <c r="C104" s="65" t="s">
        <v>907</v>
      </c>
      <c r="D104" s="65" t="s">
        <v>908</v>
      </c>
      <c r="E104" s="66" t="s">
        <v>14999</v>
      </c>
      <c r="F104" s="38">
        <v>40540</v>
      </c>
      <c r="G104" s="39">
        <v>-288162.21999999997</v>
      </c>
    </row>
    <row r="105" spans="2:7" s="36" customFormat="1" ht="24.95" customHeight="1" x14ac:dyDescent="0.25">
      <c r="B105" s="37" t="s">
        <v>12263</v>
      </c>
      <c r="C105" s="65"/>
      <c r="D105" s="65" t="s">
        <v>267</v>
      </c>
      <c r="E105" s="66" t="s">
        <v>15000</v>
      </c>
      <c r="F105" s="38">
        <v>40540</v>
      </c>
      <c r="G105" s="39">
        <v>-2792600</v>
      </c>
    </row>
    <row r="106" spans="2:7" s="36" customFormat="1" ht="24.95" customHeight="1" x14ac:dyDescent="0.25">
      <c r="B106" s="40" t="s">
        <v>12738</v>
      </c>
      <c r="C106" s="67"/>
      <c r="D106" s="67" t="s">
        <v>3519</v>
      </c>
      <c r="E106" s="59" t="s">
        <v>15006</v>
      </c>
      <c r="F106" s="41">
        <v>40541</v>
      </c>
      <c r="G106" s="39">
        <v>-8000</v>
      </c>
    </row>
    <row r="107" spans="2:7" s="36" customFormat="1" ht="24.95" customHeight="1" x14ac:dyDescent="0.25">
      <c r="B107" s="37" t="s">
        <v>12662</v>
      </c>
      <c r="C107" s="65"/>
      <c r="D107" s="65" t="s">
        <v>3519</v>
      </c>
      <c r="E107" s="66" t="s">
        <v>15005</v>
      </c>
      <c r="F107" s="38">
        <v>40541</v>
      </c>
      <c r="G107" s="39">
        <v>-8000</v>
      </c>
    </row>
    <row r="108" spans="2:7" s="36" customFormat="1" ht="24.95" customHeight="1" x14ac:dyDescent="0.25">
      <c r="B108" s="37" t="s">
        <v>12663</v>
      </c>
      <c r="C108" s="65"/>
      <c r="D108" s="65" t="s">
        <v>3519</v>
      </c>
      <c r="E108" s="66" t="s">
        <v>15003</v>
      </c>
      <c r="F108" s="38">
        <v>40541</v>
      </c>
      <c r="G108" s="39">
        <v>-8000</v>
      </c>
    </row>
    <row r="109" spans="2:7" s="36" customFormat="1" ht="24.95" customHeight="1" x14ac:dyDescent="0.25">
      <c r="B109" s="37" t="s">
        <v>12707</v>
      </c>
      <c r="C109" s="65"/>
      <c r="D109" s="65" t="s">
        <v>3641</v>
      </c>
      <c r="E109" s="66" t="s">
        <v>15002</v>
      </c>
      <c r="F109" s="38">
        <v>40541</v>
      </c>
      <c r="G109" s="39">
        <v>-15000</v>
      </c>
    </row>
    <row r="110" spans="2:7" s="36" customFormat="1" ht="24.95" customHeight="1" x14ac:dyDescent="0.25">
      <c r="B110" s="40" t="s">
        <v>12746</v>
      </c>
      <c r="C110" s="67"/>
      <c r="D110" s="67" t="s">
        <v>3519</v>
      </c>
      <c r="E110" s="59" t="s">
        <v>15008</v>
      </c>
      <c r="F110" s="41">
        <v>40541</v>
      </c>
      <c r="G110" s="39">
        <v>-8000</v>
      </c>
    </row>
    <row r="111" spans="2:7" s="36" customFormat="1" ht="24.95" customHeight="1" x14ac:dyDescent="0.25">
      <c r="B111" s="37" t="s">
        <v>12701</v>
      </c>
      <c r="C111" s="65"/>
      <c r="D111" s="65" t="s">
        <v>3519</v>
      </c>
      <c r="E111" s="66" t="s">
        <v>15007</v>
      </c>
      <c r="F111" s="38">
        <v>40541</v>
      </c>
      <c r="G111" s="39">
        <v>-8000</v>
      </c>
    </row>
    <row r="112" spans="2:7" s="36" customFormat="1" ht="24.95" customHeight="1" x14ac:dyDescent="0.25">
      <c r="B112" s="37" t="s">
        <v>12668</v>
      </c>
      <c r="C112" s="65"/>
      <c r="D112" s="65" t="s">
        <v>3519</v>
      </c>
      <c r="E112" s="66" t="s">
        <v>15004</v>
      </c>
      <c r="F112" s="38">
        <v>40541</v>
      </c>
      <c r="G112" s="39">
        <v>-8000</v>
      </c>
    </row>
    <row r="113" spans="2:7" s="36" customFormat="1" ht="24.95" customHeight="1" x14ac:dyDescent="0.25">
      <c r="B113" s="40" t="s">
        <v>12690</v>
      </c>
      <c r="C113" s="67"/>
      <c r="D113" s="67" t="s">
        <v>3392</v>
      </c>
      <c r="E113" s="59" t="s">
        <v>15009</v>
      </c>
      <c r="F113" s="41">
        <v>40546</v>
      </c>
      <c r="G113" s="39">
        <v>-4000</v>
      </c>
    </row>
    <row r="114" spans="2:7" s="36" customFormat="1" ht="24.95" customHeight="1" x14ac:dyDescent="0.25">
      <c r="B114" s="40" t="s">
        <v>12806</v>
      </c>
      <c r="C114" s="67" t="s">
        <v>3953</v>
      </c>
      <c r="D114" s="67" t="s">
        <v>3954</v>
      </c>
      <c r="E114" s="59" t="s">
        <v>15010</v>
      </c>
      <c r="F114" s="41">
        <v>40551</v>
      </c>
      <c r="G114" s="39">
        <v>-27144</v>
      </c>
    </row>
    <row r="115" spans="2:7" s="36" customFormat="1" ht="24.95" customHeight="1" x14ac:dyDescent="0.25">
      <c r="B115" s="37" t="s">
        <v>12621</v>
      </c>
      <c r="C115" s="65"/>
      <c r="D115" s="65" t="s">
        <v>3392</v>
      </c>
      <c r="E115" s="66" t="s">
        <v>15011</v>
      </c>
      <c r="F115" s="38">
        <v>40554</v>
      </c>
      <c r="G115" s="39">
        <v>-4000</v>
      </c>
    </row>
    <row r="116" spans="2:7" s="36" customFormat="1" ht="24.95" customHeight="1" x14ac:dyDescent="0.25">
      <c r="B116" s="37" t="s">
        <v>13912</v>
      </c>
      <c r="C116" s="65"/>
      <c r="D116" s="65" t="s">
        <v>8480</v>
      </c>
      <c r="E116" s="66" t="s">
        <v>15012</v>
      </c>
      <c r="F116" s="38">
        <v>40557</v>
      </c>
      <c r="G116" s="39">
        <v>-100000</v>
      </c>
    </row>
    <row r="117" spans="2:7" s="36" customFormat="1" ht="24.95" customHeight="1" x14ac:dyDescent="0.25">
      <c r="B117" s="37" t="s">
        <v>12778</v>
      </c>
      <c r="C117" s="65"/>
      <c r="D117" s="65" t="s">
        <v>3651</v>
      </c>
      <c r="E117" s="66" t="s">
        <v>15015</v>
      </c>
      <c r="F117" s="38">
        <v>40560</v>
      </c>
      <c r="G117" s="39">
        <v>-1800</v>
      </c>
    </row>
    <row r="118" spans="2:7" s="36" customFormat="1" ht="24.95" customHeight="1" x14ac:dyDescent="0.25">
      <c r="B118" s="37" t="s">
        <v>12558</v>
      </c>
      <c r="C118" s="65" t="s">
        <v>2308</v>
      </c>
      <c r="D118" s="65" t="s">
        <v>2309</v>
      </c>
      <c r="E118" s="66" t="s">
        <v>15013</v>
      </c>
      <c r="F118" s="38">
        <v>40560</v>
      </c>
      <c r="G118" s="39">
        <v>-72343.62</v>
      </c>
    </row>
    <row r="119" spans="2:7" s="36" customFormat="1" ht="24.95" customHeight="1" x14ac:dyDescent="0.25">
      <c r="B119" s="40" t="s">
        <v>12558</v>
      </c>
      <c r="C119" s="67" t="s">
        <v>2308</v>
      </c>
      <c r="D119" s="67" t="s">
        <v>2311</v>
      </c>
      <c r="E119" s="59" t="s">
        <v>15014</v>
      </c>
      <c r="F119" s="41">
        <v>40560</v>
      </c>
      <c r="G119" s="39">
        <v>-72343.62</v>
      </c>
    </row>
    <row r="120" spans="2:7" s="36" customFormat="1" ht="24.95" customHeight="1" x14ac:dyDescent="0.25">
      <c r="B120" s="37" t="s">
        <v>12786</v>
      </c>
      <c r="C120" s="65" t="s">
        <v>3895</v>
      </c>
      <c r="D120" s="65" t="s">
        <v>3651</v>
      </c>
      <c r="E120" s="66" t="s">
        <v>15015</v>
      </c>
      <c r="F120" s="38">
        <v>40560</v>
      </c>
      <c r="G120" s="39">
        <v>-6000</v>
      </c>
    </row>
    <row r="121" spans="2:7" s="36" customFormat="1" ht="24.95" customHeight="1" x14ac:dyDescent="0.25">
      <c r="B121" s="37" t="s">
        <v>12843</v>
      </c>
      <c r="C121" s="65" t="s">
        <v>4125</v>
      </c>
      <c r="D121" s="65" t="s">
        <v>3651</v>
      </c>
      <c r="E121" s="66" t="s">
        <v>15015</v>
      </c>
      <c r="F121" s="38">
        <v>40560</v>
      </c>
      <c r="G121" s="39">
        <v>-4000</v>
      </c>
    </row>
    <row r="122" spans="2:7" s="36" customFormat="1" ht="24.95" customHeight="1" x14ac:dyDescent="0.25">
      <c r="B122" s="37" t="s">
        <v>17762</v>
      </c>
      <c r="C122" s="65"/>
      <c r="D122" s="65" t="s">
        <v>3651</v>
      </c>
      <c r="E122" s="66"/>
      <c r="F122" s="38">
        <v>40560</v>
      </c>
      <c r="G122" s="39">
        <v>-2000</v>
      </c>
    </row>
    <row r="123" spans="2:7" s="36" customFormat="1" ht="24.95" customHeight="1" x14ac:dyDescent="0.25">
      <c r="B123" s="40" t="s">
        <v>17765</v>
      </c>
      <c r="C123" s="67"/>
      <c r="D123" s="67" t="s">
        <v>3651</v>
      </c>
      <c r="E123" s="59"/>
      <c r="F123" s="41">
        <v>40560</v>
      </c>
      <c r="G123" s="39">
        <v>-2000</v>
      </c>
    </row>
    <row r="124" spans="2:7" s="36" customFormat="1" ht="24.95" customHeight="1" x14ac:dyDescent="0.25">
      <c r="B124" s="37" t="s">
        <v>12835</v>
      </c>
      <c r="C124" s="65" t="s">
        <v>4089</v>
      </c>
      <c r="D124" s="65" t="s">
        <v>3651</v>
      </c>
      <c r="E124" s="66" t="s">
        <v>15015</v>
      </c>
      <c r="F124" s="38">
        <v>40560</v>
      </c>
      <c r="G124" s="39">
        <v>-2000</v>
      </c>
    </row>
    <row r="125" spans="2:7" s="36" customFormat="1" ht="24.95" customHeight="1" x14ac:dyDescent="0.25">
      <c r="B125" s="40" t="s">
        <v>17768</v>
      </c>
      <c r="C125" s="67"/>
      <c r="D125" s="67" t="s">
        <v>3651</v>
      </c>
      <c r="E125" s="59"/>
      <c r="F125" s="41">
        <v>40560</v>
      </c>
      <c r="G125" s="39">
        <v>-4000</v>
      </c>
    </row>
    <row r="126" spans="2:7" s="36" customFormat="1" ht="24.95" customHeight="1" x14ac:dyDescent="0.25">
      <c r="B126" s="37" t="s">
        <v>17771</v>
      </c>
      <c r="C126" s="65"/>
      <c r="D126" s="65" t="s">
        <v>3651</v>
      </c>
      <c r="E126" s="66"/>
      <c r="F126" s="38">
        <v>40560</v>
      </c>
      <c r="G126" s="39">
        <v>-5000</v>
      </c>
    </row>
    <row r="127" spans="2:7" s="36" customFormat="1" ht="24.95" customHeight="1" x14ac:dyDescent="0.25">
      <c r="B127" s="40" t="s">
        <v>12764</v>
      </c>
      <c r="C127" s="67" t="s">
        <v>3811</v>
      </c>
      <c r="D127" s="67" t="s">
        <v>3812</v>
      </c>
      <c r="E127" s="59" t="s">
        <v>15016</v>
      </c>
      <c r="F127" s="41">
        <v>40561</v>
      </c>
      <c r="G127" s="39">
        <v>-20000</v>
      </c>
    </row>
    <row r="128" spans="2:7" s="36" customFormat="1" ht="24.95" customHeight="1" x14ac:dyDescent="0.25">
      <c r="B128" s="37" t="s">
        <v>12828</v>
      </c>
      <c r="C128" s="65" t="s">
        <v>4028</v>
      </c>
      <c r="D128" s="65" t="s">
        <v>4031</v>
      </c>
      <c r="E128" s="66" t="s">
        <v>15017</v>
      </c>
      <c r="F128" s="38">
        <v>40563</v>
      </c>
      <c r="G128" s="39">
        <v>-16272</v>
      </c>
    </row>
    <row r="129" spans="2:7" s="36" customFormat="1" ht="24.95" customHeight="1" x14ac:dyDescent="0.25">
      <c r="B129" s="37" t="s">
        <v>17741</v>
      </c>
      <c r="C129" s="65" t="s">
        <v>17740</v>
      </c>
      <c r="D129" s="65" t="s">
        <v>17774</v>
      </c>
      <c r="E129" s="66"/>
      <c r="F129" s="38">
        <v>40563</v>
      </c>
      <c r="G129" s="39">
        <v>-22825</v>
      </c>
    </row>
    <row r="130" spans="2:7" s="36" customFormat="1" ht="24.95" customHeight="1" x14ac:dyDescent="0.25">
      <c r="B130" s="37" t="s">
        <v>12291</v>
      </c>
      <c r="C130" s="65" t="s">
        <v>424</v>
      </c>
      <c r="D130" s="65" t="s">
        <v>425</v>
      </c>
      <c r="E130" s="66" t="s">
        <v>15018</v>
      </c>
      <c r="F130" s="38">
        <v>40569</v>
      </c>
      <c r="G130" s="39">
        <v>-5220</v>
      </c>
    </row>
    <row r="131" spans="2:7" s="36" customFormat="1" ht="24.95" customHeight="1" x14ac:dyDescent="0.25">
      <c r="B131" s="40" t="s">
        <v>12693</v>
      </c>
      <c r="C131" s="67"/>
      <c r="D131" s="67" t="s">
        <v>3607</v>
      </c>
      <c r="E131" s="59" t="s">
        <v>15019</v>
      </c>
      <c r="F131" s="41">
        <v>40570</v>
      </c>
      <c r="G131" s="39">
        <v>-10000</v>
      </c>
    </row>
    <row r="132" spans="2:7" s="36" customFormat="1" ht="24.95" customHeight="1" x14ac:dyDescent="0.25">
      <c r="B132" s="37" t="s">
        <v>12784</v>
      </c>
      <c r="C132" s="65" t="s">
        <v>3889</v>
      </c>
      <c r="D132" s="65" t="s">
        <v>3890</v>
      </c>
      <c r="E132" s="66" t="s">
        <v>15020</v>
      </c>
      <c r="F132" s="38">
        <v>40571</v>
      </c>
      <c r="G132" s="39">
        <v>-15000</v>
      </c>
    </row>
    <row r="133" spans="2:7" s="36" customFormat="1" ht="24.95" customHeight="1" x14ac:dyDescent="0.25">
      <c r="B133" s="40" t="s">
        <v>12743</v>
      </c>
      <c r="C133" s="67"/>
      <c r="D133" s="67" t="s">
        <v>3744</v>
      </c>
      <c r="E133" s="59" t="s">
        <v>15021</v>
      </c>
      <c r="F133" s="41">
        <v>40574</v>
      </c>
      <c r="G133" s="39">
        <v>-8000</v>
      </c>
    </row>
    <row r="134" spans="2:7" s="36" customFormat="1" ht="24.95" customHeight="1" x14ac:dyDescent="0.25">
      <c r="B134" s="37" t="s">
        <v>12749</v>
      </c>
      <c r="C134" s="65"/>
      <c r="D134" s="65" t="s">
        <v>3744</v>
      </c>
      <c r="E134" s="66" t="s">
        <v>15023</v>
      </c>
      <c r="F134" s="38">
        <v>40574</v>
      </c>
      <c r="G134" s="39">
        <v>-8000</v>
      </c>
    </row>
    <row r="135" spans="2:7" s="36" customFormat="1" ht="24.95" customHeight="1" x14ac:dyDescent="0.25">
      <c r="B135" s="37" t="s">
        <v>12681</v>
      </c>
      <c r="C135" s="65"/>
      <c r="D135" s="65" t="s">
        <v>3573</v>
      </c>
      <c r="E135" s="66" t="s">
        <v>14957</v>
      </c>
      <c r="F135" s="38">
        <v>40574</v>
      </c>
      <c r="G135" s="39">
        <v>-5000</v>
      </c>
    </row>
    <row r="136" spans="2:7" s="36" customFormat="1" ht="24.95" customHeight="1" x14ac:dyDescent="0.25">
      <c r="B136" s="37" t="s">
        <v>12750</v>
      </c>
      <c r="C136" s="65" t="s">
        <v>3763</v>
      </c>
      <c r="D136" s="65" t="s">
        <v>3764</v>
      </c>
      <c r="E136" s="66" t="s">
        <v>15024</v>
      </c>
      <c r="F136" s="38">
        <v>40574</v>
      </c>
      <c r="G136" s="39">
        <v>-3500</v>
      </c>
    </row>
    <row r="137" spans="2:7" s="36" customFormat="1" ht="24.95" customHeight="1" x14ac:dyDescent="0.25">
      <c r="B137" s="37" t="s">
        <v>12753</v>
      </c>
      <c r="C137" s="65" t="s">
        <v>3773</v>
      </c>
      <c r="D137" s="65" t="s">
        <v>3552</v>
      </c>
      <c r="E137" s="66" t="s">
        <v>15022</v>
      </c>
      <c r="F137" s="38">
        <v>40574</v>
      </c>
      <c r="G137" s="39">
        <v>-18285.400000000001</v>
      </c>
    </row>
    <row r="138" spans="2:7" s="36" customFormat="1" ht="24.95" customHeight="1" x14ac:dyDescent="0.25">
      <c r="B138" s="37" t="s">
        <v>12305</v>
      </c>
      <c r="C138" s="65" t="s">
        <v>609</v>
      </c>
      <c r="D138" s="65" t="s">
        <v>610</v>
      </c>
      <c r="E138" s="66" t="s">
        <v>15025</v>
      </c>
      <c r="F138" s="38">
        <v>40576</v>
      </c>
      <c r="G138" s="39">
        <v>-50000</v>
      </c>
    </row>
    <row r="139" spans="2:7" s="36" customFormat="1" ht="24.95" customHeight="1" x14ac:dyDescent="0.25">
      <c r="B139" s="37" t="s">
        <v>12378</v>
      </c>
      <c r="C139" s="65" t="s">
        <v>1263</v>
      </c>
      <c r="D139" s="65" t="s">
        <v>3260</v>
      </c>
      <c r="E139" s="66" t="s">
        <v>15027</v>
      </c>
      <c r="F139" s="38">
        <v>40577</v>
      </c>
      <c r="G139" s="39">
        <v>-113360</v>
      </c>
    </row>
    <row r="140" spans="2:7" s="36" customFormat="1" ht="24.95" customHeight="1" x14ac:dyDescent="0.25">
      <c r="B140" s="40" t="s">
        <v>12797</v>
      </c>
      <c r="C140" s="67" t="s">
        <v>3930</v>
      </c>
      <c r="D140" s="67" t="s">
        <v>3931</v>
      </c>
      <c r="E140" s="59" t="s">
        <v>15026</v>
      </c>
      <c r="F140" s="41">
        <v>40577</v>
      </c>
      <c r="G140" s="39">
        <v>-3000</v>
      </c>
    </row>
    <row r="141" spans="2:7" s="36" customFormat="1" ht="24.95" customHeight="1" x14ac:dyDescent="0.25">
      <c r="B141" s="37" t="s">
        <v>12674</v>
      </c>
      <c r="C141" s="65"/>
      <c r="D141" s="65" t="s">
        <v>3552</v>
      </c>
      <c r="E141" s="66" t="s">
        <v>15028</v>
      </c>
      <c r="F141" s="38">
        <v>40581</v>
      </c>
      <c r="G141" s="39">
        <v>-20522.849999999999</v>
      </c>
    </row>
    <row r="142" spans="2:7" s="36" customFormat="1" ht="24.95" customHeight="1" x14ac:dyDescent="0.25">
      <c r="B142" s="37" t="s">
        <v>12704</v>
      </c>
      <c r="C142" s="65"/>
      <c r="D142" s="65" t="s">
        <v>3616</v>
      </c>
      <c r="E142" s="66" t="s">
        <v>15032</v>
      </c>
      <c r="F142" s="38">
        <v>40582</v>
      </c>
      <c r="G142" s="39">
        <v>-20522.849999999999</v>
      </c>
    </row>
    <row r="143" spans="2:7" s="36" customFormat="1" ht="24.95" customHeight="1" x14ac:dyDescent="0.25">
      <c r="B143" s="37" t="s">
        <v>12684</v>
      </c>
      <c r="C143" s="65"/>
      <c r="D143" s="65" t="s">
        <v>3475</v>
      </c>
      <c r="E143" s="66" t="s">
        <v>15029</v>
      </c>
      <c r="F143" s="38">
        <v>40582</v>
      </c>
      <c r="G143" s="39">
        <v>-15376.67</v>
      </c>
    </row>
    <row r="144" spans="2:7" s="36" customFormat="1" ht="24.95" customHeight="1" x14ac:dyDescent="0.25">
      <c r="B144" s="37" t="s">
        <v>12818</v>
      </c>
      <c r="C144" s="65" t="s">
        <v>3987</v>
      </c>
      <c r="D144" s="65" t="s">
        <v>3806</v>
      </c>
      <c r="E144" s="66" t="s">
        <v>15030</v>
      </c>
      <c r="F144" s="38">
        <v>40582</v>
      </c>
      <c r="G144" s="39">
        <v>-7263.29</v>
      </c>
    </row>
    <row r="145" spans="2:7" s="36" customFormat="1" ht="24.95" customHeight="1" x14ac:dyDescent="0.25">
      <c r="B145" s="37" t="s">
        <v>12270</v>
      </c>
      <c r="C145" s="65"/>
      <c r="D145" s="65" t="s">
        <v>287</v>
      </c>
      <c r="E145" s="66" t="s">
        <v>15031</v>
      </c>
      <c r="F145" s="38">
        <v>40582</v>
      </c>
      <c r="G145" s="39">
        <v>-10000</v>
      </c>
    </row>
    <row r="146" spans="2:7" s="36" customFormat="1" ht="24.95" customHeight="1" x14ac:dyDescent="0.25">
      <c r="B146" s="40" t="s">
        <v>12696</v>
      </c>
      <c r="C146" s="67"/>
      <c r="D146" s="67" t="s">
        <v>3616</v>
      </c>
      <c r="E146" s="59" t="s">
        <v>15033</v>
      </c>
      <c r="F146" s="41">
        <v>40582</v>
      </c>
      <c r="G146" s="39">
        <v>-13681.9</v>
      </c>
    </row>
    <row r="147" spans="2:7" s="36" customFormat="1" ht="24.95" customHeight="1" x14ac:dyDescent="0.25">
      <c r="B147" s="37" t="s">
        <v>12666</v>
      </c>
      <c r="C147" s="65"/>
      <c r="D147" s="65" t="s">
        <v>3531</v>
      </c>
      <c r="E147" s="66" t="s">
        <v>15035</v>
      </c>
      <c r="F147" s="38">
        <v>40584</v>
      </c>
      <c r="G147" s="39">
        <v>-5800</v>
      </c>
    </row>
    <row r="148" spans="2:7" s="36" customFormat="1" ht="24.95" customHeight="1" x14ac:dyDescent="0.25">
      <c r="B148" s="37" t="s">
        <v>12782</v>
      </c>
      <c r="C148" s="65" t="s">
        <v>3881</v>
      </c>
      <c r="D148" s="65" t="s">
        <v>3882</v>
      </c>
      <c r="E148" s="66" t="s">
        <v>15034</v>
      </c>
      <c r="F148" s="38">
        <v>40584</v>
      </c>
      <c r="G148" s="39">
        <v>-3000</v>
      </c>
    </row>
    <row r="149" spans="2:7" s="36" customFormat="1" ht="24.95" customHeight="1" x14ac:dyDescent="0.25">
      <c r="B149" s="37" t="s">
        <v>12736</v>
      </c>
      <c r="C149" s="65"/>
      <c r="D149" s="65" t="s">
        <v>3725</v>
      </c>
      <c r="E149" s="66" t="s">
        <v>14947</v>
      </c>
      <c r="F149" s="38">
        <v>40585</v>
      </c>
      <c r="G149" s="39">
        <v>-21500</v>
      </c>
    </row>
    <row r="150" spans="2:7" s="36" customFormat="1" ht="24.95" customHeight="1" x14ac:dyDescent="0.25">
      <c r="B150" s="37" t="s">
        <v>12796</v>
      </c>
      <c r="C150" s="65" t="s">
        <v>3928</v>
      </c>
      <c r="D150" s="65" t="s">
        <v>3725</v>
      </c>
      <c r="E150" s="66" t="s">
        <v>14947</v>
      </c>
      <c r="F150" s="38">
        <v>40585</v>
      </c>
      <c r="G150" s="39">
        <v>-35000</v>
      </c>
    </row>
    <row r="151" spans="2:7" s="36" customFormat="1" ht="24.95" customHeight="1" x14ac:dyDescent="0.25">
      <c r="B151" s="37" t="s">
        <v>12756</v>
      </c>
      <c r="C151" s="65" t="s">
        <v>3785</v>
      </c>
      <c r="D151" s="65" t="s">
        <v>3786</v>
      </c>
      <c r="E151" s="66" t="s">
        <v>15037</v>
      </c>
      <c r="F151" s="38">
        <v>40585</v>
      </c>
      <c r="G151" s="39">
        <v>-945</v>
      </c>
    </row>
    <row r="152" spans="2:7" s="36" customFormat="1" ht="24.95" customHeight="1" x14ac:dyDescent="0.25">
      <c r="B152" s="37" t="s">
        <v>17762</v>
      </c>
      <c r="C152" s="65"/>
      <c r="D152" s="65" t="s">
        <v>17776</v>
      </c>
      <c r="E152" s="66"/>
      <c r="F152" s="38">
        <v>40585</v>
      </c>
      <c r="G152" s="39">
        <v>-2000</v>
      </c>
    </row>
    <row r="153" spans="2:7" s="36" customFormat="1" ht="24.95" customHeight="1" x14ac:dyDescent="0.25">
      <c r="B153" s="40" t="s">
        <v>17778</v>
      </c>
      <c r="C153" s="67"/>
      <c r="D153" s="67" t="s">
        <v>17776</v>
      </c>
      <c r="E153" s="59"/>
      <c r="F153" s="41">
        <v>40585</v>
      </c>
      <c r="G153" s="39">
        <v>-4000</v>
      </c>
    </row>
    <row r="154" spans="2:7" s="36" customFormat="1" ht="24.95" customHeight="1" x14ac:dyDescent="0.25">
      <c r="B154" s="40" t="s">
        <v>12800</v>
      </c>
      <c r="C154" s="67" t="s">
        <v>3939</v>
      </c>
      <c r="D154" s="67" t="s">
        <v>3725</v>
      </c>
      <c r="E154" s="59" t="s">
        <v>14947</v>
      </c>
      <c r="F154" s="41">
        <v>40585</v>
      </c>
      <c r="G154" s="39">
        <v>-22700</v>
      </c>
    </row>
    <row r="155" spans="2:7" s="36" customFormat="1" ht="24.95" customHeight="1" x14ac:dyDescent="0.25">
      <c r="B155" s="37" t="s">
        <v>12774</v>
      </c>
      <c r="C155" s="65" t="s">
        <v>3843</v>
      </c>
      <c r="D155" s="65" t="s">
        <v>3725</v>
      </c>
      <c r="E155" s="66" t="s">
        <v>14947</v>
      </c>
      <c r="F155" s="38">
        <v>40585</v>
      </c>
      <c r="G155" s="39">
        <v>-20725</v>
      </c>
    </row>
    <row r="156" spans="2:7" s="36" customFormat="1" ht="24.95" customHeight="1" x14ac:dyDescent="0.25">
      <c r="B156" s="37" t="s">
        <v>12841</v>
      </c>
      <c r="C156" s="65" t="s">
        <v>4115</v>
      </c>
      <c r="D156" s="65" t="s">
        <v>4116</v>
      </c>
      <c r="E156" s="66" t="s">
        <v>15036</v>
      </c>
      <c r="F156" s="38">
        <v>40585</v>
      </c>
      <c r="G156" s="39">
        <v>-1000</v>
      </c>
    </row>
    <row r="157" spans="2:7" s="36" customFormat="1" ht="24.95" customHeight="1" x14ac:dyDescent="0.25">
      <c r="B157" s="40" t="s">
        <v>12790</v>
      </c>
      <c r="C157" s="67" t="s">
        <v>3908</v>
      </c>
      <c r="D157" s="67" t="s">
        <v>3909</v>
      </c>
      <c r="E157" s="59" t="s">
        <v>15038</v>
      </c>
      <c r="F157" s="41">
        <v>40588</v>
      </c>
      <c r="G157" s="39">
        <v>-65100</v>
      </c>
    </row>
    <row r="158" spans="2:7" s="36" customFormat="1" ht="24.95" customHeight="1" x14ac:dyDescent="0.25">
      <c r="B158" s="37" t="s">
        <v>12794</v>
      </c>
      <c r="C158" s="65"/>
      <c r="D158" s="65" t="s">
        <v>3923</v>
      </c>
      <c r="E158" s="66" t="s">
        <v>15039</v>
      </c>
      <c r="F158" s="38">
        <v>40588</v>
      </c>
      <c r="G158" s="39">
        <v>-35990</v>
      </c>
    </row>
    <row r="159" spans="2:7" s="36" customFormat="1" ht="24.95" customHeight="1" x14ac:dyDescent="0.25">
      <c r="B159" s="37" t="s">
        <v>12697</v>
      </c>
      <c r="C159" s="65"/>
      <c r="D159" s="65" t="s">
        <v>3619</v>
      </c>
      <c r="E159" s="66" t="s">
        <v>15044</v>
      </c>
      <c r="F159" s="38">
        <v>40589</v>
      </c>
      <c r="G159" s="39">
        <v>-7697.61</v>
      </c>
    </row>
    <row r="160" spans="2:7" s="36" customFormat="1" ht="24.95" customHeight="1" x14ac:dyDescent="0.25">
      <c r="B160" s="40" t="s">
        <v>12762</v>
      </c>
      <c r="C160" s="67" t="s">
        <v>3805</v>
      </c>
      <c r="D160" s="67" t="s">
        <v>3806</v>
      </c>
      <c r="E160" s="59" t="s">
        <v>15040</v>
      </c>
      <c r="F160" s="41">
        <v>40589</v>
      </c>
      <c r="G160" s="39">
        <v>-5176</v>
      </c>
    </row>
    <row r="161" spans="2:7" s="36" customFormat="1" ht="24.95" customHeight="1" x14ac:dyDescent="0.25">
      <c r="B161" s="37" t="s">
        <v>12759</v>
      </c>
      <c r="C161" s="65" t="s">
        <v>3796</v>
      </c>
      <c r="D161" s="65" t="s">
        <v>3797</v>
      </c>
      <c r="E161" s="66" t="s">
        <v>15043</v>
      </c>
      <c r="F161" s="38">
        <v>40589</v>
      </c>
      <c r="G161" s="39">
        <v>-800</v>
      </c>
    </row>
    <row r="162" spans="2:7" s="36" customFormat="1" ht="24.95" customHeight="1" x14ac:dyDescent="0.25">
      <c r="B162" s="37" t="s">
        <v>12645</v>
      </c>
      <c r="C162" s="65"/>
      <c r="D162" s="65" t="s">
        <v>3475</v>
      </c>
      <c r="E162" s="66" t="s">
        <v>14921</v>
      </c>
      <c r="F162" s="38">
        <v>40589</v>
      </c>
      <c r="G162" s="39">
        <v>-742.11</v>
      </c>
    </row>
    <row r="163" spans="2:7" s="36" customFormat="1" ht="24.95" customHeight="1" x14ac:dyDescent="0.25">
      <c r="B163" s="37" t="s">
        <v>12756</v>
      </c>
      <c r="C163" s="65" t="s">
        <v>3785</v>
      </c>
      <c r="D163" s="65" t="s">
        <v>287</v>
      </c>
      <c r="E163" s="66" t="s">
        <v>15041</v>
      </c>
      <c r="F163" s="38">
        <v>40589</v>
      </c>
      <c r="G163" s="39">
        <v>-1800</v>
      </c>
    </row>
    <row r="164" spans="2:7" s="36" customFormat="1" ht="24.95" customHeight="1" x14ac:dyDescent="0.25">
      <c r="B164" s="37" t="s">
        <v>12756</v>
      </c>
      <c r="C164" s="65" t="s">
        <v>3785</v>
      </c>
      <c r="D164" s="65" t="s">
        <v>3789</v>
      </c>
      <c r="E164" s="66" t="s">
        <v>15042</v>
      </c>
      <c r="F164" s="38">
        <v>40589</v>
      </c>
      <c r="G164" s="39">
        <v>-1600</v>
      </c>
    </row>
    <row r="165" spans="2:7" s="36" customFormat="1" ht="24.95" customHeight="1" x14ac:dyDescent="0.25">
      <c r="B165" s="40" t="s">
        <v>12754</v>
      </c>
      <c r="C165" s="67" t="s">
        <v>3775</v>
      </c>
      <c r="D165" s="67" t="s">
        <v>3776</v>
      </c>
      <c r="E165" s="59" t="s">
        <v>15045</v>
      </c>
      <c r="F165" s="41">
        <v>40590</v>
      </c>
      <c r="G165" s="39">
        <v>-27965.65</v>
      </c>
    </row>
    <row r="166" spans="2:7" s="36" customFormat="1" ht="24.95" customHeight="1" x14ac:dyDescent="0.25">
      <c r="B166" s="37" t="s">
        <v>12822</v>
      </c>
      <c r="C166" s="65"/>
      <c r="D166" s="65" t="s">
        <v>3997</v>
      </c>
      <c r="E166" s="66" t="s">
        <v>15047</v>
      </c>
      <c r="F166" s="38">
        <v>40591</v>
      </c>
      <c r="G166" s="39">
        <v>-21765.42</v>
      </c>
    </row>
    <row r="167" spans="2:7" s="36" customFormat="1" ht="24.95" customHeight="1" x14ac:dyDescent="0.25">
      <c r="B167" s="37" t="s">
        <v>12808</v>
      </c>
      <c r="C167" s="65" t="s">
        <v>3960</v>
      </c>
      <c r="D167" s="65" t="s">
        <v>3961</v>
      </c>
      <c r="E167" s="66" t="s">
        <v>15046</v>
      </c>
      <c r="F167" s="38">
        <v>40591</v>
      </c>
      <c r="G167" s="39">
        <v>-38672.68</v>
      </c>
    </row>
    <row r="168" spans="2:7" s="36" customFormat="1" ht="24.95" customHeight="1" x14ac:dyDescent="0.25">
      <c r="B168" s="37" t="s">
        <v>12744</v>
      </c>
      <c r="C168" s="65"/>
      <c r="D168" s="65" t="s">
        <v>3747</v>
      </c>
      <c r="E168" s="66" t="s">
        <v>15048</v>
      </c>
      <c r="F168" s="38">
        <v>40595</v>
      </c>
      <c r="G168" s="39">
        <v>-83492.320000000007</v>
      </c>
    </row>
    <row r="169" spans="2:7" s="36" customFormat="1" ht="24.95" customHeight="1" x14ac:dyDescent="0.25">
      <c r="B169" s="37" t="s">
        <v>17762</v>
      </c>
      <c r="C169" s="65"/>
      <c r="D169" s="65" t="s">
        <v>3887</v>
      </c>
      <c r="E169" s="66"/>
      <c r="F169" s="38">
        <v>40616</v>
      </c>
      <c r="G169" s="39">
        <v>-2000</v>
      </c>
    </row>
    <row r="170" spans="2:7" s="36" customFormat="1" ht="24.95" customHeight="1" x14ac:dyDescent="0.25">
      <c r="B170" s="40" t="s">
        <v>12639</v>
      </c>
      <c r="C170" s="67"/>
      <c r="D170" s="67" t="s">
        <v>3452</v>
      </c>
      <c r="E170" s="59" t="s">
        <v>15011</v>
      </c>
      <c r="F170" s="41">
        <v>40619</v>
      </c>
      <c r="G170" s="39">
        <v>-25875</v>
      </c>
    </row>
    <row r="171" spans="2:7" s="36" customFormat="1" ht="24.95" customHeight="1" x14ac:dyDescent="0.25">
      <c r="B171" s="37" t="s">
        <v>13942</v>
      </c>
      <c r="C171" s="65"/>
      <c r="D171" s="65" t="s">
        <v>8601</v>
      </c>
      <c r="E171" s="66" t="s">
        <v>15011</v>
      </c>
      <c r="F171" s="38">
        <v>40630</v>
      </c>
      <c r="G171" s="39">
        <v>-35000</v>
      </c>
    </row>
    <row r="172" spans="2:7" s="36" customFormat="1" ht="24.95" customHeight="1" x14ac:dyDescent="0.25">
      <c r="B172" s="37" t="s">
        <v>12670</v>
      </c>
      <c r="C172" s="65"/>
      <c r="D172" s="65" t="s">
        <v>3541</v>
      </c>
      <c r="E172" s="66" t="s">
        <v>15049</v>
      </c>
      <c r="F172" s="38">
        <v>40640</v>
      </c>
      <c r="G172" s="39">
        <v>-8000</v>
      </c>
    </row>
    <row r="173" spans="2:7" s="36" customFormat="1" ht="24.95" customHeight="1" x14ac:dyDescent="0.25">
      <c r="B173" s="37" t="s">
        <v>17762</v>
      </c>
      <c r="C173" s="65"/>
      <c r="D173" s="65" t="s">
        <v>17782</v>
      </c>
      <c r="E173" s="66"/>
      <c r="F173" s="38">
        <v>40641</v>
      </c>
      <c r="G173" s="39">
        <v>-2000</v>
      </c>
    </row>
    <row r="174" spans="2:7" s="36" customFormat="1" ht="24.95" customHeight="1" x14ac:dyDescent="0.25">
      <c r="B174" s="37" t="s">
        <v>14292</v>
      </c>
      <c r="C174" s="65"/>
      <c r="D174" s="65" t="s">
        <v>9934</v>
      </c>
      <c r="E174" s="66" t="s">
        <v>15011</v>
      </c>
      <c r="F174" s="38">
        <v>40667</v>
      </c>
      <c r="G174" s="39">
        <v>-68204.5</v>
      </c>
    </row>
    <row r="175" spans="2:7" s="36" customFormat="1" ht="24.95" customHeight="1" x14ac:dyDescent="0.25">
      <c r="B175" s="37" t="s">
        <v>12622</v>
      </c>
      <c r="C175" s="65"/>
      <c r="D175" s="65" t="s">
        <v>3397</v>
      </c>
      <c r="E175" s="66" t="s">
        <v>15011</v>
      </c>
      <c r="F175" s="38">
        <v>40672</v>
      </c>
      <c r="G175" s="39">
        <v>-1500</v>
      </c>
    </row>
    <row r="176" spans="2:7" s="36" customFormat="1" ht="24.95" customHeight="1" x14ac:dyDescent="0.25">
      <c r="B176" s="37" t="s">
        <v>17762</v>
      </c>
      <c r="C176" s="65"/>
      <c r="D176" s="65" t="s">
        <v>17784</v>
      </c>
      <c r="E176" s="66"/>
      <c r="F176" s="38">
        <v>40680</v>
      </c>
      <c r="G176" s="39">
        <v>-2000</v>
      </c>
    </row>
    <row r="177" spans="2:7" s="36" customFormat="1" ht="24.95" customHeight="1" x14ac:dyDescent="0.25">
      <c r="B177" s="37" t="s">
        <v>12407</v>
      </c>
      <c r="C177" s="65" t="s">
        <v>1403</v>
      </c>
      <c r="D177" s="65" t="s">
        <v>1407</v>
      </c>
      <c r="E177" s="66" t="s">
        <v>15050</v>
      </c>
      <c r="F177" s="38">
        <v>40687</v>
      </c>
      <c r="G177" s="39">
        <v>-165392.79999999999</v>
      </c>
    </row>
    <row r="178" spans="2:7" s="36" customFormat="1" ht="24.95" customHeight="1" x14ac:dyDescent="0.25">
      <c r="B178" s="40" t="s">
        <v>12681</v>
      </c>
      <c r="C178" s="67"/>
      <c r="D178" s="67" t="s">
        <v>3575</v>
      </c>
      <c r="E178" s="59" t="s">
        <v>14957</v>
      </c>
      <c r="F178" s="41">
        <v>40687</v>
      </c>
      <c r="G178" s="39">
        <v>-5000</v>
      </c>
    </row>
    <row r="179" spans="2:7" s="36" customFormat="1" ht="24.95" customHeight="1" x14ac:dyDescent="0.25">
      <c r="B179" s="40" t="s">
        <v>12788</v>
      </c>
      <c r="C179" s="67" t="s">
        <v>3902</v>
      </c>
      <c r="D179" s="67" t="s">
        <v>3528</v>
      </c>
      <c r="E179" s="59" t="s">
        <v>15057</v>
      </c>
      <c r="F179" s="41">
        <v>40694</v>
      </c>
      <c r="G179" s="39">
        <v>-18722.599999999999</v>
      </c>
    </row>
    <row r="180" spans="2:7" s="36" customFormat="1" ht="24.95" customHeight="1" x14ac:dyDescent="0.25">
      <c r="B180" s="37" t="s">
        <v>12685</v>
      </c>
      <c r="C180" s="65"/>
      <c r="D180" s="65" t="s">
        <v>3524</v>
      </c>
      <c r="E180" s="66" t="s">
        <v>15053</v>
      </c>
      <c r="F180" s="38">
        <v>40694</v>
      </c>
      <c r="G180" s="39">
        <v>-21603</v>
      </c>
    </row>
    <row r="181" spans="2:7" s="36" customFormat="1" ht="24.95" customHeight="1" x14ac:dyDescent="0.25">
      <c r="B181" s="40" t="s">
        <v>12685</v>
      </c>
      <c r="C181" s="67"/>
      <c r="D181" s="67" t="s">
        <v>3528</v>
      </c>
      <c r="E181" s="59" t="s">
        <v>15053</v>
      </c>
      <c r="F181" s="41">
        <v>40694</v>
      </c>
      <c r="G181" s="39">
        <v>-21603</v>
      </c>
    </row>
    <row r="182" spans="2:7" s="36" customFormat="1" ht="24.95" customHeight="1" x14ac:dyDescent="0.25">
      <c r="B182" s="40" t="s">
        <v>12672</v>
      </c>
      <c r="C182" s="67"/>
      <c r="D182" s="67" t="s">
        <v>3524</v>
      </c>
      <c r="E182" s="59" t="s">
        <v>15051</v>
      </c>
      <c r="F182" s="41">
        <v>40694</v>
      </c>
      <c r="G182" s="39">
        <v>-37857</v>
      </c>
    </row>
    <row r="183" spans="2:7" s="36" customFormat="1" ht="24.95" customHeight="1" x14ac:dyDescent="0.25">
      <c r="B183" s="37" t="s">
        <v>12623</v>
      </c>
      <c r="C183" s="65"/>
      <c r="D183" s="65" t="s">
        <v>3400</v>
      </c>
      <c r="E183" s="66" t="s">
        <v>14921</v>
      </c>
      <c r="F183" s="38">
        <v>40694</v>
      </c>
      <c r="G183" s="39">
        <v>-7787.26</v>
      </c>
    </row>
    <row r="184" spans="2:7" s="36" customFormat="1" ht="24.95" customHeight="1" x14ac:dyDescent="0.25">
      <c r="B184" s="37" t="s">
        <v>12664</v>
      </c>
      <c r="C184" s="65"/>
      <c r="D184" s="65" t="s">
        <v>3524</v>
      </c>
      <c r="E184" s="66" t="s">
        <v>15055</v>
      </c>
      <c r="F184" s="38">
        <v>40694</v>
      </c>
      <c r="G184" s="39">
        <v>-20522.849999999999</v>
      </c>
    </row>
    <row r="185" spans="2:7" s="36" customFormat="1" ht="24.95" customHeight="1" x14ac:dyDescent="0.25">
      <c r="B185" s="37" t="s">
        <v>12679</v>
      </c>
      <c r="C185" s="65"/>
      <c r="D185" s="65" t="s">
        <v>3524</v>
      </c>
      <c r="E185" s="66" t="s">
        <v>15052</v>
      </c>
      <c r="F185" s="38">
        <v>40694</v>
      </c>
      <c r="G185" s="39">
        <v>-20522.849999999999</v>
      </c>
    </row>
    <row r="186" spans="2:7" s="36" customFormat="1" ht="24.95" customHeight="1" x14ac:dyDescent="0.25">
      <c r="B186" s="37" t="s">
        <v>12788</v>
      </c>
      <c r="C186" s="65" t="s">
        <v>3902</v>
      </c>
      <c r="D186" s="65" t="s">
        <v>3524</v>
      </c>
      <c r="E186" s="66" t="s">
        <v>15057</v>
      </c>
      <c r="F186" s="38">
        <v>40694</v>
      </c>
      <c r="G186" s="39">
        <v>-18722.599999999999</v>
      </c>
    </row>
    <row r="187" spans="2:7" s="36" customFormat="1" ht="24.95" customHeight="1" x14ac:dyDescent="0.25">
      <c r="B187" s="40" t="s">
        <v>12665</v>
      </c>
      <c r="C187" s="67"/>
      <c r="D187" s="67" t="s">
        <v>3528</v>
      </c>
      <c r="E187" s="59" t="s">
        <v>15056</v>
      </c>
      <c r="F187" s="41">
        <v>40694</v>
      </c>
      <c r="G187" s="39">
        <v>-18722.599999999999</v>
      </c>
    </row>
    <row r="188" spans="2:7" s="36" customFormat="1" ht="24.95" customHeight="1" x14ac:dyDescent="0.25">
      <c r="B188" s="40" t="s">
        <v>12665</v>
      </c>
      <c r="C188" s="67"/>
      <c r="D188" s="67" t="s">
        <v>3524</v>
      </c>
      <c r="E188" s="59" t="s">
        <v>15056</v>
      </c>
      <c r="F188" s="41">
        <v>40694</v>
      </c>
      <c r="G188" s="39">
        <v>-18722.599999999999</v>
      </c>
    </row>
    <row r="189" spans="2:7" s="36" customFormat="1" ht="24.95" customHeight="1" x14ac:dyDescent="0.25">
      <c r="B189" s="37" t="s">
        <v>12675</v>
      </c>
      <c r="C189" s="65"/>
      <c r="D189" s="65" t="s">
        <v>3524</v>
      </c>
      <c r="E189" s="66" t="s">
        <v>15054</v>
      </c>
      <c r="F189" s="38">
        <v>40694</v>
      </c>
      <c r="G189" s="39">
        <v>-18722.599999999999</v>
      </c>
    </row>
    <row r="190" spans="2:7" s="36" customFormat="1" ht="24.95" customHeight="1" x14ac:dyDescent="0.25">
      <c r="B190" s="37" t="s">
        <v>12623</v>
      </c>
      <c r="C190" s="65"/>
      <c r="D190" s="65" t="s">
        <v>3402</v>
      </c>
      <c r="E190" s="66" t="s">
        <v>14921</v>
      </c>
      <c r="F190" s="38">
        <v>40695</v>
      </c>
      <c r="G190" s="39">
        <v>-5814.49</v>
      </c>
    </row>
    <row r="191" spans="2:7" s="36" customFormat="1" ht="24.95" customHeight="1" x14ac:dyDescent="0.25">
      <c r="B191" s="37" t="s">
        <v>12745</v>
      </c>
      <c r="C191" s="65"/>
      <c r="D191" s="65" t="s">
        <v>3752</v>
      </c>
      <c r="E191" s="66" t="s">
        <v>14961</v>
      </c>
      <c r="F191" s="38">
        <v>40696</v>
      </c>
      <c r="G191" s="39">
        <v>-8000</v>
      </c>
    </row>
    <row r="192" spans="2:7" s="36" customFormat="1" ht="24.95" customHeight="1" x14ac:dyDescent="0.25">
      <c r="B192" s="40" t="s">
        <v>12661</v>
      </c>
      <c r="C192" s="67"/>
      <c r="D192" s="67" t="s">
        <v>3516</v>
      </c>
      <c r="E192" s="59" t="s">
        <v>15058</v>
      </c>
      <c r="F192" s="41">
        <v>40700</v>
      </c>
      <c r="G192" s="39">
        <v>-25923.599999999999</v>
      </c>
    </row>
    <row r="193" spans="2:7" s="36" customFormat="1" ht="24.95" customHeight="1" x14ac:dyDescent="0.25">
      <c r="B193" s="37" t="s">
        <v>17786</v>
      </c>
      <c r="C193" s="65" t="s">
        <v>17785</v>
      </c>
      <c r="D193" s="65" t="s">
        <v>17788</v>
      </c>
      <c r="E193" s="66"/>
      <c r="F193" s="38">
        <v>40703</v>
      </c>
      <c r="G193" s="39">
        <v>-569443.89</v>
      </c>
    </row>
    <row r="194" spans="2:7" s="36" customFormat="1" ht="24.95" customHeight="1" x14ac:dyDescent="0.25">
      <c r="B194" s="37" t="s">
        <v>12639</v>
      </c>
      <c r="C194" s="65"/>
      <c r="D194" s="65" t="s">
        <v>3454</v>
      </c>
      <c r="E194" s="66" t="s">
        <v>15011</v>
      </c>
      <c r="F194" s="38">
        <v>40714</v>
      </c>
      <c r="G194" s="39">
        <v>-25875</v>
      </c>
    </row>
    <row r="195" spans="2:7" s="36" customFormat="1" ht="24.95" customHeight="1" x14ac:dyDescent="0.25">
      <c r="B195" s="37" t="s">
        <v>13942</v>
      </c>
      <c r="C195" s="65"/>
      <c r="D195" s="65" t="s">
        <v>3454</v>
      </c>
      <c r="E195" s="66" t="s">
        <v>15011</v>
      </c>
      <c r="F195" s="38">
        <v>40714</v>
      </c>
      <c r="G195" s="39">
        <v>-35000</v>
      </c>
    </row>
    <row r="196" spans="2:7" s="36" customFormat="1" ht="24.95" customHeight="1" x14ac:dyDescent="0.25">
      <c r="B196" s="37" t="s">
        <v>12406</v>
      </c>
      <c r="C196" s="65" t="s">
        <v>1400</v>
      </c>
      <c r="D196" s="65" t="s">
        <v>1401</v>
      </c>
      <c r="E196" s="66" t="s">
        <v>15059</v>
      </c>
      <c r="F196" s="38">
        <v>40718</v>
      </c>
      <c r="G196" s="39">
        <v>-56202</v>
      </c>
    </row>
    <row r="197" spans="2:7" s="36" customFormat="1" ht="24.95" customHeight="1" x14ac:dyDescent="0.25">
      <c r="B197" s="40" t="s">
        <v>12282</v>
      </c>
      <c r="C197" s="67"/>
      <c r="D197" s="67" t="s">
        <v>333</v>
      </c>
      <c r="E197" s="59" t="s">
        <v>15060</v>
      </c>
      <c r="F197" s="41">
        <v>40725</v>
      </c>
      <c r="G197" s="39">
        <v>-10000</v>
      </c>
    </row>
    <row r="198" spans="2:7" s="36" customFormat="1" ht="24.95" customHeight="1" x14ac:dyDescent="0.25">
      <c r="B198" s="37" t="s">
        <v>12571</v>
      </c>
      <c r="C198" s="65" t="s">
        <v>2842</v>
      </c>
      <c r="D198" s="65" t="s">
        <v>2843</v>
      </c>
      <c r="E198" s="66" t="s">
        <v>15061</v>
      </c>
      <c r="F198" s="38">
        <v>40728</v>
      </c>
      <c r="G198" s="39">
        <v>-10000</v>
      </c>
    </row>
    <row r="199" spans="2:7" s="36" customFormat="1" ht="24.95" customHeight="1" x14ac:dyDescent="0.25">
      <c r="B199" s="37" t="s">
        <v>12251</v>
      </c>
      <c r="C199" s="65"/>
      <c r="D199" s="65" t="s">
        <v>225</v>
      </c>
      <c r="E199" s="66" t="s">
        <v>15011</v>
      </c>
      <c r="F199" s="38">
        <v>40729</v>
      </c>
      <c r="G199" s="39">
        <v>-40000</v>
      </c>
    </row>
    <row r="200" spans="2:7" s="36" customFormat="1" ht="24.95" customHeight="1" x14ac:dyDescent="0.25">
      <c r="B200" s="40" t="s">
        <v>12825</v>
      </c>
      <c r="C200" s="67" t="s">
        <v>4007</v>
      </c>
      <c r="D200" s="67" t="s">
        <v>4008</v>
      </c>
      <c r="E200" s="59" t="s">
        <v>15062</v>
      </c>
      <c r="F200" s="41">
        <v>40731</v>
      </c>
      <c r="G200" s="39">
        <v>-34800</v>
      </c>
    </row>
    <row r="201" spans="2:7" s="36" customFormat="1" ht="24.95" customHeight="1" x14ac:dyDescent="0.25">
      <c r="B201" s="37" t="s">
        <v>12708</v>
      </c>
      <c r="C201" s="65"/>
      <c r="D201" s="65" t="s">
        <v>3644</v>
      </c>
      <c r="E201" s="66" t="s">
        <v>15063</v>
      </c>
      <c r="F201" s="38">
        <v>40753</v>
      </c>
      <c r="G201" s="39">
        <v>-20581.12</v>
      </c>
    </row>
    <row r="202" spans="2:7" s="36" customFormat="1" ht="24.95" customHeight="1" x14ac:dyDescent="0.25">
      <c r="B202" s="37" t="s">
        <v>12705</v>
      </c>
      <c r="C202" s="65"/>
      <c r="D202" s="65" t="s">
        <v>3636</v>
      </c>
      <c r="E202" s="66" t="s">
        <v>15064</v>
      </c>
      <c r="F202" s="38">
        <v>40759</v>
      </c>
      <c r="G202" s="39">
        <v>-8000</v>
      </c>
    </row>
    <row r="203" spans="2:7" s="36" customFormat="1" ht="24.95" customHeight="1" x14ac:dyDescent="0.25">
      <c r="B203" s="37" t="s">
        <v>12285</v>
      </c>
      <c r="C203" s="65"/>
      <c r="D203" s="65" t="s">
        <v>406</v>
      </c>
      <c r="E203" s="66" t="s">
        <v>15065</v>
      </c>
      <c r="F203" s="38">
        <v>40772</v>
      </c>
      <c r="G203" s="39">
        <v>-25000</v>
      </c>
    </row>
    <row r="204" spans="2:7" s="36" customFormat="1" ht="24.95" customHeight="1" x14ac:dyDescent="0.25">
      <c r="B204" s="37" t="s">
        <v>12632</v>
      </c>
      <c r="C204" s="65"/>
      <c r="D204" s="65" t="s">
        <v>3431</v>
      </c>
      <c r="E204" s="66" t="s">
        <v>15011</v>
      </c>
      <c r="F204" s="38">
        <v>40780</v>
      </c>
      <c r="G204" s="39">
        <v>-19978.88</v>
      </c>
    </row>
    <row r="205" spans="2:7" s="36" customFormat="1" ht="24.95" customHeight="1" x14ac:dyDescent="0.25">
      <c r="B205" s="40" t="s">
        <v>12813</v>
      </c>
      <c r="C205" s="67" t="s">
        <v>3974</v>
      </c>
      <c r="D205" s="67" t="s">
        <v>3975</v>
      </c>
      <c r="E205" s="59" t="s">
        <v>15066</v>
      </c>
      <c r="F205" s="41">
        <v>40784</v>
      </c>
      <c r="G205" s="39">
        <v>-7171.96</v>
      </c>
    </row>
    <row r="206" spans="2:7" s="36" customFormat="1" ht="24.95" customHeight="1" x14ac:dyDescent="0.25">
      <c r="B206" s="37" t="s">
        <v>12218</v>
      </c>
      <c r="C206" s="65"/>
      <c r="D206" s="65" t="s">
        <v>72</v>
      </c>
      <c r="E206" s="66" t="s">
        <v>15011</v>
      </c>
      <c r="F206" s="38">
        <v>40786</v>
      </c>
      <c r="G206" s="39">
        <v>-15000</v>
      </c>
    </row>
    <row r="207" spans="2:7" s="36" customFormat="1" ht="24.95" customHeight="1" x14ac:dyDescent="0.25">
      <c r="B207" s="40" t="s">
        <v>12795</v>
      </c>
      <c r="C207" s="67" t="s">
        <v>3925</v>
      </c>
      <c r="D207" s="67" t="s">
        <v>3926</v>
      </c>
      <c r="E207" s="59" t="s">
        <v>15067</v>
      </c>
      <c r="F207" s="41">
        <v>40787</v>
      </c>
      <c r="G207" s="39">
        <v>-30000</v>
      </c>
    </row>
    <row r="208" spans="2:7" s="36" customFormat="1" ht="24.95" customHeight="1" x14ac:dyDescent="0.25">
      <c r="B208" s="37" t="s">
        <v>12647</v>
      </c>
      <c r="C208" s="65"/>
      <c r="D208" s="65" t="s">
        <v>3480</v>
      </c>
      <c r="E208" s="66" t="s">
        <v>15011</v>
      </c>
      <c r="F208" s="38">
        <v>40792</v>
      </c>
      <c r="G208" s="39">
        <v>-8000</v>
      </c>
    </row>
    <row r="209" spans="2:7" s="36" customFormat="1" ht="24.95" customHeight="1" x14ac:dyDescent="0.25">
      <c r="B209" s="37" t="s">
        <v>14026</v>
      </c>
      <c r="C209" s="65"/>
      <c r="D209" s="65" t="s">
        <v>8923</v>
      </c>
      <c r="E209" s="66" t="s">
        <v>15011</v>
      </c>
      <c r="F209" s="38">
        <v>40802</v>
      </c>
      <c r="G209" s="39">
        <v>-21000</v>
      </c>
    </row>
    <row r="210" spans="2:7" s="36" customFormat="1" ht="24.95" customHeight="1" x14ac:dyDescent="0.25">
      <c r="B210" s="40" t="s">
        <v>12799</v>
      </c>
      <c r="C210" s="67" t="s">
        <v>3936</v>
      </c>
      <c r="D210" s="67" t="s">
        <v>3937</v>
      </c>
      <c r="E210" s="59" t="s">
        <v>15068</v>
      </c>
      <c r="F210" s="41">
        <v>40802</v>
      </c>
      <c r="G210" s="39">
        <v>-50000</v>
      </c>
    </row>
    <row r="211" spans="2:7" s="36" customFormat="1" ht="24.95" customHeight="1" x14ac:dyDescent="0.25">
      <c r="B211" s="37" t="s">
        <v>12347</v>
      </c>
      <c r="C211" s="65" t="s">
        <v>1113</v>
      </c>
      <c r="D211" s="65" t="s">
        <v>1124</v>
      </c>
      <c r="E211" s="66" t="s">
        <v>15072</v>
      </c>
      <c r="F211" s="38">
        <v>40808</v>
      </c>
      <c r="G211" s="39">
        <v>-722609.57</v>
      </c>
    </row>
    <row r="212" spans="2:7" s="36" customFormat="1" ht="24.95" customHeight="1" x14ac:dyDescent="0.25">
      <c r="B212" s="37" t="s">
        <v>12347</v>
      </c>
      <c r="C212" s="65" t="s">
        <v>1113</v>
      </c>
      <c r="D212" s="65" t="s">
        <v>1122</v>
      </c>
      <c r="E212" s="66" t="s">
        <v>15071</v>
      </c>
      <c r="F212" s="38">
        <v>40808</v>
      </c>
      <c r="G212" s="39">
        <v>-699863.15</v>
      </c>
    </row>
    <row r="213" spans="2:7" s="36" customFormat="1" ht="24.95" customHeight="1" x14ac:dyDescent="0.25">
      <c r="B213" s="40" t="s">
        <v>12782</v>
      </c>
      <c r="C213" s="67" t="s">
        <v>3881</v>
      </c>
      <c r="D213" s="67" t="s">
        <v>3884</v>
      </c>
      <c r="E213" s="59" t="s">
        <v>15069</v>
      </c>
      <c r="F213" s="41">
        <v>40808</v>
      </c>
      <c r="G213" s="39">
        <v>-3600</v>
      </c>
    </row>
    <row r="214" spans="2:7" s="36" customFormat="1" ht="24.95" customHeight="1" x14ac:dyDescent="0.25">
      <c r="B214" s="37" t="s">
        <v>12347</v>
      </c>
      <c r="C214" s="65" t="s">
        <v>1113</v>
      </c>
      <c r="D214" s="65" t="s">
        <v>1120</v>
      </c>
      <c r="E214" s="66" t="s">
        <v>15070</v>
      </c>
      <c r="F214" s="38">
        <v>40808</v>
      </c>
      <c r="G214" s="39">
        <v>-23779.78</v>
      </c>
    </row>
    <row r="215" spans="2:7" s="36" customFormat="1" ht="24.95" customHeight="1" x14ac:dyDescent="0.25">
      <c r="B215" s="37" t="s">
        <v>14799</v>
      </c>
      <c r="C215" s="65" t="s">
        <v>11763</v>
      </c>
      <c r="D215" s="65" t="s">
        <v>11764</v>
      </c>
      <c r="E215" s="66" t="s">
        <v>15073</v>
      </c>
      <c r="F215" s="38">
        <v>40816</v>
      </c>
      <c r="G215" s="39">
        <v>-858000</v>
      </c>
    </row>
    <row r="216" spans="2:7" s="36" customFormat="1" ht="24.95" customHeight="1" x14ac:dyDescent="0.25">
      <c r="B216" s="40" t="s">
        <v>14254</v>
      </c>
      <c r="C216" s="67"/>
      <c r="D216" s="67" t="s">
        <v>9764</v>
      </c>
      <c r="E216" s="59" t="s">
        <v>15011</v>
      </c>
      <c r="F216" s="41">
        <v>40829</v>
      </c>
      <c r="G216" s="39">
        <v>-5000</v>
      </c>
    </row>
    <row r="217" spans="2:7" s="36" customFormat="1" ht="24.95" customHeight="1" x14ac:dyDescent="0.25">
      <c r="B217" s="37" t="s">
        <v>14084</v>
      </c>
      <c r="C217" s="65"/>
      <c r="D217" s="65" t="s">
        <v>9165</v>
      </c>
      <c r="E217" s="66" t="s">
        <v>15011</v>
      </c>
      <c r="F217" s="38">
        <v>40832</v>
      </c>
      <c r="G217" s="39">
        <v>-13000</v>
      </c>
    </row>
    <row r="218" spans="2:7" s="36" customFormat="1" ht="24.95" customHeight="1" x14ac:dyDescent="0.25">
      <c r="B218" s="37" t="s">
        <v>12769</v>
      </c>
      <c r="C218" s="65" t="s">
        <v>3825</v>
      </c>
      <c r="D218" s="65" t="s">
        <v>3531</v>
      </c>
      <c r="E218" s="66" t="s">
        <v>15075</v>
      </c>
      <c r="F218" s="38">
        <v>40862</v>
      </c>
      <c r="G218" s="39">
        <v>-60586.8</v>
      </c>
    </row>
    <row r="219" spans="2:7" s="36" customFormat="1" ht="24.95" customHeight="1" x14ac:dyDescent="0.25">
      <c r="B219" s="40" t="s">
        <v>14773</v>
      </c>
      <c r="C219" s="67" t="s">
        <v>11669</v>
      </c>
      <c r="D219" s="67" t="s">
        <v>3531</v>
      </c>
      <c r="E219" s="59" t="s">
        <v>15074</v>
      </c>
      <c r="F219" s="41">
        <v>40862</v>
      </c>
      <c r="G219" s="39">
        <v>-8847.84</v>
      </c>
    </row>
    <row r="220" spans="2:7" s="36" customFormat="1" ht="24.95" customHeight="1" x14ac:dyDescent="0.25">
      <c r="B220" s="37" t="s">
        <v>13921</v>
      </c>
      <c r="C220" s="65" t="s">
        <v>8510</v>
      </c>
      <c r="D220" s="65" t="s">
        <v>8529</v>
      </c>
      <c r="E220" s="66" t="s">
        <v>15076</v>
      </c>
      <c r="F220" s="38">
        <v>40865</v>
      </c>
      <c r="G220" s="39">
        <v>-1355223.7</v>
      </c>
    </row>
    <row r="221" spans="2:7" s="36" customFormat="1" ht="24.95" customHeight="1" x14ac:dyDescent="0.25">
      <c r="B221" s="37" t="s">
        <v>12781</v>
      </c>
      <c r="C221" s="65" t="s">
        <v>3876</v>
      </c>
      <c r="D221" s="65" t="s">
        <v>3879</v>
      </c>
      <c r="E221" s="66" t="s">
        <v>15077</v>
      </c>
      <c r="F221" s="38">
        <v>40869</v>
      </c>
      <c r="G221" s="39">
        <v>-8323.7199999999993</v>
      </c>
    </row>
    <row r="222" spans="2:7" s="36" customFormat="1" ht="24.95" customHeight="1" x14ac:dyDescent="0.25">
      <c r="B222" s="37" t="s">
        <v>12781</v>
      </c>
      <c r="C222" s="65" t="s">
        <v>3876</v>
      </c>
      <c r="D222" s="65" t="s">
        <v>3877</v>
      </c>
      <c r="E222" s="66" t="s">
        <v>15077</v>
      </c>
      <c r="F222" s="38">
        <v>40869</v>
      </c>
      <c r="G222" s="39">
        <v>-5736.62</v>
      </c>
    </row>
    <row r="223" spans="2:7" s="36" customFormat="1" ht="24.95" customHeight="1" x14ac:dyDescent="0.25">
      <c r="B223" s="37" t="s">
        <v>12761</v>
      </c>
      <c r="C223" s="65" t="s">
        <v>3802</v>
      </c>
      <c r="D223" s="65" t="s">
        <v>3803</v>
      </c>
      <c r="E223" s="66" t="s">
        <v>15078</v>
      </c>
      <c r="F223" s="38">
        <v>40882</v>
      </c>
      <c r="G223" s="39">
        <v>-59709.27</v>
      </c>
    </row>
    <row r="224" spans="2:7" s="36" customFormat="1" ht="24.95" customHeight="1" x14ac:dyDescent="0.25">
      <c r="B224" s="37" t="s">
        <v>12732</v>
      </c>
      <c r="C224" s="65"/>
      <c r="D224" s="65" t="s">
        <v>3714</v>
      </c>
      <c r="E224" s="66" t="s">
        <v>15078</v>
      </c>
      <c r="F224" s="38">
        <v>40882</v>
      </c>
      <c r="G224" s="39">
        <v>-49068.88</v>
      </c>
    </row>
    <row r="225" spans="2:7" s="36" customFormat="1" ht="24.95" customHeight="1" x14ac:dyDescent="0.25">
      <c r="B225" s="37" t="s">
        <v>12658</v>
      </c>
      <c r="C225" s="65"/>
      <c r="D225" s="65" t="s">
        <v>3507</v>
      </c>
      <c r="E225" s="66" t="s">
        <v>15079</v>
      </c>
      <c r="F225" s="38">
        <v>40882</v>
      </c>
      <c r="G225" s="39">
        <v>-49318.51</v>
      </c>
    </row>
    <row r="226" spans="2:7" s="36" customFormat="1" ht="24.95" customHeight="1" x14ac:dyDescent="0.25">
      <c r="B226" s="37" t="s">
        <v>12721</v>
      </c>
      <c r="C226" s="65"/>
      <c r="D226" s="65" t="s">
        <v>3681</v>
      </c>
      <c r="E226" s="66" t="s">
        <v>15079</v>
      </c>
      <c r="F226" s="38">
        <v>40884</v>
      </c>
      <c r="G226" s="39">
        <v>-21551.31</v>
      </c>
    </row>
    <row r="227" spans="2:7" s="36" customFormat="1" ht="24.95" customHeight="1" x14ac:dyDescent="0.25">
      <c r="B227" s="37" t="s">
        <v>12688</v>
      </c>
      <c r="C227" s="65"/>
      <c r="D227" s="65" t="s">
        <v>3595</v>
      </c>
      <c r="E227" s="66" t="s">
        <v>15079</v>
      </c>
      <c r="F227" s="38">
        <v>40884</v>
      </c>
      <c r="G227" s="39">
        <v>-51993</v>
      </c>
    </row>
    <row r="228" spans="2:7" s="36" customFormat="1" ht="24.95" customHeight="1" x14ac:dyDescent="0.25">
      <c r="B228" s="40" t="s">
        <v>13901</v>
      </c>
      <c r="C228" s="67"/>
      <c r="D228" s="67" t="s">
        <v>9153</v>
      </c>
      <c r="E228" s="59" t="s">
        <v>15011</v>
      </c>
      <c r="F228" s="41">
        <v>40885</v>
      </c>
      <c r="G228" s="39">
        <v>-5000</v>
      </c>
    </row>
    <row r="229" spans="2:7" s="36" customFormat="1" ht="24.95" customHeight="1" x14ac:dyDescent="0.25">
      <c r="B229" s="37" t="s">
        <v>14726</v>
      </c>
      <c r="C229" s="65"/>
      <c r="D229" s="65" t="s">
        <v>11468</v>
      </c>
      <c r="E229" s="66" t="s">
        <v>15080</v>
      </c>
      <c r="F229" s="38">
        <v>40892</v>
      </c>
      <c r="G229" s="39">
        <v>-10000</v>
      </c>
    </row>
    <row r="230" spans="2:7" s="36" customFormat="1" ht="24.95" customHeight="1" x14ac:dyDescent="0.25">
      <c r="B230" s="37" t="s">
        <v>12621</v>
      </c>
      <c r="C230" s="65"/>
      <c r="D230" s="65" t="s">
        <v>3394</v>
      </c>
      <c r="E230" s="66" t="s">
        <v>15011</v>
      </c>
      <c r="F230" s="38">
        <v>40897</v>
      </c>
      <c r="G230" s="39">
        <v>-4000</v>
      </c>
    </row>
    <row r="231" spans="2:7" s="36" customFormat="1" ht="24.95" customHeight="1" x14ac:dyDescent="0.25">
      <c r="B231" s="37" t="s">
        <v>14709</v>
      </c>
      <c r="C231" s="65" t="s">
        <v>11406</v>
      </c>
      <c r="D231" s="65" t="s">
        <v>11407</v>
      </c>
      <c r="E231" s="66" t="s">
        <v>15081</v>
      </c>
      <c r="F231" s="38">
        <v>40899</v>
      </c>
      <c r="G231" s="39">
        <v>-1156865.5</v>
      </c>
    </row>
    <row r="232" spans="2:7" s="36" customFormat="1" ht="24.95" customHeight="1" x14ac:dyDescent="0.25">
      <c r="B232" s="37" t="s">
        <v>12758</v>
      </c>
      <c r="C232" s="65" t="s">
        <v>3794</v>
      </c>
      <c r="D232" s="65" t="s">
        <v>3789</v>
      </c>
      <c r="E232" s="66" t="s">
        <v>15082</v>
      </c>
      <c r="F232" s="38">
        <v>40911</v>
      </c>
      <c r="G232" s="39">
        <v>-29000</v>
      </c>
    </row>
    <row r="233" spans="2:7" s="36" customFormat="1" ht="24.95" customHeight="1" x14ac:dyDescent="0.25">
      <c r="B233" s="37" t="s">
        <v>12733</v>
      </c>
      <c r="C233" s="65"/>
      <c r="D233" s="65" t="s">
        <v>3717</v>
      </c>
      <c r="E233" s="66" t="s">
        <v>15078</v>
      </c>
      <c r="F233" s="38">
        <v>40920</v>
      </c>
      <c r="G233" s="39">
        <v>-15442.28</v>
      </c>
    </row>
    <row r="234" spans="2:7" s="36" customFormat="1" ht="24.95" customHeight="1" x14ac:dyDescent="0.25">
      <c r="B234" s="40" t="s">
        <v>12346</v>
      </c>
      <c r="C234" s="67" t="s">
        <v>1007</v>
      </c>
      <c r="D234" s="67" t="s">
        <v>1010</v>
      </c>
      <c r="E234" s="59" t="s">
        <v>15083</v>
      </c>
      <c r="F234" s="41">
        <v>40924</v>
      </c>
      <c r="G234" s="39">
        <v>-4035.64</v>
      </c>
    </row>
    <row r="235" spans="2:7" s="36" customFormat="1" ht="24.95" customHeight="1" x14ac:dyDescent="0.25">
      <c r="B235" s="37" t="s">
        <v>12671</v>
      </c>
      <c r="C235" s="65"/>
      <c r="D235" s="65" t="s">
        <v>1005</v>
      </c>
      <c r="E235" s="66" t="s">
        <v>15089</v>
      </c>
      <c r="F235" s="38">
        <v>40925</v>
      </c>
      <c r="G235" s="39">
        <v>-13681.9</v>
      </c>
    </row>
    <row r="236" spans="2:7" s="36" customFormat="1" ht="24.95" customHeight="1" x14ac:dyDescent="0.25">
      <c r="B236" s="37" t="s">
        <v>12680</v>
      </c>
      <c r="C236" s="65"/>
      <c r="D236" s="65" t="s">
        <v>1005</v>
      </c>
      <c r="E236" s="66" t="s">
        <v>15085</v>
      </c>
      <c r="F236" s="38">
        <v>40925</v>
      </c>
      <c r="G236" s="39">
        <v>-3745</v>
      </c>
    </row>
    <row r="237" spans="2:7" s="36" customFormat="1" ht="24.95" customHeight="1" x14ac:dyDescent="0.25">
      <c r="B237" s="37" t="s">
        <v>12706</v>
      </c>
      <c r="C237" s="65"/>
      <c r="D237" s="65" t="s">
        <v>1005</v>
      </c>
      <c r="E237" s="66" t="s">
        <v>15090</v>
      </c>
      <c r="F237" s="38">
        <v>40925</v>
      </c>
      <c r="G237" s="39">
        <v>-13321.85</v>
      </c>
    </row>
    <row r="238" spans="2:7" s="36" customFormat="1" ht="24.95" customHeight="1" x14ac:dyDescent="0.25">
      <c r="B238" s="37" t="s">
        <v>12838</v>
      </c>
      <c r="C238" s="65" t="s">
        <v>4097</v>
      </c>
      <c r="D238" s="65" t="s">
        <v>1005</v>
      </c>
      <c r="E238" s="66" t="s">
        <v>15091</v>
      </c>
      <c r="F238" s="38">
        <v>40925</v>
      </c>
      <c r="G238" s="39">
        <v>-13321.85</v>
      </c>
    </row>
    <row r="239" spans="2:7" s="36" customFormat="1" ht="24.95" customHeight="1" x14ac:dyDescent="0.25">
      <c r="B239" s="40" t="s">
        <v>12837</v>
      </c>
      <c r="C239" s="67"/>
      <c r="D239" s="67" t="s">
        <v>1005</v>
      </c>
      <c r="E239" s="59" t="s">
        <v>15092</v>
      </c>
      <c r="F239" s="41">
        <v>40925</v>
      </c>
      <c r="G239" s="39">
        <v>-37445.199999999997</v>
      </c>
    </row>
    <row r="240" spans="2:7" s="36" customFormat="1" ht="24.95" customHeight="1" x14ac:dyDescent="0.25">
      <c r="B240" s="37" t="s">
        <v>12678</v>
      </c>
      <c r="C240" s="65"/>
      <c r="D240" s="65" t="s">
        <v>1005</v>
      </c>
      <c r="E240" s="66" t="s">
        <v>15088</v>
      </c>
      <c r="F240" s="38">
        <v>40925</v>
      </c>
      <c r="G240" s="39">
        <v>-25491.54</v>
      </c>
    </row>
    <row r="241" spans="2:7" s="36" customFormat="1" ht="24.95" customHeight="1" x14ac:dyDescent="0.25">
      <c r="B241" s="37" t="s">
        <v>12737</v>
      </c>
      <c r="C241" s="65"/>
      <c r="D241" s="65" t="s">
        <v>1005</v>
      </c>
      <c r="E241" s="66" t="s">
        <v>15087</v>
      </c>
      <c r="F241" s="38">
        <v>40925</v>
      </c>
      <c r="G241" s="39">
        <v>-26643.7</v>
      </c>
    </row>
    <row r="242" spans="2:7" s="36" customFormat="1" ht="24.95" customHeight="1" x14ac:dyDescent="0.25">
      <c r="B242" s="40" t="s">
        <v>12649</v>
      </c>
      <c r="C242" s="67"/>
      <c r="D242" s="67" t="s">
        <v>1005</v>
      </c>
      <c r="E242" s="59" t="s">
        <v>14921</v>
      </c>
      <c r="F242" s="41">
        <v>40925</v>
      </c>
      <c r="G242" s="39">
        <v>-17642.45</v>
      </c>
    </row>
    <row r="243" spans="2:7" s="36" customFormat="1" ht="24.95" customHeight="1" x14ac:dyDescent="0.25">
      <c r="B243" s="37" t="s">
        <v>12651</v>
      </c>
      <c r="C243" s="65" t="s">
        <v>4095</v>
      </c>
      <c r="D243" s="65" t="s">
        <v>1005</v>
      </c>
      <c r="E243" s="66" t="s">
        <v>15094</v>
      </c>
      <c r="F243" s="38">
        <v>40925</v>
      </c>
      <c r="G243" s="39">
        <v>-23331.24</v>
      </c>
    </row>
    <row r="244" spans="2:7" s="36" customFormat="1" ht="24.95" customHeight="1" x14ac:dyDescent="0.25">
      <c r="B244" s="37" t="s">
        <v>12631</v>
      </c>
      <c r="C244" s="65"/>
      <c r="D244" s="65" t="s">
        <v>1005</v>
      </c>
      <c r="E244" s="66" t="s">
        <v>15011</v>
      </c>
      <c r="F244" s="38">
        <v>40925</v>
      </c>
      <c r="G244" s="39">
        <v>-20882.900000000001</v>
      </c>
    </row>
    <row r="245" spans="2:7" s="36" customFormat="1" ht="24.95" customHeight="1" x14ac:dyDescent="0.25">
      <c r="B245" s="37" t="s">
        <v>12833</v>
      </c>
      <c r="C245" s="65" t="s">
        <v>4084</v>
      </c>
      <c r="D245" s="65" t="s">
        <v>1005</v>
      </c>
      <c r="E245" s="66" t="s">
        <v>15093</v>
      </c>
      <c r="F245" s="38">
        <v>40925</v>
      </c>
      <c r="G245" s="39">
        <v>-17282.400000000001</v>
      </c>
    </row>
    <row r="246" spans="2:7" s="36" customFormat="1" ht="24.95" customHeight="1" x14ac:dyDescent="0.25">
      <c r="B246" s="37" t="s">
        <v>12643</v>
      </c>
      <c r="C246" s="65"/>
      <c r="D246" s="65" t="s">
        <v>1005</v>
      </c>
      <c r="E246" s="66" t="s">
        <v>14921</v>
      </c>
      <c r="F246" s="38">
        <v>40925</v>
      </c>
      <c r="G246" s="39">
        <v>-19082.650000000001</v>
      </c>
    </row>
    <row r="247" spans="2:7" s="36" customFormat="1" ht="24.95" customHeight="1" x14ac:dyDescent="0.25">
      <c r="B247" s="37" t="s">
        <v>12660</v>
      </c>
      <c r="C247" s="65"/>
      <c r="D247" s="65" t="s">
        <v>1005</v>
      </c>
      <c r="E247" s="66" t="s">
        <v>15095</v>
      </c>
      <c r="F247" s="38">
        <v>40925</v>
      </c>
      <c r="G247" s="39">
        <v>-18722.599999999999</v>
      </c>
    </row>
    <row r="248" spans="2:7" s="36" customFormat="1" ht="24.95" customHeight="1" x14ac:dyDescent="0.25">
      <c r="B248" s="37" t="s">
        <v>12667</v>
      </c>
      <c r="C248" s="65"/>
      <c r="D248" s="65" t="s">
        <v>1005</v>
      </c>
      <c r="E248" s="66" t="s">
        <v>15096</v>
      </c>
      <c r="F248" s="38">
        <v>40925</v>
      </c>
      <c r="G248" s="39">
        <v>-7487.1</v>
      </c>
    </row>
    <row r="249" spans="2:7" s="36" customFormat="1" ht="24.95" customHeight="1" x14ac:dyDescent="0.25">
      <c r="B249" s="37" t="s">
        <v>12692</v>
      </c>
      <c r="C249" s="65"/>
      <c r="D249" s="65" t="s">
        <v>1005</v>
      </c>
      <c r="E249" s="66" t="s">
        <v>15086</v>
      </c>
      <c r="F249" s="38">
        <v>40925</v>
      </c>
      <c r="G249" s="39">
        <v>-33844.699999999997</v>
      </c>
    </row>
    <row r="250" spans="2:7" s="36" customFormat="1" ht="24.95" customHeight="1" x14ac:dyDescent="0.25">
      <c r="B250" s="37" t="s">
        <v>12656</v>
      </c>
      <c r="C250" s="65"/>
      <c r="D250" s="65" t="s">
        <v>1005</v>
      </c>
      <c r="E250" s="66" t="s">
        <v>15011</v>
      </c>
      <c r="F250" s="38">
        <v>40925</v>
      </c>
      <c r="G250" s="39">
        <v>-38165.300000000003</v>
      </c>
    </row>
    <row r="251" spans="2:7" s="36" customFormat="1" ht="24.95" customHeight="1" x14ac:dyDescent="0.25">
      <c r="B251" s="37" t="s">
        <v>12630</v>
      </c>
      <c r="C251" s="65" t="s">
        <v>3900</v>
      </c>
      <c r="D251" s="65" t="s">
        <v>1005</v>
      </c>
      <c r="E251" s="66"/>
      <c r="F251" s="38">
        <v>40925</v>
      </c>
      <c r="G251" s="39">
        <v>-43206</v>
      </c>
    </row>
    <row r="252" spans="2:7" s="36" customFormat="1" ht="24.95" customHeight="1" x14ac:dyDescent="0.25">
      <c r="B252" s="37" t="s">
        <v>12747</v>
      </c>
      <c r="C252" s="65"/>
      <c r="D252" s="65" t="s">
        <v>1005</v>
      </c>
      <c r="E252" s="66" t="s">
        <v>15084</v>
      </c>
      <c r="F252" s="38">
        <v>40925</v>
      </c>
      <c r="G252" s="39">
        <v>-42485.9</v>
      </c>
    </row>
    <row r="253" spans="2:7" s="36" customFormat="1" ht="24.95" customHeight="1" x14ac:dyDescent="0.25">
      <c r="B253" s="37" t="s">
        <v>14163</v>
      </c>
      <c r="C253" s="65"/>
      <c r="D253" s="65" t="s">
        <v>9452</v>
      </c>
      <c r="E253" s="66" t="s">
        <v>15011</v>
      </c>
      <c r="F253" s="38">
        <v>40925</v>
      </c>
      <c r="G253" s="39">
        <v>-40000</v>
      </c>
    </row>
    <row r="254" spans="2:7" s="36" customFormat="1" ht="24.95" customHeight="1" x14ac:dyDescent="0.25">
      <c r="B254" s="37" t="s">
        <v>12630</v>
      </c>
      <c r="C254" s="65"/>
      <c r="D254" s="65" t="s">
        <v>1005</v>
      </c>
      <c r="E254" s="66" t="s">
        <v>15011</v>
      </c>
      <c r="F254" s="38">
        <v>40925</v>
      </c>
      <c r="G254" s="39">
        <v>-43206</v>
      </c>
    </row>
    <row r="255" spans="2:7" s="36" customFormat="1" ht="24.95" customHeight="1" x14ac:dyDescent="0.25">
      <c r="B255" s="37" t="s">
        <v>12714</v>
      </c>
      <c r="C255" s="65"/>
      <c r="D255" s="65" t="s">
        <v>3660</v>
      </c>
      <c r="E255" s="66" t="s">
        <v>15078</v>
      </c>
      <c r="F255" s="38">
        <v>40933</v>
      </c>
      <c r="G255" s="39">
        <v>-24649.98</v>
      </c>
    </row>
    <row r="256" spans="2:7" s="36" customFormat="1" ht="24.95" customHeight="1" x14ac:dyDescent="0.25">
      <c r="B256" s="37" t="s">
        <v>12715</v>
      </c>
      <c r="C256" s="65"/>
      <c r="D256" s="65" t="s">
        <v>3663</v>
      </c>
      <c r="E256" s="66" t="s">
        <v>15078</v>
      </c>
      <c r="F256" s="38">
        <v>40933</v>
      </c>
      <c r="G256" s="39">
        <v>-24649.98</v>
      </c>
    </row>
    <row r="257" spans="2:7" s="36" customFormat="1" ht="24.95" customHeight="1" x14ac:dyDescent="0.25">
      <c r="B257" s="37" t="s">
        <v>12719</v>
      </c>
      <c r="C257" s="65"/>
      <c r="D257" s="65" t="s">
        <v>3675</v>
      </c>
      <c r="E257" s="66" t="s">
        <v>15078</v>
      </c>
      <c r="F257" s="38">
        <v>40933</v>
      </c>
      <c r="G257" s="39">
        <v>-24649.98</v>
      </c>
    </row>
    <row r="258" spans="2:7" s="36" customFormat="1" ht="24.95" customHeight="1" x14ac:dyDescent="0.25">
      <c r="B258" s="37" t="s">
        <v>12723</v>
      </c>
      <c r="C258" s="65"/>
      <c r="D258" s="65" t="s">
        <v>3687</v>
      </c>
      <c r="E258" s="66" t="s">
        <v>15078</v>
      </c>
      <c r="F258" s="38">
        <v>40933</v>
      </c>
      <c r="G258" s="39">
        <v>-221341.22</v>
      </c>
    </row>
    <row r="259" spans="2:7" s="36" customFormat="1" ht="24.95" customHeight="1" x14ac:dyDescent="0.25">
      <c r="B259" s="37" t="s">
        <v>12728</v>
      </c>
      <c r="C259" s="65"/>
      <c r="D259" s="65" t="s">
        <v>3702</v>
      </c>
      <c r="E259" s="66" t="s">
        <v>15078</v>
      </c>
      <c r="F259" s="38">
        <v>40933</v>
      </c>
      <c r="G259" s="39">
        <v>-24056.1</v>
      </c>
    </row>
    <row r="260" spans="2:7" s="36" customFormat="1" ht="24.95" customHeight="1" x14ac:dyDescent="0.25">
      <c r="B260" s="37" t="s">
        <v>12713</v>
      </c>
      <c r="C260" s="65"/>
      <c r="D260" s="65" t="s">
        <v>3657</v>
      </c>
      <c r="E260" s="66" t="s">
        <v>15078</v>
      </c>
      <c r="F260" s="38">
        <v>40933</v>
      </c>
      <c r="G260" s="39">
        <v>-26347.919999999998</v>
      </c>
    </row>
    <row r="261" spans="2:7" s="36" customFormat="1" ht="24.95" customHeight="1" x14ac:dyDescent="0.25">
      <c r="B261" s="37" t="s">
        <v>12730</v>
      </c>
      <c r="C261" s="65"/>
      <c r="D261" s="65" t="s">
        <v>3708</v>
      </c>
      <c r="E261" s="66" t="s">
        <v>15078</v>
      </c>
      <c r="F261" s="38">
        <v>40933</v>
      </c>
      <c r="G261" s="39">
        <v>-24566.12</v>
      </c>
    </row>
    <row r="262" spans="2:7" s="36" customFormat="1" ht="24.95" customHeight="1" x14ac:dyDescent="0.25">
      <c r="B262" s="37" t="s">
        <v>12727</v>
      </c>
      <c r="C262" s="65"/>
      <c r="D262" s="65" t="s">
        <v>3699</v>
      </c>
      <c r="E262" s="66" t="s">
        <v>15078</v>
      </c>
      <c r="F262" s="38">
        <v>40933</v>
      </c>
      <c r="G262" s="39">
        <v>-18796.02</v>
      </c>
    </row>
    <row r="263" spans="2:7" s="36" customFormat="1" ht="24.95" customHeight="1" x14ac:dyDescent="0.25">
      <c r="B263" s="37" t="s">
        <v>12691</v>
      </c>
      <c r="C263" s="65"/>
      <c r="D263" s="65" t="s">
        <v>3602</v>
      </c>
      <c r="E263" s="66" t="s">
        <v>15078</v>
      </c>
      <c r="F263" s="38">
        <v>40933</v>
      </c>
      <c r="G263" s="39">
        <v>-25075.21</v>
      </c>
    </row>
    <row r="264" spans="2:7" s="36" customFormat="1" ht="24.95" customHeight="1" x14ac:dyDescent="0.25">
      <c r="B264" s="37" t="s">
        <v>13938</v>
      </c>
      <c r="C264" s="65"/>
      <c r="D264" s="65" t="s">
        <v>11948</v>
      </c>
      <c r="E264" s="66" t="s">
        <v>15097</v>
      </c>
      <c r="F264" s="38">
        <v>40940</v>
      </c>
      <c r="G264" s="39">
        <v>-20000</v>
      </c>
    </row>
    <row r="265" spans="2:7" s="36" customFormat="1" ht="24.95" customHeight="1" x14ac:dyDescent="0.25">
      <c r="B265" s="40" t="s">
        <v>12640</v>
      </c>
      <c r="C265" s="67"/>
      <c r="D265" s="67" t="s">
        <v>3457</v>
      </c>
      <c r="E265" s="59" t="s">
        <v>14921</v>
      </c>
      <c r="F265" s="41">
        <v>40941</v>
      </c>
      <c r="G265" s="39">
        <v>-7084.68</v>
      </c>
    </row>
    <row r="266" spans="2:7" s="36" customFormat="1" ht="24.95" customHeight="1" x14ac:dyDescent="0.25">
      <c r="B266" s="37" t="s">
        <v>12430</v>
      </c>
      <c r="C266" s="65" t="s">
        <v>1555</v>
      </c>
      <c r="D266" s="65" t="s">
        <v>1556</v>
      </c>
      <c r="E266" s="66" t="s">
        <v>15098</v>
      </c>
      <c r="F266" s="38">
        <v>40943</v>
      </c>
      <c r="G266" s="39">
        <v>-26703.200000000001</v>
      </c>
    </row>
    <row r="267" spans="2:7" s="36" customFormat="1" ht="24.95" customHeight="1" x14ac:dyDescent="0.25">
      <c r="B267" s="37" t="s">
        <v>12430</v>
      </c>
      <c r="C267" s="65" t="s">
        <v>1555</v>
      </c>
      <c r="D267" s="65" t="s">
        <v>1560</v>
      </c>
      <c r="E267" s="66" t="s">
        <v>15098</v>
      </c>
      <c r="F267" s="38">
        <v>40943</v>
      </c>
      <c r="G267" s="39">
        <v>-27608</v>
      </c>
    </row>
    <row r="268" spans="2:7" s="36" customFormat="1" ht="24.95" customHeight="1" x14ac:dyDescent="0.25">
      <c r="B268" s="37" t="s">
        <v>12430</v>
      </c>
      <c r="C268" s="65" t="s">
        <v>1555</v>
      </c>
      <c r="D268" s="65" t="s">
        <v>1558</v>
      </c>
      <c r="E268" s="66" t="s">
        <v>15098</v>
      </c>
      <c r="F268" s="38">
        <v>40943</v>
      </c>
      <c r="G268" s="39">
        <v>-23292.799999999999</v>
      </c>
    </row>
    <row r="269" spans="2:7" s="36" customFormat="1" ht="24.95" customHeight="1" x14ac:dyDescent="0.25">
      <c r="B269" s="37" t="s">
        <v>12430</v>
      </c>
      <c r="C269" s="65" t="s">
        <v>1555</v>
      </c>
      <c r="D269" s="65" t="s">
        <v>1562</v>
      </c>
      <c r="E269" s="66" t="s">
        <v>15098</v>
      </c>
      <c r="F269" s="38">
        <v>40943</v>
      </c>
      <c r="G269" s="39">
        <v>-18687.599999999999</v>
      </c>
    </row>
    <row r="270" spans="2:7" s="36" customFormat="1" ht="24.95" customHeight="1" x14ac:dyDescent="0.25">
      <c r="B270" s="37" t="s">
        <v>12375</v>
      </c>
      <c r="C270" s="65" t="s">
        <v>1252</v>
      </c>
      <c r="D270" s="65" t="s">
        <v>1253</v>
      </c>
      <c r="E270" s="66" t="s">
        <v>15099</v>
      </c>
      <c r="F270" s="38">
        <v>40945</v>
      </c>
      <c r="G270" s="39">
        <v>-24244</v>
      </c>
    </row>
    <row r="271" spans="2:7" s="36" customFormat="1" ht="24.95" customHeight="1" x14ac:dyDescent="0.25">
      <c r="B271" s="37" t="s">
        <v>12430</v>
      </c>
      <c r="C271" s="65" t="s">
        <v>1555</v>
      </c>
      <c r="D271" s="65" t="s">
        <v>1564</v>
      </c>
      <c r="E271" s="66" t="s">
        <v>15098</v>
      </c>
      <c r="F271" s="38">
        <v>40945</v>
      </c>
      <c r="G271" s="39">
        <v>-8908.7999999999993</v>
      </c>
    </row>
    <row r="272" spans="2:7" s="36" customFormat="1" ht="24.95" customHeight="1" x14ac:dyDescent="0.25">
      <c r="B272" s="37" t="s">
        <v>12346</v>
      </c>
      <c r="C272" s="65" t="s">
        <v>1007</v>
      </c>
      <c r="D272" s="65" t="s">
        <v>1012</v>
      </c>
      <c r="E272" s="66" t="s">
        <v>15083</v>
      </c>
      <c r="F272" s="38">
        <v>40947</v>
      </c>
      <c r="G272" s="39">
        <v>-25659.200000000001</v>
      </c>
    </row>
    <row r="273" spans="2:7" s="36" customFormat="1" ht="24.95" customHeight="1" x14ac:dyDescent="0.25">
      <c r="B273" s="37" t="s">
        <v>12729</v>
      </c>
      <c r="C273" s="65"/>
      <c r="D273" s="65" t="s">
        <v>3705</v>
      </c>
      <c r="E273" s="66" t="s">
        <v>15100</v>
      </c>
      <c r="F273" s="38">
        <v>40948</v>
      </c>
      <c r="G273" s="39">
        <v>-17269.22</v>
      </c>
    </row>
    <row r="274" spans="2:7" s="36" customFormat="1" ht="24.95" customHeight="1" x14ac:dyDescent="0.25">
      <c r="B274" s="37" t="s">
        <v>12716</v>
      </c>
      <c r="C274" s="65"/>
      <c r="D274" s="65" t="s">
        <v>3666</v>
      </c>
      <c r="E274" s="66" t="s">
        <v>15100</v>
      </c>
      <c r="F274" s="38">
        <v>40948</v>
      </c>
      <c r="G274" s="39">
        <v>-21341.22</v>
      </c>
    </row>
    <row r="275" spans="2:7" s="36" customFormat="1" ht="24.95" customHeight="1" x14ac:dyDescent="0.25">
      <c r="B275" s="37" t="s">
        <v>12726</v>
      </c>
      <c r="C275" s="65"/>
      <c r="D275" s="65" t="s">
        <v>3696</v>
      </c>
      <c r="E275" s="66" t="s">
        <v>15100</v>
      </c>
      <c r="F275" s="38">
        <v>40948</v>
      </c>
      <c r="G275" s="39">
        <v>-17269.22</v>
      </c>
    </row>
    <row r="276" spans="2:7" s="36" customFormat="1" ht="24.95" customHeight="1" x14ac:dyDescent="0.25">
      <c r="B276" s="37" t="s">
        <v>12717</v>
      </c>
      <c r="C276" s="65"/>
      <c r="D276" s="65" t="s">
        <v>3669</v>
      </c>
      <c r="E276" s="66" t="s">
        <v>15100</v>
      </c>
      <c r="F276" s="38">
        <v>40948</v>
      </c>
      <c r="G276" s="39">
        <v>-20651.52</v>
      </c>
    </row>
    <row r="277" spans="2:7" s="36" customFormat="1" ht="24.95" customHeight="1" x14ac:dyDescent="0.25">
      <c r="B277" s="37" t="s">
        <v>12739</v>
      </c>
      <c r="C277" s="65"/>
      <c r="D277" s="65" t="s">
        <v>72</v>
      </c>
      <c r="E277" s="66" t="s">
        <v>15101</v>
      </c>
      <c r="F277" s="38">
        <v>40949</v>
      </c>
      <c r="G277" s="39">
        <v>-6069.66</v>
      </c>
    </row>
    <row r="278" spans="2:7" s="36" customFormat="1" ht="24.95" customHeight="1" x14ac:dyDescent="0.25">
      <c r="B278" s="40" t="s">
        <v>12430</v>
      </c>
      <c r="C278" s="67" t="s">
        <v>1555</v>
      </c>
      <c r="D278" s="67" t="s">
        <v>1568</v>
      </c>
      <c r="E278" s="59" t="s">
        <v>15098</v>
      </c>
      <c r="F278" s="41">
        <v>40954</v>
      </c>
      <c r="G278" s="39">
        <v>-14639.2</v>
      </c>
    </row>
    <row r="279" spans="2:7" s="36" customFormat="1" ht="24.95" customHeight="1" x14ac:dyDescent="0.25">
      <c r="B279" s="37" t="s">
        <v>12430</v>
      </c>
      <c r="C279" s="65" t="s">
        <v>1555</v>
      </c>
      <c r="D279" s="65" t="s">
        <v>1566</v>
      </c>
      <c r="E279" s="66" t="s">
        <v>15098</v>
      </c>
      <c r="F279" s="38">
        <v>40954</v>
      </c>
      <c r="G279" s="39">
        <v>-17295.599999999999</v>
      </c>
    </row>
    <row r="280" spans="2:7" s="36" customFormat="1" ht="24.95" customHeight="1" x14ac:dyDescent="0.25">
      <c r="B280" s="40" t="s">
        <v>12430</v>
      </c>
      <c r="C280" s="67" t="s">
        <v>1555</v>
      </c>
      <c r="D280" s="67" t="s">
        <v>1570</v>
      </c>
      <c r="E280" s="59" t="s">
        <v>15098</v>
      </c>
      <c r="F280" s="41">
        <v>40954</v>
      </c>
      <c r="G280" s="39">
        <v>-11553.6</v>
      </c>
    </row>
    <row r="281" spans="2:7" s="36" customFormat="1" ht="24.95" customHeight="1" x14ac:dyDescent="0.25">
      <c r="B281" s="37" t="s">
        <v>12430</v>
      </c>
      <c r="C281" s="65" t="s">
        <v>1555</v>
      </c>
      <c r="D281" s="65" t="s">
        <v>1572</v>
      </c>
      <c r="E281" s="66" t="s">
        <v>15098</v>
      </c>
      <c r="F281" s="38">
        <v>40954</v>
      </c>
      <c r="G281" s="39">
        <v>-18142.400000000001</v>
      </c>
    </row>
    <row r="282" spans="2:7" s="36" customFormat="1" ht="24.95" customHeight="1" x14ac:dyDescent="0.25">
      <c r="B282" s="37" t="s">
        <v>12628</v>
      </c>
      <c r="C282" s="65"/>
      <c r="D282" s="65" t="s">
        <v>3421</v>
      </c>
      <c r="E282" s="66" t="s">
        <v>15011</v>
      </c>
      <c r="F282" s="38">
        <v>40955</v>
      </c>
      <c r="G282" s="39">
        <v>-20500</v>
      </c>
    </row>
    <row r="283" spans="2:7" s="36" customFormat="1" ht="24.95" customHeight="1" x14ac:dyDescent="0.25">
      <c r="B283" s="40" t="s">
        <v>12430</v>
      </c>
      <c r="C283" s="67" t="s">
        <v>1555</v>
      </c>
      <c r="D283" s="67" t="s">
        <v>1574</v>
      </c>
      <c r="E283" s="59" t="s">
        <v>15098</v>
      </c>
      <c r="F283" s="41">
        <v>40955</v>
      </c>
      <c r="G283" s="39">
        <v>-28684.48</v>
      </c>
    </row>
    <row r="284" spans="2:7" s="36" customFormat="1" ht="24.95" customHeight="1" x14ac:dyDescent="0.25">
      <c r="B284" s="37" t="s">
        <v>12816</v>
      </c>
      <c r="C284" s="65" t="s">
        <v>3981</v>
      </c>
      <c r="D284" s="65" t="s">
        <v>3982</v>
      </c>
      <c r="E284" s="66" t="s">
        <v>15102</v>
      </c>
      <c r="F284" s="38">
        <v>40956</v>
      </c>
      <c r="G284" s="39">
        <v>-18886.79</v>
      </c>
    </row>
    <row r="285" spans="2:7" s="36" customFormat="1" ht="24.95" customHeight="1" x14ac:dyDescent="0.25">
      <c r="B285" s="37" t="s">
        <v>12245</v>
      </c>
      <c r="C285" s="65"/>
      <c r="D285" s="65" t="s">
        <v>199</v>
      </c>
      <c r="E285" s="66" t="s">
        <v>15011</v>
      </c>
      <c r="F285" s="38">
        <v>40956</v>
      </c>
      <c r="G285" s="39">
        <v>-22000</v>
      </c>
    </row>
    <row r="286" spans="2:7" s="36" customFormat="1" ht="24.95" customHeight="1" x14ac:dyDescent="0.25">
      <c r="B286" s="37" t="s">
        <v>12243</v>
      </c>
      <c r="C286" s="65"/>
      <c r="D286" s="65" t="s">
        <v>192</v>
      </c>
      <c r="E286" s="66" t="s">
        <v>14921</v>
      </c>
      <c r="F286" s="38">
        <v>40956</v>
      </c>
      <c r="G286" s="39">
        <v>-20500</v>
      </c>
    </row>
    <row r="287" spans="2:7" s="36" customFormat="1" ht="24.95" customHeight="1" x14ac:dyDescent="0.25">
      <c r="B287" s="37" t="s">
        <v>12620</v>
      </c>
      <c r="C287" s="65"/>
      <c r="D287" s="65" t="s">
        <v>3389</v>
      </c>
      <c r="E287" s="66" t="s">
        <v>15011</v>
      </c>
      <c r="F287" s="38">
        <v>40956</v>
      </c>
      <c r="G287" s="39">
        <v>-19268.28</v>
      </c>
    </row>
    <row r="288" spans="2:7" s="36" customFormat="1" ht="24.95" customHeight="1" x14ac:dyDescent="0.25">
      <c r="B288" s="37" t="s">
        <v>14448</v>
      </c>
      <c r="C288" s="65"/>
      <c r="D288" s="65" t="s">
        <v>10454</v>
      </c>
      <c r="E288" s="66" t="s">
        <v>15103</v>
      </c>
      <c r="F288" s="38">
        <v>40962</v>
      </c>
      <c r="G288" s="39">
        <v>-548963.80000000005</v>
      </c>
    </row>
    <row r="289" spans="2:7" s="36" customFormat="1" ht="24.95" customHeight="1" x14ac:dyDescent="0.25">
      <c r="B289" s="37" t="s">
        <v>12430</v>
      </c>
      <c r="C289" s="65" t="s">
        <v>1555</v>
      </c>
      <c r="D289" s="65" t="s">
        <v>1578</v>
      </c>
      <c r="E289" s="66" t="s">
        <v>15098</v>
      </c>
      <c r="F289" s="38">
        <v>40963</v>
      </c>
      <c r="G289" s="39">
        <v>-32880.199999999997</v>
      </c>
    </row>
    <row r="290" spans="2:7" s="36" customFormat="1" ht="24.95" customHeight="1" x14ac:dyDescent="0.25">
      <c r="B290" s="37" t="s">
        <v>12430</v>
      </c>
      <c r="C290" s="65" t="s">
        <v>1555</v>
      </c>
      <c r="D290" s="65" t="s">
        <v>1576</v>
      </c>
      <c r="E290" s="66" t="s">
        <v>15098</v>
      </c>
      <c r="F290" s="38">
        <v>40963</v>
      </c>
      <c r="G290" s="39">
        <v>-11611.6</v>
      </c>
    </row>
    <row r="291" spans="2:7" s="36" customFormat="1" ht="24.95" customHeight="1" x14ac:dyDescent="0.25">
      <c r="B291" s="37" t="s">
        <v>12819</v>
      </c>
      <c r="C291" s="65" t="s">
        <v>3989</v>
      </c>
      <c r="D291" s="65" t="s">
        <v>2309</v>
      </c>
      <c r="E291" s="66" t="s">
        <v>15104</v>
      </c>
      <c r="F291" s="38">
        <v>40963</v>
      </c>
      <c r="G291" s="39">
        <v>-50000</v>
      </c>
    </row>
    <row r="292" spans="2:7" s="36" customFormat="1" ht="24.95" customHeight="1" x14ac:dyDescent="0.25">
      <c r="B292" s="37" t="s">
        <v>14767</v>
      </c>
      <c r="C292" s="65" t="s">
        <v>11639</v>
      </c>
      <c r="D292" s="65" t="s">
        <v>11640</v>
      </c>
      <c r="E292" s="66" t="s">
        <v>15105</v>
      </c>
      <c r="F292" s="38">
        <v>40968</v>
      </c>
      <c r="G292" s="39">
        <v>-2309120.9</v>
      </c>
    </row>
    <row r="293" spans="2:7" s="36" customFormat="1" ht="24.95" customHeight="1" x14ac:dyDescent="0.25">
      <c r="B293" s="37" t="s">
        <v>17786</v>
      </c>
      <c r="C293" s="65" t="s">
        <v>17785</v>
      </c>
      <c r="D293" s="65" t="s">
        <v>17790</v>
      </c>
      <c r="E293" s="66"/>
      <c r="F293" s="38">
        <v>40968</v>
      </c>
      <c r="G293" s="39">
        <v>-481112.01</v>
      </c>
    </row>
    <row r="294" spans="2:7" s="36" customFormat="1" ht="24.95" customHeight="1" x14ac:dyDescent="0.25">
      <c r="B294" s="37" t="s">
        <v>12722</v>
      </c>
      <c r="C294" s="65"/>
      <c r="D294" s="65" t="s">
        <v>3684</v>
      </c>
      <c r="E294" s="66" t="s">
        <v>15100</v>
      </c>
      <c r="F294" s="38">
        <v>40970</v>
      </c>
      <c r="G294" s="39">
        <v>-17269.22</v>
      </c>
    </row>
    <row r="295" spans="2:7" s="36" customFormat="1" ht="24.95" customHeight="1" x14ac:dyDescent="0.25">
      <c r="B295" s="40" t="s">
        <v>12724</v>
      </c>
      <c r="C295" s="67"/>
      <c r="D295" s="67" t="s">
        <v>3690</v>
      </c>
      <c r="E295" s="59" t="s">
        <v>15100</v>
      </c>
      <c r="F295" s="41">
        <v>40970</v>
      </c>
      <c r="G295" s="39">
        <v>-17269.22</v>
      </c>
    </row>
    <row r="296" spans="2:7" s="36" customFormat="1" ht="24.95" customHeight="1" x14ac:dyDescent="0.25">
      <c r="B296" s="37" t="s">
        <v>12725</v>
      </c>
      <c r="C296" s="65"/>
      <c r="D296" s="65" t="s">
        <v>3693</v>
      </c>
      <c r="E296" s="66" t="s">
        <v>15100</v>
      </c>
      <c r="F296" s="38">
        <v>40970</v>
      </c>
      <c r="G296" s="39">
        <v>-17262.37</v>
      </c>
    </row>
    <row r="297" spans="2:7" s="36" customFormat="1" ht="24.95" customHeight="1" x14ac:dyDescent="0.25">
      <c r="B297" s="40" t="s">
        <v>12655</v>
      </c>
      <c r="C297" s="67"/>
      <c r="D297" s="67" t="s">
        <v>3500</v>
      </c>
      <c r="E297" s="59" t="s">
        <v>15011</v>
      </c>
      <c r="F297" s="41">
        <v>40970</v>
      </c>
      <c r="G297" s="39">
        <v>-13705.62</v>
      </c>
    </row>
    <row r="298" spans="2:7" s="36" customFormat="1" ht="24.95" customHeight="1" x14ac:dyDescent="0.25">
      <c r="B298" s="37" t="s">
        <v>12686</v>
      </c>
      <c r="C298" s="65"/>
      <c r="D298" s="65" t="s">
        <v>3589</v>
      </c>
      <c r="E298" s="66" t="s">
        <v>15100</v>
      </c>
      <c r="F298" s="38">
        <v>40970</v>
      </c>
      <c r="G298" s="39">
        <v>-35075.74</v>
      </c>
    </row>
    <row r="299" spans="2:7" s="36" customFormat="1" ht="24.95" customHeight="1" x14ac:dyDescent="0.25">
      <c r="B299" s="37" t="s">
        <v>12888</v>
      </c>
      <c r="C299" s="65"/>
      <c r="D299" s="65" t="s">
        <v>4334</v>
      </c>
      <c r="E299" s="66" t="s">
        <v>15106</v>
      </c>
      <c r="F299" s="38">
        <v>40970</v>
      </c>
      <c r="G299" s="39">
        <v>-49913.279999999999</v>
      </c>
    </row>
    <row r="300" spans="2:7" s="36" customFormat="1" ht="24.95" customHeight="1" x14ac:dyDescent="0.25">
      <c r="B300" s="37" t="s">
        <v>12711</v>
      </c>
      <c r="C300" s="65"/>
      <c r="D300" s="65" t="s">
        <v>3651</v>
      </c>
      <c r="E300" s="66" t="s">
        <v>15100</v>
      </c>
      <c r="F300" s="38">
        <v>40970</v>
      </c>
      <c r="G300" s="39">
        <v>-19806.79</v>
      </c>
    </row>
    <row r="301" spans="2:7" s="36" customFormat="1" ht="24.95" customHeight="1" x14ac:dyDescent="0.25">
      <c r="B301" s="37" t="s">
        <v>12712</v>
      </c>
      <c r="C301" s="65"/>
      <c r="D301" s="65" t="s">
        <v>3654</v>
      </c>
      <c r="E301" s="66" t="s">
        <v>15100</v>
      </c>
      <c r="F301" s="38">
        <v>40970</v>
      </c>
      <c r="G301" s="39">
        <v>-17269.22</v>
      </c>
    </row>
    <row r="302" spans="2:7" s="36" customFormat="1" ht="24.95" customHeight="1" x14ac:dyDescent="0.25">
      <c r="B302" s="40" t="s">
        <v>12718</v>
      </c>
      <c r="C302" s="67"/>
      <c r="D302" s="67" t="s">
        <v>3672</v>
      </c>
      <c r="E302" s="59" t="s">
        <v>15100</v>
      </c>
      <c r="F302" s="41">
        <v>40970</v>
      </c>
      <c r="G302" s="39">
        <v>-17262.37</v>
      </c>
    </row>
    <row r="303" spans="2:7" s="36" customFormat="1" ht="24.95" customHeight="1" x14ac:dyDescent="0.25">
      <c r="B303" s="37" t="s">
        <v>12817</v>
      </c>
      <c r="C303" s="65" t="s">
        <v>3984</v>
      </c>
      <c r="D303" s="65" t="s">
        <v>3985</v>
      </c>
      <c r="E303" s="66" t="s">
        <v>15100</v>
      </c>
      <c r="F303" s="38">
        <v>40970</v>
      </c>
      <c r="G303" s="39">
        <v>-99245.22</v>
      </c>
    </row>
    <row r="304" spans="2:7" s="36" customFormat="1" ht="24.95" customHeight="1" x14ac:dyDescent="0.25">
      <c r="B304" s="37" t="s">
        <v>14377</v>
      </c>
      <c r="C304" s="65"/>
      <c r="D304" s="65" t="s">
        <v>10219</v>
      </c>
      <c r="E304" s="66" t="s">
        <v>15107</v>
      </c>
      <c r="F304" s="38">
        <v>40971</v>
      </c>
      <c r="G304" s="39">
        <v>-4593</v>
      </c>
    </row>
    <row r="305" spans="2:7" s="36" customFormat="1" ht="24.95" customHeight="1" x14ac:dyDescent="0.25">
      <c r="B305" s="37" t="s">
        <v>12457</v>
      </c>
      <c r="C305" s="65" t="s">
        <v>1787</v>
      </c>
      <c r="D305" s="65" t="s">
        <v>1788</v>
      </c>
      <c r="E305" s="66" t="s">
        <v>15108</v>
      </c>
      <c r="F305" s="38">
        <v>40974</v>
      </c>
      <c r="G305" s="39">
        <v>-39811.199999999997</v>
      </c>
    </row>
    <row r="306" spans="2:7" s="36" customFormat="1" ht="24.95" customHeight="1" x14ac:dyDescent="0.25">
      <c r="B306" s="37" t="s">
        <v>14884</v>
      </c>
      <c r="C306" s="65"/>
      <c r="D306" s="65" t="s">
        <v>12058</v>
      </c>
      <c r="E306" s="66" t="s">
        <v>15109</v>
      </c>
      <c r="F306" s="38">
        <v>40975</v>
      </c>
      <c r="G306" s="39">
        <v>-45500</v>
      </c>
    </row>
    <row r="307" spans="2:7" s="36" customFormat="1" ht="24.95" customHeight="1" x14ac:dyDescent="0.25">
      <c r="B307" s="37" t="s">
        <v>12809</v>
      </c>
      <c r="C307" s="65" t="s">
        <v>3963</v>
      </c>
      <c r="D307" s="65" t="s">
        <v>3964</v>
      </c>
      <c r="E307" s="66" t="s">
        <v>15100</v>
      </c>
      <c r="F307" s="38">
        <v>40977</v>
      </c>
      <c r="G307" s="39">
        <v>-43625.7</v>
      </c>
    </row>
    <row r="308" spans="2:7" s="36" customFormat="1" ht="24.95" customHeight="1" x14ac:dyDescent="0.25">
      <c r="B308" s="37" t="s">
        <v>12457</v>
      </c>
      <c r="C308" s="65" t="s">
        <v>1787</v>
      </c>
      <c r="D308" s="65" t="s">
        <v>1790</v>
      </c>
      <c r="E308" s="66" t="s">
        <v>15110</v>
      </c>
      <c r="F308" s="38">
        <v>40982</v>
      </c>
      <c r="G308" s="39">
        <v>-58130.85</v>
      </c>
    </row>
    <row r="309" spans="2:7" s="36" customFormat="1" ht="24.95" customHeight="1" x14ac:dyDescent="0.25">
      <c r="B309" s="37" t="s">
        <v>12430</v>
      </c>
      <c r="C309" s="65" t="s">
        <v>1555</v>
      </c>
      <c r="D309" s="65" t="s">
        <v>1584</v>
      </c>
      <c r="E309" s="66" t="s">
        <v>15111</v>
      </c>
      <c r="F309" s="38">
        <v>40988</v>
      </c>
      <c r="G309" s="39">
        <v>-1885</v>
      </c>
    </row>
    <row r="310" spans="2:7" s="36" customFormat="1" ht="24.95" customHeight="1" x14ac:dyDescent="0.25">
      <c r="B310" s="37" t="s">
        <v>12430</v>
      </c>
      <c r="C310" s="65" t="s">
        <v>1555</v>
      </c>
      <c r="D310" s="65" t="s">
        <v>1580</v>
      </c>
      <c r="E310" s="66" t="s">
        <v>15111</v>
      </c>
      <c r="F310" s="38">
        <v>40988</v>
      </c>
      <c r="G310" s="39">
        <v>-14500</v>
      </c>
    </row>
    <row r="311" spans="2:7" s="36" customFormat="1" ht="24.95" customHeight="1" x14ac:dyDescent="0.25">
      <c r="B311" s="37" t="s">
        <v>12430</v>
      </c>
      <c r="C311" s="65" t="s">
        <v>1555</v>
      </c>
      <c r="D311" s="65" t="s">
        <v>1582</v>
      </c>
      <c r="E311" s="66" t="s">
        <v>15111</v>
      </c>
      <c r="F311" s="38">
        <v>40988</v>
      </c>
      <c r="G311" s="39">
        <v>-31337.4</v>
      </c>
    </row>
    <row r="312" spans="2:7" s="36" customFormat="1" ht="24.95" customHeight="1" x14ac:dyDescent="0.25">
      <c r="B312" s="37" t="s">
        <v>12430</v>
      </c>
      <c r="C312" s="65" t="s">
        <v>1555</v>
      </c>
      <c r="D312" s="65" t="s">
        <v>1586</v>
      </c>
      <c r="E312" s="66" t="s">
        <v>15111</v>
      </c>
      <c r="F312" s="38">
        <v>40988</v>
      </c>
      <c r="G312" s="39">
        <v>-33071.599999999999</v>
      </c>
    </row>
    <row r="313" spans="2:7" s="36" customFormat="1" ht="24.95" customHeight="1" x14ac:dyDescent="0.25">
      <c r="B313" s="37" t="s">
        <v>12375</v>
      </c>
      <c r="C313" s="65" t="s">
        <v>1252</v>
      </c>
      <c r="D313" s="65" t="s">
        <v>1255</v>
      </c>
      <c r="E313" s="66" t="s">
        <v>17397</v>
      </c>
      <c r="F313" s="38">
        <v>40990</v>
      </c>
      <c r="G313" s="39">
        <v>-24244</v>
      </c>
    </row>
    <row r="314" spans="2:7" s="36" customFormat="1" ht="24.95" customHeight="1" x14ac:dyDescent="0.25">
      <c r="B314" s="40" t="s">
        <v>12840</v>
      </c>
      <c r="C314" s="67" t="s">
        <v>4102</v>
      </c>
      <c r="D314" s="67" t="s">
        <v>4103</v>
      </c>
      <c r="E314" s="59" t="s">
        <v>15112</v>
      </c>
      <c r="F314" s="41">
        <v>40990</v>
      </c>
      <c r="G314" s="39">
        <v>-4080</v>
      </c>
    </row>
    <row r="315" spans="2:7" s="36" customFormat="1" ht="24.95" customHeight="1" x14ac:dyDescent="0.25">
      <c r="B315" s="37" t="s">
        <v>12840</v>
      </c>
      <c r="C315" s="65" t="s">
        <v>4102</v>
      </c>
      <c r="D315" s="65" t="s">
        <v>4105</v>
      </c>
      <c r="E315" s="66" t="s">
        <v>15112</v>
      </c>
      <c r="F315" s="38">
        <v>40990</v>
      </c>
      <c r="G315" s="39">
        <v>-10855</v>
      </c>
    </row>
    <row r="316" spans="2:7" s="36" customFormat="1" ht="24.95" customHeight="1" x14ac:dyDescent="0.25">
      <c r="B316" s="37" t="s">
        <v>12840</v>
      </c>
      <c r="C316" s="65" t="s">
        <v>4102</v>
      </c>
      <c r="D316" s="65" t="s">
        <v>4107</v>
      </c>
      <c r="E316" s="66" t="s">
        <v>15112</v>
      </c>
      <c r="F316" s="38">
        <v>40990</v>
      </c>
      <c r="G316" s="39">
        <v>-8160</v>
      </c>
    </row>
    <row r="317" spans="2:7" s="36" customFormat="1" ht="24.95" customHeight="1" x14ac:dyDescent="0.25">
      <c r="B317" s="40" t="s">
        <v>12720</v>
      </c>
      <c r="C317" s="67"/>
      <c r="D317" s="67" t="s">
        <v>3678</v>
      </c>
      <c r="E317" s="59" t="s">
        <v>15100</v>
      </c>
      <c r="F317" s="41">
        <v>40994</v>
      </c>
      <c r="G317" s="39">
        <v>-20787.68</v>
      </c>
    </row>
    <row r="318" spans="2:7" s="36" customFormat="1" ht="24.95" customHeight="1" x14ac:dyDescent="0.25">
      <c r="B318" s="37" t="s">
        <v>12430</v>
      </c>
      <c r="C318" s="65" t="s">
        <v>1555</v>
      </c>
      <c r="D318" s="65" t="s">
        <v>1588</v>
      </c>
      <c r="E318" s="66" t="s">
        <v>15111</v>
      </c>
      <c r="F318" s="38">
        <v>40994</v>
      </c>
      <c r="G318" s="39">
        <v>-27381.8</v>
      </c>
    </row>
    <row r="319" spans="2:7" s="36" customFormat="1" ht="24.95" customHeight="1" x14ac:dyDescent="0.25">
      <c r="B319" s="37" t="s">
        <v>12430</v>
      </c>
      <c r="C319" s="65" t="s">
        <v>1555</v>
      </c>
      <c r="D319" s="65" t="s">
        <v>1544</v>
      </c>
      <c r="E319" s="66" t="s">
        <v>15111</v>
      </c>
      <c r="F319" s="38">
        <v>40994</v>
      </c>
      <c r="G319" s="39">
        <v>-32462.6</v>
      </c>
    </row>
    <row r="320" spans="2:7" s="36" customFormat="1" ht="24.95" customHeight="1" x14ac:dyDescent="0.25">
      <c r="B320" s="37" t="s">
        <v>12840</v>
      </c>
      <c r="C320" s="65" t="s">
        <v>4102</v>
      </c>
      <c r="D320" s="65" t="s">
        <v>4109</v>
      </c>
      <c r="E320" s="66" t="s">
        <v>15112</v>
      </c>
      <c r="F320" s="38">
        <v>40996</v>
      </c>
      <c r="G320" s="39">
        <v>-3060</v>
      </c>
    </row>
    <row r="321" spans="2:7" s="36" customFormat="1" ht="24.95" customHeight="1" x14ac:dyDescent="0.25">
      <c r="B321" s="37" t="s">
        <v>12840</v>
      </c>
      <c r="C321" s="65" t="s">
        <v>4102</v>
      </c>
      <c r="D321" s="65" t="s">
        <v>4111</v>
      </c>
      <c r="E321" s="66" t="s">
        <v>15112</v>
      </c>
      <c r="F321" s="38">
        <v>40997</v>
      </c>
      <c r="G321" s="39">
        <v>-3570</v>
      </c>
    </row>
    <row r="322" spans="2:7" s="36" customFormat="1" ht="24.95" customHeight="1" x14ac:dyDescent="0.25">
      <c r="B322" s="37" t="s">
        <v>12840</v>
      </c>
      <c r="C322" s="65" t="s">
        <v>4102</v>
      </c>
      <c r="D322" s="65" t="s">
        <v>4113</v>
      </c>
      <c r="E322" s="66" t="s">
        <v>15112</v>
      </c>
      <c r="F322" s="38">
        <v>40998</v>
      </c>
      <c r="G322" s="39">
        <v>-2040</v>
      </c>
    </row>
    <row r="323" spans="2:7" s="36" customFormat="1" ht="24.95" customHeight="1" x14ac:dyDescent="0.25">
      <c r="B323" s="37" t="s">
        <v>12644</v>
      </c>
      <c r="C323" s="65"/>
      <c r="D323" s="65" t="s">
        <v>3470</v>
      </c>
      <c r="E323" s="66" t="s">
        <v>17398</v>
      </c>
      <c r="F323" s="38">
        <v>41001</v>
      </c>
      <c r="G323" s="39">
        <v>-12000</v>
      </c>
    </row>
    <row r="324" spans="2:7" s="36" customFormat="1" ht="24.95" customHeight="1" x14ac:dyDescent="0.25">
      <c r="B324" s="37" t="s">
        <v>12709</v>
      </c>
      <c r="C324" s="65"/>
      <c r="D324" s="65" t="s">
        <v>3442</v>
      </c>
      <c r="E324" s="66" t="s">
        <v>15117</v>
      </c>
      <c r="F324" s="38">
        <v>41008</v>
      </c>
      <c r="G324" s="39">
        <v>-19802.75</v>
      </c>
    </row>
    <row r="325" spans="2:7" s="36" customFormat="1" ht="24.95" customHeight="1" x14ac:dyDescent="0.25">
      <c r="B325" s="37" t="s">
        <v>12646</v>
      </c>
      <c r="C325" s="65"/>
      <c r="D325" s="65" t="s">
        <v>3442</v>
      </c>
      <c r="E325" s="66" t="s">
        <v>15011</v>
      </c>
      <c r="F325" s="38">
        <v>41008</v>
      </c>
      <c r="G325" s="39">
        <v>-1908</v>
      </c>
    </row>
    <row r="326" spans="2:7" s="36" customFormat="1" ht="24.95" customHeight="1" x14ac:dyDescent="0.25">
      <c r="B326" s="37" t="s">
        <v>12659</v>
      </c>
      <c r="C326" s="65"/>
      <c r="D326" s="65" t="s">
        <v>3442</v>
      </c>
      <c r="E326" s="66" t="s">
        <v>15119</v>
      </c>
      <c r="F326" s="38">
        <v>41008</v>
      </c>
      <c r="G326" s="39">
        <v>-18722.599999999999</v>
      </c>
    </row>
    <row r="327" spans="2:7" s="36" customFormat="1" ht="24.95" customHeight="1" x14ac:dyDescent="0.25">
      <c r="B327" s="37" t="s">
        <v>12836</v>
      </c>
      <c r="C327" s="65" t="s">
        <v>4091</v>
      </c>
      <c r="D327" s="65" t="s">
        <v>3442</v>
      </c>
      <c r="E327" s="66" t="s">
        <v>15116</v>
      </c>
      <c r="F327" s="38">
        <v>41008</v>
      </c>
      <c r="G327" s="39">
        <v>-12601.75</v>
      </c>
    </row>
    <row r="328" spans="2:7" s="36" customFormat="1" ht="24.95" customHeight="1" x14ac:dyDescent="0.25">
      <c r="B328" s="40" t="s">
        <v>12650</v>
      </c>
      <c r="C328" s="67"/>
      <c r="D328" s="67" t="s">
        <v>3442</v>
      </c>
      <c r="E328" s="59" t="s">
        <v>15011</v>
      </c>
      <c r="F328" s="41">
        <v>41008</v>
      </c>
      <c r="G328" s="39">
        <v>-21242.95</v>
      </c>
    </row>
    <row r="329" spans="2:7" s="36" customFormat="1" ht="24.95" customHeight="1" x14ac:dyDescent="0.25">
      <c r="B329" s="37" t="s">
        <v>12635</v>
      </c>
      <c r="C329" s="65"/>
      <c r="D329" s="65" t="s">
        <v>3442</v>
      </c>
      <c r="E329" s="66" t="s">
        <v>14921</v>
      </c>
      <c r="F329" s="38">
        <v>41008</v>
      </c>
      <c r="G329" s="39">
        <v>-19442.7</v>
      </c>
    </row>
    <row r="330" spans="2:7" s="36" customFormat="1" ht="24.95" customHeight="1" x14ac:dyDescent="0.25">
      <c r="B330" s="40" t="s">
        <v>12810</v>
      </c>
      <c r="C330" s="67" t="s">
        <v>3966</v>
      </c>
      <c r="D330" s="67" t="s">
        <v>3442</v>
      </c>
      <c r="E330" s="59" t="s">
        <v>15121</v>
      </c>
      <c r="F330" s="41">
        <v>41008</v>
      </c>
      <c r="G330" s="39">
        <v>-39605.5</v>
      </c>
    </row>
    <row r="331" spans="2:7" s="36" customFormat="1" ht="24.95" customHeight="1" x14ac:dyDescent="0.25">
      <c r="B331" s="37" t="s">
        <v>12710</v>
      </c>
      <c r="C331" s="65"/>
      <c r="D331" s="65" t="s">
        <v>3442</v>
      </c>
      <c r="E331" s="66" t="s">
        <v>15125</v>
      </c>
      <c r="F331" s="38">
        <v>41008</v>
      </c>
      <c r="G331" s="39">
        <v>-1908</v>
      </c>
    </row>
    <row r="332" spans="2:7" s="36" customFormat="1" ht="24.95" customHeight="1" x14ac:dyDescent="0.25">
      <c r="B332" s="37" t="s">
        <v>12812</v>
      </c>
      <c r="C332" s="65" t="s">
        <v>3972</v>
      </c>
      <c r="D332" s="65" t="s">
        <v>3442</v>
      </c>
      <c r="E332" s="66" t="s">
        <v>15122</v>
      </c>
      <c r="F332" s="38">
        <v>41008</v>
      </c>
      <c r="G332" s="39">
        <v>-19442.7</v>
      </c>
    </row>
    <row r="333" spans="2:7" s="36" customFormat="1" ht="24.95" customHeight="1" x14ac:dyDescent="0.25">
      <c r="B333" s="37" t="s">
        <v>12702</v>
      </c>
      <c r="C333" s="65"/>
      <c r="D333" s="65" t="s">
        <v>3442</v>
      </c>
      <c r="E333" s="66" t="s">
        <v>15118</v>
      </c>
      <c r="F333" s="38">
        <v>41008</v>
      </c>
      <c r="G333" s="39">
        <v>-20882.900000000001</v>
      </c>
    </row>
    <row r="334" spans="2:7" s="36" customFormat="1" ht="24.95" customHeight="1" x14ac:dyDescent="0.25">
      <c r="B334" s="40" t="s">
        <v>12699</v>
      </c>
      <c r="C334" s="67"/>
      <c r="D334" s="67" t="s">
        <v>3442</v>
      </c>
      <c r="E334" s="59" t="s">
        <v>15113</v>
      </c>
      <c r="F334" s="41">
        <v>41008</v>
      </c>
      <c r="G334" s="39">
        <v>-16906.86</v>
      </c>
    </row>
    <row r="335" spans="2:7" s="36" customFormat="1" ht="24.95" customHeight="1" x14ac:dyDescent="0.25">
      <c r="B335" s="37" t="s">
        <v>12689</v>
      </c>
      <c r="C335" s="65"/>
      <c r="D335" s="65" t="s">
        <v>3442</v>
      </c>
      <c r="E335" s="66" t="s">
        <v>15114</v>
      </c>
      <c r="F335" s="38">
        <v>41008</v>
      </c>
      <c r="G335" s="39">
        <v>-12961.8</v>
      </c>
    </row>
    <row r="336" spans="2:7" s="36" customFormat="1" ht="24.95" customHeight="1" x14ac:dyDescent="0.25">
      <c r="B336" s="37" t="s">
        <v>12803</v>
      </c>
      <c r="C336" s="65" t="s">
        <v>3946</v>
      </c>
      <c r="D336" s="65" t="s">
        <v>3442</v>
      </c>
      <c r="E336" s="66" t="s">
        <v>15115</v>
      </c>
      <c r="F336" s="38">
        <v>41008</v>
      </c>
      <c r="G336" s="39">
        <v>-38885.4</v>
      </c>
    </row>
    <row r="337" spans="2:7" s="36" customFormat="1" ht="24.95" customHeight="1" x14ac:dyDescent="0.25">
      <c r="B337" s="37" t="s">
        <v>12648</v>
      </c>
      <c r="C337" s="65"/>
      <c r="D337" s="65" t="s">
        <v>3442</v>
      </c>
      <c r="E337" s="66" t="s">
        <v>15011</v>
      </c>
      <c r="F337" s="38">
        <v>41008</v>
      </c>
      <c r="G337" s="39">
        <v>-44996.04</v>
      </c>
    </row>
    <row r="338" spans="2:7" s="36" customFormat="1" ht="24.95" customHeight="1" x14ac:dyDescent="0.25">
      <c r="B338" s="40" t="s">
        <v>12653</v>
      </c>
      <c r="C338" s="67" t="s">
        <v>4099</v>
      </c>
      <c r="D338" s="67" t="s">
        <v>3442</v>
      </c>
      <c r="E338" s="59" t="s">
        <v>15124</v>
      </c>
      <c r="F338" s="41">
        <v>41008</v>
      </c>
      <c r="G338" s="39">
        <v>-19082.650000000001</v>
      </c>
    </row>
    <row r="339" spans="2:7" s="36" customFormat="1" ht="24.95" customHeight="1" x14ac:dyDescent="0.25">
      <c r="B339" s="37" t="s">
        <v>12636</v>
      </c>
      <c r="C339" s="65"/>
      <c r="D339" s="65" t="s">
        <v>3442</v>
      </c>
      <c r="E339" s="66" t="s">
        <v>15011</v>
      </c>
      <c r="F339" s="38">
        <v>41008</v>
      </c>
      <c r="G339" s="39">
        <v>-18722.599999999999</v>
      </c>
    </row>
    <row r="340" spans="2:7" s="36" customFormat="1" ht="24.95" customHeight="1" x14ac:dyDescent="0.25">
      <c r="B340" s="37" t="s">
        <v>12815</v>
      </c>
      <c r="C340" s="65" t="s">
        <v>3979</v>
      </c>
      <c r="D340" s="65" t="s">
        <v>3442</v>
      </c>
      <c r="E340" s="66" t="s">
        <v>15123</v>
      </c>
      <c r="F340" s="38">
        <v>41008</v>
      </c>
      <c r="G340" s="39">
        <v>-19442.7</v>
      </c>
    </row>
    <row r="341" spans="2:7" s="36" customFormat="1" ht="24.95" customHeight="1" x14ac:dyDescent="0.25">
      <c r="B341" s="37" t="s">
        <v>12814</v>
      </c>
      <c r="C341" s="65" t="s">
        <v>3977</v>
      </c>
      <c r="D341" s="65" t="s">
        <v>3442</v>
      </c>
      <c r="E341" s="66" t="s">
        <v>15120</v>
      </c>
      <c r="F341" s="38">
        <v>41008</v>
      </c>
      <c r="G341" s="39">
        <v>-19802.75</v>
      </c>
    </row>
    <row r="342" spans="2:7" s="36" customFormat="1" ht="24.95" customHeight="1" x14ac:dyDescent="0.25">
      <c r="B342" s="37" t="s">
        <v>12654</v>
      </c>
      <c r="C342" s="65"/>
      <c r="D342" s="65" t="s">
        <v>3442</v>
      </c>
      <c r="E342" s="66" t="s">
        <v>15011</v>
      </c>
      <c r="F342" s="38">
        <v>41008</v>
      </c>
      <c r="G342" s="39">
        <v>-15122.1</v>
      </c>
    </row>
    <row r="343" spans="2:7" s="36" customFormat="1" ht="24.95" customHeight="1" x14ac:dyDescent="0.25">
      <c r="B343" s="40" t="s">
        <v>14484</v>
      </c>
      <c r="C343" s="67"/>
      <c r="D343" s="67" t="s">
        <v>10590</v>
      </c>
      <c r="E343" s="59" t="s">
        <v>15126</v>
      </c>
      <c r="F343" s="41">
        <v>41009</v>
      </c>
      <c r="G343" s="39">
        <v>-1200760.8</v>
      </c>
    </row>
    <row r="344" spans="2:7" s="36" customFormat="1" ht="24.95" customHeight="1" x14ac:dyDescent="0.25">
      <c r="B344" s="40" t="s">
        <v>12430</v>
      </c>
      <c r="C344" s="67" t="s">
        <v>1555</v>
      </c>
      <c r="D344" s="67" t="s">
        <v>1591</v>
      </c>
      <c r="E344" s="59" t="s">
        <v>15111</v>
      </c>
      <c r="F344" s="41">
        <v>41010</v>
      </c>
      <c r="G344" s="39">
        <v>-12725.2</v>
      </c>
    </row>
    <row r="345" spans="2:7" s="36" customFormat="1" ht="24.95" customHeight="1" x14ac:dyDescent="0.25">
      <c r="B345" s="37" t="s">
        <v>12776</v>
      </c>
      <c r="C345" s="65" t="s">
        <v>3850</v>
      </c>
      <c r="D345" s="65" t="s">
        <v>3851</v>
      </c>
      <c r="E345" s="66" t="s">
        <v>15127</v>
      </c>
      <c r="F345" s="38">
        <v>41010</v>
      </c>
      <c r="G345" s="39">
        <v>-2500</v>
      </c>
    </row>
    <row r="346" spans="2:7" s="36" customFormat="1" ht="24.95" customHeight="1" x14ac:dyDescent="0.25">
      <c r="B346" s="40" t="s">
        <v>12430</v>
      </c>
      <c r="C346" s="67" t="s">
        <v>1555</v>
      </c>
      <c r="D346" s="67" t="s">
        <v>1593</v>
      </c>
      <c r="E346" s="59" t="s">
        <v>15111</v>
      </c>
      <c r="F346" s="41">
        <v>41010</v>
      </c>
      <c r="G346" s="39">
        <v>-16008</v>
      </c>
    </row>
    <row r="347" spans="2:7" s="36" customFormat="1" ht="24.95" customHeight="1" x14ac:dyDescent="0.25">
      <c r="B347" s="37" t="s">
        <v>12430</v>
      </c>
      <c r="C347" s="65" t="s">
        <v>1555</v>
      </c>
      <c r="D347" s="65" t="s">
        <v>1595</v>
      </c>
      <c r="E347" s="66" t="s">
        <v>15111</v>
      </c>
      <c r="F347" s="38">
        <v>41010</v>
      </c>
      <c r="G347" s="39">
        <v>-20961.2</v>
      </c>
    </row>
    <row r="348" spans="2:7" s="36" customFormat="1" ht="24.95" customHeight="1" x14ac:dyDescent="0.25">
      <c r="B348" s="40" t="s">
        <v>14648</v>
      </c>
      <c r="C348" s="67"/>
      <c r="D348" s="67" t="s">
        <v>11137</v>
      </c>
      <c r="E348" s="59" t="s">
        <v>15128</v>
      </c>
      <c r="F348" s="41">
        <v>41011</v>
      </c>
      <c r="G348" s="39">
        <v>-80000</v>
      </c>
    </row>
    <row r="349" spans="2:7" s="36" customFormat="1" ht="24.95" customHeight="1" x14ac:dyDescent="0.25">
      <c r="B349" s="37" t="s">
        <v>13889</v>
      </c>
      <c r="C349" s="65"/>
      <c r="D349" s="65" t="s">
        <v>8397</v>
      </c>
      <c r="E349" s="66" t="s">
        <v>14921</v>
      </c>
      <c r="F349" s="38">
        <v>41011</v>
      </c>
      <c r="G349" s="39">
        <v>-42900</v>
      </c>
    </row>
    <row r="350" spans="2:7" s="36" customFormat="1" ht="24.95" customHeight="1" x14ac:dyDescent="0.25">
      <c r="B350" s="37" t="s">
        <v>14686</v>
      </c>
      <c r="C350" s="65" t="s">
        <v>11281</v>
      </c>
      <c r="D350" s="65" t="s">
        <v>9452</v>
      </c>
      <c r="E350" s="66" t="s">
        <v>15129</v>
      </c>
      <c r="F350" s="38">
        <v>41016</v>
      </c>
      <c r="G350" s="39">
        <v>-175000</v>
      </c>
    </row>
    <row r="351" spans="2:7" s="36" customFormat="1" ht="24.95" customHeight="1" x14ac:dyDescent="0.25">
      <c r="B351" s="40" t="s">
        <v>12626</v>
      </c>
      <c r="C351" s="67"/>
      <c r="D351" s="67" t="s">
        <v>1005</v>
      </c>
      <c r="E351" s="59" t="s">
        <v>15011</v>
      </c>
      <c r="F351" s="41">
        <v>41016</v>
      </c>
      <c r="G351" s="39">
        <v>-19442.7</v>
      </c>
    </row>
    <row r="352" spans="2:7" s="36" customFormat="1" ht="24.95" customHeight="1" x14ac:dyDescent="0.25">
      <c r="B352" s="37" t="s">
        <v>12776</v>
      </c>
      <c r="C352" s="65" t="s">
        <v>3850</v>
      </c>
      <c r="D352" s="65" t="s">
        <v>3853</v>
      </c>
      <c r="E352" s="66" t="s">
        <v>15127</v>
      </c>
      <c r="F352" s="38">
        <v>41017</v>
      </c>
      <c r="G352" s="39">
        <v>-1500</v>
      </c>
    </row>
    <row r="353" spans="2:7" s="36" customFormat="1" ht="24.95" customHeight="1" x14ac:dyDescent="0.25">
      <c r="B353" s="37" t="s">
        <v>12346</v>
      </c>
      <c r="C353" s="65" t="s">
        <v>1007</v>
      </c>
      <c r="D353" s="65" t="s">
        <v>1014</v>
      </c>
      <c r="E353" s="66" t="s">
        <v>15083</v>
      </c>
      <c r="F353" s="38">
        <v>41019</v>
      </c>
      <c r="G353" s="39">
        <v>-38764.879999999997</v>
      </c>
    </row>
    <row r="354" spans="2:7" s="36" customFormat="1" ht="24.95" customHeight="1" x14ac:dyDescent="0.25">
      <c r="B354" s="40" t="s">
        <v>12430</v>
      </c>
      <c r="C354" s="67" t="s">
        <v>1555</v>
      </c>
      <c r="D354" s="67" t="s">
        <v>1601</v>
      </c>
      <c r="E354" s="59" t="s">
        <v>15111</v>
      </c>
      <c r="F354" s="41">
        <v>41025</v>
      </c>
      <c r="G354" s="39">
        <v>-23084</v>
      </c>
    </row>
    <row r="355" spans="2:7" s="36" customFormat="1" ht="24.95" customHeight="1" x14ac:dyDescent="0.25">
      <c r="B355" s="37" t="s">
        <v>13920</v>
      </c>
      <c r="C355" s="65" t="s">
        <v>8507</v>
      </c>
      <c r="D355" s="65" t="s">
        <v>8508</v>
      </c>
      <c r="E355" s="66" t="s">
        <v>15131</v>
      </c>
      <c r="F355" s="38">
        <v>41025</v>
      </c>
      <c r="G355" s="39">
        <v>-498822.93</v>
      </c>
    </row>
    <row r="356" spans="2:7" s="36" customFormat="1" ht="24.95" customHeight="1" x14ac:dyDescent="0.25">
      <c r="B356" s="37" t="s">
        <v>12430</v>
      </c>
      <c r="C356" s="65" t="s">
        <v>1555</v>
      </c>
      <c r="D356" s="65" t="s">
        <v>1599</v>
      </c>
      <c r="E356" s="66" t="s">
        <v>15111</v>
      </c>
      <c r="F356" s="38">
        <v>41025</v>
      </c>
      <c r="G356" s="39">
        <v>-17492.8</v>
      </c>
    </row>
    <row r="357" spans="2:7" s="36" customFormat="1" ht="24.95" customHeight="1" x14ac:dyDescent="0.25">
      <c r="B357" s="37" t="s">
        <v>12430</v>
      </c>
      <c r="C357" s="65" t="s">
        <v>1555</v>
      </c>
      <c r="D357" s="65" t="s">
        <v>1603</v>
      </c>
      <c r="E357" s="66" t="s">
        <v>15130</v>
      </c>
      <c r="F357" s="38">
        <v>41025</v>
      </c>
      <c r="G357" s="39">
        <v>-17771.2</v>
      </c>
    </row>
    <row r="358" spans="2:7" s="36" customFormat="1" ht="24.95" customHeight="1" x14ac:dyDescent="0.25">
      <c r="B358" s="37" t="s">
        <v>12430</v>
      </c>
      <c r="C358" s="65" t="s">
        <v>1555</v>
      </c>
      <c r="D358" s="65" t="s">
        <v>1597</v>
      </c>
      <c r="E358" s="66" t="s">
        <v>15111</v>
      </c>
      <c r="F358" s="38">
        <v>41025</v>
      </c>
      <c r="G358" s="39">
        <v>-38604.800000000003</v>
      </c>
    </row>
    <row r="359" spans="2:7" s="36" customFormat="1" ht="24.95" customHeight="1" x14ac:dyDescent="0.25">
      <c r="B359" s="37" t="s">
        <v>13893</v>
      </c>
      <c r="C359" s="65"/>
      <c r="D359" s="65" t="s">
        <v>3845</v>
      </c>
      <c r="E359" s="66" t="s">
        <v>15132</v>
      </c>
      <c r="F359" s="38">
        <v>41026</v>
      </c>
      <c r="G359" s="39">
        <v>-50000</v>
      </c>
    </row>
    <row r="360" spans="2:7" s="36" customFormat="1" ht="24.95" customHeight="1" x14ac:dyDescent="0.25">
      <c r="B360" s="37" t="s">
        <v>14244</v>
      </c>
      <c r="C360" s="65"/>
      <c r="D360" s="65" t="s">
        <v>3845</v>
      </c>
      <c r="E360" s="66" t="s">
        <v>15011</v>
      </c>
      <c r="F360" s="38">
        <v>41026</v>
      </c>
      <c r="G360" s="39">
        <v>-48000</v>
      </c>
    </row>
    <row r="361" spans="2:7" s="36" customFormat="1" ht="24.95" customHeight="1" x14ac:dyDescent="0.25">
      <c r="B361" s="40" t="s">
        <v>14882</v>
      </c>
      <c r="C361" s="67"/>
      <c r="D361" s="67" t="s">
        <v>8413</v>
      </c>
      <c r="E361" s="59" t="s">
        <v>15133</v>
      </c>
      <c r="F361" s="41">
        <v>41026</v>
      </c>
      <c r="G361" s="39">
        <v>-49000</v>
      </c>
    </row>
    <row r="362" spans="2:7" s="36" customFormat="1" ht="24.95" customHeight="1" x14ac:dyDescent="0.25">
      <c r="B362" s="37" t="s">
        <v>14112</v>
      </c>
      <c r="C362" s="65"/>
      <c r="D362" s="65" t="s">
        <v>3845</v>
      </c>
      <c r="E362" s="66" t="s">
        <v>15011</v>
      </c>
      <c r="F362" s="38">
        <v>41026</v>
      </c>
      <c r="G362" s="39">
        <v>-24000</v>
      </c>
    </row>
    <row r="363" spans="2:7" s="36" customFormat="1" ht="24.95" customHeight="1" x14ac:dyDescent="0.25">
      <c r="B363" s="37" t="s">
        <v>12776</v>
      </c>
      <c r="C363" s="65" t="s">
        <v>3850</v>
      </c>
      <c r="D363" s="65" t="s">
        <v>3857</v>
      </c>
      <c r="E363" s="66" t="s">
        <v>15127</v>
      </c>
      <c r="F363" s="38">
        <v>41026</v>
      </c>
      <c r="G363" s="39">
        <v>-2000</v>
      </c>
    </row>
    <row r="364" spans="2:7" s="36" customFormat="1" ht="24.95" customHeight="1" x14ac:dyDescent="0.25">
      <c r="B364" s="37" t="s">
        <v>14857</v>
      </c>
      <c r="C364" s="65"/>
      <c r="D364" s="65" t="s">
        <v>3845</v>
      </c>
      <c r="E364" s="66" t="s">
        <v>15132</v>
      </c>
      <c r="F364" s="38">
        <v>41026</v>
      </c>
      <c r="G364" s="39">
        <v>-50000</v>
      </c>
    </row>
    <row r="365" spans="2:7" s="36" customFormat="1" ht="24.95" customHeight="1" x14ac:dyDescent="0.25">
      <c r="B365" s="37" t="s">
        <v>13951</v>
      </c>
      <c r="C365" s="65"/>
      <c r="D365" s="65" t="s">
        <v>3845</v>
      </c>
      <c r="E365" s="66" t="s">
        <v>15011</v>
      </c>
      <c r="F365" s="38">
        <v>41026</v>
      </c>
      <c r="G365" s="39">
        <v>-48000</v>
      </c>
    </row>
    <row r="366" spans="2:7" s="36" customFormat="1" ht="24.95" customHeight="1" x14ac:dyDescent="0.25">
      <c r="B366" s="37" t="s">
        <v>14240</v>
      </c>
      <c r="C366" s="65"/>
      <c r="D366" s="65" t="s">
        <v>3845</v>
      </c>
      <c r="E366" s="66" t="s">
        <v>15011</v>
      </c>
      <c r="F366" s="38">
        <v>41026</v>
      </c>
      <c r="G366" s="39">
        <v>-48000</v>
      </c>
    </row>
    <row r="367" spans="2:7" s="36" customFormat="1" ht="24.95" customHeight="1" x14ac:dyDescent="0.25">
      <c r="B367" s="37" t="s">
        <v>12776</v>
      </c>
      <c r="C367" s="65" t="s">
        <v>3850</v>
      </c>
      <c r="D367" s="65" t="s">
        <v>3855</v>
      </c>
      <c r="E367" s="66" t="s">
        <v>15127</v>
      </c>
      <c r="F367" s="38">
        <v>41026</v>
      </c>
      <c r="G367" s="39">
        <v>-2000</v>
      </c>
    </row>
    <row r="368" spans="2:7" s="36" customFormat="1" ht="24.95" customHeight="1" x14ac:dyDescent="0.25">
      <c r="B368" s="37" t="s">
        <v>13892</v>
      </c>
      <c r="C368" s="65"/>
      <c r="D368" s="65" t="s">
        <v>8413</v>
      </c>
      <c r="E368" s="66" t="s">
        <v>15133</v>
      </c>
      <c r="F368" s="38">
        <v>41026</v>
      </c>
      <c r="G368" s="39">
        <v>-70000</v>
      </c>
    </row>
    <row r="369" spans="2:7" s="36" customFormat="1" ht="24.95" customHeight="1" x14ac:dyDescent="0.25">
      <c r="B369" s="37" t="s">
        <v>12820</v>
      </c>
      <c r="C369" s="65" t="s">
        <v>3991</v>
      </c>
      <c r="D369" s="65" t="s">
        <v>3845</v>
      </c>
      <c r="E369" s="66" t="s">
        <v>15132</v>
      </c>
      <c r="F369" s="38">
        <v>41026</v>
      </c>
      <c r="G369" s="39">
        <v>-20000</v>
      </c>
    </row>
    <row r="370" spans="2:7" s="36" customFormat="1" ht="24.95" customHeight="1" x14ac:dyDescent="0.25">
      <c r="B370" s="37" t="s">
        <v>12832</v>
      </c>
      <c r="C370" s="65" t="s">
        <v>4079</v>
      </c>
      <c r="D370" s="65" t="s">
        <v>4080</v>
      </c>
      <c r="E370" s="66" t="s">
        <v>15134</v>
      </c>
      <c r="F370" s="38">
        <v>41029</v>
      </c>
      <c r="G370" s="39">
        <v>-272253.65999999997</v>
      </c>
    </row>
    <row r="371" spans="2:7" s="36" customFormat="1" ht="24.95" customHeight="1" x14ac:dyDescent="0.25">
      <c r="B371" s="37" t="s">
        <v>14201</v>
      </c>
      <c r="C371" s="65"/>
      <c r="D371" s="65" t="s">
        <v>9588</v>
      </c>
      <c r="E371" s="66" t="s">
        <v>15011</v>
      </c>
      <c r="F371" s="38">
        <v>41030</v>
      </c>
      <c r="G371" s="39">
        <v>-1160727.8999999999</v>
      </c>
    </row>
    <row r="372" spans="2:7" s="36" customFormat="1" ht="24.95" customHeight="1" x14ac:dyDescent="0.25">
      <c r="B372" s="40" t="s">
        <v>12771</v>
      </c>
      <c r="C372" s="67" t="s">
        <v>3832</v>
      </c>
      <c r="D372" s="67" t="s">
        <v>3833</v>
      </c>
      <c r="E372" s="59" t="s">
        <v>15135</v>
      </c>
      <c r="F372" s="41">
        <v>41031</v>
      </c>
      <c r="G372" s="39">
        <v>-56985</v>
      </c>
    </row>
    <row r="373" spans="2:7" s="36" customFormat="1" ht="24.95" customHeight="1" x14ac:dyDescent="0.25">
      <c r="B373" s="40" t="s">
        <v>12832</v>
      </c>
      <c r="C373" s="67" t="s">
        <v>4079</v>
      </c>
      <c r="D373" s="67" t="s">
        <v>4082</v>
      </c>
      <c r="E373" s="59" t="s">
        <v>15134</v>
      </c>
      <c r="F373" s="41">
        <v>41044</v>
      </c>
      <c r="G373" s="39">
        <v>-290003.06</v>
      </c>
    </row>
    <row r="374" spans="2:7" s="36" customFormat="1" ht="24.95" customHeight="1" x14ac:dyDescent="0.25">
      <c r="B374" s="37" t="s">
        <v>12776</v>
      </c>
      <c r="C374" s="65" t="s">
        <v>3850</v>
      </c>
      <c r="D374" s="65" t="s">
        <v>3859</v>
      </c>
      <c r="E374" s="66" t="s">
        <v>15127</v>
      </c>
      <c r="F374" s="38">
        <v>41051</v>
      </c>
      <c r="G374" s="39">
        <v>-2000</v>
      </c>
    </row>
    <row r="375" spans="2:7" s="36" customFormat="1" ht="24.95" customHeight="1" x14ac:dyDescent="0.25">
      <c r="B375" s="40" t="s">
        <v>12776</v>
      </c>
      <c r="C375" s="67" t="s">
        <v>3850</v>
      </c>
      <c r="D375" s="67" t="s">
        <v>3861</v>
      </c>
      <c r="E375" s="59" t="s">
        <v>15127</v>
      </c>
      <c r="F375" s="41">
        <v>41055</v>
      </c>
      <c r="G375" s="39">
        <v>-1000</v>
      </c>
    </row>
    <row r="376" spans="2:7" s="36" customFormat="1" ht="24.95" customHeight="1" x14ac:dyDescent="0.25">
      <c r="B376" s="40" t="s">
        <v>12346</v>
      </c>
      <c r="C376" s="67" t="s">
        <v>1007</v>
      </c>
      <c r="D376" s="67" t="s">
        <v>1016</v>
      </c>
      <c r="E376" s="59" t="s">
        <v>15083</v>
      </c>
      <c r="F376" s="41">
        <v>41057</v>
      </c>
      <c r="G376" s="39">
        <v>-52427.360000000001</v>
      </c>
    </row>
    <row r="377" spans="2:7" s="36" customFormat="1" ht="24.95" customHeight="1" x14ac:dyDescent="0.25">
      <c r="B377" s="37" t="s">
        <v>12775</v>
      </c>
      <c r="C377" s="65" t="s">
        <v>3846</v>
      </c>
      <c r="D377" s="65" t="s">
        <v>3573</v>
      </c>
      <c r="E377" s="66" t="s">
        <v>15136</v>
      </c>
      <c r="F377" s="38">
        <v>41058</v>
      </c>
      <c r="G377" s="39">
        <v>-34800</v>
      </c>
    </row>
    <row r="378" spans="2:7" s="36" customFormat="1" ht="24.95" customHeight="1" x14ac:dyDescent="0.25">
      <c r="B378" s="37" t="s">
        <v>12775</v>
      </c>
      <c r="C378" s="65" t="s">
        <v>3846</v>
      </c>
      <c r="D378" s="65" t="s">
        <v>3848</v>
      </c>
      <c r="E378" s="66" t="s">
        <v>15136</v>
      </c>
      <c r="F378" s="38">
        <v>41058</v>
      </c>
      <c r="G378" s="39">
        <v>-34800</v>
      </c>
    </row>
    <row r="379" spans="2:7" s="36" customFormat="1" ht="24.95" customHeight="1" x14ac:dyDescent="0.25">
      <c r="B379" s="37" t="s">
        <v>12550</v>
      </c>
      <c r="C379" s="65" t="s">
        <v>2257</v>
      </c>
      <c r="D379" s="65" t="s">
        <v>2258</v>
      </c>
      <c r="E379" s="66" t="s">
        <v>15138</v>
      </c>
      <c r="F379" s="38">
        <v>41061</v>
      </c>
      <c r="G379" s="39">
        <v>-418089.77</v>
      </c>
    </row>
    <row r="380" spans="2:7" s="36" customFormat="1" ht="24.95" customHeight="1" x14ac:dyDescent="0.25">
      <c r="B380" s="37" t="s">
        <v>12772</v>
      </c>
      <c r="C380" s="65" t="s">
        <v>3835</v>
      </c>
      <c r="D380" s="65" t="s">
        <v>3836</v>
      </c>
      <c r="E380" s="66" t="s">
        <v>15137</v>
      </c>
      <c r="F380" s="38">
        <v>41061</v>
      </c>
      <c r="G380" s="39">
        <v>-134068</v>
      </c>
    </row>
    <row r="381" spans="2:7" s="36" customFormat="1" ht="24.95" customHeight="1" x14ac:dyDescent="0.25">
      <c r="B381" s="40" t="s">
        <v>12346</v>
      </c>
      <c r="C381" s="67" t="s">
        <v>1007</v>
      </c>
      <c r="D381" s="67" t="s">
        <v>1008</v>
      </c>
      <c r="E381" s="59" t="s">
        <v>15083</v>
      </c>
      <c r="F381" s="41">
        <v>41064</v>
      </c>
      <c r="G381" s="39">
        <v>-69714.84</v>
      </c>
    </row>
    <row r="382" spans="2:7" s="36" customFormat="1" ht="24.95" customHeight="1" x14ac:dyDescent="0.25">
      <c r="B382" s="40" t="s">
        <v>12331</v>
      </c>
      <c r="C382" s="67" t="s">
        <v>943</v>
      </c>
      <c r="D382" s="67" t="s">
        <v>944</v>
      </c>
      <c r="E382" s="59" t="s">
        <v>17399</v>
      </c>
      <c r="F382" s="41">
        <v>41066</v>
      </c>
      <c r="G382" s="39">
        <v>-12184976</v>
      </c>
    </row>
    <row r="383" spans="2:7" s="36" customFormat="1" ht="24.95" customHeight="1" x14ac:dyDescent="0.25">
      <c r="B383" s="40" t="s">
        <v>12345</v>
      </c>
      <c r="C383" s="67" t="s">
        <v>1004</v>
      </c>
      <c r="D383" s="67" t="s">
        <v>1005</v>
      </c>
      <c r="E383" s="59" t="s">
        <v>15139</v>
      </c>
      <c r="F383" s="41">
        <v>41066</v>
      </c>
      <c r="G383" s="39">
        <v>-446676.45</v>
      </c>
    </row>
    <row r="384" spans="2:7" s="36" customFormat="1" ht="24.95" customHeight="1" x14ac:dyDescent="0.25">
      <c r="B384" s="37" t="s">
        <v>12792</v>
      </c>
      <c r="C384" s="65" t="s">
        <v>3914</v>
      </c>
      <c r="D384" s="65" t="s">
        <v>3915</v>
      </c>
      <c r="E384" s="66" t="s">
        <v>15140</v>
      </c>
      <c r="F384" s="38">
        <v>41066</v>
      </c>
      <c r="G384" s="39">
        <v>-23548</v>
      </c>
    </row>
    <row r="385" spans="2:7" s="36" customFormat="1" ht="24.95" customHeight="1" x14ac:dyDescent="0.25">
      <c r="B385" s="37" t="s">
        <v>12632</v>
      </c>
      <c r="C385" s="65"/>
      <c r="D385" s="65" t="s">
        <v>3433</v>
      </c>
      <c r="E385" s="66" t="s">
        <v>15011</v>
      </c>
      <c r="F385" s="38">
        <v>41068</v>
      </c>
      <c r="G385" s="39">
        <v>-65000</v>
      </c>
    </row>
    <row r="386" spans="2:7" s="36" customFormat="1" ht="24.95" customHeight="1" x14ac:dyDescent="0.25">
      <c r="B386" s="37" t="s">
        <v>12807</v>
      </c>
      <c r="C386" s="65" t="s">
        <v>3956</v>
      </c>
      <c r="D386" s="65" t="s">
        <v>3957</v>
      </c>
      <c r="E386" s="66"/>
      <c r="F386" s="38">
        <v>41071</v>
      </c>
      <c r="G386" s="39">
        <v>-2500674.2999999998</v>
      </c>
    </row>
    <row r="387" spans="2:7" s="36" customFormat="1" ht="24.95" customHeight="1" x14ac:dyDescent="0.25">
      <c r="B387" s="37" t="s">
        <v>12556</v>
      </c>
      <c r="C387" s="65" t="s">
        <v>2288</v>
      </c>
      <c r="D387" s="65" t="s">
        <v>2291</v>
      </c>
      <c r="E387" s="66" t="s">
        <v>15141</v>
      </c>
      <c r="F387" s="38">
        <v>41071</v>
      </c>
      <c r="G387" s="39">
        <v>-234</v>
      </c>
    </row>
    <row r="388" spans="2:7" s="36" customFormat="1" ht="24.95" customHeight="1" x14ac:dyDescent="0.25">
      <c r="B388" s="37" t="s">
        <v>12430</v>
      </c>
      <c r="C388" s="65" t="s">
        <v>1555</v>
      </c>
      <c r="D388" s="65" t="s">
        <v>1607</v>
      </c>
      <c r="E388" s="66" t="s">
        <v>15130</v>
      </c>
      <c r="F388" s="38">
        <v>41071</v>
      </c>
      <c r="G388" s="39">
        <v>-24035.200000000001</v>
      </c>
    </row>
    <row r="389" spans="2:7" s="36" customFormat="1" ht="24.95" customHeight="1" x14ac:dyDescent="0.25">
      <c r="B389" s="40" t="s">
        <v>12430</v>
      </c>
      <c r="C389" s="67" t="s">
        <v>1555</v>
      </c>
      <c r="D389" s="67" t="s">
        <v>1605</v>
      </c>
      <c r="E389" s="59" t="s">
        <v>15130</v>
      </c>
      <c r="F389" s="41">
        <v>41071</v>
      </c>
      <c r="G389" s="39">
        <v>-9860</v>
      </c>
    </row>
    <row r="390" spans="2:7" s="36" customFormat="1" ht="24.95" customHeight="1" x14ac:dyDescent="0.25">
      <c r="B390" s="37" t="s">
        <v>12430</v>
      </c>
      <c r="C390" s="65" t="s">
        <v>1555</v>
      </c>
      <c r="D390" s="65" t="s">
        <v>1609</v>
      </c>
      <c r="E390" s="66" t="s">
        <v>15130</v>
      </c>
      <c r="F390" s="38">
        <v>41071</v>
      </c>
      <c r="G390" s="39">
        <v>-26262.400000000001</v>
      </c>
    </row>
    <row r="391" spans="2:7" s="36" customFormat="1" ht="24.95" customHeight="1" x14ac:dyDescent="0.25">
      <c r="B391" s="37" t="s">
        <v>12807</v>
      </c>
      <c r="C391" s="65" t="s">
        <v>3956</v>
      </c>
      <c r="D391" s="65" t="s">
        <v>3957</v>
      </c>
      <c r="E391" s="66"/>
      <c r="F391" s="38">
        <v>41071</v>
      </c>
      <c r="G391" s="39">
        <v>2500674.2999999998</v>
      </c>
    </row>
    <row r="392" spans="2:7" s="36" customFormat="1" ht="24.95" customHeight="1" x14ac:dyDescent="0.25">
      <c r="B392" s="37" t="s">
        <v>12789</v>
      </c>
      <c r="C392" s="65" t="s">
        <v>3905</v>
      </c>
      <c r="D392" s="65" t="s">
        <v>3906</v>
      </c>
      <c r="E392" s="66" t="s">
        <v>15142</v>
      </c>
      <c r="F392" s="38">
        <v>41073</v>
      </c>
      <c r="G392" s="39">
        <v>-492951</v>
      </c>
    </row>
    <row r="393" spans="2:7" s="36" customFormat="1" ht="24.95" customHeight="1" x14ac:dyDescent="0.25">
      <c r="B393" s="37" t="s">
        <v>17741</v>
      </c>
      <c r="C393" s="65" t="s">
        <v>17740</v>
      </c>
      <c r="D393" s="65" t="s">
        <v>17796</v>
      </c>
      <c r="E393" s="66"/>
      <c r="F393" s="38">
        <v>41074</v>
      </c>
      <c r="G393" s="39">
        <v>-84191</v>
      </c>
    </row>
    <row r="394" spans="2:7" s="36" customFormat="1" ht="24.95" customHeight="1" x14ac:dyDescent="0.25">
      <c r="B394" s="37" t="s">
        <v>12293</v>
      </c>
      <c r="C394" s="65" t="s">
        <v>458</v>
      </c>
      <c r="D394" s="65" t="s">
        <v>483</v>
      </c>
      <c r="E394" s="66" t="s">
        <v>15143</v>
      </c>
      <c r="F394" s="38">
        <v>41074</v>
      </c>
      <c r="G394" s="39">
        <v>-38367</v>
      </c>
    </row>
    <row r="395" spans="2:7" s="36" customFormat="1" ht="24.95" customHeight="1" x14ac:dyDescent="0.25">
      <c r="B395" s="37" t="s">
        <v>12234</v>
      </c>
      <c r="C395" s="65"/>
      <c r="D395" s="65" t="s">
        <v>140</v>
      </c>
      <c r="E395" s="66" t="s">
        <v>140</v>
      </c>
      <c r="F395" s="38">
        <v>41075</v>
      </c>
      <c r="G395" s="39">
        <v>-65715.350000000006</v>
      </c>
    </row>
    <row r="396" spans="2:7" s="36" customFormat="1" ht="24.95" customHeight="1" x14ac:dyDescent="0.25">
      <c r="B396" s="37" t="s">
        <v>12776</v>
      </c>
      <c r="C396" s="65" t="s">
        <v>3850</v>
      </c>
      <c r="D396" s="65" t="s">
        <v>3863</v>
      </c>
      <c r="E396" s="66" t="s">
        <v>15127</v>
      </c>
      <c r="F396" s="38">
        <v>41075</v>
      </c>
      <c r="G396" s="39">
        <v>-2000</v>
      </c>
    </row>
    <row r="397" spans="2:7" s="36" customFormat="1" ht="24.95" customHeight="1" x14ac:dyDescent="0.25">
      <c r="B397" s="37" t="s">
        <v>12234</v>
      </c>
      <c r="C397" s="65"/>
      <c r="D397" s="65" t="s">
        <v>144</v>
      </c>
      <c r="E397" s="66" t="s">
        <v>15144</v>
      </c>
      <c r="F397" s="38">
        <v>41075</v>
      </c>
      <c r="G397" s="39">
        <v>-338586.38</v>
      </c>
    </row>
    <row r="398" spans="2:7" s="36" customFormat="1" ht="24.95" customHeight="1" x14ac:dyDescent="0.25">
      <c r="B398" s="40" t="s">
        <v>12234</v>
      </c>
      <c r="C398" s="67"/>
      <c r="D398" s="67" t="s">
        <v>142</v>
      </c>
      <c r="E398" s="59" t="s">
        <v>142</v>
      </c>
      <c r="F398" s="41">
        <v>41075</v>
      </c>
      <c r="G398" s="39">
        <v>-141440.32000000001</v>
      </c>
    </row>
    <row r="399" spans="2:7" s="36" customFormat="1" ht="24.95" customHeight="1" x14ac:dyDescent="0.25">
      <c r="B399" s="40" t="s">
        <v>12673</v>
      </c>
      <c r="C399" s="67"/>
      <c r="D399" s="67" t="s">
        <v>3548</v>
      </c>
      <c r="E399" s="59" t="s">
        <v>15145</v>
      </c>
      <c r="F399" s="41">
        <v>41078</v>
      </c>
      <c r="G399" s="39">
        <v>-61429.96</v>
      </c>
    </row>
    <row r="400" spans="2:7" s="36" customFormat="1" ht="24.95" customHeight="1" x14ac:dyDescent="0.25">
      <c r="B400" s="40" t="s">
        <v>17741</v>
      </c>
      <c r="C400" s="67" t="s">
        <v>17740</v>
      </c>
      <c r="D400" s="67" t="s">
        <v>3968</v>
      </c>
      <c r="E400" s="59"/>
      <c r="F400" s="41">
        <v>41078</v>
      </c>
      <c r="G400" s="39">
        <v>-81963</v>
      </c>
    </row>
    <row r="401" spans="2:7" s="36" customFormat="1" ht="24.95" customHeight="1" x14ac:dyDescent="0.25">
      <c r="B401" s="37" t="s">
        <v>12804</v>
      </c>
      <c r="C401" s="65" t="s">
        <v>3948</v>
      </c>
      <c r="D401" s="65" t="s">
        <v>3560</v>
      </c>
      <c r="E401" s="66" t="s">
        <v>15142</v>
      </c>
      <c r="F401" s="38">
        <v>41078</v>
      </c>
      <c r="G401" s="39">
        <v>-2371584.7000000002</v>
      </c>
    </row>
    <row r="402" spans="2:7" s="36" customFormat="1" ht="24.95" customHeight="1" x14ac:dyDescent="0.25">
      <c r="B402" s="37" t="s">
        <v>14265</v>
      </c>
      <c r="C402" s="65"/>
      <c r="D402" s="65" t="s">
        <v>9799</v>
      </c>
      <c r="E402" s="66" t="s">
        <v>15011</v>
      </c>
      <c r="F402" s="38">
        <v>41080</v>
      </c>
      <c r="G402" s="39">
        <v>-2235562.9</v>
      </c>
    </row>
    <row r="403" spans="2:7" s="36" customFormat="1" ht="24.95" customHeight="1" x14ac:dyDescent="0.25">
      <c r="B403" s="37" t="s">
        <v>12768</v>
      </c>
      <c r="C403" s="65" t="s">
        <v>3822</v>
      </c>
      <c r="D403" s="65" t="s">
        <v>3823</v>
      </c>
      <c r="E403" s="66" t="s">
        <v>15146</v>
      </c>
      <c r="F403" s="38">
        <v>41082</v>
      </c>
      <c r="G403" s="39">
        <v>-217513.72</v>
      </c>
    </row>
    <row r="404" spans="2:7" s="36" customFormat="1" ht="24.95" customHeight="1" x14ac:dyDescent="0.25">
      <c r="B404" s="37" t="s">
        <v>12319</v>
      </c>
      <c r="C404" s="65" t="s">
        <v>873</v>
      </c>
      <c r="D404" s="65" t="s">
        <v>874</v>
      </c>
      <c r="E404" s="66" t="s">
        <v>15147</v>
      </c>
      <c r="F404" s="38">
        <v>41086</v>
      </c>
      <c r="G404" s="39">
        <v>-347420</v>
      </c>
    </row>
    <row r="405" spans="2:7" s="36" customFormat="1" ht="24.95" customHeight="1" x14ac:dyDescent="0.25">
      <c r="B405" s="40" t="s">
        <v>13997</v>
      </c>
      <c r="C405" s="67"/>
      <c r="D405" s="67" t="s">
        <v>8830</v>
      </c>
      <c r="E405" s="59" t="s">
        <v>15011</v>
      </c>
      <c r="F405" s="41">
        <v>41087</v>
      </c>
      <c r="G405" s="39">
        <v>-2842253</v>
      </c>
    </row>
    <row r="406" spans="2:7" s="36" customFormat="1" ht="24.95" customHeight="1" x14ac:dyDescent="0.25">
      <c r="B406" s="37" t="s">
        <v>12605</v>
      </c>
      <c r="C406" s="65" t="s">
        <v>3231</v>
      </c>
      <c r="D406" s="65" t="s">
        <v>3232</v>
      </c>
      <c r="E406" s="66" t="s">
        <v>15148</v>
      </c>
      <c r="F406" s="38">
        <v>41087</v>
      </c>
      <c r="G406" s="39">
        <v>-2635629.69</v>
      </c>
    </row>
    <row r="407" spans="2:7" s="36" customFormat="1" ht="24.95" customHeight="1" x14ac:dyDescent="0.25">
      <c r="B407" s="37" t="s">
        <v>14509</v>
      </c>
      <c r="C407" s="65"/>
      <c r="D407" s="65" t="s">
        <v>10670</v>
      </c>
      <c r="E407" s="66" t="s">
        <v>15149</v>
      </c>
      <c r="F407" s="38">
        <v>41089</v>
      </c>
      <c r="G407" s="39">
        <v>-1844829.4</v>
      </c>
    </row>
    <row r="408" spans="2:7" s="36" customFormat="1" ht="24.95" customHeight="1" x14ac:dyDescent="0.25">
      <c r="B408" s="37" t="s">
        <v>12637</v>
      </c>
      <c r="C408" s="65"/>
      <c r="D408" s="65" t="s">
        <v>1005</v>
      </c>
      <c r="E408" s="66" t="s">
        <v>15150</v>
      </c>
      <c r="F408" s="38">
        <v>41091</v>
      </c>
      <c r="G408" s="39">
        <v>19442.7</v>
      </c>
    </row>
    <row r="409" spans="2:7" s="36" customFormat="1" ht="24.95" customHeight="1" x14ac:dyDescent="0.25">
      <c r="B409" s="37" t="s">
        <v>12841</v>
      </c>
      <c r="C409" s="65" t="s">
        <v>4115</v>
      </c>
      <c r="D409" s="65" t="s">
        <v>4120</v>
      </c>
      <c r="E409" s="66" t="s">
        <v>17401</v>
      </c>
      <c r="F409" s="38">
        <v>41091</v>
      </c>
      <c r="G409" s="39">
        <v>-750</v>
      </c>
    </row>
    <row r="410" spans="2:7" s="36" customFormat="1" ht="24.95" customHeight="1" x14ac:dyDescent="0.25">
      <c r="B410" s="37" t="s">
        <v>12841</v>
      </c>
      <c r="C410" s="65" t="s">
        <v>4115</v>
      </c>
      <c r="D410" s="65" t="s">
        <v>4118</v>
      </c>
      <c r="E410" s="66" t="s">
        <v>17400</v>
      </c>
      <c r="F410" s="38">
        <v>41091</v>
      </c>
      <c r="G410" s="39">
        <v>-750</v>
      </c>
    </row>
    <row r="411" spans="2:7" s="36" customFormat="1" ht="24.95" customHeight="1" x14ac:dyDescent="0.25">
      <c r="B411" s="37" t="s">
        <v>12687</v>
      </c>
      <c r="C411" s="65"/>
      <c r="D411" s="65" t="s">
        <v>3592</v>
      </c>
      <c r="E411" s="66" t="s">
        <v>15151</v>
      </c>
      <c r="F411" s="38">
        <v>41091</v>
      </c>
      <c r="G411" s="39">
        <v>-6000</v>
      </c>
    </row>
    <row r="412" spans="2:7" s="36" customFormat="1" ht="24.95" customHeight="1" x14ac:dyDescent="0.25">
      <c r="B412" s="37" t="s">
        <v>14737</v>
      </c>
      <c r="C412" s="65" t="s">
        <v>11503</v>
      </c>
      <c r="D412" s="65" t="s">
        <v>11506</v>
      </c>
      <c r="E412" s="66" t="s">
        <v>17402</v>
      </c>
      <c r="F412" s="38">
        <v>41091</v>
      </c>
      <c r="G412" s="39">
        <v>-10980884.289999999</v>
      </c>
    </row>
    <row r="413" spans="2:7" s="36" customFormat="1" ht="24.95" customHeight="1" x14ac:dyDescent="0.25">
      <c r="B413" s="37" t="s">
        <v>12993</v>
      </c>
      <c r="C413" s="65"/>
      <c r="D413" s="65" t="s">
        <v>4743</v>
      </c>
      <c r="E413" s="66" t="s">
        <v>15152</v>
      </c>
      <c r="F413" s="38">
        <v>41092</v>
      </c>
      <c r="G413" s="39">
        <v>-19442.7</v>
      </c>
    </row>
    <row r="414" spans="2:7" s="36" customFormat="1" ht="24.95" customHeight="1" x14ac:dyDescent="0.25">
      <c r="B414" s="37" t="s">
        <v>17803</v>
      </c>
      <c r="C414" s="65" t="s">
        <v>17802</v>
      </c>
      <c r="D414" s="65" t="s">
        <v>17805</v>
      </c>
      <c r="E414" s="66"/>
      <c r="F414" s="38">
        <v>41092</v>
      </c>
      <c r="G414" s="39">
        <v>-49091.199999999997</v>
      </c>
    </row>
    <row r="415" spans="2:7" s="36" customFormat="1" ht="24.95" customHeight="1" x14ac:dyDescent="0.25">
      <c r="B415" s="40" t="s">
        <v>12405</v>
      </c>
      <c r="C415" s="67" t="s">
        <v>1384</v>
      </c>
      <c r="D415" s="67" t="s">
        <v>1393</v>
      </c>
      <c r="E415" s="59" t="s">
        <v>1393</v>
      </c>
      <c r="F415" s="41">
        <v>41092</v>
      </c>
      <c r="G415" s="39">
        <v>-7250</v>
      </c>
    </row>
    <row r="416" spans="2:7" s="36" customFormat="1" ht="24.95" customHeight="1" x14ac:dyDescent="0.25">
      <c r="B416" s="37" t="s">
        <v>14509</v>
      </c>
      <c r="C416" s="65"/>
      <c r="D416" s="65" t="s">
        <v>1</v>
      </c>
      <c r="E416" s="66" t="s">
        <v>17403</v>
      </c>
      <c r="F416" s="38">
        <v>41092</v>
      </c>
      <c r="G416" s="39">
        <v>1748867.4</v>
      </c>
    </row>
    <row r="417" spans="2:7" s="36" customFormat="1" ht="24.95" customHeight="1" x14ac:dyDescent="0.25">
      <c r="B417" s="37" t="s">
        <v>12643</v>
      </c>
      <c r="C417" s="65"/>
      <c r="D417" s="65" t="s">
        <v>5163</v>
      </c>
      <c r="E417" s="66" t="s">
        <v>15154</v>
      </c>
      <c r="F417" s="38">
        <v>41092</v>
      </c>
      <c r="G417" s="39">
        <v>-19082.650000000001</v>
      </c>
    </row>
    <row r="418" spans="2:7" s="36" customFormat="1" ht="24.95" customHeight="1" x14ac:dyDescent="0.25">
      <c r="B418" s="37" t="s">
        <v>13265</v>
      </c>
      <c r="C418" s="65"/>
      <c r="D418" s="65" t="s">
        <v>5602</v>
      </c>
      <c r="E418" s="66" t="s">
        <v>15155</v>
      </c>
      <c r="F418" s="38">
        <v>41092</v>
      </c>
      <c r="G418" s="39">
        <v>-38165.300000000003</v>
      </c>
    </row>
    <row r="419" spans="2:7" s="36" customFormat="1" ht="24.95" customHeight="1" x14ac:dyDescent="0.25">
      <c r="B419" s="37" t="s">
        <v>12737</v>
      </c>
      <c r="C419" s="65"/>
      <c r="D419" s="65" t="s">
        <v>6864</v>
      </c>
      <c r="E419" s="66" t="s">
        <v>15153</v>
      </c>
      <c r="F419" s="38">
        <v>41092</v>
      </c>
      <c r="G419" s="39">
        <v>-26643.7</v>
      </c>
    </row>
    <row r="420" spans="2:7" s="36" customFormat="1" ht="24.95" customHeight="1" x14ac:dyDescent="0.25">
      <c r="B420" s="40" t="s">
        <v>12780</v>
      </c>
      <c r="C420" s="67"/>
      <c r="D420" s="67" t="s">
        <v>1</v>
      </c>
      <c r="E420" s="59" t="s">
        <v>17404</v>
      </c>
      <c r="F420" s="41">
        <v>41093</v>
      </c>
      <c r="G420" s="39">
        <v>1800</v>
      </c>
    </row>
    <row r="421" spans="2:7" s="36" customFormat="1" ht="24.95" customHeight="1" x14ac:dyDescent="0.25">
      <c r="B421" s="37" t="s">
        <v>14185</v>
      </c>
      <c r="C421" s="65"/>
      <c r="D421" s="65" t="s">
        <v>3433</v>
      </c>
      <c r="E421" s="66" t="s">
        <v>15156</v>
      </c>
      <c r="F421" s="38">
        <v>41093</v>
      </c>
      <c r="G421" s="39">
        <v>-90000</v>
      </c>
    </row>
    <row r="422" spans="2:7" s="36" customFormat="1" ht="24.95" customHeight="1" x14ac:dyDescent="0.25">
      <c r="B422" s="37" t="s">
        <v>14170</v>
      </c>
      <c r="C422" s="65"/>
      <c r="D422" s="65" t="s">
        <v>9475</v>
      </c>
      <c r="E422" s="66" t="s">
        <v>17405</v>
      </c>
      <c r="F422" s="38">
        <v>41095</v>
      </c>
      <c r="G422" s="39">
        <v>-6117540.8399999999</v>
      </c>
    </row>
    <row r="423" spans="2:7" s="36" customFormat="1" ht="24.95" customHeight="1" x14ac:dyDescent="0.25">
      <c r="B423" s="37" t="s">
        <v>12425</v>
      </c>
      <c r="C423" s="65" t="s">
        <v>1537</v>
      </c>
      <c r="D423" s="65" t="s">
        <v>1538</v>
      </c>
      <c r="E423" s="66" t="s">
        <v>15160</v>
      </c>
      <c r="F423" s="38">
        <v>41100</v>
      </c>
      <c r="G423" s="39">
        <v>-23200</v>
      </c>
    </row>
    <row r="424" spans="2:7" s="36" customFormat="1" ht="24.95" customHeight="1" x14ac:dyDescent="0.25">
      <c r="B424" s="37" t="s">
        <v>12657</v>
      </c>
      <c r="C424" s="65"/>
      <c r="D424" s="65" t="s">
        <v>1</v>
      </c>
      <c r="E424" s="66" t="s">
        <v>17504</v>
      </c>
      <c r="F424" s="38">
        <v>41100</v>
      </c>
      <c r="G424" s="39">
        <v>10250</v>
      </c>
    </row>
    <row r="425" spans="2:7" s="36" customFormat="1" ht="24.95" customHeight="1" x14ac:dyDescent="0.25">
      <c r="B425" s="37" t="s">
        <v>14377</v>
      </c>
      <c r="C425" s="65"/>
      <c r="D425" s="65" t="s">
        <v>10221</v>
      </c>
      <c r="E425" s="66" t="s">
        <v>15157</v>
      </c>
      <c r="F425" s="38">
        <v>41100</v>
      </c>
      <c r="G425" s="39">
        <v>-4593</v>
      </c>
    </row>
    <row r="426" spans="2:7" s="36" customFormat="1" ht="24.95" customHeight="1" x14ac:dyDescent="0.25">
      <c r="B426" s="40" t="s">
        <v>12243</v>
      </c>
      <c r="C426" s="67"/>
      <c r="D426" s="67" t="s">
        <v>194</v>
      </c>
      <c r="E426" s="59" t="s">
        <v>15159</v>
      </c>
      <c r="F426" s="41">
        <v>41100</v>
      </c>
      <c r="G426" s="39">
        <v>-36000</v>
      </c>
    </row>
    <row r="427" spans="2:7" s="36" customFormat="1" ht="24.95" customHeight="1" x14ac:dyDescent="0.25">
      <c r="B427" s="40" t="s">
        <v>12698</v>
      </c>
      <c r="C427" s="67"/>
      <c r="D427" s="67" t="s">
        <v>1</v>
      </c>
      <c r="E427" s="59" t="s">
        <v>15158</v>
      </c>
      <c r="F427" s="41">
        <v>41100</v>
      </c>
      <c r="G427" s="39">
        <v>2150</v>
      </c>
    </row>
    <row r="428" spans="2:7" s="36" customFormat="1" ht="24.95" customHeight="1" x14ac:dyDescent="0.25">
      <c r="B428" s="37" t="s">
        <v>12780</v>
      </c>
      <c r="C428" s="65"/>
      <c r="D428" s="65" t="s">
        <v>7236</v>
      </c>
      <c r="E428" s="66" t="s">
        <v>15161</v>
      </c>
      <c r="F428" s="38">
        <v>41102</v>
      </c>
      <c r="G428" s="39">
        <v>-93500</v>
      </c>
    </row>
    <row r="429" spans="2:7" s="36" customFormat="1" ht="24.95" customHeight="1" x14ac:dyDescent="0.25">
      <c r="B429" s="37" t="s">
        <v>12890</v>
      </c>
      <c r="C429" s="65"/>
      <c r="D429" s="65" t="s">
        <v>4341</v>
      </c>
      <c r="E429" s="66" t="s">
        <v>15162</v>
      </c>
      <c r="F429" s="38">
        <v>41103</v>
      </c>
      <c r="G429" s="39">
        <v>-4000</v>
      </c>
    </row>
    <row r="430" spans="2:7" s="36" customFormat="1" ht="24.95" customHeight="1" x14ac:dyDescent="0.25">
      <c r="B430" s="37" t="s">
        <v>12627</v>
      </c>
      <c r="C430" s="65"/>
      <c r="D430" s="65" t="s">
        <v>1</v>
      </c>
      <c r="E430" s="66" t="s">
        <v>15163</v>
      </c>
      <c r="F430" s="38">
        <v>41107</v>
      </c>
      <c r="G430" s="39">
        <v>900</v>
      </c>
    </row>
    <row r="431" spans="2:7" s="36" customFormat="1" ht="24.95" customHeight="1" x14ac:dyDescent="0.25">
      <c r="B431" s="37" t="s">
        <v>12627</v>
      </c>
      <c r="C431" s="65"/>
      <c r="D431" s="65" t="s">
        <v>3418</v>
      </c>
      <c r="E431" s="66" t="s">
        <v>15164</v>
      </c>
      <c r="F431" s="38">
        <v>41107</v>
      </c>
      <c r="G431" s="39">
        <v>-900</v>
      </c>
    </row>
    <row r="432" spans="2:7" s="36" customFormat="1" ht="24.95" customHeight="1" x14ac:dyDescent="0.25">
      <c r="B432" s="37" t="s">
        <v>13988</v>
      </c>
      <c r="C432" s="65"/>
      <c r="D432" s="65" t="s">
        <v>8796</v>
      </c>
      <c r="E432" s="66" t="s">
        <v>15165</v>
      </c>
      <c r="F432" s="38">
        <v>41107</v>
      </c>
      <c r="G432" s="39">
        <v>-100000</v>
      </c>
    </row>
    <row r="433" spans="2:7" s="36" customFormat="1" ht="24.95" customHeight="1" x14ac:dyDescent="0.25">
      <c r="B433" s="37" t="s">
        <v>13602</v>
      </c>
      <c r="C433" s="65"/>
      <c r="D433" s="65" t="s">
        <v>6606</v>
      </c>
      <c r="E433" s="66" t="s">
        <v>15167</v>
      </c>
      <c r="F433" s="38">
        <v>41109</v>
      </c>
      <c r="G433" s="39">
        <v>-41765.800000000003</v>
      </c>
    </row>
    <row r="434" spans="2:7" s="36" customFormat="1" ht="24.95" customHeight="1" x14ac:dyDescent="0.25">
      <c r="B434" s="37" t="s">
        <v>13087</v>
      </c>
      <c r="C434" s="65"/>
      <c r="D434" s="65" t="s">
        <v>5033</v>
      </c>
      <c r="E434" s="66" t="s">
        <v>15166</v>
      </c>
      <c r="F434" s="38">
        <v>41109</v>
      </c>
      <c r="G434" s="39">
        <v>-28500</v>
      </c>
    </row>
    <row r="435" spans="2:7" s="36" customFormat="1" ht="24.95" customHeight="1" x14ac:dyDescent="0.25">
      <c r="B435" s="37" t="s">
        <v>12340</v>
      </c>
      <c r="C435" s="65" t="s">
        <v>981</v>
      </c>
      <c r="D435" s="65" t="s">
        <v>982</v>
      </c>
      <c r="E435" s="66" t="s">
        <v>982</v>
      </c>
      <c r="F435" s="38">
        <v>41109</v>
      </c>
      <c r="G435" s="39">
        <v>-13850.4</v>
      </c>
    </row>
    <row r="436" spans="2:7" s="36" customFormat="1" ht="24.95" customHeight="1" x14ac:dyDescent="0.25">
      <c r="B436" s="40" t="s">
        <v>12673</v>
      </c>
      <c r="C436" s="67"/>
      <c r="D436" s="67" t="s">
        <v>1</v>
      </c>
      <c r="E436" s="59" t="s">
        <v>15168</v>
      </c>
      <c r="F436" s="41">
        <v>41110</v>
      </c>
      <c r="G436" s="39">
        <v>24235.63</v>
      </c>
    </row>
    <row r="437" spans="2:7" s="36" customFormat="1" ht="24.95" customHeight="1" x14ac:dyDescent="0.25">
      <c r="B437" s="37" t="s">
        <v>12340</v>
      </c>
      <c r="C437" s="65" t="s">
        <v>981</v>
      </c>
      <c r="D437" s="65" t="s">
        <v>984</v>
      </c>
      <c r="E437" s="66" t="s">
        <v>984</v>
      </c>
      <c r="F437" s="38">
        <v>41110</v>
      </c>
      <c r="G437" s="39">
        <v>-5811.6</v>
      </c>
    </row>
    <row r="438" spans="2:7" s="36" customFormat="1" ht="24.95" customHeight="1" x14ac:dyDescent="0.25">
      <c r="B438" s="37" t="s">
        <v>12638</v>
      </c>
      <c r="C438" s="65"/>
      <c r="D438" s="65" t="s">
        <v>3449</v>
      </c>
      <c r="E438" s="66" t="s">
        <v>15169</v>
      </c>
      <c r="F438" s="38">
        <v>41110</v>
      </c>
      <c r="G438" s="39">
        <v>-42485.9</v>
      </c>
    </row>
    <row r="439" spans="2:7" s="36" customFormat="1" ht="24.95" customHeight="1" x14ac:dyDescent="0.25">
      <c r="B439" s="37" t="s">
        <v>12780</v>
      </c>
      <c r="C439" s="65"/>
      <c r="D439" s="65" t="s">
        <v>3873</v>
      </c>
      <c r="E439" s="66" t="s">
        <v>15170</v>
      </c>
      <c r="F439" s="38">
        <v>41113</v>
      </c>
      <c r="G439" s="39">
        <v>-93500</v>
      </c>
    </row>
    <row r="440" spans="2:7" s="36" customFormat="1" ht="24.95" customHeight="1" x14ac:dyDescent="0.25">
      <c r="B440" s="37" t="s">
        <v>12340</v>
      </c>
      <c r="C440" s="65" t="s">
        <v>981</v>
      </c>
      <c r="D440" s="65" t="s">
        <v>986</v>
      </c>
      <c r="E440" s="66" t="s">
        <v>986</v>
      </c>
      <c r="F440" s="38">
        <v>41113</v>
      </c>
      <c r="G440" s="39">
        <v>-98613.92</v>
      </c>
    </row>
    <row r="441" spans="2:7" s="36" customFormat="1" ht="24.95" customHeight="1" x14ac:dyDescent="0.25">
      <c r="B441" s="37" t="s">
        <v>14737</v>
      </c>
      <c r="C441" s="65" t="s">
        <v>11503</v>
      </c>
      <c r="D441" s="65" t="s">
        <v>1</v>
      </c>
      <c r="E441" s="66" t="s">
        <v>17407</v>
      </c>
      <c r="F441" s="38">
        <v>41114</v>
      </c>
      <c r="G441" s="39">
        <v>10144542.289999999</v>
      </c>
    </row>
    <row r="442" spans="2:7" s="36" customFormat="1" ht="24.95" customHeight="1" x14ac:dyDescent="0.25">
      <c r="B442" s="37" t="s">
        <v>14219</v>
      </c>
      <c r="C442" s="65"/>
      <c r="D442" s="65" t="s">
        <v>9651</v>
      </c>
      <c r="E442" s="66" t="s">
        <v>17406</v>
      </c>
      <c r="F442" s="38">
        <v>41114</v>
      </c>
      <c r="G442" s="39">
        <v>-1595283.78</v>
      </c>
    </row>
    <row r="443" spans="2:7" s="36" customFormat="1" ht="24.95" customHeight="1" x14ac:dyDescent="0.25">
      <c r="B443" s="37" t="s">
        <v>12346</v>
      </c>
      <c r="C443" s="65" t="s">
        <v>1007</v>
      </c>
      <c r="D443" s="65" t="s">
        <v>1</v>
      </c>
      <c r="E443" s="66" t="s">
        <v>17408</v>
      </c>
      <c r="F443" s="38">
        <v>41115</v>
      </c>
      <c r="G443" s="39">
        <v>185672.92</v>
      </c>
    </row>
    <row r="444" spans="2:7" s="36" customFormat="1" ht="24.95" customHeight="1" x14ac:dyDescent="0.25">
      <c r="B444" s="40" t="s">
        <v>12340</v>
      </c>
      <c r="C444" s="67" t="s">
        <v>981</v>
      </c>
      <c r="D444" s="67" t="s">
        <v>988</v>
      </c>
      <c r="E444" s="59" t="s">
        <v>988</v>
      </c>
      <c r="F444" s="41">
        <v>41115</v>
      </c>
      <c r="G444" s="39">
        <v>-18699.2</v>
      </c>
    </row>
    <row r="445" spans="2:7" s="36" customFormat="1" ht="24.95" customHeight="1" x14ac:dyDescent="0.25">
      <c r="B445" s="37" t="s">
        <v>12294</v>
      </c>
      <c r="C445" s="65" t="s">
        <v>488</v>
      </c>
      <c r="D445" s="65" t="s">
        <v>2916</v>
      </c>
      <c r="E445" s="66" t="s">
        <v>17409</v>
      </c>
      <c r="F445" s="38">
        <v>41115</v>
      </c>
      <c r="G445" s="39">
        <v>-63625.53</v>
      </c>
    </row>
    <row r="446" spans="2:7" s="36" customFormat="1" ht="24.95" customHeight="1" x14ac:dyDescent="0.25">
      <c r="B446" s="37" t="s">
        <v>12656</v>
      </c>
      <c r="C446" s="65"/>
      <c r="D446" s="65" t="s">
        <v>5650</v>
      </c>
      <c r="E446" s="66" t="s">
        <v>15171</v>
      </c>
      <c r="F446" s="38">
        <v>41116</v>
      </c>
      <c r="G446" s="39">
        <v>-38165.300000000003</v>
      </c>
    </row>
    <row r="447" spans="2:7" s="36" customFormat="1" ht="24.95" customHeight="1" x14ac:dyDescent="0.25">
      <c r="B447" s="37" t="s">
        <v>12706</v>
      </c>
      <c r="C447" s="65"/>
      <c r="D447" s="65" t="s">
        <v>6689</v>
      </c>
      <c r="E447" s="66" t="s">
        <v>17410</v>
      </c>
      <c r="F447" s="38">
        <v>41116</v>
      </c>
      <c r="G447" s="39">
        <v>-13321.85</v>
      </c>
    </row>
    <row r="448" spans="2:7" s="36" customFormat="1" ht="24.95" customHeight="1" x14ac:dyDescent="0.25">
      <c r="B448" s="37" t="s">
        <v>12779</v>
      </c>
      <c r="C448" s="65"/>
      <c r="D448" s="65" t="s">
        <v>3870</v>
      </c>
      <c r="E448" s="66" t="s">
        <v>15169</v>
      </c>
      <c r="F448" s="38">
        <v>41116</v>
      </c>
      <c r="G448" s="39">
        <v>-16922.349999999999</v>
      </c>
    </row>
    <row r="449" spans="2:7" s="36" customFormat="1" ht="24.95" customHeight="1" x14ac:dyDescent="0.25">
      <c r="B449" s="37" t="s">
        <v>12653</v>
      </c>
      <c r="C449" s="65"/>
      <c r="D449" s="65" t="s">
        <v>3495</v>
      </c>
      <c r="E449" s="66" t="s">
        <v>15172</v>
      </c>
      <c r="F449" s="38">
        <v>41116</v>
      </c>
      <c r="G449" s="39">
        <v>-19082.650000000001</v>
      </c>
    </row>
    <row r="450" spans="2:7" s="36" customFormat="1" ht="24.95" customHeight="1" x14ac:dyDescent="0.25">
      <c r="B450" s="37" t="s">
        <v>12772</v>
      </c>
      <c r="C450" s="65" t="s">
        <v>3835</v>
      </c>
      <c r="D450" s="65" t="s">
        <v>1</v>
      </c>
      <c r="E450" s="66" t="s">
        <v>17411</v>
      </c>
      <c r="F450" s="38">
        <v>41116</v>
      </c>
      <c r="G450" s="39">
        <v>134068</v>
      </c>
    </row>
    <row r="451" spans="2:7" s="36" customFormat="1" ht="24.95" customHeight="1" x14ac:dyDescent="0.25">
      <c r="B451" s="37" t="s">
        <v>12695</v>
      </c>
      <c r="C451" s="65"/>
      <c r="D451" s="65" t="s">
        <v>3613</v>
      </c>
      <c r="E451" s="66" t="s">
        <v>17412</v>
      </c>
      <c r="F451" s="38">
        <v>41117</v>
      </c>
      <c r="G451" s="39">
        <v>-19082.650000000001</v>
      </c>
    </row>
    <row r="452" spans="2:7" s="36" customFormat="1" ht="24.95" customHeight="1" x14ac:dyDescent="0.25">
      <c r="B452" s="37" t="s">
        <v>12651</v>
      </c>
      <c r="C452" s="65"/>
      <c r="D452" s="65" t="s">
        <v>3489</v>
      </c>
      <c r="E452" s="66" t="s">
        <v>15169</v>
      </c>
      <c r="F452" s="38">
        <v>41117</v>
      </c>
      <c r="G452" s="39">
        <v>-23331.24</v>
      </c>
    </row>
    <row r="453" spans="2:7" s="36" customFormat="1" ht="24.95" customHeight="1" x14ac:dyDescent="0.25">
      <c r="B453" s="37" t="s">
        <v>12652</v>
      </c>
      <c r="C453" s="65"/>
      <c r="D453" s="65" t="s">
        <v>3492</v>
      </c>
      <c r="E453" s="66" t="s">
        <v>15173</v>
      </c>
      <c r="F453" s="38">
        <v>41117</v>
      </c>
      <c r="G453" s="39">
        <v>-41045.699999999997</v>
      </c>
    </row>
    <row r="454" spans="2:7" s="36" customFormat="1" ht="24.95" customHeight="1" x14ac:dyDescent="0.25">
      <c r="B454" s="37" t="s">
        <v>12340</v>
      </c>
      <c r="C454" s="65" t="s">
        <v>981</v>
      </c>
      <c r="D454" s="65" t="s">
        <v>990</v>
      </c>
      <c r="E454" s="66" t="s">
        <v>990</v>
      </c>
      <c r="F454" s="38">
        <v>41117</v>
      </c>
      <c r="G454" s="39">
        <v>-17400</v>
      </c>
    </row>
    <row r="455" spans="2:7" s="36" customFormat="1" ht="24.95" customHeight="1" x14ac:dyDescent="0.25">
      <c r="B455" s="37" t="s">
        <v>12660</v>
      </c>
      <c r="C455" s="65"/>
      <c r="D455" s="65" t="s">
        <v>3513</v>
      </c>
      <c r="E455" s="66" t="s">
        <v>15174</v>
      </c>
      <c r="F455" s="38">
        <v>41117</v>
      </c>
      <c r="G455" s="39">
        <v>-18722.599999999999</v>
      </c>
    </row>
    <row r="456" spans="2:7" s="36" customFormat="1" ht="24.95" customHeight="1" x14ac:dyDescent="0.25">
      <c r="B456" s="37" t="s">
        <v>13980</v>
      </c>
      <c r="C456" s="65"/>
      <c r="D456" s="65" t="s">
        <v>8746</v>
      </c>
      <c r="E456" s="66" t="s">
        <v>17413</v>
      </c>
      <c r="F456" s="38">
        <v>41120</v>
      </c>
      <c r="G456" s="39">
        <v>-51264</v>
      </c>
    </row>
    <row r="457" spans="2:7" s="36" customFormat="1" ht="24.95" customHeight="1" x14ac:dyDescent="0.25">
      <c r="B457" s="37" t="s">
        <v>14170</v>
      </c>
      <c r="C457" s="65"/>
      <c r="D457" s="65" t="s">
        <v>9477</v>
      </c>
      <c r="E457" s="66" t="s">
        <v>17414</v>
      </c>
      <c r="F457" s="38">
        <v>41120</v>
      </c>
      <c r="G457" s="39">
        <v>-1973953.57</v>
      </c>
    </row>
    <row r="458" spans="2:7" s="36" customFormat="1" ht="24.95" customHeight="1" x14ac:dyDescent="0.25">
      <c r="B458" s="37" t="s">
        <v>12340</v>
      </c>
      <c r="C458" s="65" t="s">
        <v>981</v>
      </c>
      <c r="D458" s="65" t="s">
        <v>992</v>
      </c>
      <c r="E458" s="66" t="s">
        <v>992</v>
      </c>
      <c r="F458" s="38">
        <v>41120</v>
      </c>
      <c r="G458" s="39">
        <v>-19662</v>
      </c>
    </row>
    <row r="459" spans="2:7" s="36" customFormat="1" ht="24.95" customHeight="1" x14ac:dyDescent="0.25">
      <c r="B459" s="40" t="s">
        <v>17762</v>
      </c>
      <c r="C459" s="67"/>
      <c r="D459" s="67" t="s">
        <v>17807</v>
      </c>
      <c r="E459" s="59"/>
      <c r="F459" s="41">
        <v>41121</v>
      </c>
      <c r="G459" s="39">
        <v>-2000</v>
      </c>
    </row>
    <row r="460" spans="2:7" s="36" customFormat="1" ht="24.95" customHeight="1" x14ac:dyDescent="0.25">
      <c r="B460" s="37" t="s">
        <v>12346</v>
      </c>
      <c r="C460" s="65" t="s">
        <v>1007</v>
      </c>
      <c r="D460" s="65" t="s">
        <v>1019</v>
      </c>
      <c r="E460" s="66" t="s">
        <v>1019</v>
      </c>
      <c r="F460" s="38">
        <v>41122</v>
      </c>
      <c r="G460" s="39">
        <v>-35674.1</v>
      </c>
    </row>
    <row r="461" spans="2:7" s="36" customFormat="1" ht="24.95" customHeight="1" x14ac:dyDescent="0.25">
      <c r="B461" s="37" t="s">
        <v>13910</v>
      </c>
      <c r="C461" s="65"/>
      <c r="D461" s="65" t="s">
        <v>8474</v>
      </c>
      <c r="E461" s="66" t="s">
        <v>17415</v>
      </c>
      <c r="F461" s="38">
        <v>41122</v>
      </c>
      <c r="G461" s="39">
        <v>-591472.17000000004</v>
      </c>
    </row>
    <row r="462" spans="2:7" s="36" customFormat="1" ht="24.95" customHeight="1" x14ac:dyDescent="0.25">
      <c r="B462" s="37" t="s">
        <v>13476</v>
      </c>
      <c r="C462" s="65"/>
      <c r="D462" s="65" t="s">
        <v>6238</v>
      </c>
      <c r="E462" s="66" t="s">
        <v>15175</v>
      </c>
      <c r="F462" s="38">
        <v>41122</v>
      </c>
      <c r="G462" s="39">
        <v>-21245.95</v>
      </c>
    </row>
    <row r="463" spans="2:7" s="36" customFormat="1" ht="24.95" customHeight="1" x14ac:dyDescent="0.25">
      <c r="B463" s="37" t="s">
        <v>13229</v>
      </c>
      <c r="C463" s="65"/>
      <c r="D463" s="65" t="s">
        <v>5491</v>
      </c>
      <c r="E463" s="66" t="s">
        <v>15176</v>
      </c>
      <c r="F463" s="38">
        <v>41122</v>
      </c>
      <c r="G463" s="39">
        <v>-21603</v>
      </c>
    </row>
    <row r="464" spans="2:7" s="36" customFormat="1" ht="24.95" customHeight="1" x14ac:dyDescent="0.25">
      <c r="B464" s="37" t="s">
        <v>14783</v>
      </c>
      <c r="C464" s="65" t="s">
        <v>11708</v>
      </c>
      <c r="D464" s="65" t="s">
        <v>11710</v>
      </c>
      <c r="E464" s="66" t="s">
        <v>17417</v>
      </c>
      <c r="F464" s="38">
        <v>41122</v>
      </c>
      <c r="G464" s="39">
        <v>-2146546.64</v>
      </c>
    </row>
    <row r="465" spans="2:7" s="36" customFormat="1" ht="24.95" customHeight="1" x14ac:dyDescent="0.25">
      <c r="B465" s="37" t="s">
        <v>13921</v>
      </c>
      <c r="C465" s="65" t="s">
        <v>8510</v>
      </c>
      <c r="D465" s="65" t="s">
        <v>8531</v>
      </c>
      <c r="E465" s="66" t="s">
        <v>17416</v>
      </c>
      <c r="F465" s="38">
        <v>41122</v>
      </c>
      <c r="G465" s="39">
        <v>-1917</v>
      </c>
    </row>
    <row r="466" spans="2:7" s="36" customFormat="1" ht="24.95" customHeight="1" x14ac:dyDescent="0.25">
      <c r="B466" s="37" t="s">
        <v>14813</v>
      </c>
      <c r="C466" s="65" t="s">
        <v>11810</v>
      </c>
      <c r="D466" s="65" t="s">
        <v>11811</v>
      </c>
      <c r="E466" s="66" t="s">
        <v>17418</v>
      </c>
      <c r="F466" s="38">
        <v>41124</v>
      </c>
      <c r="G466" s="39">
        <v>-38957719.899999999</v>
      </c>
    </row>
    <row r="467" spans="2:7" s="36" customFormat="1" ht="24.95" customHeight="1" x14ac:dyDescent="0.25">
      <c r="B467" s="37" t="s">
        <v>13087</v>
      </c>
      <c r="C467" s="65"/>
      <c r="D467" s="65" t="s">
        <v>5035</v>
      </c>
      <c r="E467" s="66" t="s">
        <v>15177</v>
      </c>
      <c r="F467" s="38">
        <v>41125</v>
      </c>
      <c r="G467" s="39">
        <v>-23490</v>
      </c>
    </row>
    <row r="468" spans="2:7" s="36" customFormat="1" ht="24.95" customHeight="1" x14ac:dyDescent="0.25">
      <c r="B468" s="37" t="s">
        <v>12217</v>
      </c>
      <c r="C468" s="65" t="s">
        <v>953</v>
      </c>
      <c r="D468" s="65" t="s">
        <v>2955</v>
      </c>
      <c r="E468" s="66" t="s">
        <v>15178</v>
      </c>
      <c r="F468" s="38">
        <v>41127</v>
      </c>
      <c r="G468" s="39">
        <v>-189660</v>
      </c>
    </row>
    <row r="469" spans="2:7" s="36" customFormat="1" ht="24.95" customHeight="1" x14ac:dyDescent="0.25">
      <c r="B469" s="37" t="s">
        <v>14885</v>
      </c>
      <c r="C469" s="65"/>
      <c r="D469" s="65" t="s">
        <v>12061</v>
      </c>
      <c r="E469" s="66" t="s">
        <v>15179</v>
      </c>
      <c r="F469" s="38">
        <v>41128</v>
      </c>
      <c r="G469" s="39">
        <v>-20700</v>
      </c>
    </row>
    <row r="470" spans="2:7" s="36" customFormat="1" ht="24.95" customHeight="1" x14ac:dyDescent="0.25">
      <c r="B470" s="37" t="s">
        <v>12340</v>
      </c>
      <c r="C470" s="65" t="s">
        <v>981</v>
      </c>
      <c r="D470" s="65" t="s">
        <v>994</v>
      </c>
      <c r="E470" s="66" t="s">
        <v>994</v>
      </c>
      <c r="F470" s="38">
        <v>41128</v>
      </c>
      <c r="G470" s="39">
        <v>-9976</v>
      </c>
    </row>
    <row r="471" spans="2:7" s="36" customFormat="1" ht="24.95" customHeight="1" x14ac:dyDescent="0.25">
      <c r="B471" s="37" t="s">
        <v>13923</v>
      </c>
      <c r="C471" s="65" t="s">
        <v>8537</v>
      </c>
      <c r="D471" s="65" t="s">
        <v>8538</v>
      </c>
      <c r="E471" s="66" t="s">
        <v>15181</v>
      </c>
      <c r="F471" s="38">
        <v>41131</v>
      </c>
      <c r="G471" s="39">
        <v>-12000</v>
      </c>
    </row>
    <row r="472" spans="2:7" s="36" customFormat="1" ht="24.95" customHeight="1" x14ac:dyDescent="0.25">
      <c r="B472" s="37" t="s">
        <v>13178</v>
      </c>
      <c r="C472" s="65"/>
      <c r="D472" s="65" t="s">
        <v>5321</v>
      </c>
      <c r="E472" s="66" t="s">
        <v>15182</v>
      </c>
      <c r="F472" s="38">
        <v>41131</v>
      </c>
      <c r="G472" s="39">
        <v>-4000</v>
      </c>
    </row>
    <row r="473" spans="2:7" s="36" customFormat="1" ht="24.95" customHeight="1" x14ac:dyDescent="0.25">
      <c r="B473" s="40" t="s">
        <v>12307</v>
      </c>
      <c r="C473" s="67" t="s">
        <v>614</v>
      </c>
      <c r="D473" s="67" t="s">
        <v>615</v>
      </c>
      <c r="E473" s="59" t="s">
        <v>15180</v>
      </c>
      <c r="F473" s="41">
        <v>41131</v>
      </c>
      <c r="G473" s="39">
        <v>-51262.67</v>
      </c>
    </row>
    <row r="474" spans="2:7" s="36" customFormat="1" ht="24.95" customHeight="1" x14ac:dyDescent="0.25">
      <c r="B474" s="37" t="s">
        <v>14703</v>
      </c>
      <c r="C474" s="65" t="s">
        <v>11374</v>
      </c>
      <c r="D474" s="65" t="s">
        <v>11375</v>
      </c>
      <c r="E474" s="66" t="s">
        <v>17419</v>
      </c>
      <c r="F474" s="38">
        <v>41132</v>
      </c>
      <c r="G474" s="39">
        <v>-7173038.0300000003</v>
      </c>
    </row>
    <row r="475" spans="2:7" s="36" customFormat="1" ht="24.95" customHeight="1" x14ac:dyDescent="0.25">
      <c r="B475" s="37" t="s">
        <v>14397</v>
      </c>
      <c r="C475" s="65"/>
      <c r="D475" s="65" t="s">
        <v>10282</v>
      </c>
      <c r="E475" s="66" t="s">
        <v>15183</v>
      </c>
      <c r="F475" s="38">
        <v>41134</v>
      </c>
      <c r="G475" s="39">
        <v>-489598.64</v>
      </c>
    </row>
    <row r="476" spans="2:7" s="36" customFormat="1" ht="24.95" customHeight="1" x14ac:dyDescent="0.25">
      <c r="B476" s="40" t="s">
        <v>13891</v>
      </c>
      <c r="C476" s="67"/>
      <c r="D476" s="67" t="s">
        <v>8409</v>
      </c>
      <c r="E476" s="59" t="s">
        <v>17420</v>
      </c>
      <c r="F476" s="41">
        <v>41135</v>
      </c>
      <c r="G476" s="39">
        <v>-10000</v>
      </c>
    </row>
    <row r="477" spans="2:7" s="36" customFormat="1" ht="24.95" customHeight="1" x14ac:dyDescent="0.25">
      <c r="B477" s="37" t="s">
        <v>14703</v>
      </c>
      <c r="C477" s="65" t="s">
        <v>11374</v>
      </c>
      <c r="D477" s="65" t="s">
        <v>1</v>
      </c>
      <c r="E477" s="66" t="s">
        <v>17423</v>
      </c>
      <c r="F477" s="38">
        <v>41135</v>
      </c>
      <c r="G477" s="39">
        <v>7173038.0300000003</v>
      </c>
    </row>
    <row r="478" spans="2:7" s="36" customFormat="1" ht="24.95" customHeight="1" x14ac:dyDescent="0.25">
      <c r="B478" s="40" t="s">
        <v>13891</v>
      </c>
      <c r="C478" s="67"/>
      <c r="D478" s="67" t="s">
        <v>7510</v>
      </c>
      <c r="E478" s="59" t="s">
        <v>17421</v>
      </c>
      <c r="F478" s="41">
        <v>41135</v>
      </c>
      <c r="G478" s="39">
        <v>-10000</v>
      </c>
    </row>
    <row r="479" spans="2:7" s="36" customFormat="1" ht="24.95" customHeight="1" x14ac:dyDescent="0.25">
      <c r="B479" s="40" t="s">
        <v>14696</v>
      </c>
      <c r="C479" s="67" t="s">
        <v>11354</v>
      </c>
      <c r="D479" s="67" t="s">
        <v>11354</v>
      </c>
      <c r="E479" s="59" t="s">
        <v>17422</v>
      </c>
      <c r="F479" s="41">
        <v>41135</v>
      </c>
      <c r="G479" s="39">
        <v>-6655799.9800000004</v>
      </c>
    </row>
    <row r="480" spans="2:7" s="36" customFormat="1" ht="24.95" customHeight="1" x14ac:dyDescent="0.25">
      <c r="B480" s="37" t="s">
        <v>14790</v>
      </c>
      <c r="C480" s="65" t="s">
        <v>11734</v>
      </c>
      <c r="D480" s="65" t="s">
        <v>11735</v>
      </c>
      <c r="E480" s="66" t="s">
        <v>15185</v>
      </c>
      <c r="F480" s="38">
        <v>41136</v>
      </c>
      <c r="G480" s="39">
        <v>-7581.79</v>
      </c>
    </row>
    <row r="481" spans="2:7" s="36" customFormat="1" ht="24.95" customHeight="1" x14ac:dyDescent="0.25">
      <c r="B481" s="37" t="s">
        <v>12217</v>
      </c>
      <c r="C481" s="65" t="s">
        <v>953</v>
      </c>
      <c r="D481" s="65" t="s">
        <v>2957</v>
      </c>
      <c r="E481" s="66" t="s">
        <v>2957</v>
      </c>
      <c r="F481" s="38">
        <v>41136</v>
      </c>
      <c r="G481" s="39">
        <v>-26100</v>
      </c>
    </row>
    <row r="482" spans="2:7" s="36" customFormat="1" ht="24.95" customHeight="1" x14ac:dyDescent="0.25">
      <c r="B482" s="37" t="s">
        <v>12321</v>
      </c>
      <c r="C482" s="65" t="s">
        <v>907</v>
      </c>
      <c r="D482" s="65" t="s">
        <v>3234</v>
      </c>
      <c r="E482" s="66" t="s">
        <v>17424</v>
      </c>
      <c r="F482" s="38">
        <v>41136</v>
      </c>
      <c r="G482" s="39">
        <v>-230528.78</v>
      </c>
    </row>
    <row r="483" spans="2:7" s="36" customFormat="1" ht="24.95" customHeight="1" x14ac:dyDescent="0.25">
      <c r="B483" s="37" t="s">
        <v>12425</v>
      </c>
      <c r="C483" s="65" t="s">
        <v>1537</v>
      </c>
      <c r="D483" s="65" t="s">
        <v>3316</v>
      </c>
      <c r="E483" s="66" t="s">
        <v>15184</v>
      </c>
      <c r="F483" s="38">
        <v>41136</v>
      </c>
      <c r="G483" s="39">
        <v>-23200</v>
      </c>
    </row>
    <row r="484" spans="2:7" s="36" customFormat="1" ht="24.95" customHeight="1" x14ac:dyDescent="0.25">
      <c r="B484" s="37" t="s">
        <v>12346</v>
      </c>
      <c r="C484" s="65" t="s">
        <v>1007</v>
      </c>
      <c r="D484" s="65" t="s">
        <v>1021</v>
      </c>
      <c r="E484" s="66" t="s">
        <v>1021</v>
      </c>
      <c r="F484" s="38">
        <v>41138</v>
      </c>
      <c r="G484" s="39">
        <v>-31108.9</v>
      </c>
    </row>
    <row r="485" spans="2:7" s="36" customFormat="1" ht="24.95" customHeight="1" x14ac:dyDescent="0.25">
      <c r="B485" s="37" t="s">
        <v>14415</v>
      </c>
      <c r="C485" s="65"/>
      <c r="D485" s="65" t="s">
        <v>10341</v>
      </c>
      <c r="E485" s="66" t="s">
        <v>15186</v>
      </c>
      <c r="F485" s="38">
        <v>41141</v>
      </c>
      <c r="G485" s="39">
        <v>-231285.71</v>
      </c>
    </row>
    <row r="486" spans="2:7" s="36" customFormat="1" ht="24.95" customHeight="1" x14ac:dyDescent="0.25">
      <c r="B486" s="37" t="s">
        <v>12327</v>
      </c>
      <c r="C486" s="65" t="s">
        <v>930</v>
      </c>
      <c r="D486" s="65" t="s">
        <v>931</v>
      </c>
      <c r="E486" s="66" t="s">
        <v>931</v>
      </c>
      <c r="F486" s="38">
        <v>41142</v>
      </c>
      <c r="G486" s="39">
        <v>-52612.47</v>
      </c>
    </row>
    <row r="487" spans="2:7" s="36" customFormat="1" ht="24.95" customHeight="1" x14ac:dyDescent="0.25">
      <c r="B487" s="40" t="s">
        <v>12412</v>
      </c>
      <c r="C487" s="67" t="s">
        <v>1422</v>
      </c>
      <c r="D487" s="67" t="s">
        <v>1423</v>
      </c>
      <c r="E487" s="59" t="s">
        <v>15187</v>
      </c>
      <c r="F487" s="41">
        <v>41144</v>
      </c>
      <c r="G487" s="39">
        <v>-203793.33</v>
      </c>
    </row>
    <row r="488" spans="2:7" s="36" customFormat="1" ht="24.95" customHeight="1" x14ac:dyDescent="0.25">
      <c r="B488" s="37" t="s">
        <v>12310</v>
      </c>
      <c r="C488" s="65" t="s">
        <v>626</v>
      </c>
      <c r="D488" s="65" t="s">
        <v>627</v>
      </c>
      <c r="E488" s="66" t="s">
        <v>627</v>
      </c>
      <c r="F488" s="38">
        <v>41145</v>
      </c>
      <c r="G488" s="39">
        <v>-11418</v>
      </c>
    </row>
    <row r="489" spans="2:7" s="36" customFormat="1" ht="24.95" customHeight="1" x14ac:dyDescent="0.25">
      <c r="B489" s="37" t="s">
        <v>12351</v>
      </c>
      <c r="C489" s="65" t="s">
        <v>1146</v>
      </c>
      <c r="D489" s="65" t="s">
        <v>1147</v>
      </c>
      <c r="E489" s="66" t="s">
        <v>1147</v>
      </c>
      <c r="F489" s="38">
        <v>41145</v>
      </c>
      <c r="G489" s="39">
        <v>-32142.6</v>
      </c>
    </row>
    <row r="490" spans="2:7" s="36" customFormat="1" ht="24.95" customHeight="1" x14ac:dyDescent="0.25">
      <c r="B490" s="40" t="s">
        <v>12586</v>
      </c>
      <c r="C490" s="67"/>
      <c r="D490" s="67" t="s">
        <v>2904</v>
      </c>
      <c r="E490" s="59" t="s">
        <v>2904</v>
      </c>
      <c r="F490" s="41">
        <v>41148</v>
      </c>
      <c r="G490" s="39">
        <v>-51040</v>
      </c>
    </row>
    <row r="491" spans="2:7" s="36" customFormat="1" ht="24.95" customHeight="1" x14ac:dyDescent="0.25">
      <c r="B491" s="37" t="s">
        <v>12346</v>
      </c>
      <c r="C491" s="65" t="s">
        <v>1007</v>
      </c>
      <c r="D491" s="65" t="s">
        <v>1023</v>
      </c>
      <c r="E491" s="66" t="s">
        <v>1023</v>
      </c>
      <c r="F491" s="38">
        <v>41149</v>
      </c>
      <c r="G491" s="39">
        <v>-33211.83</v>
      </c>
    </row>
    <row r="492" spans="2:7" s="36" customFormat="1" ht="24.95" customHeight="1" x14ac:dyDescent="0.25">
      <c r="B492" s="37" t="s">
        <v>12346</v>
      </c>
      <c r="C492" s="65" t="s">
        <v>1007</v>
      </c>
      <c r="D492" s="65" t="s">
        <v>1025</v>
      </c>
      <c r="E492" s="66" t="s">
        <v>1025</v>
      </c>
      <c r="F492" s="38">
        <v>41150</v>
      </c>
      <c r="G492" s="39">
        <v>-38355.589999999997</v>
      </c>
    </row>
    <row r="493" spans="2:7" s="36" customFormat="1" ht="24.95" customHeight="1" x14ac:dyDescent="0.25">
      <c r="B493" s="37" t="s">
        <v>12766</v>
      </c>
      <c r="C493" s="65" t="s">
        <v>3817</v>
      </c>
      <c r="D493" s="65" t="s">
        <v>3818</v>
      </c>
      <c r="E493" s="66" t="s">
        <v>3818</v>
      </c>
      <c r="F493" s="38">
        <v>41151</v>
      </c>
      <c r="G493" s="39">
        <v>-652086.73</v>
      </c>
    </row>
    <row r="494" spans="2:7" s="36" customFormat="1" ht="24.95" customHeight="1" x14ac:dyDescent="0.25">
      <c r="B494" s="37" t="s">
        <v>12204</v>
      </c>
      <c r="C494" s="65" t="s">
        <v>0</v>
      </c>
      <c r="D494" s="65" t="s">
        <v>1</v>
      </c>
      <c r="E494" s="66" t="s">
        <v>17425</v>
      </c>
      <c r="F494" s="38">
        <v>41152</v>
      </c>
      <c r="G494" s="39">
        <v>-14415.3</v>
      </c>
    </row>
    <row r="495" spans="2:7" s="36" customFormat="1" ht="24.95" customHeight="1" x14ac:dyDescent="0.25">
      <c r="B495" s="37" t="s">
        <v>13472</v>
      </c>
      <c r="C495" s="65"/>
      <c r="D495" s="65" t="s">
        <v>6226</v>
      </c>
      <c r="E495" s="66" t="s">
        <v>15189</v>
      </c>
      <c r="F495" s="38">
        <v>41152</v>
      </c>
      <c r="G495" s="39">
        <v>-48030.96</v>
      </c>
    </row>
    <row r="496" spans="2:7" s="36" customFormat="1" ht="24.95" customHeight="1" x14ac:dyDescent="0.25">
      <c r="B496" s="37" t="s">
        <v>13229</v>
      </c>
      <c r="C496" s="65"/>
      <c r="D496" s="65" t="s">
        <v>5493</v>
      </c>
      <c r="E496" s="66" t="s">
        <v>17426</v>
      </c>
      <c r="F496" s="38">
        <v>41152</v>
      </c>
      <c r="G496" s="39">
        <v>-21603</v>
      </c>
    </row>
    <row r="497" spans="2:7" s="36" customFormat="1" ht="24.95" customHeight="1" x14ac:dyDescent="0.25">
      <c r="B497" s="37" t="s">
        <v>13364</v>
      </c>
      <c r="C497" s="65"/>
      <c r="D497" s="65" t="s">
        <v>5901</v>
      </c>
      <c r="E497" s="66" t="s">
        <v>15188</v>
      </c>
      <c r="F497" s="38">
        <v>41152</v>
      </c>
      <c r="G497" s="39">
        <v>-21945.18</v>
      </c>
    </row>
    <row r="498" spans="2:7" s="36" customFormat="1" ht="24.95" customHeight="1" x14ac:dyDescent="0.25">
      <c r="B498" s="37" t="s">
        <v>12642</v>
      </c>
      <c r="C498" s="65"/>
      <c r="D498" s="65" t="s">
        <v>3465</v>
      </c>
      <c r="E498" s="66" t="s">
        <v>15169</v>
      </c>
      <c r="F498" s="38">
        <v>41152</v>
      </c>
      <c r="G498" s="39">
        <v>-19802.75</v>
      </c>
    </row>
    <row r="499" spans="2:7" s="36" customFormat="1" ht="24.95" customHeight="1" x14ac:dyDescent="0.25">
      <c r="B499" s="37" t="s">
        <v>13235</v>
      </c>
      <c r="C499" s="65"/>
      <c r="D499" s="65" t="s">
        <v>5510</v>
      </c>
      <c r="E499" s="66" t="s">
        <v>17427</v>
      </c>
      <c r="F499" s="38">
        <v>41152</v>
      </c>
      <c r="G499" s="39">
        <v>-47202.84</v>
      </c>
    </row>
    <row r="500" spans="2:7" s="36" customFormat="1" ht="24.95" customHeight="1" x14ac:dyDescent="0.25">
      <c r="B500" s="37" t="s">
        <v>14243</v>
      </c>
      <c r="C500" s="65"/>
      <c r="D500" s="65" t="s">
        <v>9721</v>
      </c>
      <c r="E500" s="66" t="s">
        <v>15190</v>
      </c>
      <c r="F500" s="38">
        <v>41152</v>
      </c>
      <c r="G500" s="39">
        <v>-41400</v>
      </c>
    </row>
    <row r="501" spans="2:7" s="36" customFormat="1" ht="24.95" customHeight="1" x14ac:dyDescent="0.25">
      <c r="B501" s="37" t="s">
        <v>13364</v>
      </c>
      <c r="C501" s="65"/>
      <c r="D501" s="65" t="s">
        <v>5899</v>
      </c>
      <c r="E501" s="66" t="s">
        <v>17428</v>
      </c>
      <c r="F501" s="38">
        <v>41152</v>
      </c>
      <c r="G501" s="39">
        <v>-21945.18</v>
      </c>
    </row>
    <row r="502" spans="2:7" s="36" customFormat="1" ht="24.95" customHeight="1" x14ac:dyDescent="0.25">
      <c r="B502" s="37" t="s">
        <v>12346</v>
      </c>
      <c r="C502" s="65" t="s">
        <v>1007</v>
      </c>
      <c r="D502" s="65" t="s">
        <v>1027</v>
      </c>
      <c r="E502" s="66" t="s">
        <v>1027</v>
      </c>
      <c r="F502" s="38">
        <v>41153</v>
      </c>
      <c r="G502" s="39">
        <v>-40842.720000000001</v>
      </c>
    </row>
    <row r="503" spans="2:7" s="36" customFormat="1" ht="24.95" customHeight="1" x14ac:dyDescent="0.25">
      <c r="B503" s="37" t="s">
        <v>12294</v>
      </c>
      <c r="C503" s="65" t="s">
        <v>488</v>
      </c>
      <c r="D503" s="65" t="s">
        <v>2918</v>
      </c>
      <c r="E503" s="66" t="s">
        <v>15191</v>
      </c>
      <c r="F503" s="38">
        <v>41153</v>
      </c>
      <c r="G503" s="39">
        <v>44594.86</v>
      </c>
    </row>
    <row r="504" spans="2:7" s="36" customFormat="1" ht="24.95" customHeight="1" x14ac:dyDescent="0.25">
      <c r="B504" s="37" t="s">
        <v>12294</v>
      </c>
      <c r="C504" s="65" t="s">
        <v>488</v>
      </c>
      <c r="D504" s="65" t="s">
        <v>2918</v>
      </c>
      <c r="E504" s="66" t="s">
        <v>15191</v>
      </c>
      <c r="F504" s="38">
        <v>41153</v>
      </c>
      <c r="G504" s="39">
        <v>-22297.43</v>
      </c>
    </row>
    <row r="505" spans="2:7" s="36" customFormat="1" ht="24.95" customHeight="1" x14ac:dyDescent="0.25">
      <c r="B505" s="37" t="s">
        <v>13751</v>
      </c>
      <c r="C505" s="65" t="s">
        <v>7178</v>
      </c>
      <c r="D505" s="65" t="s">
        <v>7179</v>
      </c>
      <c r="E505" s="66" t="s">
        <v>7179</v>
      </c>
      <c r="F505" s="38">
        <v>41155</v>
      </c>
      <c r="G505" s="39">
        <v>-57465.34</v>
      </c>
    </row>
    <row r="506" spans="2:7" s="36" customFormat="1" ht="24.95" customHeight="1" x14ac:dyDescent="0.25">
      <c r="B506" s="37" t="s">
        <v>13751</v>
      </c>
      <c r="C506" s="65" t="s">
        <v>7178</v>
      </c>
      <c r="D506" s="65" t="s">
        <v>7181</v>
      </c>
      <c r="E506" s="66" t="s">
        <v>7181</v>
      </c>
      <c r="F506" s="38">
        <v>41157</v>
      </c>
      <c r="G506" s="39">
        <v>-2402.66</v>
      </c>
    </row>
    <row r="507" spans="2:7" s="36" customFormat="1" ht="24.95" customHeight="1" x14ac:dyDescent="0.25">
      <c r="B507" s="37" t="s">
        <v>13504</v>
      </c>
      <c r="C507" s="65"/>
      <c r="D507" s="65" t="s">
        <v>6317</v>
      </c>
      <c r="E507" s="66" t="s">
        <v>15192</v>
      </c>
      <c r="F507" s="38">
        <v>41157</v>
      </c>
      <c r="G507" s="39">
        <v>-46370.46</v>
      </c>
    </row>
    <row r="508" spans="2:7" s="36" customFormat="1" ht="24.95" customHeight="1" x14ac:dyDescent="0.25">
      <c r="B508" s="37" t="s">
        <v>12217</v>
      </c>
      <c r="C508" s="65" t="s">
        <v>953</v>
      </c>
      <c r="D508" s="65" t="s">
        <v>954</v>
      </c>
      <c r="E508" s="66" t="s">
        <v>17429</v>
      </c>
      <c r="F508" s="38">
        <v>41157</v>
      </c>
      <c r="G508" s="39">
        <v>-49300</v>
      </c>
    </row>
    <row r="509" spans="2:7" s="36" customFormat="1" ht="24.95" customHeight="1" x14ac:dyDescent="0.25">
      <c r="B509" s="37" t="s">
        <v>12430</v>
      </c>
      <c r="C509" s="65" t="s">
        <v>1555</v>
      </c>
      <c r="D509" s="65" t="s">
        <v>3318</v>
      </c>
      <c r="E509" s="66" t="s">
        <v>15193</v>
      </c>
      <c r="F509" s="38">
        <v>41157</v>
      </c>
      <c r="G509" s="39">
        <v>-115447.36</v>
      </c>
    </row>
    <row r="510" spans="2:7" s="36" customFormat="1" ht="24.95" customHeight="1" x14ac:dyDescent="0.25">
      <c r="B510" s="37" t="s">
        <v>12430</v>
      </c>
      <c r="C510" s="65" t="s">
        <v>1555</v>
      </c>
      <c r="D510" s="65" t="s">
        <v>3320</v>
      </c>
      <c r="E510" s="66" t="s">
        <v>15193</v>
      </c>
      <c r="F510" s="38">
        <v>41157</v>
      </c>
      <c r="G510" s="39">
        <v>-161715.6</v>
      </c>
    </row>
    <row r="511" spans="2:7" s="36" customFormat="1" ht="24.95" customHeight="1" x14ac:dyDescent="0.25">
      <c r="B511" s="40" t="s">
        <v>12346</v>
      </c>
      <c r="C511" s="67" t="s">
        <v>1007</v>
      </c>
      <c r="D511" s="67" t="s">
        <v>1029</v>
      </c>
      <c r="E511" s="59" t="s">
        <v>1029</v>
      </c>
      <c r="F511" s="41">
        <v>41159</v>
      </c>
      <c r="G511" s="39">
        <v>-56255.92</v>
      </c>
    </row>
    <row r="512" spans="2:7" s="36" customFormat="1" ht="24.95" customHeight="1" x14ac:dyDescent="0.25">
      <c r="B512" s="37" t="s">
        <v>12346</v>
      </c>
      <c r="C512" s="65" t="s">
        <v>1007</v>
      </c>
      <c r="D512" s="65" t="s">
        <v>1031</v>
      </c>
      <c r="E512" s="66" t="s">
        <v>1031</v>
      </c>
      <c r="F512" s="38">
        <v>41159</v>
      </c>
      <c r="G512" s="39">
        <v>-29082.81</v>
      </c>
    </row>
    <row r="513" spans="2:7" s="36" customFormat="1" ht="24.95" customHeight="1" x14ac:dyDescent="0.25">
      <c r="B513" s="37" t="s">
        <v>12346</v>
      </c>
      <c r="C513" s="65" t="s">
        <v>1007</v>
      </c>
      <c r="D513" s="65" t="s">
        <v>1033</v>
      </c>
      <c r="E513" s="66" t="s">
        <v>1033</v>
      </c>
      <c r="F513" s="38">
        <v>41159</v>
      </c>
      <c r="G513" s="39">
        <v>-136183.07999999999</v>
      </c>
    </row>
    <row r="514" spans="2:7" s="36" customFormat="1" ht="24.95" customHeight="1" x14ac:dyDescent="0.25">
      <c r="B514" s="37" t="s">
        <v>12414</v>
      </c>
      <c r="C514" s="65" t="s">
        <v>1430</v>
      </c>
      <c r="D514" s="65" t="s">
        <v>1431</v>
      </c>
      <c r="E514" s="66" t="s">
        <v>15194</v>
      </c>
      <c r="F514" s="38">
        <v>41162</v>
      </c>
      <c r="G514" s="39">
        <v>-4746</v>
      </c>
    </row>
    <row r="515" spans="2:7" s="36" customFormat="1" ht="24.95" customHeight="1" x14ac:dyDescent="0.25">
      <c r="B515" s="37" t="s">
        <v>12293</v>
      </c>
      <c r="C515" s="65" t="s">
        <v>458</v>
      </c>
      <c r="D515" s="65" t="s">
        <v>485</v>
      </c>
      <c r="E515" s="66" t="s">
        <v>15195</v>
      </c>
      <c r="F515" s="38">
        <v>41162</v>
      </c>
      <c r="G515" s="39">
        <v>-12975</v>
      </c>
    </row>
    <row r="516" spans="2:7" s="36" customFormat="1" ht="24.95" customHeight="1" x14ac:dyDescent="0.25">
      <c r="B516" s="37" t="s">
        <v>12430</v>
      </c>
      <c r="C516" s="65" t="s">
        <v>1555</v>
      </c>
      <c r="D516" s="65" t="s">
        <v>3340</v>
      </c>
      <c r="E516" s="66" t="s">
        <v>15205</v>
      </c>
      <c r="F516" s="38">
        <v>41165</v>
      </c>
      <c r="G516" s="39">
        <v>-23084</v>
      </c>
    </row>
    <row r="517" spans="2:7" s="36" customFormat="1" ht="24.95" customHeight="1" x14ac:dyDescent="0.25">
      <c r="B517" s="37" t="s">
        <v>12430</v>
      </c>
      <c r="C517" s="65" t="s">
        <v>1555</v>
      </c>
      <c r="D517" s="65" t="s">
        <v>3336</v>
      </c>
      <c r="E517" s="66" t="s">
        <v>15203</v>
      </c>
      <c r="F517" s="38">
        <v>41165</v>
      </c>
      <c r="G517" s="39">
        <v>-1885</v>
      </c>
    </row>
    <row r="518" spans="2:7" s="36" customFormat="1" ht="24.95" customHeight="1" x14ac:dyDescent="0.25">
      <c r="B518" s="37" t="s">
        <v>12430</v>
      </c>
      <c r="C518" s="65" t="s">
        <v>1555</v>
      </c>
      <c r="D518" s="65" t="s">
        <v>3334</v>
      </c>
      <c r="E518" s="66" t="s">
        <v>15202</v>
      </c>
      <c r="F518" s="38">
        <v>41165</v>
      </c>
      <c r="G518" s="39">
        <v>-32462.6</v>
      </c>
    </row>
    <row r="519" spans="2:7" s="36" customFormat="1" ht="24.95" customHeight="1" x14ac:dyDescent="0.25">
      <c r="B519" s="37" t="s">
        <v>12430</v>
      </c>
      <c r="C519" s="65" t="s">
        <v>1555</v>
      </c>
      <c r="D519" s="65" t="s">
        <v>3338</v>
      </c>
      <c r="E519" s="66" t="s">
        <v>15204</v>
      </c>
      <c r="F519" s="38">
        <v>41165</v>
      </c>
      <c r="G519" s="39">
        <v>-14500</v>
      </c>
    </row>
    <row r="520" spans="2:7" s="36" customFormat="1" ht="24.95" customHeight="1" x14ac:dyDescent="0.25">
      <c r="B520" s="37" t="s">
        <v>12370</v>
      </c>
      <c r="C520" s="65" t="s">
        <v>1230</v>
      </c>
      <c r="D520" s="65" t="s">
        <v>3258</v>
      </c>
      <c r="E520" s="66" t="s">
        <v>15208</v>
      </c>
      <c r="F520" s="38">
        <v>41165</v>
      </c>
      <c r="G520" s="39">
        <v>-15010</v>
      </c>
    </row>
    <row r="521" spans="2:7" s="36" customFormat="1" ht="24.95" customHeight="1" x14ac:dyDescent="0.25">
      <c r="B521" s="37" t="s">
        <v>12430</v>
      </c>
      <c r="C521" s="65" t="s">
        <v>1555</v>
      </c>
      <c r="D521" s="65" t="s">
        <v>3326</v>
      </c>
      <c r="E521" s="66" t="s">
        <v>15198</v>
      </c>
      <c r="F521" s="38">
        <v>41165</v>
      </c>
      <c r="G521" s="39">
        <v>-12725.2</v>
      </c>
    </row>
    <row r="522" spans="2:7" s="36" customFormat="1" ht="24.95" customHeight="1" x14ac:dyDescent="0.25">
      <c r="B522" s="37" t="s">
        <v>12430</v>
      </c>
      <c r="C522" s="65" t="s">
        <v>1555</v>
      </c>
      <c r="D522" s="65" t="s">
        <v>3328</v>
      </c>
      <c r="E522" s="66" t="s">
        <v>15199</v>
      </c>
      <c r="F522" s="38">
        <v>41165</v>
      </c>
      <c r="G522" s="39">
        <v>-31337.4</v>
      </c>
    </row>
    <row r="523" spans="2:7" s="36" customFormat="1" ht="24.95" customHeight="1" x14ac:dyDescent="0.25">
      <c r="B523" s="37" t="s">
        <v>12430</v>
      </c>
      <c r="C523" s="65" t="s">
        <v>1555</v>
      </c>
      <c r="D523" s="65" t="s">
        <v>3324</v>
      </c>
      <c r="E523" s="66" t="s">
        <v>15197</v>
      </c>
      <c r="F523" s="38">
        <v>41165</v>
      </c>
      <c r="G523" s="39">
        <v>-16008</v>
      </c>
    </row>
    <row r="524" spans="2:7" s="36" customFormat="1" ht="24.95" customHeight="1" x14ac:dyDescent="0.25">
      <c r="B524" s="37" t="s">
        <v>12430</v>
      </c>
      <c r="C524" s="65" t="s">
        <v>1555</v>
      </c>
      <c r="D524" s="65" t="s">
        <v>3332</v>
      </c>
      <c r="E524" s="66" t="s">
        <v>15201</v>
      </c>
      <c r="F524" s="38">
        <v>41165</v>
      </c>
      <c r="G524" s="39">
        <v>-20961.2</v>
      </c>
    </row>
    <row r="525" spans="2:7" s="36" customFormat="1" ht="24.95" customHeight="1" x14ac:dyDescent="0.25">
      <c r="B525" s="37" t="s">
        <v>12430</v>
      </c>
      <c r="C525" s="65" t="s">
        <v>1555</v>
      </c>
      <c r="D525" s="65" t="s">
        <v>3322</v>
      </c>
      <c r="E525" s="66" t="s">
        <v>15196</v>
      </c>
      <c r="F525" s="38">
        <v>41165</v>
      </c>
      <c r="G525" s="39">
        <v>-33071.599999999999</v>
      </c>
    </row>
    <row r="526" spans="2:7" s="36" customFormat="1" ht="24.95" customHeight="1" x14ac:dyDescent="0.25">
      <c r="B526" s="37" t="s">
        <v>12430</v>
      </c>
      <c r="C526" s="65" t="s">
        <v>1555</v>
      </c>
      <c r="D526" s="65" t="s">
        <v>3342</v>
      </c>
      <c r="E526" s="66" t="s">
        <v>15206</v>
      </c>
      <c r="F526" s="38">
        <v>41165</v>
      </c>
      <c r="G526" s="39">
        <v>-17492.8</v>
      </c>
    </row>
    <row r="527" spans="2:7" s="36" customFormat="1" ht="24.95" customHeight="1" x14ac:dyDescent="0.25">
      <c r="B527" s="37" t="s">
        <v>12430</v>
      </c>
      <c r="C527" s="65" t="s">
        <v>1555</v>
      </c>
      <c r="D527" s="65" t="s">
        <v>3344</v>
      </c>
      <c r="E527" s="66" t="s">
        <v>15207</v>
      </c>
      <c r="F527" s="38">
        <v>41165</v>
      </c>
      <c r="G527" s="39">
        <v>-38604.800000000003</v>
      </c>
    </row>
    <row r="528" spans="2:7" s="36" customFormat="1" ht="24.95" customHeight="1" x14ac:dyDescent="0.25">
      <c r="B528" s="37" t="s">
        <v>12430</v>
      </c>
      <c r="C528" s="65" t="s">
        <v>1555</v>
      </c>
      <c r="D528" s="65" t="s">
        <v>3330</v>
      </c>
      <c r="E528" s="66" t="s">
        <v>15200</v>
      </c>
      <c r="F528" s="38">
        <v>41165</v>
      </c>
      <c r="G528" s="39">
        <v>-27381.8</v>
      </c>
    </row>
    <row r="529" spans="2:7" s="36" customFormat="1" ht="24.95" customHeight="1" x14ac:dyDescent="0.25">
      <c r="B529" s="37" t="s">
        <v>12346</v>
      </c>
      <c r="C529" s="65" t="s">
        <v>1007</v>
      </c>
      <c r="D529" s="65" t="s">
        <v>1035</v>
      </c>
      <c r="E529" s="66" t="s">
        <v>1035</v>
      </c>
      <c r="F529" s="38">
        <v>41166</v>
      </c>
      <c r="G529" s="39">
        <v>-68033.91</v>
      </c>
    </row>
    <row r="530" spans="2:7" s="36" customFormat="1" ht="24.95" customHeight="1" x14ac:dyDescent="0.25">
      <c r="B530" s="40" t="s">
        <v>12208</v>
      </c>
      <c r="C530" s="67"/>
      <c r="D530" s="67" t="s">
        <v>14</v>
      </c>
      <c r="E530" s="59" t="s">
        <v>17430</v>
      </c>
      <c r="F530" s="41">
        <v>41169</v>
      </c>
      <c r="G530" s="39">
        <v>-6380</v>
      </c>
    </row>
    <row r="531" spans="2:7" s="36" customFormat="1" ht="24.95" customHeight="1" x14ac:dyDescent="0.25">
      <c r="B531" s="40" t="s">
        <v>12208</v>
      </c>
      <c r="C531" s="67"/>
      <c r="D531" s="67" t="s">
        <v>12</v>
      </c>
      <c r="E531" s="59" t="s">
        <v>17430</v>
      </c>
      <c r="F531" s="41">
        <v>41169</v>
      </c>
      <c r="G531" s="39">
        <v>-6380</v>
      </c>
    </row>
    <row r="532" spans="2:7" s="36" customFormat="1" ht="24.95" customHeight="1" x14ac:dyDescent="0.25">
      <c r="B532" s="37" t="s">
        <v>12636</v>
      </c>
      <c r="C532" s="65"/>
      <c r="D532" s="65" t="s">
        <v>5018</v>
      </c>
      <c r="E532" s="66" t="s">
        <v>15209</v>
      </c>
      <c r="F532" s="38">
        <v>41169</v>
      </c>
      <c r="G532" s="39">
        <v>-43227.86</v>
      </c>
    </row>
    <row r="533" spans="2:7" s="36" customFormat="1" ht="24.95" customHeight="1" x14ac:dyDescent="0.25">
      <c r="B533" s="40" t="s">
        <v>14296</v>
      </c>
      <c r="C533" s="67"/>
      <c r="D533" s="67" t="s">
        <v>9946</v>
      </c>
      <c r="E533" s="59" t="s">
        <v>9946</v>
      </c>
      <c r="F533" s="41">
        <v>41172</v>
      </c>
      <c r="G533" s="39">
        <v>-40500</v>
      </c>
    </row>
    <row r="534" spans="2:7" s="36" customFormat="1" ht="24.95" customHeight="1" x14ac:dyDescent="0.25">
      <c r="B534" s="37" t="s">
        <v>13666</v>
      </c>
      <c r="C534" s="65"/>
      <c r="D534" s="65" t="s">
        <v>6805</v>
      </c>
      <c r="E534" s="66" t="s">
        <v>15211</v>
      </c>
      <c r="F534" s="38">
        <v>41173</v>
      </c>
      <c r="G534" s="39">
        <v>-48030.96</v>
      </c>
    </row>
    <row r="535" spans="2:7" s="36" customFormat="1" ht="24.95" customHeight="1" x14ac:dyDescent="0.25">
      <c r="B535" s="37" t="s">
        <v>13324</v>
      </c>
      <c r="C535" s="65"/>
      <c r="D535" s="65" t="s">
        <v>5784</v>
      </c>
      <c r="E535" s="66" t="s">
        <v>15210</v>
      </c>
      <c r="F535" s="38">
        <v>41173</v>
      </c>
      <c r="G535" s="39">
        <v>-43206</v>
      </c>
    </row>
    <row r="536" spans="2:7" s="36" customFormat="1" ht="24.95" customHeight="1" x14ac:dyDescent="0.25">
      <c r="B536" s="37" t="s">
        <v>12798</v>
      </c>
      <c r="C536" s="65" t="s">
        <v>3933</v>
      </c>
      <c r="D536" s="65" t="s">
        <v>3934</v>
      </c>
      <c r="E536" s="66" t="s">
        <v>3934</v>
      </c>
      <c r="F536" s="38">
        <v>41177</v>
      </c>
      <c r="G536" s="39">
        <v>-24000</v>
      </c>
    </row>
    <row r="537" spans="2:7" s="36" customFormat="1" ht="24.95" customHeight="1" x14ac:dyDescent="0.25">
      <c r="B537" s="40" t="s">
        <v>13897</v>
      </c>
      <c r="C537" s="67"/>
      <c r="D537" s="67" t="s">
        <v>3934</v>
      </c>
      <c r="E537" s="59" t="s">
        <v>3934</v>
      </c>
      <c r="F537" s="41">
        <v>41177</v>
      </c>
      <c r="G537" s="39">
        <v>-18000</v>
      </c>
    </row>
    <row r="538" spans="2:7" s="36" customFormat="1" ht="24.95" customHeight="1" x14ac:dyDescent="0.25">
      <c r="B538" s="37" t="s">
        <v>13929</v>
      </c>
      <c r="C538" s="65"/>
      <c r="D538" s="65" t="s">
        <v>8456</v>
      </c>
      <c r="E538" s="66" t="s">
        <v>8456</v>
      </c>
      <c r="F538" s="38">
        <v>41181</v>
      </c>
      <c r="G538" s="39">
        <v>-18630</v>
      </c>
    </row>
    <row r="539" spans="2:7" s="36" customFormat="1" ht="24.95" customHeight="1" x14ac:dyDescent="0.25">
      <c r="B539" s="37" t="s">
        <v>13931</v>
      </c>
      <c r="C539" s="65"/>
      <c r="D539" s="65" t="s">
        <v>8456</v>
      </c>
      <c r="E539" s="66" t="s">
        <v>8456</v>
      </c>
      <c r="F539" s="38">
        <v>41181</v>
      </c>
      <c r="G539" s="39">
        <v>-18630</v>
      </c>
    </row>
    <row r="540" spans="2:7" s="36" customFormat="1" ht="24.95" customHeight="1" x14ac:dyDescent="0.25">
      <c r="B540" s="37" t="s">
        <v>13905</v>
      </c>
      <c r="C540" s="65"/>
      <c r="D540" s="65" t="s">
        <v>8456</v>
      </c>
      <c r="E540" s="66" t="s">
        <v>8456</v>
      </c>
      <c r="F540" s="38">
        <v>41181</v>
      </c>
      <c r="G540" s="39">
        <v>-18630</v>
      </c>
    </row>
    <row r="541" spans="2:7" s="36" customFormat="1" ht="24.95" customHeight="1" x14ac:dyDescent="0.25">
      <c r="B541" s="37" t="s">
        <v>13930</v>
      </c>
      <c r="C541" s="65"/>
      <c r="D541" s="65" t="s">
        <v>8456</v>
      </c>
      <c r="E541" s="66" t="s">
        <v>8456</v>
      </c>
      <c r="F541" s="38">
        <v>41181</v>
      </c>
      <c r="G541" s="39">
        <v>-18630</v>
      </c>
    </row>
    <row r="542" spans="2:7" s="36" customFormat="1" ht="24.95" customHeight="1" x14ac:dyDescent="0.25">
      <c r="B542" s="37" t="s">
        <v>13909</v>
      </c>
      <c r="C542" s="65"/>
      <c r="D542" s="65" t="s">
        <v>8456</v>
      </c>
      <c r="E542" s="66" t="s">
        <v>8456</v>
      </c>
      <c r="F542" s="38">
        <v>41181</v>
      </c>
      <c r="G542" s="39">
        <v>-18630</v>
      </c>
    </row>
    <row r="543" spans="2:7" s="36" customFormat="1" ht="24.95" customHeight="1" x14ac:dyDescent="0.25">
      <c r="B543" s="37" t="s">
        <v>13938</v>
      </c>
      <c r="C543" s="65"/>
      <c r="D543" s="65" t="s">
        <v>8456</v>
      </c>
      <c r="E543" s="66" t="s">
        <v>8456</v>
      </c>
      <c r="F543" s="38">
        <v>41181</v>
      </c>
      <c r="G543" s="39">
        <v>-20000</v>
      </c>
    </row>
    <row r="544" spans="2:7" s="36" customFormat="1" ht="24.95" customHeight="1" x14ac:dyDescent="0.25">
      <c r="B544" s="37" t="s">
        <v>13919</v>
      </c>
      <c r="C544" s="65" t="s">
        <v>8504</v>
      </c>
      <c r="D544" s="65" t="s">
        <v>8505</v>
      </c>
      <c r="E544" s="66" t="s">
        <v>8505</v>
      </c>
      <c r="F544" s="38">
        <v>41183</v>
      </c>
      <c r="G544" s="39">
        <v>-323606.25</v>
      </c>
    </row>
    <row r="545" spans="2:7" s="36" customFormat="1" ht="24.95" customHeight="1" x14ac:dyDescent="0.25">
      <c r="B545" s="37" t="s">
        <v>12414</v>
      </c>
      <c r="C545" s="65" t="s">
        <v>1430</v>
      </c>
      <c r="D545" s="65" t="s">
        <v>1433</v>
      </c>
      <c r="E545" s="66" t="s">
        <v>17431</v>
      </c>
      <c r="F545" s="38">
        <v>41186</v>
      </c>
      <c r="G545" s="39">
        <v>-4246</v>
      </c>
    </row>
    <row r="546" spans="2:7" s="36" customFormat="1" ht="24.95" customHeight="1" x14ac:dyDescent="0.25">
      <c r="B546" s="37" t="s">
        <v>13909</v>
      </c>
      <c r="C546" s="65"/>
      <c r="D546" s="65" t="s">
        <v>1</v>
      </c>
      <c r="E546" s="66" t="s">
        <v>15214</v>
      </c>
      <c r="F546" s="38">
        <v>41186</v>
      </c>
      <c r="G546" s="39">
        <v>18630</v>
      </c>
    </row>
    <row r="547" spans="2:7" s="36" customFormat="1" ht="24.95" customHeight="1" x14ac:dyDescent="0.25">
      <c r="B547" s="37" t="s">
        <v>13931</v>
      </c>
      <c r="C547" s="65"/>
      <c r="D547" s="65" t="s">
        <v>1</v>
      </c>
      <c r="E547" s="66" t="s">
        <v>15216</v>
      </c>
      <c r="F547" s="38">
        <v>41186</v>
      </c>
      <c r="G547" s="39">
        <v>18630</v>
      </c>
    </row>
    <row r="548" spans="2:7" s="36" customFormat="1" ht="24.95" customHeight="1" x14ac:dyDescent="0.25">
      <c r="B548" s="37" t="s">
        <v>13930</v>
      </c>
      <c r="C548" s="65"/>
      <c r="D548" s="65" t="s">
        <v>1</v>
      </c>
      <c r="E548" s="66" t="s">
        <v>15212</v>
      </c>
      <c r="F548" s="38">
        <v>41186</v>
      </c>
      <c r="G548" s="39">
        <v>18630</v>
      </c>
    </row>
    <row r="549" spans="2:7" s="36" customFormat="1" ht="24.95" customHeight="1" x14ac:dyDescent="0.25">
      <c r="B549" s="37" t="s">
        <v>13929</v>
      </c>
      <c r="C549" s="65"/>
      <c r="D549" s="65" t="s">
        <v>1</v>
      </c>
      <c r="E549" s="66" t="s">
        <v>15213</v>
      </c>
      <c r="F549" s="38">
        <v>41186</v>
      </c>
      <c r="G549" s="39">
        <v>18630</v>
      </c>
    </row>
    <row r="550" spans="2:7" s="36" customFormat="1" ht="24.95" customHeight="1" x14ac:dyDescent="0.25">
      <c r="B550" s="37" t="s">
        <v>13905</v>
      </c>
      <c r="C550" s="65"/>
      <c r="D550" s="65" t="s">
        <v>1</v>
      </c>
      <c r="E550" s="66" t="s">
        <v>15215</v>
      </c>
      <c r="F550" s="38">
        <v>41186</v>
      </c>
      <c r="G550" s="39">
        <v>18630</v>
      </c>
    </row>
    <row r="551" spans="2:7" s="36" customFormat="1" ht="24.95" customHeight="1" x14ac:dyDescent="0.25">
      <c r="B551" s="37" t="s">
        <v>12486</v>
      </c>
      <c r="C551" s="65" t="s">
        <v>1936</v>
      </c>
      <c r="D551" s="65" t="s">
        <v>1937</v>
      </c>
      <c r="E551" s="66" t="s">
        <v>1937</v>
      </c>
      <c r="F551" s="38">
        <v>41186</v>
      </c>
      <c r="G551" s="39">
        <v>-224606.9</v>
      </c>
    </row>
    <row r="552" spans="2:7" s="36" customFormat="1" ht="24.95" customHeight="1" x14ac:dyDescent="0.25">
      <c r="B552" s="37" t="s">
        <v>13921</v>
      </c>
      <c r="C552" s="65" t="s">
        <v>8510</v>
      </c>
      <c r="D552" s="65" t="s">
        <v>8511</v>
      </c>
      <c r="E552" s="66" t="s">
        <v>17432</v>
      </c>
      <c r="F552" s="38">
        <v>41191</v>
      </c>
      <c r="G552" s="39">
        <v>-5112</v>
      </c>
    </row>
    <row r="553" spans="2:7" s="36" customFormat="1" ht="24.95" customHeight="1" x14ac:dyDescent="0.25">
      <c r="B553" s="37" t="s">
        <v>13921</v>
      </c>
      <c r="C553" s="65" t="s">
        <v>8510</v>
      </c>
      <c r="D553" s="65" t="s">
        <v>8523</v>
      </c>
      <c r="E553" s="66" t="s">
        <v>17433</v>
      </c>
      <c r="F553" s="38">
        <v>41191</v>
      </c>
      <c r="G553" s="39">
        <v>-1917</v>
      </c>
    </row>
    <row r="554" spans="2:7" s="36" customFormat="1" ht="24.95" customHeight="1" x14ac:dyDescent="0.25">
      <c r="B554" s="37" t="s">
        <v>13911</v>
      </c>
      <c r="C554" s="65"/>
      <c r="D554" s="65" t="s">
        <v>8477</v>
      </c>
      <c r="E554" s="66" t="s">
        <v>8477</v>
      </c>
      <c r="F554" s="38">
        <v>41191</v>
      </c>
      <c r="G554" s="39">
        <v>-11000</v>
      </c>
    </row>
    <row r="555" spans="2:7" s="36" customFormat="1" ht="24.95" customHeight="1" x14ac:dyDescent="0.25">
      <c r="B555" s="37" t="s">
        <v>13921</v>
      </c>
      <c r="C555" s="65" t="s">
        <v>8510</v>
      </c>
      <c r="D555" s="65" t="s">
        <v>8525</v>
      </c>
      <c r="E555" s="66" t="s">
        <v>17434</v>
      </c>
      <c r="F555" s="38">
        <v>41192</v>
      </c>
      <c r="G555" s="39">
        <v>-549.5</v>
      </c>
    </row>
    <row r="556" spans="2:7" s="36" customFormat="1" ht="24.95" customHeight="1" x14ac:dyDescent="0.25">
      <c r="B556" s="37" t="s">
        <v>13921</v>
      </c>
      <c r="C556" s="65" t="s">
        <v>8510</v>
      </c>
      <c r="D556" s="65" t="s">
        <v>8527</v>
      </c>
      <c r="E556" s="66" t="s">
        <v>17435</v>
      </c>
      <c r="F556" s="38">
        <v>41192</v>
      </c>
      <c r="G556" s="39">
        <v>-1648.5</v>
      </c>
    </row>
    <row r="557" spans="2:7" s="36" customFormat="1" ht="24.95" customHeight="1" x14ac:dyDescent="0.25">
      <c r="B557" s="37" t="s">
        <v>13940</v>
      </c>
      <c r="C557" s="65"/>
      <c r="D557" s="65" t="s">
        <v>8593</v>
      </c>
      <c r="E557" s="66" t="s">
        <v>8593</v>
      </c>
      <c r="F557" s="38">
        <v>41193</v>
      </c>
      <c r="G557" s="39">
        <v>-90000</v>
      </c>
    </row>
    <row r="558" spans="2:7" s="36" customFormat="1" ht="24.95" customHeight="1" x14ac:dyDescent="0.25">
      <c r="B558" s="37" t="s">
        <v>13917</v>
      </c>
      <c r="C558" s="65"/>
      <c r="D558" s="65" t="s">
        <v>8499</v>
      </c>
      <c r="E558" s="66" t="s">
        <v>8499</v>
      </c>
      <c r="F558" s="38">
        <v>41194</v>
      </c>
      <c r="G558" s="39">
        <v>-15000</v>
      </c>
    </row>
    <row r="559" spans="2:7" s="36" customFormat="1" ht="24.95" customHeight="1" x14ac:dyDescent="0.25">
      <c r="B559" s="37" t="s">
        <v>12621</v>
      </c>
      <c r="C559" s="65"/>
      <c r="D559" s="65" t="s">
        <v>4260</v>
      </c>
      <c r="E559" s="66" t="s">
        <v>15217</v>
      </c>
      <c r="F559" s="38">
        <v>41194</v>
      </c>
      <c r="G559" s="39">
        <v>-4000</v>
      </c>
    </row>
    <row r="560" spans="2:7" s="36" customFormat="1" ht="24.95" customHeight="1" x14ac:dyDescent="0.25">
      <c r="B560" s="37" t="s">
        <v>13026</v>
      </c>
      <c r="C560" s="65"/>
      <c r="D560" s="65" t="s">
        <v>4845</v>
      </c>
      <c r="E560" s="66" t="s">
        <v>15219</v>
      </c>
      <c r="F560" s="38">
        <v>41199</v>
      </c>
      <c r="G560" s="39">
        <v>-220624.86</v>
      </c>
    </row>
    <row r="561" spans="2:7" s="36" customFormat="1" ht="24.95" customHeight="1" x14ac:dyDescent="0.25">
      <c r="B561" s="40" t="s">
        <v>12822</v>
      </c>
      <c r="C561" s="67"/>
      <c r="D561" s="67" t="s">
        <v>7474</v>
      </c>
      <c r="E561" s="59" t="s">
        <v>15218</v>
      </c>
      <c r="F561" s="41">
        <v>41199</v>
      </c>
      <c r="G561" s="39">
        <v>-21681.3</v>
      </c>
    </row>
    <row r="562" spans="2:7" s="36" customFormat="1" ht="24.95" customHeight="1" x14ac:dyDescent="0.25">
      <c r="B562" s="37" t="s">
        <v>12730</v>
      </c>
      <c r="C562" s="65"/>
      <c r="D562" s="65" t="s">
        <v>6745</v>
      </c>
      <c r="E562" s="66" t="s">
        <v>15218</v>
      </c>
      <c r="F562" s="38">
        <v>41199</v>
      </c>
      <c r="G562" s="39">
        <v>-24566.12</v>
      </c>
    </row>
    <row r="563" spans="2:7" s="36" customFormat="1" ht="24.95" customHeight="1" x14ac:dyDescent="0.25">
      <c r="B563" s="40" t="s">
        <v>12645</v>
      </c>
      <c r="C563" s="67"/>
      <c r="D563" s="67" t="s">
        <v>5224</v>
      </c>
      <c r="E563" s="59" t="s">
        <v>15220</v>
      </c>
      <c r="F563" s="41">
        <v>41200</v>
      </c>
      <c r="G563" s="39">
        <v>-10904.43</v>
      </c>
    </row>
    <row r="564" spans="2:7" s="36" customFormat="1" ht="24.95" customHeight="1" x14ac:dyDescent="0.25">
      <c r="B564" s="37" t="s">
        <v>13666</v>
      </c>
      <c r="C564" s="65"/>
      <c r="D564" s="65" t="s">
        <v>1</v>
      </c>
      <c r="E564" s="66" t="s">
        <v>15222</v>
      </c>
      <c r="F564" s="38">
        <v>41200</v>
      </c>
      <c r="G564" s="39">
        <v>43227.86</v>
      </c>
    </row>
    <row r="565" spans="2:7" s="36" customFormat="1" ht="24.95" customHeight="1" x14ac:dyDescent="0.25">
      <c r="B565" s="37" t="s">
        <v>12989</v>
      </c>
      <c r="C565" s="65"/>
      <c r="D565" s="65" t="s">
        <v>4725</v>
      </c>
      <c r="E565" s="66" t="s">
        <v>15221</v>
      </c>
      <c r="F565" s="38">
        <v>41200</v>
      </c>
      <c r="G565" s="39">
        <v>-14286.38</v>
      </c>
    </row>
    <row r="566" spans="2:7" s="36" customFormat="1" ht="24.95" customHeight="1" x14ac:dyDescent="0.25">
      <c r="B566" s="37" t="s">
        <v>12936</v>
      </c>
      <c r="C566" s="65"/>
      <c r="D566" s="65" t="s">
        <v>4559</v>
      </c>
      <c r="E566" s="66" t="s">
        <v>15223</v>
      </c>
      <c r="F566" s="38">
        <v>41201</v>
      </c>
      <c r="G566" s="39">
        <v>-333551.77</v>
      </c>
    </row>
    <row r="567" spans="2:7" s="36" customFormat="1" ht="24.95" customHeight="1" x14ac:dyDescent="0.25">
      <c r="B567" s="37" t="s">
        <v>13059</v>
      </c>
      <c r="C567" s="65"/>
      <c r="D567" s="65" t="s">
        <v>4943</v>
      </c>
      <c r="E567" s="66" t="s">
        <v>15223</v>
      </c>
      <c r="F567" s="38">
        <v>41201</v>
      </c>
      <c r="G567" s="39">
        <v>-261032.72</v>
      </c>
    </row>
    <row r="568" spans="2:7" s="36" customFormat="1" ht="24.95" customHeight="1" x14ac:dyDescent="0.25">
      <c r="B568" s="37" t="s">
        <v>13001</v>
      </c>
      <c r="C568" s="65"/>
      <c r="D568" s="65" t="s">
        <v>4767</v>
      </c>
      <c r="E568" s="66" t="s">
        <v>15224</v>
      </c>
      <c r="F568" s="38">
        <v>41204</v>
      </c>
      <c r="G568" s="39">
        <v>-5229.6400000000003</v>
      </c>
    </row>
    <row r="569" spans="2:7" s="36" customFormat="1" ht="24.95" customHeight="1" x14ac:dyDescent="0.25">
      <c r="B569" s="37" t="s">
        <v>12335</v>
      </c>
      <c r="C569" s="65" t="s">
        <v>962</v>
      </c>
      <c r="D569" s="65" t="s">
        <v>963</v>
      </c>
      <c r="E569" s="66" t="s">
        <v>17436</v>
      </c>
      <c r="F569" s="38">
        <v>41204</v>
      </c>
      <c r="G569" s="39">
        <v>-282750</v>
      </c>
    </row>
    <row r="570" spans="2:7" s="36" customFormat="1" ht="24.95" customHeight="1" x14ac:dyDescent="0.25">
      <c r="B570" s="37" t="s">
        <v>12370</v>
      </c>
      <c r="C570" s="65" t="s">
        <v>1230</v>
      </c>
      <c r="D570" s="65" t="s">
        <v>1231</v>
      </c>
      <c r="E570" s="66" t="s">
        <v>17437</v>
      </c>
      <c r="F570" s="38">
        <v>41206</v>
      </c>
      <c r="G570" s="39">
        <v>-295065</v>
      </c>
    </row>
    <row r="571" spans="2:7" s="36" customFormat="1" ht="24.95" customHeight="1" x14ac:dyDescent="0.25">
      <c r="B571" s="37" t="s">
        <v>13218</v>
      </c>
      <c r="C571" s="65"/>
      <c r="D571" s="65" t="s">
        <v>5450</v>
      </c>
      <c r="E571" s="66" t="s">
        <v>15225</v>
      </c>
      <c r="F571" s="38">
        <v>41211</v>
      </c>
      <c r="G571" s="39">
        <v>-4484.1400000000003</v>
      </c>
    </row>
    <row r="572" spans="2:7" s="36" customFormat="1" ht="24.95" customHeight="1" x14ac:dyDescent="0.25">
      <c r="B572" s="37" t="s">
        <v>13218</v>
      </c>
      <c r="C572" s="65"/>
      <c r="D572" s="65" t="s">
        <v>5452</v>
      </c>
      <c r="E572" s="66" t="s">
        <v>15226</v>
      </c>
      <c r="F572" s="38">
        <v>41211</v>
      </c>
      <c r="G572" s="39">
        <v>-2991.68</v>
      </c>
    </row>
    <row r="573" spans="2:7" s="36" customFormat="1" ht="24.95" customHeight="1" x14ac:dyDescent="0.25">
      <c r="B573" s="37" t="s">
        <v>13218</v>
      </c>
      <c r="C573" s="65"/>
      <c r="D573" s="65" t="s">
        <v>5456</v>
      </c>
      <c r="E573" s="66" t="s">
        <v>15228</v>
      </c>
      <c r="F573" s="38">
        <v>41211</v>
      </c>
      <c r="G573" s="39">
        <v>-13840</v>
      </c>
    </row>
    <row r="574" spans="2:7" s="36" customFormat="1" ht="24.95" customHeight="1" x14ac:dyDescent="0.25">
      <c r="B574" s="37" t="s">
        <v>13218</v>
      </c>
      <c r="C574" s="65"/>
      <c r="D574" s="65" t="s">
        <v>5454</v>
      </c>
      <c r="E574" s="66" t="s">
        <v>15227</v>
      </c>
      <c r="F574" s="38">
        <v>41211</v>
      </c>
      <c r="G574" s="39">
        <v>-95859.6</v>
      </c>
    </row>
    <row r="575" spans="2:7" s="36" customFormat="1" ht="24.95" customHeight="1" x14ac:dyDescent="0.25">
      <c r="B575" s="37" t="s">
        <v>13119</v>
      </c>
      <c r="C575" s="65"/>
      <c r="D575" s="65" t="s">
        <v>5148</v>
      </c>
      <c r="E575" s="66" t="s">
        <v>15232</v>
      </c>
      <c r="F575" s="38">
        <v>41212</v>
      </c>
      <c r="G575" s="39">
        <v>-63374.48</v>
      </c>
    </row>
    <row r="576" spans="2:7" s="36" customFormat="1" ht="24.95" customHeight="1" x14ac:dyDescent="0.25">
      <c r="B576" s="37" t="s">
        <v>12902</v>
      </c>
      <c r="C576" s="65"/>
      <c r="D576" s="65" t="s">
        <v>4447</v>
      </c>
      <c r="E576" s="66" t="s">
        <v>15233</v>
      </c>
      <c r="F576" s="38">
        <v>41212</v>
      </c>
      <c r="G576" s="39">
        <v>-48300</v>
      </c>
    </row>
    <row r="577" spans="2:7" s="36" customFormat="1" ht="24.95" customHeight="1" x14ac:dyDescent="0.25">
      <c r="B577" s="37" t="s">
        <v>13095</v>
      </c>
      <c r="C577" s="65"/>
      <c r="D577" s="65" t="s">
        <v>5065</v>
      </c>
      <c r="E577" s="66" t="s">
        <v>15229</v>
      </c>
      <c r="F577" s="38">
        <v>41212</v>
      </c>
      <c r="G577" s="39">
        <v>-38800</v>
      </c>
    </row>
    <row r="578" spans="2:7" s="36" customFormat="1" ht="24.95" customHeight="1" x14ac:dyDescent="0.25">
      <c r="B578" s="37" t="s">
        <v>13095</v>
      </c>
      <c r="C578" s="65"/>
      <c r="D578" s="65" t="s">
        <v>5067</v>
      </c>
      <c r="E578" s="66" t="s">
        <v>15230</v>
      </c>
      <c r="F578" s="38">
        <v>41212</v>
      </c>
      <c r="G578" s="39">
        <v>-21950</v>
      </c>
    </row>
    <row r="579" spans="2:7" s="36" customFormat="1" ht="24.95" customHeight="1" x14ac:dyDescent="0.25">
      <c r="B579" s="37" t="s">
        <v>12908</v>
      </c>
      <c r="C579" s="65"/>
      <c r="D579" s="65" t="s">
        <v>4470</v>
      </c>
      <c r="E579" s="66" t="s">
        <v>15231</v>
      </c>
      <c r="F579" s="38">
        <v>41212</v>
      </c>
      <c r="G579" s="39">
        <v>-5000</v>
      </c>
    </row>
    <row r="580" spans="2:7" s="36" customFormat="1" ht="24.95" customHeight="1" x14ac:dyDescent="0.25">
      <c r="B580" s="37" t="s">
        <v>12435</v>
      </c>
      <c r="C580" s="65" t="s">
        <v>1631</v>
      </c>
      <c r="D580" s="65" t="s">
        <v>3008</v>
      </c>
      <c r="E580" s="66"/>
      <c r="F580" s="38">
        <v>41214</v>
      </c>
      <c r="G580" s="39">
        <v>-2956.8</v>
      </c>
    </row>
    <row r="581" spans="2:7" s="36" customFormat="1" ht="24.95" customHeight="1" x14ac:dyDescent="0.25">
      <c r="B581" s="40" t="s">
        <v>12880</v>
      </c>
      <c r="C581" s="67"/>
      <c r="D581" s="67" t="s">
        <v>4311</v>
      </c>
      <c r="E581" s="59" t="s">
        <v>15234</v>
      </c>
      <c r="F581" s="41">
        <v>41215</v>
      </c>
      <c r="G581" s="39">
        <v>-37221.93</v>
      </c>
    </row>
    <row r="582" spans="2:7" s="36" customFormat="1" ht="24.95" customHeight="1" x14ac:dyDescent="0.25">
      <c r="B582" s="37" t="s">
        <v>12473</v>
      </c>
      <c r="C582" s="65" t="s">
        <v>1873</v>
      </c>
      <c r="D582" s="65" t="s">
        <v>1874</v>
      </c>
      <c r="E582" s="66" t="s">
        <v>17438</v>
      </c>
      <c r="F582" s="38">
        <v>41215</v>
      </c>
      <c r="G582" s="39">
        <v>-84205.7</v>
      </c>
    </row>
    <row r="583" spans="2:7" s="36" customFormat="1" ht="24.95" customHeight="1" x14ac:dyDescent="0.25">
      <c r="B583" s="37" t="s">
        <v>12362</v>
      </c>
      <c r="C583" s="65" t="s">
        <v>1189</v>
      </c>
      <c r="D583" s="65" t="s">
        <v>1190</v>
      </c>
      <c r="E583" s="66" t="s">
        <v>1190</v>
      </c>
      <c r="F583" s="38">
        <v>41219</v>
      </c>
      <c r="G583" s="39">
        <v>-118000</v>
      </c>
    </row>
    <row r="584" spans="2:7" s="36" customFormat="1" ht="24.95" customHeight="1" x14ac:dyDescent="0.25">
      <c r="B584" s="37" t="s">
        <v>12294</v>
      </c>
      <c r="C584" s="65" t="s">
        <v>488</v>
      </c>
      <c r="D584" s="65" t="s">
        <v>2918</v>
      </c>
      <c r="E584" s="66" t="s">
        <v>15191</v>
      </c>
      <c r="F584" s="38">
        <v>41220</v>
      </c>
      <c r="G584" s="39">
        <v>-22297.43</v>
      </c>
    </row>
    <row r="585" spans="2:7" s="36" customFormat="1" ht="24.95" customHeight="1" x14ac:dyDescent="0.25">
      <c r="B585" s="40" t="s">
        <v>13916</v>
      </c>
      <c r="C585" s="67"/>
      <c r="D585" s="67" t="s">
        <v>8496</v>
      </c>
      <c r="E585" s="59" t="s">
        <v>8496</v>
      </c>
      <c r="F585" s="41">
        <v>41220</v>
      </c>
      <c r="G585" s="39">
        <v>-84000</v>
      </c>
    </row>
    <row r="586" spans="2:7" s="36" customFormat="1" ht="24.95" customHeight="1" x14ac:dyDescent="0.25">
      <c r="B586" s="37" t="s">
        <v>13819</v>
      </c>
      <c r="C586" s="65" t="s">
        <v>7889</v>
      </c>
      <c r="D586" s="65" t="s">
        <v>7896</v>
      </c>
      <c r="E586" s="66" t="s">
        <v>15235</v>
      </c>
      <c r="F586" s="38">
        <v>41220</v>
      </c>
      <c r="G586" s="39">
        <v>-545193</v>
      </c>
    </row>
    <row r="587" spans="2:7" s="36" customFormat="1" ht="24.95" customHeight="1" x14ac:dyDescent="0.25">
      <c r="B587" s="37" t="s">
        <v>13077</v>
      </c>
      <c r="C587" s="65"/>
      <c r="D587" s="65" t="s">
        <v>4995</v>
      </c>
      <c r="E587" s="66" t="s">
        <v>15236</v>
      </c>
      <c r="F587" s="38">
        <v>41220</v>
      </c>
      <c r="G587" s="39">
        <v>-19442.7</v>
      </c>
    </row>
    <row r="588" spans="2:7" s="36" customFormat="1" ht="24.95" customHeight="1" x14ac:dyDescent="0.25">
      <c r="B588" s="37" t="s">
        <v>12556</v>
      </c>
      <c r="C588" s="65" t="s">
        <v>2288</v>
      </c>
      <c r="D588" s="65" t="s">
        <v>3127</v>
      </c>
      <c r="E588" s="66" t="s">
        <v>15235</v>
      </c>
      <c r="F588" s="38">
        <v>41221</v>
      </c>
      <c r="G588" s="39">
        <v>-1310860</v>
      </c>
    </row>
    <row r="589" spans="2:7" s="36" customFormat="1" ht="24.95" customHeight="1" x14ac:dyDescent="0.25">
      <c r="B589" s="37" t="s">
        <v>13651</v>
      </c>
      <c r="C589" s="65"/>
      <c r="D589" s="65" t="s">
        <v>4995</v>
      </c>
      <c r="E589" s="66" t="s">
        <v>15237</v>
      </c>
      <c r="F589" s="38">
        <v>41221</v>
      </c>
      <c r="G589" s="39">
        <v>-19750.66</v>
      </c>
    </row>
    <row r="590" spans="2:7" s="36" customFormat="1" ht="24.95" customHeight="1" x14ac:dyDescent="0.25">
      <c r="B590" s="40" t="s">
        <v>13078</v>
      </c>
      <c r="C590" s="67"/>
      <c r="D590" s="67" t="s">
        <v>4998</v>
      </c>
      <c r="E590" s="59" t="s">
        <v>15238</v>
      </c>
      <c r="F590" s="41">
        <v>41221</v>
      </c>
      <c r="G590" s="39">
        <v>-206074.85</v>
      </c>
    </row>
    <row r="591" spans="2:7" s="36" customFormat="1" ht="24.95" customHeight="1" x14ac:dyDescent="0.25">
      <c r="B591" s="37" t="s">
        <v>12362</v>
      </c>
      <c r="C591" s="65" t="s">
        <v>1189</v>
      </c>
      <c r="D591" s="65" t="s">
        <v>3252</v>
      </c>
      <c r="E591" s="66" t="s">
        <v>15239</v>
      </c>
      <c r="F591" s="38">
        <v>41221</v>
      </c>
      <c r="G591" s="39">
        <v>-1357995.48</v>
      </c>
    </row>
    <row r="592" spans="2:7" s="36" customFormat="1" ht="24.95" customHeight="1" x14ac:dyDescent="0.25">
      <c r="B592" s="37" t="s">
        <v>13901</v>
      </c>
      <c r="C592" s="65"/>
      <c r="D592" s="65" t="s">
        <v>8431</v>
      </c>
      <c r="E592" s="66" t="s">
        <v>8431</v>
      </c>
      <c r="F592" s="38">
        <v>41222</v>
      </c>
      <c r="G592" s="39">
        <v>-5000</v>
      </c>
    </row>
    <row r="593" spans="2:7" s="36" customFormat="1" ht="24.95" customHeight="1" x14ac:dyDescent="0.25">
      <c r="B593" s="37" t="s">
        <v>13897</v>
      </c>
      <c r="C593" s="65"/>
      <c r="D593" s="65" t="s">
        <v>8431</v>
      </c>
      <c r="E593" s="66" t="s">
        <v>8431</v>
      </c>
      <c r="F593" s="38">
        <v>41225</v>
      </c>
      <c r="G593" s="39">
        <v>-2000</v>
      </c>
    </row>
    <row r="594" spans="2:7" s="36" customFormat="1" ht="24.95" customHeight="1" x14ac:dyDescent="0.25">
      <c r="B594" s="40" t="s">
        <v>13215</v>
      </c>
      <c r="C594" s="67"/>
      <c r="D594" s="67" t="s">
        <v>5441</v>
      </c>
      <c r="E594" s="59" t="s">
        <v>15240</v>
      </c>
      <c r="F594" s="41">
        <v>41227</v>
      </c>
      <c r="G594" s="39">
        <v>-24429.54</v>
      </c>
    </row>
    <row r="595" spans="2:7" s="36" customFormat="1" ht="24.95" customHeight="1" x14ac:dyDescent="0.25">
      <c r="B595" s="37" t="s">
        <v>13686</v>
      </c>
      <c r="C595" s="65"/>
      <c r="D595" s="65" t="s">
        <v>6867</v>
      </c>
      <c r="E595" s="66" t="s">
        <v>15241</v>
      </c>
      <c r="F595" s="38">
        <v>41228</v>
      </c>
      <c r="G595" s="39">
        <v>-19442.7</v>
      </c>
    </row>
    <row r="596" spans="2:7" s="36" customFormat="1" ht="24.95" customHeight="1" x14ac:dyDescent="0.25">
      <c r="B596" s="37" t="s">
        <v>12362</v>
      </c>
      <c r="C596" s="65" t="s">
        <v>1189</v>
      </c>
      <c r="D596" s="65" t="s">
        <v>1192</v>
      </c>
      <c r="E596" s="66" t="s">
        <v>1192</v>
      </c>
      <c r="F596" s="38">
        <v>41229</v>
      </c>
      <c r="G596" s="39">
        <v>-157000</v>
      </c>
    </row>
    <row r="597" spans="2:7" s="36" customFormat="1" ht="24.95" customHeight="1" x14ac:dyDescent="0.25">
      <c r="B597" s="40" t="s">
        <v>14170</v>
      </c>
      <c r="C597" s="67"/>
      <c r="D597" s="67" t="s">
        <v>9479</v>
      </c>
      <c r="E597" s="59" t="s">
        <v>15242</v>
      </c>
      <c r="F597" s="41">
        <v>41229</v>
      </c>
      <c r="G597" s="39">
        <v>-3968500.18</v>
      </c>
    </row>
    <row r="598" spans="2:7" s="36" customFormat="1" ht="24.95" customHeight="1" x14ac:dyDescent="0.25">
      <c r="B598" s="40" t="s">
        <v>12278</v>
      </c>
      <c r="C598" s="67"/>
      <c r="D598" s="67" t="s">
        <v>321</v>
      </c>
      <c r="E598" s="59" t="s">
        <v>321</v>
      </c>
      <c r="F598" s="41">
        <v>41230</v>
      </c>
      <c r="G598" s="39">
        <v>-267816</v>
      </c>
    </row>
    <row r="599" spans="2:7" s="36" customFormat="1" ht="24.95" customHeight="1" x14ac:dyDescent="0.25">
      <c r="B599" s="37" t="s">
        <v>13095</v>
      </c>
      <c r="C599" s="65"/>
      <c r="D599" s="65" t="s">
        <v>5069</v>
      </c>
      <c r="E599" s="66" t="s">
        <v>15243</v>
      </c>
      <c r="F599" s="38">
        <v>41232</v>
      </c>
      <c r="G599" s="39">
        <v>-2801.92</v>
      </c>
    </row>
    <row r="600" spans="2:7" s="36" customFormat="1" ht="24.95" customHeight="1" x14ac:dyDescent="0.25">
      <c r="B600" s="37" t="s">
        <v>12870</v>
      </c>
      <c r="C600" s="65"/>
      <c r="D600" s="65" t="s">
        <v>4249</v>
      </c>
      <c r="E600" s="66" t="s">
        <v>15244</v>
      </c>
      <c r="F600" s="38">
        <v>41232</v>
      </c>
      <c r="G600" s="39">
        <v>-1430</v>
      </c>
    </row>
    <row r="601" spans="2:7" s="36" customFormat="1" ht="24.95" customHeight="1" x14ac:dyDescent="0.25">
      <c r="B601" s="37" t="s">
        <v>12274</v>
      </c>
      <c r="C601" s="65"/>
      <c r="D601" s="65" t="s">
        <v>306</v>
      </c>
      <c r="E601" s="66" t="s">
        <v>306</v>
      </c>
      <c r="F601" s="38">
        <v>41233</v>
      </c>
      <c r="G601" s="39">
        <v>-1715823.34</v>
      </c>
    </row>
    <row r="602" spans="2:7" s="36" customFormat="1" ht="24.95" customHeight="1" x14ac:dyDescent="0.25">
      <c r="B602" s="37" t="s">
        <v>14888</v>
      </c>
      <c r="C602" s="65"/>
      <c r="D602" s="65" t="s">
        <v>12074</v>
      </c>
      <c r="E602" s="66" t="s">
        <v>12074</v>
      </c>
      <c r="F602" s="38">
        <v>41233</v>
      </c>
      <c r="G602" s="39">
        <v>-20700</v>
      </c>
    </row>
    <row r="603" spans="2:7" s="36" customFormat="1" ht="24.95" customHeight="1" x14ac:dyDescent="0.25">
      <c r="B603" s="37" t="s">
        <v>12963</v>
      </c>
      <c r="C603" s="65"/>
      <c r="D603" s="65" t="s">
        <v>4642</v>
      </c>
      <c r="E603" s="66" t="s">
        <v>15245</v>
      </c>
      <c r="F603" s="38">
        <v>41233</v>
      </c>
      <c r="G603" s="39">
        <v>-19442.7</v>
      </c>
    </row>
    <row r="604" spans="2:7" s="36" customFormat="1" ht="24.95" customHeight="1" x14ac:dyDescent="0.25">
      <c r="B604" s="37" t="s">
        <v>13210</v>
      </c>
      <c r="C604" s="65"/>
      <c r="D604" s="65" t="s">
        <v>5425</v>
      </c>
      <c r="E604" s="66" t="s">
        <v>15246</v>
      </c>
      <c r="F604" s="38">
        <v>41233</v>
      </c>
      <c r="G604" s="39">
        <v>-4500</v>
      </c>
    </row>
    <row r="605" spans="2:7" s="36" customFormat="1" ht="24.95" customHeight="1" x14ac:dyDescent="0.25">
      <c r="B605" s="37" t="s">
        <v>12430</v>
      </c>
      <c r="C605" s="65" t="s">
        <v>1555</v>
      </c>
      <c r="D605" s="65" t="s">
        <v>1611</v>
      </c>
      <c r="E605" s="66" t="s">
        <v>1611</v>
      </c>
      <c r="F605" s="38">
        <v>41234</v>
      </c>
      <c r="G605" s="39">
        <v>-13166</v>
      </c>
    </row>
    <row r="606" spans="2:7" s="36" customFormat="1" ht="24.95" customHeight="1" x14ac:dyDescent="0.25">
      <c r="B606" s="37" t="s">
        <v>12573</v>
      </c>
      <c r="C606" s="65" t="s">
        <v>2848</v>
      </c>
      <c r="D606" s="65" t="s">
        <v>1</v>
      </c>
      <c r="E606" s="66" t="s">
        <v>15247</v>
      </c>
      <c r="F606" s="38">
        <v>41234</v>
      </c>
      <c r="G606" s="39">
        <v>134599.16</v>
      </c>
    </row>
    <row r="607" spans="2:7" s="36" customFormat="1" ht="24.95" customHeight="1" x14ac:dyDescent="0.25">
      <c r="B607" s="37" t="s">
        <v>13074</v>
      </c>
      <c r="C607" s="65"/>
      <c r="D607" s="65" t="s">
        <v>4986</v>
      </c>
      <c r="E607" s="66" t="s">
        <v>15249</v>
      </c>
      <c r="F607" s="38">
        <v>41234</v>
      </c>
      <c r="G607" s="39">
        <v>-12694.32</v>
      </c>
    </row>
    <row r="608" spans="2:7" s="36" customFormat="1" ht="24.95" customHeight="1" x14ac:dyDescent="0.25">
      <c r="B608" s="37" t="s">
        <v>12573</v>
      </c>
      <c r="C608" s="65" t="s">
        <v>2848</v>
      </c>
      <c r="D608" s="65" t="s">
        <v>2849</v>
      </c>
      <c r="E608" s="66" t="s">
        <v>2849</v>
      </c>
      <c r="F608" s="38">
        <v>41234</v>
      </c>
      <c r="G608" s="39">
        <v>-274080.15999999997</v>
      </c>
    </row>
    <row r="609" spans="2:7" s="36" customFormat="1" ht="24.95" customHeight="1" x14ac:dyDescent="0.25">
      <c r="B609" s="37" t="s">
        <v>13218</v>
      </c>
      <c r="C609" s="65"/>
      <c r="D609" s="65" t="s">
        <v>5458</v>
      </c>
      <c r="E609" s="66" t="s">
        <v>15248</v>
      </c>
      <c r="F609" s="38">
        <v>41234</v>
      </c>
      <c r="G609" s="39">
        <v>-12386.25</v>
      </c>
    </row>
    <row r="610" spans="2:7" s="36" customFormat="1" ht="24.95" customHeight="1" x14ac:dyDescent="0.25">
      <c r="B610" s="37" t="s">
        <v>12430</v>
      </c>
      <c r="C610" s="65" t="s">
        <v>1555</v>
      </c>
      <c r="D610" s="65" t="s">
        <v>1613</v>
      </c>
      <c r="E610" s="66" t="s">
        <v>1613</v>
      </c>
      <c r="F610" s="38">
        <v>41234</v>
      </c>
      <c r="G610" s="39">
        <v>-3074</v>
      </c>
    </row>
    <row r="611" spans="2:7" s="36" customFormat="1" ht="24.95" customHeight="1" x14ac:dyDescent="0.25">
      <c r="B611" s="37" t="s">
        <v>12346</v>
      </c>
      <c r="C611" s="65" t="s">
        <v>1007</v>
      </c>
      <c r="D611" s="65" t="s">
        <v>1037</v>
      </c>
      <c r="E611" s="66" t="s">
        <v>1037</v>
      </c>
      <c r="F611" s="38">
        <v>41235</v>
      </c>
      <c r="G611" s="39">
        <v>-285299.65000000002</v>
      </c>
    </row>
    <row r="612" spans="2:7" s="36" customFormat="1" ht="24.95" customHeight="1" x14ac:dyDescent="0.25">
      <c r="B612" s="37" t="s">
        <v>13575</v>
      </c>
      <c r="C612" s="65"/>
      <c r="D612" s="65" t="s">
        <v>6522</v>
      </c>
      <c r="E612" s="66" t="s">
        <v>15250</v>
      </c>
      <c r="F612" s="38">
        <v>41235</v>
      </c>
      <c r="G612" s="39">
        <v>-8616.9699999999993</v>
      </c>
    </row>
    <row r="613" spans="2:7" s="36" customFormat="1" ht="24.95" customHeight="1" x14ac:dyDescent="0.25">
      <c r="B613" s="37" t="s">
        <v>14509</v>
      </c>
      <c r="C613" s="65"/>
      <c r="D613" s="65" t="s">
        <v>10673</v>
      </c>
      <c r="E613" s="66" t="s">
        <v>15252</v>
      </c>
      <c r="F613" s="38">
        <v>41235</v>
      </c>
      <c r="G613" s="39">
        <v>-7346626.9800000004</v>
      </c>
    </row>
    <row r="614" spans="2:7" s="36" customFormat="1" ht="24.95" customHeight="1" x14ac:dyDescent="0.25">
      <c r="B614" s="40" t="s">
        <v>12310</v>
      </c>
      <c r="C614" s="67" t="s">
        <v>626</v>
      </c>
      <c r="D614" s="67" t="s">
        <v>1</v>
      </c>
      <c r="E614" s="59" t="s">
        <v>15251</v>
      </c>
      <c r="F614" s="41">
        <v>41235</v>
      </c>
      <c r="G614" s="39">
        <v>11120.1</v>
      </c>
    </row>
    <row r="615" spans="2:7" s="36" customFormat="1" ht="24.95" customHeight="1" x14ac:dyDescent="0.25">
      <c r="B615" s="37" t="s">
        <v>12346</v>
      </c>
      <c r="C615" s="65" t="s">
        <v>1007</v>
      </c>
      <c r="D615" s="65" t="s">
        <v>1039</v>
      </c>
      <c r="E615" s="66" t="s">
        <v>1039</v>
      </c>
      <c r="F615" s="38">
        <v>41235</v>
      </c>
      <c r="G615" s="39">
        <v>-97379.96</v>
      </c>
    </row>
    <row r="616" spans="2:7" s="36" customFormat="1" ht="24.95" customHeight="1" x14ac:dyDescent="0.25">
      <c r="B616" s="37" t="s">
        <v>12293</v>
      </c>
      <c r="C616" s="65" t="s">
        <v>458</v>
      </c>
      <c r="D616" s="65" t="s">
        <v>459</v>
      </c>
      <c r="E616" s="66" t="s">
        <v>459</v>
      </c>
      <c r="F616" s="38">
        <v>41235</v>
      </c>
      <c r="G616" s="39">
        <v>-76734</v>
      </c>
    </row>
    <row r="617" spans="2:7" s="36" customFormat="1" ht="24.95" customHeight="1" x14ac:dyDescent="0.25">
      <c r="B617" s="40" t="s">
        <v>12293</v>
      </c>
      <c r="C617" s="67" t="s">
        <v>458</v>
      </c>
      <c r="D617" s="67" t="s">
        <v>461</v>
      </c>
      <c r="E617" s="59" t="s">
        <v>461</v>
      </c>
      <c r="F617" s="41">
        <v>41236</v>
      </c>
      <c r="G617" s="39">
        <v>-76734</v>
      </c>
    </row>
    <row r="618" spans="2:7" s="36" customFormat="1" ht="24.95" customHeight="1" x14ac:dyDescent="0.25">
      <c r="B618" s="37" t="s">
        <v>13921</v>
      </c>
      <c r="C618" s="65" t="s">
        <v>8510</v>
      </c>
      <c r="D618" s="65" t="s">
        <v>8513</v>
      </c>
      <c r="E618" s="66" t="s">
        <v>8513</v>
      </c>
      <c r="F618" s="38">
        <v>41239</v>
      </c>
      <c r="G618" s="39">
        <v>-1886543.84</v>
      </c>
    </row>
    <row r="619" spans="2:7" s="36" customFormat="1" ht="24.95" customHeight="1" x14ac:dyDescent="0.25">
      <c r="B619" s="37" t="s">
        <v>12321</v>
      </c>
      <c r="C619" s="65" t="s">
        <v>907</v>
      </c>
      <c r="D619" s="65" t="s">
        <v>910</v>
      </c>
      <c r="E619" s="66" t="s">
        <v>910</v>
      </c>
      <c r="F619" s="38">
        <v>41240</v>
      </c>
      <c r="G619" s="39">
        <v>-230529.79</v>
      </c>
    </row>
    <row r="620" spans="2:7" s="36" customFormat="1" ht="24.95" customHeight="1" x14ac:dyDescent="0.25">
      <c r="B620" s="37" t="s">
        <v>13921</v>
      </c>
      <c r="C620" s="65" t="s">
        <v>8510</v>
      </c>
      <c r="D620" s="65" t="s">
        <v>1</v>
      </c>
      <c r="E620" s="66" t="s">
        <v>15253</v>
      </c>
      <c r="F620" s="38">
        <v>41240</v>
      </c>
      <c r="G620" s="39">
        <v>1886543.84</v>
      </c>
    </row>
    <row r="621" spans="2:7" s="36" customFormat="1" ht="24.95" customHeight="1" x14ac:dyDescent="0.25">
      <c r="B621" s="40" t="s">
        <v>12766</v>
      </c>
      <c r="C621" s="67" t="s">
        <v>3817</v>
      </c>
      <c r="D621" s="67" t="s">
        <v>7168</v>
      </c>
      <c r="E621" s="59" t="s">
        <v>7168</v>
      </c>
      <c r="F621" s="41">
        <v>41243</v>
      </c>
      <c r="G621" s="39">
        <v>-13603.32</v>
      </c>
    </row>
    <row r="622" spans="2:7" s="36" customFormat="1" ht="24.95" customHeight="1" x14ac:dyDescent="0.25">
      <c r="B622" s="37" t="s">
        <v>12355</v>
      </c>
      <c r="C622" s="65" t="s">
        <v>1158</v>
      </c>
      <c r="D622" s="65" t="s">
        <v>2976</v>
      </c>
      <c r="E622" s="66" t="s">
        <v>15254</v>
      </c>
      <c r="F622" s="38">
        <v>41244</v>
      </c>
      <c r="G622" s="39">
        <v>-314553</v>
      </c>
    </row>
    <row r="623" spans="2:7" s="36" customFormat="1" ht="24.95" customHeight="1" x14ac:dyDescent="0.25">
      <c r="B623" s="37" t="s">
        <v>12355</v>
      </c>
      <c r="C623" s="65" t="s">
        <v>1158</v>
      </c>
      <c r="D623" s="65" t="s">
        <v>2972</v>
      </c>
      <c r="E623" s="66" t="s">
        <v>15254</v>
      </c>
      <c r="F623" s="38">
        <v>41244</v>
      </c>
      <c r="G623" s="39">
        <v>-315128</v>
      </c>
    </row>
    <row r="624" spans="2:7" s="36" customFormat="1" ht="24.95" customHeight="1" x14ac:dyDescent="0.25">
      <c r="B624" s="37" t="s">
        <v>12355</v>
      </c>
      <c r="C624" s="65" t="s">
        <v>1158</v>
      </c>
      <c r="D624" s="65" t="s">
        <v>2974</v>
      </c>
      <c r="E624" s="66" t="s">
        <v>15254</v>
      </c>
      <c r="F624" s="38">
        <v>41244</v>
      </c>
      <c r="G624" s="39">
        <v>-279958</v>
      </c>
    </row>
    <row r="625" spans="2:7" s="36" customFormat="1" ht="24.95" customHeight="1" x14ac:dyDescent="0.25">
      <c r="B625" s="37" t="s">
        <v>14082</v>
      </c>
      <c r="C625" s="65"/>
      <c r="D625" s="65" t="s">
        <v>9159</v>
      </c>
      <c r="E625" s="66" t="s">
        <v>15255</v>
      </c>
      <c r="F625" s="38">
        <v>41247</v>
      </c>
      <c r="G625" s="39">
        <v>-2926053.2</v>
      </c>
    </row>
    <row r="626" spans="2:7" s="36" customFormat="1" ht="24.95" customHeight="1" x14ac:dyDescent="0.25">
      <c r="B626" s="37" t="s">
        <v>13913</v>
      </c>
      <c r="C626" s="65"/>
      <c r="D626" s="65" t="s">
        <v>8483</v>
      </c>
      <c r="E626" s="66" t="s">
        <v>8483</v>
      </c>
      <c r="F626" s="38">
        <v>41247</v>
      </c>
      <c r="G626" s="39">
        <v>-600436.76</v>
      </c>
    </row>
    <row r="627" spans="2:7" s="36" customFormat="1" ht="24.95" customHeight="1" x14ac:dyDescent="0.25">
      <c r="B627" s="37" t="s">
        <v>12766</v>
      </c>
      <c r="C627" s="65" t="s">
        <v>3817</v>
      </c>
      <c r="D627" s="65" t="s">
        <v>7172</v>
      </c>
      <c r="E627" s="66" t="s">
        <v>15256</v>
      </c>
      <c r="F627" s="38">
        <v>41248</v>
      </c>
      <c r="G627" s="39">
        <v>-43685.42</v>
      </c>
    </row>
    <row r="628" spans="2:7" s="36" customFormat="1" ht="24.95" customHeight="1" x14ac:dyDescent="0.25">
      <c r="B628" s="37" t="s">
        <v>12830</v>
      </c>
      <c r="C628" s="65" t="s">
        <v>4036</v>
      </c>
      <c r="D628" s="65" t="s">
        <v>4043</v>
      </c>
      <c r="E628" s="66" t="s">
        <v>4043</v>
      </c>
      <c r="F628" s="38">
        <v>41248</v>
      </c>
      <c r="G628" s="39">
        <v>-47008.5</v>
      </c>
    </row>
    <row r="629" spans="2:7" s="36" customFormat="1" ht="24.95" customHeight="1" x14ac:dyDescent="0.25">
      <c r="B629" s="37" t="s">
        <v>12378</v>
      </c>
      <c r="C629" s="65" t="s">
        <v>1263</v>
      </c>
      <c r="D629" s="65" t="s">
        <v>3262</v>
      </c>
      <c r="E629" s="66" t="s">
        <v>3262</v>
      </c>
      <c r="F629" s="38">
        <v>41248</v>
      </c>
      <c r="G629" s="39">
        <v>-17400</v>
      </c>
    </row>
    <row r="630" spans="2:7" s="36" customFormat="1" ht="24.95" customHeight="1" x14ac:dyDescent="0.25">
      <c r="B630" s="37" t="s">
        <v>12766</v>
      </c>
      <c r="C630" s="65" t="s">
        <v>3817</v>
      </c>
      <c r="D630" s="65" t="s">
        <v>7176</v>
      </c>
      <c r="E630" s="66" t="s">
        <v>15257</v>
      </c>
      <c r="F630" s="38">
        <v>41248</v>
      </c>
      <c r="G630" s="39">
        <v>-5174.5</v>
      </c>
    </row>
    <row r="631" spans="2:7" s="36" customFormat="1" ht="24.95" customHeight="1" x14ac:dyDescent="0.25">
      <c r="B631" s="37" t="s">
        <v>12830</v>
      </c>
      <c r="C631" s="65" t="s">
        <v>4036</v>
      </c>
      <c r="D631" s="65" t="s">
        <v>982</v>
      </c>
      <c r="E631" s="66" t="s">
        <v>982</v>
      </c>
      <c r="F631" s="38">
        <v>41248</v>
      </c>
      <c r="G631" s="39">
        <v>-48507</v>
      </c>
    </row>
    <row r="632" spans="2:7" s="36" customFormat="1" ht="24.95" customHeight="1" x14ac:dyDescent="0.25">
      <c r="B632" s="37" t="s">
        <v>12766</v>
      </c>
      <c r="C632" s="65" t="s">
        <v>3817</v>
      </c>
      <c r="D632" s="65" t="s">
        <v>7174</v>
      </c>
      <c r="E632" s="66" t="s">
        <v>15256</v>
      </c>
      <c r="F632" s="38">
        <v>41248</v>
      </c>
      <c r="G632" s="39">
        <v>-288474</v>
      </c>
    </row>
    <row r="633" spans="2:7" s="36" customFormat="1" ht="24.95" customHeight="1" x14ac:dyDescent="0.25">
      <c r="B633" s="37" t="s">
        <v>12378</v>
      </c>
      <c r="C633" s="65" t="s">
        <v>1263</v>
      </c>
      <c r="D633" s="65" t="s">
        <v>3264</v>
      </c>
      <c r="E633" s="66" t="s">
        <v>3264</v>
      </c>
      <c r="F633" s="38">
        <v>41248</v>
      </c>
      <c r="G633" s="39">
        <v>-27840</v>
      </c>
    </row>
    <row r="634" spans="2:7" s="36" customFormat="1" ht="24.95" customHeight="1" x14ac:dyDescent="0.25">
      <c r="B634" s="40" t="s">
        <v>12830</v>
      </c>
      <c r="C634" s="67" t="s">
        <v>4036</v>
      </c>
      <c r="D634" s="67" t="s">
        <v>4037</v>
      </c>
      <c r="E634" s="59" t="s">
        <v>4037</v>
      </c>
      <c r="F634" s="41">
        <v>41248</v>
      </c>
      <c r="G634" s="39">
        <v>-24281.25</v>
      </c>
    </row>
    <row r="635" spans="2:7" s="36" customFormat="1" ht="24.95" customHeight="1" x14ac:dyDescent="0.25">
      <c r="B635" s="37" t="s">
        <v>12830</v>
      </c>
      <c r="C635" s="65" t="s">
        <v>4036</v>
      </c>
      <c r="D635" s="65" t="s">
        <v>4039</v>
      </c>
      <c r="E635" s="66" t="s">
        <v>4039</v>
      </c>
      <c r="F635" s="38">
        <v>41248</v>
      </c>
      <c r="G635" s="39">
        <v>-82312.05</v>
      </c>
    </row>
    <row r="636" spans="2:7" s="36" customFormat="1" ht="24.95" customHeight="1" x14ac:dyDescent="0.25">
      <c r="B636" s="37" t="s">
        <v>12766</v>
      </c>
      <c r="C636" s="65" t="s">
        <v>3817</v>
      </c>
      <c r="D636" s="65" t="s">
        <v>7170</v>
      </c>
      <c r="E636" s="66" t="s">
        <v>15256</v>
      </c>
      <c r="F636" s="38">
        <v>41248</v>
      </c>
      <c r="G636" s="39">
        <v>-44666</v>
      </c>
    </row>
    <row r="637" spans="2:7" s="36" customFormat="1" ht="24.95" customHeight="1" x14ac:dyDescent="0.25">
      <c r="B637" s="37" t="s">
        <v>12830</v>
      </c>
      <c r="C637" s="65" t="s">
        <v>4036</v>
      </c>
      <c r="D637" s="65" t="s">
        <v>4041</v>
      </c>
      <c r="E637" s="66" t="s">
        <v>4041</v>
      </c>
      <c r="F637" s="38">
        <v>41248</v>
      </c>
      <c r="G637" s="39">
        <v>-13986</v>
      </c>
    </row>
    <row r="638" spans="2:7" s="36" customFormat="1" ht="24.95" customHeight="1" x14ac:dyDescent="0.25">
      <c r="B638" s="40" t="s">
        <v>12346</v>
      </c>
      <c r="C638" s="67" t="s">
        <v>1007</v>
      </c>
      <c r="D638" s="67" t="s">
        <v>1</v>
      </c>
      <c r="E638" s="59" t="s">
        <v>15259</v>
      </c>
      <c r="F638" s="41">
        <v>41249</v>
      </c>
      <c r="G638" s="39">
        <v>468748.86</v>
      </c>
    </row>
    <row r="639" spans="2:7" s="36" customFormat="1" ht="24.95" customHeight="1" x14ac:dyDescent="0.25">
      <c r="B639" s="37" t="s">
        <v>12346</v>
      </c>
      <c r="C639" s="65" t="s">
        <v>1007</v>
      </c>
      <c r="D639" s="65" t="s">
        <v>1</v>
      </c>
      <c r="E639" s="66" t="s">
        <v>15258</v>
      </c>
      <c r="F639" s="38">
        <v>41249</v>
      </c>
      <c r="G639" s="39">
        <v>188833.17</v>
      </c>
    </row>
    <row r="640" spans="2:7" s="36" customFormat="1" ht="24.95" customHeight="1" x14ac:dyDescent="0.25">
      <c r="B640" s="37" t="s">
        <v>12327</v>
      </c>
      <c r="C640" s="65" t="s">
        <v>930</v>
      </c>
      <c r="D640" s="65" t="s">
        <v>1</v>
      </c>
      <c r="E640" s="66" t="s">
        <v>15260</v>
      </c>
      <c r="F640" s="38">
        <v>41249</v>
      </c>
      <c r="G640" s="39">
        <v>52612.47</v>
      </c>
    </row>
    <row r="641" spans="2:7" s="36" customFormat="1" ht="24.95" customHeight="1" x14ac:dyDescent="0.25">
      <c r="B641" s="37" t="s">
        <v>14805</v>
      </c>
      <c r="C641" s="65" t="s">
        <v>11784</v>
      </c>
      <c r="D641" s="65" t="s">
        <v>11785</v>
      </c>
      <c r="E641" s="66" t="s">
        <v>11785</v>
      </c>
      <c r="F641" s="38">
        <v>41251</v>
      </c>
      <c r="G641" s="39">
        <v>-1832743.29</v>
      </c>
    </row>
    <row r="642" spans="2:7" s="36" customFormat="1" ht="24.95" customHeight="1" x14ac:dyDescent="0.25">
      <c r="B642" s="37" t="s">
        <v>14805</v>
      </c>
      <c r="C642" s="65" t="s">
        <v>11784</v>
      </c>
      <c r="D642" s="65" t="s">
        <v>1</v>
      </c>
      <c r="E642" s="66" t="s">
        <v>15261</v>
      </c>
      <c r="F642" s="38">
        <v>41251</v>
      </c>
      <c r="G642" s="39">
        <v>1682886.64</v>
      </c>
    </row>
    <row r="643" spans="2:7" s="36" customFormat="1" ht="24.95" customHeight="1" x14ac:dyDescent="0.25">
      <c r="B643" s="37" t="s">
        <v>13749</v>
      </c>
      <c r="C643" s="65" t="s">
        <v>7144</v>
      </c>
      <c r="D643" s="65" t="s">
        <v>7145</v>
      </c>
      <c r="E643" s="66" t="s">
        <v>7145</v>
      </c>
      <c r="F643" s="38">
        <v>41253</v>
      </c>
      <c r="G643" s="39">
        <v>-990</v>
      </c>
    </row>
    <row r="644" spans="2:7" s="36" customFormat="1" ht="24.95" customHeight="1" x14ac:dyDescent="0.25">
      <c r="B644" s="37" t="s">
        <v>13898</v>
      </c>
      <c r="C644" s="65"/>
      <c r="D644" s="65" t="s">
        <v>8434</v>
      </c>
      <c r="E644" s="66" t="s">
        <v>8434</v>
      </c>
      <c r="F644" s="38">
        <v>41254</v>
      </c>
      <c r="G644" s="39">
        <v>-2881742.77</v>
      </c>
    </row>
    <row r="645" spans="2:7" s="36" customFormat="1" ht="24.95" customHeight="1" x14ac:dyDescent="0.25">
      <c r="B645" s="40" t="s">
        <v>12401</v>
      </c>
      <c r="C645" s="67" t="s">
        <v>1367</v>
      </c>
      <c r="D645" s="67" t="s">
        <v>1368</v>
      </c>
      <c r="E645" s="59" t="s">
        <v>1368</v>
      </c>
      <c r="F645" s="41">
        <v>41254</v>
      </c>
      <c r="G645" s="39">
        <v>-403946.8</v>
      </c>
    </row>
    <row r="646" spans="2:7" s="36" customFormat="1" ht="24.95" customHeight="1" x14ac:dyDescent="0.25">
      <c r="B646" s="40" t="s">
        <v>13042</v>
      </c>
      <c r="C646" s="67"/>
      <c r="D646" s="67" t="s">
        <v>4893</v>
      </c>
      <c r="E646" s="59" t="s">
        <v>15263</v>
      </c>
      <c r="F646" s="41">
        <v>41257</v>
      </c>
      <c r="G646" s="39">
        <v>-16701</v>
      </c>
    </row>
    <row r="647" spans="2:7" s="36" customFormat="1" ht="24.95" customHeight="1" x14ac:dyDescent="0.25">
      <c r="B647" s="37" t="s">
        <v>13179</v>
      </c>
      <c r="C647" s="65"/>
      <c r="D647" s="65" t="s">
        <v>5330</v>
      </c>
      <c r="E647" s="66" t="s">
        <v>15262</v>
      </c>
      <c r="F647" s="38">
        <v>41257</v>
      </c>
      <c r="G647" s="39">
        <v>-27311.3</v>
      </c>
    </row>
    <row r="648" spans="2:7" s="36" customFormat="1" ht="24.95" customHeight="1" x14ac:dyDescent="0.25">
      <c r="B648" s="37" t="s">
        <v>12252</v>
      </c>
      <c r="C648" s="65"/>
      <c r="D648" s="65" t="s">
        <v>229</v>
      </c>
      <c r="E648" s="66" t="s">
        <v>15265</v>
      </c>
      <c r="F648" s="38">
        <v>41260</v>
      </c>
      <c r="G648" s="39">
        <v>-278987.53999999998</v>
      </c>
    </row>
    <row r="649" spans="2:7" s="36" customFormat="1" ht="24.95" customHeight="1" x14ac:dyDescent="0.25">
      <c r="B649" s="37" t="s">
        <v>13088</v>
      </c>
      <c r="C649" s="65"/>
      <c r="D649" s="65" t="s">
        <v>5038</v>
      </c>
      <c r="E649" s="66" t="s">
        <v>15264</v>
      </c>
      <c r="F649" s="38">
        <v>41260</v>
      </c>
      <c r="G649" s="39">
        <v>-41127.21</v>
      </c>
    </row>
    <row r="650" spans="2:7" s="36" customFormat="1" ht="24.95" customHeight="1" x14ac:dyDescent="0.25">
      <c r="B650" s="37" t="s">
        <v>13085</v>
      </c>
      <c r="C650" s="65"/>
      <c r="D650" s="65" t="s">
        <v>4262</v>
      </c>
      <c r="E650" s="66" t="s">
        <v>15266</v>
      </c>
      <c r="F650" s="38">
        <v>41261</v>
      </c>
      <c r="G650" s="39">
        <v>-4000</v>
      </c>
    </row>
    <row r="651" spans="2:7" s="36" customFormat="1" ht="24.95" customHeight="1" x14ac:dyDescent="0.25">
      <c r="B651" s="37" t="s">
        <v>12621</v>
      </c>
      <c r="C651" s="65"/>
      <c r="D651" s="65" t="s">
        <v>4262</v>
      </c>
      <c r="E651" s="66" t="s">
        <v>15266</v>
      </c>
      <c r="F651" s="38">
        <v>41261</v>
      </c>
      <c r="G651" s="39">
        <v>-4000</v>
      </c>
    </row>
    <row r="652" spans="2:7" s="36" customFormat="1" ht="24.95" customHeight="1" x14ac:dyDescent="0.25">
      <c r="B652" s="37" t="s">
        <v>13754</v>
      </c>
      <c r="C652" s="65" t="s">
        <v>7201</v>
      </c>
      <c r="D652" s="65" t="s">
        <v>7203</v>
      </c>
      <c r="E652" s="66" t="s">
        <v>7203</v>
      </c>
      <c r="F652" s="38">
        <v>41263</v>
      </c>
      <c r="G652" s="39">
        <v>-74815.100000000006</v>
      </c>
    </row>
    <row r="653" spans="2:7" s="36" customFormat="1" ht="24.95" customHeight="1" x14ac:dyDescent="0.25">
      <c r="B653" s="37" t="s">
        <v>13558</v>
      </c>
      <c r="C653" s="65"/>
      <c r="D653" s="65" t="s">
        <v>6474</v>
      </c>
      <c r="E653" s="66" t="s">
        <v>15169</v>
      </c>
      <c r="F653" s="38">
        <v>41264</v>
      </c>
      <c r="G653" s="39">
        <v>-48859.08</v>
      </c>
    </row>
    <row r="654" spans="2:7" s="36" customFormat="1" ht="24.95" customHeight="1" x14ac:dyDescent="0.25">
      <c r="B654" s="37" t="s">
        <v>13103</v>
      </c>
      <c r="C654" s="65"/>
      <c r="D654" s="65" t="s">
        <v>5098</v>
      </c>
      <c r="E654" s="66" t="s">
        <v>15169</v>
      </c>
      <c r="F654" s="38">
        <v>41264</v>
      </c>
      <c r="G654" s="39">
        <v>-34996.86</v>
      </c>
    </row>
    <row r="655" spans="2:7" s="36" customFormat="1" ht="24.95" customHeight="1" x14ac:dyDescent="0.25">
      <c r="B655" s="37" t="s">
        <v>12419</v>
      </c>
      <c r="C655" s="65" t="s">
        <v>1507</v>
      </c>
      <c r="D655" s="65" t="s">
        <v>1508</v>
      </c>
      <c r="E655" s="66" t="s">
        <v>1508</v>
      </c>
      <c r="F655" s="38">
        <v>41265</v>
      </c>
      <c r="G655" s="39">
        <v>-224528</v>
      </c>
    </row>
    <row r="656" spans="2:7" s="36" customFormat="1" ht="24.95" customHeight="1" x14ac:dyDescent="0.25">
      <c r="B656" s="40" t="s">
        <v>12610</v>
      </c>
      <c r="C656" s="67"/>
      <c r="D656" s="67" t="s">
        <v>3314</v>
      </c>
      <c r="E656" s="59" t="s">
        <v>3314</v>
      </c>
      <c r="F656" s="41">
        <v>41266</v>
      </c>
      <c r="G656" s="39">
        <v>-700501.15</v>
      </c>
    </row>
    <row r="657" spans="2:7" s="36" customFormat="1" ht="24.95" customHeight="1" x14ac:dyDescent="0.25">
      <c r="B657" s="37" t="s">
        <v>13921</v>
      </c>
      <c r="C657" s="65" t="s">
        <v>8510</v>
      </c>
      <c r="D657" s="65" t="s">
        <v>8515</v>
      </c>
      <c r="E657" s="66" t="s">
        <v>8515</v>
      </c>
      <c r="F657" s="38">
        <v>41266</v>
      </c>
      <c r="G657" s="39">
        <v>-6390</v>
      </c>
    </row>
    <row r="658" spans="2:7" s="36" customFormat="1" ht="24.95" customHeight="1" x14ac:dyDescent="0.25">
      <c r="B658" s="40" t="s">
        <v>13921</v>
      </c>
      <c r="C658" s="67" t="s">
        <v>8510</v>
      </c>
      <c r="D658" s="67" t="s">
        <v>8519</v>
      </c>
      <c r="E658" s="59" t="s">
        <v>8519</v>
      </c>
      <c r="F658" s="41">
        <v>41266</v>
      </c>
      <c r="G658" s="39">
        <v>-6390</v>
      </c>
    </row>
    <row r="659" spans="2:7" s="36" customFormat="1" ht="24.95" customHeight="1" x14ac:dyDescent="0.25">
      <c r="B659" s="40" t="s">
        <v>13921</v>
      </c>
      <c r="C659" s="67" t="s">
        <v>8510</v>
      </c>
      <c r="D659" s="67" t="s">
        <v>8517</v>
      </c>
      <c r="E659" s="59" t="s">
        <v>8517</v>
      </c>
      <c r="F659" s="41">
        <v>41266</v>
      </c>
      <c r="G659" s="39">
        <v>-4473</v>
      </c>
    </row>
    <row r="660" spans="2:7" s="36" customFormat="1" ht="24.95" customHeight="1" x14ac:dyDescent="0.25">
      <c r="B660" s="37" t="s">
        <v>12405</v>
      </c>
      <c r="C660" s="65" t="s">
        <v>1384</v>
      </c>
      <c r="D660" s="65" t="s">
        <v>1</v>
      </c>
      <c r="E660" s="66" t="s">
        <v>15267</v>
      </c>
      <c r="F660" s="38">
        <v>41267</v>
      </c>
      <c r="G660" s="39">
        <v>6937.5</v>
      </c>
    </row>
    <row r="661" spans="2:7" s="36" customFormat="1" ht="24.95" customHeight="1" x14ac:dyDescent="0.25">
      <c r="B661" s="37" t="s">
        <v>13747</v>
      </c>
      <c r="C661" s="65" t="s">
        <v>7038</v>
      </c>
      <c r="D661" s="65" t="s">
        <v>7069</v>
      </c>
      <c r="E661" s="66" t="s">
        <v>15268</v>
      </c>
      <c r="F661" s="38">
        <v>41269</v>
      </c>
      <c r="G661" s="39">
        <v>-1925.93</v>
      </c>
    </row>
    <row r="662" spans="2:7" s="36" customFormat="1" ht="24.95" customHeight="1" x14ac:dyDescent="0.25">
      <c r="B662" s="37" t="s">
        <v>12370</v>
      </c>
      <c r="C662" s="65" t="s">
        <v>1230</v>
      </c>
      <c r="D662" s="65" t="s">
        <v>2981</v>
      </c>
      <c r="E662" s="66" t="s">
        <v>2981</v>
      </c>
      <c r="F662" s="38">
        <v>41269</v>
      </c>
      <c r="G662" s="39">
        <v>-8100</v>
      </c>
    </row>
    <row r="663" spans="2:7" s="36" customFormat="1" ht="24.95" customHeight="1" x14ac:dyDescent="0.25">
      <c r="B663" s="40" t="s">
        <v>13559</v>
      </c>
      <c r="C663" s="67"/>
      <c r="D663" s="67" t="s">
        <v>6474</v>
      </c>
      <c r="E663" s="59" t="s">
        <v>15169</v>
      </c>
      <c r="F663" s="41">
        <v>41269</v>
      </c>
      <c r="G663" s="39">
        <v>-21603</v>
      </c>
    </row>
    <row r="664" spans="2:7" s="36" customFormat="1" ht="24.95" customHeight="1" x14ac:dyDescent="0.25">
      <c r="B664" s="40" t="s">
        <v>13747</v>
      </c>
      <c r="C664" s="67" t="s">
        <v>7038</v>
      </c>
      <c r="D664" s="67" t="s">
        <v>7067</v>
      </c>
      <c r="E664" s="59" t="s">
        <v>15268</v>
      </c>
      <c r="F664" s="41">
        <v>41269</v>
      </c>
      <c r="G664" s="39">
        <v>-2222.41</v>
      </c>
    </row>
    <row r="665" spans="2:7" s="36" customFormat="1" ht="24.95" customHeight="1" x14ac:dyDescent="0.25">
      <c r="B665" s="37" t="s">
        <v>13913</v>
      </c>
      <c r="C665" s="65"/>
      <c r="D665" s="65" t="s">
        <v>8485</v>
      </c>
      <c r="E665" s="66" t="s">
        <v>8485</v>
      </c>
      <c r="F665" s="38">
        <v>41269</v>
      </c>
      <c r="G665" s="39">
        <v>-509366.48</v>
      </c>
    </row>
    <row r="666" spans="2:7" s="36" customFormat="1" ht="24.95" customHeight="1" x14ac:dyDescent="0.25">
      <c r="B666" s="37" t="s">
        <v>12370</v>
      </c>
      <c r="C666" s="65" t="s">
        <v>1230</v>
      </c>
      <c r="D666" s="65" t="s">
        <v>2983</v>
      </c>
      <c r="E666" s="66" t="s">
        <v>2983</v>
      </c>
      <c r="F666" s="38">
        <v>41269</v>
      </c>
      <c r="G666" s="39">
        <v>-8100</v>
      </c>
    </row>
    <row r="667" spans="2:7" s="36" customFormat="1" ht="24.95" customHeight="1" x14ac:dyDescent="0.25">
      <c r="B667" s="37" t="s">
        <v>13560</v>
      </c>
      <c r="C667" s="65"/>
      <c r="D667" s="65" t="s">
        <v>6474</v>
      </c>
      <c r="E667" s="66" t="s">
        <v>15169</v>
      </c>
      <c r="F667" s="38">
        <v>41269</v>
      </c>
      <c r="G667" s="39">
        <v>-21603</v>
      </c>
    </row>
    <row r="668" spans="2:7" s="36" customFormat="1" ht="24.95" customHeight="1" x14ac:dyDescent="0.25">
      <c r="B668" s="37" t="s">
        <v>13747</v>
      </c>
      <c r="C668" s="65" t="s">
        <v>7038</v>
      </c>
      <c r="D668" s="65" t="s">
        <v>7077</v>
      </c>
      <c r="E668" s="66" t="s">
        <v>15268</v>
      </c>
      <c r="F668" s="38">
        <v>41269</v>
      </c>
      <c r="G668" s="39">
        <v>-2163.2800000000002</v>
      </c>
    </row>
    <row r="669" spans="2:7" s="36" customFormat="1" ht="24.95" customHeight="1" x14ac:dyDescent="0.25">
      <c r="B669" s="37" t="s">
        <v>13747</v>
      </c>
      <c r="C669" s="65" t="s">
        <v>7038</v>
      </c>
      <c r="D669" s="65" t="s">
        <v>7079</v>
      </c>
      <c r="E669" s="66" t="s">
        <v>15268</v>
      </c>
      <c r="F669" s="38">
        <v>41269</v>
      </c>
      <c r="G669" s="39">
        <v>-135.16</v>
      </c>
    </row>
    <row r="670" spans="2:7" s="36" customFormat="1" ht="24.95" customHeight="1" x14ac:dyDescent="0.25">
      <c r="B670" s="37" t="s">
        <v>13747</v>
      </c>
      <c r="C670" s="65" t="s">
        <v>7038</v>
      </c>
      <c r="D670" s="65" t="s">
        <v>7075</v>
      </c>
      <c r="E670" s="66" t="s">
        <v>15268</v>
      </c>
      <c r="F670" s="38">
        <v>41269</v>
      </c>
      <c r="G670" s="39">
        <v>-6029.92</v>
      </c>
    </row>
    <row r="671" spans="2:7" s="36" customFormat="1" ht="24.95" customHeight="1" x14ac:dyDescent="0.25">
      <c r="B671" s="40" t="s">
        <v>12370</v>
      </c>
      <c r="C671" s="67" t="s">
        <v>1230</v>
      </c>
      <c r="D671" s="67" t="s">
        <v>2985</v>
      </c>
      <c r="E671" s="59" t="s">
        <v>2985</v>
      </c>
      <c r="F671" s="41">
        <v>41269</v>
      </c>
      <c r="G671" s="39">
        <v>-8100</v>
      </c>
    </row>
    <row r="672" spans="2:7" s="36" customFormat="1" ht="24.95" customHeight="1" x14ac:dyDescent="0.25">
      <c r="B672" s="37" t="s">
        <v>13747</v>
      </c>
      <c r="C672" s="65" t="s">
        <v>7038</v>
      </c>
      <c r="D672" s="65" t="s">
        <v>7071</v>
      </c>
      <c r="E672" s="66" t="s">
        <v>15268</v>
      </c>
      <c r="F672" s="38">
        <v>41269</v>
      </c>
      <c r="G672" s="39">
        <v>-27422.48</v>
      </c>
    </row>
    <row r="673" spans="2:7" s="36" customFormat="1" ht="24.95" customHeight="1" x14ac:dyDescent="0.25">
      <c r="B673" s="37" t="s">
        <v>13747</v>
      </c>
      <c r="C673" s="65" t="s">
        <v>7038</v>
      </c>
      <c r="D673" s="65" t="s">
        <v>7073</v>
      </c>
      <c r="E673" s="66" t="s">
        <v>15268</v>
      </c>
      <c r="F673" s="38">
        <v>41269</v>
      </c>
      <c r="G673" s="39">
        <v>-4627.6400000000003</v>
      </c>
    </row>
    <row r="674" spans="2:7" s="36" customFormat="1" ht="24.95" customHeight="1" x14ac:dyDescent="0.25">
      <c r="B674" s="37" t="s">
        <v>13747</v>
      </c>
      <c r="C674" s="65" t="s">
        <v>7038</v>
      </c>
      <c r="D674" s="68" t="s">
        <v>7065</v>
      </c>
      <c r="E674" s="69" t="s">
        <v>15268</v>
      </c>
      <c r="F674" s="38">
        <v>41269</v>
      </c>
      <c r="G674" s="39">
        <v>-2226.4699999999998</v>
      </c>
    </row>
    <row r="675" spans="2:7" s="36" customFormat="1" ht="24.95" customHeight="1" x14ac:dyDescent="0.25">
      <c r="B675" s="37" t="s">
        <v>13747</v>
      </c>
      <c r="C675" s="65" t="s">
        <v>7038</v>
      </c>
      <c r="D675" s="65" t="s">
        <v>7043</v>
      </c>
      <c r="E675" s="66" t="s">
        <v>15268</v>
      </c>
      <c r="F675" s="38">
        <v>41269</v>
      </c>
      <c r="G675" s="39">
        <v>-10966.4</v>
      </c>
    </row>
    <row r="676" spans="2:7" s="36" customFormat="1" ht="24.95" customHeight="1" x14ac:dyDescent="0.25">
      <c r="B676" s="37" t="s">
        <v>13747</v>
      </c>
      <c r="C676" s="65" t="s">
        <v>7038</v>
      </c>
      <c r="D676" s="65" t="s">
        <v>7045</v>
      </c>
      <c r="E676" s="66" t="s">
        <v>15268</v>
      </c>
      <c r="F676" s="38">
        <v>41269</v>
      </c>
      <c r="G676" s="39">
        <v>-4451.68</v>
      </c>
    </row>
    <row r="677" spans="2:7" s="36" customFormat="1" ht="24.95" customHeight="1" x14ac:dyDescent="0.25">
      <c r="B677" s="37" t="s">
        <v>13747</v>
      </c>
      <c r="C677" s="65" t="s">
        <v>7038</v>
      </c>
      <c r="D677" s="65" t="s">
        <v>7039</v>
      </c>
      <c r="E677" s="66" t="s">
        <v>15268</v>
      </c>
      <c r="F677" s="38">
        <v>41269</v>
      </c>
      <c r="G677" s="39">
        <v>-4553.28</v>
      </c>
    </row>
    <row r="678" spans="2:7" s="36" customFormat="1" ht="24.95" customHeight="1" x14ac:dyDescent="0.25">
      <c r="B678" s="37" t="s">
        <v>13747</v>
      </c>
      <c r="C678" s="65" t="s">
        <v>7038</v>
      </c>
      <c r="D678" s="65" t="s">
        <v>7041</v>
      </c>
      <c r="E678" s="66" t="s">
        <v>15268</v>
      </c>
      <c r="F678" s="38">
        <v>41269</v>
      </c>
      <c r="G678" s="39">
        <v>-11130.1</v>
      </c>
    </row>
    <row r="679" spans="2:7" s="36" customFormat="1" ht="24.95" customHeight="1" x14ac:dyDescent="0.25">
      <c r="B679" s="37" t="s">
        <v>13747</v>
      </c>
      <c r="C679" s="65" t="s">
        <v>7038</v>
      </c>
      <c r="D679" s="65" t="s">
        <v>7049</v>
      </c>
      <c r="E679" s="66" t="s">
        <v>15268</v>
      </c>
      <c r="F679" s="38">
        <v>41269</v>
      </c>
      <c r="G679" s="39">
        <v>-4326.5600000000004</v>
      </c>
    </row>
    <row r="680" spans="2:7" s="36" customFormat="1" ht="24.95" customHeight="1" x14ac:dyDescent="0.25">
      <c r="B680" s="37" t="s">
        <v>13747</v>
      </c>
      <c r="C680" s="65" t="s">
        <v>7038</v>
      </c>
      <c r="D680" s="65" t="s">
        <v>7047</v>
      </c>
      <c r="E680" s="66" t="s">
        <v>15268</v>
      </c>
      <c r="F680" s="38">
        <v>41269</v>
      </c>
      <c r="G680" s="39">
        <v>-2163.2800000000002</v>
      </c>
    </row>
    <row r="681" spans="2:7" s="36" customFormat="1" ht="24.95" customHeight="1" x14ac:dyDescent="0.25">
      <c r="B681" s="37" t="s">
        <v>13747</v>
      </c>
      <c r="C681" s="65" t="s">
        <v>7038</v>
      </c>
      <c r="D681" s="65" t="s">
        <v>7053</v>
      </c>
      <c r="E681" s="66" t="s">
        <v>15268</v>
      </c>
      <c r="F681" s="38">
        <v>41269</v>
      </c>
      <c r="G681" s="39">
        <v>-2163.2800000000002</v>
      </c>
    </row>
    <row r="682" spans="2:7" s="36" customFormat="1" ht="24.95" customHeight="1" x14ac:dyDescent="0.25">
      <c r="B682" s="37" t="s">
        <v>13747</v>
      </c>
      <c r="C682" s="65" t="s">
        <v>7038</v>
      </c>
      <c r="D682" s="65" t="s">
        <v>7051</v>
      </c>
      <c r="E682" s="66" t="s">
        <v>15268</v>
      </c>
      <c r="F682" s="38">
        <v>41269</v>
      </c>
      <c r="G682" s="39">
        <v>-2219.64</v>
      </c>
    </row>
    <row r="683" spans="2:7" s="36" customFormat="1" ht="24.95" customHeight="1" x14ac:dyDescent="0.25">
      <c r="B683" s="37" t="s">
        <v>13747</v>
      </c>
      <c r="C683" s="65" t="s">
        <v>7038</v>
      </c>
      <c r="D683" s="65" t="s">
        <v>7061</v>
      </c>
      <c r="E683" s="66" t="s">
        <v>15268</v>
      </c>
      <c r="F683" s="38">
        <v>41269</v>
      </c>
      <c r="G683" s="39">
        <v>-2225.17</v>
      </c>
    </row>
    <row r="684" spans="2:7" s="36" customFormat="1" ht="24.95" customHeight="1" x14ac:dyDescent="0.25">
      <c r="B684" s="37" t="s">
        <v>13747</v>
      </c>
      <c r="C684" s="65" t="s">
        <v>7038</v>
      </c>
      <c r="D684" s="65" t="s">
        <v>7063</v>
      </c>
      <c r="E684" s="66" t="s">
        <v>15268</v>
      </c>
      <c r="F684" s="38">
        <v>41269</v>
      </c>
      <c r="G684" s="39">
        <v>-2163.2800000000002</v>
      </c>
    </row>
    <row r="685" spans="2:7" s="36" customFormat="1" ht="24.95" customHeight="1" x14ac:dyDescent="0.25">
      <c r="B685" s="37" t="s">
        <v>13747</v>
      </c>
      <c r="C685" s="65" t="s">
        <v>7038</v>
      </c>
      <c r="D685" s="65" t="s">
        <v>7055</v>
      </c>
      <c r="E685" s="66" t="s">
        <v>15268</v>
      </c>
      <c r="F685" s="38">
        <v>41269</v>
      </c>
      <c r="G685" s="39">
        <v>-2223.29</v>
      </c>
    </row>
    <row r="686" spans="2:7" s="36" customFormat="1" ht="24.95" customHeight="1" x14ac:dyDescent="0.25">
      <c r="B686" s="37" t="s">
        <v>13747</v>
      </c>
      <c r="C686" s="65" t="s">
        <v>7038</v>
      </c>
      <c r="D686" s="65" t="s">
        <v>7059</v>
      </c>
      <c r="E686" s="66" t="s">
        <v>15268</v>
      </c>
      <c r="F686" s="38">
        <v>41269</v>
      </c>
      <c r="G686" s="39">
        <v>-4441.57</v>
      </c>
    </row>
    <row r="687" spans="2:7" s="36" customFormat="1" ht="24.95" customHeight="1" x14ac:dyDescent="0.25">
      <c r="B687" s="37" t="s">
        <v>13747</v>
      </c>
      <c r="C687" s="65" t="s">
        <v>7038</v>
      </c>
      <c r="D687" s="65" t="s">
        <v>7057</v>
      </c>
      <c r="E687" s="66" t="s">
        <v>15268</v>
      </c>
      <c r="F687" s="38">
        <v>41269</v>
      </c>
      <c r="G687" s="39">
        <v>-2163.2800000000002</v>
      </c>
    </row>
    <row r="688" spans="2:7" s="36" customFormat="1" ht="24.95" customHeight="1" x14ac:dyDescent="0.25">
      <c r="B688" s="37" t="s">
        <v>12359</v>
      </c>
      <c r="C688" s="65" t="s">
        <v>1180</v>
      </c>
      <c r="D688" s="65" t="s">
        <v>1181</v>
      </c>
      <c r="E688" s="66" t="s">
        <v>1181</v>
      </c>
      <c r="F688" s="38">
        <v>41270</v>
      </c>
      <c r="G688" s="39">
        <v>-28710</v>
      </c>
    </row>
    <row r="689" spans="2:7" s="36" customFormat="1" ht="24.95" customHeight="1" x14ac:dyDescent="0.25">
      <c r="B689" s="37" t="s">
        <v>12391</v>
      </c>
      <c r="C689" s="65" t="s">
        <v>1320</v>
      </c>
      <c r="D689" s="65" t="s">
        <v>1324</v>
      </c>
      <c r="E689" s="66" t="s">
        <v>1324</v>
      </c>
      <c r="F689" s="38">
        <v>41270</v>
      </c>
      <c r="G689" s="39">
        <v>-14785.2</v>
      </c>
    </row>
    <row r="690" spans="2:7" s="36" customFormat="1" ht="24.95" customHeight="1" x14ac:dyDescent="0.25">
      <c r="B690" s="37" t="s">
        <v>12391</v>
      </c>
      <c r="C690" s="65" t="s">
        <v>1320</v>
      </c>
      <c r="D690" s="65" t="s">
        <v>1322</v>
      </c>
      <c r="E690" s="66" t="s">
        <v>1322</v>
      </c>
      <c r="F690" s="38">
        <v>41270</v>
      </c>
      <c r="G690" s="39">
        <v>-13697.4</v>
      </c>
    </row>
    <row r="691" spans="2:7" s="36" customFormat="1" ht="24.95" customHeight="1" x14ac:dyDescent="0.25">
      <c r="B691" s="37" t="s">
        <v>12391</v>
      </c>
      <c r="C691" s="65" t="s">
        <v>1320</v>
      </c>
      <c r="D691" s="65" t="s">
        <v>1326</v>
      </c>
      <c r="E691" s="66" t="s">
        <v>1326</v>
      </c>
      <c r="F691" s="38">
        <v>41270</v>
      </c>
      <c r="G691" s="39">
        <v>-7620.15</v>
      </c>
    </row>
    <row r="692" spans="2:7" s="36" customFormat="1" ht="24.95" customHeight="1" x14ac:dyDescent="0.25">
      <c r="B692" s="37" t="s">
        <v>12293</v>
      </c>
      <c r="C692" s="65" t="s">
        <v>458</v>
      </c>
      <c r="D692" s="65" t="s">
        <v>463</v>
      </c>
      <c r="E692" s="66" t="s">
        <v>463</v>
      </c>
      <c r="F692" s="38">
        <v>41271</v>
      </c>
      <c r="G692" s="39">
        <v>-1905.75</v>
      </c>
    </row>
    <row r="693" spans="2:7" s="36" customFormat="1" ht="24.95" customHeight="1" x14ac:dyDescent="0.25">
      <c r="B693" s="37" t="s">
        <v>12846</v>
      </c>
      <c r="C693" s="65"/>
      <c r="D693" s="65" t="s">
        <v>4134</v>
      </c>
      <c r="E693" s="66" t="s">
        <v>15271</v>
      </c>
      <c r="F693" s="38">
        <v>41271</v>
      </c>
      <c r="G693" s="39">
        <v>-15000</v>
      </c>
    </row>
    <row r="694" spans="2:7" s="36" customFormat="1" ht="24.95" customHeight="1" x14ac:dyDescent="0.25">
      <c r="B694" s="37" t="s">
        <v>14783</v>
      </c>
      <c r="C694" s="65" t="s">
        <v>11708</v>
      </c>
      <c r="D694" s="65" t="s">
        <v>11712</v>
      </c>
      <c r="E694" s="66" t="s">
        <v>15270</v>
      </c>
      <c r="F694" s="38">
        <v>41271</v>
      </c>
      <c r="G694" s="39">
        <v>-1230039.49</v>
      </c>
    </row>
    <row r="695" spans="2:7" s="36" customFormat="1" ht="24.95" customHeight="1" x14ac:dyDescent="0.25">
      <c r="B695" s="37" t="s">
        <v>14091</v>
      </c>
      <c r="C695" s="65"/>
      <c r="D695" s="65" t="s">
        <v>9188</v>
      </c>
      <c r="E695" s="66" t="s">
        <v>15269</v>
      </c>
      <c r="F695" s="38">
        <v>41271</v>
      </c>
      <c r="G695" s="39">
        <v>-3738882.9</v>
      </c>
    </row>
    <row r="696" spans="2:7" s="36" customFormat="1" ht="24.95" customHeight="1" x14ac:dyDescent="0.25">
      <c r="B696" s="40" t="s">
        <v>13908</v>
      </c>
      <c r="C696" s="67"/>
      <c r="D696" s="67" t="s">
        <v>8467</v>
      </c>
      <c r="E696" s="59" t="s">
        <v>8467</v>
      </c>
      <c r="F696" s="41">
        <v>41271</v>
      </c>
      <c r="G696" s="39">
        <v>-1470728</v>
      </c>
    </row>
    <row r="697" spans="2:7" s="36" customFormat="1" ht="24.95" customHeight="1" x14ac:dyDescent="0.25">
      <c r="B697" s="37" t="s">
        <v>13914</v>
      </c>
      <c r="C697" s="65"/>
      <c r="D697" s="65" t="s">
        <v>8490</v>
      </c>
      <c r="E697" s="66" t="s">
        <v>8490</v>
      </c>
      <c r="F697" s="38">
        <v>41271</v>
      </c>
      <c r="G697" s="39">
        <v>-84000</v>
      </c>
    </row>
    <row r="698" spans="2:7" s="36" customFormat="1" ht="24.95" customHeight="1" x14ac:dyDescent="0.25">
      <c r="B698" s="40" t="s">
        <v>13908</v>
      </c>
      <c r="C698" s="67"/>
      <c r="D698" s="67" t="s">
        <v>8469</v>
      </c>
      <c r="E698" s="59" t="s">
        <v>8469</v>
      </c>
      <c r="F698" s="41">
        <v>41272</v>
      </c>
      <c r="G698" s="39">
        <v>-735364</v>
      </c>
    </row>
    <row r="699" spans="2:7" s="36" customFormat="1" ht="24.95" customHeight="1" x14ac:dyDescent="0.25">
      <c r="B699" s="40" t="s">
        <v>13921</v>
      </c>
      <c r="C699" s="67" t="s">
        <v>8510</v>
      </c>
      <c r="D699" s="67" t="s">
        <v>8521</v>
      </c>
      <c r="E699" s="59" t="s">
        <v>8521</v>
      </c>
      <c r="F699" s="41">
        <v>41272</v>
      </c>
      <c r="G699" s="39">
        <v>-1959182.58</v>
      </c>
    </row>
    <row r="700" spans="2:7" s="36" customFormat="1" ht="24.95" customHeight="1" x14ac:dyDescent="0.25">
      <c r="B700" s="37" t="s">
        <v>12341</v>
      </c>
      <c r="C700" s="65" t="s">
        <v>996</v>
      </c>
      <c r="D700" s="65" t="s">
        <v>997</v>
      </c>
      <c r="E700" s="66" t="s">
        <v>997</v>
      </c>
      <c r="F700" s="38">
        <v>41272</v>
      </c>
      <c r="G700" s="39">
        <v>-48140</v>
      </c>
    </row>
    <row r="701" spans="2:7" s="36" customFormat="1" ht="24.95" customHeight="1" x14ac:dyDescent="0.25">
      <c r="B701" s="37" t="s">
        <v>12298</v>
      </c>
      <c r="C701" s="65" t="s">
        <v>512</v>
      </c>
      <c r="D701" s="65" t="s">
        <v>2927</v>
      </c>
      <c r="E701" s="66" t="s">
        <v>2927</v>
      </c>
      <c r="F701" s="38">
        <v>41273</v>
      </c>
      <c r="G701" s="39">
        <v>-13142.13</v>
      </c>
    </row>
    <row r="702" spans="2:7" s="36" customFormat="1" ht="24.95" customHeight="1" x14ac:dyDescent="0.25">
      <c r="B702" s="37" t="s">
        <v>12624</v>
      </c>
      <c r="C702" s="65"/>
      <c r="D702" s="65" t="s">
        <v>3405</v>
      </c>
      <c r="E702" s="66" t="s">
        <v>3405</v>
      </c>
      <c r="F702" s="38">
        <v>41273</v>
      </c>
      <c r="G702" s="39">
        <v>-27750</v>
      </c>
    </row>
    <row r="703" spans="2:7" s="36" customFormat="1" ht="24.95" customHeight="1" x14ac:dyDescent="0.25">
      <c r="B703" s="37" t="s">
        <v>12370</v>
      </c>
      <c r="C703" s="65" t="s">
        <v>1230</v>
      </c>
      <c r="D703" s="65" t="s">
        <v>3256</v>
      </c>
      <c r="E703" s="66" t="s">
        <v>3256</v>
      </c>
      <c r="F703" s="38">
        <v>41274</v>
      </c>
      <c r="G703" s="39">
        <v>-89824.02</v>
      </c>
    </row>
    <row r="704" spans="2:7" s="36" customFormat="1" ht="24.95" customHeight="1" x14ac:dyDescent="0.25">
      <c r="B704" s="40" t="s">
        <v>12360</v>
      </c>
      <c r="C704" s="67"/>
      <c r="D704" s="67" t="s">
        <v>3250</v>
      </c>
      <c r="E704" s="59" t="s">
        <v>3250</v>
      </c>
      <c r="F704" s="41">
        <v>41274</v>
      </c>
      <c r="G704" s="39">
        <v>-42000.12</v>
      </c>
    </row>
    <row r="705" spans="2:7" s="36" customFormat="1" ht="24.95" customHeight="1" x14ac:dyDescent="0.25">
      <c r="B705" s="37" t="s">
        <v>13910</v>
      </c>
      <c r="C705" s="65"/>
      <c r="D705" s="65" t="s">
        <v>10116</v>
      </c>
      <c r="E705" s="66" t="s">
        <v>10116</v>
      </c>
      <c r="F705" s="38">
        <v>41274</v>
      </c>
      <c r="G705" s="39">
        <v>-495592.35</v>
      </c>
    </row>
    <row r="706" spans="2:7" s="36" customFormat="1" ht="24.95" customHeight="1" x14ac:dyDescent="0.25">
      <c r="B706" s="37" t="s">
        <v>12462</v>
      </c>
      <c r="C706" s="65" t="s">
        <v>1817</v>
      </c>
      <c r="D706" s="65" t="s">
        <v>1820</v>
      </c>
      <c r="E706" s="66" t="s">
        <v>15277</v>
      </c>
      <c r="F706" s="38">
        <v>41274</v>
      </c>
      <c r="G706" s="39">
        <v>-85946.4</v>
      </c>
    </row>
    <row r="707" spans="2:7" s="36" customFormat="1" ht="24.95" customHeight="1" x14ac:dyDescent="0.25">
      <c r="B707" s="37" t="s">
        <v>14738</v>
      </c>
      <c r="C707" s="65"/>
      <c r="D707" s="65" t="s">
        <v>1</v>
      </c>
      <c r="E707" s="66" t="s">
        <v>17439</v>
      </c>
      <c r="F707" s="38">
        <v>41274</v>
      </c>
      <c r="G707" s="39">
        <v>-11789041.33</v>
      </c>
    </row>
    <row r="708" spans="2:7" s="36" customFormat="1" ht="24.95" customHeight="1" x14ac:dyDescent="0.25">
      <c r="B708" s="37" t="s">
        <v>12462</v>
      </c>
      <c r="C708" s="65" t="s">
        <v>1817</v>
      </c>
      <c r="D708" s="65" t="s">
        <v>1818</v>
      </c>
      <c r="E708" s="66" t="s">
        <v>15276</v>
      </c>
      <c r="F708" s="38">
        <v>41274</v>
      </c>
      <c r="G708" s="39">
        <v>-740917.22</v>
      </c>
    </row>
    <row r="709" spans="2:7" s="36" customFormat="1" ht="24.95" customHeight="1" x14ac:dyDescent="0.25">
      <c r="B709" s="37" t="s">
        <v>12391</v>
      </c>
      <c r="C709" s="65" t="s">
        <v>1320</v>
      </c>
      <c r="D709" s="65" t="s">
        <v>1</v>
      </c>
      <c r="E709" s="66" t="s">
        <v>15273</v>
      </c>
      <c r="F709" s="38">
        <v>41274</v>
      </c>
      <c r="G709" s="39">
        <v>36102.75</v>
      </c>
    </row>
    <row r="710" spans="2:7" s="36" customFormat="1" ht="24.95" customHeight="1" x14ac:dyDescent="0.25">
      <c r="B710" s="37" t="s">
        <v>12293</v>
      </c>
      <c r="C710" s="65" t="s">
        <v>458</v>
      </c>
      <c r="D710" s="65" t="s">
        <v>465</v>
      </c>
      <c r="E710" s="66" t="s">
        <v>15274</v>
      </c>
      <c r="F710" s="38">
        <v>41274</v>
      </c>
      <c r="G710" s="39">
        <v>-38367</v>
      </c>
    </row>
    <row r="711" spans="2:7" s="36" customFormat="1" ht="24.95" customHeight="1" x14ac:dyDescent="0.25">
      <c r="B711" s="40" t="s">
        <v>14738</v>
      </c>
      <c r="C711" s="67"/>
      <c r="D711" s="67" t="s">
        <v>1</v>
      </c>
      <c r="E711" s="59" t="s">
        <v>15275</v>
      </c>
      <c r="F711" s="41">
        <v>41274</v>
      </c>
      <c r="G711" s="39">
        <v>11789041.33</v>
      </c>
    </row>
    <row r="712" spans="2:7" s="36" customFormat="1" ht="24.95" customHeight="1" x14ac:dyDescent="0.25">
      <c r="B712" s="37" t="s">
        <v>13072</v>
      </c>
      <c r="C712" s="65"/>
      <c r="D712" s="65" t="s">
        <v>4980</v>
      </c>
      <c r="E712" s="66" t="s">
        <v>15272</v>
      </c>
      <c r="F712" s="38">
        <v>41274</v>
      </c>
      <c r="G712" s="39">
        <v>-22950</v>
      </c>
    </row>
    <row r="713" spans="2:7" s="36" customFormat="1" ht="24.95" customHeight="1" x14ac:dyDescent="0.25">
      <c r="B713" s="40" t="s">
        <v>12405</v>
      </c>
      <c r="C713" s="67" t="s">
        <v>1384</v>
      </c>
      <c r="D713" s="67" t="s">
        <v>1389</v>
      </c>
      <c r="E713" s="59" t="s">
        <v>1389</v>
      </c>
      <c r="F713" s="41">
        <v>41277</v>
      </c>
      <c r="G713" s="39">
        <v>-11442.94</v>
      </c>
    </row>
    <row r="714" spans="2:7" s="36" customFormat="1" ht="24.95" customHeight="1" x14ac:dyDescent="0.25">
      <c r="B714" s="37" t="s">
        <v>13751</v>
      </c>
      <c r="C714" s="65" t="s">
        <v>7178</v>
      </c>
      <c r="D714" s="65" t="s">
        <v>7183</v>
      </c>
      <c r="E714" s="66" t="s">
        <v>7183</v>
      </c>
      <c r="F714" s="38">
        <v>41278</v>
      </c>
      <c r="G714" s="39">
        <v>-32242</v>
      </c>
    </row>
    <row r="715" spans="2:7" s="36" customFormat="1" ht="24.95" customHeight="1" x14ac:dyDescent="0.25">
      <c r="B715" s="37" t="s">
        <v>12293</v>
      </c>
      <c r="C715" s="65" t="s">
        <v>458</v>
      </c>
      <c r="D715" s="65" t="s">
        <v>467</v>
      </c>
      <c r="E715" s="66" t="s">
        <v>467</v>
      </c>
      <c r="F715" s="38">
        <v>41283</v>
      </c>
      <c r="G715" s="39">
        <v>-4095</v>
      </c>
    </row>
    <row r="716" spans="2:7" s="36" customFormat="1" ht="24.95" customHeight="1" x14ac:dyDescent="0.25">
      <c r="B716" s="40" t="s">
        <v>12409</v>
      </c>
      <c r="C716" s="67" t="s">
        <v>1414</v>
      </c>
      <c r="D716" s="67" t="s">
        <v>1415</v>
      </c>
      <c r="E716" s="59" t="s">
        <v>1415</v>
      </c>
      <c r="F716" s="41">
        <v>41297</v>
      </c>
      <c r="G716" s="39">
        <v>-41647.64</v>
      </c>
    </row>
    <row r="717" spans="2:7" s="36" customFormat="1" ht="24.95" customHeight="1" x14ac:dyDescent="0.25">
      <c r="B717" s="37" t="s">
        <v>12430</v>
      </c>
      <c r="C717" s="65" t="s">
        <v>1555</v>
      </c>
      <c r="D717" s="65" t="s">
        <v>1615</v>
      </c>
      <c r="E717" s="66" t="s">
        <v>1615</v>
      </c>
      <c r="F717" s="38">
        <v>41297</v>
      </c>
      <c r="G717" s="39">
        <v>-32152.639999999999</v>
      </c>
    </row>
    <row r="718" spans="2:7" s="36" customFormat="1" ht="24.95" customHeight="1" x14ac:dyDescent="0.25">
      <c r="B718" s="37" t="s">
        <v>13214</v>
      </c>
      <c r="C718" s="65"/>
      <c r="D718" s="65" t="s">
        <v>5438</v>
      </c>
      <c r="E718" s="66" t="s">
        <v>17440</v>
      </c>
      <c r="F718" s="38">
        <v>41299</v>
      </c>
      <c r="G718" s="39">
        <v>-1397.04</v>
      </c>
    </row>
    <row r="719" spans="2:7" s="36" customFormat="1" ht="24.95" customHeight="1" x14ac:dyDescent="0.25">
      <c r="B719" s="37" t="s">
        <v>12430</v>
      </c>
      <c r="C719" s="65" t="s">
        <v>1555</v>
      </c>
      <c r="D719" s="65" t="s">
        <v>1617</v>
      </c>
      <c r="E719" s="66" t="s">
        <v>1617</v>
      </c>
      <c r="F719" s="38">
        <v>41302</v>
      </c>
      <c r="G719" s="39">
        <v>-3363</v>
      </c>
    </row>
    <row r="720" spans="2:7" s="36" customFormat="1" ht="24.95" customHeight="1" x14ac:dyDescent="0.25">
      <c r="B720" s="40" t="s">
        <v>12624</v>
      </c>
      <c r="C720" s="67"/>
      <c r="D720" s="67" t="s">
        <v>3407</v>
      </c>
      <c r="E720" s="59" t="s">
        <v>3407</v>
      </c>
      <c r="F720" s="41">
        <v>41304</v>
      </c>
      <c r="G720" s="39">
        <v>-28250</v>
      </c>
    </row>
    <row r="721" spans="2:7" s="36" customFormat="1" ht="24.95" customHeight="1" x14ac:dyDescent="0.25">
      <c r="B721" s="37" t="s">
        <v>12298</v>
      </c>
      <c r="C721" s="65" t="s">
        <v>512</v>
      </c>
      <c r="D721" s="65" t="s">
        <v>2929</v>
      </c>
      <c r="E721" s="66" t="s">
        <v>15278</v>
      </c>
      <c r="F721" s="38">
        <v>41305</v>
      </c>
      <c r="G721" s="39">
        <v>-146518.51</v>
      </c>
    </row>
    <row r="722" spans="2:7" s="36" customFormat="1" ht="24.95" customHeight="1" x14ac:dyDescent="0.25">
      <c r="B722" s="40" t="s">
        <v>12846</v>
      </c>
      <c r="C722" s="67"/>
      <c r="D722" s="67" t="s">
        <v>4136</v>
      </c>
      <c r="E722" s="59" t="s">
        <v>15279</v>
      </c>
      <c r="F722" s="41">
        <v>41306</v>
      </c>
      <c r="G722" s="39">
        <v>-15000</v>
      </c>
    </row>
    <row r="723" spans="2:7" s="36" customFormat="1" ht="24.95" customHeight="1" x14ac:dyDescent="0.25">
      <c r="B723" s="37" t="s">
        <v>12311</v>
      </c>
      <c r="C723" s="65" t="s">
        <v>630</v>
      </c>
      <c r="D723" s="65" t="s">
        <v>631</v>
      </c>
      <c r="E723" s="66" t="s">
        <v>631</v>
      </c>
      <c r="F723" s="38">
        <v>41309</v>
      </c>
      <c r="G723" s="39">
        <v>-91118.37</v>
      </c>
    </row>
    <row r="724" spans="2:7" s="36" customFormat="1" ht="24.95" customHeight="1" x14ac:dyDescent="0.25">
      <c r="B724" s="37" t="s">
        <v>17741</v>
      </c>
      <c r="C724" s="65" t="s">
        <v>17740</v>
      </c>
      <c r="D724" s="65" t="s">
        <v>1</v>
      </c>
      <c r="E724" s="66" t="s">
        <v>17441</v>
      </c>
      <c r="F724" s="38">
        <v>41310</v>
      </c>
      <c r="G724" s="39">
        <v>-367896.91</v>
      </c>
    </row>
    <row r="725" spans="2:7" s="36" customFormat="1" ht="24.95" customHeight="1" x14ac:dyDescent="0.25">
      <c r="B725" s="37" t="s">
        <v>17741</v>
      </c>
      <c r="C725" s="65" t="s">
        <v>17740</v>
      </c>
      <c r="D725" s="65" t="s">
        <v>1</v>
      </c>
      <c r="E725" s="66" t="s">
        <v>17441</v>
      </c>
      <c r="F725" s="38">
        <v>41310</v>
      </c>
      <c r="G725" s="39">
        <v>-367896.91</v>
      </c>
    </row>
    <row r="726" spans="2:7" s="36" customFormat="1" ht="24.95" customHeight="1" x14ac:dyDescent="0.25">
      <c r="B726" s="37" t="s">
        <v>17741</v>
      </c>
      <c r="C726" s="65" t="s">
        <v>17740</v>
      </c>
      <c r="D726" s="65" t="s">
        <v>1</v>
      </c>
      <c r="E726" s="66"/>
      <c r="F726" s="38">
        <v>41310</v>
      </c>
      <c r="G726" s="39">
        <v>83144.289999999994</v>
      </c>
    </row>
    <row r="727" spans="2:7" s="36" customFormat="1" ht="24.95" customHeight="1" x14ac:dyDescent="0.25">
      <c r="B727" s="37" t="s">
        <v>17741</v>
      </c>
      <c r="C727" s="65" t="s">
        <v>17740</v>
      </c>
      <c r="D727" s="65" t="s">
        <v>1</v>
      </c>
      <c r="E727" s="66" t="s">
        <v>17441</v>
      </c>
      <c r="F727" s="38">
        <v>41310</v>
      </c>
      <c r="G727" s="39">
        <v>-1679983.95</v>
      </c>
    </row>
    <row r="728" spans="2:7" s="36" customFormat="1" ht="24.95" customHeight="1" x14ac:dyDescent="0.25">
      <c r="B728" s="37" t="s">
        <v>17741</v>
      </c>
      <c r="C728" s="65" t="s">
        <v>17740</v>
      </c>
      <c r="D728" s="65" t="s">
        <v>1</v>
      </c>
      <c r="E728" s="66" t="s">
        <v>17441</v>
      </c>
      <c r="F728" s="38">
        <v>41310</v>
      </c>
      <c r="G728" s="39">
        <v>-1679983.95</v>
      </c>
    </row>
    <row r="729" spans="2:7" s="36" customFormat="1" ht="24.95" customHeight="1" x14ac:dyDescent="0.25">
      <c r="B729" s="37" t="s">
        <v>17741</v>
      </c>
      <c r="C729" s="65" t="s">
        <v>17740</v>
      </c>
      <c r="D729" s="65" t="s">
        <v>1</v>
      </c>
      <c r="E729" s="66" t="s">
        <v>17441</v>
      </c>
      <c r="F729" s="38">
        <v>41310</v>
      </c>
      <c r="G729" s="39">
        <v>-367896.91</v>
      </c>
    </row>
    <row r="730" spans="2:7" s="36" customFormat="1" ht="24.95" customHeight="1" x14ac:dyDescent="0.25">
      <c r="B730" s="37" t="s">
        <v>17741</v>
      </c>
      <c r="C730" s="65" t="s">
        <v>17740</v>
      </c>
      <c r="D730" s="65" t="s">
        <v>1</v>
      </c>
      <c r="E730" s="66" t="s">
        <v>17441</v>
      </c>
      <c r="F730" s="38">
        <v>41310</v>
      </c>
      <c r="G730" s="39">
        <v>-1679983.95</v>
      </c>
    </row>
    <row r="731" spans="2:7" s="36" customFormat="1" ht="24.95" customHeight="1" x14ac:dyDescent="0.25">
      <c r="B731" s="37" t="s">
        <v>17741</v>
      </c>
      <c r="C731" s="65" t="s">
        <v>17740</v>
      </c>
      <c r="D731" s="65" t="s">
        <v>1</v>
      </c>
      <c r="E731" s="66" t="s">
        <v>17441</v>
      </c>
      <c r="F731" s="38">
        <v>41310</v>
      </c>
      <c r="G731" s="39">
        <v>-367896.91</v>
      </c>
    </row>
    <row r="732" spans="2:7" s="36" customFormat="1" ht="24.95" customHeight="1" x14ac:dyDescent="0.25">
      <c r="B732" s="37" t="s">
        <v>12839</v>
      </c>
      <c r="C732" s="65" t="s">
        <v>4101</v>
      </c>
      <c r="D732" s="65" t="s">
        <v>1</v>
      </c>
      <c r="E732" s="66" t="s">
        <v>17441</v>
      </c>
      <c r="F732" s="38">
        <v>41310</v>
      </c>
      <c r="G732" s="39">
        <v>-367896.91</v>
      </c>
    </row>
    <row r="733" spans="2:7" s="36" customFormat="1" ht="24.95" customHeight="1" x14ac:dyDescent="0.25">
      <c r="B733" s="40" t="s">
        <v>12839</v>
      </c>
      <c r="C733" s="67" t="s">
        <v>4101</v>
      </c>
      <c r="D733" s="67" t="s">
        <v>1</v>
      </c>
      <c r="E733" s="59" t="s">
        <v>17441</v>
      </c>
      <c r="F733" s="41">
        <v>41310</v>
      </c>
      <c r="G733" s="39">
        <v>-367896.91</v>
      </c>
    </row>
    <row r="734" spans="2:7" s="36" customFormat="1" ht="24.95" customHeight="1" x14ac:dyDescent="0.25">
      <c r="B734" s="37" t="s">
        <v>12204</v>
      </c>
      <c r="C734" s="65" t="s">
        <v>0</v>
      </c>
      <c r="D734" s="65" t="s">
        <v>2764</v>
      </c>
      <c r="E734" s="66" t="s">
        <v>17441</v>
      </c>
      <c r="F734" s="38">
        <v>41310</v>
      </c>
      <c r="G734" s="39">
        <v>-1471587.64</v>
      </c>
    </row>
    <row r="735" spans="2:7" s="36" customFormat="1" ht="24.95" customHeight="1" x14ac:dyDescent="0.25">
      <c r="B735" s="37" t="s">
        <v>12204</v>
      </c>
      <c r="C735" s="65" t="s">
        <v>0</v>
      </c>
      <c r="D735" s="65" t="s">
        <v>2764</v>
      </c>
      <c r="E735" s="66" t="s">
        <v>17441</v>
      </c>
      <c r="F735" s="38">
        <v>41310</v>
      </c>
      <c r="G735" s="39">
        <v>-1471587.64</v>
      </c>
    </row>
    <row r="736" spans="2:7" s="36" customFormat="1" ht="24.95" customHeight="1" x14ac:dyDescent="0.25">
      <c r="B736" s="40" t="s">
        <v>12839</v>
      </c>
      <c r="C736" s="67" t="s">
        <v>4101</v>
      </c>
      <c r="D736" s="67" t="s">
        <v>1</v>
      </c>
      <c r="E736" s="59" t="s">
        <v>17441</v>
      </c>
      <c r="F736" s="41">
        <v>41310</v>
      </c>
      <c r="G736" s="39">
        <v>-367896.91</v>
      </c>
    </row>
    <row r="737" spans="2:7" s="36" customFormat="1" ht="24.95" customHeight="1" x14ac:dyDescent="0.25">
      <c r="B737" s="37" t="s">
        <v>12839</v>
      </c>
      <c r="C737" s="65" t="s">
        <v>4101</v>
      </c>
      <c r="D737" s="65" t="s">
        <v>1</v>
      </c>
      <c r="E737" s="66" t="s">
        <v>17441</v>
      </c>
      <c r="F737" s="38">
        <v>41310</v>
      </c>
      <c r="G737" s="39">
        <v>-367896.91</v>
      </c>
    </row>
    <row r="738" spans="2:7" s="36" customFormat="1" ht="24.95" customHeight="1" x14ac:dyDescent="0.25">
      <c r="B738" s="37" t="s">
        <v>12839</v>
      </c>
      <c r="C738" s="65" t="s">
        <v>4101</v>
      </c>
      <c r="D738" s="65" t="s">
        <v>1</v>
      </c>
      <c r="E738" s="66" t="s">
        <v>17441</v>
      </c>
      <c r="F738" s="38">
        <v>41310</v>
      </c>
      <c r="G738" s="39">
        <v>-1679983.95</v>
      </c>
    </row>
    <row r="739" spans="2:7" s="36" customFormat="1" ht="24.95" customHeight="1" x14ac:dyDescent="0.25">
      <c r="B739" s="40" t="s">
        <v>12839</v>
      </c>
      <c r="C739" s="67" t="s">
        <v>4101</v>
      </c>
      <c r="D739" s="67" t="s">
        <v>1</v>
      </c>
      <c r="E739" s="59" t="s">
        <v>17441</v>
      </c>
      <c r="F739" s="41">
        <v>41310</v>
      </c>
      <c r="G739" s="39">
        <v>-1679983.95</v>
      </c>
    </row>
    <row r="740" spans="2:7" s="36" customFormat="1" ht="24.95" customHeight="1" x14ac:dyDescent="0.25">
      <c r="B740" s="40" t="s">
        <v>17741</v>
      </c>
      <c r="C740" s="67" t="s">
        <v>17740</v>
      </c>
      <c r="D740" s="67" t="s">
        <v>1</v>
      </c>
      <c r="E740" s="59" t="s">
        <v>17441</v>
      </c>
      <c r="F740" s="41">
        <v>41310</v>
      </c>
      <c r="G740" s="39">
        <v>-1679983.95</v>
      </c>
    </row>
    <row r="741" spans="2:7" s="36" customFormat="1" ht="24.95" customHeight="1" x14ac:dyDescent="0.25">
      <c r="B741" s="40" t="s">
        <v>12839</v>
      </c>
      <c r="C741" s="67" t="s">
        <v>4101</v>
      </c>
      <c r="D741" s="67" t="s">
        <v>1</v>
      </c>
      <c r="E741" s="59" t="s">
        <v>17441</v>
      </c>
      <c r="F741" s="41">
        <v>41310</v>
      </c>
      <c r="G741" s="39">
        <v>-1679983.95</v>
      </c>
    </row>
    <row r="742" spans="2:7" s="36" customFormat="1" ht="24.95" customHeight="1" x14ac:dyDescent="0.25">
      <c r="B742" s="40" t="s">
        <v>12839</v>
      </c>
      <c r="C742" s="67" t="s">
        <v>4101</v>
      </c>
      <c r="D742" s="67" t="s">
        <v>1</v>
      </c>
      <c r="E742" s="59" t="s">
        <v>17441</v>
      </c>
      <c r="F742" s="41">
        <v>41310</v>
      </c>
      <c r="G742" s="39">
        <v>-1679983.95</v>
      </c>
    </row>
    <row r="743" spans="2:7" s="36" customFormat="1" ht="24.95" customHeight="1" x14ac:dyDescent="0.25">
      <c r="B743" s="37" t="s">
        <v>12204</v>
      </c>
      <c r="C743" s="65" t="s">
        <v>0</v>
      </c>
      <c r="D743" s="65" t="s">
        <v>2764</v>
      </c>
      <c r="E743" s="66" t="s">
        <v>17441</v>
      </c>
      <c r="F743" s="38">
        <v>41310</v>
      </c>
      <c r="G743" s="39">
        <v>-1471587.64</v>
      </c>
    </row>
    <row r="744" spans="2:7" s="36" customFormat="1" ht="24.95" customHeight="1" x14ac:dyDescent="0.25">
      <c r="B744" s="37" t="s">
        <v>12204</v>
      </c>
      <c r="C744" s="65" t="s">
        <v>0</v>
      </c>
      <c r="D744" s="65" t="s">
        <v>1</v>
      </c>
      <c r="E744" s="66" t="s">
        <v>15280</v>
      </c>
      <c r="F744" s="38">
        <v>41310</v>
      </c>
      <c r="G744" s="39">
        <v>367896.91</v>
      </c>
    </row>
    <row r="745" spans="2:7" s="36" customFormat="1" ht="24.95" customHeight="1" x14ac:dyDescent="0.25">
      <c r="B745" s="40" t="s">
        <v>12204</v>
      </c>
      <c r="C745" s="67" t="s">
        <v>0</v>
      </c>
      <c r="D745" s="67" t="s">
        <v>2764</v>
      </c>
      <c r="E745" s="59" t="s">
        <v>17441</v>
      </c>
      <c r="F745" s="41">
        <v>41310</v>
      </c>
      <c r="G745" s="39">
        <v>-6719935.7999999998</v>
      </c>
    </row>
    <row r="746" spans="2:7" s="36" customFormat="1" ht="24.95" customHeight="1" x14ac:dyDescent="0.25">
      <c r="B746" s="40" t="s">
        <v>12204</v>
      </c>
      <c r="C746" s="67" t="s">
        <v>0</v>
      </c>
      <c r="D746" s="67" t="s">
        <v>2764</v>
      </c>
      <c r="E746" s="59" t="s">
        <v>17441</v>
      </c>
      <c r="F746" s="41">
        <v>41310</v>
      </c>
      <c r="G746" s="39">
        <v>-6719935.7999999998</v>
      </c>
    </row>
    <row r="747" spans="2:7" s="36" customFormat="1" ht="24.95" customHeight="1" x14ac:dyDescent="0.25">
      <c r="B747" s="40" t="s">
        <v>12204</v>
      </c>
      <c r="C747" s="67" t="s">
        <v>0</v>
      </c>
      <c r="D747" s="67" t="s">
        <v>2764</v>
      </c>
      <c r="E747" s="59" t="s">
        <v>17441</v>
      </c>
      <c r="F747" s="41">
        <v>41310</v>
      </c>
      <c r="G747" s="39">
        <v>-6719935.7999999998</v>
      </c>
    </row>
    <row r="748" spans="2:7" s="36" customFormat="1" ht="24.95" customHeight="1" x14ac:dyDescent="0.25">
      <c r="B748" s="40" t="s">
        <v>12204</v>
      </c>
      <c r="C748" s="67" t="s">
        <v>0</v>
      </c>
      <c r="D748" s="67" t="s">
        <v>2764</v>
      </c>
      <c r="E748" s="59" t="s">
        <v>17441</v>
      </c>
      <c r="F748" s="41">
        <v>41310</v>
      </c>
      <c r="G748" s="39">
        <v>-6719935.7999999998</v>
      </c>
    </row>
    <row r="749" spans="2:7" s="36" customFormat="1" ht="24.95" customHeight="1" x14ac:dyDescent="0.25">
      <c r="B749" s="40" t="s">
        <v>12204</v>
      </c>
      <c r="C749" s="67" t="s">
        <v>0</v>
      </c>
      <c r="D749" s="67" t="s">
        <v>2764</v>
      </c>
      <c r="E749" s="59" t="s">
        <v>17441</v>
      </c>
      <c r="F749" s="41">
        <v>41310</v>
      </c>
      <c r="G749" s="39">
        <v>-1471587.64</v>
      </c>
    </row>
    <row r="750" spans="2:7" s="36" customFormat="1" ht="24.95" customHeight="1" x14ac:dyDescent="0.25">
      <c r="B750" s="37" t="s">
        <v>12204</v>
      </c>
      <c r="C750" s="65" t="s">
        <v>0</v>
      </c>
      <c r="D750" s="65" t="s">
        <v>1</v>
      </c>
      <c r="E750" s="66" t="s">
        <v>17442</v>
      </c>
      <c r="F750" s="38">
        <v>41310</v>
      </c>
      <c r="G750" s="39">
        <v>-367896.91</v>
      </c>
    </row>
    <row r="751" spans="2:7" s="36" customFormat="1" ht="24.95" customHeight="1" x14ac:dyDescent="0.25">
      <c r="B751" s="37" t="s">
        <v>12204</v>
      </c>
      <c r="C751" s="65" t="s">
        <v>0</v>
      </c>
      <c r="D751" s="65" t="s">
        <v>1</v>
      </c>
      <c r="E751" s="66" t="s">
        <v>15281</v>
      </c>
      <c r="F751" s="38">
        <v>41310</v>
      </c>
      <c r="G751" s="39">
        <v>367896.91</v>
      </c>
    </row>
    <row r="752" spans="2:7" s="36" customFormat="1" ht="24.95" customHeight="1" x14ac:dyDescent="0.25">
      <c r="B752" s="37" t="s">
        <v>12362</v>
      </c>
      <c r="C752" s="65" t="s">
        <v>1189</v>
      </c>
      <c r="D752" s="65" t="s">
        <v>3254</v>
      </c>
      <c r="E752" s="66" t="s">
        <v>15283</v>
      </c>
      <c r="F752" s="38">
        <v>41311</v>
      </c>
      <c r="G752" s="39">
        <v>-378500</v>
      </c>
    </row>
    <row r="753" spans="2:7" s="36" customFormat="1" ht="24.95" customHeight="1" x14ac:dyDescent="0.25">
      <c r="B753" s="37" t="s">
        <v>13932</v>
      </c>
      <c r="C753" s="65"/>
      <c r="D753" s="65" t="s">
        <v>8567</v>
      </c>
      <c r="E753" s="66" t="s">
        <v>15282</v>
      </c>
      <c r="F753" s="38">
        <v>41311</v>
      </c>
      <c r="G753" s="39">
        <v>-55376.1</v>
      </c>
    </row>
    <row r="754" spans="2:7" s="36" customFormat="1" ht="24.95" customHeight="1" x14ac:dyDescent="0.25">
      <c r="B754" s="37" t="s">
        <v>12310</v>
      </c>
      <c r="C754" s="65" t="s">
        <v>626</v>
      </c>
      <c r="D754" s="65" t="s">
        <v>2931</v>
      </c>
      <c r="E754" s="66" t="s">
        <v>15285</v>
      </c>
      <c r="F754" s="38">
        <v>41317</v>
      </c>
      <c r="G754" s="39">
        <v>-102400.75</v>
      </c>
    </row>
    <row r="755" spans="2:7" s="36" customFormat="1" ht="24.95" customHeight="1" x14ac:dyDescent="0.25">
      <c r="B755" s="40" t="s">
        <v>12260</v>
      </c>
      <c r="C755" s="67"/>
      <c r="D755" s="67" t="s">
        <v>2909</v>
      </c>
      <c r="E755" s="59" t="s">
        <v>2909</v>
      </c>
      <c r="F755" s="41">
        <v>41317</v>
      </c>
      <c r="G755" s="39">
        <v>-131080</v>
      </c>
    </row>
    <row r="756" spans="2:7" s="36" customFormat="1" ht="24.95" customHeight="1" x14ac:dyDescent="0.25">
      <c r="B756" s="37" t="s">
        <v>12988</v>
      </c>
      <c r="C756" s="65"/>
      <c r="D756" s="65" t="s">
        <v>4722</v>
      </c>
      <c r="E756" s="66" t="s">
        <v>15284</v>
      </c>
      <c r="F756" s="38">
        <v>41317</v>
      </c>
      <c r="G756" s="39">
        <v>-30000</v>
      </c>
    </row>
    <row r="757" spans="2:7" s="36" customFormat="1" ht="24.95" customHeight="1" x14ac:dyDescent="0.25">
      <c r="B757" s="37" t="s">
        <v>12310</v>
      </c>
      <c r="C757" s="65" t="s">
        <v>626</v>
      </c>
      <c r="D757" s="65" t="s">
        <v>2933</v>
      </c>
      <c r="E757" s="66" t="s">
        <v>15286</v>
      </c>
      <c r="F757" s="38">
        <v>41317</v>
      </c>
      <c r="G757" s="39">
        <v>-11495.6</v>
      </c>
    </row>
    <row r="758" spans="2:7" s="36" customFormat="1" ht="24.95" customHeight="1" x14ac:dyDescent="0.25">
      <c r="B758" s="40" t="s">
        <v>12310</v>
      </c>
      <c r="C758" s="67" t="s">
        <v>626</v>
      </c>
      <c r="D758" s="67" t="s">
        <v>2935</v>
      </c>
      <c r="E758" s="59" t="s">
        <v>15287</v>
      </c>
      <c r="F758" s="41">
        <v>41317</v>
      </c>
      <c r="G758" s="39">
        <v>-10857.6</v>
      </c>
    </row>
    <row r="759" spans="2:7" s="36" customFormat="1" ht="24.95" customHeight="1" x14ac:dyDescent="0.25">
      <c r="B759" s="37" t="s">
        <v>13977</v>
      </c>
      <c r="C759" s="65"/>
      <c r="D759" s="65" t="s">
        <v>8733</v>
      </c>
      <c r="E759" s="66" t="s">
        <v>8733</v>
      </c>
      <c r="F759" s="38">
        <v>41318</v>
      </c>
      <c r="G759" s="39">
        <v>-100000</v>
      </c>
    </row>
    <row r="760" spans="2:7" s="36" customFormat="1" ht="24.95" customHeight="1" x14ac:dyDescent="0.25">
      <c r="B760" s="37" t="s">
        <v>14105</v>
      </c>
      <c r="C760" s="65"/>
      <c r="D760" s="65" t="s">
        <v>9232</v>
      </c>
      <c r="E760" s="66" t="s">
        <v>15292</v>
      </c>
      <c r="F760" s="38">
        <v>41323</v>
      </c>
      <c r="G760" s="39">
        <v>-238688.32</v>
      </c>
    </row>
    <row r="761" spans="2:7" s="36" customFormat="1" ht="24.95" customHeight="1" x14ac:dyDescent="0.25">
      <c r="B761" s="37" t="s">
        <v>12264</v>
      </c>
      <c r="C761" s="65"/>
      <c r="D761" s="65" t="s">
        <v>270</v>
      </c>
      <c r="E761" s="66" t="s">
        <v>15291</v>
      </c>
      <c r="F761" s="38">
        <v>41323</v>
      </c>
      <c r="G761" s="39">
        <v>-100431</v>
      </c>
    </row>
    <row r="762" spans="2:7" s="36" customFormat="1" ht="24.95" customHeight="1" x14ac:dyDescent="0.25">
      <c r="B762" s="37" t="s">
        <v>14342</v>
      </c>
      <c r="C762" s="65"/>
      <c r="D762" s="65" t="s">
        <v>10105</v>
      </c>
      <c r="E762" s="66" t="s">
        <v>15290</v>
      </c>
      <c r="F762" s="38">
        <v>41323</v>
      </c>
      <c r="G762" s="39">
        <v>-88708.57</v>
      </c>
    </row>
    <row r="763" spans="2:7" s="36" customFormat="1" ht="24.95" customHeight="1" x14ac:dyDescent="0.25">
      <c r="B763" s="37" t="s">
        <v>14474</v>
      </c>
      <c r="C763" s="65"/>
      <c r="D763" s="65" t="s">
        <v>10558</v>
      </c>
      <c r="E763" s="66" t="s">
        <v>15288</v>
      </c>
      <c r="F763" s="38">
        <v>41323</v>
      </c>
      <c r="G763" s="39">
        <v>-551385.02</v>
      </c>
    </row>
    <row r="764" spans="2:7" s="36" customFormat="1" ht="24.95" customHeight="1" x14ac:dyDescent="0.25">
      <c r="B764" s="37" t="s">
        <v>12264</v>
      </c>
      <c r="C764" s="65"/>
      <c r="D764" s="65" t="s">
        <v>272</v>
      </c>
      <c r="E764" s="66" t="s">
        <v>15291</v>
      </c>
      <c r="F764" s="38">
        <v>41323</v>
      </c>
      <c r="G764" s="39">
        <v>-33477</v>
      </c>
    </row>
    <row r="765" spans="2:7" s="36" customFormat="1" ht="24.95" customHeight="1" x14ac:dyDescent="0.25">
      <c r="B765" s="40" t="s">
        <v>13108</v>
      </c>
      <c r="C765" s="67"/>
      <c r="D765" s="67" t="s">
        <v>5113</v>
      </c>
      <c r="E765" s="59" t="s">
        <v>17349</v>
      </c>
      <c r="F765" s="41">
        <v>41323</v>
      </c>
      <c r="G765" s="39">
        <v>-16800</v>
      </c>
    </row>
    <row r="766" spans="2:7" s="36" customFormat="1" ht="24.95" customHeight="1" x14ac:dyDescent="0.25">
      <c r="B766" s="37" t="s">
        <v>12830</v>
      </c>
      <c r="C766" s="65" t="s">
        <v>4036</v>
      </c>
      <c r="D766" s="65" t="s">
        <v>1</v>
      </c>
      <c r="E766" s="66" t="s">
        <v>15289</v>
      </c>
      <c r="F766" s="38">
        <v>41323</v>
      </c>
      <c r="G766" s="39">
        <v>216094.8</v>
      </c>
    </row>
    <row r="767" spans="2:7" s="36" customFormat="1" ht="24.95" customHeight="1" x14ac:dyDescent="0.25">
      <c r="B767" s="37" t="s">
        <v>12839</v>
      </c>
      <c r="C767" s="65" t="s">
        <v>4101</v>
      </c>
      <c r="D767" s="65" t="s">
        <v>7641</v>
      </c>
      <c r="E767" s="66" t="s">
        <v>17377</v>
      </c>
      <c r="F767" s="38">
        <v>41324</v>
      </c>
      <c r="G767" s="39">
        <v>-4269000</v>
      </c>
    </row>
    <row r="768" spans="2:7" s="36" customFormat="1" ht="24.95" customHeight="1" x14ac:dyDescent="0.25">
      <c r="B768" s="40" t="s">
        <v>12398</v>
      </c>
      <c r="C768" s="67" t="s">
        <v>1346</v>
      </c>
      <c r="D768" s="67" t="s">
        <v>2990</v>
      </c>
      <c r="E768" s="59" t="s">
        <v>2990</v>
      </c>
      <c r="F768" s="41">
        <v>41325</v>
      </c>
      <c r="G768" s="39">
        <v>-72200</v>
      </c>
    </row>
    <row r="769" spans="2:7" s="36" customFormat="1" ht="24.95" customHeight="1" x14ac:dyDescent="0.25">
      <c r="B769" s="40" t="s">
        <v>12267</v>
      </c>
      <c r="C769" s="67"/>
      <c r="D769" s="67" t="s">
        <v>281</v>
      </c>
      <c r="E769" s="59" t="s">
        <v>15293</v>
      </c>
      <c r="F769" s="41">
        <v>41325</v>
      </c>
      <c r="G769" s="39">
        <v>-736174.13</v>
      </c>
    </row>
    <row r="770" spans="2:7" s="36" customFormat="1" ht="24.95" customHeight="1" x14ac:dyDescent="0.25">
      <c r="B770" s="37" t="s">
        <v>12333</v>
      </c>
      <c r="C770" s="65" t="s">
        <v>956</v>
      </c>
      <c r="D770" s="65" t="s">
        <v>957</v>
      </c>
      <c r="E770" s="66" t="s">
        <v>15293</v>
      </c>
      <c r="F770" s="38">
        <v>41325</v>
      </c>
      <c r="G770" s="39">
        <v>-2497040.79</v>
      </c>
    </row>
    <row r="771" spans="2:7" s="36" customFormat="1" ht="24.95" customHeight="1" x14ac:dyDescent="0.25">
      <c r="B771" s="37" t="s">
        <v>12234</v>
      </c>
      <c r="C771" s="65"/>
      <c r="D771" s="65" t="s">
        <v>1</v>
      </c>
      <c r="E771" s="66" t="s">
        <v>15294</v>
      </c>
      <c r="F771" s="38">
        <v>41331</v>
      </c>
      <c r="G771" s="39">
        <v>265874.33</v>
      </c>
    </row>
    <row r="772" spans="2:7" s="36" customFormat="1" ht="24.95" customHeight="1" x14ac:dyDescent="0.25">
      <c r="B772" s="37" t="s">
        <v>12323</v>
      </c>
      <c r="C772" s="65" t="s">
        <v>918</v>
      </c>
      <c r="D772" s="65" t="s">
        <v>919</v>
      </c>
      <c r="E772" s="66" t="s">
        <v>919</v>
      </c>
      <c r="F772" s="38">
        <v>41334</v>
      </c>
      <c r="G772" s="39">
        <v>-1116496.97</v>
      </c>
    </row>
    <row r="773" spans="2:7" s="36" customFormat="1" ht="24.95" customHeight="1" x14ac:dyDescent="0.25">
      <c r="B773" s="37" t="s">
        <v>12839</v>
      </c>
      <c r="C773" s="65" t="s">
        <v>4101</v>
      </c>
      <c r="D773" s="65" t="s">
        <v>1</v>
      </c>
      <c r="E773" s="66" t="s">
        <v>7641</v>
      </c>
      <c r="F773" s="38">
        <v>41335</v>
      </c>
      <c r="G773" s="39">
        <v>4269000</v>
      </c>
    </row>
    <row r="774" spans="2:7" s="36" customFormat="1" ht="24.95" customHeight="1" x14ac:dyDescent="0.25">
      <c r="B774" s="37" t="s">
        <v>12405</v>
      </c>
      <c r="C774" s="65" t="s">
        <v>1384</v>
      </c>
      <c r="D774" s="65" t="s">
        <v>1391</v>
      </c>
      <c r="E774" s="66" t="s">
        <v>1391</v>
      </c>
      <c r="F774" s="38">
        <v>41340</v>
      </c>
      <c r="G774" s="39">
        <v>-112454</v>
      </c>
    </row>
    <row r="775" spans="2:7" s="36" customFormat="1" ht="24.95" customHeight="1" x14ac:dyDescent="0.25">
      <c r="B775" s="37" t="s">
        <v>12276</v>
      </c>
      <c r="C775" s="65"/>
      <c r="D775" s="65" t="s">
        <v>311</v>
      </c>
      <c r="E775" s="66" t="s">
        <v>313</v>
      </c>
      <c r="F775" s="38">
        <v>41341</v>
      </c>
      <c r="G775" s="39">
        <v>-2609344.67</v>
      </c>
    </row>
    <row r="776" spans="2:7" s="36" customFormat="1" ht="24.95" customHeight="1" x14ac:dyDescent="0.25">
      <c r="B776" s="37" t="s">
        <v>12276</v>
      </c>
      <c r="C776" s="65"/>
      <c r="D776" s="65" t="s">
        <v>313</v>
      </c>
      <c r="E776" s="66" t="s">
        <v>313</v>
      </c>
      <c r="F776" s="38">
        <v>41341</v>
      </c>
      <c r="G776" s="39">
        <v>521868.93</v>
      </c>
    </row>
    <row r="777" spans="2:7" s="36" customFormat="1" ht="24.95" customHeight="1" x14ac:dyDescent="0.25">
      <c r="B777" s="37" t="s">
        <v>13889</v>
      </c>
      <c r="C777" s="65"/>
      <c r="D777" s="65" t="s">
        <v>8399</v>
      </c>
      <c r="E777" s="66" t="s">
        <v>15295</v>
      </c>
      <c r="F777" s="38">
        <v>41344</v>
      </c>
      <c r="G777" s="39">
        <v>-38610</v>
      </c>
    </row>
    <row r="778" spans="2:7" s="36" customFormat="1" ht="24.95" customHeight="1" x14ac:dyDescent="0.25">
      <c r="B778" s="37" t="s">
        <v>12346</v>
      </c>
      <c r="C778" s="65" t="s">
        <v>1007</v>
      </c>
      <c r="D778" s="65" t="s">
        <v>1043</v>
      </c>
      <c r="E778" s="66" t="s">
        <v>15296</v>
      </c>
      <c r="F778" s="38">
        <v>41345</v>
      </c>
      <c r="G778" s="39">
        <v>-16713.52</v>
      </c>
    </row>
    <row r="779" spans="2:7" s="36" customFormat="1" ht="24.95" customHeight="1" x14ac:dyDescent="0.25">
      <c r="B779" s="37" t="s">
        <v>12346</v>
      </c>
      <c r="C779" s="65" t="s">
        <v>1007</v>
      </c>
      <c r="D779" s="65" t="s">
        <v>1049</v>
      </c>
      <c r="E779" s="66" t="s">
        <v>15296</v>
      </c>
      <c r="F779" s="38">
        <v>41345</v>
      </c>
      <c r="G779" s="39">
        <v>-50478.04</v>
      </c>
    </row>
    <row r="780" spans="2:7" s="36" customFormat="1" ht="24.95" customHeight="1" x14ac:dyDescent="0.25">
      <c r="B780" s="37" t="s">
        <v>12346</v>
      </c>
      <c r="C780" s="65" t="s">
        <v>1007</v>
      </c>
      <c r="D780" s="65" t="s">
        <v>1055</v>
      </c>
      <c r="E780" s="66" t="s">
        <v>15296</v>
      </c>
      <c r="F780" s="38">
        <v>41345</v>
      </c>
      <c r="G780" s="39">
        <v>-21493.7</v>
      </c>
    </row>
    <row r="781" spans="2:7" s="36" customFormat="1" ht="24.95" customHeight="1" x14ac:dyDescent="0.25">
      <c r="B781" s="37" t="s">
        <v>12346</v>
      </c>
      <c r="C781" s="65" t="s">
        <v>1007</v>
      </c>
      <c r="D781" s="65" t="s">
        <v>1057</v>
      </c>
      <c r="E781" s="66" t="s">
        <v>15296</v>
      </c>
      <c r="F781" s="38">
        <v>41345</v>
      </c>
      <c r="G781" s="39">
        <v>-48518.06</v>
      </c>
    </row>
    <row r="782" spans="2:7" s="36" customFormat="1" ht="24.95" customHeight="1" x14ac:dyDescent="0.25">
      <c r="B782" s="37" t="s">
        <v>12346</v>
      </c>
      <c r="C782" s="65" t="s">
        <v>1007</v>
      </c>
      <c r="D782" s="65" t="s">
        <v>1051</v>
      </c>
      <c r="E782" s="66" t="s">
        <v>15296</v>
      </c>
      <c r="F782" s="38">
        <v>41345</v>
      </c>
      <c r="G782" s="39">
        <v>-48613.64</v>
      </c>
    </row>
    <row r="783" spans="2:7" s="36" customFormat="1" ht="24.95" customHeight="1" x14ac:dyDescent="0.25">
      <c r="B783" s="37" t="s">
        <v>12346</v>
      </c>
      <c r="C783" s="65" t="s">
        <v>1007</v>
      </c>
      <c r="D783" s="65" t="s">
        <v>1045</v>
      </c>
      <c r="E783" s="66" t="s">
        <v>15296</v>
      </c>
      <c r="F783" s="38">
        <v>41345</v>
      </c>
      <c r="G783" s="39">
        <v>-171824.52</v>
      </c>
    </row>
    <row r="784" spans="2:7" s="36" customFormat="1" ht="24.95" customHeight="1" x14ac:dyDescent="0.25">
      <c r="B784" s="37" t="s">
        <v>12346</v>
      </c>
      <c r="C784" s="65" t="s">
        <v>1007</v>
      </c>
      <c r="D784" s="65" t="s">
        <v>1053</v>
      </c>
      <c r="E784" s="66" t="s">
        <v>15296</v>
      </c>
      <c r="F784" s="38">
        <v>41345</v>
      </c>
      <c r="G784" s="39">
        <v>-84267.34</v>
      </c>
    </row>
    <row r="785" spans="2:7" s="36" customFormat="1" ht="24.95" customHeight="1" x14ac:dyDescent="0.25">
      <c r="B785" s="37" t="s">
        <v>12346</v>
      </c>
      <c r="C785" s="65" t="s">
        <v>1007</v>
      </c>
      <c r="D785" s="65" t="s">
        <v>1047</v>
      </c>
      <c r="E785" s="66" t="s">
        <v>15296</v>
      </c>
      <c r="F785" s="38">
        <v>41345</v>
      </c>
      <c r="G785" s="39">
        <v>-7739.62</v>
      </c>
    </row>
    <row r="786" spans="2:7" s="36" customFormat="1" ht="24.95" customHeight="1" x14ac:dyDescent="0.25">
      <c r="B786" s="37" t="s">
        <v>12839</v>
      </c>
      <c r="C786" s="65" t="s">
        <v>4101</v>
      </c>
      <c r="D786" s="65" t="s">
        <v>7643</v>
      </c>
      <c r="E786" s="66"/>
      <c r="F786" s="38">
        <v>41346</v>
      </c>
      <c r="G786" s="39">
        <v>-1849526.68</v>
      </c>
    </row>
    <row r="787" spans="2:7" s="36" customFormat="1" ht="24.95" customHeight="1" x14ac:dyDescent="0.25">
      <c r="B787" s="37" t="s">
        <v>12498</v>
      </c>
      <c r="C787" s="65" t="s">
        <v>2015</v>
      </c>
      <c r="D787" s="65" t="s">
        <v>2016</v>
      </c>
      <c r="E787" s="66" t="s">
        <v>2016</v>
      </c>
      <c r="F787" s="38">
        <v>41355</v>
      </c>
      <c r="G787" s="39">
        <v>-712402.42</v>
      </c>
    </row>
    <row r="788" spans="2:7" s="36" customFormat="1" ht="24.95" customHeight="1" x14ac:dyDescent="0.25">
      <c r="B788" s="37" t="s">
        <v>12446</v>
      </c>
      <c r="C788" s="65" t="s">
        <v>1693</v>
      </c>
      <c r="D788" s="65" t="s">
        <v>1</v>
      </c>
      <c r="E788" s="66" t="s">
        <v>15297</v>
      </c>
      <c r="F788" s="38">
        <v>41356</v>
      </c>
      <c r="G788" s="39">
        <v>1852933.5</v>
      </c>
    </row>
    <row r="789" spans="2:7" s="36" customFormat="1" ht="24.95" customHeight="1" x14ac:dyDescent="0.25">
      <c r="B789" s="37" t="s">
        <v>12446</v>
      </c>
      <c r="C789" s="65" t="s">
        <v>1693</v>
      </c>
      <c r="D789" s="65" t="s">
        <v>1</v>
      </c>
      <c r="E789" s="66" t="s">
        <v>17443</v>
      </c>
      <c r="F789" s="38">
        <v>41356</v>
      </c>
      <c r="G789" s="39">
        <v>-1852933.5</v>
      </c>
    </row>
    <row r="790" spans="2:7" s="36" customFormat="1" ht="24.95" customHeight="1" x14ac:dyDescent="0.25">
      <c r="B790" s="37" t="s">
        <v>12382</v>
      </c>
      <c r="C790" s="65" t="s">
        <v>1289</v>
      </c>
      <c r="D790" s="65" t="s">
        <v>1292</v>
      </c>
      <c r="E790" s="66" t="s">
        <v>1292</v>
      </c>
      <c r="F790" s="38">
        <v>41358</v>
      </c>
      <c r="G790" s="39">
        <v>-144179.20000000001</v>
      </c>
    </row>
    <row r="791" spans="2:7" s="36" customFormat="1" ht="24.95" customHeight="1" x14ac:dyDescent="0.25">
      <c r="B791" s="37" t="s">
        <v>14359</v>
      </c>
      <c r="C791" s="65"/>
      <c r="D791" s="65" t="s">
        <v>10167</v>
      </c>
      <c r="E791" s="66" t="s">
        <v>15298</v>
      </c>
      <c r="F791" s="38">
        <v>41361</v>
      </c>
      <c r="G791" s="39">
        <v>-285056.64000000001</v>
      </c>
    </row>
    <row r="792" spans="2:7" s="36" customFormat="1" ht="24.95" customHeight="1" x14ac:dyDescent="0.25">
      <c r="B792" s="37" t="s">
        <v>13894</v>
      </c>
      <c r="C792" s="65" t="s">
        <v>8417</v>
      </c>
      <c r="D792" s="65" t="s">
        <v>8418</v>
      </c>
      <c r="E792" s="66" t="s">
        <v>15299</v>
      </c>
      <c r="F792" s="38">
        <v>41365</v>
      </c>
      <c r="G792" s="39">
        <v>-31405.83</v>
      </c>
    </row>
    <row r="793" spans="2:7" s="36" customFormat="1" ht="24.95" customHeight="1" x14ac:dyDescent="0.25">
      <c r="B793" s="37" t="s">
        <v>12298</v>
      </c>
      <c r="C793" s="65" t="s">
        <v>512</v>
      </c>
      <c r="D793" s="65" t="s">
        <v>2922</v>
      </c>
      <c r="E793" s="66" t="s">
        <v>15300</v>
      </c>
      <c r="F793" s="38">
        <v>41368</v>
      </c>
      <c r="G793" s="39">
        <v>-18481.46</v>
      </c>
    </row>
    <row r="794" spans="2:7" s="36" customFormat="1" ht="24.95" customHeight="1" x14ac:dyDescent="0.25">
      <c r="B794" s="37" t="s">
        <v>13238</v>
      </c>
      <c r="C794" s="65"/>
      <c r="D794" s="65" t="s">
        <v>5518</v>
      </c>
      <c r="E794" s="66" t="s">
        <v>15301</v>
      </c>
      <c r="F794" s="38">
        <v>41372</v>
      </c>
      <c r="G794" s="39">
        <v>-47200</v>
      </c>
    </row>
    <row r="795" spans="2:7" s="36" customFormat="1" ht="24.95" customHeight="1" x14ac:dyDescent="0.25">
      <c r="B795" s="37" t="s">
        <v>13936</v>
      </c>
      <c r="C795" s="65"/>
      <c r="D795" s="65" t="s">
        <v>5518</v>
      </c>
      <c r="E795" s="66" t="s">
        <v>15301</v>
      </c>
      <c r="F795" s="38">
        <v>41372</v>
      </c>
      <c r="G795" s="39">
        <v>-47200</v>
      </c>
    </row>
    <row r="796" spans="2:7" s="36" customFormat="1" ht="24.95" customHeight="1" x14ac:dyDescent="0.25">
      <c r="B796" s="37" t="s">
        <v>13491</v>
      </c>
      <c r="C796" s="65"/>
      <c r="D796" s="65" t="s">
        <v>5518</v>
      </c>
      <c r="E796" s="66" t="s">
        <v>15301</v>
      </c>
      <c r="F796" s="38">
        <v>41372</v>
      </c>
      <c r="G796" s="39">
        <v>-47200</v>
      </c>
    </row>
    <row r="797" spans="2:7" s="36" customFormat="1" ht="24.95" customHeight="1" x14ac:dyDescent="0.25">
      <c r="B797" s="37" t="s">
        <v>13284</v>
      </c>
      <c r="C797" s="65"/>
      <c r="D797" s="65" t="s">
        <v>5518</v>
      </c>
      <c r="E797" s="66" t="s">
        <v>15301</v>
      </c>
      <c r="F797" s="38">
        <v>41372</v>
      </c>
      <c r="G797" s="39">
        <v>-47200</v>
      </c>
    </row>
    <row r="798" spans="2:7" s="36" customFormat="1" ht="24.95" customHeight="1" x14ac:dyDescent="0.25">
      <c r="B798" s="37" t="s">
        <v>13751</v>
      </c>
      <c r="C798" s="65" t="s">
        <v>7178</v>
      </c>
      <c r="D798" s="65" t="s">
        <v>7185</v>
      </c>
      <c r="E798" s="66" t="s">
        <v>15302</v>
      </c>
      <c r="F798" s="38">
        <v>41374</v>
      </c>
      <c r="G798" s="39">
        <v>-99960</v>
      </c>
    </row>
    <row r="799" spans="2:7" s="36" customFormat="1" ht="24.95" customHeight="1" x14ac:dyDescent="0.25">
      <c r="B799" s="37" t="s">
        <v>13751</v>
      </c>
      <c r="C799" s="65" t="s">
        <v>7178</v>
      </c>
      <c r="D799" s="65" t="s">
        <v>7187</v>
      </c>
      <c r="E799" s="66" t="s">
        <v>15303</v>
      </c>
      <c r="F799" s="38">
        <v>41374</v>
      </c>
      <c r="G799" s="39">
        <v>-1970</v>
      </c>
    </row>
    <row r="800" spans="2:7" s="36" customFormat="1" ht="24.95" customHeight="1" x14ac:dyDescent="0.25">
      <c r="B800" s="37" t="s">
        <v>13970</v>
      </c>
      <c r="C800" s="65"/>
      <c r="D800" s="65" t="s">
        <v>8710</v>
      </c>
      <c r="E800" s="66" t="s">
        <v>8710</v>
      </c>
      <c r="F800" s="38">
        <v>41376</v>
      </c>
      <c r="G800" s="39">
        <v>-6000</v>
      </c>
    </row>
    <row r="801" spans="2:7" s="36" customFormat="1" ht="24.95" customHeight="1" x14ac:dyDescent="0.25">
      <c r="B801" s="37" t="s">
        <v>12951</v>
      </c>
      <c r="C801" s="65"/>
      <c r="D801" s="65" t="s">
        <v>4607</v>
      </c>
      <c r="E801" s="66" t="s">
        <v>15304</v>
      </c>
      <c r="F801" s="38">
        <v>41376</v>
      </c>
      <c r="G801" s="39">
        <v>-25456.43</v>
      </c>
    </row>
    <row r="802" spans="2:7" s="36" customFormat="1" ht="24.95" customHeight="1" x14ac:dyDescent="0.25">
      <c r="B802" s="37" t="s">
        <v>13627</v>
      </c>
      <c r="C802" s="65"/>
      <c r="D802" s="65" t="s">
        <v>4607</v>
      </c>
      <c r="E802" s="66" t="s">
        <v>15304</v>
      </c>
      <c r="F802" s="38">
        <v>41376</v>
      </c>
      <c r="G802" s="39">
        <v>-20123.32</v>
      </c>
    </row>
    <row r="803" spans="2:7" s="36" customFormat="1" ht="24.95" customHeight="1" x14ac:dyDescent="0.25">
      <c r="B803" s="37" t="s">
        <v>13323</v>
      </c>
      <c r="C803" s="65"/>
      <c r="D803" s="65" t="s">
        <v>4607</v>
      </c>
      <c r="E803" s="66" t="s">
        <v>15304</v>
      </c>
      <c r="F803" s="38">
        <v>41379</v>
      </c>
      <c r="G803" s="39">
        <v>-43973.17</v>
      </c>
    </row>
    <row r="804" spans="2:7" s="36" customFormat="1" ht="24.95" customHeight="1" x14ac:dyDescent="0.25">
      <c r="B804" s="37" t="s">
        <v>12486</v>
      </c>
      <c r="C804" s="65" t="s">
        <v>1936</v>
      </c>
      <c r="D804" s="65" t="s">
        <v>1939</v>
      </c>
      <c r="E804" s="66" t="s">
        <v>15305</v>
      </c>
      <c r="F804" s="38">
        <v>41380</v>
      </c>
      <c r="G804" s="39">
        <v>-224606.91</v>
      </c>
    </row>
    <row r="805" spans="2:7" s="36" customFormat="1" ht="24.95" customHeight="1" x14ac:dyDescent="0.25">
      <c r="B805" s="40" t="s">
        <v>14291</v>
      </c>
      <c r="C805" s="67"/>
      <c r="D805" s="67" t="s">
        <v>9929</v>
      </c>
      <c r="E805" s="59" t="s">
        <v>15306</v>
      </c>
      <c r="F805" s="41">
        <v>41386</v>
      </c>
      <c r="G805" s="39">
        <v>-4602</v>
      </c>
    </row>
    <row r="806" spans="2:7" s="36" customFormat="1" ht="24.95" customHeight="1" x14ac:dyDescent="0.25">
      <c r="B806" s="40" t="s">
        <v>14215</v>
      </c>
      <c r="C806" s="67"/>
      <c r="D806" s="67" t="s">
        <v>9637</v>
      </c>
      <c r="E806" s="59" t="s">
        <v>9637</v>
      </c>
      <c r="F806" s="41">
        <v>41387</v>
      </c>
      <c r="G806" s="39">
        <v>-130000</v>
      </c>
    </row>
    <row r="807" spans="2:7" s="36" customFormat="1" ht="24.95" customHeight="1" x14ac:dyDescent="0.25">
      <c r="B807" s="37" t="s">
        <v>14109</v>
      </c>
      <c r="C807" s="65"/>
      <c r="D807" s="65" t="s">
        <v>9246</v>
      </c>
      <c r="E807" s="66" t="s">
        <v>9246</v>
      </c>
      <c r="F807" s="38">
        <v>41387</v>
      </c>
      <c r="G807" s="39">
        <v>-20060</v>
      </c>
    </row>
    <row r="808" spans="2:7" s="36" customFormat="1" ht="24.95" customHeight="1" x14ac:dyDescent="0.25">
      <c r="B808" s="37" t="s">
        <v>14031</v>
      </c>
      <c r="C808" s="65"/>
      <c r="D808" s="65" t="s">
        <v>8943</v>
      </c>
      <c r="E808" s="66" t="s">
        <v>8943</v>
      </c>
      <c r="F808" s="38">
        <v>41387</v>
      </c>
      <c r="G808" s="39">
        <v>-90000</v>
      </c>
    </row>
    <row r="809" spans="2:7" s="36" customFormat="1" ht="24.95" customHeight="1" x14ac:dyDescent="0.25">
      <c r="B809" s="40" t="s">
        <v>14233</v>
      </c>
      <c r="C809" s="67"/>
      <c r="D809" s="67" t="s">
        <v>9695</v>
      </c>
      <c r="E809" s="59" t="s">
        <v>9695</v>
      </c>
      <c r="F809" s="41">
        <v>41388</v>
      </c>
      <c r="G809" s="39">
        <v>-100000</v>
      </c>
    </row>
    <row r="810" spans="2:7" s="36" customFormat="1" ht="24.95" customHeight="1" x14ac:dyDescent="0.25">
      <c r="B810" s="40" t="s">
        <v>12435</v>
      </c>
      <c r="C810" s="67" t="s">
        <v>1631</v>
      </c>
      <c r="D810" s="67" t="s">
        <v>3010</v>
      </c>
      <c r="E810" s="59" t="s">
        <v>3010</v>
      </c>
      <c r="F810" s="41">
        <v>41388</v>
      </c>
      <c r="G810" s="39">
        <v>-73070.34</v>
      </c>
    </row>
    <row r="811" spans="2:7" s="36" customFormat="1" ht="24.95" customHeight="1" x14ac:dyDescent="0.25">
      <c r="B811" s="37" t="s">
        <v>13751</v>
      </c>
      <c r="C811" s="65" t="s">
        <v>7178</v>
      </c>
      <c r="D811" s="65" t="s">
        <v>7191</v>
      </c>
      <c r="E811" s="66" t="s">
        <v>15308</v>
      </c>
      <c r="F811" s="38">
        <v>41390</v>
      </c>
      <c r="G811" s="39">
        <v>-791.74</v>
      </c>
    </row>
    <row r="812" spans="2:7" s="36" customFormat="1" ht="24.95" customHeight="1" x14ac:dyDescent="0.25">
      <c r="B812" s="37" t="s">
        <v>13751</v>
      </c>
      <c r="C812" s="65" t="s">
        <v>7178</v>
      </c>
      <c r="D812" s="65" t="s">
        <v>7189</v>
      </c>
      <c r="E812" s="66" t="s">
        <v>15307</v>
      </c>
      <c r="F812" s="38">
        <v>41390</v>
      </c>
      <c r="G812" s="39">
        <v>-32456.35</v>
      </c>
    </row>
    <row r="813" spans="2:7" s="36" customFormat="1" ht="24.95" customHeight="1" x14ac:dyDescent="0.25">
      <c r="B813" s="37" t="s">
        <v>13925</v>
      </c>
      <c r="C813" s="65" t="s">
        <v>8543</v>
      </c>
      <c r="D813" s="65" t="s">
        <v>8544</v>
      </c>
      <c r="E813" s="66" t="s">
        <v>8544</v>
      </c>
      <c r="F813" s="38">
        <v>41394</v>
      </c>
      <c r="G813" s="39">
        <v>-2722418.77</v>
      </c>
    </row>
    <row r="814" spans="2:7" s="36" customFormat="1" ht="24.95" customHeight="1" x14ac:dyDescent="0.25">
      <c r="B814" s="40" t="s">
        <v>13925</v>
      </c>
      <c r="C814" s="67" t="s">
        <v>8543</v>
      </c>
      <c r="D814" s="67" t="s">
        <v>8546</v>
      </c>
      <c r="E814" s="59" t="s">
        <v>8546</v>
      </c>
      <c r="F814" s="41">
        <v>41394</v>
      </c>
      <c r="G814" s="39">
        <v>-3075334.9</v>
      </c>
    </row>
    <row r="815" spans="2:7" s="36" customFormat="1" ht="24.95" customHeight="1" x14ac:dyDescent="0.25">
      <c r="B815" s="37" t="s">
        <v>13284</v>
      </c>
      <c r="C815" s="65"/>
      <c r="D815" s="65" t="s">
        <v>5665</v>
      </c>
      <c r="E815" s="66" t="s">
        <v>15310</v>
      </c>
      <c r="F815" s="38">
        <v>41396</v>
      </c>
      <c r="G815" s="39">
        <v>-42480</v>
      </c>
    </row>
    <row r="816" spans="2:7" s="36" customFormat="1" ht="24.95" customHeight="1" x14ac:dyDescent="0.25">
      <c r="B816" s="37" t="s">
        <v>13491</v>
      </c>
      <c r="C816" s="65"/>
      <c r="D816" s="65" t="s">
        <v>6280</v>
      </c>
      <c r="E816" s="66" t="s">
        <v>15309</v>
      </c>
      <c r="F816" s="38">
        <v>41396</v>
      </c>
      <c r="G816" s="39">
        <v>-55696</v>
      </c>
    </row>
    <row r="817" spans="2:7" s="36" customFormat="1" ht="24.95" customHeight="1" x14ac:dyDescent="0.25">
      <c r="B817" s="37" t="s">
        <v>14581</v>
      </c>
      <c r="C817" s="65"/>
      <c r="D817" s="65" t="s">
        <v>1</v>
      </c>
      <c r="E817" s="66" t="s">
        <v>15311</v>
      </c>
      <c r="F817" s="38">
        <v>41397</v>
      </c>
      <c r="G817" s="39">
        <v>2351250</v>
      </c>
    </row>
    <row r="818" spans="2:7" s="36" customFormat="1" ht="24.95" customHeight="1" x14ac:dyDescent="0.25">
      <c r="B818" s="37" t="s">
        <v>14581</v>
      </c>
      <c r="C818" s="65"/>
      <c r="D818" s="65" t="s">
        <v>10905</v>
      </c>
      <c r="E818" s="66" t="s">
        <v>10905</v>
      </c>
      <c r="F818" s="38">
        <v>41397</v>
      </c>
      <c r="G818" s="39">
        <v>-2475000</v>
      </c>
    </row>
    <row r="819" spans="2:7" s="36" customFormat="1" ht="24.95" customHeight="1" x14ac:dyDescent="0.25">
      <c r="B819" s="37" t="s">
        <v>12303</v>
      </c>
      <c r="C819" s="65" t="s">
        <v>603</v>
      </c>
      <c r="D819" s="65" t="s">
        <v>604</v>
      </c>
      <c r="E819" s="66" t="s">
        <v>604</v>
      </c>
      <c r="F819" s="38">
        <v>41400</v>
      </c>
      <c r="G819" s="39">
        <v>-43185</v>
      </c>
    </row>
    <row r="820" spans="2:7" s="36" customFormat="1" ht="24.95" customHeight="1" x14ac:dyDescent="0.25">
      <c r="B820" s="40" t="s">
        <v>12846</v>
      </c>
      <c r="C820" s="67"/>
      <c r="D820" s="67" t="s">
        <v>1</v>
      </c>
      <c r="E820" s="59" t="s">
        <v>15312</v>
      </c>
      <c r="F820" s="41">
        <v>41401</v>
      </c>
      <c r="G820" s="39">
        <v>-20199.3</v>
      </c>
    </row>
    <row r="821" spans="2:7" s="36" customFormat="1" ht="24.95" customHeight="1" x14ac:dyDescent="0.25">
      <c r="B821" s="37" t="s">
        <v>12293</v>
      </c>
      <c r="C821" s="65" t="s">
        <v>458</v>
      </c>
      <c r="D821" s="65" t="s">
        <v>1</v>
      </c>
      <c r="E821" s="66" t="s">
        <v>15313</v>
      </c>
      <c r="F821" s="38">
        <v>41405</v>
      </c>
      <c r="G821" s="39">
        <v>146853</v>
      </c>
    </row>
    <row r="822" spans="2:7" s="36" customFormat="1" ht="24.95" customHeight="1" x14ac:dyDescent="0.25">
      <c r="B822" s="40" t="s">
        <v>12621</v>
      </c>
      <c r="C822" s="67"/>
      <c r="D822" s="67" t="s">
        <v>4196</v>
      </c>
      <c r="E822" s="59" t="s">
        <v>15314</v>
      </c>
      <c r="F822" s="41">
        <v>41407</v>
      </c>
      <c r="G822" s="39">
        <v>-6000</v>
      </c>
    </row>
    <row r="823" spans="2:7" s="36" customFormat="1" ht="24.95" customHeight="1" x14ac:dyDescent="0.25">
      <c r="B823" s="40" t="s">
        <v>12859</v>
      </c>
      <c r="C823" s="67"/>
      <c r="D823" s="67" t="s">
        <v>4196</v>
      </c>
      <c r="E823" s="59" t="s">
        <v>15314</v>
      </c>
      <c r="F823" s="41">
        <v>41407</v>
      </c>
      <c r="G823" s="39">
        <v>-6000</v>
      </c>
    </row>
    <row r="824" spans="2:7" s="36" customFormat="1" ht="24.95" customHeight="1" x14ac:dyDescent="0.25">
      <c r="B824" s="37" t="s">
        <v>13113</v>
      </c>
      <c r="C824" s="65"/>
      <c r="D824" s="65" t="s">
        <v>1</v>
      </c>
      <c r="E824" s="66" t="s">
        <v>15315</v>
      </c>
      <c r="F824" s="38">
        <v>41407</v>
      </c>
      <c r="G824" s="39">
        <v>-23294.080000000002</v>
      </c>
    </row>
    <row r="825" spans="2:7" s="36" customFormat="1" ht="24.95" customHeight="1" x14ac:dyDescent="0.25">
      <c r="B825" s="37" t="s">
        <v>12241</v>
      </c>
      <c r="C825" s="65" t="s">
        <v>2978</v>
      </c>
      <c r="D825" s="65" t="s">
        <v>2979</v>
      </c>
      <c r="E825" s="66" t="s">
        <v>2979</v>
      </c>
      <c r="F825" s="38">
        <v>41407</v>
      </c>
      <c r="G825" s="39">
        <v>-53102.3</v>
      </c>
    </row>
    <row r="826" spans="2:7" s="36" customFormat="1" ht="24.95" customHeight="1" x14ac:dyDescent="0.25">
      <c r="B826" s="37" t="s">
        <v>17814</v>
      </c>
      <c r="C826" s="65" t="s">
        <v>17813</v>
      </c>
      <c r="D826" s="65" t="s">
        <v>1</v>
      </c>
      <c r="E826" s="66"/>
      <c r="F826" s="38">
        <v>41407</v>
      </c>
      <c r="G826" s="39">
        <v>75320</v>
      </c>
    </row>
    <row r="827" spans="2:7" s="36" customFormat="1" ht="24.95" customHeight="1" x14ac:dyDescent="0.25">
      <c r="B827" s="37" t="s">
        <v>12370</v>
      </c>
      <c r="C827" s="65" t="s">
        <v>1230</v>
      </c>
      <c r="D827" s="65" t="s">
        <v>1</v>
      </c>
      <c r="E827" s="66" t="s">
        <v>15316</v>
      </c>
      <c r="F827" s="38">
        <v>41410</v>
      </c>
      <c r="G827" s="39">
        <v>23252.58</v>
      </c>
    </row>
    <row r="828" spans="2:7" s="36" customFormat="1" ht="24.95" customHeight="1" x14ac:dyDescent="0.25">
      <c r="B828" s="40" t="s">
        <v>12346</v>
      </c>
      <c r="C828" s="67" t="s">
        <v>1007</v>
      </c>
      <c r="D828" s="67" t="s">
        <v>1059</v>
      </c>
      <c r="E828" s="59" t="s">
        <v>1059</v>
      </c>
      <c r="F828" s="41">
        <v>41411</v>
      </c>
      <c r="G828" s="39">
        <v>-28753.06</v>
      </c>
    </row>
    <row r="829" spans="2:7" s="36" customFormat="1" ht="24.95" customHeight="1" x14ac:dyDescent="0.25">
      <c r="B829" s="37" t="s">
        <v>12569</v>
      </c>
      <c r="C829" s="65" t="s">
        <v>2834</v>
      </c>
      <c r="D829" s="65" t="s">
        <v>3178</v>
      </c>
      <c r="E829" s="66" t="s">
        <v>3178</v>
      </c>
      <c r="F829" s="38">
        <v>41418</v>
      </c>
      <c r="G829" s="39">
        <v>-62920</v>
      </c>
    </row>
    <row r="830" spans="2:7" s="36" customFormat="1" ht="24.95" customHeight="1" x14ac:dyDescent="0.25">
      <c r="B830" s="37" t="s">
        <v>12455</v>
      </c>
      <c r="C830" s="65" t="s">
        <v>1780</v>
      </c>
      <c r="D830" s="65" t="s">
        <v>1782</v>
      </c>
      <c r="E830" s="66" t="s">
        <v>1782</v>
      </c>
      <c r="F830" s="38">
        <v>41418</v>
      </c>
      <c r="G830" s="39">
        <v>-153809.26</v>
      </c>
    </row>
    <row r="831" spans="2:7" s="36" customFormat="1" ht="24.95" customHeight="1" x14ac:dyDescent="0.25">
      <c r="B831" s="37" t="s">
        <v>14515</v>
      </c>
      <c r="C831" s="65"/>
      <c r="D831" s="65" t="s">
        <v>10691</v>
      </c>
      <c r="E831" s="66" t="s">
        <v>10691</v>
      </c>
      <c r="F831" s="38">
        <v>41419</v>
      </c>
      <c r="G831" s="39">
        <v>-45000</v>
      </c>
    </row>
    <row r="832" spans="2:7" s="36" customFormat="1" ht="24.95" customHeight="1" x14ac:dyDescent="0.25">
      <c r="B832" s="37" t="s">
        <v>14230</v>
      </c>
      <c r="C832" s="65"/>
      <c r="D832" s="65" t="s">
        <v>9688</v>
      </c>
      <c r="E832" s="66" t="s">
        <v>9688</v>
      </c>
      <c r="F832" s="38">
        <v>41419</v>
      </c>
      <c r="G832" s="39">
        <v>-20000</v>
      </c>
    </row>
    <row r="833" spans="2:7" s="36" customFormat="1" ht="24.95" customHeight="1" x14ac:dyDescent="0.25">
      <c r="B833" s="37" t="s">
        <v>14057</v>
      </c>
      <c r="C833" s="65"/>
      <c r="D833" s="65" t="s">
        <v>9068</v>
      </c>
      <c r="E833" s="66" t="s">
        <v>9068</v>
      </c>
      <c r="F833" s="38">
        <v>41419</v>
      </c>
      <c r="G833" s="39">
        <v>-55000</v>
      </c>
    </row>
    <row r="834" spans="2:7" s="36" customFormat="1" ht="24.95" customHeight="1" x14ac:dyDescent="0.25">
      <c r="B834" s="37" t="s">
        <v>13904</v>
      </c>
      <c r="C834" s="65"/>
      <c r="D834" s="65" t="s">
        <v>8453</v>
      </c>
      <c r="E834" s="66" t="s">
        <v>8453</v>
      </c>
      <c r="F834" s="38">
        <v>41421</v>
      </c>
      <c r="G834" s="39">
        <v>-1035022.7</v>
      </c>
    </row>
    <row r="835" spans="2:7" s="36" customFormat="1" ht="24.95" customHeight="1" x14ac:dyDescent="0.25">
      <c r="B835" s="37" t="s">
        <v>14783</v>
      </c>
      <c r="C835" s="65" t="s">
        <v>11708</v>
      </c>
      <c r="D835" s="65" t="s">
        <v>1</v>
      </c>
      <c r="E835" s="66" t="s">
        <v>15318</v>
      </c>
      <c r="F835" s="38">
        <v>41422</v>
      </c>
      <c r="G835" s="39">
        <v>1119467.57</v>
      </c>
    </row>
    <row r="836" spans="2:7" s="36" customFormat="1" ht="24.95" customHeight="1" x14ac:dyDescent="0.25">
      <c r="B836" s="37" t="s">
        <v>13284</v>
      </c>
      <c r="C836" s="65"/>
      <c r="D836" s="65" t="s">
        <v>5667</v>
      </c>
      <c r="E836" s="66" t="s">
        <v>15317</v>
      </c>
      <c r="F836" s="38">
        <v>41422</v>
      </c>
      <c r="G836" s="39">
        <v>-47200</v>
      </c>
    </row>
    <row r="837" spans="2:7" s="36" customFormat="1" ht="24.95" customHeight="1" x14ac:dyDescent="0.25">
      <c r="B837" s="40" t="s">
        <v>14640</v>
      </c>
      <c r="C837" s="67"/>
      <c r="D837" s="67" t="s">
        <v>11108</v>
      </c>
      <c r="E837" s="59" t="s">
        <v>15319</v>
      </c>
      <c r="F837" s="41">
        <v>41423</v>
      </c>
      <c r="G837" s="39">
        <v>-1663661.46</v>
      </c>
    </row>
    <row r="838" spans="2:7" s="36" customFormat="1" ht="24.95" customHeight="1" x14ac:dyDescent="0.25">
      <c r="B838" s="40" t="s">
        <v>14602</v>
      </c>
      <c r="C838" s="67"/>
      <c r="D838" s="67" t="s">
        <v>10978</v>
      </c>
      <c r="E838" s="59" t="s">
        <v>15320</v>
      </c>
      <c r="F838" s="41">
        <v>41423</v>
      </c>
      <c r="G838" s="39">
        <v>-113280</v>
      </c>
    </row>
    <row r="839" spans="2:7" s="36" customFormat="1" ht="24.95" customHeight="1" x14ac:dyDescent="0.25">
      <c r="B839" s="37" t="s">
        <v>12321</v>
      </c>
      <c r="C839" s="65" t="s">
        <v>907</v>
      </c>
      <c r="D839" s="65" t="s">
        <v>914</v>
      </c>
      <c r="E839" s="66" t="s">
        <v>914</v>
      </c>
      <c r="F839" s="38">
        <v>41425</v>
      </c>
      <c r="G839" s="39">
        <v>-5966.58</v>
      </c>
    </row>
    <row r="840" spans="2:7" s="36" customFormat="1" ht="24.95" customHeight="1" x14ac:dyDescent="0.25">
      <c r="B840" s="37" t="s">
        <v>14640</v>
      </c>
      <c r="C840" s="65"/>
      <c r="D840" s="65" t="s">
        <v>1</v>
      </c>
      <c r="E840" s="66" t="s">
        <v>15321</v>
      </c>
      <c r="F840" s="38">
        <v>41428</v>
      </c>
      <c r="G840" s="39">
        <v>40868.42</v>
      </c>
    </row>
    <row r="841" spans="2:7" s="36" customFormat="1" ht="24.95" customHeight="1" x14ac:dyDescent="0.25">
      <c r="B841" s="40" t="s">
        <v>14640</v>
      </c>
      <c r="C841" s="67"/>
      <c r="D841" s="67" t="s">
        <v>1</v>
      </c>
      <c r="E841" s="59" t="s">
        <v>15321</v>
      </c>
      <c r="F841" s="41">
        <v>41428</v>
      </c>
      <c r="G841" s="39">
        <v>14462</v>
      </c>
    </row>
    <row r="842" spans="2:7" s="36" customFormat="1" ht="24.95" customHeight="1" x14ac:dyDescent="0.25">
      <c r="B842" s="37" t="s">
        <v>14640</v>
      </c>
      <c r="C842" s="65"/>
      <c r="D842" s="65" t="s">
        <v>1</v>
      </c>
      <c r="E842" s="66" t="s">
        <v>15321</v>
      </c>
      <c r="F842" s="38">
        <v>41428</v>
      </c>
      <c r="G842" s="39">
        <v>817.37</v>
      </c>
    </row>
    <row r="843" spans="2:7" s="36" customFormat="1" ht="24.95" customHeight="1" x14ac:dyDescent="0.25">
      <c r="B843" s="40" t="s">
        <v>14640</v>
      </c>
      <c r="C843" s="67"/>
      <c r="D843" s="67" t="s">
        <v>1</v>
      </c>
      <c r="E843" s="59" t="s">
        <v>15321</v>
      </c>
      <c r="F843" s="41">
        <v>41428</v>
      </c>
      <c r="G843" s="39">
        <v>38439.46</v>
      </c>
    </row>
    <row r="844" spans="2:7" s="36" customFormat="1" ht="24.95" customHeight="1" x14ac:dyDescent="0.25">
      <c r="B844" s="37" t="s">
        <v>14640</v>
      </c>
      <c r="C844" s="65"/>
      <c r="D844" s="65" t="s">
        <v>1</v>
      </c>
      <c r="E844" s="66" t="s">
        <v>15321</v>
      </c>
      <c r="F844" s="38">
        <v>41428</v>
      </c>
      <c r="G844" s="39">
        <v>737243.48</v>
      </c>
    </row>
    <row r="845" spans="2:7" s="36" customFormat="1" ht="24.95" customHeight="1" x14ac:dyDescent="0.25">
      <c r="B845" s="37" t="s">
        <v>14362</v>
      </c>
      <c r="C845" s="65"/>
      <c r="D845" s="65" t="s">
        <v>1</v>
      </c>
      <c r="E845" s="66" t="s">
        <v>15322</v>
      </c>
      <c r="F845" s="38">
        <v>41430</v>
      </c>
      <c r="G845" s="39">
        <v>3600</v>
      </c>
    </row>
    <row r="846" spans="2:7" s="36" customFormat="1" ht="24.95" customHeight="1" x14ac:dyDescent="0.25">
      <c r="B846" s="37" t="s">
        <v>12874</v>
      </c>
      <c r="C846" s="65"/>
      <c r="D846" s="65" t="s">
        <v>4277</v>
      </c>
      <c r="E846" s="66" t="s">
        <v>15323</v>
      </c>
      <c r="F846" s="38">
        <v>41435</v>
      </c>
      <c r="G846" s="39">
        <v>-11626.6</v>
      </c>
    </row>
    <row r="847" spans="2:7" s="36" customFormat="1" ht="24.95" customHeight="1" x14ac:dyDescent="0.25">
      <c r="B847" s="37" t="s">
        <v>13094</v>
      </c>
      <c r="C847" s="65"/>
      <c r="D847" s="65" t="s">
        <v>5058</v>
      </c>
      <c r="E847" s="66" t="s">
        <v>15324</v>
      </c>
      <c r="F847" s="38">
        <v>41436</v>
      </c>
      <c r="G847" s="39">
        <v>-82700</v>
      </c>
    </row>
    <row r="848" spans="2:7" s="36" customFormat="1" ht="24.95" customHeight="1" x14ac:dyDescent="0.25">
      <c r="B848" s="37" t="s">
        <v>13823</v>
      </c>
      <c r="C848" s="65"/>
      <c r="D848" s="65" t="s">
        <v>7930</v>
      </c>
      <c r="E848" s="66" t="s">
        <v>15326</v>
      </c>
      <c r="F848" s="38">
        <v>41436</v>
      </c>
      <c r="G848" s="39">
        <v>-48030.96</v>
      </c>
    </row>
    <row r="849" spans="2:7" s="36" customFormat="1" ht="24.95" customHeight="1" x14ac:dyDescent="0.25">
      <c r="B849" s="40" t="s">
        <v>14474</v>
      </c>
      <c r="C849" s="67"/>
      <c r="D849" s="67" t="s">
        <v>10560</v>
      </c>
      <c r="E849" s="59" t="s">
        <v>15288</v>
      </c>
      <c r="F849" s="41">
        <v>41436</v>
      </c>
      <c r="G849" s="39">
        <v>-551385.02</v>
      </c>
    </row>
    <row r="850" spans="2:7" s="36" customFormat="1" ht="24.95" customHeight="1" x14ac:dyDescent="0.25">
      <c r="B850" s="37" t="s">
        <v>14342</v>
      </c>
      <c r="C850" s="65"/>
      <c r="D850" s="65" t="s">
        <v>10107</v>
      </c>
      <c r="E850" s="66" t="s">
        <v>15325</v>
      </c>
      <c r="F850" s="38">
        <v>41436</v>
      </c>
      <c r="G850" s="39">
        <v>-88708.57</v>
      </c>
    </row>
    <row r="851" spans="2:7" s="36" customFormat="1" ht="24.95" customHeight="1" x14ac:dyDescent="0.25">
      <c r="B851" s="37" t="s">
        <v>12599</v>
      </c>
      <c r="C851" s="65" t="s">
        <v>3192</v>
      </c>
      <c r="D851" s="65" t="s">
        <v>3193</v>
      </c>
      <c r="E851" s="66" t="s">
        <v>15327</v>
      </c>
      <c r="F851" s="38">
        <v>41437</v>
      </c>
      <c r="G851" s="39">
        <v>-113400</v>
      </c>
    </row>
    <row r="852" spans="2:7" s="36" customFormat="1" ht="24.95" customHeight="1" x14ac:dyDescent="0.25">
      <c r="B852" s="40" t="s">
        <v>13984</v>
      </c>
      <c r="C852" s="67"/>
      <c r="D852" s="67" t="s">
        <v>8760</v>
      </c>
      <c r="E852" s="59" t="s">
        <v>15328</v>
      </c>
      <c r="F852" s="41">
        <v>41437</v>
      </c>
      <c r="G852" s="39">
        <v>-165200</v>
      </c>
    </row>
    <row r="853" spans="2:7" s="36" customFormat="1" ht="24.95" customHeight="1" x14ac:dyDescent="0.25">
      <c r="B853" s="40" t="s">
        <v>12382</v>
      </c>
      <c r="C853" s="67" t="s">
        <v>1289</v>
      </c>
      <c r="D853" s="67" t="s">
        <v>1290</v>
      </c>
      <c r="E853" s="59" t="s">
        <v>1290</v>
      </c>
      <c r="F853" s="41">
        <v>41437</v>
      </c>
      <c r="G853" s="39">
        <v>-233996.6</v>
      </c>
    </row>
    <row r="854" spans="2:7" s="36" customFormat="1" ht="24.95" customHeight="1" x14ac:dyDescent="0.25">
      <c r="B854" s="37" t="s">
        <v>12346</v>
      </c>
      <c r="C854" s="65" t="s">
        <v>1007</v>
      </c>
      <c r="D854" s="65" t="s">
        <v>1061</v>
      </c>
      <c r="E854" s="66" t="s">
        <v>15329</v>
      </c>
      <c r="F854" s="38">
        <v>41438</v>
      </c>
      <c r="G854" s="39">
        <v>-13767.06</v>
      </c>
    </row>
    <row r="855" spans="2:7" s="36" customFormat="1" ht="24.95" customHeight="1" x14ac:dyDescent="0.25">
      <c r="B855" s="37" t="s">
        <v>14105</v>
      </c>
      <c r="C855" s="65"/>
      <c r="D855" s="65" t="s">
        <v>9230</v>
      </c>
      <c r="E855" s="66" t="s">
        <v>15330</v>
      </c>
      <c r="F855" s="38">
        <v>41440</v>
      </c>
      <c r="G855" s="39">
        <v>-238688.32</v>
      </c>
    </row>
    <row r="856" spans="2:7" s="36" customFormat="1" ht="24.95" customHeight="1" x14ac:dyDescent="0.25">
      <c r="B856" s="37" t="s">
        <v>13980</v>
      </c>
      <c r="C856" s="65"/>
      <c r="D856" s="65" t="s">
        <v>8748</v>
      </c>
      <c r="E856" s="66" t="s">
        <v>15331</v>
      </c>
      <c r="F856" s="38">
        <v>41442</v>
      </c>
      <c r="G856" s="39">
        <v>-1653665.31</v>
      </c>
    </row>
    <row r="857" spans="2:7" s="36" customFormat="1" ht="24.95" customHeight="1" x14ac:dyDescent="0.25">
      <c r="B857" s="37" t="s">
        <v>14223</v>
      </c>
      <c r="C857" s="65"/>
      <c r="D857" s="65" t="s">
        <v>9667</v>
      </c>
      <c r="E857" s="66" t="s">
        <v>15332</v>
      </c>
      <c r="F857" s="38">
        <v>41443</v>
      </c>
      <c r="G857" s="39">
        <v>-2269256.87</v>
      </c>
    </row>
    <row r="858" spans="2:7" s="36" customFormat="1" ht="24.95" customHeight="1" x14ac:dyDescent="0.25">
      <c r="B858" s="40" t="s">
        <v>12841</v>
      </c>
      <c r="C858" s="67" t="s">
        <v>4115</v>
      </c>
      <c r="D858" s="67" t="s">
        <v>7870</v>
      </c>
      <c r="E858" s="59" t="s">
        <v>15333</v>
      </c>
      <c r="F858" s="41">
        <v>41445</v>
      </c>
      <c r="G858" s="39">
        <v>-140250</v>
      </c>
    </row>
    <row r="859" spans="2:7" s="36" customFormat="1" ht="24.95" customHeight="1" x14ac:dyDescent="0.25">
      <c r="B859" s="37" t="s">
        <v>12252</v>
      </c>
      <c r="C859" s="65"/>
      <c r="D859" s="65" t="s">
        <v>1</v>
      </c>
      <c r="E859" s="66" t="s">
        <v>17444</v>
      </c>
      <c r="F859" s="38">
        <v>41446</v>
      </c>
      <c r="G859" s="39">
        <v>264952.11</v>
      </c>
    </row>
    <row r="860" spans="2:7" s="36" customFormat="1" ht="24.95" customHeight="1" x14ac:dyDescent="0.25">
      <c r="B860" s="37" t="s">
        <v>12436</v>
      </c>
      <c r="C860" s="65" t="s">
        <v>1636</v>
      </c>
      <c r="D860" s="65" t="s">
        <v>1637</v>
      </c>
      <c r="E860" s="66" t="s">
        <v>1637</v>
      </c>
      <c r="F860" s="38">
        <v>41452</v>
      </c>
      <c r="G860" s="39">
        <v>-11673.75</v>
      </c>
    </row>
    <row r="861" spans="2:7" s="36" customFormat="1" ht="24.95" customHeight="1" x14ac:dyDescent="0.25">
      <c r="B861" s="37" t="s">
        <v>12641</v>
      </c>
      <c r="C861" s="65"/>
      <c r="D861" s="65" t="s">
        <v>3460</v>
      </c>
      <c r="E861" s="66" t="s">
        <v>15334</v>
      </c>
      <c r="F861" s="38">
        <v>41460</v>
      </c>
      <c r="G861" s="39">
        <v>-60000.17</v>
      </c>
    </row>
    <row r="862" spans="2:7" s="36" customFormat="1" ht="24.95" customHeight="1" x14ac:dyDescent="0.25">
      <c r="B862" s="40" t="s">
        <v>12641</v>
      </c>
      <c r="C862" s="67"/>
      <c r="D862" s="67" t="s">
        <v>3462</v>
      </c>
      <c r="E862" s="59" t="s">
        <v>15335</v>
      </c>
      <c r="F862" s="41">
        <v>41460</v>
      </c>
      <c r="G862" s="39">
        <v>-531</v>
      </c>
    </row>
    <row r="863" spans="2:7" s="36" customFormat="1" ht="24.95" customHeight="1" x14ac:dyDescent="0.25">
      <c r="B863" s="40" t="s">
        <v>12204</v>
      </c>
      <c r="C863" s="67" t="s">
        <v>0</v>
      </c>
      <c r="D863" s="67" t="s">
        <v>3147</v>
      </c>
      <c r="E863" s="59" t="s">
        <v>15336</v>
      </c>
      <c r="F863" s="41">
        <v>41463</v>
      </c>
      <c r="G863" s="39">
        <v>-143916.91</v>
      </c>
    </row>
    <row r="864" spans="2:7" s="36" customFormat="1" ht="24.95" customHeight="1" x14ac:dyDescent="0.25">
      <c r="B864" s="37" t="s">
        <v>14322</v>
      </c>
      <c r="C864" s="65"/>
      <c r="D864" s="65" t="s">
        <v>10043</v>
      </c>
      <c r="E864" s="66" t="s">
        <v>10043</v>
      </c>
      <c r="F864" s="38">
        <v>41464</v>
      </c>
      <c r="G864" s="39">
        <v>-18107500</v>
      </c>
    </row>
    <row r="865" spans="2:7" s="36" customFormat="1" ht="24.95" customHeight="1" x14ac:dyDescent="0.25">
      <c r="B865" s="37" t="s">
        <v>12204</v>
      </c>
      <c r="C865" s="65" t="s">
        <v>0</v>
      </c>
      <c r="D865" s="65" t="s">
        <v>1</v>
      </c>
      <c r="E865" s="66" t="s">
        <v>15339</v>
      </c>
      <c r="F865" s="38">
        <v>41464</v>
      </c>
      <c r="G865" s="39">
        <v>-2551.59</v>
      </c>
    </row>
    <row r="866" spans="2:7" s="36" customFormat="1" ht="24.95" customHeight="1" x14ac:dyDescent="0.25">
      <c r="B866" s="37" t="s">
        <v>12204</v>
      </c>
      <c r="C866" s="65" t="s">
        <v>0</v>
      </c>
      <c r="D866" s="65" t="s">
        <v>1</v>
      </c>
      <c r="E866" s="66" t="s">
        <v>15337</v>
      </c>
      <c r="F866" s="38">
        <v>41464</v>
      </c>
      <c r="G866" s="39">
        <v>-2408.91</v>
      </c>
    </row>
    <row r="867" spans="2:7" s="36" customFormat="1" ht="24.95" customHeight="1" x14ac:dyDescent="0.25">
      <c r="B867" s="37" t="s">
        <v>12204</v>
      </c>
      <c r="C867" s="65" t="s">
        <v>0</v>
      </c>
      <c r="D867" s="65" t="s">
        <v>1</v>
      </c>
      <c r="E867" s="66" t="s">
        <v>15338</v>
      </c>
      <c r="F867" s="38">
        <v>41464</v>
      </c>
      <c r="G867" s="39">
        <v>-826.4</v>
      </c>
    </row>
    <row r="868" spans="2:7" s="36" customFormat="1" ht="24.95" customHeight="1" x14ac:dyDescent="0.25">
      <c r="B868" s="37" t="s">
        <v>14438</v>
      </c>
      <c r="C868" s="65"/>
      <c r="D868" s="65" t="s">
        <v>10423</v>
      </c>
      <c r="E868" s="66" t="s">
        <v>10423</v>
      </c>
      <c r="F868" s="38">
        <v>41464</v>
      </c>
      <c r="G868" s="39">
        <v>-11779691</v>
      </c>
    </row>
    <row r="869" spans="2:7" s="36" customFormat="1" ht="24.95" customHeight="1" x14ac:dyDescent="0.25">
      <c r="B869" s="37" t="s">
        <v>12557</v>
      </c>
      <c r="C869" s="65" t="s">
        <v>2293</v>
      </c>
      <c r="D869" s="65" t="s">
        <v>3129</v>
      </c>
      <c r="E869" s="66" t="s">
        <v>15340</v>
      </c>
      <c r="F869" s="38">
        <v>41465</v>
      </c>
      <c r="G869" s="39">
        <v>-112745</v>
      </c>
    </row>
    <row r="870" spans="2:7" s="36" customFormat="1" ht="24.95" customHeight="1" x14ac:dyDescent="0.25">
      <c r="B870" s="40" t="s">
        <v>12557</v>
      </c>
      <c r="C870" s="67" t="s">
        <v>2293</v>
      </c>
      <c r="D870" s="67" t="s">
        <v>3131</v>
      </c>
      <c r="E870" s="59" t="s">
        <v>15341</v>
      </c>
      <c r="F870" s="41">
        <v>41465</v>
      </c>
      <c r="G870" s="39">
        <v>-48920</v>
      </c>
    </row>
    <row r="871" spans="2:7" s="36" customFormat="1" ht="24.95" customHeight="1" x14ac:dyDescent="0.25">
      <c r="B871" s="37" t="s">
        <v>14374</v>
      </c>
      <c r="C871" s="65"/>
      <c r="D871" s="65" t="s">
        <v>10210</v>
      </c>
      <c r="E871" s="66" t="s">
        <v>10210</v>
      </c>
      <c r="F871" s="38">
        <v>41467</v>
      </c>
      <c r="G871" s="39">
        <v>-4138629.23</v>
      </c>
    </row>
    <row r="872" spans="2:7" s="36" customFormat="1" ht="24.95" customHeight="1" x14ac:dyDescent="0.25">
      <c r="B872" s="40" t="s">
        <v>14905</v>
      </c>
      <c r="C872" s="67" t="s">
        <v>12190</v>
      </c>
      <c r="D872" s="67" t="s">
        <v>12191</v>
      </c>
      <c r="E872" s="59" t="s">
        <v>12191</v>
      </c>
      <c r="F872" s="41">
        <v>41470</v>
      </c>
      <c r="G872" s="39">
        <v>-1600844</v>
      </c>
    </row>
    <row r="873" spans="2:7" s="36" customFormat="1" ht="24.95" customHeight="1" x14ac:dyDescent="0.25">
      <c r="B873" s="40" t="s">
        <v>14544</v>
      </c>
      <c r="C873" s="67"/>
      <c r="D873" s="67" t="s">
        <v>10790</v>
      </c>
      <c r="E873" s="59" t="s">
        <v>10790</v>
      </c>
      <c r="F873" s="41">
        <v>41470</v>
      </c>
      <c r="G873" s="39">
        <v>-568953</v>
      </c>
    </row>
    <row r="874" spans="2:7" s="36" customFormat="1" ht="24.95" customHeight="1" x14ac:dyDescent="0.25">
      <c r="B874" s="37" t="s">
        <v>12204</v>
      </c>
      <c r="C874" s="65" t="s">
        <v>0</v>
      </c>
      <c r="D874" s="65" t="s">
        <v>1</v>
      </c>
      <c r="E874" s="66" t="s">
        <v>15343</v>
      </c>
      <c r="F874" s="38">
        <v>41470</v>
      </c>
      <c r="G874" s="39">
        <v>-1884.8</v>
      </c>
    </row>
    <row r="875" spans="2:7" s="36" customFormat="1" ht="24.95" customHeight="1" x14ac:dyDescent="0.25">
      <c r="B875" s="37" t="s">
        <v>12204</v>
      </c>
      <c r="C875" s="65" t="s">
        <v>0</v>
      </c>
      <c r="D875" s="65" t="s">
        <v>1</v>
      </c>
      <c r="E875" s="66" t="s">
        <v>15344</v>
      </c>
      <c r="F875" s="38">
        <v>41470</v>
      </c>
      <c r="G875" s="39">
        <v>-1064.4000000000001</v>
      </c>
    </row>
    <row r="876" spans="2:7" s="36" customFormat="1" ht="24.95" customHeight="1" x14ac:dyDescent="0.25">
      <c r="B876" s="37" t="s">
        <v>12204</v>
      </c>
      <c r="C876" s="65" t="s">
        <v>0</v>
      </c>
      <c r="D876" s="65" t="s">
        <v>1</v>
      </c>
      <c r="E876" s="66" t="s">
        <v>15342</v>
      </c>
      <c r="F876" s="38">
        <v>41470</v>
      </c>
      <c r="G876" s="39">
        <v>-1779.4</v>
      </c>
    </row>
    <row r="877" spans="2:7" s="36" customFormat="1" ht="24.95" customHeight="1" x14ac:dyDescent="0.25">
      <c r="B877" s="37" t="s">
        <v>12204</v>
      </c>
      <c r="C877" s="65" t="s">
        <v>0</v>
      </c>
      <c r="D877" s="65" t="s">
        <v>1</v>
      </c>
      <c r="E877" s="66" t="s">
        <v>15345</v>
      </c>
      <c r="F877" s="38">
        <v>41470</v>
      </c>
      <c r="G877" s="39">
        <v>-1127.44</v>
      </c>
    </row>
    <row r="878" spans="2:7" s="36" customFormat="1" ht="24.95" customHeight="1" x14ac:dyDescent="0.25">
      <c r="B878" s="37" t="s">
        <v>12557</v>
      </c>
      <c r="C878" s="65" t="s">
        <v>2293</v>
      </c>
      <c r="D878" s="65" t="s">
        <v>3135</v>
      </c>
      <c r="E878" s="66" t="s">
        <v>15347</v>
      </c>
      <c r="F878" s="38">
        <v>41471</v>
      </c>
      <c r="G878" s="39">
        <v>-45500</v>
      </c>
    </row>
    <row r="879" spans="2:7" s="36" customFormat="1" ht="24.95" customHeight="1" x14ac:dyDescent="0.25">
      <c r="B879" s="37" t="s">
        <v>12557</v>
      </c>
      <c r="C879" s="65" t="s">
        <v>2293</v>
      </c>
      <c r="D879" s="65" t="s">
        <v>3133</v>
      </c>
      <c r="E879" s="66" t="s">
        <v>15346</v>
      </c>
      <c r="F879" s="38">
        <v>41471</v>
      </c>
      <c r="G879" s="39">
        <v>-454440</v>
      </c>
    </row>
    <row r="880" spans="2:7" s="36" customFormat="1" ht="24.95" customHeight="1" x14ac:dyDescent="0.25">
      <c r="B880" s="37" t="s">
        <v>13134</v>
      </c>
      <c r="C880" s="65"/>
      <c r="D880" s="65" t="s">
        <v>5191</v>
      </c>
      <c r="E880" s="66" t="s">
        <v>15348</v>
      </c>
      <c r="F880" s="38">
        <v>41471</v>
      </c>
      <c r="G880" s="39">
        <v>-31500</v>
      </c>
    </row>
    <row r="881" spans="2:7" s="36" customFormat="1" ht="24.95" customHeight="1" x14ac:dyDescent="0.25">
      <c r="B881" s="37" t="s">
        <v>14291</v>
      </c>
      <c r="C881" s="65"/>
      <c r="D881" s="65" t="s">
        <v>9931</v>
      </c>
      <c r="E881" s="66" t="s">
        <v>15349</v>
      </c>
      <c r="F881" s="38">
        <v>41473</v>
      </c>
      <c r="G881" s="39">
        <v>-21150</v>
      </c>
    </row>
    <row r="882" spans="2:7" s="36" customFormat="1" ht="24.95" customHeight="1" x14ac:dyDescent="0.25">
      <c r="B882" s="37" t="s">
        <v>12569</v>
      </c>
      <c r="C882" s="65" t="s">
        <v>2834</v>
      </c>
      <c r="D882" s="65" t="s">
        <v>3180</v>
      </c>
      <c r="E882" s="66" t="s">
        <v>3180</v>
      </c>
      <c r="F882" s="38">
        <v>41474</v>
      </c>
      <c r="G882" s="39">
        <v>-389220</v>
      </c>
    </row>
    <row r="883" spans="2:7" s="36" customFormat="1" ht="24.95" customHeight="1" x14ac:dyDescent="0.25">
      <c r="B883" s="40" t="s">
        <v>14623</v>
      </c>
      <c r="C883" s="67"/>
      <c r="D883" s="67" t="s">
        <v>1</v>
      </c>
      <c r="E883" s="59" t="s">
        <v>15350</v>
      </c>
      <c r="F883" s="41">
        <v>41479</v>
      </c>
      <c r="G883" s="39">
        <v>-5935096.5899999999</v>
      </c>
    </row>
    <row r="884" spans="2:7" s="36" customFormat="1" ht="24.95" customHeight="1" x14ac:dyDescent="0.25">
      <c r="B884" s="40" t="s">
        <v>12906</v>
      </c>
      <c r="C884" s="67"/>
      <c r="D884" s="67" t="s">
        <v>4464</v>
      </c>
      <c r="E884" s="59" t="s">
        <v>15352</v>
      </c>
      <c r="F884" s="41">
        <v>41484</v>
      </c>
      <c r="G884" s="39">
        <v>-16436.599999999999</v>
      </c>
    </row>
    <row r="885" spans="2:7" s="36" customFormat="1" ht="24.95" customHeight="1" x14ac:dyDescent="0.25">
      <c r="B885" s="37" t="s">
        <v>12906</v>
      </c>
      <c r="C885" s="65"/>
      <c r="D885" s="65" t="s">
        <v>4462</v>
      </c>
      <c r="E885" s="66" t="s">
        <v>15351</v>
      </c>
      <c r="F885" s="38">
        <v>41484</v>
      </c>
      <c r="G885" s="39">
        <v>-16436.599999999999</v>
      </c>
    </row>
    <row r="886" spans="2:7" s="36" customFormat="1" ht="24.95" customHeight="1" x14ac:dyDescent="0.25">
      <c r="B886" s="37" t="s">
        <v>13819</v>
      </c>
      <c r="C886" s="65" t="s">
        <v>7889</v>
      </c>
      <c r="D886" s="65" t="s">
        <v>7904</v>
      </c>
      <c r="E886" s="66" t="s">
        <v>15353</v>
      </c>
      <c r="F886" s="38">
        <v>41484</v>
      </c>
      <c r="G886" s="39">
        <v>-1653737.5</v>
      </c>
    </row>
    <row r="887" spans="2:7" s="36" customFormat="1" ht="24.95" customHeight="1" x14ac:dyDescent="0.25">
      <c r="B887" s="40" t="s">
        <v>13152</v>
      </c>
      <c r="C887" s="67"/>
      <c r="D887" s="67" t="s">
        <v>5246</v>
      </c>
      <c r="E887" s="59" t="s">
        <v>15351</v>
      </c>
      <c r="F887" s="41">
        <v>41484</v>
      </c>
      <c r="G887" s="39">
        <v>-4730.55</v>
      </c>
    </row>
    <row r="888" spans="2:7" s="36" customFormat="1" ht="24.95" customHeight="1" x14ac:dyDescent="0.25">
      <c r="B888" s="40" t="s">
        <v>13819</v>
      </c>
      <c r="C888" s="67" t="s">
        <v>7889</v>
      </c>
      <c r="D888" s="67" t="s">
        <v>7902</v>
      </c>
      <c r="E888" s="59" t="s">
        <v>15353</v>
      </c>
      <c r="F888" s="41">
        <v>41484</v>
      </c>
      <c r="G888" s="39">
        <v>-1681333</v>
      </c>
    </row>
    <row r="889" spans="2:7" s="36" customFormat="1" ht="24.95" customHeight="1" x14ac:dyDescent="0.25">
      <c r="B889" s="40" t="s">
        <v>12462</v>
      </c>
      <c r="C889" s="67" t="s">
        <v>1817</v>
      </c>
      <c r="D889" s="67" t="s">
        <v>1822</v>
      </c>
      <c r="E889" s="59" t="s">
        <v>17445</v>
      </c>
      <c r="F889" s="41">
        <v>41485</v>
      </c>
      <c r="G889" s="39">
        <v>-768714.48</v>
      </c>
    </row>
    <row r="890" spans="2:7" s="36" customFormat="1" ht="24.95" customHeight="1" x14ac:dyDescent="0.25">
      <c r="B890" s="40" t="s">
        <v>17741</v>
      </c>
      <c r="C890" s="67" t="s">
        <v>17740</v>
      </c>
      <c r="D890" s="67" t="s">
        <v>1</v>
      </c>
      <c r="E890" s="59"/>
      <c r="F890" s="41">
        <v>41487</v>
      </c>
      <c r="G890" s="39">
        <v>-83144.289999999994</v>
      </c>
    </row>
    <row r="891" spans="2:7" s="36" customFormat="1" ht="24.95" customHeight="1" x14ac:dyDescent="0.25">
      <c r="B891" s="37" t="s">
        <v>12204</v>
      </c>
      <c r="C891" s="65" t="s">
        <v>0</v>
      </c>
      <c r="D891" s="65" t="s">
        <v>1</v>
      </c>
      <c r="E891" s="66" t="s">
        <v>17446</v>
      </c>
      <c r="F891" s="38">
        <v>41487</v>
      </c>
      <c r="G891" s="39">
        <v>-367896.91</v>
      </c>
    </row>
    <row r="892" spans="2:7" s="36" customFormat="1" ht="24.95" customHeight="1" x14ac:dyDescent="0.25">
      <c r="B892" s="37" t="s">
        <v>12555</v>
      </c>
      <c r="C892" s="65" t="s">
        <v>2283</v>
      </c>
      <c r="D892" s="65" t="s">
        <v>3054</v>
      </c>
      <c r="E892" s="66" t="s">
        <v>15354</v>
      </c>
      <c r="F892" s="38">
        <v>41487</v>
      </c>
      <c r="G892" s="39">
        <v>-116938</v>
      </c>
    </row>
    <row r="893" spans="2:7" s="36" customFormat="1" ht="24.95" customHeight="1" x14ac:dyDescent="0.25">
      <c r="B893" s="37" t="s">
        <v>14103</v>
      </c>
      <c r="C893" s="65"/>
      <c r="D893" s="65" t="s">
        <v>9223</v>
      </c>
      <c r="E893" s="66" t="s">
        <v>15355</v>
      </c>
      <c r="F893" s="38">
        <v>41488</v>
      </c>
      <c r="G893" s="39">
        <v>653165.4</v>
      </c>
    </row>
    <row r="894" spans="2:7" s="36" customFormat="1" ht="24.95" customHeight="1" x14ac:dyDescent="0.25">
      <c r="B894" s="40" t="s">
        <v>14117</v>
      </c>
      <c r="C894" s="67"/>
      <c r="D894" s="67" t="s">
        <v>9279</v>
      </c>
      <c r="E894" s="59" t="s">
        <v>9279</v>
      </c>
      <c r="F894" s="41">
        <v>41489</v>
      </c>
      <c r="G894" s="39">
        <v>-1724856.76</v>
      </c>
    </row>
    <row r="895" spans="2:7" s="36" customFormat="1" ht="24.95" customHeight="1" x14ac:dyDescent="0.25">
      <c r="B895" s="37" t="s">
        <v>12572</v>
      </c>
      <c r="C895" s="65" t="s">
        <v>2845</v>
      </c>
      <c r="D895" s="65" t="s">
        <v>2846</v>
      </c>
      <c r="E895" s="66" t="s">
        <v>15356</v>
      </c>
      <c r="F895" s="38">
        <v>41491</v>
      </c>
      <c r="G895" s="39">
        <v>-27355.93</v>
      </c>
    </row>
    <row r="896" spans="2:7" s="36" customFormat="1" ht="24.95" customHeight="1" x14ac:dyDescent="0.25">
      <c r="B896" s="37" t="s">
        <v>12344</v>
      </c>
      <c r="C896" s="65" t="s">
        <v>1001</v>
      </c>
      <c r="D896" s="65" t="s">
        <v>1002</v>
      </c>
      <c r="E896" s="66" t="s">
        <v>15357</v>
      </c>
      <c r="F896" s="38">
        <v>41492</v>
      </c>
      <c r="G896" s="39">
        <v>-928513.3</v>
      </c>
    </row>
    <row r="897" spans="2:7" s="36" customFormat="1" ht="24.95" customHeight="1" x14ac:dyDescent="0.25">
      <c r="B897" s="37" t="s">
        <v>13999</v>
      </c>
      <c r="C897" s="65"/>
      <c r="D897" s="65" t="s">
        <v>8836</v>
      </c>
      <c r="E897" s="66" t="s">
        <v>15358</v>
      </c>
      <c r="F897" s="38">
        <v>41492</v>
      </c>
      <c r="G897" s="39">
        <v>-3150</v>
      </c>
    </row>
    <row r="898" spans="2:7" s="36" customFormat="1" ht="24.95" customHeight="1" x14ac:dyDescent="0.25">
      <c r="B898" s="40" t="s">
        <v>13974</v>
      </c>
      <c r="C898" s="67"/>
      <c r="D898" s="67" t="s">
        <v>8724</v>
      </c>
      <c r="E898" s="59" t="s">
        <v>8724</v>
      </c>
      <c r="F898" s="41">
        <v>41493</v>
      </c>
      <c r="G898" s="39">
        <v>-4720</v>
      </c>
    </row>
    <row r="899" spans="2:7" s="36" customFormat="1" ht="24.95" customHeight="1" x14ac:dyDescent="0.25">
      <c r="B899" s="37" t="s">
        <v>12204</v>
      </c>
      <c r="C899" s="65" t="s">
        <v>0</v>
      </c>
      <c r="D899" s="65" t="s">
        <v>1</v>
      </c>
      <c r="E899" s="66" t="s">
        <v>15360</v>
      </c>
      <c r="F899" s="38">
        <v>41494</v>
      </c>
      <c r="G899" s="39">
        <v>-409.02</v>
      </c>
    </row>
    <row r="900" spans="2:7" s="36" customFormat="1" ht="24.95" customHeight="1" x14ac:dyDescent="0.25">
      <c r="B900" s="37" t="s">
        <v>14224</v>
      </c>
      <c r="C900" s="65"/>
      <c r="D900" s="65" t="s">
        <v>9670</v>
      </c>
      <c r="E900" s="66" t="s">
        <v>9670</v>
      </c>
      <c r="F900" s="38">
        <v>41494</v>
      </c>
      <c r="G900" s="39">
        <v>-75000</v>
      </c>
    </row>
    <row r="901" spans="2:7" s="36" customFormat="1" ht="24.95" customHeight="1" x14ac:dyDescent="0.25">
      <c r="B901" s="40" t="s">
        <v>12204</v>
      </c>
      <c r="C901" s="67" t="s">
        <v>0</v>
      </c>
      <c r="D901" s="67" t="s">
        <v>1</v>
      </c>
      <c r="E901" s="59" t="s">
        <v>15359</v>
      </c>
      <c r="F901" s="41">
        <v>41494</v>
      </c>
      <c r="G901" s="39">
        <v>-386.14</v>
      </c>
    </row>
    <row r="902" spans="2:7" s="36" customFormat="1" ht="24.95" customHeight="1" x14ac:dyDescent="0.25">
      <c r="B902" s="37" t="s">
        <v>17741</v>
      </c>
      <c r="C902" s="65" t="s">
        <v>17740</v>
      </c>
      <c r="D902" s="65" t="s">
        <v>1</v>
      </c>
      <c r="E902" s="66"/>
      <c r="F902" s="38">
        <v>41494</v>
      </c>
      <c r="G902" s="39">
        <v>-4153.12</v>
      </c>
    </row>
    <row r="903" spans="2:7" s="36" customFormat="1" ht="24.95" customHeight="1" x14ac:dyDescent="0.25">
      <c r="B903" s="40" t="s">
        <v>14080</v>
      </c>
      <c r="C903" s="67"/>
      <c r="D903" s="67" t="s">
        <v>9151</v>
      </c>
      <c r="E903" s="59" t="s">
        <v>15361</v>
      </c>
      <c r="F903" s="41">
        <v>41498</v>
      </c>
      <c r="G903" s="39">
        <v>-16240</v>
      </c>
    </row>
    <row r="904" spans="2:7" s="36" customFormat="1" ht="24.95" customHeight="1" x14ac:dyDescent="0.25">
      <c r="B904" s="37" t="s">
        <v>13641</v>
      </c>
      <c r="C904" s="65"/>
      <c r="D904" s="65" t="s">
        <v>6724</v>
      </c>
      <c r="E904" s="66" t="s">
        <v>17447</v>
      </c>
      <c r="F904" s="38">
        <v>41499</v>
      </c>
      <c r="G904" s="39">
        <v>-24429.54</v>
      </c>
    </row>
    <row r="905" spans="2:7" s="36" customFormat="1" ht="24.95" customHeight="1" x14ac:dyDescent="0.25">
      <c r="B905" s="37" t="s">
        <v>13819</v>
      </c>
      <c r="C905" s="65" t="s">
        <v>7889</v>
      </c>
      <c r="D905" s="65" t="s">
        <v>7900</v>
      </c>
      <c r="E905" s="66" t="s">
        <v>15363</v>
      </c>
      <c r="F905" s="38">
        <v>41499</v>
      </c>
      <c r="G905" s="39">
        <v>-1611238.06</v>
      </c>
    </row>
    <row r="906" spans="2:7" s="36" customFormat="1" ht="24.95" customHeight="1" x14ac:dyDescent="0.25">
      <c r="B906" s="37" t="s">
        <v>13819</v>
      </c>
      <c r="C906" s="65" t="s">
        <v>7889</v>
      </c>
      <c r="D906" s="65" t="s">
        <v>7898</v>
      </c>
      <c r="E906" s="66" t="s">
        <v>15362</v>
      </c>
      <c r="F906" s="38">
        <v>41499</v>
      </c>
      <c r="G906" s="39">
        <v>-1671613</v>
      </c>
    </row>
    <row r="907" spans="2:7" s="36" customFormat="1" ht="24.95" customHeight="1" x14ac:dyDescent="0.25">
      <c r="B907" s="40" t="s">
        <v>12204</v>
      </c>
      <c r="C907" s="67" t="s">
        <v>0</v>
      </c>
      <c r="D907" s="67" t="s">
        <v>1</v>
      </c>
      <c r="E907" s="59" t="s">
        <v>15368</v>
      </c>
      <c r="F907" s="41">
        <v>41512</v>
      </c>
      <c r="G907" s="39">
        <v>117980.01</v>
      </c>
    </row>
    <row r="908" spans="2:7" s="36" customFormat="1" ht="24.95" customHeight="1" x14ac:dyDescent="0.25">
      <c r="B908" s="37" t="s">
        <v>12204</v>
      </c>
      <c r="C908" s="65" t="s">
        <v>0</v>
      </c>
      <c r="D908" s="65" t="s">
        <v>1</v>
      </c>
      <c r="E908" s="66" t="s">
        <v>15368</v>
      </c>
      <c r="F908" s="38">
        <v>41512</v>
      </c>
      <c r="G908" s="39">
        <v>117980.01</v>
      </c>
    </row>
    <row r="909" spans="2:7" s="36" customFormat="1" ht="24.95" customHeight="1" x14ac:dyDescent="0.25">
      <c r="B909" s="37" t="s">
        <v>12204</v>
      </c>
      <c r="C909" s="65" t="s">
        <v>0</v>
      </c>
      <c r="D909" s="65" t="s">
        <v>1</v>
      </c>
      <c r="E909" s="66" t="s">
        <v>15364</v>
      </c>
      <c r="F909" s="38">
        <v>41512</v>
      </c>
      <c r="G909" s="39">
        <v>-7569.99</v>
      </c>
    </row>
    <row r="910" spans="2:7" s="36" customFormat="1" ht="24.95" customHeight="1" x14ac:dyDescent="0.25">
      <c r="B910" s="37" t="s">
        <v>12204</v>
      </c>
      <c r="C910" s="65" t="s">
        <v>0</v>
      </c>
      <c r="D910" s="65" t="s">
        <v>1</v>
      </c>
      <c r="E910" s="66" t="s">
        <v>15364</v>
      </c>
      <c r="F910" s="38">
        <v>41512</v>
      </c>
      <c r="G910" s="39">
        <v>-117980.01</v>
      </c>
    </row>
    <row r="911" spans="2:7" s="36" customFormat="1" ht="24.95" customHeight="1" x14ac:dyDescent="0.25">
      <c r="B911" s="40" t="s">
        <v>12204</v>
      </c>
      <c r="C911" s="67" t="s">
        <v>0</v>
      </c>
      <c r="D911" s="67" t="s">
        <v>1</v>
      </c>
      <c r="E911" s="59" t="s">
        <v>15364</v>
      </c>
      <c r="F911" s="41">
        <v>41512</v>
      </c>
      <c r="G911" s="39">
        <v>-117980.01</v>
      </c>
    </row>
    <row r="912" spans="2:7" s="36" customFormat="1" ht="24.95" customHeight="1" x14ac:dyDescent="0.25">
      <c r="B912" s="37" t="s">
        <v>12204</v>
      </c>
      <c r="C912" s="65" t="s">
        <v>0</v>
      </c>
      <c r="D912" s="65" t="s">
        <v>1</v>
      </c>
      <c r="E912" s="66" t="s">
        <v>15364</v>
      </c>
      <c r="F912" s="38">
        <v>41512</v>
      </c>
      <c r="G912" s="39">
        <v>-7569.99</v>
      </c>
    </row>
    <row r="913" spans="2:7" s="36" customFormat="1" ht="24.95" customHeight="1" x14ac:dyDescent="0.25">
      <c r="B913" s="37" t="s">
        <v>12204</v>
      </c>
      <c r="C913" s="65" t="s">
        <v>0</v>
      </c>
      <c r="D913" s="65" t="s">
        <v>1</v>
      </c>
      <c r="E913" s="66" t="s">
        <v>15365</v>
      </c>
      <c r="F913" s="38">
        <v>41512</v>
      </c>
      <c r="G913" s="39">
        <v>-1201.0999999999999</v>
      </c>
    </row>
    <row r="914" spans="2:7" s="36" customFormat="1" ht="24.95" customHeight="1" x14ac:dyDescent="0.25">
      <c r="B914" s="37" t="s">
        <v>12204</v>
      </c>
      <c r="C914" s="65" t="s">
        <v>0</v>
      </c>
      <c r="D914" s="65" t="s">
        <v>1</v>
      </c>
      <c r="E914" s="66" t="s">
        <v>15366</v>
      </c>
      <c r="F914" s="38">
        <v>41512</v>
      </c>
      <c r="G914" s="39">
        <v>-1272.23</v>
      </c>
    </row>
    <row r="915" spans="2:7" s="36" customFormat="1" ht="24.95" customHeight="1" x14ac:dyDescent="0.25">
      <c r="B915" s="40" t="s">
        <v>12204</v>
      </c>
      <c r="C915" s="67" t="s">
        <v>0</v>
      </c>
      <c r="D915" s="67" t="s">
        <v>1</v>
      </c>
      <c r="E915" s="59" t="s">
        <v>15367</v>
      </c>
      <c r="F915" s="41">
        <v>41512</v>
      </c>
      <c r="G915" s="39">
        <v>-50</v>
      </c>
    </row>
    <row r="916" spans="2:7" s="36" customFormat="1" ht="24.95" customHeight="1" x14ac:dyDescent="0.25">
      <c r="B916" s="40" t="s">
        <v>12204</v>
      </c>
      <c r="C916" s="67" t="s">
        <v>0</v>
      </c>
      <c r="D916" s="67" t="s">
        <v>1</v>
      </c>
      <c r="E916" s="59" t="s">
        <v>15368</v>
      </c>
      <c r="F916" s="41">
        <v>41512</v>
      </c>
      <c r="G916" s="39">
        <v>7569.99</v>
      </c>
    </row>
    <row r="917" spans="2:7" s="36" customFormat="1" ht="24.95" customHeight="1" x14ac:dyDescent="0.25">
      <c r="B917" s="40" t="s">
        <v>12204</v>
      </c>
      <c r="C917" s="67" t="s">
        <v>0</v>
      </c>
      <c r="D917" s="67" t="s">
        <v>1</v>
      </c>
      <c r="E917" s="59" t="s">
        <v>15368</v>
      </c>
      <c r="F917" s="41">
        <v>41512</v>
      </c>
      <c r="G917" s="39">
        <v>7569.99</v>
      </c>
    </row>
    <row r="918" spans="2:7" s="36" customFormat="1" ht="24.95" customHeight="1" x14ac:dyDescent="0.25">
      <c r="B918" s="40" t="s">
        <v>12204</v>
      </c>
      <c r="C918" s="67" t="s">
        <v>0</v>
      </c>
      <c r="D918" s="67" t="s">
        <v>1</v>
      </c>
      <c r="E918" s="59" t="s">
        <v>15371</v>
      </c>
      <c r="F918" s="41">
        <v>41513</v>
      </c>
      <c r="G918" s="39">
        <v>-15768.48</v>
      </c>
    </row>
    <row r="919" spans="2:7" s="36" customFormat="1" ht="24.95" customHeight="1" x14ac:dyDescent="0.25">
      <c r="B919" s="37" t="s">
        <v>12204</v>
      </c>
      <c r="C919" s="65" t="s">
        <v>0</v>
      </c>
      <c r="D919" s="65" t="s">
        <v>1</v>
      </c>
      <c r="E919" s="66" t="s">
        <v>15374</v>
      </c>
      <c r="F919" s="38">
        <v>41513</v>
      </c>
      <c r="G919" s="39">
        <v>-214.5</v>
      </c>
    </row>
    <row r="920" spans="2:7" s="36" customFormat="1" ht="24.95" customHeight="1" x14ac:dyDescent="0.25">
      <c r="B920" s="37" t="s">
        <v>12204</v>
      </c>
      <c r="C920" s="65" t="s">
        <v>0</v>
      </c>
      <c r="D920" s="65" t="s">
        <v>1</v>
      </c>
      <c r="E920" s="66" t="s">
        <v>15373</v>
      </c>
      <c r="F920" s="38">
        <v>41513</v>
      </c>
      <c r="G920" s="39">
        <v>-16158.42</v>
      </c>
    </row>
    <row r="921" spans="2:7" s="36" customFormat="1" ht="24.95" customHeight="1" x14ac:dyDescent="0.25">
      <c r="B921" s="37" t="s">
        <v>12204</v>
      </c>
      <c r="C921" s="65" t="s">
        <v>0</v>
      </c>
      <c r="D921" s="65" t="s">
        <v>1</v>
      </c>
      <c r="E921" s="66" t="s">
        <v>15372</v>
      </c>
      <c r="F921" s="38">
        <v>41513</v>
      </c>
      <c r="G921" s="39">
        <v>-15254.82</v>
      </c>
    </row>
    <row r="922" spans="2:7" s="36" customFormat="1" ht="24.95" customHeight="1" x14ac:dyDescent="0.25">
      <c r="B922" s="37" t="s">
        <v>13938</v>
      </c>
      <c r="C922" s="65"/>
      <c r="D922" s="65" t="s">
        <v>11950</v>
      </c>
      <c r="E922" s="66" t="s">
        <v>11950</v>
      </c>
      <c r="F922" s="38">
        <v>41513</v>
      </c>
      <c r="G922" s="39">
        <v>-23600</v>
      </c>
    </row>
    <row r="923" spans="2:7" s="36" customFormat="1" ht="24.95" customHeight="1" x14ac:dyDescent="0.25">
      <c r="B923" s="37" t="s">
        <v>12204</v>
      </c>
      <c r="C923" s="65" t="s">
        <v>0</v>
      </c>
      <c r="D923" s="65" t="s">
        <v>1</v>
      </c>
      <c r="E923" s="66" t="s">
        <v>15370</v>
      </c>
      <c r="F923" s="38">
        <v>41513</v>
      </c>
      <c r="G923" s="39">
        <v>-20664.45</v>
      </c>
    </row>
    <row r="924" spans="2:7" s="36" customFormat="1" ht="24.95" customHeight="1" x14ac:dyDescent="0.25">
      <c r="B924" s="40" t="s">
        <v>12204</v>
      </c>
      <c r="C924" s="67" t="s">
        <v>0</v>
      </c>
      <c r="D924" s="67" t="s">
        <v>1</v>
      </c>
      <c r="E924" s="59" t="s">
        <v>15369</v>
      </c>
      <c r="F924" s="41">
        <v>41513</v>
      </c>
      <c r="G924" s="39">
        <v>-24086.87</v>
      </c>
    </row>
    <row r="925" spans="2:7" s="36" customFormat="1" ht="24.95" customHeight="1" x14ac:dyDescent="0.25">
      <c r="B925" s="40" t="s">
        <v>12204</v>
      </c>
      <c r="C925" s="67" t="s">
        <v>0</v>
      </c>
      <c r="D925" s="67" t="s">
        <v>1</v>
      </c>
      <c r="E925" s="59" t="s">
        <v>15377</v>
      </c>
      <c r="F925" s="41">
        <v>41513</v>
      </c>
      <c r="G925" s="39">
        <v>-5256.16</v>
      </c>
    </row>
    <row r="926" spans="2:7" s="36" customFormat="1" ht="24.95" customHeight="1" x14ac:dyDescent="0.25">
      <c r="B926" s="40" t="s">
        <v>12204</v>
      </c>
      <c r="C926" s="67" t="s">
        <v>0</v>
      </c>
      <c r="D926" s="67" t="s">
        <v>1</v>
      </c>
      <c r="E926" s="59" t="s">
        <v>15376</v>
      </c>
      <c r="F926" s="41">
        <v>41513</v>
      </c>
      <c r="G926" s="39">
        <v>-6888</v>
      </c>
    </row>
    <row r="927" spans="2:7" s="36" customFormat="1" ht="24.95" customHeight="1" x14ac:dyDescent="0.25">
      <c r="B927" s="40" t="s">
        <v>12204</v>
      </c>
      <c r="C927" s="67" t="s">
        <v>0</v>
      </c>
      <c r="D927" s="67" t="s">
        <v>1</v>
      </c>
      <c r="E927" s="59" t="s">
        <v>15375</v>
      </c>
      <c r="F927" s="41">
        <v>41513</v>
      </c>
      <c r="G927" s="39">
        <v>-29773.38</v>
      </c>
    </row>
    <row r="928" spans="2:7" s="36" customFormat="1" ht="24.95" customHeight="1" x14ac:dyDescent="0.25">
      <c r="B928" s="40" t="s">
        <v>14623</v>
      </c>
      <c r="C928" s="67"/>
      <c r="D928" s="67" t="s">
        <v>1</v>
      </c>
      <c r="E928" s="59" t="s">
        <v>15379</v>
      </c>
      <c r="F928" s="41">
        <v>41516</v>
      </c>
      <c r="G928" s="39">
        <v>5935096.5899999999</v>
      </c>
    </row>
    <row r="929" spans="2:7" s="36" customFormat="1" ht="24.95" customHeight="1" x14ac:dyDescent="0.25">
      <c r="B929" s="37" t="s">
        <v>12204</v>
      </c>
      <c r="C929" s="65" t="s">
        <v>0</v>
      </c>
      <c r="D929" s="65" t="s">
        <v>1</v>
      </c>
      <c r="E929" s="66" t="s">
        <v>15382</v>
      </c>
      <c r="F929" s="38">
        <v>41516</v>
      </c>
      <c r="G929" s="39">
        <v>-888.17</v>
      </c>
    </row>
    <row r="930" spans="2:7" s="36" customFormat="1" ht="24.95" customHeight="1" x14ac:dyDescent="0.25">
      <c r="B930" s="37" t="s">
        <v>12204</v>
      </c>
      <c r="C930" s="65" t="s">
        <v>0</v>
      </c>
      <c r="D930" s="65" t="s">
        <v>1</v>
      </c>
      <c r="E930" s="66" t="s">
        <v>15383</v>
      </c>
      <c r="F930" s="38">
        <v>41516</v>
      </c>
      <c r="G930" s="39">
        <v>-940.77</v>
      </c>
    </row>
    <row r="931" spans="2:7" s="36" customFormat="1" ht="24.95" customHeight="1" x14ac:dyDescent="0.25">
      <c r="B931" s="37" t="s">
        <v>14390</v>
      </c>
      <c r="C931" s="65"/>
      <c r="D931" s="65" t="s">
        <v>10259</v>
      </c>
      <c r="E931" s="66" t="s">
        <v>15378</v>
      </c>
      <c r="F931" s="38">
        <v>41516</v>
      </c>
      <c r="G931" s="39">
        <v>600403.98</v>
      </c>
    </row>
    <row r="932" spans="2:7" s="36" customFormat="1" ht="24.95" customHeight="1" x14ac:dyDescent="0.25">
      <c r="B932" s="40" t="s">
        <v>12204</v>
      </c>
      <c r="C932" s="67" t="s">
        <v>0</v>
      </c>
      <c r="D932" s="67" t="s">
        <v>1</v>
      </c>
      <c r="E932" s="59" t="s">
        <v>15380</v>
      </c>
      <c r="F932" s="41">
        <v>41516</v>
      </c>
      <c r="G932" s="39">
        <v>-7061.35</v>
      </c>
    </row>
    <row r="933" spans="2:7" s="36" customFormat="1" ht="24.95" customHeight="1" x14ac:dyDescent="0.25">
      <c r="B933" s="40" t="s">
        <v>12204</v>
      </c>
      <c r="C933" s="67" t="s">
        <v>0</v>
      </c>
      <c r="D933" s="67" t="s">
        <v>1</v>
      </c>
      <c r="E933" s="59" t="s">
        <v>15381</v>
      </c>
      <c r="F933" s="41">
        <v>41516</v>
      </c>
      <c r="G933" s="39">
        <v>-4851.54</v>
      </c>
    </row>
    <row r="934" spans="2:7" s="36" customFormat="1" ht="24.95" customHeight="1" x14ac:dyDescent="0.25">
      <c r="B934" s="40" t="s">
        <v>13333</v>
      </c>
      <c r="C934" s="67"/>
      <c r="D934" s="67" t="s">
        <v>5811</v>
      </c>
      <c r="E934" s="59" t="s">
        <v>15387</v>
      </c>
      <c r="F934" s="41">
        <v>41520</v>
      </c>
      <c r="G934" s="39">
        <v>-44718.48</v>
      </c>
    </row>
    <row r="935" spans="2:7" s="36" customFormat="1" ht="24.95" customHeight="1" x14ac:dyDescent="0.25">
      <c r="B935" s="40" t="s">
        <v>13304</v>
      </c>
      <c r="C935" s="67"/>
      <c r="D935" s="67" t="s">
        <v>5726</v>
      </c>
      <c r="E935" s="59" t="s">
        <v>15385</v>
      </c>
      <c r="F935" s="41">
        <v>41520</v>
      </c>
      <c r="G935" s="39">
        <v>-40246.629999999997</v>
      </c>
    </row>
    <row r="936" spans="2:7" s="36" customFormat="1" ht="24.95" customHeight="1" x14ac:dyDescent="0.25">
      <c r="B936" s="40" t="s">
        <v>13327</v>
      </c>
      <c r="C936" s="67"/>
      <c r="D936" s="67" t="s">
        <v>5793</v>
      </c>
      <c r="E936" s="59" t="s">
        <v>15384</v>
      </c>
      <c r="F936" s="41">
        <v>41520</v>
      </c>
      <c r="G936" s="39">
        <v>-20868.62</v>
      </c>
    </row>
    <row r="937" spans="2:7" s="36" customFormat="1" ht="24.95" customHeight="1" x14ac:dyDescent="0.25">
      <c r="B937" s="40" t="s">
        <v>13310</v>
      </c>
      <c r="C937" s="67"/>
      <c r="D937" s="67" t="s">
        <v>5743</v>
      </c>
      <c r="E937" s="59" t="s">
        <v>15386</v>
      </c>
      <c r="F937" s="41">
        <v>41520</v>
      </c>
      <c r="G937" s="39">
        <v>-21241.279999999999</v>
      </c>
    </row>
    <row r="938" spans="2:7" s="36" customFormat="1" ht="24.95" customHeight="1" x14ac:dyDescent="0.25">
      <c r="B938" s="40" t="s">
        <v>12582</v>
      </c>
      <c r="C938" s="67"/>
      <c r="D938" s="67" t="s">
        <v>2888</v>
      </c>
      <c r="E938" s="59" t="s">
        <v>2888</v>
      </c>
      <c r="F938" s="41">
        <v>41520</v>
      </c>
      <c r="G938" s="39">
        <v>-24072</v>
      </c>
    </row>
    <row r="939" spans="2:7" s="36" customFormat="1" ht="24.95" customHeight="1" x14ac:dyDescent="0.25">
      <c r="B939" s="40" t="s">
        <v>12582</v>
      </c>
      <c r="C939" s="67"/>
      <c r="D939" s="67" t="s">
        <v>2890</v>
      </c>
      <c r="E939" s="59" t="s">
        <v>2890</v>
      </c>
      <c r="F939" s="41">
        <v>41521</v>
      </c>
      <c r="G939" s="39">
        <v>-26019</v>
      </c>
    </row>
    <row r="940" spans="2:7" s="36" customFormat="1" ht="24.95" customHeight="1" x14ac:dyDescent="0.25">
      <c r="B940" s="40" t="s">
        <v>13309</v>
      </c>
      <c r="C940" s="67"/>
      <c r="D940" s="67" t="s">
        <v>5740</v>
      </c>
      <c r="E940" s="59" t="s">
        <v>15388</v>
      </c>
      <c r="F940" s="41">
        <v>41523</v>
      </c>
      <c r="G940" s="39">
        <v>-40246.629999999997</v>
      </c>
    </row>
    <row r="941" spans="2:7" s="36" customFormat="1" ht="24.95" customHeight="1" x14ac:dyDescent="0.25">
      <c r="B941" s="37" t="s">
        <v>12204</v>
      </c>
      <c r="C941" s="65" t="s">
        <v>0</v>
      </c>
      <c r="D941" s="65" t="s">
        <v>1</v>
      </c>
      <c r="E941" s="66" t="s">
        <v>15390</v>
      </c>
      <c r="F941" s="38">
        <v>41527</v>
      </c>
      <c r="G941" s="39">
        <v>-204.51</v>
      </c>
    </row>
    <row r="942" spans="2:7" s="36" customFormat="1" ht="24.95" customHeight="1" x14ac:dyDescent="0.25">
      <c r="B942" s="37" t="s">
        <v>12204</v>
      </c>
      <c r="C942" s="65" t="s">
        <v>0</v>
      </c>
      <c r="D942" s="65" t="s">
        <v>1</v>
      </c>
      <c r="E942" s="66" t="s">
        <v>15389</v>
      </c>
      <c r="F942" s="38">
        <v>41527</v>
      </c>
      <c r="G942" s="39">
        <v>-193.07</v>
      </c>
    </row>
    <row r="943" spans="2:7" s="36" customFormat="1" ht="24.95" customHeight="1" x14ac:dyDescent="0.25">
      <c r="B943" s="40" t="s">
        <v>12204</v>
      </c>
      <c r="C943" s="67" t="s">
        <v>0</v>
      </c>
      <c r="D943" s="67" t="s">
        <v>1</v>
      </c>
      <c r="E943" s="59" t="s">
        <v>15392</v>
      </c>
      <c r="F943" s="41">
        <v>41527</v>
      </c>
      <c r="G943" s="39">
        <v>-904.59</v>
      </c>
    </row>
    <row r="944" spans="2:7" s="36" customFormat="1" ht="24.95" customHeight="1" x14ac:dyDescent="0.25">
      <c r="B944" s="40" t="s">
        <v>12204</v>
      </c>
      <c r="C944" s="67" t="s">
        <v>0</v>
      </c>
      <c r="D944" s="67" t="s">
        <v>1</v>
      </c>
      <c r="E944" s="59" t="s">
        <v>15391</v>
      </c>
      <c r="F944" s="41">
        <v>41527</v>
      </c>
      <c r="G944" s="39">
        <v>-854</v>
      </c>
    </row>
    <row r="945" spans="2:7" s="36" customFormat="1" ht="24.95" customHeight="1" x14ac:dyDescent="0.25">
      <c r="B945" s="40" t="s">
        <v>12204</v>
      </c>
      <c r="C945" s="67" t="s">
        <v>0</v>
      </c>
      <c r="D945" s="67" t="s">
        <v>1</v>
      </c>
      <c r="E945" s="59" t="s">
        <v>15394</v>
      </c>
      <c r="F945" s="41">
        <v>41533</v>
      </c>
      <c r="G945" s="39">
        <v>-2543.1</v>
      </c>
    </row>
    <row r="946" spans="2:7" s="36" customFormat="1" ht="24.95" customHeight="1" x14ac:dyDescent="0.25">
      <c r="B946" s="40" t="s">
        <v>12204</v>
      </c>
      <c r="C946" s="67" t="s">
        <v>0</v>
      </c>
      <c r="D946" s="67" t="s">
        <v>1</v>
      </c>
      <c r="E946" s="59" t="s">
        <v>15393</v>
      </c>
      <c r="F946" s="41">
        <v>41533</v>
      </c>
      <c r="G946" s="39">
        <v>-2400.88</v>
      </c>
    </row>
    <row r="947" spans="2:7" s="36" customFormat="1" ht="24.95" customHeight="1" x14ac:dyDescent="0.25">
      <c r="B947" s="37" t="s">
        <v>12204</v>
      </c>
      <c r="C947" s="65" t="s">
        <v>0</v>
      </c>
      <c r="D947" s="65" t="s">
        <v>1</v>
      </c>
      <c r="E947" s="66" t="s">
        <v>15395</v>
      </c>
      <c r="F947" s="38">
        <v>41533</v>
      </c>
      <c r="G947" s="39">
        <v>-507</v>
      </c>
    </row>
    <row r="948" spans="2:7" s="36" customFormat="1" ht="24.95" customHeight="1" x14ac:dyDescent="0.25">
      <c r="B948" s="37" t="s">
        <v>13311</v>
      </c>
      <c r="C948" s="65"/>
      <c r="D948" s="65" t="s">
        <v>5746</v>
      </c>
      <c r="E948" s="66" t="s">
        <v>15397</v>
      </c>
      <c r="F948" s="38">
        <v>41534</v>
      </c>
      <c r="G948" s="39">
        <v>-19750.66</v>
      </c>
    </row>
    <row r="949" spans="2:7" s="36" customFormat="1" ht="24.95" customHeight="1" x14ac:dyDescent="0.25">
      <c r="B949" s="37" t="s">
        <v>12869</v>
      </c>
      <c r="C949" s="65"/>
      <c r="D949" s="65" t="s">
        <v>4246</v>
      </c>
      <c r="E949" s="66" t="s">
        <v>15396</v>
      </c>
      <c r="F949" s="38">
        <v>41534</v>
      </c>
      <c r="G949" s="39">
        <v>-7720.04</v>
      </c>
    </row>
    <row r="950" spans="2:7" s="36" customFormat="1" ht="24.95" customHeight="1" x14ac:dyDescent="0.25">
      <c r="B950" s="37" t="s">
        <v>14877</v>
      </c>
      <c r="C950" s="65" t="s">
        <v>12012</v>
      </c>
      <c r="D950" s="65" t="s">
        <v>12013</v>
      </c>
      <c r="E950" s="66" t="s">
        <v>12013</v>
      </c>
      <c r="F950" s="38">
        <v>41534</v>
      </c>
      <c r="G950" s="39">
        <v>-135000</v>
      </c>
    </row>
    <row r="951" spans="2:7" s="36" customFormat="1" ht="24.95" customHeight="1" x14ac:dyDescent="0.25">
      <c r="B951" s="40" t="s">
        <v>12589</v>
      </c>
      <c r="C951" s="67" t="s">
        <v>2952</v>
      </c>
      <c r="D951" s="67" t="s">
        <v>2953</v>
      </c>
      <c r="E951" s="59" t="s">
        <v>15398</v>
      </c>
      <c r="F951" s="41">
        <v>41535</v>
      </c>
      <c r="G951" s="39">
        <v>-23600</v>
      </c>
    </row>
    <row r="952" spans="2:7" s="36" customFormat="1" ht="24.95" customHeight="1" x14ac:dyDescent="0.25">
      <c r="B952" s="37" t="s">
        <v>12298</v>
      </c>
      <c r="C952" s="65" t="s">
        <v>512</v>
      </c>
      <c r="D952" s="65" t="s">
        <v>1</v>
      </c>
      <c r="E952" s="66" t="s">
        <v>17448</v>
      </c>
      <c r="F952" s="38">
        <v>41536</v>
      </c>
      <c r="G952" s="39">
        <v>133605.01999999999</v>
      </c>
    </row>
    <row r="953" spans="2:7" s="36" customFormat="1" ht="24.95" customHeight="1" x14ac:dyDescent="0.25">
      <c r="B953" s="37" t="s">
        <v>12418</v>
      </c>
      <c r="C953" s="65" t="s">
        <v>1504</v>
      </c>
      <c r="D953" s="65" t="s">
        <v>1505</v>
      </c>
      <c r="E953" s="66" t="s">
        <v>1505</v>
      </c>
      <c r="F953" s="38">
        <v>41536</v>
      </c>
      <c r="G953" s="39">
        <v>-8791</v>
      </c>
    </row>
    <row r="954" spans="2:7" s="36" customFormat="1" ht="24.95" customHeight="1" x14ac:dyDescent="0.25">
      <c r="B954" s="40" t="s">
        <v>12415</v>
      </c>
      <c r="C954" s="67" t="s">
        <v>1435</v>
      </c>
      <c r="D954" s="67" t="s">
        <v>1442</v>
      </c>
      <c r="E954" s="59" t="s">
        <v>15402</v>
      </c>
      <c r="F954" s="41">
        <v>41537</v>
      </c>
      <c r="G954" s="39">
        <v>-27004.799999999999</v>
      </c>
    </row>
    <row r="955" spans="2:7" s="36" customFormat="1" ht="24.95" customHeight="1" x14ac:dyDescent="0.25">
      <c r="B955" s="40" t="s">
        <v>12415</v>
      </c>
      <c r="C955" s="67" t="s">
        <v>1435</v>
      </c>
      <c r="D955" s="67" t="s">
        <v>1436</v>
      </c>
      <c r="E955" s="59" t="s">
        <v>15399</v>
      </c>
      <c r="F955" s="41">
        <v>41537</v>
      </c>
      <c r="G955" s="39">
        <v>-6076.08</v>
      </c>
    </row>
    <row r="956" spans="2:7" s="36" customFormat="1" ht="24.95" customHeight="1" x14ac:dyDescent="0.25">
      <c r="B956" s="40" t="s">
        <v>12415</v>
      </c>
      <c r="C956" s="67" t="s">
        <v>1435</v>
      </c>
      <c r="D956" s="67" t="s">
        <v>1438</v>
      </c>
      <c r="E956" s="59" t="s">
        <v>15400</v>
      </c>
      <c r="F956" s="41">
        <v>41537</v>
      </c>
      <c r="G956" s="39">
        <v>-67.510000000000005</v>
      </c>
    </row>
    <row r="957" spans="2:7" s="36" customFormat="1" ht="24.95" customHeight="1" x14ac:dyDescent="0.25">
      <c r="B957" s="40" t="s">
        <v>12415</v>
      </c>
      <c r="C957" s="67" t="s">
        <v>1435</v>
      </c>
      <c r="D957" s="67" t="s">
        <v>1444</v>
      </c>
      <c r="E957" s="59" t="s">
        <v>15403</v>
      </c>
      <c r="F957" s="41">
        <v>41537</v>
      </c>
      <c r="G957" s="39">
        <v>-202.54</v>
      </c>
    </row>
    <row r="958" spans="2:7" s="36" customFormat="1" ht="24.95" customHeight="1" x14ac:dyDescent="0.25">
      <c r="B958" s="40" t="s">
        <v>12415</v>
      </c>
      <c r="C958" s="67" t="s">
        <v>1435</v>
      </c>
      <c r="D958" s="67" t="s">
        <v>1446</v>
      </c>
      <c r="E958" s="59" t="s">
        <v>15404</v>
      </c>
      <c r="F958" s="41">
        <v>41537</v>
      </c>
      <c r="G958" s="39">
        <v>-652.62</v>
      </c>
    </row>
    <row r="959" spans="2:7" s="36" customFormat="1" ht="24.95" customHeight="1" x14ac:dyDescent="0.25">
      <c r="B959" s="40" t="s">
        <v>12426</v>
      </c>
      <c r="C959" s="67" t="s">
        <v>1540</v>
      </c>
      <c r="D959" s="67" t="s">
        <v>1541</v>
      </c>
      <c r="E959" s="59" t="s">
        <v>1541</v>
      </c>
      <c r="F959" s="41">
        <v>41537</v>
      </c>
      <c r="G959" s="39">
        <v>-42139.27</v>
      </c>
    </row>
    <row r="960" spans="2:7" s="36" customFormat="1" ht="24.95" customHeight="1" x14ac:dyDescent="0.25">
      <c r="B960" s="40" t="s">
        <v>17823</v>
      </c>
      <c r="C960" s="67" t="s">
        <v>17822</v>
      </c>
      <c r="D960" s="67" t="s">
        <v>17825</v>
      </c>
      <c r="E960" s="59"/>
      <c r="F960" s="41">
        <v>41537</v>
      </c>
      <c r="G960" s="39">
        <v>-236000</v>
      </c>
    </row>
    <row r="961" spans="2:7" s="36" customFormat="1" ht="24.95" customHeight="1" x14ac:dyDescent="0.25">
      <c r="B961" s="40" t="s">
        <v>12415</v>
      </c>
      <c r="C961" s="67" t="s">
        <v>1435</v>
      </c>
      <c r="D961" s="67" t="s">
        <v>1440</v>
      </c>
      <c r="E961" s="59" t="s">
        <v>15401</v>
      </c>
      <c r="F961" s="41">
        <v>41537</v>
      </c>
      <c r="G961" s="39">
        <v>-151.9</v>
      </c>
    </row>
    <row r="962" spans="2:7" s="36" customFormat="1" ht="24.95" customHeight="1" x14ac:dyDescent="0.25">
      <c r="B962" s="37" t="s">
        <v>12555</v>
      </c>
      <c r="C962" s="65" t="s">
        <v>2283</v>
      </c>
      <c r="D962" s="65" t="s">
        <v>3056</v>
      </c>
      <c r="E962" s="66" t="s">
        <v>3056</v>
      </c>
      <c r="F962" s="38">
        <v>41543</v>
      </c>
      <c r="G962" s="39">
        <v>-183932.5</v>
      </c>
    </row>
    <row r="963" spans="2:7" s="36" customFormat="1" ht="24.95" customHeight="1" x14ac:dyDescent="0.25">
      <c r="B963" s="40" t="s">
        <v>12204</v>
      </c>
      <c r="C963" s="67" t="s">
        <v>0</v>
      </c>
      <c r="D963" s="67" t="s">
        <v>1</v>
      </c>
      <c r="E963" s="59" t="s">
        <v>15408</v>
      </c>
      <c r="F963" s="41">
        <v>41544</v>
      </c>
      <c r="G963" s="39">
        <v>-2725.61</v>
      </c>
    </row>
    <row r="964" spans="2:7" s="36" customFormat="1" ht="24.95" customHeight="1" x14ac:dyDescent="0.25">
      <c r="B964" s="37" t="s">
        <v>12204</v>
      </c>
      <c r="C964" s="65" t="s">
        <v>0</v>
      </c>
      <c r="D964" s="65" t="s">
        <v>1</v>
      </c>
      <c r="E964" s="66" t="s">
        <v>15409</v>
      </c>
      <c r="F964" s="38">
        <v>41544</v>
      </c>
      <c r="G964" s="39">
        <v>-7384.16</v>
      </c>
    </row>
    <row r="965" spans="2:7" s="36" customFormat="1" ht="24.95" customHeight="1" x14ac:dyDescent="0.25">
      <c r="B965" s="40" t="s">
        <v>12204</v>
      </c>
      <c r="C965" s="67" t="s">
        <v>0</v>
      </c>
      <c r="D965" s="67" t="s">
        <v>1</v>
      </c>
      <c r="E965" s="59" t="s">
        <v>15408</v>
      </c>
      <c r="F965" s="41">
        <v>41544</v>
      </c>
      <c r="G965" s="39">
        <v>-2628.08</v>
      </c>
    </row>
    <row r="966" spans="2:7" s="36" customFormat="1" ht="24.95" customHeight="1" x14ac:dyDescent="0.25">
      <c r="B966" s="37" t="s">
        <v>12859</v>
      </c>
      <c r="C966" s="65"/>
      <c r="D966" s="65" t="s">
        <v>4198</v>
      </c>
      <c r="E966" s="66" t="s">
        <v>15405</v>
      </c>
      <c r="F966" s="38">
        <v>41544</v>
      </c>
      <c r="G966" s="39">
        <v>-6000</v>
      </c>
    </row>
    <row r="967" spans="2:7" s="36" customFormat="1" ht="24.95" customHeight="1" x14ac:dyDescent="0.25">
      <c r="B967" s="37" t="s">
        <v>12204</v>
      </c>
      <c r="C967" s="65" t="s">
        <v>0</v>
      </c>
      <c r="D967" s="65" t="s">
        <v>1</v>
      </c>
      <c r="E967" s="66" t="s">
        <v>15410</v>
      </c>
      <c r="F967" s="38">
        <v>41544</v>
      </c>
      <c r="G967" s="39">
        <v>-7382.36</v>
      </c>
    </row>
    <row r="968" spans="2:7" s="36" customFormat="1" ht="24.95" customHeight="1" x14ac:dyDescent="0.25">
      <c r="B968" s="40" t="s">
        <v>12204</v>
      </c>
      <c r="C968" s="67" t="s">
        <v>0</v>
      </c>
      <c r="D968" s="67" t="s">
        <v>1</v>
      </c>
      <c r="E968" s="59" t="s">
        <v>15406</v>
      </c>
      <c r="F968" s="41">
        <v>41544</v>
      </c>
      <c r="G968" s="39">
        <v>-2296</v>
      </c>
    </row>
    <row r="969" spans="2:7" s="36" customFormat="1" ht="24.95" customHeight="1" x14ac:dyDescent="0.25">
      <c r="B969" s="37" t="s">
        <v>12204</v>
      </c>
      <c r="C969" s="65" t="s">
        <v>0</v>
      </c>
      <c r="D969" s="65" t="s">
        <v>1</v>
      </c>
      <c r="E969" s="66" t="s">
        <v>15407</v>
      </c>
      <c r="F969" s="38">
        <v>41544</v>
      </c>
      <c r="G969" s="39">
        <v>-2432</v>
      </c>
    </row>
    <row r="970" spans="2:7" s="36" customFormat="1" ht="24.95" customHeight="1" x14ac:dyDescent="0.25">
      <c r="B970" s="37" t="s">
        <v>12204</v>
      </c>
      <c r="C970" s="65" t="s">
        <v>0</v>
      </c>
      <c r="D970" s="65" t="s">
        <v>1</v>
      </c>
      <c r="E970" s="66" t="s">
        <v>15416</v>
      </c>
      <c r="F970" s="38">
        <v>41547</v>
      </c>
      <c r="G970" s="39">
        <v>-1953.39</v>
      </c>
    </row>
    <row r="971" spans="2:7" s="36" customFormat="1" ht="24.95" customHeight="1" x14ac:dyDescent="0.25">
      <c r="B971" s="37" t="s">
        <v>12204</v>
      </c>
      <c r="C971" s="65" t="s">
        <v>0</v>
      </c>
      <c r="D971" s="65" t="s">
        <v>1</v>
      </c>
      <c r="E971" s="66" t="s">
        <v>15414</v>
      </c>
      <c r="F971" s="38">
        <v>41547</v>
      </c>
      <c r="G971" s="39">
        <v>-31912.57</v>
      </c>
    </row>
    <row r="972" spans="2:7" s="36" customFormat="1" ht="24.95" customHeight="1" x14ac:dyDescent="0.25">
      <c r="B972" s="37" t="s">
        <v>12204</v>
      </c>
      <c r="C972" s="65" t="s">
        <v>0</v>
      </c>
      <c r="D972" s="65" t="s">
        <v>1</v>
      </c>
      <c r="E972" s="66" t="s">
        <v>15415</v>
      </c>
      <c r="F972" s="38">
        <v>41547</v>
      </c>
      <c r="G972" s="39">
        <v>-1844.15</v>
      </c>
    </row>
    <row r="973" spans="2:7" s="36" customFormat="1" ht="24.95" customHeight="1" x14ac:dyDescent="0.25">
      <c r="B973" s="40" t="s">
        <v>12204</v>
      </c>
      <c r="C973" s="67" t="s">
        <v>0</v>
      </c>
      <c r="D973" s="67" t="s">
        <v>1</v>
      </c>
      <c r="E973" s="59" t="s">
        <v>15413</v>
      </c>
      <c r="F973" s="41">
        <v>41547</v>
      </c>
      <c r="G973" s="39">
        <v>-32594.48</v>
      </c>
    </row>
    <row r="974" spans="2:7" s="36" customFormat="1" ht="24.95" customHeight="1" x14ac:dyDescent="0.25">
      <c r="B974" s="40" t="s">
        <v>13690</v>
      </c>
      <c r="C974" s="67"/>
      <c r="D974" s="67" t="s">
        <v>6080</v>
      </c>
      <c r="E974" s="59" t="s">
        <v>15412</v>
      </c>
      <c r="F974" s="41">
        <v>41547</v>
      </c>
      <c r="G974" s="39">
        <v>-21945.18</v>
      </c>
    </row>
    <row r="975" spans="2:7" s="36" customFormat="1" ht="24.95" customHeight="1" x14ac:dyDescent="0.25">
      <c r="B975" s="37" t="s">
        <v>13423</v>
      </c>
      <c r="C975" s="65"/>
      <c r="D975" s="65" t="s">
        <v>6080</v>
      </c>
      <c r="E975" s="66" t="s">
        <v>15411</v>
      </c>
      <c r="F975" s="38">
        <v>41547</v>
      </c>
      <c r="G975" s="39">
        <v>-31795.23</v>
      </c>
    </row>
    <row r="976" spans="2:7" s="36" customFormat="1" ht="24.95" customHeight="1" x14ac:dyDescent="0.25">
      <c r="B976" s="40" t="s">
        <v>14132</v>
      </c>
      <c r="C976" s="67"/>
      <c r="D976" s="67" t="s">
        <v>9338</v>
      </c>
      <c r="E976" s="59" t="s">
        <v>9338</v>
      </c>
      <c r="F976" s="41">
        <v>41547</v>
      </c>
      <c r="G976" s="39">
        <v>-1093708.2</v>
      </c>
    </row>
    <row r="977" spans="2:7" s="36" customFormat="1" ht="24.95" customHeight="1" x14ac:dyDescent="0.25">
      <c r="B977" s="37" t="s">
        <v>12204</v>
      </c>
      <c r="C977" s="65" t="s">
        <v>0</v>
      </c>
      <c r="D977" s="65" t="s">
        <v>1</v>
      </c>
      <c r="E977" s="66" t="s">
        <v>15422</v>
      </c>
      <c r="F977" s="38">
        <v>41548</v>
      </c>
      <c r="G977" s="39">
        <v>-7445.69</v>
      </c>
    </row>
    <row r="978" spans="2:7" s="36" customFormat="1" ht="24.95" customHeight="1" x14ac:dyDescent="0.25">
      <c r="B978" s="37" t="s">
        <v>12204</v>
      </c>
      <c r="C978" s="65" t="s">
        <v>0</v>
      </c>
      <c r="D978" s="65" t="s">
        <v>1</v>
      </c>
      <c r="E978" s="66" t="s">
        <v>15423</v>
      </c>
      <c r="F978" s="38">
        <v>41548</v>
      </c>
      <c r="G978" s="39">
        <v>-7886.72</v>
      </c>
    </row>
    <row r="979" spans="2:7" s="36" customFormat="1" ht="24.95" customHeight="1" x14ac:dyDescent="0.25">
      <c r="B979" s="37" t="s">
        <v>12204</v>
      </c>
      <c r="C979" s="65" t="s">
        <v>0</v>
      </c>
      <c r="D979" s="65" t="s">
        <v>1</v>
      </c>
      <c r="E979" s="66" t="s">
        <v>15424</v>
      </c>
      <c r="F979" s="38">
        <v>41548</v>
      </c>
      <c r="G979" s="39">
        <v>-14486.54</v>
      </c>
    </row>
    <row r="980" spans="2:7" s="36" customFormat="1" ht="24.95" customHeight="1" x14ac:dyDescent="0.25">
      <c r="B980" s="37" t="s">
        <v>12204</v>
      </c>
      <c r="C980" s="65" t="s">
        <v>0</v>
      </c>
      <c r="D980" s="65" t="s">
        <v>1</v>
      </c>
      <c r="E980" s="66" t="s">
        <v>15425</v>
      </c>
      <c r="F980" s="38">
        <v>41548</v>
      </c>
      <c r="G980" s="39">
        <v>-15344.63</v>
      </c>
    </row>
    <row r="981" spans="2:7" s="36" customFormat="1" ht="24.95" customHeight="1" x14ac:dyDescent="0.25">
      <c r="B981" s="37" t="s">
        <v>12204</v>
      </c>
      <c r="C981" s="65" t="s">
        <v>0</v>
      </c>
      <c r="D981" s="68" t="s">
        <v>1</v>
      </c>
      <c r="E981" s="69" t="s">
        <v>15421</v>
      </c>
      <c r="F981" s="38">
        <v>41548</v>
      </c>
      <c r="G981" s="39">
        <v>-843.39</v>
      </c>
    </row>
    <row r="982" spans="2:7" s="36" customFormat="1" ht="24.95" customHeight="1" x14ac:dyDescent="0.25">
      <c r="B982" s="37" t="s">
        <v>12204</v>
      </c>
      <c r="C982" s="65" t="s">
        <v>0</v>
      </c>
      <c r="D982" s="65" t="s">
        <v>1</v>
      </c>
      <c r="E982" s="66" t="s">
        <v>15418</v>
      </c>
      <c r="F982" s="38">
        <v>41548</v>
      </c>
      <c r="G982" s="39">
        <v>-1159.05</v>
      </c>
    </row>
    <row r="983" spans="2:7" s="36" customFormat="1" ht="24.95" customHeight="1" x14ac:dyDescent="0.25">
      <c r="B983" s="37" t="s">
        <v>12204</v>
      </c>
      <c r="C983" s="65" t="s">
        <v>0</v>
      </c>
      <c r="D983" s="65" t="s">
        <v>1</v>
      </c>
      <c r="E983" s="66" t="s">
        <v>15417</v>
      </c>
      <c r="F983" s="38">
        <v>41548</v>
      </c>
      <c r="G983" s="39">
        <v>-1227.71</v>
      </c>
    </row>
    <row r="984" spans="2:7" s="36" customFormat="1" ht="24.95" customHeight="1" x14ac:dyDescent="0.25">
      <c r="B984" s="40" t="s">
        <v>12204</v>
      </c>
      <c r="C984" s="67" t="s">
        <v>0</v>
      </c>
      <c r="D984" s="67" t="s">
        <v>1</v>
      </c>
      <c r="E984" s="59" t="s">
        <v>15420</v>
      </c>
      <c r="F984" s="41">
        <v>41548</v>
      </c>
      <c r="G984" s="39">
        <v>-7780.77</v>
      </c>
    </row>
    <row r="985" spans="2:7" s="36" customFormat="1" ht="24.95" customHeight="1" x14ac:dyDescent="0.25">
      <c r="B985" s="37" t="s">
        <v>12204</v>
      </c>
      <c r="C985" s="65" t="s">
        <v>0</v>
      </c>
      <c r="D985" s="65" t="s">
        <v>1</v>
      </c>
      <c r="E985" s="66" t="s">
        <v>15419</v>
      </c>
      <c r="F985" s="38">
        <v>41548</v>
      </c>
      <c r="G985" s="39">
        <v>-8021.54</v>
      </c>
    </row>
    <row r="986" spans="2:7" s="36" customFormat="1" ht="24.95" customHeight="1" x14ac:dyDescent="0.25">
      <c r="B986" s="37" t="s">
        <v>12204</v>
      </c>
      <c r="C986" s="65" t="s">
        <v>0</v>
      </c>
      <c r="D986" s="65" t="s">
        <v>1</v>
      </c>
      <c r="E986" s="66" t="s">
        <v>15428</v>
      </c>
      <c r="F986" s="38">
        <v>41549</v>
      </c>
      <c r="G986" s="39">
        <v>-484.52</v>
      </c>
    </row>
    <row r="987" spans="2:7" s="36" customFormat="1" ht="24.95" customHeight="1" x14ac:dyDescent="0.25">
      <c r="B987" s="37" t="s">
        <v>12204</v>
      </c>
      <c r="C987" s="65" t="s">
        <v>0</v>
      </c>
      <c r="D987" s="65" t="s">
        <v>1</v>
      </c>
      <c r="E987" s="66" t="s">
        <v>15426</v>
      </c>
      <c r="F987" s="38">
        <v>41549</v>
      </c>
      <c r="G987" s="39">
        <v>-4414.46</v>
      </c>
    </row>
    <row r="988" spans="2:7" s="36" customFormat="1" ht="24.95" customHeight="1" x14ac:dyDescent="0.25">
      <c r="B988" s="37" t="s">
        <v>12204</v>
      </c>
      <c r="C988" s="65" t="s">
        <v>0</v>
      </c>
      <c r="D988" s="65" t="s">
        <v>1</v>
      </c>
      <c r="E988" s="66" t="s">
        <v>15427</v>
      </c>
      <c r="F988" s="38">
        <v>41549</v>
      </c>
      <c r="G988" s="39">
        <v>-4675.9399999999996</v>
      </c>
    </row>
    <row r="989" spans="2:7" s="36" customFormat="1" ht="24.95" customHeight="1" x14ac:dyDescent="0.25">
      <c r="B989" s="37" t="s">
        <v>12555</v>
      </c>
      <c r="C989" s="65" t="s">
        <v>2283</v>
      </c>
      <c r="D989" s="65" t="s">
        <v>3058</v>
      </c>
      <c r="E989" s="66" t="s">
        <v>3058</v>
      </c>
      <c r="F989" s="38">
        <v>41549</v>
      </c>
      <c r="G989" s="39">
        <v>-116808.2</v>
      </c>
    </row>
    <row r="990" spans="2:7" s="36" customFormat="1" ht="24.95" customHeight="1" x14ac:dyDescent="0.25">
      <c r="B990" s="37" t="s">
        <v>12405</v>
      </c>
      <c r="C990" s="65" t="s">
        <v>1384</v>
      </c>
      <c r="D990" s="65" t="s">
        <v>1385</v>
      </c>
      <c r="E990" s="66" t="s">
        <v>15429</v>
      </c>
      <c r="F990" s="38">
        <v>41551</v>
      </c>
      <c r="G990" s="39">
        <v>-5228.57</v>
      </c>
    </row>
    <row r="991" spans="2:7" s="36" customFormat="1" ht="24.95" customHeight="1" x14ac:dyDescent="0.25">
      <c r="B991" s="37" t="s">
        <v>12555</v>
      </c>
      <c r="C991" s="65" t="s">
        <v>2283</v>
      </c>
      <c r="D991" s="65" t="s">
        <v>3060</v>
      </c>
      <c r="E991" s="66" t="s">
        <v>15430</v>
      </c>
      <c r="F991" s="38">
        <v>41551</v>
      </c>
      <c r="G991" s="39">
        <v>-59472</v>
      </c>
    </row>
    <row r="992" spans="2:7" s="36" customFormat="1" ht="24.95" customHeight="1" x14ac:dyDescent="0.25">
      <c r="B992" s="37" t="s">
        <v>12555</v>
      </c>
      <c r="C992" s="65" t="s">
        <v>2283</v>
      </c>
      <c r="D992" s="65" t="s">
        <v>3060</v>
      </c>
      <c r="E992" s="66" t="s">
        <v>15430</v>
      </c>
      <c r="F992" s="38">
        <v>41551</v>
      </c>
      <c r="G992" s="39">
        <v>-59472</v>
      </c>
    </row>
    <row r="993" spans="2:7" s="36" customFormat="1" ht="24.95" customHeight="1" x14ac:dyDescent="0.25">
      <c r="B993" s="37" t="s">
        <v>12316</v>
      </c>
      <c r="C993" s="65" t="s">
        <v>653</v>
      </c>
      <c r="D993" s="65" t="s">
        <v>2937</v>
      </c>
      <c r="E993" s="66" t="s">
        <v>2937</v>
      </c>
      <c r="F993" s="38">
        <v>41551</v>
      </c>
      <c r="G993" s="39">
        <v>-10913.77</v>
      </c>
    </row>
    <row r="994" spans="2:7" s="36" customFormat="1" ht="24.95" customHeight="1" x14ac:dyDescent="0.25">
      <c r="B994" s="37" t="s">
        <v>12204</v>
      </c>
      <c r="C994" s="65" t="s">
        <v>0</v>
      </c>
      <c r="D994" s="65" t="s">
        <v>1</v>
      </c>
      <c r="E994" s="66" t="s">
        <v>15432</v>
      </c>
      <c r="F994" s="38">
        <v>41554</v>
      </c>
      <c r="G994" s="39">
        <v>-5634.67</v>
      </c>
    </row>
    <row r="995" spans="2:7" s="36" customFormat="1" ht="24.95" customHeight="1" x14ac:dyDescent="0.25">
      <c r="B995" s="37" t="s">
        <v>14726</v>
      </c>
      <c r="C995" s="65"/>
      <c r="D995" s="65" t="s">
        <v>11470</v>
      </c>
      <c r="E995" s="66" t="s">
        <v>11470</v>
      </c>
      <c r="F995" s="38">
        <v>41554</v>
      </c>
      <c r="G995" s="39">
        <v>-11800</v>
      </c>
    </row>
    <row r="996" spans="2:7" s="36" customFormat="1" ht="24.95" customHeight="1" x14ac:dyDescent="0.25">
      <c r="B996" s="37" t="s">
        <v>12204</v>
      </c>
      <c r="C996" s="65" t="s">
        <v>0</v>
      </c>
      <c r="D996" s="65" t="s">
        <v>1</v>
      </c>
      <c r="E996" s="66" t="s">
        <v>15431</v>
      </c>
      <c r="F996" s="38">
        <v>41554</v>
      </c>
      <c r="G996" s="39">
        <v>-5319.58</v>
      </c>
    </row>
    <row r="997" spans="2:7" s="36" customFormat="1" ht="24.95" customHeight="1" x14ac:dyDescent="0.25">
      <c r="B997" s="37" t="s">
        <v>12204</v>
      </c>
      <c r="C997" s="65" t="s">
        <v>0</v>
      </c>
      <c r="D997" s="65" t="s">
        <v>1</v>
      </c>
      <c r="E997" s="66" t="s">
        <v>15433</v>
      </c>
      <c r="F997" s="38">
        <v>41556</v>
      </c>
      <c r="G997" s="39">
        <v>-1750.78</v>
      </c>
    </row>
    <row r="998" spans="2:7" s="36" customFormat="1" ht="24.95" customHeight="1" x14ac:dyDescent="0.25">
      <c r="B998" s="37" t="s">
        <v>12204</v>
      </c>
      <c r="C998" s="65" t="s">
        <v>0</v>
      </c>
      <c r="D998" s="65" t="s">
        <v>1</v>
      </c>
      <c r="E998" s="66" t="s">
        <v>15434</v>
      </c>
      <c r="F998" s="38">
        <v>41556</v>
      </c>
      <c r="G998" s="39">
        <v>-1854.49</v>
      </c>
    </row>
    <row r="999" spans="2:7" s="36" customFormat="1" ht="24.95" customHeight="1" x14ac:dyDescent="0.25">
      <c r="B999" s="40" t="s">
        <v>12204</v>
      </c>
      <c r="C999" s="67" t="s">
        <v>0</v>
      </c>
      <c r="D999" s="67" t="s">
        <v>1</v>
      </c>
      <c r="E999" s="59" t="s">
        <v>15436</v>
      </c>
      <c r="F999" s="41">
        <v>41557</v>
      </c>
      <c r="G999" s="39">
        <v>-1953.39</v>
      </c>
    </row>
    <row r="1000" spans="2:7" s="36" customFormat="1" ht="24.95" customHeight="1" x14ac:dyDescent="0.25">
      <c r="B1000" s="37" t="s">
        <v>12204</v>
      </c>
      <c r="C1000" s="65" t="s">
        <v>0</v>
      </c>
      <c r="D1000" s="65" t="s">
        <v>1</v>
      </c>
      <c r="E1000" s="66" t="s">
        <v>15437</v>
      </c>
      <c r="F1000" s="38">
        <v>41557</v>
      </c>
      <c r="G1000" s="39">
        <v>-463.54</v>
      </c>
    </row>
    <row r="1001" spans="2:7" s="36" customFormat="1" ht="24.95" customHeight="1" x14ac:dyDescent="0.25">
      <c r="B1001" s="37" t="s">
        <v>12204</v>
      </c>
      <c r="C1001" s="65" t="s">
        <v>0</v>
      </c>
      <c r="D1001" s="65" t="s">
        <v>1</v>
      </c>
      <c r="E1001" s="66" t="s">
        <v>15438</v>
      </c>
      <c r="F1001" s="38">
        <v>41557</v>
      </c>
      <c r="G1001" s="39">
        <v>-491</v>
      </c>
    </row>
    <row r="1002" spans="2:7" s="36" customFormat="1" ht="24.95" customHeight="1" x14ac:dyDescent="0.25">
      <c r="B1002" s="40" t="s">
        <v>12204</v>
      </c>
      <c r="C1002" s="67" t="s">
        <v>0</v>
      </c>
      <c r="D1002" s="67" t="s">
        <v>1</v>
      </c>
      <c r="E1002" s="59" t="s">
        <v>15435</v>
      </c>
      <c r="F1002" s="41">
        <v>41557</v>
      </c>
      <c r="G1002" s="39">
        <v>-1844.15</v>
      </c>
    </row>
    <row r="1003" spans="2:7" s="36" customFormat="1" ht="24.95" customHeight="1" x14ac:dyDescent="0.25">
      <c r="B1003" s="37" t="s">
        <v>14712</v>
      </c>
      <c r="C1003" s="65" t="s">
        <v>11415</v>
      </c>
      <c r="D1003" s="65" t="s">
        <v>11416</v>
      </c>
      <c r="E1003" s="66" t="s">
        <v>15439</v>
      </c>
      <c r="F1003" s="38">
        <v>41558</v>
      </c>
      <c r="G1003" s="39">
        <v>-105601.27</v>
      </c>
    </row>
    <row r="1004" spans="2:7" s="36" customFormat="1" ht="24.95" customHeight="1" x14ac:dyDescent="0.25">
      <c r="B1004" s="37" t="s">
        <v>12204</v>
      </c>
      <c r="C1004" s="65" t="s">
        <v>0</v>
      </c>
      <c r="D1004" s="65" t="s">
        <v>1</v>
      </c>
      <c r="E1004" s="66" t="s">
        <v>15441</v>
      </c>
      <c r="F1004" s="38">
        <v>41561</v>
      </c>
      <c r="G1004" s="39">
        <v>-1809.18</v>
      </c>
    </row>
    <row r="1005" spans="2:7" s="36" customFormat="1" ht="24.95" customHeight="1" x14ac:dyDescent="0.25">
      <c r="B1005" s="37" t="s">
        <v>12204</v>
      </c>
      <c r="C1005" s="65" t="s">
        <v>0</v>
      </c>
      <c r="D1005" s="65" t="s">
        <v>1</v>
      </c>
      <c r="E1005" s="66" t="s">
        <v>15445</v>
      </c>
      <c r="F1005" s="38">
        <v>41561</v>
      </c>
      <c r="G1005" s="39">
        <v>-892.14</v>
      </c>
    </row>
    <row r="1006" spans="2:7" s="36" customFormat="1" ht="24.95" customHeight="1" x14ac:dyDescent="0.25">
      <c r="B1006" s="40" t="s">
        <v>12204</v>
      </c>
      <c r="C1006" s="67" t="s">
        <v>0</v>
      </c>
      <c r="D1006" s="67" t="s">
        <v>1</v>
      </c>
      <c r="E1006" s="59" t="s">
        <v>15443</v>
      </c>
      <c r="F1006" s="41">
        <v>41561</v>
      </c>
      <c r="G1006" s="39">
        <v>-4188.1499999999996</v>
      </c>
    </row>
    <row r="1007" spans="2:7" s="36" customFormat="1" ht="24.95" customHeight="1" x14ac:dyDescent="0.25">
      <c r="B1007" s="40" t="s">
        <v>12204</v>
      </c>
      <c r="C1007" s="67" t="s">
        <v>0</v>
      </c>
      <c r="D1007" s="67" t="s">
        <v>1</v>
      </c>
      <c r="E1007" s="59" t="s">
        <v>15444</v>
      </c>
      <c r="F1007" s="41">
        <v>41561</v>
      </c>
      <c r="G1007" s="39">
        <v>-842.25</v>
      </c>
    </row>
    <row r="1008" spans="2:7" s="36" customFormat="1" ht="24.95" customHeight="1" x14ac:dyDescent="0.25">
      <c r="B1008" s="40" t="s">
        <v>14821</v>
      </c>
      <c r="C1008" s="67" t="s">
        <v>11832</v>
      </c>
      <c r="D1008" s="67" t="s">
        <v>11833</v>
      </c>
      <c r="E1008" s="59" t="s">
        <v>11833</v>
      </c>
      <c r="F1008" s="41">
        <v>41561</v>
      </c>
      <c r="G1008" s="39">
        <v>532330.42000000004</v>
      </c>
    </row>
    <row r="1009" spans="2:7" s="36" customFormat="1" ht="24.95" customHeight="1" x14ac:dyDescent="0.25">
      <c r="B1009" s="40" t="s">
        <v>12204</v>
      </c>
      <c r="C1009" s="67" t="s">
        <v>0</v>
      </c>
      <c r="D1009" s="67" t="s">
        <v>1</v>
      </c>
      <c r="E1009" s="59" t="s">
        <v>15442</v>
      </c>
      <c r="F1009" s="41">
        <v>41561</v>
      </c>
      <c r="G1009" s="39">
        <v>-5481.88</v>
      </c>
    </row>
    <row r="1010" spans="2:7" s="36" customFormat="1" ht="24.95" customHeight="1" x14ac:dyDescent="0.25">
      <c r="B1010" s="40" t="s">
        <v>14821</v>
      </c>
      <c r="C1010" s="67" t="s">
        <v>11832</v>
      </c>
      <c r="D1010" s="67" t="s">
        <v>11833</v>
      </c>
      <c r="E1010" s="59" t="s">
        <v>11833</v>
      </c>
      <c r="F1010" s="41">
        <v>41561</v>
      </c>
      <c r="G1010" s="39">
        <v>-2661652.09</v>
      </c>
    </row>
    <row r="1011" spans="2:7" s="36" customFormat="1" ht="24.95" customHeight="1" x14ac:dyDescent="0.25">
      <c r="B1011" s="40" t="s">
        <v>12204</v>
      </c>
      <c r="C1011" s="67" t="s">
        <v>0</v>
      </c>
      <c r="D1011" s="67" t="s">
        <v>1</v>
      </c>
      <c r="E1011" s="59" t="s">
        <v>15440</v>
      </c>
      <c r="F1011" s="41">
        <v>41561</v>
      </c>
      <c r="G1011" s="39">
        <v>-1708.01</v>
      </c>
    </row>
    <row r="1012" spans="2:7" s="36" customFormat="1" ht="24.95" customHeight="1" x14ac:dyDescent="0.25">
      <c r="B1012" s="40" t="s">
        <v>12204</v>
      </c>
      <c r="C1012" s="67" t="s">
        <v>0</v>
      </c>
      <c r="D1012" s="67" t="s">
        <v>1</v>
      </c>
      <c r="E1012" s="59" t="s">
        <v>15447</v>
      </c>
      <c r="F1012" s="41">
        <v>41562</v>
      </c>
      <c r="G1012" s="39">
        <v>-4700.03</v>
      </c>
    </row>
    <row r="1013" spans="2:7" s="36" customFormat="1" ht="24.95" customHeight="1" x14ac:dyDescent="0.25">
      <c r="B1013" s="40" t="s">
        <v>12204</v>
      </c>
      <c r="C1013" s="67" t="s">
        <v>0</v>
      </c>
      <c r="D1013" s="67" t="s">
        <v>1</v>
      </c>
      <c r="E1013" s="59" t="s">
        <v>15446</v>
      </c>
      <c r="F1013" s="41">
        <v>41562</v>
      </c>
      <c r="G1013" s="39">
        <v>-4437.2</v>
      </c>
    </row>
    <row r="1014" spans="2:7" s="36" customFormat="1" ht="24.95" customHeight="1" x14ac:dyDescent="0.25">
      <c r="B1014" s="40" t="s">
        <v>12555</v>
      </c>
      <c r="C1014" s="67" t="s">
        <v>2283</v>
      </c>
      <c r="D1014" s="67" t="s">
        <v>3065</v>
      </c>
      <c r="E1014" s="59" t="s">
        <v>3065</v>
      </c>
      <c r="F1014" s="41">
        <v>41563</v>
      </c>
      <c r="G1014" s="39">
        <v>-42952</v>
      </c>
    </row>
    <row r="1015" spans="2:7" s="36" customFormat="1" ht="24.95" customHeight="1" x14ac:dyDescent="0.25">
      <c r="B1015" s="40" t="s">
        <v>14109</v>
      </c>
      <c r="C1015" s="67"/>
      <c r="D1015" s="67" t="s">
        <v>1</v>
      </c>
      <c r="E1015" s="59" t="s">
        <v>15448</v>
      </c>
      <c r="F1015" s="41">
        <v>41564</v>
      </c>
      <c r="G1015" s="39">
        <v>15300</v>
      </c>
    </row>
    <row r="1016" spans="2:7" s="36" customFormat="1" ht="24.95" customHeight="1" x14ac:dyDescent="0.25">
      <c r="B1016" s="37" t="s">
        <v>12204</v>
      </c>
      <c r="C1016" s="65" t="s">
        <v>0</v>
      </c>
      <c r="D1016" s="65" t="s">
        <v>1</v>
      </c>
      <c r="E1016" s="66" t="s">
        <v>15449</v>
      </c>
      <c r="F1016" s="38">
        <v>41565</v>
      </c>
      <c r="G1016" s="39">
        <v>-4988.2</v>
      </c>
    </row>
    <row r="1017" spans="2:7" s="36" customFormat="1" ht="24.95" customHeight="1" x14ac:dyDescent="0.25">
      <c r="B1017" s="40" t="s">
        <v>12204</v>
      </c>
      <c r="C1017" s="67" t="s">
        <v>0</v>
      </c>
      <c r="D1017" s="67" t="s">
        <v>1</v>
      </c>
      <c r="E1017" s="59" t="s">
        <v>15450</v>
      </c>
      <c r="F1017" s="41">
        <v>41565</v>
      </c>
      <c r="G1017" s="39">
        <v>-5283.68</v>
      </c>
    </row>
    <row r="1018" spans="2:7" s="36" customFormat="1" ht="24.95" customHeight="1" x14ac:dyDescent="0.25">
      <c r="B1018" s="37" t="s">
        <v>12204</v>
      </c>
      <c r="C1018" s="65" t="s">
        <v>0</v>
      </c>
      <c r="D1018" s="65" t="s">
        <v>1</v>
      </c>
      <c r="E1018" s="66" t="s">
        <v>15451</v>
      </c>
      <c r="F1018" s="38">
        <v>41569</v>
      </c>
      <c r="G1018" s="39">
        <v>-574</v>
      </c>
    </row>
    <row r="1019" spans="2:7" s="36" customFormat="1" ht="24.95" customHeight="1" x14ac:dyDescent="0.25">
      <c r="B1019" s="40" t="s">
        <v>12204</v>
      </c>
      <c r="C1019" s="67" t="s">
        <v>0</v>
      </c>
      <c r="D1019" s="67" t="s">
        <v>1</v>
      </c>
      <c r="E1019" s="59" t="s">
        <v>15452</v>
      </c>
      <c r="F1019" s="41">
        <v>41569</v>
      </c>
      <c r="G1019" s="39">
        <v>-608</v>
      </c>
    </row>
    <row r="1020" spans="2:7" s="36" customFormat="1" ht="24.95" customHeight="1" x14ac:dyDescent="0.25">
      <c r="B1020" s="40" t="s">
        <v>14412</v>
      </c>
      <c r="C1020" s="67"/>
      <c r="D1020" s="67" t="s">
        <v>10328</v>
      </c>
      <c r="E1020" s="59" t="s">
        <v>10328</v>
      </c>
      <c r="F1020" s="41">
        <v>41571</v>
      </c>
      <c r="G1020" s="39">
        <v>579497.14</v>
      </c>
    </row>
    <row r="1021" spans="2:7" s="36" customFormat="1" ht="24.95" customHeight="1" x14ac:dyDescent="0.25">
      <c r="B1021" s="40" t="s">
        <v>14412</v>
      </c>
      <c r="C1021" s="67"/>
      <c r="D1021" s="67" t="s">
        <v>10328</v>
      </c>
      <c r="E1021" s="59" t="s">
        <v>10328</v>
      </c>
      <c r="F1021" s="41">
        <v>41571</v>
      </c>
      <c r="G1021" s="39">
        <v>-2897485.71</v>
      </c>
    </row>
    <row r="1022" spans="2:7" s="36" customFormat="1" ht="24.95" customHeight="1" x14ac:dyDescent="0.25">
      <c r="B1022" s="40" t="s">
        <v>14275</v>
      </c>
      <c r="C1022" s="67"/>
      <c r="D1022" s="67" t="s">
        <v>9827</v>
      </c>
      <c r="E1022" s="59" t="s">
        <v>9827</v>
      </c>
      <c r="F1022" s="41">
        <v>41571</v>
      </c>
      <c r="G1022" s="39">
        <v>-773460.77</v>
      </c>
    </row>
    <row r="1023" spans="2:7" s="36" customFormat="1" ht="24.95" customHeight="1" x14ac:dyDescent="0.25">
      <c r="B1023" s="40" t="s">
        <v>14275</v>
      </c>
      <c r="C1023" s="67"/>
      <c r="D1023" s="67" t="s">
        <v>9827</v>
      </c>
      <c r="E1023" s="59" t="s">
        <v>9827</v>
      </c>
      <c r="F1023" s="41">
        <v>41571</v>
      </c>
      <c r="G1023" s="39">
        <v>181099.55</v>
      </c>
    </row>
    <row r="1024" spans="2:7" s="36" customFormat="1" ht="24.95" customHeight="1" x14ac:dyDescent="0.25">
      <c r="B1024" s="37" t="s">
        <v>12328</v>
      </c>
      <c r="C1024" s="65" t="s">
        <v>934</v>
      </c>
      <c r="D1024" s="65" t="s">
        <v>935</v>
      </c>
      <c r="E1024" s="66" t="s">
        <v>15453</v>
      </c>
      <c r="F1024" s="38">
        <v>41572</v>
      </c>
      <c r="G1024" s="39">
        <v>-18880</v>
      </c>
    </row>
    <row r="1025" spans="2:7" s="36" customFormat="1" ht="24.95" customHeight="1" x14ac:dyDescent="0.25">
      <c r="B1025" s="37" t="s">
        <v>12823</v>
      </c>
      <c r="C1025" s="65" t="s">
        <v>3999</v>
      </c>
      <c r="D1025" s="65" t="s">
        <v>4000</v>
      </c>
      <c r="E1025" s="66" t="s">
        <v>4000</v>
      </c>
      <c r="F1025" s="38">
        <v>41572</v>
      </c>
      <c r="G1025" s="39">
        <v>-59000</v>
      </c>
    </row>
    <row r="1026" spans="2:7" s="36" customFormat="1" ht="24.95" customHeight="1" x14ac:dyDescent="0.25">
      <c r="B1026" s="37" t="s">
        <v>14275</v>
      </c>
      <c r="C1026" s="65"/>
      <c r="D1026" s="65" t="s">
        <v>1</v>
      </c>
      <c r="E1026" s="66" t="s">
        <v>15454</v>
      </c>
      <c r="F1026" s="38">
        <v>41572</v>
      </c>
      <c r="G1026" s="39">
        <v>592361.22</v>
      </c>
    </row>
    <row r="1027" spans="2:7" s="36" customFormat="1" ht="24.95" customHeight="1" x14ac:dyDescent="0.25">
      <c r="B1027" s="37" t="s">
        <v>14412</v>
      </c>
      <c r="C1027" s="65"/>
      <c r="D1027" s="65" t="s">
        <v>1</v>
      </c>
      <c r="E1027" s="66" t="s">
        <v>15455</v>
      </c>
      <c r="F1027" s="38">
        <v>41572</v>
      </c>
      <c r="G1027" s="39">
        <v>1896566.87</v>
      </c>
    </row>
    <row r="1028" spans="2:7" s="36" customFormat="1" ht="24.95" customHeight="1" x14ac:dyDescent="0.25">
      <c r="B1028" s="40" t="s">
        <v>14627</v>
      </c>
      <c r="C1028" s="67"/>
      <c r="D1028" s="67" t="s">
        <v>11061</v>
      </c>
      <c r="E1028" s="59" t="s">
        <v>11061</v>
      </c>
      <c r="F1028" s="41">
        <v>41575</v>
      </c>
      <c r="G1028" s="39">
        <v>-120000</v>
      </c>
    </row>
    <row r="1029" spans="2:7" s="36" customFormat="1" ht="24.95" customHeight="1" x14ac:dyDescent="0.25">
      <c r="B1029" s="37" t="s">
        <v>13768</v>
      </c>
      <c r="C1029" s="65" t="s">
        <v>7482</v>
      </c>
      <c r="D1029" s="65" t="s">
        <v>7483</v>
      </c>
      <c r="E1029" s="66" t="s">
        <v>15456</v>
      </c>
      <c r="F1029" s="38">
        <v>41575</v>
      </c>
      <c r="G1029" s="39">
        <v>-47200</v>
      </c>
    </row>
    <row r="1030" spans="2:7" s="36" customFormat="1" ht="24.95" customHeight="1" x14ac:dyDescent="0.25">
      <c r="B1030" s="37" t="s">
        <v>12204</v>
      </c>
      <c r="C1030" s="65" t="s">
        <v>0</v>
      </c>
      <c r="D1030" s="65" t="s">
        <v>1</v>
      </c>
      <c r="E1030" s="66" t="s">
        <v>15462</v>
      </c>
      <c r="F1030" s="38">
        <v>41576</v>
      </c>
      <c r="G1030" s="39">
        <v>-2356</v>
      </c>
    </row>
    <row r="1031" spans="2:7" s="36" customFormat="1" ht="24.95" customHeight="1" x14ac:dyDescent="0.25">
      <c r="B1031" s="37" t="s">
        <v>12204</v>
      </c>
      <c r="C1031" s="65" t="s">
        <v>0</v>
      </c>
      <c r="D1031" s="65" t="s">
        <v>1</v>
      </c>
      <c r="E1031" s="66" t="s">
        <v>15458</v>
      </c>
      <c r="F1031" s="38">
        <v>41576</v>
      </c>
      <c r="G1031" s="39">
        <v>-1272.23</v>
      </c>
    </row>
    <row r="1032" spans="2:7" s="36" customFormat="1" ht="24.95" customHeight="1" x14ac:dyDescent="0.25">
      <c r="B1032" s="40" t="s">
        <v>12204</v>
      </c>
      <c r="C1032" s="67" t="s">
        <v>0</v>
      </c>
      <c r="D1032" s="67" t="s">
        <v>1</v>
      </c>
      <c r="E1032" s="59" t="s">
        <v>15459</v>
      </c>
      <c r="F1032" s="41">
        <v>41576</v>
      </c>
      <c r="G1032" s="39">
        <v>-3784.85</v>
      </c>
    </row>
    <row r="1033" spans="2:7" s="36" customFormat="1" ht="24.95" customHeight="1" x14ac:dyDescent="0.25">
      <c r="B1033" s="37" t="s">
        <v>12204</v>
      </c>
      <c r="C1033" s="65" t="s">
        <v>0</v>
      </c>
      <c r="D1033" s="65" t="s">
        <v>1</v>
      </c>
      <c r="E1033" s="66" t="s">
        <v>15457</v>
      </c>
      <c r="F1033" s="38">
        <v>41576</v>
      </c>
      <c r="G1033" s="39">
        <v>-1201.0999999999999</v>
      </c>
    </row>
    <row r="1034" spans="2:7" s="36" customFormat="1" ht="24.95" customHeight="1" x14ac:dyDescent="0.25">
      <c r="B1034" s="37" t="s">
        <v>12204</v>
      </c>
      <c r="C1034" s="65" t="s">
        <v>0</v>
      </c>
      <c r="D1034" s="65" t="s">
        <v>1</v>
      </c>
      <c r="E1034" s="66" t="s">
        <v>15461</v>
      </c>
      <c r="F1034" s="38">
        <v>41576</v>
      </c>
      <c r="G1034" s="39">
        <v>-2224.25</v>
      </c>
    </row>
    <row r="1035" spans="2:7" s="36" customFormat="1" ht="24.95" customHeight="1" x14ac:dyDescent="0.25">
      <c r="B1035" s="37" t="s">
        <v>12204</v>
      </c>
      <c r="C1035" s="65" t="s">
        <v>0</v>
      </c>
      <c r="D1035" s="65" t="s">
        <v>1</v>
      </c>
      <c r="E1035" s="66" t="s">
        <v>15460</v>
      </c>
      <c r="F1035" s="38">
        <v>41576</v>
      </c>
      <c r="G1035" s="39">
        <v>-4009.04</v>
      </c>
    </row>
    <row r="1036" spans="2:7" s="36" customFormat="1" ht="24.95" customHeight="1" x14ac:dyDescent="0.25">
      <c r="B1036" s="37" t="s">
        <v>13963</v>
      </c>
      <c r="C1036" s="65"/>
      <c r="D1036" s="65" t="s">
        <v>8680</v>
      </c>
      <c r="E1036" s="66" t="s">
        <v>8680</v>
      </c>
      <c r="F1036" s="38">
        <v>41577</v>
      </c>
      <c r="G1036" s="39">
        <v>-2378388.92</v>
      </c>
    </row>
    <row r="1037" spans="2:7" s="36" customFormat="1" ht="24.95" customHeight="1" x14ac:dyDescent="0.25">
      <c r="B1037" s="37" t="s">
        <v>13963</v>
      </c>
      <c r="C1037" s="65"/>
      <c r="D1037" s="65" t="s">
        <v>8680</v>
      </c>
      <c r="E1037" s="66" t="s">
        <v>8680</v>
      </c>
      <c r="F1037" s="38">
        <v>41577</v>
      </c>
      <c r="G1037" s="39">
        <v>475677.78</v>
      </c>
    </row>
    <row r="1038" spans="2:7" s="36" customFormat="1" ht="24.95" customHeight="1" x14ac:dyDescent="0.25">
      <c r="B1038" s="37" t="s">
        <v>13926</v>
      </c>
      <c r="C1038" s="65" t="s">
        <v>8548</v>
      </c>
      <c r="D1038" s="65" t="s">
        <v>1</v>
      </c>
      <c r="E1038" s="66" t="s">
        <v>15463</v>
      </c>
      <c r="F1038" s="38">
        <v>41578</v>
      </c>
      <c r="G1038" s="39">
        <v>5664169.0099999998</v>
      </c>
    </row>
    <row r="1039" spans="2:7" s="36" customFormat="1" ht="24.95" customHeight="1" x14ac:dyDescent="0.25">
      <c r="B1039" s="37" t="s">
        <v>13926</v>
      </c>
      <c r="C1039" s="65" t="s">
        <v>8548</v>
      </c>
      <c r="D1039" s="65" t="s">
        <v>8549</v>
      </c>
      <c r="E1039" s="66" t="s">
        <v>8549</v>
      </c>
      <c r="F1039" s="38">
        <v>41578</v>
      </c>
      <c r="G1039" s="39">
        <v>-11328338.02</v>
      </c>
    </row>
    <row r="1040" spans="2:7" s="36" customFormat="1" ht="24.95" customHeight="1" x14ac:dyDescent="0.25">
      <c r="B1040" s="37" t="s">
        <v>12204</v>
      </c>
      <c r="C1040" s="65" t="s">
        <v>0</v>
      </c>
      <c r="D1040" s="65" t="s">
        <v>1</v>
      </c>
      <c r="E1040" s="66" t="s">
        <v>15470</v>
      </c>
      <c r="F1040" s="38">
        <v>41579</v>
      </c>
      <c r="G1040" s="39">
        <v>-10950.73</v>
      </c>
    </row>
    <row r="1041" spans="2:7" s="36" customFormat="1" ht="24.95" customHeight="1" x14ac:dyDescent="0.25">
      <c r="B1041" s="37" t="s">
        <v>12204</v>
      </c>
      <c r="C1041" s="65" t="s">
        <v>0</v>
      </c>
      <c r="D1041" s="65" t="s">
        <v>1</v>
      </c>
      <c r="E1041" s="66" t="s">
        <v>15471</v>
      </c>
      <c r="F1041" s="38">
        <v>41579</v>
      </c>
      <c r="G1041" s="39">
        <v>-10338.35</v>
      </c>
    </row>
    <row r="1042" spans="2:7" s="36" customFormat="1" ht="24.95" customHeight="1" x14ac:dyDescent="0.25">
      <c r="B1042" s="37" t="s">
        <v>12204</v>
      </c>
      <c r="C1042" s="65" t="s">
        <v>0</v>
      </c>
      <c r="D1042" s="65" t="s">
        <v>1</v>
      </c>
      <c r="E1042" s="66" t="s">
        <v>15468</v>
      </c>
      <c r="F1042" s="38">
        <v>41579</v>
      </c>
      <c r="G1042" s="39">
        <v>-854</v>
      </c>
    </row>
    <row r="1043" spans="2:7" s="36" customFormat="1" ht="24.95" customHeight="1" x14ac:dyDescent="0.25">
      <c r="B1043" s="37" t="s">
        <v>12204</v>
      </c>
      <c r="C1043" s="65" t="s">
        <v>0</v>
      </c>
      <c r="D1043" s="65" t="s">
        <v>1</v>
      </c>
      <c r="E1043" s="66" t="s">
        <v>15469</v>
      </c>
      <c r="F1043" s="38">
        <v>41579</v>
      </c>
      <c r="G1043" s="39">
        <v>-904.59</v>
      </c>
    </row>
    <row r="1044" spans="2:7" s="36" customFormat="1" ht="24.95" customHeight="1" x14ac:dyDescent="0.25">
      <c r="B1044" s="37" t="s">
        <v>12204</v>
      </c>
      <c r="C1044" s="65" t="s">
        <v>0</v>
      </c>
      <c r="D1044" s="65" t="s">
        <v>1</v>
      </c>
      <c r="E1044" s="66" t="s">
        <v>15472</v>
      </c>
      <c r="F1044" s="38">
        <v>41579</v>
      </c>
      <c r="G1044" s="39">
        <v>-1708.01</v>
      </c>
    </row>
    <row r="1045" spans="2:7" s="36" customFormat="1" ht="24.95" customHeight="1" x14ac:dyDescent="0.25">
      <c r="B1045" s="37" t="s">
        <v>12204</v>
      </c>
      <c r="C1045" s="65" t="s">
        <v>0</v>
      </c>
      <c r="D1045" s="65" t="s">
        <v>1</v>
      </c>
      <c r="E1045" s="66" t="s">
        <v>15475</v>
      </c>
      <c r="F1045" s="38">
        <v>41579</v>
      </c>
      <c r="G1045" s="39">
        <v>-1363.44</v>
      </c>
    </row>
    <row r="1046" spans="2:7" s="36" customFormat="1" ht="24.95" customHeight="1" x14ac:dyDescent="0.25">
      <c r="B1046" s="37" t="s">
        <v>12204</v>
      </c>
      <c r="C1046" s="65" t="s">
        <v>0</v>
      </c>
      <c r="D1046" s="65" t="s">
        <v>1</v>
      </c>
      <c r="E1046" s="66" t="s">
        <v>15473</v>
      </c>
      <c r="F1046" s="38">
        <v>41579</v>
      </c>
      <c r="G1046" s="39">
        <v>-1809.18</v>
      </c>
    </row>
    <row r="1047" spans="2:7" s="36" customFormat="1" ht="24.95" customHeight="1" x14ac:dyDescent="0.25">
      <c r="B1047" s="37" t="s">
        <v>12204</v>
      </c>
      <c r="C1047" s="65" t="s">
        <v>0</v>
      </c>
      <c r="D1047" s="65" t="s">
        <v>1</v>
      </c>
      <c r="E1047" s="66" t="s">
        <v>15474</v>
      </c>
      <c r="F1047" s="38">
        <v>41579</v>
      </c>
      <c r="G1047" s="39">
        <v>-1287.2</v>
      </c>
    </row>
    <row r="1048" spans="2:7" s="36" customFormat="1" ht="24.95" customHeight="1" x14ac:dyDescent="0.25">
      <c r="B1048" s="37" t="s">
        <v>12204</v>
      </c>
      <c r="C1048" s="65" t="s">
        <v>0</v>
      </c>
      <c r="D1048" s="65" t="s">
        <v>1</v>
      </c>
      <c r="E1048" s="66" t="s">
        <v>15464</v>
      </c>
      <c r="F1048" s="38">
        <v>41579</v>
      </c>
      <c r="G1048" s="39">
        <v>-2525.6</v>
      </c>
    </row>
    <row r="1049" spans="2:7" s="36" customFormat="1" ht="24.95" customHeight="1" x14ac:dyDescent="0.25">
      <c r="B1049" s="40" t="s">
        <v>12204</v>
      </c>
      <c r="C1049" s="67" t="s">
        <v>0</v>
      </c>
      <c r="D1049" s="67" t="s">
        <v>1</v>
      </c>
      <c r="E1049" s="59" t="s">
        <v>15467</v>
      </c>
      <c r="F1049" s="41">
        <v>41579</v>
      </c>
      <c r="G1049" s="39">
        <v>-8603.2000000000007</v>
      </c>
    </row>
    <row r="1050" spans="2:7" s="36" customFormat="1" ht="24.95" customHeight="1" x14ac:dyDescent="0.25">
      <c r="B1050" s="37" t="s">
        <v>12204</v>
      </c>
      <c r="C1050" s="65" t="s">
        <v>0</v>
      </c>
      <c r="D1050" s="65" t="s">
        <v>1</v>
      </c>
      <c r="E1050" s="66" t="s">
        <v>15466</v>
      </c>
      <c r="F1050" s="38">
        <v>41579</v>
      </c>
      <c r="G1050" s="39">
        <v>-8122.1</v>
      </c>
    </row>
    <row r="1051" spans="2:7" s="36" customFormat="1" ht="24.95" customHeight="1" x14ac:dyDescent="0.25">
      <c r="B1051" s="37" t="s">
        <v>12204</v>
      </c>
      <c r="C1051" s="65" t="s">
        <v>0</v>
      </c>
      <c r="D1051" s="65" t="s">
        <v>1</v>
      </c>
      <c r="E1051" s="66" t="s">
        <v>15465</v>
      </c>
      <c r="F1051" s="38">
        <v>41579</v>
      </c>
      <c r="G1051" s="39">
        <v>-2675.2</v>
      </c>
    </row>
    <row r="1052" spans="2:7" s="36" customFormat="1" ht="24.95" customHeight="1" x14ac:dyDescent="0.25">
      <c r="B1052" s="37" t="s">
        <v>14410</v>
      </c>
      <c r="C1052" s="65"/>
      <c r="D1052" s="65" t="s">
        <v>10322</v>
      </c>
      <c r="E1052" s="66" t="s">
        <v>10322</v>
      </c>
      <c r="F1052" s="38">
        <v>41583</v>
      </c>
      <c r="G1052" s="39">
        <v>-5694763.96</v>
      </c>
    </row>
    <row r="1053" spans="2:7" s="36" customFormat="1" ht="24.95" customHeight="1" x14ac:dyDescent="0.25">
      <c r="B1053" s="37" t="s">
        <v>14578</v>
      </c>
      <c r="C1053" s="65"/>
      <c r="D1053" s="65" t="s">
        <v>10897</v>
      </c>
      <c r="E1053" s="66" t="s">
        <v>10897</v>
      </c>
      <c r="F1053" s="38">
        <v>41585</v>
      </c>
      <c r="G1053" s="39">
        <v>-59400</v>
      </c>
    </row>
    <row r="1054" spans="2:7" s="36" customFormat="1" ht="24.95" customHeight="1" x14ac:dyDescent="0.25">
      <c r="B1054" s="37" t="s">
        <v>12204</v>
      </c>
      <c r="C1054" s="65" t="s">
        <v>0</v>
      </c>
      <c r="D1054" s="65" t="s">
        <v>1</v>
      </c>
      <c r="E1054" s="66" t="s">
        <v>15479</v>
      </c>
      <c r="F1054" s="38">
        <v>41589</v>
      </c>
      <c r="G1054" s="39">
        <v>-904.59</v>
      </c>
    </row>
    <row r="1055" spans="2:7" s="36" customFormat="1" ht="24.95" customHeight="1" x14ac:dyDescent="0.25">
      <c r="B1055" s="37" t="s">
        <v>12204</v>
      </c>
      <c r="C1055" s="65" t="s">
        <v>0</v>
      </c>
      <c r="D1055" s="65" t="s">
        <v>1</v>
      </c>
      <c r="E1055" s="66" t="s">
        <v>15478</v>
      </c>
      <c r="F1055" s="38">
        <v>41589</v>
      </c>
      <c r="G1055" s="39">
        <v>-854</v>
      </c>
    </row>
    <row r="1056" spans="2:7" s="36" customFormat="1" ht="24.95" customHeight="1" x14ac:dyDescent="0.25">
      <c r="B1056" s="37" t="s">
        <v>12204</v>
      </c>
      <c r="C1056" s="65" t="s">
        <v>0</v>
      </c>
      <c r="D1056" s="65" t="s">
        <v>1</v>
      </c>
      <c r="E1056" s="66" t="s">
        <v>15476</v>
      </c>
      <c r="F1056" s="38">
        <v>41589</v>
      </c>
      <c r="G1056" s="39">
        <v>-1477.56</v>
      </c>
    </row>
    <row r="1057" spans="2:7" s="36" customFormat="1" ht="24.95" customHeight="1" x14ac:dyDescent="0.25">
      <c r="B1057" s="37" t="s">
        <v>12204</v>
      </c>
      <c r="C1057" s="65" t="s">
        <v>0</v>
      </c>
      <c r="D1057" s="65" t="s">
        <v>1</v>
      </c>
      <c r="E1057" s="66" t="s">
        <v>15480</v>
      </c>
      <c r="F1057" s="38">
        <v>41589</v>
      </c>
      <c r="G1057" s="39">
        <v>-1366.63</v>
      </c>
    </row>
    <row r="1058" spans="2:7" s="36" customFormat="1" ht="24.95" customHeight="1" x14ac:dyDescent="0.25">
      <c r="B1058" s="37" t="s">
        <v>12204</v>
      </c>
      <c r="C1058" s="65" t="s">
        <v>0</v>
      </c>
      <c r="D1058" s="65" t="s">
        <v>1</v>
      </c>
      <c r="E1058" s="66" t="s">
        <v>15477</v>
      </c>
      <c r="F1058" s="38">
        <v>41589</v>
      </c>
      <c r="G1058" s="39">
        <v>-1565.09</v>
      </c>
    </row>
    <row r="1059" spans="2:7" s="36" customFormat="1" ht="24.95" customHeight="1" x14ac:dyDescent="0.25">
      <c r="B1059" s="37" t="s">
        <v>12204</v>
      </c>
      <c r="C1059" s="65" t="s">
        <v>0</v>
      </c>
      <c r="D1059" s="65" t="s">
        <v>1</v>
      </c>
      <c r="E1059" s="66" t="s">
        <v>15481</v>
      </c>
      <c r="F1059" s="38">
        <v>41589</v>
      </c>
      <c r="G1059" s="39">
        <v>-1447.59</v>
      </c>
    </row>
    <row r="1060" spans="2:7" s="36" customFormat="1" ht="24.95" customHeight="1" x14ac:dyDescent="0.25">
      <c r="B1060" s="37" t="s">
        <v>14726</v>
      </c>
      <c r="C1060" s="65"/>
      <c r="D1060" s="65" t="s">
        <v>11472</v>
      </c>
      <c r="E1060" s="66" t="s">
        <v>11472</v>
      </c>
      <c r="F1060" s="38">
        <v>41592</v>
      </c>
      <c r="G1060" s="39">
        <v>-11800</v>
      </c>
    </row>
    <row r="1061" spans="2:7" s="36" customFormat="1" ht="24.95" customHeight="1" x14ac:dyDescent="0.25">
      <c r="B1061" s="37" t="s">
        <v>14109</v>
      </c>
      <c r="C1061" s="65"/>
      <c r="D1061" s="65" t="s">
        <v>9249</v>
      </c>
      <c r="E1061" s="66" t="s">
        <v>9249</v>
      </c>
      <c r="F1061" s="38">
        <v>41592</v>
      </c>
      <c r="G1061" s="39">
        <v>-20060</v>
      </c>
    </row>
    <row r="1062" spans="2:7" s="36" customFormat="1" ht="24.95" customHeight="1" x14ac:dyDescent="0.25">
      <c r="B1062" s="37" t="s">
        <v>12204</v>
      </c>
      <c r="C1062" s="65" t="s">
        <v>0</v>
      </c>
      <c r="D1062" s="65" t="s">
        <v>1</v>
      </c>
      <c r="E1062" s="66" t="s">
        <v>15489</v>
      </c>
      <c r="F1062" s="38">
        <v>41593</v>
      </c>
      <c r="G1062" s="39">
        <v>-471.96</v>
      </c>
    </row>
    <row r="1063" spans="2:7" s="36" customFormat="1" ht="24.95" customHeight="1" x14ac:dyDescent="0.25">
      <c r="B1063" s="37" t="s">
        <v>12204</v>
      </c>
      <c r="C1063" s="65" t="s">
        <v>0</v>
      </c>
      <c r="D1063" s="65" t="s">
        <v>1</v>
      </c>
      <c r="E1063" s="66" t="s">
        <v>15490</v>
      </c>
      <c r="F1063" s="38">
        <v>41593</v>
      </c>
      <c r="G1063" s="39">
        <v>-445.57</v>
      </c>
    </row>
    <row r="1064" spans="2:7" s="36" customFormat="1" ht="24.95" customHeight="1" x14ac:dyDescent="0.25">
      <c r="B1064" s="37" t="s">
        <v>14109</v>
      </c>
      <c r="C1064" s="65"/>
      <c r="D1064" s="65" t="s">
        <v>1</v>
      </c>
      <c r="E1064" s="66" t="s">
        <v>15482</v>
      </c>
      <c r="F1064" s="38">
        <v>41593</v>
      </c>
      <c r="G1064" s="39">
        <v>15300</v>
      </c>
    </row>
    <row r="1065" spans="2:7" s="36" customFormat="1" ht="24.95" customHeight="1" x14ac:dyDescent="0.25">
      <c r="B1065" s="37" t="s">
        <v>12204</v>
      </c>
      <c r="C1065" s="65" t="s">
        <v>0</v>
      </c>
      <c r="D1065" s="65" t="s">
        <v>1</v>
      </c>
      <c r="E1065" s="66" t="s">
        <v>15483</v>
      </c>
      <c r="F1065" s="38">
        <v>41593</v>
      </c>
      <c r="G1065" s="39">
        <v>-2009</v>
      </c>
    </row>
    <row r="1066" spans="2:7" s="36" customFormat="1" ht="24.95" customHeight="1" x14ac:dyDescent="0.25">
      <c r="B1066" s="40" t="s">
        <v>12204</v>
      </c>
      <c r="C1066" s="67" t="s">
        <v>0</v>
      </c>
      <c r="D1066" s="67" t="s">
        <v>1</v>
      </c>
      <c r="E1066" s="59" t="s">
        <v>15485</v>
      </c>
      <c r="F1066" s="41">
        <v>41593</v>
      </c>
      <c r="G1066" s="39">
        <v>-854</v>
      </c>
    </row>
    <row r="1067" spans="2:7" s="36" customFormat="1" ht="24.95" customHeight="1" x14ac:dyDescent="0.25">
      <c r="B1067" s="37" t="s">
        <v>12204</v>
      </c>
      <c r="C1067" s="65" t="s">
        <v>0</v>
      </c>
      <c r="D1067" s="65" t="s">
        <v>1</v>
      </c>
      <c r="E1067" s="66" t="s">
        <v>15487</v>
      </c>
      <c r="F1067" s="38">
        <v>41593</v>
      </c>
      <c r="G1067" s="39">
        <v>-904.59</v>
      </c>
    </row>
    <row r="1068" spans="2:7" s="36" customFormat="1" ht="24.95" customHeight="1" x14ac:dyDescent="0.25">
      <c r="B1068" s="37" t="s">
        <v>12204</v>
      </c>
      <c r="C1068" s="65" t="s">
        <v>0</v>
      </c>
      <c r="D1068" s="65" t="s">
        <v>1</v>
      </c>
      <c r="E1068" s="66" t="s">
        <v>15484</v>
      </c>
      <c r="F1068" s="38">
        <v>41593</v>
      </c>
      <c r="G1068" s="39">
        <v>-2128</v>
      </c>
    </row>
    <row r="1069" spans="2:7" s="36" customFormat="1" ht="24.95" customHeight="1" x14ac:dyDescent="0.25">
      <c r="B1069" s="37" t="s">
        <v>12204</v>
      </c>
      <c r="C1069" s="65" t="s">
        <v>0</v>
      </c>
      <c r="D1069" s="65" t="s">
        <v>1</v>
      </c>
      <c r="E1069" s="66" t="s">
        <v>15488</v>
      </c>
      <c r="F1069" s="38">
        <v>41593</v>
      </c>
      <c r="G1069" s="39">
        <v>-1363.44</v>
      </c>
    </row>
    <row r="1070" spans="2:7" s="36" customFormat="1" ht="24.95" customHeight="1" x14ac:dyDescent="0.25">
      <c r="B1070" s="37" t="s">
        <v>12204</v>
      </c>
      <c r="C1070" s="65" t="s">
        <v>0</v>
      </c>
      <c r="D1070" s="65" t="s">
        <v>1</v>
      </c>
      <c r="E1070" s="66" t="s">
        <v>15486</v>
      </c>
      <c r="F1070" s="38">
        <v>41593</v>
      </c>
      <c r="G1070" s="39">
        <v>-1287.2</v>
      </c>
    </row>
    <row r="1071" spans="2:7" s="36" customFormat="1" ht="24.95" customHeight="1" x14ac:dyDescent="0.25">
      <c r="B1071" s="37" t="s">
        <v>13925</v>
      </c>
      <c r="C1071" s="65" t="s">
        <v>8543</v>
      </c>
      <c r="D1071" s="65" t="s">
        <v>11722</v>
      </c>
      <c r="E1071" s="66" t="s">
        <v>11722</v>
      </c>
      <c r="F1071" s="38">
        <v>41596</v>
      </c>
      <c r="G1071" s="39">
        <v>688524.35</v>
      </c>
    </row>
    <row r="1072" spans="2:7" s="36" customFormat="1" ht="24.95" customHeight="1" x14ac:dyDescent="0.25">
      <c r="B1072" s="37" t="s">
        <v>13925</v>
      </c>
      <c r="C1072" s="65" t="s">
        <v>8543</v>
      </c>
      <c r="D1072" s="65" t="s">
        <v>11722</v>
      </c>
      <c r="E1072" s="66" t="s">
        <v>11722</v>
      </c>
      <c r="F1072" s="38">
        <v>41596</v>
      </c>
      <c r="G1072" s="39">
        <v>-3442621.75</v>
      </c>
    </row>
    <row r="1073" spans="2:7" s="36" customFormat="1" ht="24.95" customHeight="1" x14ac:dyDescent="0.25">
      <c r="B1073" s="40" t="s">
        <v>12204</v>
      </c>
      <c r="C1073" s="67" t="s">
        <v>0</v>
      </c>
      <c r="D1073" s="67" t="s">
        <v>1</v>
      </c>
      <c r="E1073" s="59" t="s">
        <v>15495</v>
      </c>
      <c r="F1073" s="41">
        <v>41598</v>
      </c>
      <c r="G1073" s="39">
        <v>-888.15</v>
      </c>
    </row>
    <row r="1074" spans="2:7" s="36" customFormat="1" ht="24.95" customHeight="1" x14ac:dyDescent="0.25">
      <c r="B1074" s="37" t="s">
        <v>12204</v>
      </c>
      <c r="C1074" s="65" t="s">
        <v>0</v>
      </c>
      <c r="D1074" s="65" t="s">
        <v>1</v>
      </c>
      <c r="E1074" s="66" t="s">
        <v>15492</v>
      </c>
      <c r="F1074" s="38">
        <v>41598</v>
      </c>
      <c r="G1074" s="39">
        <v>-346.8</v>
      </c>
    </row>
    <row r="1075" spans="2:7" s="36" customFormat="1" ht="24.95" customHeight="1" x14ac:dyDescent="0.25">
      <c r="B1075" s="37" t="s">
        <v>12204</v>
      </c>
      <c r="C1075" s="65" t="s">
        <v>0</v>
      </c>
      <c r="D1075" s="65" t="s">
        <v>1</v>
      </c>
      <c r="E1075" s="66" t="s">
        <v>15491</v>
      </c>
      <c r="F1075" s="38">
        <v>41598</v>
      </c>
      <c r="G1075" s="39">
        <v>-367.35</v>
      </c>
    </row>
    <row r="1076" spans="2:7" s="36" customFormat="1" ht="24.95" customHeight="1" x14ac:dyDescent="0.25">
      <c r="B1076" s="37" t="s">
        <v>12204</v>
      </c>
      <c r="C1076" s="65" t="s">
        <v>0</v>
      </c>
      <c r="D1076" s="65" t="s">
        <v>1</v>
      </c>
      <c r="E1076" s="66" t="s">
        <v>15493</v>
      </c>
      <c r="F1076" s="38">
        <v>41598</v>
      </c>
      <c r="G1076" s="39">
        <v>-723.67</v>
      </c>
    </row>
    <row r="1077" spans="2:7" s="36" customFormat="1" ht="24.95" customHeight="1" x14ac:dyDescent="0.25">
      <c r="B1077" s="37" t="s">
        <v>12204</v>
      </c>
      <c r="C1077" s="65" t="s">
        <v>0</v>
      </c>
      <c r="D1077" s="65" t="s">
        <v>1</v>
      </c>
      <c r="E1077" s="66" t="s">
        <v>15494</v>
      </c>
      <c r="F1077" s="38">
        <v>41598</v>
      </c>
      <c r="G1077" s="39">
        <v>-683.2</v>
      </c>
    </row>
    <row r="1078" spans="2:7" s="36" customFormat="1" ht="24.95" customHeight="1" x14ac:dyDescent="0.25">
      <c r="B1078" s="37" t="s">
        <v>12569</v>
      </c>
      <c r="C1078" s="65" t="s">
        <v>2834</v>
      </c>
      <c r="D1078" s="65" t="s">
        <v>3182</v>
      </c>
      <c r="E1078" s="66" t="s">
        <v>3182</v>
      </c>
      <c r="F1078" s="38">
        <v>41598</v>
      </c>
      <c r="G1078" s="39">
        <v>-58730</v>
      </c>
    </row>
    <row r="1079" spans="2:7" s="36" customFormat="1" ht="24.95" customHeight="1" x14ac:dyDescent="0.25">
      <c r="B1079" s="37" t="s">
        <v>12204</v>
      </c>
      <c r="C1079" s="65" t="s">
        <v>0</v>
      </c>
      <c r="D1079" s="65" t="s">
        <v>1</v>
      </c>
      <c r="E1079" s="66" t="s">
        <v>15496</v>
      </c>
      <c r="F1079" s="38">
        <v>41598</v>
      </c>
      <c r="G1079" s="39">
        <v>-940.76</v>
      </c>
    </row>
    <row r="1080" spans="2:7" s="36" customFormat="1" ht="24.95" customHeight="1" x14ac:dyDescent="0.25">
      <c r="B1080" s="37" t="s">
        <v>12204</v>
      </c>
      <c r="C1080" s="65" t="s">
        <v>0</v>
      </c>
      <c r="D1080" s="65" t="s">
        <v>1</v>
      </c>
      <c r="E1080" s="66" t="s">
        <v>15498</v>
      </c>
      <c r="F1080" s="38">
        <v>41599</v>
      </c>
      <c r="G1080" s="39">
        <v>-491</v>
      </c>
    </row>
    <row r="1081" spans="2:7" s="36" customFormat="1" ht="24.95" customHeight="1" x14ac:dyDescent="0.25">
      <c r="B1081" s="37" t="s">
        <v>12204</v>
      </c>
      <c r="C1081" s="65" t="s">
        <v>0</v>
      </c>
      <c r="D1081" s="65" t="s">
        <v>1</v>
      </c>
      <c r="E1081" s="66" t="s">
        <v>15497</v>
      </c>
      <c r="F1081" s="38">
        <v>41599</v>
      </c>
      <c r="G1081" s="39">
        <v>-463.54</v>
      </c>
    </row>
    <row r="1082" spans="2:7" s="36" customFormat="1" ht="24.95" customHeight="1" x14ac:dyDescent="0.25">
      <c r="B1082" s="37" t="s">
        <v>14052</v>
      </c>
      <c r="C1082" s="65"/>
      <c r="D1082" s="65" t="s">
        <v>9049</v>
      </c>
      <c r="E1082" s="66" t="s">
        <v>9049</v>
      </c>
      <c r="F1082" s="38">
        <v>41599</v>
      </c>
      <c r="G1082" s="39">
        <v>-108000</v>
      </c>
    </row>
    <row r="1083" spans="2:7" s="36" customFormat="1" ht="24.95" customHeight="1" x14ac:dyDescent="0.25">
      <c r="B1083" s="37" t="s">
        <v>14533</v>
      </c>
      <c r="C1083" s="65"/>
      <c r="D1083" s="65" t="s">
        <v>10757</v>
      </c>
      <c r="E1083" s="66" t="s">
        <v>10757</v>
      </c>
      <c r="F1083" s="38">
        <v>41600</v>
      </c>
      <c r="G1083" s="39">
        <v>-1767555.23</v>
      </c>
    </row>
    <row r="1084" spans="2:7" s="36" customFormat="1" ht="24.95" customHeight="1" x14ac:dyDescent="0.25">
      <c r="B1084" s="37" t="s">
        <v>13395</v>
      </c>
      <c r="C1084" s="65"/>
      <c r="D1084" s="65" t="s">
        <v>5994</v>
      </c>
      <c r="E1084" s="66" t="s">
        <v>15499</v>
      </c>
      <c r="F1084" s="38">
        <v>41603</v>
      </c>
      <c r="G1084" s="39">
        <v>-24012.34</v>
      </c>
    </row>
    <row r="1085" spans="2:7" s="36" customFormat="1" ht="24.95" customHeight="1" x14ac:dyDescent="0.25">
      <c r="B1085" s="37" t="s">
        <v>13269</v>
      </c>
      <c r="C1085" s="65"/>
      <c r="D1085" s="65" t="s">
        <v>5614</v>
      </c>
      <c r="E1085" s="66" t="s">
        <v>15499</v>
      </c>
      <c r="F1085" s="38">
        <v>41603</v>
      </c>
      <c r="G1085" s="39">
        <v>-13808.38</v>
      </c>
    </row>
    <row r="1086" spans="2:7" s="36" customFormat="1" ht="24.95" customHeight="1" x14ac:dyDescent="0.25">
      <c r="B1086" s="37" t="s">
        <v>12934</v>
      </c>
      <c r="C1086" s="65"/>
      <c r="D1086" s="65" t="s">
        <v>4554</v>
      </c>
      <c r="E1086" s="66" t="s">
        <v>15499</v>
      </c>
      <c r="F1086" s="38">
        <v>41603</v>
      </c>
      <c r="G1086" s="39">
        <v>-270107.48</v>
      </c>
    </row>
    <row r="1087" spans="2:7" s="36" customFormat="1" ht="24.95" customHeight="1" x14ac:dyDescent="0.25">
      <c r="B1087" s="37" t="s">
        <v>12907</v>
      </c>
      <c r="C1087" s="65"/>
      <c r="D1087" s="65" t="s">
        <v>4467</v>
      </c>
      <c r="E1087" s="66" t="s">
        <v>15499</v>
      </c>
      <c r="F1087" s="38">
        <v>41603</v>
      </c>
      <c r="G1087" s="39">
        <v>-99251.92</v>
      </c>
    </row>
    <row r="1088" spans="2:7" s="36" customFormat="1" ht="24.95" customHeight="1" x14ac:dyDescent="0.25">
      <c r="B1088" s="37" t="s">
        <v>12823</v>
      </c>
      <c r="C1088" s="65" t="s">
        <v>3999</v>
      </c>
      <c r="D1088" s="65" t="s">
        <v>4002</v>
      </c>
      <c r="E1088" s="66" t="s">
        <v>4002</v>
      </c>
      <c r="F1088" s="38">
        <v>41603</v>
      </c>
      <c r="G1088" s="39">
        <v>-59000</v>
      </c>
    </row>
    <row r="1089" spans="2:7" s="36" customFormat="1" ht="24.95" customHeight="1" x14ac:dyDescent="0.25">
      <c r="B1089" s="37" t="s">
        <v>12863</v>
      </c>
      <c r="C1089" s="65"/>
      <c r="D1089" s="65" t="s">
        <v>4221</v>
      </c>
      <c r="E1089" s="66" t="s">
        <v>15499</v>
      </c>
      <c r="F1089" s="38">
        <v>41603</v>
      </c>
      <c r="G1089" s="39">
        <v>-227041.99</v>
      </c>
    </row>
    <row r="1090" spans="2:7" s="36" customFormat="1" ht="24.95" customHeight="1" x14ac:dyDescent="0.25">
      <c r="B1090" s="37" t="s">
        <v>12948</v>
      </c>
      <c r="C1090" s="65"/>
      <c r="D1090" s="65" t="s">
        <v>4598</v>
      </c>
      <c r="E1090" s="66" t="s">
        <v>15499</v>
      </c>
      <c r="F1090" s="38">
        <v>41603</v>
      </c>
      <c r="G1090" s="39">
        <v>-7083.99</v>
      </c>
    </row>
    <row r="1091" spans="2:7" s="36" customFormat="1" ht="24.95" customHeight="1" x14ac:dyDescent="0.25">
      <c r="B1091" s="37" t="s">
        <v>12941</v>
      </c>
      <c r="C1091" s="65"/>
      <c r="D1091" s="65" t="s">
        <v>4577</v>
      </c>
      <c r="E1091" s="66" t="s">
        <v>15499</v>
      </c>
      <c r="F1091" s="38">
        <v>41603</v>
      </c>
      <c r="G1091" s="39">
        <v>-148280.39000000001</v>
      </c>
    </row>
    <row r="1092" spans="2:7" s="36" customFormat="1" ht="24.95" customHeight="1" x14ac:dyDescent="0.25">
      <c r="B1092" s="40" t="s">
        <v>13201</v>
      </c>
      <c r="C1092" s="67"/>
      <c r="D1092" s="67" t="s">
        <v>5400</v>
      </c>
      <c r="E1092" s="59" t="s">
        <v>15499</v>
      </c>
      <c r="F1092" s="41">
        <v>41603</v>
      </c>
      <c r="G1092" s="39">
        <v>-96750</v>
      </c>
    </row>
    <row r="1093" spans="2:7" s="36" customFormat="1" ht="24.95" customHeight="1" x14ac:dyDescent="0.25">
      <c r="B1093" s="37" t="s">
        <v>13150</v>
      </c>
      <c r="C1093" s="65"/>
      <c r="D1093" s="65" t="s">
        <v>5240</v>
      </c>
      <c r="E1093" s="66" t="s">
        <v>15499</v>
      </c>
      <c r="F1093" s="38">
        <v>41603</v>
      </c>
      <c r="G1093" s="39">
        <v>-289561.55</v>
      </c>
    </row>
    <row r="1094" spans="2:7" s="36" customFormat="1" ht="24.95" customHeight="1" x14ac:dyDescent="0.25">
      <c r="B1094" s="40" t="s">
        <v>13075</v>
      </c>
      <c r="C1094" s="67"/>
      <c r="D1094" s="67" t="s">
        <v>4989</v>
      </c>
      <c r="E1094" s="59" t="s">
        <v>15499</v>
      </c>
      <c r="F1094" s="41">
        <v>41603</v>
      </c>
      <c r="G1094" s="39">
        <v>-76428.56</v>
      </c>
    </row>
    <row r="1095" spans="2:7" s="36" customFormat="1" ht="24.95" customHeight="1" x14ac:dyDescent="0.25">
      <c r="B1095" s="40" t="s">
        <v>12844</v>
      </c>
      <c r="C1095" s="67"/>
      <c r="D1095" s="67" t="s">
        <v>4128</v>
      </c>
      <c r="E1095" s="59" t="s">
        <v>15499</v>
      </c>
      <c r="F1095" s="41">
        <v>41603</v>
      </c>
      <c r="G1095" s="39">
        <v>-6398.15</v>
      </c>
    </row>
    <row r="1096" spans="2:7" s="36" customFormat="1" ht="24.95" customHeight="1" x14ac:dyDescent="0.25">
      <c r="B1096" s="37" t="s">
        <v>14762</v>
      </c>
      <c r="C1096" s="65" t="s">
        <v>11613</v>
      </c>
      <c r="D1096" s="65" t="s">
        <v>11616</v>
      </c>
      <c r="E1096" s="66" t="s">
        <v>11616</v>
      </c>
      <c r="F1096" s="38">
        <v>41603</v>
      </c>
      <c r="G1096" s="39">
        <v>-17302191.609999999</v>
      </c>
    </row>
    <row r="1097" spans="2:7" s="36" customFormat="1" ht="24.95" customHeight="1" x14ac:dyDescent="0.25">
      <c r="B1097" s="37" t="s">
        <v>13044</v>
      </c>
      <c r="C1097" s="65"/>
      <c r="D1097" s="65" t="s">
        <v>4901</v>
      </c>
      <c r="E1097" s="66" t="s">
        <v>15499</v>
      </c>
      <c r="F1097" s="38">
        <v>41603</v>
      </c>
      <c r="G1097" s="39">
        <v>-370202.35</v>
      </c>
    </row>
    <row r="1098" spans="2:7" s="36" customFormat="1" ht="24.95" customHeight="1" x14ac:dyDescent="0.25">
      <c r="B1098" s="40" t="s">
        <v>12982</v>
      </c>
      <c r="C1098" s="67"/>
      <c r="D1098" s="67" t="s">
        <v>4702</v>
      </c>
      <c r="E1098" s="59" t="s">
        <v>15500</v>
      </c>
      <c r="F1098" s="41">
        <v>41604</v>
      </c>
      <c r="G1098" s="39">
        <v>-9446.24</v>
      </c>
    </row>
    <row r="1099" spans="2:7" s="36" customFormat="1" ht="24.95" customHeight="1" x14ac:dyDescent="0.25">
      <c r="B1099" s="37" t="s">
        <v>13656</v>
      </c>
      <c r="C1099" s="65"/>
      <c r="D1099" s="65" t="s">
        <v>6773</v>
      </c>
      <c r="E1099" s="66" t="s">
        <v>15501</v>
      </c>
      <c r="F1099" s="38">
        <v>41605</v>
      </c>
      <c r="G1099" s="39">
        <v>-131610.95000000001</v>
      </c>
    </row>
    <row r="1100" spans="2:7" s="36" customFormat="1" ht="24.95" customHeight="1" x14ac:dyDescent="0.25">
      <c r="B1100" s="37" t="s">
        <v>13034</v>
      </c>
      <c r="C1100" s="65"/>
      <c r="D1100" s="65" t="s">
        <v>4868</v>
      </c>
      <c r="E1100" s="66" t="s">
        <v>15501</v>
      </c>
      <c r="F1100" s="38">
        <v>41605</v>
      </c>
      <c r="G1100" s="39">
        <v>-15995.39</v>
      </c>
    </row>
    <row r="1101" spans="2:7" s="36" customFormat="1" ht="24.95" customHeight="1" x14ac:dyDescent="0.25">
      <c r="B1101" s="37" t="s">
        <v>12569</v>
      </c>
      <c r="C1101" s="65" t="s">
        <v>2834</v>
      </c>
      <c r="D1101" s="65" t="s">
        <v>3184</v>
      </c>
      <c r="E1101" s="66" t="s">
        <v>15502</v>
      </c>
      <c r="F1101" s="38">
        <v>41605</v>
      </c>
      <c r="G1101" s="39">
        <v>-75400</v>
      </c>
    </row>
    <row r="1102" spans="2:7" s="36" customFormat="1" ht="24.95" customHeight="1" x14ac:dyDescent="0.25">
      <c r="B1102" s="37" t="s">
        <v>13032</v>
      </c>
      <c r="C1102" s="65"/>
      <c r="D1102" s="65" t="s">
        <v>4863</v>
      </c>
      <c r="E1102" s="66" t="s">
        <v>15501</v>
      </c>
      <c r="F1102" s="38">
        <v>41605</v>
      </c>
      <c r="G1102" s="39">
        <v>-134529.41</v>
      </c>
    </row>
    <row r="1103" spans="2:7" s="36" customFormat="1" ht="24.95" customHeight="1" x14ac:dyDescent="0.25">
      <c r="B1103" s="37" t="s">
        <v>13216</v>
      </c>
      <c r="C1103" s="65"/>
      <c r="D1103" s="65" t="s">
        <v>5444</v>
      </c>
      <c r="E1103" s="66" t="s">
        <v>15501</v>
      </c>
      <c r="F1103" s="38">
        <v>41605</v>
      </c>
      <c r="G1103" s="39">
        <v>-50386.239999999998</v>
      </c>
    </row>
    <row r="1104" spans="2:7" s="36" customFormat="1" ht="24.95" customHeight="1" x14ac:dyDescent="0.25">
      <c r="B1104" s="40" t="s">
        <v>12916</v>
      </c>
      <c r="C1104" s="67"/>
      <c r="D1104" s="67" t="s">
        <v>4490</v>
      </c>
      <c r="E1104" s="59" t="s">
        <v>15501</v>
      </c>
      <c r="F1104" s="41">
        <v>41605</v>
      </c>
      <c r="G1104" s="39">
        <v>-51984.31</v>
      </c>
    </row>
    <row r="1105" spans="2:7" s="36" customFormat="1" ht="24.95" customHeight="1" x14ac:dyDescent="0.25">
      <c r="B1105" s="37" t="s">
        <v>12569</v>
      </c>
      <c r="C1105" s="65" t="s">
        <v>2834</v>
      </c>
      <c r="D1105" s="65" t="s">
        <v>3186</v>
      </c>
      <c r="E1105" s="66" t="s">
        <v>15503</v>
      </c>
      <c r="F1105" s="38">
        <v>41605</v>
      </c>
      <c r="G1105" s="39">
        <v>-26200</v>
      </c>
    </row>
    <row r="1106" spans="2:7" s="36" customFormat="1" ht="24.95" customHeight="1" x14ac:dyDescent="0.25">
      <c r="B1106" s="37" t="s">
        <v>13115</v>
      </c>
      <c r="C1106" s="65"/>
      <c r="D1106" s="65" t="s">
        <v>5135</v>
      </c>
      <c r="E1106" s="66" t="s">
        <v>15500</v>
      </c>
      <c r="F1106" s="38">
        <v>41606</v>
      </c>
      <c r="G1106" s="39">
        <v>-14536.23</v>
      </c>
    </row>
    <row r="1107" spans="2:7" s="36" customFormat="1" ht="24.95" customHeight="1" x14ac:dyDescent="0.25">
      <c r="B1107" s="37" t="s">
        <v>13023</v>
      </c>
      <c r="C1107" s="65"/>
      <c r="D1107" s="65" t="s">
        <v>4837</v>
      </c>
      <c r="E1107" s="66" t="s">
        <v>15500</v>
      </c>
      <c r="F1107" s="38">
        <v>41606</v>
      </c>
      <c r="G1107" s="39">
        <v>-45268.74</v>
      </c>
    </row>
    <row r="1108" spans="2:7" s="36" customFormat="1" ht="24.95" customHeight="1" x14ac:dyDescent="0.25">
      <c r="B1108" s="37" t="s">
        <v>13701</v>
      </c>
      <c r="C1108" s="65"/>
      <c r="D1108" s="65" t="s">
        <v>6907</v>
      </c>
      <c r="E1108" s="66" t="s">
        <v>15500</v>
      </c>
      <c r="F1108" s="38">
        <v>41606</v>
      </c>
      <c r="G1108" s="39">
        <v>-16346.24</v>
      </c>
    </row>
    <row r="1109" spans="2:7" s="36" customFormat="1" ht="24.95" customHeight="1" x14ac:dyDescent="0.25">
      <c r="B1109" s="37" t="s">
        <v>13632</v>
      </c>
      <c r="C1109" s="65"/>
      <c r="D1109" s="65" t="s">
        <v>6698</v>
      </c>
      <c r="E1109" s="66" t="s">
        <v>15500</v>
      </c>
      <c r="F1109" s="38">
        <v>41606</v>
      </c>
      <c r="G1109" s="39">
        <v>-29565.52</v>
      </c>
    </row>
    <row r="1110" spans="2:7" s="36" customFormat="1" ht="24.95" customHeight="1" x14ac:dyDescent="0.25">
      <c r="B1110" s="37" t="s">
        <v>13390</v>
      </c>
      <c r="C1110" s="65"/>
      <c r="D1110" s="65" t="s">
        <v>5979</v>
      </c>
      <c r="E1110" s="66" t="s">
        <v>15500</v>
      </c>
      <c r="F1110" s="38">
        <v>41606</v>
      </c>
      <c r="G1110" s="39">
        <v>-32672.18</v>
      </c>
    </row>
    <row r="1111" spans="2:7" s="36" customFormat="1" ht="24.95" customHeight="1" x14ac:dyDescent="0.25">
      <c r="B1111" s="37" t="s">
        <v>13352</v>
      </c>
      <c r="C1111" s="65"/>
      <c r="D1111" s="65" t="s">
        <v>5865</v>
      </c>
      <c r="E1111" s="66" t="s">
        <v>15500</v>
      </c>
      <c r="F1111" s="38">
        <v>41606</v>
      </c>
      <c r="G1111" s="39">
        <v>-32672.18</v>
      </c>
    </row>
    <row r="1112" spans="2:7" s="36" customFormat="1" ht="24.95" customHeight="1" x14ac:dyDescent="0.25">
      <c r="B1112" s="40" t="s">
        <v>13652</v>
      </c>
      <c r="C1112" s="67"/>
      <c r="D1112" s="67" t="s">
        <v>6762</v>
      </c>
      <c r="E1112" s="59" t="s">
        <v>15500</v>
      </c>
      <c r="F1112" s="41">
        <v>41606</v>
      </c>
      <c r="G1112" s="39">
        <v>-19220.72</v>
      </c>
    </row>
    <row r="1113" spans="2:7" s="36" customFormat="1" ht="24.95" customHeight="1" x14ac:dyDescent="0.25">
      <c r="B1113" s="37" t="s">
        <v>13307</v>
      </c>
      <c r="C1113" s="65"/>
      <c r="D1113" s="65" t="s">
        <v>5735</v>
      </c>
      <c r="E1113" s="66" t="s">
        <v>15500</v>
      </c>
      <c r="F1113" s="38">
        <v>41606</v>
      </c>
      <c r="G1113" s="39">
        <v>-7084.68</v>
      </c>
    </row>
    <row r="1114" spans="2:7" s="36" customFormat="1" ht="24.95" customHeight="1" x14ac:dyDescent="0.25">
      <c r="B1114" s="37" t="s">
        <v>14620</v>
      </c>
      <c r="C1114" s="65"/>
      <c r="D1114" s="65" t="s">
        <v>11038</v>
      </c>
      <c r="E1114" s="66" t="s">
        <v>15504</v>
      </c>
      <c r="F1114" s="38">
        <v>41606</v>
      </c>
      <c r="G1114" s="39">
        <v>-161500</v>
      </c>
    </row>
    <row r="1115" spans="2:7" s="36" customFormat="1" ht="24.95" customHeight="1" x14ac:dyDescent="0.25">
      <c r="B1115" s="40" t="s">
        <v>12719</v>
      </c>
      <c r="C1115" s="67"/>
      <c r="D1115" s="67" t="s">
        <v>6735</v>
      </c>
      <c r="E1115" s="59" t="s">
        <v>15500</v>
      </c>
      <c r="F1115" s="41">
        <v>41606</v>
      </c>
      <c r="G1115" s="39">
        <v>-25414.6</v>
      </c>
    </row>
    <row r="1116" spans="2:7" s="36" customFormat="1" ht="24.95" customHeight="1" x14ac:dyDescent="0.25">
      <c r="B1116" s="37" t="s">
        <v>13593</v>
      </c>
      <c r="C1116" s="65"/>
      <c r="D1116" s="65" t="s">
        <v>6580</v>
      </c>
      <c r="E1116" s="66" t="s">
        <v>15500</v>
      </c>
      <c r="F1116" s="38">
        <v>41606</v>
      </c>
      <c r="G1116" s="39">
        <v>-37592.959999999999</v>
      </c>
    </row>
    <row r="1117" spans="2:7" s="36" customFormat="1" ht="24.95" customHeight="1" x14ac:dyDescent="0.25">
      <c r="B1117" s="37" t="s">
        <v>13048</v>
      </c>
      <c r="C1117" s="65"/>
      <c r="D1117" s="65" t="s">
        <v>4912</v>
      </c>
      <c r="E1117" s="66" t="s">
        <v>15500</v>
      </c>
      <c r="F1117" s="38">
        <v>41606</v>
      </c>
      <c r="G1117" s="39">
        <v>-27554.68</v>
      </c>
    </row>
    <row r="1118" spans="2:7" s="36" customFormat="1" ht="24.95" customHeight="1" x14ac:dyDescent="0.25">
      <c r="B1118" s="37" t="s">
        <v>14335</v>
      </c>
      <c r="C1118" s="65"/>
      <c r="D1118" s="65" t="s">
        <v>10082</v>
      </c>
      <c r="E1118" s="66" t="s">
        <v>10082</v>
      </c>
      <c r="F1118" s="38">
        <v>41607</v>
      </c>
      <c r="G1118" s="39">
        <v>-910000</v>
      </c>
    </row>
    <row r="1119" spans="2:7" s="36" customFormat="1" ht="24.95" customHeight="1" x14ac:dyDescent="0.25">
      <c r="B1119" s="37" t="s">
        <v>14197</v>
      </c>
      <c r="C1119" s="65"/>
      <c r="D1119" s="65" t="s">
        <v>9576</v>
      </c>
      <c r="E1119" s="66" t="s">
        <v>9576</v>
      </c>
      <c r="F1119" s="38">
        <v>41607</v>
      </c>
      <c r="G1119" s="39">
        <v>-3860629.66</v>
      </c>
    </row>
    <row r="1120" spans="2:7" s="36" customFormat="1" ht="24.95" customHeight="1" x14ac:dyDescent="0.25">
      <c r="B1120" s="37" t="s">
        <v>12977</v>
      </c>
      <c r="C1120" s="65"/>
      <c r="D1120" s="65" t="s">
        <v>4688</v>
      </c>
      <c r="E1120" s="66" t="s">
        <v>15500</v>
      </c>
      <c r="F1120" s="38">
        <v>41607</v>
      </c>
      <c r="G1120" s="39">
        <v>-48526.8</v>
      </c>
    </row>
    <row r="1121" spans="2:7" s="36" customFormat="1" ht="24.95" customHeight="1" x14ac:dyDescent="0.25">
      <c r="B1121" s="37" t="s">
        <v>14511</v>
      </c>
      <c r="C1121" s="65"/>
      <c r="D1121" s="65" t="s">
        <v>10679</v>
      </c>
      <c r="E1121" s="66" t="s">
        <v>10679</v>
      </c>
      <c r="F1121" s="38">
        <v>41607</v>
      </c>
      <c r="G1121" s="39">
        <v>-5600000</v>
      </c>
    </row>
    <row r="1122" spans="2:7" s="36" customFormat="1" ht="24.95" customHeight="1" x14ac:dyDescent="0.25">
      <c r="B1122" s="37" t="s">
        <v>12204</v>
      </c>
      <c r="C1122" s="65" t="s">
        <v>0</v>
      </c>
      <c r="D1122" s="65" t="s">
        <v>1</v>
      </c>
      <c r="E1122" s="66" t="s">
        <v>15506</v>
      </c>
      <c r="F1122" s="38">
        <v>41607</v>
      </c>
      <c r="G1122" s="39">
        <v>-6027.78</v>
      </c>
    </row>
    <row r="1123" spans="2:7" s="36" customFormat="1" ht="24.95" customHeight="1" x14ac:dyDescent="0.25">
      <c r="B1123" s="40" t="s">
        <v>12204</v>
      </c>
      <c r="C1123" s="67" t="s">
        <v>0</v>
      </c>
      <c r="D1123" s="67" t="s">
        <v>1</v>
      </c>
      <c r="E1123" s="59" t="s">
        <v>15505</v>
      </c>
      <c r="F1123" s="41">
        <v>41607</v>
      </c>
      <c r="G1123" s="39">
        <v>-7055.82</v>
      </c>
    </row>
    <row r="1124" spans="2:7" s="36" customFormat="1" ht="24.95" customHeight="1" x14ac:dyDescent="0.25">
      <c r="B1124" s="37" t="s">
        <v>13769</v>
      </c>
      <c r="C1124" s="65" t="s">
        <v>7485</v>
      </c>
      <c r="D1124" s="65" t="s">
        <v>2914</v>
      </c>
      <c r="E1124" s="66" t="s">
        <v>2914</v>
      </c>
      <c r="F1124" s="38">
        <v>41608</v>
      </c>
      <c r="G1124" s="39">
        <v>-59000</v>
      </c>
    </row>
    <row r="1125" spans="2:7" s="36" customFormat="1" ht="24.95" customHeight="1" x14ac:dyDescent="0.25">
      <c r="B1125" s="37" t="s">
        <v>12592</v>
      </c>
      <c r="C1125" s="65" t="s">
        <v>2997</v>
      </c>
      <c r="D1125" s="65" t="s">
        <v>2998</v>
      </c>
      <c r="E1125" s="66" t="s">
        <v>2998</v>
      </c>
      <c r="F1125" s="38">
        <v>41608</v>
      </c>
      <c r="G1125" s="39">
        <v>-29500</v>
      </c>
    </row>
    <row r="1126" spans="2:7" s="36" customFormat="1" ht="24.95" customHeight="1" x14ac:dyDescent="0.25">
      <c r="B1126" s="37" t="s">
        <v>12320</v>
      </c>
      <c r="C1126" s="65" t="s">
        <v>878</v>
      </c>
      <c r="D1126" s="65" t="s">
        <v>2945</v>
      </c>
      <c r="E1126" s="66" t="s">
        <v>15507</v>
      </c>
      <c r="F1126" s="38">
        <v>41610</v>
      </c>
      <c r="G1126" s="39">
        <v>-5585.22</v>
      </c>
    </row>
    <row r="1127" spans="2:7" s="36" customFormat="1" ht="24.95" customHeight="1" x14ac:dyDescent="0.25">
      <c r="B1127" s="40" t="s">
        <v>12585</v>
      </c>
      <c r="C1127" s="67"/>
      <c r="D1127" s="67" t="s">
        <v>2901</v>
      </c>
      <c r="E1127" s="59" t="s">
        <v>2901</v>
      </c>
      <c r="F1127" s="41">
        <v>41610</v>
      </c>
      <c r="G1127" s="39">
        <v>-24218</v>
      </c>
    </row>
    <row r="1128" spans="2:7" s="36" customFormat="1" ht="24.95" customHeight="1" x14ac:dyDescent="0.25">
      <c r="B1128" s="37" t="s">
        <v>12204</v>
      </c>
      <c r="C1128" s="65" t="s">
        <v>0</v>
      </c>
      <c r="D1128" s="65" t="s">
        <v>1</v>
      </c>
      <c r="E1128" s="66" t="s">
        <v>15515</v>
      </c>
      <c r="F1128" s="38">
        <v>41611</v>
      </c>
      <c r="G1128" s="39">
        <v>-2871.09</v>
      </c>
    </row>
    <row r="1129" spans="2:7" s="36" customFormat="1" ht="24.95" customHeight="1" x14ac:dyDescent="0.25">
      <c r="B1129" s="37" t="s">
        <v>12204</v>
      </c>
      <c r="C1129" s="65" t="s">
        <v>0</v>
      </c>
      <c r="D1129" s="65" t="s">
        <v>1</v>
      </c>
      <c r="E1129" s="66" t="s">
        <v>15519</v>
      </c>
      <c r="F1129" s="38">
        <v>41611</v>
      </c>
      <c r="G1129" s="39">
        <v>-5745.6</v>
      </c>
    </row>
    <row r="1130" spans="2:7" s="36" customFormat="1" ht="24.95" customHeight="1" x14ac:dyDescent="0.25">
      <c r="B1130" s="37" t="s">
        <v>12557</v>
      </c>
      <c r="C1130" s="65" t="s">
        <v>2293</v>
      </c>
      <c r="D1130" s="65" t="s">
        <v>3137</v>
      </c>
      <c r="E1130" s="66" t="s">
        <v>15508</v>
      </c>
      <c r="F1130" s="38">
        <v>41611</v>
      </c>
      <c r="G1130" s="39">
        <v>-261280</v>
      </c>
    </row>
    <row r="1131" spans="2:7" s="36" customFormat="1" ht="24.95" customHeight="1" x14ac:dyDescent="0.25">
      <c r="B1131" s="37" t="s">
        <v>13306</v>
      </c>
      <c r="C1131" s="65"/>
      <c r="D1131" s="65" t="s">
        <v>5732</v>
      </c>
      <c r="E1131" s="66" t="s">
        <v>15509</v>
      </c>
      <c r="F1131" s="38">
        <v>41611</v>
      </c>
      <c r="G1131" s="39">
        <v>-31315.3</v>
      </c>
    </row>
    <row r="1132" spans="2:7" s="36" customFormat="1" ht="24.95" customHeight="1" x14ac:dyDescent="0.25">
      <c r="B1132" s="37" t="s">
        <v>12204</v>
      </c>
      <c r="C1132" s="65" t="s">
        <v>0</v>
      </c>
      <c r="D1132" s="65" t="s">
        <v>1</v>
      </c>
      <c r="E1132" s="66" t="s">
        <v>15517</v>
      </c>
      <c r="F1132" s="38">
        <v>41611</v>
      </c>
      <c r="G1132" s="39">
        <v>-2553.6</v>
      </c>
    </row>
    <row r="1133" spans="2:7" s="36" customFormat="1" ht="24.95" customHeight="1" x14ac:dyDescent="0.25">
      <c r="B1133" s="37" t="s">
        <v>12204</v>
      </c>
      <c r="C1133" s="65" t="s">
        <v>0</v>
      </c>
      <c r="D1133" s="65" t="s">
        <v>1</v>
      </c>
      <c r="E1133" s="66" t="s">
        <v>15518</v>
      </c>
      <c r="F1133" s="38">
        <v>41611</v>
      </c>
      <c r="G1133" s="39">
        <v>-5424.3</v>
      </c>
    </row>
    <row r="1134" spans="2:7" s="36" customFormat="1" ht="24.95" customHeight="1" x14ac:dyDescent="0.25">
      <c r="B1134" s="37" t="s">
        <v>12204</v>
      </c>
      <c r="C1134" s="65" t="s">
        <v>0</v>
      </c>
      <c r="D1134" s="65" t="s">
        <v>1</v>
      </c>
      <c r="E1134" s="66" t="s">
        <v>15516</v>
      </c>
      <c r="F1134" s="38">
        <v>41611</v>
      </c>
      <c r="G1134" s="39">
        <v>-2410.8000000000002</v>
      </c>
    </row>
    <row r="1135" spans="2:7" s="36" customFormat="1" ht="24.95" customHeight="1" x14ac:dyDescent="0.25">
      <c r="B1135" s="37" t="s">
        <v>13546</v>
      </c>
      <c r="C1135" s="65"/>
      <c r="D1135" s="65" t="s">
        <v>6439</v>
      </c>
      <c r="E1135" s="66" t="s">
        <v>15510</v>
      </c>
      <c r="F1135" s="38">
        <v>41611</v>
      </c>
      <c r="G1135" s="39">
        <v>-34794.78</v>
      </c>
    </row>
    <row r="1136" spans="2:7" s="36" customFormat="1" ht="24.95" customHeight="1" x14ac:dyDescent="0.25">
      <c r="B1136" s="37" t="s">
        <v>14412</v>
      </c>
      <c r="C1136" s="65"/>
      <c r="D1136" s="65" t="s">
        <v>10331</v>
      </c>
      <c r="E1136" s="66" t="s">
        <v>15513</v>
      </c>
      <c r="F1136" s="38">
        <v>41611</v>
      </c>
      <c r="G1136" s="39">
        <v>296079.52</v>
      </c>
    </row>
    <row r="1137" spans="2:7" s="36" customFormat="1" ht="24.95" customHeight="1" x14ac:dyDescent="0.25">
      <c r="B1137" s="40" t="s">
        <v>12204</v>
      </c>
      <c r="C1137" s="67" t="s">
        <v>0</v>
      </c>
      <c r="D1137" s="67" t="s">
        <v>1</v>
      </c>
      <c r="E1137" s="59" t="s">
        <v>15521</v>
      </c>
      <c r="F1137" s="41">
        <v>41611</v>
      </c>
      <c r="G1137" s="39">
        <v>-2219.1999999999998</v>
      </c>
    </row>
    <row r="1138" spans="2:7" s="36" customFormat="1" ht="24.95" customHeight="1" x14ac:dyDescent="0.25">
      <c r="B1138" s="40" t="s">
        <v>12204</v>
      </c>
      <c r="C1138" s="67" t="s">
        <v>0</v>
      </c>
      <c r="D1138" s="67" t="s">
        <v>1</v>
      </c>
      <c r="E1138" s="59" t="s">
        <v>15520</v>
      </c>
      <c r="F1138" s="41">
        <v>41611</v>
      </c>
      <c r="G1138" s="39">
        <v>-2095.1</v>
      </c>
    </row>
    <row r="1139" spans="2:7" s="36" customFormat="1" ht="24.95" customHeight="1" x14ac:dyDescent="0.25">
      <c r="B1139" s="37" t="s">
        <v>13158</v>
      </c>
      <c r="C1139" s="65"/>
      <c r="D1139" s="65" t="s">
        <v>1</v>
      </c>
      <c r="E1139" s="66" t="s">
        <v>15511</v>
      </c>
      <c r="F1139" s="38">
        <v>41611</v>
      </c>
      <c r="G1139" s="39">
        <v>-4679.5</v>
      </c>
    </row>
    <row r="1140" spans="2:7" s="36" customFormat="1" ht="24.95" customHeight="1" x14ac:dyDescent="0.25">
      <c r="B1140" s="37" t="s">
        <v>12204</v>
      </c>
      <c r="C1140" s="65" t="s">
        <v>0</v>
      </c>
      <c r="D1140" s="65" t="s">
        <v>1</v>
      </c>
      <c r="E1140" s="66" t="s">
        <v>15514</v>
      </c>
      <c r="F1140" s="38">
        <v>41611</v>
      </c>
      <c r="G1140" s="39">
        <v>-2710.54</v>
      </c>
    </row>
    <row r="1141" spans="2:7" s="36" customFormat="1" ht="24.95" customHeight="1" x14ac:dyDescent="0.25">
      <c r="B1141" s="40" t="s">
        <v>13301</v>
      </c>
      <c r="C1141" s="67"/>
      <c r="D1141" s="67" t="s">
        <v>5717</v>
      </c>
      <c r="E1141" s="59" t="s">
        <v>15512</v>
      </c>
      <c r="F1141" s="41">
        <v>41611</v>
      </c>
      <c r="G1141" s="39">
        <v>-23216.52</v>
      </c>
    </row>
    <row r="1142" spans="2:7" s="36" customFormat="1" ht="24.95" customHeight="1" x14ac:dyDescent="0.25">
      <c r="B1142" s="37" t="s">
        <v>12204</v>
      </c>
      <c r="C1142" s="65" t="s">
        <v>0</v>
      </c>
      <c r="D1142" s="65" t="s">
        <v>1</v>
      </c>
      <c r="E1142" s="66" t="s">
        <v>15524</v>
      </c>
      <c r="F1142" s="38">
        <v>41612</v>
      </c>
      <c r="G1142" s="39">
        <v>-2897.05</v>
      </c>
    </row>
    <row r="1143" spans="2:7" s="36" customFormat="1" ht="24.95" customHeight="1" x14ac:dyDescent="0.25">
      <c r="B1143" s="37" t="s">
        <v>12204</v>
      </c>
      <c r="C1143" s="65" t="s">
        <v>0</v>
      </c>
      <c r="D1143" s="65" t="s">
        <v>1</v>
      </c>
      <c r="E1143" s="66" t="s">
        <v>15528</v>
      </c>
      <c r="F1143" s="38">
        <v>41612</v>
      </c>
      <c r="G1143" s="39">
        <v>-1809.18</v>
      </c>
    </row>
    <row r="1144" spans="2:7" s="36" customFormat="1" ht="24.95" customHeight="1" x14ac:dyDescent="0.25">
      <c r="B1144" s="37" t="s">
        <v>12204</v>
      </c>
      <c r="C1144" s="65" t="s">
        <v>0</v>
      </c>
      <c r="D1144" s="65" t="s">
        <v>1</v>
      </c>
      <c r="E1144" s="66" t="s">
        <v>15525</v>
      </c>
      <c r="F1144" s="38">
        <v>41612</v>
      </c>
      <c r="G1144" s="39">
        <v>-1201.0999999999999</v>
      </c>
    </row>
    <row r="1145" spans="2:7" s="36" customFormat="1" ht="24.95" customHeight="1" x14ac:dyDescent="0.25">
      <c r="B1145" s="37" t="s">
        <v>12204</v>
      </c>
      <c r="C1145" s="65" t="s">
        <v>0</v>
      </c>
      <c r="D1145" s="65" t="s">
        <v>1</v>
      </c>
      <c r="E1145" s="66" t="s">
        <v>15526</v>
      </c>
      <c r="F1145" s="38">
        <v>41612</v>
      </c>
      <c r="G1145" s="39">
        <v>-1272.24</v>
      </c>
    </row>
    <row r="1146" spans="2:7" s="36" customFormat="1" ht="24.95" customHeight="1" x14ac:dyDescent="0.25">
      <c r="B1146" s="37" t="s">
        <v>12204</v>
      </c>
      <c r="C1146" s="65" t="s">
        <v>0</v>
      </c>
      <c r="D1146" s="65" t="s">
        <v>1</v>
      </c>
      <c r="E1146" s="66" t="s">
        <v>15527</v>
      </c>
      <c r="F1146" s="38">
        <v>41612</v>
      </c>
      <c r="G1146" s="39">
        <v>-1708.01</v>
      </c>
    </row>
    <row r="1147" spans="2:7" s="36" customFormat="1" ht="24.95" customHeight="1" x14ac:dyDescent="0.25">
      <c r="B1147" s="37" t="s">
        <v>13501</v>
      </c>
      <c r="C1147" s="65"/>
      <c r="D1147" s="65" t="s">
        <v>6309</v>
      </c>
      <c r="E1147" s="66" t="s">
        <v>15522</v>
      </c>
      <c r="F1147" s="38">
        <v>41612</v>
      </c>
      <c r="G1147" s="39">
        <v>-28615.71</v>
      </c>
    </row>
    <row r="1148" spans="2:7" s="36" customFormat="1" ht="24.95" customHeight="1" x14ac:dyDescent="0.25">
      <c r="B1148" s="37" t="s">
        <v>14627</v>
      </c>
      <c r="C1148" s="65"/>
      <c r="D1148" s="65" t="s">
        <v>11063</v>
      </c>
      <c r="E1148" s="66" t="s">
        <v>11063</v>
      </c>
      <c r="F1148" s="38">
        <v>41612</v>
      </c>
      <c r="G1148" s="39">
        <v>-80000</v>
      </c>
    </row>
    <row r="1149" spans="2:7" s="36" customFormat="1" ht="24.95" customHeight="1" x14ac:dyDescent="0.25">
      <c r="B1149" s="40" t="s">
        <v>12204</v>
      </c>
      <c r="C1149" s="67" t="s">
        <v>0</v>
      </c>
      <c r="D1149" s="67" t="s">
        <v>1</v>
      </c>
      <c r="E1149" s="59" t="s">
        <v>15523</v>
      </c>
      <c r="F1149" s="41">
        <v>41612</v>
      </c>
      <c r="G1149" s="39">
        <v>-2735.04</v>
      </c>
    </row>
    <row r="1150" spans="2:7" s="36" customFormat="1" ht="24.95" customHeight="1" x14ac:dyDescent="0.25">
      <c r="B1150" s="40" t="s">
        <v>12204</v>
      </c>
      <c r="C1150" s="67" t="s">
        <v>0</v>
      </c>
      <c r="D1150" s="67" t="s">
        <v>1</v>
      </c>
      <c r="E1150" s="59" t="s">
        <v>15536</v>
      </c>
      <c r="F1150" s="41">
        <v>41613</v>
      </c>
      <c r="G1150" s="39">
        <v>-1695.98</v>
      </c>
    </row>
    <row r="1151" spans="2:7" s="36" customFormat="1" ht="24.95" customHeight="1" x14ac:dyDescent="0.25">
      <c r="B1151" s="40" t="s">
        <v>12204</v>
      </c>
      <c r="C1151" s="67" t="s">
        <v>0</v>
      </c>
      <c r="D1151" s="67" t="s">
        <v>1</v>
      </c>
      <c r="E1151" s="59" t="s">
        <v>15532</v>
      </c>
      <c r="F1151" s="41">
        <v>41613</v>
      </c>
      <c r="G1151" s="39">
        <v>-1809.18</v>
      </c>
    </row>
    <row r="1152" spans="2:7" s="36" customFormat="1" ht="24.95" customHeight="1" x14ac:dyDescent="0.25">
      <c r="B1152" s="40" t="s">
        <v>12204</v>
      </c>
      <c r="C1152" s="67" t="s">
        <v>0</v>
      </c>
      <c r="D1152" s="67" t="s">
        <v>1</v>
      </c>
      <c r="E1152" s="59" t="s">
        <v>15531</v>
      </c>
      <c r="F1152" s="41">
        <v>41613</v>
      </c>
      <c r="G1152" s="39">
        <v>-1708.01</v>
      </c>
    </row>
    <row r="1153" spans="2:7" s="36" customFormat="1" ht="24.95" customHeight="1" x14ac:dyDescent="0.25">
      <c r="B1153" s="40" t="s">
        <v>12204</v>
      </c>
      <c r="C1153" s="67" t="s">
        <v>0</v>
      </c>
      <c r="D1153" s="67" t="s">
        <v>1</v>
      </c>
      <c r="E1153" s="59" t="s">
        <v>15535</v>
      </c>
      <c r="F1153" s="41">
        <v>41613</v>
      </c>
      <c r="G1153" s="39">
        <v>-1601.14</v>
      </c>
    </row>
    <row r="1154" spans="2:7" s="36" customFormat="1" ht="24.95" customHeight="1" x14ac:dyDescent="0.25">
      <c r="B1154" s="40" t="s">
        <v>12204</v>
      </c>
      <c r="C1154" s="67" t="s">
        <v>0</v>
      </c>
      <c r="D1154" s="67" t="s">
        <v>1</v>
      </c>
      <c r="E1154" s="59" t="s">
        <v>15533</v>
      </c>
      <c r="F1154" s="41">
        <v>41613</v>
      </c>
      <c r="G1154" s="39">
        <v>-2296</v>
      </c>
    </row>
    <row r="1155" spans="2:7" s="36" customFormat="1" ht="24.95" customHeight="1" x14ac:dyDescent="0.25">
      <c r="B1155" s="40" t="s">
        <v>12204</v>
      </c>
      <c r="C1155" s="67" t="s">
        <v>0</v>
      </c>
      <c r="D1155" s="67" t="s">
        <v>1</v>
      </c>
      <c r="E1155" s="59" t="s">
        <v>15530</v>
      </c>
      <c r="F1155" s="41">
        <v>41613</v>
      </c>
      <c r="G1155" s="39">
        <v>-1933.74</v>
      </c>
    </row>
    <row r="1156" spans="2:7" s="36" customFormat="1" ht="24.95" customHeight="1" x14ac:dyDescent="0.25">
      <c r="B1156" s="40" t="s">
        <v>12204</v>
      </c>
      <c r="C1156" s="67" t="s">
        <v>0</v>
      </c>
      <c r="D1156" s="67" t="s">
        <v>1</v>
      </c>
      <c r="E1156" s="59" t="s">
        <v>15529</v>
      </c>
      <c r="F1156" s="41">
        <v>41613</v>
      </c>
      <c r="G1156" s="39">
        <v>-1825.61</v>
      </c>
    </row>
    <row r="1157" spans="2:7" s="36" customFormat="1" ht="24.95" customHeight="1" x14ac:dyDescent="0.25">
      <c r="B1157" s="37" t="s">
        <v>12204</v>
      </c>
      <c r="C1157" s="65" t="s">
        <v>0</v>
      </c>
      <c r="D1157" s="65" t="s">
        <v>1</v>
      </c>
      <c r="E1157" s="66" t="s">
        <v>15534</v>
      </c>
      <c r="F1157" s="38">
        <v>41613</v>
      </c>
      <c r="G1157" s="39">
        <v>-2432</v>
      </c>
    </row>
    <row r="1158" spans="2:7" s="36" customFormat="1" ht="24.95" customHeight="1" x14ac:dyDescent="0.25">
      <c r="B1158" s="37" t="s">
        <v>12204</v>
      </c>
      <c r="C1158" s="65" t="s">
        <v>0</v>
      </c>
      <c r="D1158" s="65" t="s">
        <v>1</v>
      </c>
      <c r="E1158" s="66" t="s">
        <v>15538</v>
      </c>
      <c r="F1158" s="38">
        <v>41614</v>
      </c>
      <c r="G1158" s="39">
        <v>-2940.52</v>
      </c>
    </row>
    <row r="1159" spans="2:7" s="36" customFormat="1" ht="24.95" customHeight="1" x14ac:dyDescent="0.25">
      <c r="B1159" s="40" t="s">
        <v>12204</v>
      </c>
      <c r="C1159" s="67" t="s">
        <v>0</v>
      </c>
      <c r="D1159" s="67" t="s">
        <v>1</v>
      </c>
      <c r="E1159" s="59" t="s">
        <v>15539</v>
      </c>
      <c r="F1159" s="41">
        <v>41614</v>
      </c>
      <c r="G1159" s="39">
        <v>-2776.08</v>
      </c>
    </row>
    <row r="1160" spans="2:7" s="36" customFormat="1" ht="24.95" customHeight="1" x14ac:dyDescent="0.25">
      <c r="B1160" s="40" t="s">
        <v>12204</v>
      </c>
      <c r="C1160" s="67" t="s">
        <v>0</v>
      </c>
      <c r="D1160" s="67" t="s">
        <v>1</v>
      </c>
      <c r="E1160" s="59" t="s">
        <v>15540</v>
      </c>
      <c r="F1160" s="41">
        <v>41614</v>
      </c>
      <c r="G1160" s="39">
        <v>-4803.2</v>
      </c>
    </row>
    <row r="1161" spans="2:7" s="36" customFormat="1" ht="24.95" customHeight="1" x14ac:dyDescent="0.25">
      <c r="B1161" s="40" t="s">
        <v>12204</v>
      </c>
      <c r="C1161" s="67" t="s">
        <v>0</v>
      </c>
      <c r="D1161" s="67" t="s">
        <v>1</v>
      </c>
      <c r="E1161" s="59" t="s">
        <v>15541</v>
      </c>
      <c r="F1161" s="41">
        <v>41614</v>
      </c>
      <c r="G1161" s="39">
        <v>-4534.6000000000004</v>
      </c>
    </row>
    <row r="1162" spans="2:7" s="36" customFormat="1" ht="24.95" customHeight="1" x14ac:dyDescent="0.25">
      <c r="B1162" s="40" t="s">
        <v>14885</v>
      </c>
      <c r="C1162" s="67"/>
      <c r="D1162" s="67" t="s">
        <v>12063</v>
      </c>
      <c r="E1162" s="59" t="s">
        <v>15537</v>
      </c>
      <c r="F1162" s="41">
        <v>41614</v>
      </c>
      <c r="G1162" s="39">
        <v>-20700</v>
      </c>
    </row>
    <row r="1163" spans="2:7" s="36" customFormat="1" ht="24.95" customHeight="1" x14ac:dyDescent="0.25">
      <c r="B1163" s="40" t="s">
        <v>12204</v>
      </c>
      <c r="C1163" s="67" t="s">
        <v>0</v>
      </c>
      <c r="D1163" s="67" t="s">
        <v>1</v>
      </c>
      <c r="E1163" s="59" t="s">
        <v>15542</v>
      </c>
      <c r="F1163" s="41">
        <v>41614</v>
      </c>
      <c r="G1163" s="39">
        <v>-963268.13</v>
      </c>
    </row>
    <row r="1164" spans="2:7" s="36" customFormat="1" ht="24.95" customHeight="1" x14ac:dyDescent="0.25">
      <c r="B1164" s="40" t="s">
        <v>17827</v>
      </c>
      <c r="C1164" s="67"/>
      <c r="D1164" s="67" t="s">
        <v>17829</v>
      </c>
      <c r="E1164" s="59"/>
      <c r="F1164" s="41">
        <v>41614</v>
      </c>
      <c r="G1164" s="39">
        <v>-59000</v>
      </c>
    </row>
    <row r="1165" spans="2:7" s="36" customFormat="1" ht="24.95" customHeight="1" x14ac:dyDescent="0.25">
      <c r="B1165" s="40" t="s">
        <v>12204</v>
      </c>
      <c r="C1165" s="67" t="s">
        <v>0</v>
      </c>
      <c r="D1165" s="67" t="s">
        <v>1</v>
      </c>
      <c r="E1165" s="59" t="s">
        <v>15543</v>
      </c>
      <c r="F1165" s="41">
        <v>41614</v>
      </c>
      <c r="G1165" s="39">
        <v>-1020325.82</v>
      </c>
    </row>
    <row r="1166" spans="2:7" s="36" customFormat="1" ht="24.95" customHeight="1" x14ac:dyDescent="0.25">
      <c r="B1166" s="40" t="s">
        <v>13261</v>
      </c>
      <c r="C1166" s="67"/>
      <c r="D1166" s="67" t="s">
        <v>5588</v>
      </c>
      <c r="E1166" s="59" t="s">
        <v>15544</v>
      </c>
      <c r="F1166" s="41">
        <v>41615</v>
      </c>
      <c r="G1166" s="39">
        <v>-24015.48</v>
      </c>
    </row>
    <row r="1167" spans="2:7" s="36" customFormat="1" ht="24.95" customHeight="1" x14ac:dyDescent="0.25">
      <c r="B1167" s="40" t="s">
        <v>13104</v>
      </c>
      <c r="C1167" s="67"/>
      <c r="D1167" s="67" t="s">
        <v>5101</v>
      </c>
      <c r="E1167" s="59" t="s">
        <v>15546</v>
      </c>
      <c r="F1167" s="41">
        <v>41615</v>
      </c>
      <c r="G1167" s="39">
        <v>-19750.66</v>
      </c>
    </row>
    <row r="1168" spans="2:7" s="36" customFormat="1" ht="24.95" customHeight="1" x14ac:dyDescent="0.25">
      <c r="B1168" s="40" t="s">
        <v>12972</v>
      </c>
      <c r="C1168" s="67"/>
      <c r="D1168" s="67" t="s">
        <v>4670</v>
      </c>
      <c r="E1168" s="59" t="s">
        <v>15545</v>
      </c>
      <c r="F1168" s="41">
        <v>41615</v>
      </c>
      <c r="G1168" s="39">
        <v>-24015.48</v>
      </c>
    </row>
    <row r="1169" spans="2:7" s="36" customFormat="1" ht="24.95" customHeight="1" x14ac:dyDescent="0.25">
      <c r="B1169" s="40" t="s">
        <v>13968</v>
      </c>
      <c r="C1169" s="67"/>
      <c r="D1169" s="67" t="s">
        <v>1</v>
      </c>
      <c r="E1169" s="59" t="s">
        <v>17449</v>
      </c>
      <c r="F1169" s="41">
        <v>41616</v>
      </c>
      <c r="G1169" s="39">
        <v>-13511402.560000001</v>
      </c>
    </row>
    <row r="1170" spans="2:7" s="36" customFormat="1" ht="24.95" customHeight="1" x14ac:dyDescent="0.25">
      <c r="B1170" s="37" t="s">
        <v>13968</v>
      </c>
      <c r="C1170" s="65"/>
      <c r="D1170" s="65" t="s">
        <v>1</v>
      </c>
      <c r="E1170" s="66" t="s">
        <v>15547</v>
      </c>
      <c r="F1170" s="38">
        <v>41616</v>
      </c>
      <c r="G1170" s="39">
        <v>13511402.560000001</v>
      </c>
    </row>
    <row r="1171" spans="2:7" s="36" customFormat="1" ht="24.95" customHeight="1" x14ac:dyDescent="0.25">
      <c r="B1171" s="37" t="s">
        <v>13969</v>
      </c>
      <c r="C1171" s="65"/>
      <c r="D1171" s="65" t="s">
        <v>8705</v>
      </c>
      <c r="E1171" s="66" t="s">
        <v>8705</v>
      </c>
      <c r="F1171" s="38">
        <v>41616</v>
      </c>
      <c r="G1171" s="39">
        <v>-13647881.369999999</v>
      </c>
    </row>
    <row r="1172" spans="2:7" s="36" customFormat="1" ht="24.95" customHeight="1" x14ac:dyDescent="0.25">
      <c r="B1172" s="40" t="s">
        <v>12204</v>
      </c>
      <c r="C1172" s="67" t="s">
        <v>0</v>
      </c>
      <c r="D1172" s="67" t="s">
        <v>1</v>
      </c>
      <c r="E1172" s="59" t="s">
        <v>15551</v>
      </c>
      <c r="F1172" s="41">
        <v>41617</v>
      </c>
      <c r="G1172" s="39">
        <v>-47400.62</v>
      </c>
    </row>
    <row r="1173" spans="2:7" s="36" customFormat="1" ht="24.95" customHeight="1" x14ac:dyDescent="0.25">
      <c r="B1173" s="37" t="s">
        <v>12204</v>
      </c>
      <c r="C1173" s="65" t="s">
        <v>0</v>
      </c>
      <c r="D1173" s="65" t="s">
        <v>1</v>
      </c>
      <c r="E1173" s="66" t="s">
        <v>15550</v>
      </c>
      <c r="F1173" s="38">
        <v>41617</v>
      </c>
      <c r="G1173" s="39">
        <v>-44749.93</v>
      </c>
    </row>
    <row r="1174" spans="2:7" s="36" customFormat="1" ht="24.95" customHeight="1" x14ac:dyDescent="0.25">
      <c r="B1174" s="37" t="s">
        <v>13272</v>
      </c>
      <c r="C1174" s="65"/>
      <c r="D1174" s="65" t="s">
        <v>5623</v>
      </c>
      <c r="E1174" s="66" t="s">
        <v>15548</v>
      </c>
      <c r="F1174" s="38">
        <v>41617</v>
      </c>
      <c r="G1174" s="39">
        <v>-20495.97</v>
      </c>
    </row>
    <row r="1175" spans="2:7" s="36" customFormat="1" ht="24.95" customHeight="1" x14ac:dyDescent="0.25">
      <c r="B1175" s="40" t="s">
        <v>13272</v>
      </c>
      <c r="C1175" s="67"/>
      <c r="D1175" s="67" t="s">
        <v>5625</v>
      </c>
      <c r="E1175" s="59" t="s">
        <v>15549</v>
      </c>
      <c r="F1175" s="41">
        <v>41617</v>
      </c>
      <c r="G1175" s="39">
        <v>-24594.57</v>
      </c>
    </row>
    <row r="1176" spans="2:7" s="36" customFormat="1" ht="24.95" customHeight="1" x14ac:dyDescent="0.25">
      <c r="B1176" s="40" t="s">
        <v>12204</v>
      </c>
      <c r="C1176" s="67" t="s">
        <v>0</v>
      </c>
      <c r="D1176" s="67" t="s">
        <v>1</v>
      </c>
      <c r="E1176" s="59" t="s">
        <v>15554</v>
      </c>
      <c r="F1176" s="41">
        <v>41618</v>
      </c>
      <c r="G1176" s="39">
        <v>-3687.68</v>
      </c>
    </row>
    <row r="1177" spans="2:7" s="36" customFormat="1" ht="24.95" customHeight="1" x14ac:dyDescent="0.25">
      <c r="B1177" s="40" t="s">
        <v>12204</v>
      </c>
      <c r="C1177" s="67" t="s">
        <v>0</v>
      </c>
      <c r="D1177" s="67" t="s">
        <v>1</v>
      </c>
      <c r="E1177" s="59" t="s">
        <v>15555</v>
      </c>
      <c r="F1177" s="41">
        <v>41618</v>
      </c>
      <c r="G1177" s="39">
        <v>-3257.36</v>
      </c>
    </row>
    <row r="1178" spans="2:7" s="36" customFormat="1" ht="24.95" customHeight="1" x14ac:dyDescent="0.25">
      <c r="B1178" s="40" t="s">
        <v>14466</v>
      </c>
      <c r="C1178" s="67"/>
      <c r="D1178" s="67" t="s">
        <v>10530</v>
      </c>
      <c r="E1178" s="59" t="s">
        <v>10530</v>
      </c>
      <c r="F1178" s="41">
        <v>41618</v>
      </c>
      <c r="G1178" s="39">
        <v>402175.43</v>
      </c>
    </row>
    <row r="1179" spans="2:7" s="36" customFormat="1" ht="24.95" customHeight="1" x14ac:dyDescent="0.25">
      <c r="B1179" s="40" t="s">
        <v>12204</v>
      </c>
      <c r="C1179" s="67" t="s">
        <v>0</v>
      </c>
      <c r="D1179" s="67" t="s">
        <v>1</v>
      </c>
      <c r="E1179" s="59" t="s">
        <v>15553</v>
      </c>
      <c r="F1179" s="41">
        <v>41618</v>
      </c>
      <c r="G1179" s="39">
        <v>-2735.04</v>
      </c>
    </row>
    <row r="1180" spans="2:7" s="36" customFormat="1" ht="24.95" customHeight="1" x14ac:dyDescent="0.25">
      <c r="B1180" s="40" t="s">
        <v>14466</v>
      </c>
      <c r="C1180" s="67"/>
      <c r="D1180" s="67" t="s">
        <v>10530</v>
      </c>
      <c r="E1180" s="59" t="s">
        <v>10530</v>
      </c>
      <c r="F1180" s="41">
        <v>41618</v>
      </c>
      <c r="G1180" s="39">
        <v>-2010877.13</v>
      </c>
    </row>
    <row r="1181" spans="2:7" s="36" customFormat="1" ht="24.95" customHeight="1" x14ac:dyDescent="0.25">
      <c r="B1181" s="40" t="s">
        <v>14529</v>
      </c>
      <c r="C1181" s="67"/>
      <c r="D1181" s="67" t="s">
        <v>10737</v>
      </c>
      <c r="E1181" s="59" t="s">
        <v>10737</v>
      </c>
      <c r="F1181" s="41">
        <v>41618</v>
      </c>
      <c r="G1181" s="39">
        <v>-25000</v>
      </c>
    </row>
    <row r="1182" spans="2:7" s="36" customFormat="1" ht="24.95" customHeight="1" x14ac:dyDescent="0.25">
      <c r="B1182" s="37" t="s">
        <v>13591</v>
      </c>
      <c r="C1182" s="65"/>
      <c r="D1182" s="65" t="s">
        <v>6572</v>
      </c>
      <c r="E1182" s="66" t="s">
        <v>15552</v>
      </c>
      <c r="F1182" s="38">
        <v>41618</v>
      </c>
      <c r="G1182" s="39">
        <v>-5250</v>
      </c>
    </row>
    <row r="1183" spans="2:7" s="36" customFormat="1" ht="24.95" customHeight="1" x14ac:dyDescent="0.25">
      <c r="B1183" s="37" t="s">
        <v>12204</v>
      </c>
      <c r="C1183" s="65" t="s">
        <v>0</v>
      </c>
      <c r="D1183" s="65" t="s">
        <v>1</v>
      </c>
      <c r="E1183" s="66" t="s">
        <v>15557</v>
      </c>
      <c r="F1183" s="38">
        <v>41618</v>
      </c>
      <c r="G1183" s="39">
        <v>-2310.4</v>
      </c>
    </row>
    <row r="1184" spans="2:7" s="36" customFormat="1" ht="24.95" customHeight="1" x14ac:dyDescent="0.25">
      <c r="B1184" s="37" t="s">
        <v>12204</v>
      </c>
      <c r="C1184" s="65" t="s">
        <v>0</v>
      </c>
      <c r="D1184" s="65" t="s">
        <v>1</v>
      </c>
      <c r="E1184" s="66" t="s">
        <v>15556</v>
      </c>
      <c r="F1184" s="38">
        <v>41618</v>
      </c>
      <c r="G1184" s="39">
        <v>-2181.1999999999998</v>
      </c>
    </row>
    <row r="1185" spans="2:7" s="36" customFormat="1" ht="24.95" customHeight="1" x14ac:dyDescent="0.25">
      <c r="B1185" s="37" t="s">
        <v>14881</v>
      </c>
      <c r="C1185" s="65"/>
      <c r="D1185" s="65" t="s">
        <v>12050</v>
      </c>
      <c r="E1185" s="66" t="s">
        <v>12050</v>
      </c>
      <c r="F1185" s="38">
        <v>41618</v>
      </c>
      <c r="G1185" s="39">
        <v>-29500</v>
      </c>
    </row>
    <row r="1186" spans="2:7" s="36" customFormat="1" ht="24.95" customHeight="1" x14ac:dyDescent="0.25">
      <c r="B1186" s="37" t="s">
        <v>12204</v>
      </c>
      <c r="C1186" s="65" t="s">
        <v>0</v>
      </c>
      <c r="D1186" s="65" t="s">
        <v>1</v>
      </c>
      <c r="E1186" s="66" t="s">
        <v>15558</v>
      </c>
      <c r="F1186" s="38">
        <v>41618</v>
      </c>
      <c r="G1186" s="39">
        <v>-2897.05</v>
      </c>
    </row>
    <row r="1187" spans="2:7" s="36" customFormat="1" ht="24.95" customHeight="1" x14ac:dyDescent="0.25">
      <c r="B1187" s="37" t="s">
        <v>13137</v>
      </c>
      <c r="C1187" s="65"/>
      <c r="D1187" s="65" t="s">
        <v>1</v>
      </c>
      <c r="E1187" s="66" t="s">
        <v>15559</v>
      </c>
      <c r="F1187" s="38">
        <v>41619</v>
      </c>
      <c r="G1187" s="39">
        <v>-43726.85</v>
      </c>
    </row>
    <row r="1188" spans="2:7" s="36" customFormat="1" ht="24.95" customHeight="1" x14ac:dyDescent="0.25">
      <c r="B1188" s="37" t="s">
        <v>13600</v>
      </c>
      <c r="C1188" s="65"/>
      <c r="D1188" s="65" t="s">
        <v>1</v>
      </c>
      <c r="E1188" s="66" t="s">
        <v>15559</v>
      </c>
      <c r="F1188" s="38">
        <v>41619</v>
      </c>
      <c r="G1188" s="39">
        <v>-43726.85</v>
      </c>
    </row>
    <row r="1189" spans="2:7" s="36" customFormat="1" ht="24.95" customHeight="1" x14ac:dyDescent="0.25">
      <c r="B1189" s="37" t="s">
        <v>12204</v>
      </c>
      <c r="C1189" s="65" t="s">
        <v>0</v>
      </c>
      <c r="D1189" s="65" t="s">
        <v>1</v>
      </c>
      <c r="E1189" s="66" t="s">
        <v>15561</v>
      </c>
      <c r="F1189" s="38">
        <v>41619</v>
      </c>
      <c r="G1189" s="39">
        <v>1020325.82</v>
      </c>
    </row>
    <row r="1190" spans="2:7" s="36" customFormat="1" ht="24.95" customHeight="1" x14ac:dyDescent="0.25">
      <c r="B1190" s="40" t="s">
        <v>13156</v>
      </c>
      <c r="C1190" s="67"/>
      <c r="D1190" s="67" t="s">
        <v>1</v>
      </c>
      <c r="E1190" s="59" t="s">
        <v>15559</v>
      </c>
      <c r="F1190" s="41">
        <v>41619</v>
      </c>
      <c r="G1190" s="39">
        <v>-43726.85</v>
      </c>
    </row>
    <row r="1191" spans="2:7" s="36" customFormat="1" ht="24.95" customHeight="1" x14ac:dyDescent="0.25">
      <c r="B1191" s="37" t="s">
        <v>13394</v>
      </c>
      <c r="C1191" s="65"/>
      <c r="D1191" s="65" t="s">
        <v>1</v>
      </c>
      <c r="E1191" s="66" t="s">
        <v>15559</v>
      </c>
      <c r="F1191" s="38">
        <v>41619</v>
      </c>
      <c r="G1191" s="39">
        <v>-73365.2</v>
      </c>
    </row>
    <row r="1192" spans="2:7" s="36" customFormat="1" ht="24.95" customHeight="1" x14ac:dyDescent="0.25">
      <c r="B1192" s="37" t="s">
        <v>13609</v>
      </c>
      <c r="C1192" s="65"/>
      <c r="D1192" s="65" t="s">
        <v>1</v>
      </c>
      <c r="E1192" s="66" t="s">
        <v>15559</v>
      </c>
      <c r="F1192" s="38">
        <v>41619</v>
      </c>
      <c r="G1192" s="39">
        <v>-73365.2</v>
      </c>
    </row>
    <row r="1193" spans="2:7" s="36" customFormat="1" ht="24.95" customHeight="1" x14ac:dyDescent="0.25">
      <c r="B1193" s="37" t="s">
        <v>13601</v>
      </c>
      <c r="C1193" s="65"/>
      <c r="D1193" s="65" t="s">
        <v>1</v>
      </c>
      <c r="E1193" s="66" t="s">
        <v>15559</v>
      </c>
      <c r="F1193" s="38">
        <v>41619</v>
      </c>
      <c r="G1193" s="39">
        <v>-73365.2</v>
      </c>
    </row>
    <row r="1194" spans="2:7" s="36" customFormat="1" ht="24.95" customHeight="1" x14ac:dyDescent="0.25">
      <c r="B1194" s="37" t="s">
        <v>13416</v>
      </c>
      <c r="C1194" s="65"/>
      <c r="D1194" s="65" t="s">
        <v>1</v>
      </c>
      <c r="E1194" s="66" t="s">
        <v>15559</v>
      </c>
      <c r="F1194" s="38">
        <v>41619</v>
      </c>
      <c r="G1194" s="39">
        <v>-73365.2</v>
      </c>
    </row>
    <row r="1195" spans="2:7" s="36" customFormat="1" ht="24.95" customHeight="1" x14ac:dyDescent="0.25">
      <c r="B1195" s="37" t="s">
        <v>13388</v>
      </c>
      <c r="C1195" s="65"/>
      <c r="D1195" s="65" t="s">
        <v>1</v>
      </c>
      <c r="E1195" s="66" t="s">
        <v>15559</v>
      </c>
      <c r="F1195" s="38">
        <v>41619</v>
      </c>
      <c r="G1195" s="39">
        <v>-73365.2</v>
      </c>
    </row>
    <row r="1196" spans="2:7" s="36" customFormat="1" ht="24.95" customHeight="1" x14ac:dyDescent="0.25">
      <c r="B1196" s="40" t="s">
        <v>13173</v>
      </c>
      <c r="C1196" s="67"/>
      <c r="D1196" s="67" t="s">
        <v>1</v>
      </c>
      <c r="E1196" s="59" t="s">
        <v>15559</v>
      </c>
      <c r="F1196" s="41">
        <v>41619</v>
      </c>
      <c r="G1196" s="39">
        <v>-43726.85</v>
      </c>
    </row>
    <row r="1197" spans="2:7" s="36" customFormat="1" ht="24.95" customHeight="1" x14ac:dyDescent="0.25">
      <c r="B1197" s="37" t="s">
        <v>13389</v>
      </c>
      <c r="C1197" s="65"/>
      <c r="D1197" s="65" t="s">
        <v>1</v>
      </c>
      <c r="E1197" s="66" t="s">
        <v>15559</v>
      </c>
      <c r="F1197" s="38">
        <v>41619</v>
      </c>
      <c r="G1197" s="39">
        <v>-73365.2</v>
      </c>
    </row>
    <row r="1198" spans="2:7" s="36" customFormat="1" ht="24.95" customHeight="1" x14ac:dyDescent="0.25">
      <c r="B1198" s="37" t="s">
        <v>13181</v>
      </c>
      <c r="C1198" s="65"/>
      <c r="D1198" s="65" t="s">
        <v>1</v>
      </c>
      <c r="E1198" s="66" t="s">
        <v>15559</v>
      </c>
      <c r="F1198" s="38">
        <v>41619</v>
      </c>
      <c r="G1198" s="39">
        <v>-43726.85</v>
      </c>
    </row>
    <row r="1199" spans="2:7" s="36" customFormat="1" ht="24.95" customHeight="1" x14ac:dyDescent="0.25">
      <c r="B1199" s="37" t="s">
        <v>12204</v>
      </c>
      <c r="C1199" s="65" t="s">
        <v>0</v>
      </c>
      <c r="D1199" s="65" t="s">
        <v>1</v>
      </c>
      <c r="E1199" s="66" t="s">
        <v>15560</v>
      </c>
      <c r="F1199" s="38">
        <v>41619</v>
      </c>
      <c r="G1199" s="39">
        <v>963268.13</v>
      </c>
    </row>
    <row r="1200" spans="2:7" s="36" customFormat="1" ht="24.95" customHeight="1" x14ac:dyDescent="0.25">
      <c r="B1200" s="37" t="s">
        <v>13407</v>
      </c>
      <c r="C1200" s="65"/>
      <c r="D1200" s="65" t="s">
        <v>1</v>
      </c>
      <c r="E1200" s="66" t="s">
        <v>15559</v>
      </c>
      <c r="F1200" s="38">
        <v>41619</v>
      </c>
      <c r="G1200" s="39">
        <v>-73365.2</v>
      </c>
    </row>
    <row r="1201" spans="2:7" s="36" customFormat="1" ht="24.95" customHeight="1" x14ac:dyDescent="0.25">
      <c r="B1201" s="37" t="s">
        <v>13404</v>
      </c>
      <c r="C1201" s="65"/>
      <c r="D1201" s="65" t="s">
        <v>1</v>
      </c>
      <c r="E1201" s="66" t="s">
        <v>15559</v>
      </c>
      <c r="F1201" s="38">
        <v>41619</v>
      </c>
      <c r="G1201" s="39">
        <v>-73365.2</v>
      </c>
    </row>
    <row r="1202" spans="2:7" s="36" customFormat="1" ht="24.95" customHeight="1" x14ac:dyDescent="0.25">
      <c r="B1202" s="37" t="s">
        <v>13607</v>
      </c>
      <c r="C1202" s="65"/>
      <c r="D1202" s="65" t="s">
        <v>1</v>
      </c>
      <c r="E1202" s="66" t="s">
        <v>15559</v>
      </c>
      <c r="F1202" s="38">
        <v>41619</v>
      </c>
      <c r="G1202" s="39">
        <v>-73365.2</v>
      </c>
    </row>
    <row r="1203" spans="2:7" s="36" customFormat="1" ht="24.95" customHeight="1" x14ac:dyDescent="0.25">
      <c r="B1203" s="37" t="s">
        <v>13415</v>
      </c>
      <c r="C1203" s="65"/>
      <c r="D1203" s="65" t="s">
        <v>1</v>
      </c>
      <c r="E1203" s="66" t="s">
        <v>15559</v>
      </c>
      <c r="F1203" s="38">
        <v>41619</v>
      </c>
      <c r="G1203" s="39">
        <v>-87478.7</v>
      </c>
    </row>
    <row r="1204" spans="2:7" s="36" customFormat="1" ht="24.95" customHeight="1" x14ac:dyDescent="0.25">
      <c r="B1204" s="37" t="s">
        <v>13047</v>
      </c>
      <c r="C1204" s="65"/>
      <c r="D1204" s="65" t="s">
        <v>1</v>
      </c>
      <c r="E1204" s="66" t="s">
        <v>15559</v>
      </c>
      <c r="F1204" s="38">
        <v>41619</v>
      </c>
      <c r="G1204" s="39">
        <v>-42315.5</v>
      </c>
    </row>
    <row r="1205" spans="2:7" s="36" customFormat="1" ht="24.95" customHeight="1" x14ac:dyDescent="0.25">
      <c r="B1205" s="37" t="s">
        <v>13021</v>
      </c>
      <c r="C1205" s="65"/>
      <c r="D1205" s="65" t="s">
        <v>1</v>
      </c>
      <c r="E1205" s="66" t="s">
        <v>15559</v>
      </c>
      <c r="F1205" s="38">
        <v>41619</v>
      </c>
      <c r="G1205" s="39">
        <v>-43726.85</v>
      </c>
    </row>
    <row r="1206" spans="2:7" s="36" customFormat="1" ht="24.95" customHeight="1" x14ac:dyDescent="0.25">
      <c r="B1206" s="37" t="s">
        <v>12204</v>
      </c>
      <c r="C1206" s="65" t="s">
        <v>0</v>
      </c>
      <c r="D1206" s="65" t="s">
        <v>1</v>
      </c>
      <c r="E1206" s="66" t="s">
        <v>15566</v>
      </c>
      <c r="F1206" s="38">
        <v>41620</v>
      </c>
      <c r="G1206" s="39">
        <v>-287</v>
      </c>
    </row>
    <row r="1207" spans="2:7" s="36" customFormat="1" ht="24.95" customHeight="1" x14ac:dyDescent="0.25">
      <c r="B1207" s="40" t="s">
        <v>12204</v>
      </c>
      <c r="C1207" s="67" t="s">
        <v>0</v>
      </c>
      <c r="D1207" s="67" t="s">
        <v>1</v>
      </c>
      <c r="E1207" s="59" t="s">
        <v>15564</v>
      </c>
      <c r="F1207" s="41">
        <v>41620</v>
      </c>
      <c r="G1207" s="39">
        <v>-3874.5</v>
      </c>
    </row>
    <row r="1208" spans="2:7" s="36" customFormat="1" ht="24.95" customHeight="1" x14ac:dyDescent="0.25">
      <c r="B1208" s="37" t="s">
        <v>12204</v>
      </c>
      <c r="C1208" s="65" t="s">
        <v>0</v>
      </c>
      <c r="D1208" s="65" t="s">
        <v>1</v>
      </c>
      <c r="E1208" s="66" t="s">
        <v>15567</v>
      </c>
      <c r="F1208" s="38">
        <v>41620</v>
      </c>
      <c r="G1208" s="39">
        <v>-304</v>
      </c>
    </row>
    <row r="1209" spans="2:7" s="36" customFormat="1" ht="24.95" customHeight="1" x14ac:dyDescent="0.25">
      <c r="B1209" s="37" t="s">
        <v>12597</v>
      </c>
      <c r="C1209" s="65"/>
      <c r="D1209" s="65" t="s">
        <v>3153</v>
      </c>
      <c r="E1209" s="66" t="s">
        <v>15562</v>
      </c>
      <c r="F1209" s="38">
        <v>41620</v>
      </c>
      <c r="G1209" s="39">
        <v>-82482</v>
      </c>
    </row>
    <row r="1210" spans="2:7" s="36" customFormat="1" ht="24.95" customHeight="1" x14ac:dyDescent="0.25">
      <c r="B1210" s="37" t="s">
        <v>12204</v>
      </c>
      <c r="C1210" s="65" t="s">
        <v>0</v>
      </c>
      <c r="D1210" s="65" t="s">
        <v>1</v>
      </c>
      <c r="E1210" s="66" t="s">
        <v>15565</v>
      </c>
      <c r="F1210" s="38">
        <v>41620</v>
      </c>
      <c r="G1210" s="39">
        <v>-4104</v>
      </c>
    </row>
    <row r="1211" spans="2:7" s="36" customFormat="1" ht="24.95" customHeight="1" x14ac:dyDescent="0.25">
      <c r="B1211" s="37" t="s">
        <v>12621</v>
      </c>
      <c r="C1211" s="65"/>
      <c r="D1211" s="65" t="s">
        <v>4265</v>
      </c>
      <c r="E1211" s="66" t="s">
        <v>15563</v>
      </c>
      <c r="F1211" s="38">
        <v>41620</v>
      </c>
      <c r="G1211" s="39">
        <v>-6000</v>
      </c>
    </row>
    <row r="1212" spans="2:7" s="36" customFormat="1" ht="24.95" customHeight="1" x14ac:dyDescent="0.25">
      <c r="B1212" s="37" t="s">
        <v>13197</v>
      </c>
      <c r="C1212" s="65"/>
      <c r="D1212" s="65" t="s">
        <v>5389</v>
      </c>
      <c r="E1212" s="66" t="s">
        <v>15568</v>
      </c>
      <c r="F1212" s="38">
        <v>41621</v>
      </c>
      <c r="G1212" s="39">
        <v>-1620</v>
      </c>
    </row>
    <row r="1213" spans="2:7" s="36" customFormat="1" ht="24.95" customHeight="1" x14ac:dyDescent="0.25">
      <c r="B1213" s="37" t="s">
        <v>12204</v>
      </c>
      <c r="C1213" s="65" t="s">
        <v>0</v>
      </c>
      <c r="D1213" s="65" t="s">
        <v>1</v>
      </c>
      <c r="E1213" s="66" t="s">
        <v>15575</v>
      </c>
      <c r="F1213" s="38">
        <v>41621</v>
      </c>
      <c r="G1213" s="39">
        <v>-2811.51</v>
      </c>
    </row>
    <row r="1214" spans="2:7" s="36" customFormat="1" ht="24.95" customHeight="1" x14ac:dyDescent="0.25">
      <c r="B1214" s="40" t="s">
        <v>12204</v>
      </c>
      <c r="C1214" s="67" t="s">
        <v>0</v>
      </c>
      <c r="D1214" s="67" t="s">
        <v>1</v>
      </c>
      <c r="E1214" s="59" t="s">
        <v>15579</v>
      </c>
      <c r="F1214" s="41">
        <v>41621</v>
      </c>
      <c r="G1214" s="39">
        <v>-760</v>
      </c>
    </row>
    <row r="1215" spans="2:7" s="36" customFormat="1" ht="24.95" customHeight="1" x14ac:dyDescent="0.25">
      <c r="B1215" s="40" t="s">
        <v>12204</v>
      </c>
      <c r="C1215" s="67" t="s">
        <v>0</v>
      </c>
      <c r="D1215" s="67" t="s">
        <v>1</v>
      </c>
      <c r="E1215" s="59" t="s">
        <v>15574</v>
      </c>
      <c r="F1215" s="41">
        <v>41621</v>
      </c>
      <c r="G1215" s="39">
        <v>-1310.79</v>
      </c>
    </row>
    <row r="1216" spans="2:7" s="36" customFormat="1" ht="24.95" customHeight="1" x14ac:dyDescent="0.25">
      <c r="B1216" s="37" t="s">
        <v>12204</v>
      </c>
      <c r="C1216" s="65" t="s">
        <v>0</v>
      </c>
      <c r="D1216" s="65" t="s">
        <v>1</v>
      </c>
      <c r="E1216" s="66" t="s">
        <v>15578</v>
      </c>
      <c r="F1216" s="38">
        <v>41621</v>
      </c>
      <c r="G1216" s="39">
        <v>-717.5</v>
      </c>
    </row>
    <row r="1217" spans="2:7" s="36" customFormat="1" ht="24.95" customHeight="1" x14ac:dyDescent="0.25">
      <c r="B1217" s="37" t="s">
        <v>12204</v>
      </c>
      <c r="C1217" s="65" t="s">
        <v>0</v>
      </c>
      <c r="D1217" s="65" t="s">
        <v>1</v>
      </c>
      <c r="E1217" s="66" t="s">
        <v>15577</v>
      </c>
      <c r="F1217" s="38">
        <v>41621</v>
      </c>
      <c r="G1217" s="39">
        <v>-4104</v>
      </c>
    </row>
    <row r="1218" spans="2:7" s="36" customFormat="1" ht="24.95" customHeight="1" x14ac:dyDescent="0.25">
      <c r="B1218" s="37" t="s">
        <v>12204</v>
      </c>
      <c r="C1218" s="65" t="s">
        <v>0</v>
      </c>
      <c r="D1218" s="65" t="s">
        <v>1</v>
      </c>
      <c r="E1218" s="66" t="s">
        <v>15574</v>
      </c>
      <c r="F1218" s="38">
        <v>41621</v>
      </c>
      <c r="G1218" s="39">
        <v>-229.6</v>
      </c>
    </row>
    <row r="1219" spans="2:7" s="36" customFormat="1" ht="24.95" customHeight="1" x14ac:dyDescent="0.25">
      <c r="B1219" s="37" t="s">
        <v>12204</v>
      </c>
      <c r="C1219" s="65" t="s">
        <v>0</v>
      </c>
      <c r="D1219" s="65" t="s">
        <v>1</v>
      </c>
      <c r="E1219" s="66" t="s">
        <v>15575</v>
      </c>
      <c r="F1219" s="38">
        <v>41621</v>
      </c>
      <c r="G1219" s="39">
        <v>-1560.09</v>
      </c>
    </row>
    <row r="1220" spans="2:7" s="36" customFormat="1" ht="24.95" customHeight="1" x14ac:dyDescent="0.25">
      <c r="B1220" s="37" t="s">
        <v>12204</v>
      </c>
      <c r="C1220" s="65" t="s">
        <v>0</v>
      </c>
      <c r="D1220" s="65" t="s">
        <v>1</v>
      </c>
      <c r="E1220" s="66" t="s">
        <v>15581</v>
      </c>
      <c r="F1220" s="38">
        <v>41621</v>
      </c>
      <c r="G1220" s="39">
        <v>-1311</v>
      </c>
    </row>
    <row r="1221" spans="2:7" s="36" customFormat="1" ht="24.95" customHeight="1" x14ac:dyDescent="0.25">
      <c r="B1221" s="37" t="s">
        <v>12204</v>
      </c>
      <c r="C1221" s="65" t="s">
        <v>0</v>
      </c>
      <c r="D1221" s="65" t="s">
        <v>1</v>
      </c>
      <c r="E1221" s="66" t="s">
        <v>15575</v>
      </c>
      <c r="F1221" s="38">
        <v>41621</v>
      </c>
      <c r="G1221" s="39">
        <v>-243.2</v>
      </c>
    </row>
    <row r="1222" spans="2:7" s="36" customFormat="1" ht="24.95" customHeight="1" x14ac:dyDescent="0.25">
      <c r="B1222" s="37" t="s">
        <v>12204</v>
      </c>
      <c r="C1222" s="65" t="s">
        <v>0</v>
      </c>
      <c r="D1222" s="65" t="s">
        <v>1</v>
      </c>
      <c r="E1222" s="66" t="s">
        <v>15574</v>
      </c>
      <c r="F1222" s="38">
        <v>41621</v>
      </c>
      <c r="G1222" s="39">
        <v>-1472.85</v>
      </c>
    </row>
    <row r="1223" spans="2:7" s="36" customFormat="1" ht="24.95" customHeight="1" x14ac:dyDescent="0.25">
      <c r="B1223" s="37" t="s">
        <v>14437</v>
      </c>
      <c r="C1223" s="65"/>
      <c r="D1223" s="65" t="s">
        <v>10420</v>
      </c>
      <c r="E1223" s="66" t="s">
        <v>15569</v>
      </c>
      <c r="F1223" s="38">
        <v>41621</v>
      </c>
      <c r="G1223" s="39">
        <v>-176000</v>
      </c>
    </row>
    <row r="1224" spans="2:7" s="36" customFormat="1" ht="24.95" customHeight="1" x14ac:dyDescent="0.25">
      <c r="B1224" s="40" t="s">
        <v>12204</v>
      </c>
      <c r="C1224" s="67" t="s">
        <v>0</v>
      </c>
      <c r="D1224" s="67" t="s">
        <v>1</v>
      </c>
      <c r="E1224" s="59" t="s">
        <v>15580</v>
      </c>
      <c r="F1224" s="41">
        <v>41621</v>
      </c>
      <c r="G1224" s="39">
        <v>-1237.69</v>
      </c>
    </row>
    <row r="1225" spans="2:7" s="36" customFormat="1" ht="24.95" customHeight="1" x14ac:dyDescent="0.25">
      <c r="B1225" s="37" t="s">
        <v>12204</v>
      </c>
      <c r="C1225" s="65" t="s">
        <v>0</v>
      </c>
      <c r="D1225" s="65" t="s">
        <v>1</v>
      </c>
      <c r="E1225" s="66" t="s">
        <v>15570</v>
      </c>
      <c r="F1225" s="38">
        <v>41621</v>
      </c>
      <c r="G1225" s="39">
        <v>-683.2</v>
      </c>
    </row>
    <row r="1226" spans="2:7" s="36" customFormat="1" ht="24.95" customHeight="1" x14ac:dyDescent="0.25">
      <c r="B1226" s="37" t="s">
        <v>12204</v>
      </c>
      <c r="C1226" s="65" t="s">
        <v>0</v>
      </c>
      <c r="D1226" s="65" t="s">
        <v>1</v>
      </c>
      <c r="E1226" s="66" t="s">
        <v>15576</v>
      </c>
      <c r="F1226" s="38">
        <v>41621</v>
      </c>
      <c r="G1226" s="39">
        <v>-3874.5</v>
      </c>
    </row>
    <row r="1227" spans="2:7" s="36" customFormat="1" ht="24.95" customHeight="1" x14ac:dyDescent="0.25">
      <c r="B1227" s="37" t="s">
        <v>12204</v>
      </c>
      <c r="C1227" s="65" t="s">
        <v>0</v>
      </c>
      <c r="D1227" s="65" t="s">
        <v>1</v>
      </c>
      <c r="E1227" s="66" t="s">
        <v>15573</v>
      </c>
      <c r="F1227" s="38">
        <v>41621</v>
      </c>
      <c r="G1227" s="39">
        <v>-723.67</v>
      </c>
    </row>
    <row r="1228" spans="2:7" s="36" customFormat="1" ht="24.95" customHeight="1" x14ac:dyDescent="0.25">
      <c r="B1228" s="37" t="s">
        <v>12204</v>
      </c>
      <c r="C1228" s="65" t="s">
        <v>0</v>
      </c>
      <c r="D1228" s="65" t="s">
        <v>1</v>
      </c>
      <c r="E1228" s="66" t="s">
        <v>15574</v>
      </c>
      <c r="F1228" s="38">
        <v>41621</v>
      </c>
      <c r="G1228" s="39">
        <v>-2654.28</v>
      </c>
    </row>
    <row r="1229" spans="2:7" s="36" customFormat="1" ht="24.95" customHeight="1" x14ac:dyDescent="0.25">
      <c r="B1229" s="37" t="s">
        <v>12204</v>
      </c>
      <c r="C1229" s="65" t="s">
        <v>0</v>
      </c>
      <c r="D1229" s="65" t="s">
        <v>1</v>
      </c>
      <c r="E1229" s="66" t="s">
        <v>15572</v>
      </c>
      <c r="F1229" s="38">
        <v>41621</v>
      </c>
      <c r="G1229" s="39">
        <v>-612.55999999999995</v>
      </c>
    </row>
    <row r="1230" spans="2:7" s="36" customFormat="1" ht="24.95" customHeight="1" x14ac:dyDescent="0.25">
      <c r="B1230" s="37" t="s">
        <v>12204</v>
      </c>
      <c r="C1230" s="65" t="s">
        <v>0</v>
      </c>
      <c r="D1230" s="65" t="s">
        <v>1</v>
      </c>
      <c r="E1230" s="66" t="s">
        <v>15571</v>
      </c>
      <c r="F1230" s="38">
        <v>41621</v>
      </c>
      <c r="G1230" s="39">
        <v>-578.30999999999995</v>
      </c>
    </row>
    <row r="1231" spans="2:7" s="36" customFormat="1" ht="24.95" customHeight="1" x14ac:dyDescent="0.25">
      <c r="B1231" s="37" t="s">
        <v>12204</v>
      </c>
      <c r="C1231" s="65" t="s">
        <v>0</v>
      </c>
      <c r="D1231" s="65" t="s">
        <v>1</v>
      </c>
      <c r="E1231" s="66" t="s">
        <v>15575</v>
      </c>
      <c r="F1231" s="38">
        <v>41621</v>
      </c>
      <c r="G1231" s="39">
        <v>-1388.43</v>
      </c>
    </row>
    <row r="1232" spans="2:7" s="36" customFormat="1" ht="24.95" customHeight="1" x14ac:dyDescent="0.25">
      <c r="B1232" s="37" t="s">
        <v>13645</v>
      </c>
      <c r="C1232" s="65"/>
      <c r="D1232" s="65" t="s">
        <v>6740</v>
      </c>
      <c r="E1232" s="66" t="s">
        <v>15582</v>
      </c>
      <c r="F1232" s="38">
        <v>41624</v>
      </c>
      <c r="G1232" s="39">
        <v>-24406.59</v>
      </c>
    </row>
    <row r="1233" spans="2:7" s="36" customFormat="1" ht="24.95" customHeight="1" x14ac:dyDescent="0.25">
      <c r="B1233" s="37" t="s">
        <v>12204</v>
      </c>
      <c r="C1233" s="65" t="s">
        <v>0</v>
      </c>
      <c r="D1233" s="65" t="s">
        <v>1</v>
      </c>
      <c r="E1233" s="66" t="s">
        <v>15583</v>
      </c>
      <c r="F1233" s="38">
        <v>41624</v>
      </c>
      <c r="G1233" s="39">
        <v>-17794</v>
      </c>
    </row>
    <row r="1234" spans="2:7" s="36" customFormat="1" ht="24.95" customHeight="1" x14ac:dyDescent="0.25">
      <c r="B1234" s="37" t="s">
        <v>13718</v>
      </c>
      <c r="C1234" s="65"/>
      <c r="D1234" s="65" t="s">
        <v>6957</v>
      </c>
      <c r="E1234" s="66" t="s">
        <v>15582</v>
      </c>
      <c r="F1234" s="38">
        <v>41624</v>
      </c>
      <c r="G1234" s="39">
        <v>-20747.98</v>
      </c>
    </row>
    <row r="1235" spans="2:7" s="36" customFormat="1" ht="24.95" customHeight="1" x14ac:dyDescent="0.25">
      <c r="B1235" s="40" t="s">
        <v>13907</v>
      </c>
      <c r="C1235" s="67"/>
      <c r="D1235" s="67" t="s">
        <v>9831</v>
      </c>
      <c r="E1235" s="59" t="s">
        <v>9831</v>
      </c>
      <c r="F1235" s="41">
        <v>41624</v>
      </c>
      <c r="G1235" s="39">
        <v>-420</v>
      </c>
    </row>
    <row r="1236" spans="2:7" s="36" customFormat="1" ht="24.95" customHeight="1" x14ac:dyDescent="0.25">
      <c r="B1236" s="37" t="s">
        <v>17835</v>
      </c>
      <c r="C1236" s="65" t="s">
        <v>17834</v>
      </c>
      <c r="D1236" s="65" t="s">
        <v>17837</v>
      </c>
      <c r="E1236" s="66"/>
      <c r="F1236" s="38">
        <v>41624</v>
      </c>
      <c r="G1236" s="39">
        <v>-35400</v>
      </c>
    </row>
    <row r="1237" spans="2:7" s="36" customFormat="1" ht="24.95" customHeight="1" x14ac:dyDescent="0.25">
      <c r="B1237" s="37" t="s">
        <v>12204</v>
      </c>
      <c r="C1237" s="65" t="s">
        <v>0</v>
      </c>
      <c r="D1237" s="65" t="s">
        <v>1</v>
      </c>
      <c r="E1237" s="66" t="s">
        <v>15584</v>
      </c>
      <c r="F1237" s="38">
        <v>41624</v>
      </c>
      <c r="G1237" s="39">
        <v>-18848</v>
      </c>
    </row>
    <row r="1238" spans="2:7" s="36" customFormat="1" ht="24.95" customHeight="1" x14ac:dyDescent="0.25">
      <c r="B1238" s="37" t="s">
        <v>12204</v>
      </c>
      <c r="C1238" s="65" t="s">
        <v>0</v>
      </c>
      <c r="D1238" s="65" t="s">
        <v>1</v>
      </c>
      <c r="E1238" s="66" t="s">
        <v>15586</v>
      </c>
      <c r="F1238" s="38">
        <v>41625</v>
      </c>
      <c r="G1238" s="39">
        <v>-1272.73</v>
      </c>
    </row>
    <row r="1239" spans="2:7" s="36" customFormat="1" ht="24.95" customHeight="1" x14ac:dyDescent="0.25">
      <c r="B1239" s="40" t="s">
        <v>12204</v>
      </c>
      <c r="C1239" s="67" t="s">
        <v>0</v>
      </c>
      <c r="D1239" s="67" t="s">
        <v>1</v>
      </c>
      <c r="E1239" s="59" t="s">
        <v>15585</v>
      </c>
      <c r="F1239" s="41">
        <v>41625</v>
      </c>
      <c r="G1239" s="39">
        <v>-1201.55</v>
      </c>
    </row>
    <row r="1240" spans="2:7" s="36" customFormat="1" ht="24.95" customHeight="1" x14ac:dyDescent="0.25">
      <c r="B1240" s="37" t="s">
        <v>12204</v>
      </c>
      <c r="C1240" s="65" t="s">
        <v>0</v>
      </c>
      <c r="D1240" s="65" t="s">
        <v>1</v>
      </c>
      <c r="E1240" s="66" t="s">
        <v>15591</v>
      </c>
      <c r="F1240" s="38">
        <v>41626</v>
      </c>
      <c r="G1240" s="39">
        <v>-43150.45</v>
      </c>
    </row>
    <row r="1241" spans="2:7" s="36" customFormat="1" ht="24.95" customHeight="1" x14ac:dyDescent="0.25">
      <c r="B1241" s="37" t="s">
        <v>13308</v>
      </c>
      <c r="C1241" s="65"/>
      <c r="D1241" s="65" t="s">
        <v>1</v>
      </c>
      <c r="E1241" s="66" t="s">
        <v>15588</v>
      </c>
      <c r="F1241" s="38">
        <v>41626</v>
      </c>
      <c r="G1241" s="39">
        <v>-87478.7</v>
      </c>
    </row>
    <row r="1242" spans="2:7" s="36" customFormat="1" ht="24.95" customHeight="1" x14ac:dyDescent="0.25">
      <c r="B1242" s="37" t="s">
        <v>12204</v>
      </c>
      <c r="C1242" s="65" t="s">
        <v>0</v>
      </c>
      <c r="D1242" s="65" t="s">
        <v>1</v>
      </c>
      <c r="E1242" s="66" t="s">
        <v>15592</v>
      </c>
      <c r="F1242" s="38">
        <v>41626</v>
      </c>
      <c r="G1242" s="39">
        <v>-45706.400000000001</v>
      </c>
    </row>
    <row r="1243" spans="2:7" s="36" customFormat="1" ht="24.95" customHeight="1" x14ac:dyDescent="0.25">
      <c r="B1243" s="37" t="s">
        <v>12204</v>
      </c>
      <c r="C1243" s="65" t="s">
        <v>0</v>
      </c>
      <c r="D1243" s="65" t="s">
        <v>1</v>
      </c>
      <c r="E1243" s="66" t="s">
        <v>15590</v>
      </c>
      <c r="F1243" s="38">
        <v>41626</v>
      </c>
      <c r="G1243" s="39">
        <v>-1809.18</v>
      </c>
    </row>
    <row r="1244" spans="2:7" s="36" customFormat="1" ht="24.95" customHeight="1" x14ac:dyDescent="0.25">
      <c r="B1244" s="37" t="s">
        <v>17839</v>
      </c>
      <c r="C1244" s="65"/>
      <c r="D1244" s="65" t="s">
        <v>17841</v>
      </c>
      <c r="E1244" s="66"/>
      <c r="F1244" s="38">
        <v>41626</v>
      </c>
      <c r="G1244" s="39">
        <v>-23600</v>
      </c>
    </row>
    <row r="1245" spans="2:7" s="36" customFormat="1" ht="24.95" customHeight="1" x14ac:dyDescent="0.25">
      <c r="B1245" s="40" t="s">
        <v>13885</v>
      </c>
      <c r="C1245" s="67"/>
      <c r="D1245" s="67" t="s">
        <v>8377</v>
      </c>
      <c r="E1245" s="59" t="s">
        <v>15587</v>
      </c>
      <c r="F1245" s="41">
        <v>41626</v>
      </c>
      <c r="G1245" s="39">
        <v>-13860</v>
      </c>
    </row>
    <row r="1246" spans="2:7" s="36" customFormat="1" ht="24.95" customHeight="1" x14ac:dyDescent="0.25">
      <c r="B1246" s="37" t="s">
        <v>12204</v>
      </c>
      <c r="C1246" s="65" t="s">
        <v>0</v>
      </c>
      <c r="D1246" s="65" t="s">
        <v>1</v>
      </c>
      <c r="E1246" s="66" t="s">
        <v>15589</v>
      </c>
      <c r="F1246" s="38">
        <v>41626</v>
      </c>
      <c r="G1246" s="39">
        <v>-1708.01</v>
      </c>
    </row>
    <row r="1247" spans="2:7" s="36" customFormat="1" ht="24.95" customHeight="1" x14ac:dyDescent="0.25">
      <c r="B1247" s="40" t="s">
        <v>12204</v>
      </c>
      <c r="C1247" s="67" t="s">
        <v>0</v>
      </c>
      <c r="D1247" s="67" t="s">
        <v>1</v>
      </c>
      <c r="E1247" s="59" t="s">
        <v>15593</v>
      </c>
      <c r="F1247" s="41">
        <v>41627</v>
      </c>
      <c r="G1247" s="39">
        <v>44040.15</v>
      </c>
    </row>
    <row r="1248" spans="2:7" s="36" customFormat="1" ht="24.95" customHeight="1" x14ac:dyDescent="0.25">
      <c r="B1248" s="37" t="s">
        <v>12204</v>
      </c>
      <c r="C1248" s="65" t="s">
        <v>0</v>
      </c>
      <c r="D1248" s="65" t="s">
        <v>1</v>
      </c>
      <c r="E1248" s="66" t="s">
        <v>15595</v>
      </c>
      <c r="F1248" s="38">
        <v>41627</v>
      </c>
      <c r="G1248" s="39">
        <v>-7841.3</v>
      </c>
    </row>
    <row r="1249" spans="2:7" s="36" customFormat="1" ht="24.95" customHeight="1" x14ac:dyDescent="0.25">
      <c r="B1249" s="37" t="s">
        <v>12204</v>
      </c>
      <c r="C1249" s="65" t="s">
        <v>0</v>
      </c>
      <c r="D1249" s="65" t="s">
        <v>1</v>
      </c>
      <c r="E1249" s="66" t="s">
        <v>15593</v>
      </c>
      <c r="F1249" s="38">
        <v>41627</v>
      </c>
      <c r="G1249" s="39">
        <v>46648.800000000003</v>
      </c>
    </row>
    <row r="1250" spans="2:7" s="36" customFormat="1" ht="24.95" customHeight="1" x14ac:dyDescent="0.25">
      <c r="B1250" s="40" t="s">
        <v>12204</v>
      </c>
      <c r="C1250" s="67" t="s">
        <v>0</v>
      </c>
      <c r="D1250" s="67" t="s">
        <v>1</v>
      </c>
      <c r="E1250" s="59" t="s">
        <v>15594</v>
      </c>
      <c r="F1250" s="41">
        <v>41627</v>
      </c>
      <c r="G1250" s="39">
        <v>-7402.81</v>
      </c>
    </row>
    <row r="1251" spans="2:7" s="36" customFormat="1" ht="24.95" customHeight="1" x14ac:dyDescent="0.25">
      <c r="B1251" s="37" t="s">
        <v>13173</v>
      </c>
      <c r="C1251" s="65"/>
      <c r="D1251" s="65" t="s">
        <v>1</v>
      </c>
      <c r="E1251" s="66" t="s">
        <v>15603</v>
      </c>
      <c r="F1251" s="38">
        <v>41628</v>
      </c>
      <c r="G1251" s="39">
        <v>43726.85</v>
      </c>
    </row>
    <row r="1252" spans="2:7" s="36" customFormat="1" ht="24.95" customHeight="1" x14ac:dyDescent="0.25">
      <c r="B1252" s="37" t="s">
        <v>13416</v>
      </c>
      <c r="C1252" s="65"/>
      <c r="D1252" s="65" t="s">
        <v>1</v>
      </c>
      <c r="E1252" s="66" t="s">
        <v>15608</v>
      </c>
      <c r="F1252" s="38">
        <v>41628</v>
      </c>
      <c r="G1252" s="39">
        <v>73365.2</v>
      </c>
    </row>
    <row r="1253" spans="2:7" s="36" customFormat="1" ht="24.95" customHeight="1" x14ac:dyDescent="0.25">
      <c r="B1253" s="37" t="s">
        <v>13021</v>
      </c>
      <c r="C1253" s="65"/>
      <c r="D1253" s="65" t="s">
        <v>1</v>
      </c>
      <c r="E1253" s="66" t="s">
        <v>15609</v>
      </c>
      <c r="F1253" s="38">
        <v>41628</v>
      </c>
      <c r="G1253" s="39">
        <v>43726.85</v>
      </c>
    </row>
    <row r="1254" spans="2:7" s="36" customFormat="1" ht="24.95" customHeight="1" x14ac:dyDescent="0.25">
      <c r="B1254" s="40" t="s">
        <v>13047</v>
      </c>
      <c r="C1254" s="67"/>
      <c r="D1254" s="67" t="s">
        <v>1</v>
      </c>
      <c r="E1254" s="59" t="s">
        <v>15596</v>
      </c>
      <c r="F1254" s="41">
        <v>41628</v>
      </c>
      <c r="G1254" s="39">
        <v>42315.5</v>
      </c>
    </row>
    <row r="1255" spans="2:7" s="36" customFormat="1" ht="24.95" customHeight="1" x14ac:dyDescent="0.25">
      <c r="B1255" s="40" t="s">
        <v>13388</v>
      </c>
      <c r="C1255" s="67"/>
      <c r="D1255" s="67" t="s">
        <v>1</v>
      </c>
      <c r="E1255" s="59" t="s">
        <v>15598</v>
      </c>
      <c r="F1255" s="41">
        <v>41628</v>
      </c>
      <c r="G1255" s="39">
        <v>73365.2</v>
      </c>
    </row>
    <row r="1256" spans="2:7" s="36" customFormat="1" ht="24.95" customHeight="1" x14ac:dyDescent="0.25">
      <c r="B1256" s="40" t="s">
        <v>13609</v>
      </c>
      <c r="C1256" s="67"/>
      <c r="D1256" s="67" t="s">
        <v>1</v>
      </c>
      <c r="E1256" s="59" t="s">
        <v>15606</v>
      </c>
      <c r="F1256" s="41">
        <v>41628</v>
      </c>
      <c r="G1256" s="39">
        <v>73365.2</v>
      </c>
    </row>
    <row r="1257" spans="2:7" s="36" customFormat="1" ht="24.95" customHeight="1" x14ac:dyDescent="0.25">
      <c r="B1257" s="40" t="s">
        <v>13607</v>
      </c>
      <c r="C1257" s="67"/>
      <c r="D1257" s="67" t="s">
        <v>1</v>
      </c>
      <c r="E1257" s="59" t="s">
        <v>15597</v>
      </c>
      <c r="F1257" s="41">
        <v>41628</v>
      </c>
      <c r="G1257" s="39">
        <v>73365.2</v>
      </c>
    </row>
    <row r="1258" spans="2:7" s="36" customFormat="1" ht="24.95" customHeight="1" x14ac:dyDescent="0.25">
      <c r="B1258" s="40" t="s">
        <v>13601</v>
      </c>
      <c r="C1258" s="67"/>
      <c r="D1258" s="67" t="s">
        <v>1</v>
      </c>
      <c r="E1258" s="59" t="s">
        <v>15607</v>
      </c>
      <c r="F1258" s="41">
        <v>41628</v>
      </c>
      <c r="G1258" s="39">
        <v>73365.2</v>
      </c>
    </row>
    <row r="1259" spans="2:7" s="36" customFormat="1" ht="24.95" customHeight="1" x14ac:dyDescent="0.25">
      <c r="B1259" s="40" t="s">
        <v>13137</v>
      </c>
      <c r="C1259" s="67"/>
      <c r="D1259" s="67" t="s">
        <v>1</v>
      </c>
      <c r="E1259" s="59" t="s">
        <v>15604</v>
      </c>
      <c r="F1259" s="41">
        <v>41628</v>
      </c>
      <c r="G1259" s="39">
        <v>43726.85</v>
      </c>
    </row>
    <row r="1260" spans="2:7" s="36" customFormat="1" ht="24.95" customHeight="1" x14ac:dyDescent="0.25">
      <c r="B1260" s="40" t="s">
        <v>12215</v>
      </c>
      <c r="C1260" s="67"/>
      <c r="D1260" s="67" t="s">
        <v>1</v>
      </c>
      <c r="E1260" s="59" t="s">
        <v>44</v>
      </c>
      <c r="F1260" s="41">
        <v>41628</v>
      </c>
      <c r="G1260" s="39">
        <v>2731258.31</v>
      </c>
    </row>
    <row r="1261" spans="2:7" s="36" customFormat="1" ht="24.95" customHeight="1" x14ac:dyDescent="0.25">
      <c r="B1261" s="40" t="s">
        <v>13600</v>
      </c>
      <c r="C1261" s="67"/>
      <c r="D1261" s="67" t="s">
        <v>1</v>
      </c>
      <c r="E1261" s="59" t="s">
        <v>15599</v>
      </c>
      <c r="F1261" s="41">
        <v>41628</v>
      </c>
      <c r="G1261" s="39">
        <v>43726.85</v>
      </c>
    </row>
    <row r="1262" spans="2:7" s="36" customFormat="1" ht="24.95" customHeight="1" x14ac:dyDescent="0.25">
      <c r="B1262" s="40" t="s">
        <v>13394</v>
      </c>
      <c r="C1262" s="67"/>
      <c r="D1262" s="67" t="s">
        <v>1</v>
      </c>
      <c r="E1262" s="59" t="s">
        <v>15600</v>
      </c>
      <c r="F1262" s="41">
        <v>41628</v>
      </c>
      <c r="G1262" s="39">
        <v>73365.2</v>
      </c>
    </row>
    <row r="1263" spans="2:7" s="36" customFormat="1" ht="24.95" customHeight="1" x14ac:dyDescent="0.25">
      <c r="B1263" s="40" t="s">
        <v>13156</v>
      </c>
      <c r="C1263" s="67"/>
      <c r="D1263" s="67" t="s">
        <v>1</v>
      </c>
      <c r="E1263" s="59" t="s">
        <v>15602</v>
      </c>
      <c r="F1263" s="41">
        <v>41628</v>
      </c>
      <c r="G1263" s="39">
        <v>43726.85</v>
      </c>
    </row>
    <row r="1264" spans="2:7" s="36" customFormat="1" ht="24.95" customHeight="1" x14ac:dyDescent="0.25">
      <c r="B1264" s="37" t="s">
        <v>12215</v>
      </c>
      <c r="C1264" s="65"/>
      <c r="D1264" s="65" t="s">
        <v>44</v>
      </c>
      <c r="E1264" s="66" t="s">
        <v>44</v>
      </c>
      <c r="F1264" s="38">
        <v>41628</v>
      </c>
      <c r="G1264" s="39">
        <v>-2758846.78</v>
      </c>
    </row>
    <row r="1265" spans="2:7" s="36" customFormat="1" ht="24.95" customHeight="1" x14ac:dyDescent="0.25">
      <c r="B1265" s="37" t="s">
        <v>13415</v>
      </c>
      <c r="C1265" s="65"/>
      <c r="D1265" s="65" t="s">
        <v>1</v>
      </c>
      <c r="E1265" s="66" t="s">
        <v>15601</v>
      </c>
      <c r="F1265" s="38">
        <v>41628</v>
      </c>
      <c r="G1265" s="39">
        <v>87478.7</v>
      </c>
    </row>
    <row r="1266" spans="2:7" s="36" customFormat="1" ht="24.95" customHeight="1" x14ac:dyDescent="0.25">
      <c r="B1266" s="40" t="s">
        <v>13389</v>
      </c>
      <c r="C1266" s="67"/>
      <c r="D1266" s="67" t="s">
        <v>1</v>
      </c>
      <c r="E1266" s="59" t="s">
        <v>15610</v>
      </c>
      <c r="F1266" s="41">
        <v>41628</v>
      </c>
      <c r="G1266" s="39">
        <v>73365.2</v>
      </c>
    </row>
    <row r="1267" spans="2:7" s="36" customFormat="1" ht="24.95" customHeight="1" x14ac:dyDescent="0.25">
      <c r="B1267" s="40" t="s">
        <v>14529</v>
      </c>
      <c r="C1267" s="67"/>
      <c r="D1267" s="67" t="s">
        <v>10739</v>
      </c>
      <c r="E1267" s="59" t="s">
        <v>10739</v>
      </c>
      <c r="F1267" s="41">
        <v>41628</v>
      </c>
      <c r="G1267" s="39">
        <v>-25000</v>
      </c>
    </row>
    <row r="1268" spans="2:7" s="36" customFormat="1" ht="24.95" customHeight="1" x14ac:dyDescent="0.25">
      <c r="B1268" s="40" t="s">
        <v>13181</v>
      </c>
      <c r="C1268" s="67"/>
      <c r="D1268" s="67" t="s">
        <v>1</v>
      </c>
      <c r="E1268" s="59" t="s">
        <v>15605</v>
      </c>
      <c r="F1268" s="41">
        <v>41628</v>
      </c>
      <c r="G1268" s="39">
        <v>43726.85</v>
      </c>
    </row>
    <row r="1269" spans="2:7" s="36" customFormat="1" ht="24.95" customHeight="1" x14ac:dyDescent="0.25">
      <c r="B1269" s="40" t="s">
        <v>13400</v>
      </c>
      <c r="C1269" s="67"/>
      <c r="D1269" s="67" t="s">
        <v>1</v>
      </c>
      <c r="E1269" s="59" t="s">
        <v>15612</v>
      </c>
      <c r="F1269" s="41">
        <v>41631</v>
      </c>
      <c r="G1269" s="39">
        <v>-73365.2</v>
      </c>
    </row>
    <row r="1270" spans="2:7" s="36" customFormat="1" ht="24.95" customHeight="1" x14ac:dyDescent="0.25">
      <c r="B1270" s="37" t="s">
        <v>13562</v>
      </c>
      <c r="C1270" s="65"/>
      <c r="D1270" s="65" t="s">
        <v>1</v>
      </c>
      <c r="E1270" s="66" t="s">
        <v>15611</v>
      </c>
      <c r="F1270" s="38">
        <v>41631</v>
      </c>
      <c r="G1270" s="39">
        <v>-14558.95</v>
      </c>
    </row>
    <row r="1271" spans="2:7" s="36" customFormat="1" ht="24.95" customHeight="1" x14ac:dyDescent="0.25">
      <c r="B1271" s="37" t="s">
        <v>12204</v>
      </c>
      <c r="C1271" s="65" t="s">
        <v>0</v>
      </c>
      <c r="D1271" s="65" t="s">
        <v>1</v>
      </c>
      <c r="E1271" s="66" t="s">
        <v>15617</v>
      </c>
      <c r="F1271" s="38">
        <v>41631</v>
      </c>
      <c r="G1271" s="39">
        <v>-414504</v>
      </c>
    </row>
    <row r="1272" spans="2:7" s="36" customFormat="1" ht="24.95" customHeight="1" x14ac:dyDescent="0.25">
      <c r="B1272" s="40" t="s">
        <v>13414</v>
      </c>
      <c r="C1272" s="67"/>
      <c r="D1272" s="67" t="s">
        <v>1</v>
      </c>
      <c r="E1272" s="59" t="s">
        <v>15612</v>
      </c>
      <c r="F1272" s="41">
        <v>41631</v>
      </c>
      <c r="G1272" s="39">
        <v>-87478.7</v>
      </c>
    </row>
    <row r="1273" spans="2:7" s="36" customFormat="1" ht="24.95" customHeight="1" x14ac:dyDescent="0.25">
      <c r="B1273" s="40" t="s">
        <v>12204</v>
      </c>
      <c r="C1273" s="67" t="s">
        <v>0</v>
      </c>
      <c r="D1273" s="67" t="s">
        <v>1</v>
      </c>
      <c r="E1273" s="59" t="s">
        <v>15616</v>
      </c>
      <c r="F1273" s="41">
        <v>41631</v>
      </c>
      <c r="G1273" s="39">
        <v>-391324.5</v>
      </c>
    </row>
    <row r="1274" spans="2:7" s="36" customFormat="1" ht="24.95" customHeight="1" x14ac:dyDescent="0.25">
      <c r="B1274" s="40" t="s">
        <v>13407</v>
      </c>
      <c r="C1274" s="67"/>
      <c r="D1274" s="67" t="s">
        <v>1</v>
      </c>
      <c r="E1274" s="59" t="s">
        <v>15615</v>
      </c>
      <c r="F1274" s="41">
        <v>41631</v>
      </c>
      <c r="G1274" s="39">
        <v>73365.2</v>
      </c>
    </row>
    <row r="1275" spans="2:7" s="36" customFormat="1" ht="24.95" customHeight="1" x14ac:dyDescent="0.25">
      <c r="B1275" s="37" t="s">
        <v>12597</v>
      </c>
      <c r="C1275" s="65"/>
      <c r="D1275" s="65" t="s">
        <v>3155</v>
      </c>
      <c r="E1275" s="66" t="s">
        <v>15613</v>
      </c>
      <c r="F1275" s="38">
        <v>41631</v>
      </c>
      <c r="G1275" s="39">
        <v>-103934.39999999999</v>
      </c>
    </row>
    <row r="1276" spans="2:7" s="36" customFormat="1" ht="24.95" customHeight="1" x14ac:dyDescent="0.25">
      <c r="B1276" s="37" t="s">
        <v>12306</v>
      </c>
      <c r="C1276" s="65" t="s">
        <v>612</v>
      </c>
      <c r="D1276" s="65" t="s">
        <v>1</v>
      </c>
      <c r="E1276" s="66" t="s">
        <v>17450</v>
      </c>
      <c r="F1276" s="38">
        <v>41631</v>
      </c>
      <c r="G1276" s="39">
        <v>-1251.21</v>
      </c>
    </row>
    <row r="1277" spans="2:7" s="36" customFormat="1" ht="24.95" customHeight="1" x14ac:dyDescent="0.25">
      <c r="B1277" s="37" t="s">
        <v>13404</v>
      </c>
      <c r="C1277" s="65"/>
      <c r="D1277" s="65" t="s">
        <v>1</v>
      </c>
      <c r="E1277" s="66" t="s">
        <v>15614</v>
      </c>
      <c r="F1277" s="38">
        <v>41631</v>
      </c>
      <c r="G1277" s="39">
        <v>73365.2</v>
      </c>
    </row>
    <row r="1278" spans="2:7" s="36" customFormat="1" ht="24.95" customHeight="1" x14ac:dyDescent="0.25">
      <c r="B1278" s="40" t="s">
        <v>13398</v>
      </c>
      <c r="C1278" s="67"/>
      <c r="D1278" s="67" t="s">
        <v>1</v>
      </c>
      <c r="E1278" s="59" t="s">
        <v>15612</v>
      </c>
      <c r="F1278" s="41">
        <v>41631</v>
      </c>
      <c r="G1278" s="39">
        <v>-73365.2</v>
      </c>
    </row>
    <row r="1279" spans="2:7" s="36" customFormat="1" ht="24.95" customHeight="1" x14ac:dyDescent="0.25">
      <c r="B1279" s="40" t="s">
        <v>13416</v>
      </c>
      <c r="C1279" s="67"/>
      <c r="D1279" s="67" t="s">
        <v>1</v>
      </c>
      <c r="E1279" s="59" t="s">
        <v>15612</v>
      </c>
      <c r="F1279" s="41">
        <v>41631</v>
      </c>
      <c r="G1279" s="39">
        <v>-73365.2</v>
      </c>
    </row>
    <row r="1280" spans="2:7" s="36" customFormat="1" ht="24.95" customHeight="1" x14ac:dyDescent="0.25">
      <c r="B1280" s="37" t="s">
        <v>12204</v>
      </c>
      <c r="C1280" s="65" t="s">
        <v>0</v>
      </c>
      <c r="D1280" s="65" t="s">
        <v>1</v>
      </c>
      <c r="E1280" s="66" t="s">
        <v>15618</v>
      </c>
      <c r="F1280" s="38">
        <v>41632</v>
      </c>
      <c r="G1280" s="39">
        <v>-5424.3</v>
      </c>
    </row>
    <row r="1281" spans="2:7" s="36" customFormat="1" ht="24.95" customHeight="1" x14ac:dyDescent="0.25">
      <c r="B1281" s="37" t="s">
        <v>12204</v>
      </c>
      <c r="C1281" s="65" t="s">
        <v>0</v>
      </c>
      <c r="D1281" s="65" t="s">
        <v>1</v>
      </c>
      <c r="E1281" s="66" t="s">
        <v>15619</v>
      </c>
      <c r="F1281" s="38">
        <v>41632</v>
      </c>
      <c r="G1281" s="39">
        <v>-5745.6</v>
      </c>
    </row>
    <row r="1282" spans="2:7" s="36" customFormat="1" ht="24.95" customHeight="1" x14ac:dyDescent="0.25">
      <c r="B1282" s="37" t="s">
        <v>12320</v>
      </c>
      <c r="C1282" s="65" t="s">
        <v>878</v>
      </c>
      <c r="D1282" s="65" t="s">
        <v>2947</v>
      </c>
      <c r="E1282" s="66" t="s">
        <v>15620</v>
      </c>
      <c r="F1282" s="38">
        <v>41634</v>
      </c>
      <c r="G1282" s="39">
        <v>-49502.74</v>
      </c>
    </row>
    <row r="1283" spans="2:7" s="36" customFormat="1" ht="24.95" customHeight="1" x14ac:dyDescent="0.25">
      <c r="B1283" s="40" t="s">
        <v>12204</v>
      </c>
      <c r="C1283" s="67" t="s">
        <v>0</v>
      </c>
      <c r="D1283" s="67" t="s">
        <v>1</v>
      </c>
      <c r="E1283" s="59" t="s">
        <v>15624</v>
      </c>
      <c r="F1283" s="41">
        <v>41634</v>
      </c>
      <c r="G1283" s="39">
        <v>-10548.8</v>
      </c>
    </row>
    <row r="1284" spans="2:7" s="36" customFormat="1" ht="24.95" customHeight="1" x14ac:dyDescent="0.25">
      <c r="B1284" s="37" t="s">
        <v>12232</v>
      </c>
      <c r="C1284" s="65"/>
      <c r="D1284" s="65" t="s">
        <v>1</v>
      </c>
      <c r="E1284" s="66" t="s">
        <v>15622</v>
      </c>
      <c r="F1284" s="38">
        <v>41634</v>
      </c>
      <c r="G1284" s="39">
        <v>-18793</v>
      </c>
    </row>
    <row r="1285" spans="2:7" s="36" customFormat="1" ht="24.95" customHeight="1" x14ac:dyDescent="0.25">
      <c r="B1285" s="37" t="s">
        <v>12914</v>
      </c>
      <c r="C1285" s="65"/>
      <c r="D1285" s="65" t="s">
        <v>1</v>
      </c>
      <c r="E1285" s="66" t="s">
        <v>15622</v>
      </c>
      <c r="F1285" s="38">
        <v>41634</v>
      </c>
      <c r="G1285" s="39">
        <v>-9384</v>
      </c>
    </row>
    <row r="1286" spans="2:7" s="36" customFormat="1" ht="24.95" customHeight="1" x14ac:dyDescent="0.25">
      <c r="B1286" s="37" t="s">
        <v>12204</v>
      </c>
      <c r="C1286" s="65" t="s">
        <v>0</v>
      </c>
      <c r="D1286" s="65" t="s">
        <v>1</v>
      </c>
      <c r="E1286" s="66" t="s">
        <v>15625</v>
      </c>
      <c r="F1286" s="38">
        <v>41634</v>
      </c>
      <c r="G1286" s="39">
        <v>-70185.850000000006</v>
      </c>
    </row>
    <row r="1287" spans="2:7" s="36" customFormat="1" ht="24.95" customHeight="1" x14ac:dyDescent="0.25">
      <c r="B1287" s="37" t="s">
        <v>12204</v>
      </c>
      <c r="C1287" s="65" t="s">
        <v>0</v>
      </c>
      <c r="D1287" s="65" t="s">
        <v>1</v>
      </c>
      <c r="E1287" s="66" t="s">
        <v>15623</v>
      </c>
      <c r="F1287" s="38">
        <v>41634</v>
      </c>
      <c r="G1287" s="39">
        <v>-9958.9</v>
      </c>
    </row>
    <row r="1288" spans="2:7" s="36" customFormat="1" ht="24.95" customHeight="1" x14ac:dyDescent="0.25">
      <c r="B1288" s="37" t="s">
        <v>12204</v>
      </c>
      <c r="C1288" s="65" t="s">
        <v>0</v>
      </c>
      <c r="D1288" s="65" t="s">
        <v>1</v>
      </c>
      <c r="E1288" s="66" t="s">
        <v>15626</v>
      </c>
      <c r="F1288" s="38">
        <v>41634</v>
      </c>
      <c r="G1288" s="39">
        <v>-74343.199999999997</v>
      </c>
    </row>
    <row r="1289" spans="2:7" s="36" customFormat="1" ht="24.95" customHeight="1" x14ac:dyDescent="0.25">
      <c r="B1289" s="37" t="s">
        <v>13764</v>
      </c>
      <c r="C1289" s="65"/>
      <c r="D1289" s="65" t="s">
        <v>1</v>
      </c>
      <c r="E1289" s="66" t="s">
        <v>15621</v>
      </c>
      <c r="F1289" s="38">
        <v>41634</v>
      </c>
      <c r="G1289" s="39">
        <v>-73365.2</v>
      </c>
    </row>
    <row r="1290" spans="2:7" s="36" customFormat="1" ht="24.95" customHeight="1" x14ac:dyDescent="0.25">
      <c r="B1290" s="37" t="s">
        <v>13729</v>
      </c>
      <c r="C1290" s="65"/>
      <c r="D1290" s="65" t="s">
        <v>1</v>
      </c>
      <c r="E1290" s="66" t="s">
        <v>15621</v>
      </c>
      <c r="F1290" s="38">
        <v>41634</v>
      </c>
      <c r="G1290" s="39">
        <v>-29142.9</v>
      </c>
    </row>
    <row r="1291" spans="2:7" s="36" customFormat="1" ht="24.95" customHeight="1" x14ac:dyDescent="0.25">
      <c r="B1291" s="37" t="s">
        <v>13695</v>
      </c>
      <c r="C1291" s="65"/>
      <c r="D1291" s="65" t="s">
        <v>1</v>
      </c>
      <c r="E1291" s="66" t="s">
        <v>15621</v>
      </c>
      <c r="F1291" s="38">
        <v>41634</v>
      </c>
      <c r="G1291" s="39">
        <v>-73365.2</v>
      </c>
    </row>
    <row r="1292" spans="2:7" s="36" customFormat="1" ht="24.95" customHeight="1" x14ac:dyDescent="0.25">
      <c r="B1292" s="37" t="s">
        <v>12204</v>
      </c>
      <c r="C1292" s="65" t="s">
        <v>0</v>
      </c>
      <c r="D1292" s="65" t="s">
        <v>1</v>
      </c>
      <c r="E1292" s="66" t="s">
        <v>15631</v>
      </c>
      <c r="F1292" s="38">
        <v>41635</v>
      </c>
      <c r="G1292" s="39">
        <v>-1148</v>
      </c>
    </row>
    <row r="1293" spans="2:7" s="36" customFormat="1" ht="24.95" customHeight="1" x14ac:dyDescent="0.25">
      <c r="B1293" s="40" t="s">
        <v>13263</v>
      </c>
      <c r="C1293" s="67"/>
      <c r="D1293" s="67" t="s">
        <v>5595</v>
      </c>
      <c r="E1293" s="59" t="s">
        <v>15627</v>
      </c>
      <c r="F1293" s="41">
        <v>41635</v>
      </c>
      <c r="G1293" s="39">
        <v>-20975.52</v>
      </c>
    </row>
    <row r="1294" spans="2:7" s="36" customFormat="1" ht="24.95" customHeight="1" x14ac:dyDescent="0.25">
      <c r="B1294" s="37" t="s">
        <v>12204</v>
      </c>
      <c r="C1294" s="65" t="s">
        <v>0</v>
      </c>
      <c r="D1294" s="65" t="s">
        <v>1</v>
      </c>
      <c r="E1294" s="66" t="s">
        <v>15630</v>
      </c>
      <c r="F1294" s="38">
        <v>41635</v>
      </c>
      <c r="G1294" s="39">
        <v>-2195.14</v>
      </c>
    </row>
    <row r="1295" spans="2:7" s="36" customFormat="1" ht="24.95" customHeight="1" x14ac:dyDescent="0.25">
      <c r="B1295" s="37" t="s">
        <v>12204</v>
      </c>
      <c r="C1295" s="65" t="s">
        <v>0</v>
      </c>
      <c r="D1295" s="65" t="s">
        <v>1</v>
      </c>
      <c r="E1295" s="66" t="s">
        <v>15632</v>
      </c>
      <c r="F1295" s="38">
        <v>41635</v>
      </c>
      <c r="G1295" s="39">
        <v>-1216</v>
      </c>
    </row>
    <row r="1296" spans="2:7" s="36" customFormat="1" ht="24.95" customHeight="1" x14ac:dyDescent="0.25">
      <c r="B1296" s="40" t="s">
        <v>14726</v>
      </c>
      <c r="C1296" s="67"/>
      <c r="D1296" s="67" t="s">
        <v>11474</v>
      </c>
      <c r="E1296" s="59" t="s">
        <v>11474</v>
      </c>
      <c r="F1296" s="41">
        <v>41635</v>
      </c>
      <c r="G1296" s="39">
        <v>-11800</v>
      </c>
    </row>
    <row r="1297" spans="2:7" s="36" customFormat="1" ht="24.95" customHeight="1" x14ac:dyDescent="0.25">
      <c r="B1297" s="37" t="s">
        <v>13764</v>
      </c>
      <c r="C1297" s="65"/>
      <c r="D1297" s="65" t="s">
        <v>1</v>
      </c>
      <c r="E1297" s="66" t="s">
        <v>15628</v>
      </c>
      <c r="F1297" s="38">
        <v>41635</v>
      </c>
      <c r="G1297" s="39">
        <v>73365.2</v>
      </c>
    </row>
    <row r="1298" spans="2:7" s="36" customFormat="1" ht="24.95" customHeight="1" x14ac:dyDescent="0.25">
      <c r="B1298" s="37" t="s">
        <v>12204</v>
      </c>
      <c r="C1298" s="65" t="s">
        <v>0</v>
      </c>
      <c r="D1298" s="65" t="s">
        <v>1</v>
      </c>
      <c r="E1298" s="66" t="s">
        <v>15629</v>
      </c>
      <c r="F1298" s="38">
        <v>41635</v>
      </c>
      <c r="G1298" s="39">
        <v>-2072.38</v>
      </c>
    </row>
    <row r="1299" spans="2:7" s="36" customFormat="1" ht="24.95" customHeight="1" x14ac:dyDescent="0.25">
      <c r="B1299" s="37" t="s">
        <v>12204</v>
      </c>
      <c r="C1299" s="65" t="s">
        <v>0</v>
      </c>
      <c r="D1299" s="65" t="s">
        <v>1</v>
      </c>
      <c r="E1299" s="66" t="s">
        <v>15633</v>
      </c>
      <c r="F1299" s="38">
        <v>41636</v>
      </c>
      <c r="G1299" s="39">
        <v>-2353.4</v>
      </c>
    </row>
    <row r="1300" spans="2:7" s="36" customFormat="1" ht="24.95" customHeight="1" x14ac:dyDescent="0.25">
      <c r="B1300" s="37" t="s">
        <v>12204</v>
      </c>
      <c r="C1300" s="65" t="s">
        <v>0</v>
      </c>
      <c r="D1300" s="65" t="s">
        <v>1</v>
      </c>
      <c r="E1300" s="66" t="s">
        <v>15632</v>
      </c>
      <c r="F1300" s="38">
        <v>41636</v>
      </c>
      <c r="G1300" s="39">
        <v>-2492.8000000000002</v>
      </c>
    </row>
    <row r="1301" spans="2:7" s="36" customFormat="1" ht="24.95" customHeight="1" x14ac:dyDescent="0.25">
      <c r="B1301" s="37" t="s">
        <v>14818</v>
      </c>
      <c r="C1301" s="65" t="s">
        <v>11824</v>
      </c>
      <c r="D1301" s="65" t="s">
        <v>11825</v>
      </c>
      <c r="E1301" s="66" t="s">
        <v>11825</v>
      </c>
      <c r="F1301" s="38">
        <v>41636</v>
      </c>
      <c r="G1301" s="39">
        <v>-687573.87</v>
      </c>
    </row>
    <row r="1302" spans="2:7" s="36" customFormat="1" ht="24.95" customHeight="1" x14ac:dyDescent="0.25">
      <c r="B1302" s="37" t="s">
        <v>13994</v>
      </c>
      <c r="C1302" s="65"/>
      <c r="D1302" s="65" t="s">
        <v>8821</v>
      </c>
      <c r="E1302" s="66" t="s">
        <v>8821</v>
      </c>
      <c r="F1302" s="38">
        <v>41637</v>
      </c>
      <c r="G1302" s="39">
        <v>-1165433.44</v>
      </c>
    </row>
    <row r="1303" spans="2:7" s="36" customFormat="1" ht="24.95" customHeight="1" x14ac:dyDescent="0.25">
      <c r="B1303" s="40" t="s">
        <v>14517</v>
      </c>
      <c r="C1303" s="67"/>
      <c r="D1303" s="67" t="s">
        <v>10697</v>
      </c>
      <c r="E1303" s="59" t="s">
        <v>10697</v>
      </c>
      <c r="F1303" s="41">
        <v>41637</v>
      </c>
      <c r="G1303" s="39">
        <v>-2808000</v>
      </c>
    </row>
    <row r="1304" spans="2:7" s="36" customFormat="1" ht="24.95" customHeight="1" x14ac:dyDescent="0.25">
      <c r="B1304" s="37" t="s">
        <v>12204</v>
      </c>
      <c r="C1304" s="65" t="s">
        <v>0</v>
      </c>
      <c r="D1304" s="65" t="s">
        <v>1</v>
      </c>
      <c r="E1304" s="66" t="s">
        <v>15636</v>
      </c>
      <c r="F1304" s="38">
        <v>41638</v>
      </c>
      <c r="G1304" s="39">
        <v>-26062.080000000002</v>
      </c>
    </row>
    <row r="1305" spans="2:7" s="36" customFormat="1" ht="24.95" customHeight="1" x14ac:dyDescent="0.25">
      <c r="B1305" s="37" t="s">
        <v>12204</v>
      </c>
      <c r="C1305" s="65" t="s">
        <v>0</v>
      </c>
      <c r="D1305" s="65" t="s">
        <v>1</v>
      </c>
      <c r="E1305" s="66" t="s">
        <v>15635</v>
      </c>
      <c r="F1305" s="38">
        <v>41638</v>
      </c>
      <c r="G1305" s="39">
        <v>-6669.63</v>
      </c>
    </row>
    <row r="1306" spans="2:7" s="36" customFormat="1" ht="24.95" customHeight="1" x14ac:dyDescent="0.25">
      <c r="B1306" s="37" t="s">
        <v>13769</v>
      </c>
      <c r="C1306" s="65" t="s">
        <v>7485</v>
      </c>
      <c r="D1306" s="65" t="s">
        <v>7489</v>
      </c>
      <c r="E1306" s="66" t="s">
        <v>7489</v>
      </c>
      <c r="F1306" s="38">
        <v>41638</v>
      </c>
      <c r="G1306" s="39">
        <v>-59000</v>
      </c>
    </row>
    <row r="1307" spans="2:7" s="36" customFormat="1" ht="24.95" customHeight="1" x14ac:dyDescent="0.25">
      <c r="B1307" s="37" t="s">
        <v>12204</v>
      </c>
      <c r="C1307" s="65" t="s">
        <v>0</v>
      </c>
      <c r="D1307" s="65" t="s">
        <v>1</v>
      </c>
      <c r="E1307" s="66" t="s">
        <v>15634</v>
      </c>
      <c r="F1307" s="38">
        <v>41638</v>
      </c>
      <c r="G1307" s="39">
        <v>-24604.65</v>
      </c>
    </row>
    <row r="1308" spans="2:7" s="36" customFormat="1" ht="24.95" customHeight="1" x14ac:dyDescent="0.25">
      <c r="B1308" s="40" t="s">
        <v>12204</v>
      </c>
      <c r="C1308" s="67" t="s">
        <v>0</v>
      </c>
      <c r="D1308" s="67" t="s">
        <v>1</v>
      </c>
      <c r="E1308" s="59" t="s">
        <v>15637</v>
      </c>
      <c r="F1308" s="41">
        <v>41638</v>
      </c>
      <c r="G1308" s="39">
        <v>-7064.69</v>
      </c>
    </row>
    <row r="1309" spans="2:7" s="36" customFormat="1" ht="24.95" customHeight="1" x14ac:dyDescent="0.25">
      <c r="B1309" s="37" t="s">
        <v>12859</v>
      </c>
      <c r="C1309" s="65"/>
      <c r="D1309" s="65" t="s">
        <v>4200</v>
      </c>
      <c r="E1309" s="66" t="s">
        <v>15639</v>
      </c>
      <c r="F1309" s="38">
        <v>41639</v>
      </c>
      <c r="G1309" s="39">
        <v>-6000</v>
      </c>
    </row>
    <row r="1310" spans="2:7" s="36" customFormat="1" ht="24.95" customHeight="1" x14ac:dyDescent="0.25">
      <c r="B1310" s="37" t="s">
        <v>12446</v>
      </c>
      <c r="C1310" s="65" t="s">
        <v>1693</v>
      </c>
      <c r="D1310" s="65" t="s">
        <v>1694</v>
      </c>
      <c r="E1310" s="66" t="s">
        <v>1694</v>
      </c>
      <c r="F1310" s="38">
        <v>41639</v>
      </c>
      <c r="G1310" s="39">
        <v>96851.99</v>
      </c>
    </row>
    <row r="1311" spans="2:7" s="36" customFormat="1" ht="24.95" customHeight="1" x14ac:dyDescent="0.25">
      <c r="B1311" s="37" t="s">
        <v>14631</v>
      </c>
      <c r="C1311" s="65"/>
      <c r="D1311" s="65" t="s">
        <v>11077</v>
      </c>
      <c r="E1311" s="66" t="s">
        <v>15641</v>
      </c>
      <c r="F1311" s="38">
        <v>41639</v>
      </c>
      <c r="G1311" s="39">
        <v>-20000</v>
      </c>
    </row>
    <row r="1312" spans="2:7" s="36" customFormat="1" ht="24.95" customHeight="1" x14ac:dyDescent="0.25">
      <c r="B1312" s="37" t="s">
        <v>12485</v>
      </c>
      <c r="C1312" s="65" t="s">
        <v>1929</v>
      </c>
      <c r="D1312" s="65" t="s">
        <v>1930</v>
      </c>
      <c r="E1312" s="66" t="s">
        <v>15693</v>
      </c>
      <c r="F1312" s="38">
        <v>41639</v>
      </c>
      <c r="G1312" s="39">
        <v>-45430</v>
      </c>
    </row>
    <row r="1313" spans="2:7" s="36" customFormat="1" ht="24.95" customHeight="1" x14ac:dyDescent="0.25">
      <c r="B1313" s="40" t="s">
        <v>13769</v>
      </c>
      <c r="C1313" s="67" t="s">
        <v>7485</v>
      </c>
      <c r="D1313" s="67" t="s">
        <v>7486</v>
      </c>
      <c r="E1313" s="59" t="s">
        <v>7486</v>
      </c>
      <c r="F1313" s="41">
        <v>41639</v>
      </c>
      <c r="G1313" s="39">
        <v>-59000</v>
      </c>
    </row>
    <row r="1314" spans="2:7" s="36" customFormat="1" ht="24.95" customHeight="1" x14ac:dyDescent="0.25">
      <c r="B1314" s="37" t="s">
        <v>14016</v>
      </c>
      <c r="C1314" s="65"/>
      <c r="D1314" s="65" t="s">
        <v>8891</v>
      </c>
      <c r="E1314" s="66" t="s">
        <v>15648</v>
      </c>
      <c r="F1314" s="38">
        <v>41639</v>
      </c>
      <c r="G1314" s="39">
        <v>-2051700</v>
      </c>
    </row>
    <row r="1315" spans="2:7" s="36" customFormat="1" ht="24.95" customHeight="1" x14ac:dyDescent="0.25">
      <c r="B1315" s="37" t="s">
        <v>17843</v>
      </c>
      <c r="C1315" s="65"/>
      <c r="D1315" s="65" t="s">
        <v>17845</v>
      </c>
      <c r="E1315" s="66"/>
      <c r="F1315" s="38">
        <v>41639</v>
      </c>
      <c r="G1315" s="39">
        <v>-59000</v>
      </c>
    </row>
    <row r="1316" spans="2:7" s="36" customFormat="1" ht="24.95" customHeight="1" x14ac:dyDescent="0.25">
      <c r="B1316" s="37" t="s">
        <v>12703</v>
      </c>
      <c r="C1316" s="65"/>
      <c r="D1316" s="65" t="s">
        <v>1</v>
      </c>
      <c r="E1316" s="66" t="s">
        <v>15646</v>
      </c>
      <c r="F1316" s="38">
        <v>41639</v>
      </c>
      <c r="G1316" s="39">
        <v>-14088.5</v>
      </c>
    </row>
    <row r="1317" spans="2:7" s="36" customFormat="1" ht="24.95" customHeight="1" x14ac:dyDescent="0.25">
      <c r="B1317" s="37" t="s">
        <v>12446</v>
      </c>
      <c r="C1317" s="65" t="s">
        <v>1693</v>
      </c>
      <c r="D1317" s="65" t="s">
        <v>1694</v>
      </c>
      <c r="E1317" s="66" t="s">
        <v>1694</v>
      </c>
      <c r="F1317" s="38">
        <v>41639</v>
      </c>
      <c r="G1317" s="39">
        <v>-96851.99</v>
      </c>
    </row>
    <row r="1318" spans="2:7" s="36" customFormat="1" ht="24.95" customHeight="1" x14ac:dyDescent="0.25">
      <c r="B1318" s="37" t="s">
        <v>12703</v>
      </c>
      <c r="C1318" s="65"/>
      <c r="D1318" s="65" t="s">
        <v>1</v>
      </c>
      <c r="E1318" s="66" t="s">
        <v>15646</v>
      </c>
      <c r="F1318" s="38">
        <v>41639</v>
      </c>
      <c r="G1318" s="39">
        <v>-456</v>
      </c>
    </row>
    <row r="1319" spans="2:7" s="36" customFormat="1" ht="24.95" customHeight="1" x14ac:dyDescent="0.25">
      <c r="B1319" s="37" t="s">
        <v>12703</v>
      </c>
      <c r="C1319" s="65"/>
      <c r="D1319" s="65" t="s">
        <v>1</v>
      </c>
      <c r="E1319" s="66" t="s">
        <v>15646</v>
      </c>
      <c r="F1319" s="38">
        <v>41639</v>
      </c>
      <c r="G1319" s="39">
        <v>-456</v>
      </c>
    </row>
    <row r="1320" spans="2:7" s="36" customFormat="1" ht="24.95" customHeight="1" x14ac:dyDescent="0.25">
      <c r="B1320" s="40" t="s">
        <v>12703</v>
      </c>
      <c r="C1320" s="67"/>
      <c r="D1320" s="67" t="s">
        <v>1</v>
      </c>
      <c r="E1320" s="59" t="s">
        <v>15646</v>
      </c>
      <c r="F1320" s="41">
        <v>41639</v>
      </c>
      <c r="G1320" s="39">
        <v>-456</v>
      </c>
    </row>
    <row r="1321" spans="2:7" s="36" customFormat="1" ht="24.95" customHeight="1" x14ac:dyDescent="0.25">
      <c r="B1321" s="37" t="s">
        <v>12975</v>
      </c>
      <c r="C1321" s="65"/>
      <c r="D1321" s="65" t="s">
        <v>4200</v>
      </c>
      <c r="E1321" s="66" t="s">
        <v>15639</v>
      </c>
      <c r="F1321" s="38">
        <v>41639</v>
      </c>
      <c r="G1321" s="39">
        <v>-6000</v>
      </c>
    </row>
    <row r="1322" spans="2:7" s="36" customFormat="1" ht="24.95" customHeight="1" x14ac:dyDescent="0.25">
      <c r="B1322" s="37" t="s">
        <v>12703</v>
      </c>
      <c r="C1322" s="65"/>
      <c r="D1322" s="65" t="s">
        <v>1</v>
      </c>
      <c r="E1322" s="66" t="s">
        <v>15646</v>
      </c>
      <c r="F1322" s="38">
        <v>41639</v>
      </c>
      <c r="G1322" s="39">
        <v>-456</v>
      </c>
    </row>
    <row r="1323" spans="2:7" s="36" customFormat="1" ht="24.95" customHeight="1" x14ac:dyDescent="0.25">
      <c r="B1323" s="40" t="s">
        <v>12703</v>
      </c>
      <c r="C1323" s="67"/>
      <c r="D1323" s="67" t="s">
        <v>1</v>
      </c>
      <c r="E1323" s="59" t="s">
        <v>15646</v>
      </c>
      <c r="F1323" s="41">
        <v>41639</v>
      </c>
      <c r="G1323" s="39">
        <v>-14088.5</v>
      </c>
    </row>
    <row r="1324" spans="2:7" s="36" customFormat="1" ht="24.95" customHeight="1" x14ac:dyDescent="0.25">
      <c r="B1324" s="37" t="s">
        <v>14000</v>
      </c>
      <c r="C1324" s="65"/>
      <c r="D1324" s="65" t="s">
        <v>8841</v>
      </c>
      <c r="E1324" s="66" t="s">
        <v>8841</v>
      </c>
      <c r="F1324" s="38">
        <v>41639</v>
      </c>
      <c r="G1324" s="39">
        <v>-980382.31</v>
      </c>
    </row>
    <row r="1325" spans="2:7" s="36" customFormat="1" ht="24.95" customHeight="1" x14ac:dyDescent="0.25">
      <c r="B1325" s="37" t="s">
        <v>14880</v>
      </c>
      <c r="C1325" s="65"/>
      <c r="D1325" s="65" t="s">
        <v>12047</v>
      </c>
      <c r="E1325" s="66" t="s">
        <v>15649</v>
      </c>
      <c r="F1325" s="38">
        <v>41639</v>
      </c>
      <c r="G1325" s="39">
        <v>-45000</v>
      </c>
    </row>
    <row r="1326" spans="2:7" s="36" customFormat="1" ht="24.95" customHeight="1" x14ac:dyDescent="0.25">
      <c r="B1326" s="37" t="s">
        <v>14490</v>
      </c>
      <c r="C1326" s="65"/>
      <c r="D1326" s="65" t="s">
        <v>10608</v>
      </c>
      <c r="E1326" s="66" t="s">
        <v>15647</v>
      </c>
      <c r="F1326" s="38">
        <v>41639</v>
      </c>
      <c r="G1326" s="39">
        <v>-47500</v>
      </c>
    </row>
    <row r="1327" spans="2:7" s="36" customFormat="1" ht="24.95" customHeight="1" x14ac:dyDescent="0.25">
      <c r="B1327" s="37" t="s">
        <v>12703</v>
      </c>
      <c r="C1327" s="65"/>
      <c r="D1327" s="65" t="s">
        <v>1</v>
      </c>
      <c r="E1327" s="66" t="s">
        <v>15646</v>
      </c>
      <c r="F1327" s="38">
        <v>41639</v>
      </c>
      <c r="G1327" s="39">
        <v>-14088.5</v>
      </c>
    </row>
    <row r="1328" spans="2:7" s="36" customFormat="1" ht="24.95" customHeight="1" x14ac:dyDescent="0.25">
      <c r="B1328" s="37" t="s">
        <v>12703</v>
      </c>
      <c r="C1328" s="65"/>
      <c r="D1328" s="65" t="s">
        <v>1</v>
      </c>
      <c r="E1328" s="66" t="s">
        <v>15646</v>
      </c>
      <c r="F1328" s="38">
        <v>41639</v>
      </c>
      <c r="G1328" s="39">
        <v>-14088.5</v>
      </c>
    </row>
    <row r="1329" spans="2:7" s="36" customFormat="1" ht="24.95" customHeight="1" x14ac:dyDescent="0.25">
      <c r="B1329" s="37" t="s">
        <v>14000</v>
      </c>
      <c r="C1329" s="65"/>
      <c r="D1329" s="65" t="s">
        <v>8839</v>
      </c>
      <c r="E1329" s="66" t="s">
        <v>8839</v>
      </c>
      <c r="F1329" s="38">
        <v>41639</v>
      </c>
      <c r="G1329" s="39">
        <v>-3202250.97</v>
      </c>
    </row>
    <row r="1330" spans="2:7" s="36" customFormat="1" ht="24.95" customHeight="1" x14ac:dyDescent="0.25">
      <c r="B1330" s="37" t="s">
        <v>14369</v>
      </c>
      <c r="C1330" s="65"/>
      <c r="D1330" s="65" t="s">
        <v>10197</v>
      </c>
      <c r="E1330" s="66" t="s">
        <v>10197</v>
      </c>
      <c r="F1330" s="38">
        <v>41639</v>
      </c>
      <c r="G1330" s="39">
        <v>-1782000</v>
      </c>
    </row>
    <row r="1331" spans="2:7" s="36" customFormat="1" ht="24.95" customHeight="1" x14ac:dyDescent="0.25">
      <c r="B1331" s="40" t="s">
        <v>12875</v>
      </c>
      <c r="C1331" s="67"/>
      <c r="D1331" s="67" t="s">
        <v>4200</v>
      </c>
      <c r="E1331" s="59" t="s">
        <v>15639</v>
      </c>
      <c r="F1331" s="41">
        <v>41639</v>
      </c>
      <c r="G1331" s="39">
        <v>-6000</v>
      </c>
    </row>
    <row r="1332" spans="2:7" s="36" customFormat="1" ht="24.95" customHeight="1" x14ac:dyDescent="0.25">
      <c r="B1332" s="37" t="s">
        <v>14642</v>
      </c>
      <c r="C1332" s="65"/>
      <c r="D1332" s="65" t="s">
        <v>11119</v>
      </c>
      <c r="E1332" s="66" t="s">
        <v>11119</v>
      </c>
      <c r="F1332" s="38">
        <v>41639</v>
      </c>
      <c r="G1332" s="39">
        <v>-4114114.99</v>
      </c>
    </row>
    <row r="1333" spans="2:7" s="36" customFormat="1" ht="24.95" customHeight="1" x14ac:dyDescent="0.25">
      <c r="B1333" s="37" t="s">
        <v>12204</v>
      </c>
      <c r="C1333" s="65" t="s">
        <v>0</v>
      </c>
      <c r="D1333" s="65" t="s">
        <v>1</v>
      </c>
      <c r="E1333" s="66" t="s">
        <v>15646</v>
      </c>
      <c r="F1333" s="38">
        <v>41639</v>
      </c>
      <c r="G1333" s="39">
        <v>-456</v>
      </c>
    </row>
    <row r="1334" spans="2:7" s="36" customFormat="1" ht="24.95" customHeight="1" x14ac:dyDescent="0.25">
      <c r="B1334" s="37" t="s">
        <v>12204</v>
      </c>
      <c r="C1334" s="65" t="s">
        <v>0</v>
      </c>
      <c r="D1334" s="65" t="s">
        <v>1</v>
      </c>
      <c r="E1334" s="66" t="s">
        <v>15646</v>
      </c>
      <c r="F1334" s="38">
        <v>41639</v>
      </c>
      <c r="G1334" s="39">
        <v>-456</v>
      </c>
    </row>
    <row r="1335" spans="2:7" s="36" customFormat="1" ht="24.95" customHeight="1" x14ac:dyDescent="0.25">
      <c r="B1335" s="37" t="s">
        <v>12204</v>
      </c>
      <c r="C1335" s="65" t="s">
        <v>0</v>
      </c>
      <c r="D1335" s="65" t="s">
        <v>1</v>
      </c>
      <c r="E1335" s="66" t="s">
        <v>15646</v>
      </c>
      <c r="F1335" s="38">
        <v>41639</v>
      </c>
      <c r="G1335" s="39">
        <v>-456</v>
      </c>
    </row>
    <row r="1336" spans="2:7" s="36" customFormat="1" ht="24.95" customHeight="1" x14ac:dyDescent="0.25">
      <c r="B1336" s="37" t="s">
        <v>12204</v>
      </c>
      <c r="C1336" s="65" t="s">
        <v>0</v>
      </c>
      <c r="D1336" s="65" t="s">
        <v>1</v>
      </c>
      <c r="E1336" s="66" t="s">
        <v>15646</v>
      </c>
      <c r="F1336" s="38">
        <v>41639</v>
      </c>
      <c r="G1336" s="39">
        <v>-456</v>
      </c>
    </row>
    <row r="1337" spans="2:7" s="36" customFormat="1" ht="24.95" customHeight="1" x14ac:dyDescent="0.25">
      <c r="B1337" s="40" t="s">
        <v>12204</v>
      </c>
      <c r="C1337" s="67" t="s">
        <v>0</v>
      </c>
      <c r="D1337" s="67" t="s">
        <v>1</v>
      </c>
      <c r="E1337" s="59" t="s">
        <v>15666</v>
      </c>
      <c r="F1337" s="41">
        <v>41639</v>
      </c>
      <c r="G1337" s="39">
        <v>-7055</v>
      </c>
    </row>
    <row r="1338" spans="2:7" s="36" customFormat="1" ht="24.95" customHeight="1" x14ac:dyDescent="0.25">
      <c r="B1338" s="40" t="s">
        <v>12204</v>
      </c>
      <c r="C1338" s="67" t="s">
        <v>0</v>
      </c>
      <c r="D1338" s="67" t="s">
        <v>1</v>
      </c>
      <c r="E1338" s="59" t="s">
        <v>15663</v>
      </c>
      <c r="F1338" s="41">
        <v>41639</v>
      </c>
      <c r="G1338" s="39">
        <v>-2009</v>
      </c>
    </row>
    <row r="1339" spans="2:7" s="36" customFormat="1" ht="24.95" customHeight="1" x14ac:dyDescent="0.25">
      <c r="B1339" s="37" t="s">
        <v>12204</v>
      </c>
      <c r="C1339" s="65" t="s">
        <v>0</v>
      </c>
      <c r="D1339" s="65" t="s">
        <v>1</v>
      </c>
      <c r="E1339" s="66" t="s">
        <v>15662</v>
      </c>
      <c r="F1339" s="38">
        <v>41639</v>
      </c>
      <c r="G1339" s="39">
        <v>-2432</v>
      </c>
    </row>
    <row r="1340" spans="2:7" s="36" customFormat="1" ht="24.95" customHeight="1" x14ac:dyDescent="0.25">
      <c r="B1340" s="37" t="s">
        <v>12204</v>
      </c>
      <c r="C1340" s="65" t="s">
        <v>0</v>
      </c>
      <c r="D1340" s="65" t="s">
        <v>1</v>
      </c>
      <c r="E1340" s="66" t="s">
        <v>15665</v>
      </c>
      <c r="F1340" s="38">
        <v>41639</v>
      </c>
      <c r="G1340" s="39">
        <v>-6027.01</v>
      </c>
    </row>
    <row r="1341" spans="2:7" s="36" customFormat="1" ht="24.95" customHeight="1" x14ac:dyDescent="0.25">
      <c r="B1341" s="40" t="s">
        <v>12204</v>
      </c>
      <c r="C1341" s="67" t="s">
        <v>0</v>
      </c>
      <c r="D1341" s="67" t="s">
        <v>1</v>
      </c>
      <c r="E1341" s="59" t="s">
        <v>15664</v>
      </c>
      <c r="F1341" s="41">
        <v>41639</v>
      </c>
      <c r="G1341" s="39">
        <v>-2459.29</v>
      </c>
    </row>
    <row r="1342" spans="2:7" s="36" customFormat="1" ht="24.95" customHeight="1" x14ac:dyDescent="0.25">
      <c r="B1342" s="40" t="s">
        <v>12204</v>
      </c>
      <c r="C1342" s="67" t="s">
        <v>0</v>
      </c>
      <c r="D1342" s="67" t="s">
        <v>1</v>
      </c>
      <c r="E1342" s="59" t="s">
        <v>15667</v>
      </c>
      <c r="F1342" s="41">
        <v>41639</v>
      </c>
      <c r="G1342" s="39">
        <v>-430.5</v>
      </c>
    </row>
    <row r="1343" spans="2:7" s="36" customFormat="1" ht="24.95" customHeight="1" x14ac:dyDescent="0.25">
      <c r="B1343" s="37" t="s">
        <v>12204</v>
      </c>
      <c r="C1343" s="65" t="s">
        <v>0</v>
      </c>
      <c r="D1343" s="65" t="s">
        <v>1</v>
      </c>
      <c r="E1343" s="66" t="s">
        <v>15667</v>
      </c>
      <c r="F1343" s="38">
        <v>41639</v>
      </c>
      <c r="G1343" s="39">
        <v>-430.5</v>
      </c>
    </row>
    <row r="1344" spans="2:7" s="36" customFormat="1" ht="24.95" customHeight="1" x14ac:dyDescent="0.25">
      <c r="B1344" s="37" t="s">
        <v>14100</v>
      </c>
      <c r="C1344" s="65"/>
      <c r="D1344" s="65" t="s">
        <v>9215</v>
      </c>
      <c r="E1344" s="66" t="s">
        <v>15642</v>
      </c>
      <c r="F1344" s="38">
        <v>41639</v>
      </c>
      <c r="G1344" s="39">
        <v>-20651.259999999998</v>
      </c>
    </row>
    <row r="1345" spans="2:7" s="36" customFormat="1" ht="24.95" customHeight="1" x14ac:dyDescent="0.25">
      <c r="B1345" s="40" t="s">
        <v>12204</v>
      </c>
      <c r="C1345" s="67" t="s">
        <v>0</v>
      </c>
      <c r="D1345" s="67" t="s">
        <v>1</v>
      </c>
      <c r="E1345" s="59" t="s">
        <v>15646</v>
      </c>
      <c r="F1345" s="41">
        <v>41639</v>
      </c>
      <c r="G1345" s="39">
        <v>-14088.5</v>
      </c>
    </row>
    <row r="1346" spans="2:7" s="36" customFormat="1" ht="24.95" customHeight="1" x14ac:dyDescent="0.25">
      <c r="B1346" s="37" t="s">
        <v>12204</v>
      </c>
      <c r="C1346" s="65" t="s">
        <v>0</v>
      </c>
      <c r="D1346" s="65" t="s">
        <v>1</v>
      </c>
      <c r="E1346" s="66" t="s">
        <v>15646</v>
      </c>
      <c r="F1346" s="38">
        <v>41639</v>
      </c>
      <c r="G1346" s="39">
        <v>-14088.5</v>
      </c>
    </row>
    <row r="1347" spans="2:7" s="36" customFormat="1" ht="24.95" customHeight="1" x14ac:dyDescent="0.25">
      <c r="B1347" s="37" t="s">
        <v>12204</v>
      </c>
      <c r="C1347" s="65" t="s">
        <v>0</v>
      </c>
      <c r="D1347" s="65" t="s">
        <v>1</v>
      </c>
      <c r="E1347" s="66" t="s">
        <v>15646</v>
      </c>
      <c r="F1347" s="38">
        <v>41639</v>
      </c>
      <c r="G1347" s="39">
        <v>-14088.5</v>
      </c>
    </row>
    <row r="1348" spans="2:7" s="36" customFormat="1" ht="24.95" customHeight="1" x14ac:dyDescent="0.25">
      <c r="B1348" s="37" t="s">
        <v>12204</v>
      </c>
      <c r="C1348" s="65" t="s">
        <v>0</v>
      </c>
      <c r="D1348" s="65" t="s">
        <v>1</v>
      </c>
      <c r="E1348" s="66" t="s">
        <v>15646</v>
      </c>
      <c r="F1348" s="38">
        <v>41639</v>
      </c>
      <c r="G1348" s="39">
        <v>-14088.5</v>
      </c>
    </row>
    <row r="1349" spans="2:7" s="36" customFormat="1" ht="24.95" customHeight="1" x14ac:dyDescent="0.25">
      <c r="B1349" s="40" t="s">
        <v>12943</v>
      </c>
      <c r="C1349" s="67"/>
      <c r="D1349" s="67" t="s">
        <v>4200</v>
      </c>
      <c r="E1349" s="59" t="s">
        <v>15639</v>
      </c>
      <c r="F1349" s="41">
        <v>41639</v>
      </c>
      <c r="G1349" s="39">
        <v>-6000</v>
      </c>
    </row>
    <row r="1350" spans="2:7" s="36" customFormat="1" ht="24.95" customHeight="1" x14ac:dyDescent="0.25">
      <c r="B1350" s="40" t="s">
        <v>12204</v>
      </c>
      <c r="C1350" s="67" t="s">
        <v>0</v>
      </c>
      <c r="D1350" s="67" t="s">
        <v>1</v>
      </c>
      <c r="E1350" s="59" t="s">
        <v>15651</v>
      </c>
      <c r="F1350" s="41">
        <v>41639</v>
      </c>
      <c r="G1350" s="39">
        <v>-4181.13</v>
      </c>
    </row>
    <row r="1351" spans="2:7" s="36" customFormat="1" ht="24.95" customHeight="1" x14ac:dyDescent="0.25">
      <c r="B1351" s="40" t="s">
        <v>12621</v>
      </c>
      <c r="C1351" s="67"/>
      <c r="D1351" s="67" t="s">
        <v>4200</v>
      </c>
      <c r="E1351" s="59" t="s">
        <v>15639</v>
      </c>
      <c r="F1351" s="41">
        <v>41639</v>
      </c>
      <c r="G1351" s="39">
        <v>-6000</v>
      </c>
    </row>
    <row r="1352" spans="2:7" s="36" customFormat="1" ht="24.95" customHeight="1" x14ac:dyDescent="0.25">
      <c r="B1352" s="40" t="s">
        <v>12204</v>
      </c>
      <c r="C1352" s="67" t="s">
        <v>0</v>
      </c>
      <c r="D1352" s="67" t="s">
        <v>1</v>
      </c>
      <c r="E1352" s="59" t="s">
        <v>15653</v>
      </c>
      <c r="F1352" s="41">
        <v>41639</v>
      </c>
      <c r="G1352" s="39">
        <v>-65946.850000000006</v>
      </c>
    </row>
    <row r="1353" spans="2:7" s="36" customFormat="1" ht="24.95" customHeight="1" x14ac:dyDescent="0.25">
      <c r="B1353" s="37" t="s">
        <v>12204</v>
      </c>
      <c r="C1353" s="65" t="s">
        <v>0</v>
      </c>
      <c r="D1353" s="65" t="s">
        <v>1</v>
      </c>
      <c r="E1353" s="66" t="s">
        <v>15652</v>
      </c>
      <c r="F1353" s="38">
        <v>41639</v>
      </c>
      <c r="G1353" s="39">
        <v>-4428.79</v>
      </c>
    </row>
    <row r="1354" spans="2:7" s="36" customFormat="1" ht="24.95" customHeight="1" x14ac:dyDescent="0.25">
      <c r="B1354" s="40" t="s">
        <v>13754</v>
      </c>
      <c r="C1354" s="67" t="s">
        <v>7201</v>
      </c>
      <c r="D1354" s="67" t="s">
        <v>7205</v>
      </c>
      <c r="E1354" s="59" t="s">
        <v>15645</v>
      </c>
      <c r="F1354" s="41">
        <v>41639</v>
      </c>
      <c r="G1354" s="39">
        <v>-81989.33</v>
      </c>
    </row>
    <row r="1355" spans="2:7" s="36" customFormat="1" ht="24.95" customHeight="1" x14ac:dyDescent="0.25">
      <c r="B1355" s="37" t="s">
        <v>13442</v>
      </c>
      <c r="C1355" s="65"/>
      <c r="D1355" s="65" t="s">
        <v>4202</v>
      </c>
      <c r="E1355" s="66" t="s">
        <v>15640</v>
      </c>
      <c r="F1355" s="38">
        <v>41639</v>
      </c>
      <c r="G1355" s="39">
        <v>-6000</v>
      </c>
    </row>
    <row r="1356" spans="2:7" s="36" customFormat="1" ht="24.95" customHeight="1" x14ac:dyDescent="0.25">
      <c r="B1356" s="40" t="s">
        <v>13608</v>
      </c>
      <c r="C1356" s="67"/>
      <c r="D1356" s="67" t="s">
        <v>1</v>
      </c>
      <c r="E1356" s="59" t="s">
        <v>15638</v>
      </c>
      <c r="F1356" s="41">
        <v>41639</v>
      </c>
      <c r="G1356" s="39">
        <v>-11240.8</v>
      </c>
    </row>
    <row r="1357" spans="2:7" s="36" customFormat="1" ht="24.95" customHeight="1" x14ac:dyDescent="0.25">
      <c r="B1357" s="40" t="s">
        <v>13754</v>
      </c>
      <c r="C1357" s="67" t="s">
        <v>7201</v>
      </c>
      <c r="D1357" s="67" t="s">
        <v>1</v>
      </c>
      <c r="E1357" s="59" t="s">
        <v>15644</v>
      </c>
      <c r="F1357" s="41">
        <v>41639</v>
      </c>
      <c r="G1357" s="39">
        <v>75062.649999999994</v>
      </c>
    </row>
    <row r="1358" spans="2:7" s="36" customFormat="1" ht="24.95" customHeight="1" x14ac:dyDescent="0.25">
      <c r="B1358" s="37" t="s">
        <v>14885</v>
      </c>
      <c r="C1358" s="65"/>
      <c r="D1358" s="65" t="s">
        <v>12065</v>
      </c>
      <c r="E1358" s="66" t="s">
        <v>15643</v>
      </c>
      <c r="F1358" s="38">
        <v>41639</v>
      </c>
      <c r="G1358" s="39">
        <v>-20700</v>
      </c>
    </row>
    <row r="1359" spans="2:7" s="36" customFormat="1" ht="24.95" customHeight="1" x14ac:dyDescent="0.25">
      <c r="B1359" s="40" t="s">
        <v>12298</v>
      </c>
      <c r="C1359" s="67" t="s">
        <v>512</v>
      </c>
      <c r="D1359" s="67" t="s">
        <v>2925</v>
      </c>
      <c r="E1359" s="59" t="s">
        <v>15650</v>
      </c>
      <c r="F1359" s="41">
        <v>41639</v>
      </c>
      <c r="G1359" s="39">
        <v>-3129270.68</v>
      </c>
    </row>
    <row r="1360" spans="2:7" s="36" customFormat="1" ht="24.95" customHeight="1" x14ac:dyDescent="0.25">
      <c r="B1360" s="40" t="s">
        <v>12204</v>
      </c>
      <c r="C1360" s="67" t="s">
        <v>0</v>
      </c>
      <c r="D1360" s="67" t="s">
        <v>1</v>
      </c>
      <c r="E1360" s="59" t="s">
        <v>15659</v>
      </c>
      <c r="F1360" s="41">
        <v>41639</v>
      </c>
      <c r="G1360" s="39">
        <v>-1205.4000000000001</v>
      </c>
    </row>
    <row r="1361" spans="2:7" s="36" customFormat="1" ht="24.95" customHeight="1" x14ac:dyDescent="0.25">
      <c r="B1361" s="40" t="s">
        <v>12204</v>
      </c>
      <c r="C1361" s="67" t="s">
        <v>0</v>
      </c>
      <c r="D1361" s="67" t="s">
        <v>1</v>
      </c>
      <c r="E1361" s="59" t="s">
        <v>15661</v>
      </c>
      <c r="F1361" s="41">
        <v>41639</v>
      </c>
      <c r="G1361" s="39">
        <v>-2296</v>
      </c>
    </row>
    <row r="1362" spans="2:7" s="36" customFormat="1" ht="24.95" customHeight="1" x14ac:dyDescent="0.25">
      <c r="B1362" s="40" t="s">
        <v>12204</v>
      </c>
      <c r="C1362" s="67" t="s">
        <v>0</v>
      </c>
      <c r="D1362" s="67" t="s">
        <v>1</v>
      </c>
      <c r="E1362" s="59" t="s">
        <v>15660</v>
      </c>
      <c r="F1362" s="41">
        <v>41639</v>
      </c>
      <c r="G1362" s="39">
        <v>-1276.8</v>
      </c>
    </row>
    <row r="1363" spans="2:7" s="36" customFormat="1" ht="24.95" customHeight="1" x14ac:dyDescent="0.25">
      <c r="B1363" s="37" t="s">
        <v>12204</v>
      </c>
      <c r="C1363" s="65" t="s">
        <v>0</v>
      </c>
      <c r="D1363" s="65" t="s">
        <v>1</v>
      </c>
      <c r="E1363" s="66" t="s">
        <v>15658</v>
      </c>
      <c r="F1363" s="38">
        <v>41639</v>
      </c>
      <c r="G1363" s="39">
        <v>-2432</v>
      </c>
    </row>
    <row r="1364" spans="2:7" s="36" customFormat="1" ht="24.95" customHeight="1" x14ac:dyDescent="0.25">
      <c r="B1364" s="40" t="s">
        <v>12204</v>
      </c>
      <c r="C1364" s="67" t="s">
        <v>0</v>
      </c>
      <c r="D1364" s="67" t="s">
        <v>1</v>
      </c>
      <c r="E1364" s="59" t="s">
        <v>15655</v>
      </c>
      <c r="F1364" s="41">
        <v>41639</v>
      </c>
      <c r="G1364" s="39">
        <v>-1435.65</v>
      </c>
    </row>
    <row r="1365" spans="2:7" s="36" customFormat="1" ht="24.95" customHeight="1" x14ac:dyDescent="0.25">
      <c r="B1365" s="40" t="s">
        <v>12204</v>
      </c>
      <c r="C1365" s="67" t="s">
        <v>0</v>
      </c>
      <c r="D1365" s="67" t="s">
        <v>1</v>
      </c>
      <c r="E1365" s="59" t="s">
        <v>15654</v>
      </c>
      <c r="F1365" s="41">
        <v>41639</v>
      </c>
      <c r="G1365" s="39">
        <v>-69853.11</v>
      </c>
    </row>
    <row r="1366" spans="2:7" s="36" customFormat="1" ht="24.95" customHeight="1" x14ac:dyDescent="0.25">
      <c r="B1366" s="37" t="s">
        <v>12204</v>
      </c>
      <c r="C1366" s="65" t="s">
        <v>0</v>
      </c>
      <c r="D1366" s="65" t="s">
        <v>1</v>
      </c>
      <c r="E1366" s="66" t="s">
        <v>15657</v>
      </c>
      <c r="F1366" s="38">
        <v>41639</v>
      </c>
      <c r="G1366" s="39">
        <v>-2296</v>
      </c>
    </row>
    <row r="1367" spans="2:7" s="36" customFormat="1" ht="24.95" customHeight="1" x14ac:dyDescent="0.25">
      <c r="B1367" s="37" t="s">
        <v>12204</v>
      </c>
      <c r="C1367" s="65" t="s">
        <v>0</v>
      </c>
      <c r="D1367" s="65" t="s">
        <v>1</v>
      </c>
      <c r="E1367" s="66" t="s">
        <v>15656</v>
      </c>
      <c r="F1367" s="38">
        <v>41639</v>
      </c>
      <c r="G1367" s="39">
        <v>-1520.69</v>
      </c>
    </row>
    <row r="1368" spans="2:7" s="36" customFormat="1" ht="24.95" customHeight="1" x14ac:dyDescent="0.25">
      <c r="B1368" s="37" t="s">
        <v>12204</v>
      </c>
      <c r="C1368" s="65" t="s">
        <v>0</v>
      </c>
      <c r="D1368" s="65" t="s">
        <v>1</v>
      </c>
      <c r="E1368" s="66" t="s">
        <v>15677</v>
      </c>
      <c r="F1368" s="38">
        <v>41639</v>
      </c>
      <c r="G1368" s="39">
        <v>-723.68</v>
      </c>
    </row>
    <row r="1369" spans="2:7" s="36" customFormat="1" ht="24.95" customHeight="1" x14ac:dyDescent="0.25">
      <c r="B1369" s="37" t="s">
        <v>12204</v>
      </c>
      <c r="C1369" s="65" t="s">
        <v>0</v>
      </c>
      <c r="D1369" s="65" t="s">
        <v>1</v>
      </c>
      <c r="E1369" s="66" t="s">
        <v>15691</v>
      </c>
      <c r="F1369" s="38">
        <v>41639</v>
      </c>
      <c r="G1369" s="39">
        <v>-4276.3</v>
      </c>
    </row>
    <row r="1370" spans="2:7" s="36" customFormat="1" ht="24.95" customHeight="1" x14ac:dyDescent="0.25">
      <c r="B1370" s="40" t="s">
        <v>12204</v>
      </c>
      <c r="C1370" s="67" t="s">
        <v>0</v>
      </c>
      <c r="D1370" s="67" t="s">
        <v>1</v>
      </c>
      <c r="E1370" s="59" t="s">
        <v>15687</v>
      </c>
      <c r="F1370" s="41">
        <v>41639</v>
      </c>
      <c r="G1370" s="39">
        <v>-16672.080000000002</v>
      </c>
    </row>
    <row r="1371" spans="2:7" s="36" customFormat="1" ht="24.95" customHeight="1" x14ac:dyDescent="0.25">
      <c r="B1371" s="40" t="s">
        <v>12204</v>
      </c>
      <c r="C1371" s="67" t="s">
        <v>0</v>
      </c>
      <c r="D1371" s="67" t="s">
        <v>1</v>
      </c>
      <c r="E1371" s="59" t="s">
        <v>15690</v>
      </c>
      <c r="F1371" s="41">
        <v>41639</v>
      </c>
      <c r="G1371" s="39">
        <v>-1737.77</v>
      </c>
    </row>
    <row r="1372" spans="2:7" s="36" customFormat="1" ht="24.95" customHeight="1" x14ac:dyDescent="0.25">
      <c r="B1372" s="40" t="s">
        <v>12204</v>
      </c>
      <c r="C1372" s="67" t="s">
        <v>0</v>
      </c>
      <c r="D1372" s="67" t="s">
        <v>1</v>
      </c>
      <c r="E1372" s="59" t="s">
        <v>15675</v>
      </c>
      <c r="F1372" s="41">
        <v>41639</v>
      </c>
      <c r="G1372" s="39">
        <v>-889.7</v>
      </c>
    </row>
    <row r="1373" spans="2:7" s="36" customFormat="1" ht="24.95" customHeight="1" x14ac:dyDescent="0.25">
      <c r="B1373" s="40" t="s">
        <v>12204</v>
      </c>
      <c r="C1373" s="67" t="s">
        <v>0</v>
      </c>
      <c r="D1373" s="67" t="s">
        <v>1</v>
      </c>
      <c r="E1373" s="59" t="s">
        <v>15674</v>
      </c>
      <c r="F1373" s="41">
        <v>41639</v>
      </c>
      <c r="G1373" s="39">
        <v>-904.59</v>
      </c>
    </row>
    <row r="1374" spans="2:7" s="36" customFormat="1" ht="24.95" customHeight="1" x14ac:dyDescent="0.25">
      <c r="B1374" s="37" t="s">
        <v>14553</v>
      </c>
      <c r="C1374" s="65"/>
      <c r="D1374" s="65" t="s">
        <v>10819</v>
      </c>
      <c r="E1374" s="66" t="s">
        <v>10819</v>
      </c>
      <c r="F1374" s="38">
        <v>41639</v>
      </c>
      <c r="G1374" s="39">
        <v>-2145000</v>
      </c>
    </row>
    <row r="1375" spans="2:7" s="36" customFormat="1" ht="24.95" customHeight="1" x14ac:dyDescent="0.25">
      <c r="B1375" s="37" t="s">
        <v>12204</v>
      </c>
      <c r="C1375" s="65" t="s">
        <v>0</v>
      </c>
      <c r="D1375" s="65" t="s">
        <v>1</v>
      </c>
      <c r="E1375" s="66" t="s">
        <v>15676</v>
      </c>
      <c r="F1375" s="38">
        <v>41639</v>
      </c>
      <c r="G1375" s="39">
        <v>-942.4</v>
      </c>
    </row>
    <row r="1376" spans="2:7" s="36" customFormat="1" ht="24.95" customHeight="1" x14ac:dyDescent="0.25">
      <c r="B1376" s="37" t="s">
        <v>12204</v>
      </c>
      <c r="C1376" s="65" t="s">
        <v>0</v>
      </c>
      <c r="D1376" s="65" t="s">
        <v>1</v>
      </c>
      <c r="E1376" s="66" t="s">
        <v>15678</v>
      </c>
      <c r="F1376" s="38">
        <v>41639</v>
      </c>
      <c r="G1376" s="39">
        <v>-683.2</v>
      </c>
    </row>
    <row r="1377" spans="2:7" s="36" customFormat="1" ht="24.95" customHeight="1" x14ac:dyDescent="0.25">
      <c r="B1377" s="40" t="s">
        <v>12204</v>
      </c>
      <c r="C1377" s="67" t="s">
        <v>0</v>
      </c>
      <c r="D1377" s="67" t="s">
        <v>1</v>
      </c>
      <c r="E1377" s="59" t="s">
        <v>15684</v>
      </c>
      <c r="F1377" s="41">
        <v>41639</v>
      </c>
      <c r="G1377" s="39">
        <v>-2275.9</v>
      </c>
    </row>
    <row r="1378" spans="2:7" s="36" customFormat="1" ht="24.95" customHeight="1" x14ac:dyDescent="0.25">
      <c r="B1378" s="37" t="s">
        <v>12204</v>
      </c>
      <c r="C1378" s="65" t="s">
        <v>0</v>
      </c>
      <c r="D1378" s="65" t="s">
        <v>1</v>
      </c>
      <c r="E1378" s="66" t="s">
        <v>15683</v>
      </c>
      <c r="F1378" s="38">
        <v>41639</v>
      </c>
      <c r="G1378" s="39">
        <v>-2148.63</v>
      </c>
    </row>
    <row r="1379" spans="2:7" s="36" customFormat="1" ht="24.95" customHeight="1" x14ac:dyDescent="0.25">
      <c r="B1379" s="37" t="s">
        <v>12204</v>
      </c>
      <c r="C1379" s="65" t="s">
        <v>0</v>
      </c>
      <c r="D1379" s="65" t="s">
        <v>1</v>
      </c>
      <c r="E1379" s="66" t="s">
        <v>15686</v>
      </c>
      <c r="F1379" s="38">
        <v>41639</v>
      </c>
      <c r="G1379" s="39">
        <v>-364.8</v>
      </c>
    </row>
    <row r="1380" spans="2:7" s="36" customFormat="1" ht="24.95" customHeight="1" x14ac:dyDescent="0.25">
      <c r="B1380" s="37" t="s">
        <v>12204</v>
      </c>
      <c r="C1380" s="65" t="s">
        <v>0</v>
      </c>
      <c r="D1380" s="65" t="s">
        <v>1</v>
      </c>
      <c r="E1380" s="66" t="s">
        <v>15685</v>
      </c>
      <c r="F1380" s="38">
        <v>41639</v>
      </c>
      <c r="G1380" s="39">
        <v>-344.4</v>
      </c>
    </row>
    <row r="1381" spans="2:7" s="36" customFormat="1" ht="24.95" customHeight="1" x14ac:dyDescent="0.25">
      <c r="B1381" s="37" t="s">
        <v>12204</v>
      </c>
      <c r="C1381" s="65" t="s">
        <v>0</v>
      </c>
      <c r="D1381" s="65" t="s">
        <v>1</v>
      </c>
      <c r="E1381" s="66" t="s">
        <v>15680</v>
      </c>
      <c r="F1381" s="38">
        <v>41639</v>
      </c>
      <c r="G1381" s="39">
        <v>-1154.44</v>
      </c>
    </row>
    <row r="1382" spans="2:7" s="36" customFormat="1" ht="24.95" customHeight="1" x14ac:dyDescent="0.25">
      <c r="B1382" s="37" t="s">
        <v>12204</v>
      </c>
      <c r="C1382" s="65" t="s">
        <v>0</v>
      </c>
      <c r="D1382" s="65" t="s">
        <v>1</v>
      </c>
      <c r="E1382" s="66" t="s">
        <v>15679</v>
      </c>
      <c r="F1382" s="38">
        <v>41639</v>
      </c>
      <c r="G1382" s="39">
        <v>-1089.8800000000001</v>
      </c>
    </row>
    <row r="1383" spans="2:7" s="36" customFormat="1" ht="24.95" customHeight="1" x14ac:dyDescent="0.25">
      <c r="B1383" s="37" t="s">
        <v>12204</v>
      </c>
      <c r="C1383" s="65" t="s">
        <v>0</v>
      </c>
      <c r="D1383" s="65" t="s">
        <v>1</v>
      </c>
      <c r="E1383" s="66" t="s">
        <v>15682</v>
      </c>
      <c r="F1383" s="38">
        <v>41639</v>
      </c>
      <c r="G1383" s="39">
        <v>-904.59</v>
      </c>
    </row>
    <row r="1384" spans="2:7" s="36" customFormat="1" ht="24.95" customHeight="1" x14ac:dyDescent="0.25">
      <c r="B1384" s="40" t="s">
        <v>12204</v>
      </c>
      <c r="C1384" s="67" t="s">
        <v>0</v>
      </c>
      <c r="D1384" s="67" t="s">
        <v>1</v>
      </c>
      <c r="E1384" s="59" t="s">
        <v>15681</v>
      </c>
      <c r="F1384" s="41">
        <v>41639</v>
      </c>
      <c r="G1384" s="39">
        <v>-854</v>
      </c>
    </row>
    <row r="1385" spans="2:7" s="36" customFormat="1" ht="24.95" customHeight="1" x14ac:dyDescent="0.25">
      <c r="B1385" s="37" t="s">
        <v>12204</v>
      </c>
      <c r="C1385" s="65" t="s">
        <v>0</v>
      </c>
      <c r="D1385" s="65" t="s">
        <v>1</v>
      </c>
      <c r="E1385" s="66" t="s">
        <v>15586</v>
      </c>
      <c r="F1385" s="38">
        <v>41639</v>
      </c>
      <c r="G1385" s="39">
        <v>-543.45000000000005</v>
      </c>
    </row>
    <row r="1386" spans="2:7" s="36" customFormat="1" ht="24.95" customHeight="1" x14ac:dyDescent="0.25">
      <c r="B1386" s="40" t="s">
        <v>12204</v>
      </c>
      <c r="C1386" s="67" t="s">
        <v>0</v>
      </c>
      <c r="D1386" s="67" t="s">
        <v>1</v>
      </c>
      <c r="E1386" s="59" t="s">
        <v>15692</v>
      </c>
      <c r="F1386" s="41">
        <v>41639</v>
      </c>
      <c r="G1386" s="39">
        <v>-4529.6000000000004</v>
      </c>
    </row>
    <row r="1387" spans="2:7" s="36" customFormat="1" ht="24.95" customHeight="1" x14ac:dyDescent="0.25">
      <c r="B1387" s="37" t="s">
        <v>12204</v>
      </c>
      <c r="C1387" s="65" t="s">
        <v>0</v>
      </c>
      <c r="D1387" s="65" t="s">
        <v>1</v>
      </c>
      <c r="E1387" s="66" t="s">
        <v>15672</v>
      </c>
      <c r="F1387" s="38">
        <v>41639</v>
      </c>
      <c r="G1387" s="39">
        <v>-5789.86</v>
      </c>
    </row>
    <row r="1388" spans="2:7" s="36" customFormat="1" ht="24.95" customHeight="1" x14ac:dyDescent="0.25">
      <c r="B1388" s="37" t="s">
        <v>12204</v>
      </c>
      <c r="C1388" s="65" t="s">
        <v>0</v>
      </c>
      <c r="D1388" s="65" t="s">
        <v>1</v>
      </c>
      <c r="E1388" s="66" t="s">
        <v>15689</v>
      </c>
      <c r="F1388" s="38">
        <v>41639</v>
      </c>
      <c r="G1388" s="39">
        <v>-1640.58</v>
      </c>
    </row>
    <row r="1389" spans="2:7" s="36" customFormat="1" ht="24.95" customHeight="1" x14ac:dyDescent="0.25">
      <c r="B1389" s="37" t="s">
        <v>14760</v>
      </c>
      <c r="C1389" s="65" t="s">
        <v>11605</v>
      </c>
      <c r="D1389" s="65" t="s">
        <v>11606</v>
      </c>
      <c r="E1389" s="66" t="s">
        <v>11606</v>
      </c>
      <c r="F1389" s="38">
        <v>41639</v>
      </c>
      <c r="G1389" s="39">
        <v>-41162732</v>
      </c>
    </row>
    <row r="1390" spans="2:7" s="36" customFormat="1" ht="24.95" customHeight="1" x14ac:dyDescent="0.25">
      <c r="B1390" s="40" t="s">
        <v>12204</v>
      </c>
      <c r="C1390" s="67" t="s">
        <v>0</v>
      </c>
      <c r="D1390" s="67" t="s">
        <v>1</v>
      </c>
      <c r="E1390" s="59" t="s">
        <v>15688</v>
      </c>
      <c r="F1390" s="41">
        <v>41639</v>
      </c>
      <c r="G1390" s="39">
        <v>-17385.12</v>
      </c>
    </row>
    <row r="1391" spans="2:7" s="36" customFormat="1" ht="24.95" customHeight="1" x14ac:dyDescent="0.25">
      <c r="B1391" s="37" t="s">
        <v>12204</v>
      </c>
      <c r="C1391" s="65" t="s">
        <v>0</v>
      </c>
      <c r="D1391" s="65" t="s">
        <v>1</v>
      </c>
      <c r="E1391" s="66" t="s">
        <v>15671</v>
      </c>
      <c r="F1391" s="38">
        <v>41639</v>
      </c>
      <c r="G1391" s="39">
        <v>-5466.08</v>
      </c>
    </row>
    <row r="1392" spans="2:7" s="36" customFormat="1" ht="24.95" customHeight="1" x14ac:dyDescent="0.25">
      <c r="B1392" s="37" t="s">
        <v>12204</v>
      </c>
      <c r="C1392" s="65" t="s">
        <v>0</v>
      </c>
      <c r="D1392" s="65" t="s">
        <v>1</v>
      </c>
      <c r="E1392" s="66" t="s">
        <v>15670</v>
      </c>
      <c r="F1392" s="38">
        <v>41639</v>
      </c>
      <c r="G1392" s="39">
        <v>-513.05999999999995</v>
      </c>
    </row>
    <row r="1393" spans="2:7" s="36" customFormat="1" ht="24.95" customHeight="1" x14ac:dyDescent="0.25">
      <c r="B1393" s="37" t="s">
        <v>12204</v>
      </c>
      <c r="C1393" s="65" t="s">
        <v>0</v>
      </c>
      <c r="D1393" s="65" t="s">
        <v>1</v>
      </c>
      <c r="E1393" s="66" t="s">
        <v>15673</v>
      </c>
      <c r="F1393" s="38">
        <v>41639</v>
      </c>
      <c r="G1393" s="39">
        <v>-854</v>
      </c>
    </row>
    <row r="1394" spans="2:7" s="36" customFormat="1" ht="24.95" customHeight="1" x14ac:dyDescent="0.25">
      <c r="B1394" s="37" t="s">
        <v>12204</v>
      </c>
      <c r="C1394" s="65" t="s">
        <v>0</v>
      </c>
      <c r="D1394" s="65" t="s">
        <v>1</v>
      </c>
      <c r="E1394" s="66" t="s">
        <v>15668</v>
      </c>
      <c r="F1394" s="38">
        <v>41639</v>
      </c>
      <c r="G1394" s="39">
        <v>-456</v>
      </c>
    </row>
    <row r="1395" spans="2:7" s="36" customFormat="1" ht="24.95" customHeight="1" x14ac:dyDescent="0.25">
      <c r="B1395" s="37" t="s">
        <v>12204</v>
      </c>
      <c r="C1395" s="65" t="s">
        <v>0</v>
      </c>
      <c r="D1395" s="65" t="s">
        <v>1</v>
      </c>
      <c r="E1395" s="66" t="s">
        <v>15669</v>
      </c>
      <c r="F1395" s="38">
        <v>41639</v>
      </c>
      <c r="G1395" s="39">
        <v>-430.5</v>
      </c>
    </row>
    <row r="1396" spans="2:7" s="36" customFormat="1" ht="24.95" customHeight="1" x14ac:dyDescent="0.25">
      <c r="B1396" s="37" t="s">
        <v>12588</v>
      </c>
      <c r="C1396" s="65"/>
      <c r="D1396" s="65" t="s">
        <v>2914</v>
      </c>
      <c r="E1396" s="66" t="s">
        <v>2914</v>
      </c>
      <c r="F1396" s="38">
        <v>41646</v>
      </c>
      <c r="G1396" s="39">
        <v>-576290</v>
      </c>
    </row>
    <row r="1397" spans="2:7" s="36" customFormat="1" ht="24.95" customHeight="1" x14ac:dyDescent="0.25">
      <c r="B1397" s="37" t="s">
        <v>12404</v>
      </c>
      <c r="C1397" s="65" t="s">
        <v>1381</v>
      </c>
      <c r="D1397" s="65" t="s">
        <v>1382</v>
      </c>
      <c r="E1397" s="66" t="s">
        <v>1382</v>
      </c>
      <c r="F1397" s="38">
        <v>41652</v>
      </c>
      <c r="G1397" s="39">
        <v>-47200</v>
      </c>
    </row>
    <row r="1398" spans="2:7" s="36" customFormat="1" ht="24.95" customHeight="1" x14ac:dyDescent="0.25">
      <c r="B1398" s="37" t="s">
        <v>17847</v>
      </c>
      <c r="C1398" s="65"/>
      <c r="D1398" s="65" t="s">
        <v>17849</v>
      </c>
      <c r="E1398" s="66"/>
      <c r="F1398" s="38">
        <v>41653</v>
      </c>
      <c r="G1398" s="39">
        <v>-118000</v>
      </c>
    </row>
    <row r="1399" spans="2:7" s="36" customFormat="1" ht="24.95" customHeight="1" x14ac:dyDescent="0.25">
      <c r="B1399" s="37" t="s">
        <v>12569</v>
      </c>
      <c r="C1399" s="65" t="s">
        <v>2834</v>
      </c>
      <c r="D1399" s="65" t="s">
        <v>3188</v>
      </c>
      <c r="E1399" s="66" t="s">
        <v>3188</v>
      </c>
      <c r="F1399" s="38">
        <v>41654</v>
      </c>
      <c r="G1399" s="39">
        <v>-208400</v>
      </c>
    </row>
    <row r="1400" spans="2:7" s="36" customFormat="1" ht="24.95" customHeight="1" x14ac:dyDescent="0.25">
      <c r="B1400" s="37" t="s">
        <v>12859</v>
      </c>
      <c r="C1400" s="65"/>
      <c r="D1400" s="65" t="s">
        <v>4202</v>
      </c>
      <c r="E1400" s="66" t="s">
        <v>15694</v>
      </c>
      <c r="F1400" s="38">
        <v>41668</v>
      </c>
      <c r="G1400" s="39">
        <v>-6000</v>
      </c>
    </row>
    <row r="1401" spans="2:7" s="36" customFormat="1" ht="24.95" customHeight="1" x14ac:dyDescent="0.25">
      <c r="B1401" s="37" t="s">
        <v>12621</v>
      </c>
      <c r="C1401" s="65"/>
      <c r="D1401" s="65" t="s">
        <v>4202</v>
      </c>
      <c r="E1401" s="66" t="s">
        <v>15694</v>
      </c>
      <c r="F1401" s="38">
        <v>41668</v>
      </c>
      <c r="G1401" s="39">
        <v>-6000</v>
      </c>
    </row>
    <row r="1402" spans="2:7" s="36" customFormat="1" ht="24.95" customHeight="1" x14ac:dyDescent="0.25">
      <c r="B1402" s="37" t="s">
        <v>17851</v>
      </c>
      <c r="C1402" s="65"/>
      <c r="D1402" s="65" t="s">
        <v>17853</v>
      </c>
      <c r="E1402" s="66"/>
      <c r="F1402" s="38">
        <v>41673</v>
      </c>
      <c r="G1402" s="39">
        <v>-70800</v>
      </c>
    </row>
    <row r="1403" spans="2:7" s="36" customFormat="1" ht="24.95" customHeight="1" x14ac:dyDescent="0.25">
      <c r="B1403" s="40" t="s">
        <v>14685</v>
      </c>
      <c r="C1403" s="67"/>
      <c r="D1403" s="67" t="s">
        <v>11279</v>
      </c>
      <c r="E1403" s="59" t="s">
        <v>11279</v>
      </c>
      <c r="F1403" s="41">
        <v>41675</v>
      </c>
      <c r="G1403" s="39">
        <v>-2250</v>
      </c>
    </row>
    <row r="1404" spans="2:7" s="36" customFormat="1" ht="24.95" customHeight="1" x14ac:dyDescent="0.25">
      <c r="B1404" s="40" t="s">
        <v>13907</v>
      </c>
      <c r="C1404" s="67"/>
      <c r="D1404" s="67" t="s">
        <v>9841</v>
      </c>
      <c r="E1404" s="59" t="s">
        <v>9841</v>
      </c>
      <c r="F1404" s="41">
        <v>41676</v>
      </c>
      <c r="G1404" s="39">
        <v>-1350</v>
      </c>
    </row>
    <row r="1405" spans="2:7" s="36" customFormat="1" ht="24.95" customHeight="1" x14ac:dyDescent="0.25">
      <c r="B1405" s="40" t="s">
        <v>12204</v>
      </c>
      <c r="C1405" s="67" t="s">
        <v>0</v>
      </c>
      <c r="D1405" s="67" t="s">
        <v>1</v>
      </c>
      <c r="E1405" s="59" t="s">
        <v>15709</v>
      </c>
      <c r="F1405" s="41">
        <v>41680</v>
      </c>
      <c r="G1405" s="39">
        <v>-3040</v>
      </c>
    </row>
    <row r="1406" spans="2:7" s="36" customFormat="1" ht="24.95" customHeight="1" x14ac:dyDescent="0.25">
      <c r="B1406" s="40" t="s">
        <v>12204</v>
      </c>
      <c r="C1406" s="67" t="s">
        <v>0</v>
      </c>
      <c r="D1406" s="67" t="s">
        <v>1</v>
      </c>
      <c r="E1406" s="59" t="s">
        <v>15708</v>
      </c>
      <c r="F1406" s="41">
        <v>41680</v>
      </c>
      <c r="G1406" s="39">
        <v>-2870</v>
      </c>
    </row>
    <row r="1407" spans="2:7" s="36" customFormat="1" ht="24.95" customHeight="1" x14ac:dyDescent="0.25">
      <c r="B1407" s="40" t="s">
        <v>12204</v>
      </c>
      <c r="C1407" s="67" t="s">
        <v>0</v>
      </c>
      <c r="D1407" s="67" t="s">
        <v>1</v>
      </c>
      <c r="E1407" s="59" t="s">
        <v>15707</v>
      </c>
      <c r="F1407" s="41">
        <v>41680</v>
      </c>
      <c r="G1407" s="39">
        <v>-2280</v>
      </c>
    </row>
    <row r="1408" spans="2:7" s="36" customFormat="1" ht="24.95" customHeight="1" x14ac:dyDescent="0.25">
      <c r="B1408" s="40" t="s">
        <v>12587</v>
      </c>
      <c r="C1408" s="67"/>
      <c r="D1408" s="67" t="s">
        <v>2907</v>
      </c>
      <c r="E1408" s="59" t="s">
        <v>2907</v>
      </c>
      <c r="F1408" s="41">
        <v>41680</v>
      </c>
      <c r="G1408" s="39">
        <v>-35400</v>
      </c>
    </row>
    <row r="1409" spans="2:7" s="36" customFormat="1" ht="24.95" customHeight="1" x14ac:dyDescent="0.25">
      <c r="B1409" s="40" t="s">
        <v>12204</v>
      </c>
      <c r="C1409" s="67" t="s">
        <v>0</v>
      </c>
      <c r="D1409" s="67" t="s">
        <v>1</v>
      </c>
      <c r="E1409" s="59" t="s">
        <v>15695</v>
      </c>
      <c r="F1409" s="41">
        <v>41680</v>
      </c>
      <c r="G1409" s="39">
        <v>-88998.7</v>
      </c>
    </row>
    <row r="1410" spans="2:7" s="36" customFormat="1" ht="24.95" customHeight="1" x14ac:dyDescent="0.25">
      <c r="B1410" s="40" t="s">
        <v>12204</v>
      </c>
      <c r="C1410" s="67" t="s">
        <v>0</v>
      </c>
      <c r="D1410" s="67" t="s">
        <v>1</v>
      </c>
      <c r="E1410" s="59" t="s">
        <v>15696</v>
      </c>
      <c r="F1410" s="41">
        <v>41680</v>
      </c>
      <c r="G1410" s="39">
        <v>-94270.399999999994</v>
      </c>
    </row>
    <row r="1411" spans="2:7" s="36" customFormat="1" ht="24.95" customHeight="1" x14ac:dyDescent="0.25">
      <c r="B1411" s="40" t="s">
        <v>13281</v>
      </c>
      <c r="C1411" s="67"/>
      <c r="D1411" s="67" t="s">
        <v>1</v>
      </c>
      <c r="E1411" s="59" t="s">
        <v>15712</v>
      </c>
      <c r="F1411" s="41">
        <v>41680</v>
      </c>
      <c r="G1411" s="39">
        <v>-17250</v>
      </c>
    </row>
    <row r="1412" spans="2:7" s="36" customFormat="1" ht="24.95" customHeight="1" x14ac:dyDescent="0.25">
      <c r="B1412" s="40" t="s">
        <v>12204</v>
      </c>
      <c r="C1412" s="67" t="s">
        <v>0</v>
      </c>
      <c r="D1412" s="67" t="s">
        <v>1</v>
      </c>
      <c r="E1412" s="59" t="s">
        <v>15699</v>
      </c>
      <c r="F1412" s="41">
        <v>41680</v>
      </c>
      <c r="G1412" s="39">
        <v>-4958.28</v>
      </c>
    </row>
    <row r="1413" spans="2:7" s="36" customFormat="1" ht="24.95" customHeight="1" x14ac:dyDescent="0.25">
      <c r="B1413" s="40" t="s">
        <v>12204</v>
      </c>
      <c r="C1413" s="67" t="s">
        <v>0</v>
      </c>
      <c r="D1413" s="67" t="s">
        <v>1</v>
      </c>
      <c r="E1413" s="59" t="s">
        <v>15710</v>
      </c>
      <c r="F1413" s="41">
        <v>41680</v>
      </c>
      <c r="G1413" s="39">
        <v>-88998.7</v>
      </c>
    </row>
    <row r="1414" spans="2:7" s="36" customFormat="1" ht="24.95" customHeight="1" x14ac:dyDescent="0.25">
      <c r="B1414" s="40" t="s">
        <v>12204</v>
      </c>
      <c r="C1414" s="67" t="s">
        <v>0</v>
      </c>
      <c r="D1414" s="67" t="s">
        <v>1</v>
      </c>
      <c r="E1414" s="59" t="s">
        <v>15700</v>
      </c>
      <c r="F1414" s="41">
        <v>41680</v>
      </c>
      <c r="G1414" s="39">
        <v>-5466.08</v>
      </c>
    </row>
    <row r="1415" spans="2:7" s="36" customFormat="1" ht="24.95" customHeight="1" x14ac:dyDescent="0.25">
      <c r="B1415" s="40" t="s">
        <v>12204</v>
      </c>
      <c r="C1415" s="67" t="s">
        <v>0</v>
      </c>
      <c r="D1415" s="67" t="s">
        <v>1</v>
      </c>
      <c r="E1415" s="59" t="s">
        <v>15697</v>
      </c>
      <c r="F1415" s="41">
        <v>41680</v>
      </c>
      <c r="G1415" s="39">
        <v>88998.7</v>
      </c>
    </row>
    <row r="1416" spans="2:7" s="36" customFormat="1" ht="24.95" customHeight="1" x14ac:dyDescent="0.25">
      <c r="B1416" s="40" t="s">
        <v>17855</v>
      </c>
      <c r="C1416" s="67" t="s">
        <v>17854</v>
      </c>
      <c r="D1416" s="67" t="s">
        <v>17857</v>
      </c>
      <c r="E1416" s="59"/>
      <c r="F1416" s="41">
        <v>41680</v>
      </c>
      <c r="G1416" s="39">
        <v>-177000</v>
      </c>
    </row>
    <row r="1417" spans="2:7" s="36" customFormat="1" ht="24.95" customHeight="1" x14ac:dyDescent="0.25">
      <c r="B1417" s="40" t="s">
        <v>12204</v>
      </c>
      <c r="C1417" s="67" t="s">
        <v>0</v>
      </c>
      <c r="D1417" s="67" t="s">
        <v>1</v>
      </c>
      <c r="E1417" s="59" t="s">
        <v>15698</v>
      </c>
      <c r="F1417" s="41">
        <v>41680</v>
      </c>
      <c r="G1417" s="39">
        <v>-4791.91</v>
      </c>
    </row>
    <row r="1418" spans="2:7" s="36" customFormat="1" ht="24.95" customHeight="1" x14ac:dyDescent="0.25">
      <c r="B1418" s="40" t="s">
        <v>13691</v>
      </c>
      <c r="C1418" s="67"/>
      <c r="D1418" s="67" t="s">
        <v>1</v>
      </c>
      <c r="E1418" s="59" t="s">
        <v>15711</v>
      </c>
      <c r="F1418" s="41">
        <v>41680</v>
      </c>
      <c r="G1418" s="39">
        <v>-42315.5</v>
      </c>
    </row>
    <row r="1419" spans="2:7" s="36" customFormat="1" ht="24.95" customHeight="1" x14ac:dyDescent="0.25">
      <c r="B1419" s="40" t="s">
        <v>12204</v>
      </c>
      <c r="C1419" s="67" t="s">
        <v>0</v>
      </c>
      <c r="D1419" s="67" t="s">
        <v>1</v>
      </c>
      <c r="E1419" s="59" t="s">
        <v>15705</v>
      </c>
      <c r="F1419" s="41">
        <v>41680</v>
      </c>
      <c r="G1419" s="39">
        <v>-1036.6400000000001</v>
      </c>
    </row>
    <row r="1420" spans="2:7" s="36" customFormat="1" ht="24.95" customHeight="1" x14ac:dyDescent="0.25">
      <c r="B1420" s="40" t="s">
        <v>12204</v>
      </c>
      <c r="C1420" s="67" t="s">
        <v>0</v>
      </c>
      <c r="D1420" s="67" t="s">
        <v>1</v>
      </c>
      <c r="E1420" s="59" t="s">
        <v>15704</v>
      </c>
      <c r="F1420" s="41">
        <v>41680</v>
      </c>
      <c r="G1420" s="39">
        <v>-978.67</v>
      </c>
    </row>
    <row r="1421" spans="2:7" s="36" customFormat="1" ht="24.95" customHeight="1" x14ac:dyDescent="0.25">
      <c r="B1421" s="40" t="s">
        <v>12204</v>
      </c>
      <c r="C1421" s="67" t="s">
        <v>0</v>
      </c>
      <c r="D1421" s="67" t="s">
        <v>1</v>
      </c>
      <c r="E1421" s="59" t="s">
        <v>15706</v>
      </c>
      <c r="F1421" s="41">
        <v>41680</v>
      </c>
      <c r="G1421" s="39">
        <v>-2152.5</v>
      </c>
    </row>
    <row r="1422" spans="2:7" s="36" customFormat="1" ht="24.95" customHeight="1" x14ac:dyDescent="0.25">
      <c r="B1422" s="40" t="s">
        <v>12204</v>
      </c>
      <c r="C1422" s="67" t="s">
        <v>0</v>
      </c>
      <c r="D1422" s="67" t="s">
        <v>1</v>
      </c>
      <c r="E1422" s="59" t="s">
        <v>15701</v>
      </c>
      <c r="F1422" s="41">
        <v>41680</v>
      </c>
      <c r="G1422" s="39">
        <v>-5789.86</v>
      </c>
    </row>
    <row r="1423" spans="2:7" s="36" customFormat="1" ht="24.95" customHeight="1" x14ac:dyDescent="0.25">
      <c r="B1423" s="40" t="s">
        <v>12204</v>
      </c>
      <c r="C1423" s="67" t="s">
        <v>0</v>
      </c>
      <c r="D1423" s="67" t="s">
        <v>1</v>
      </c>
      <c r="E1423" s="59" t="s">
        <v>15703</v>
      </c>
      <c r="F1423" s="41">
        <v>41680</v>
      </c>
      <c r="G1423" s="39">
        <v>-1399.46</v>
      </c>
    </row>
    <row r="1424" spans="2:7" s="36" customFormat="1" ht="24.95" customHeight="1" x14ac:dyDescent="0.25">
      <c r="B1424" s="40" t="s">
        <v>12204</v>
      </c>
      <c r="C1424" s="67" t="s">
        <v>0</v>
      </c>
      <c r="D1424" s="67" t="s">
        <v>1</v>
      </c>
      <c r="E1424" s="59" t="s">
        <v>15702</v>
      </c>
      <c r="F1424" s="41">
        <v>41680</v>
      </c>
      <c r="G1424" s="39">
        <v>-1321.21</v>
      </c>
    </row>
    <row r="1425" spans="2:7" s="36" customFormat="1" ht="24.95" customHeight="1" x14ac:dyDescent="0.25">
      <c r="B1425" s="40" t="s">
        <v>12204</v>
      </c>
      <c r="C1425" s="67" t="s">
        <v>0</v>
      </c>
      <c r="D1425" s="67" t="s">
        <v>1</v>
      </c>
      <c r="E1425" s="59" t="s">
        <v>15713</v>
      </c>
      <c r="F1425" s="41">
        <v>41681</v>
      </c>
      <c r="G1425" s="39">
        <v>-253.35</v>
      </c>
    </row>
    <row r="1426" spans="2:7" s="36" customFormat="1" ht="24.95" customHeight="1" x14ac:dyDescent="0.25">
      <c r="B1426" s="40" t="s">
        <v>12204</v>
      </c>
      <c r="C1426" s="67" t="s">
        <v>0</v>
      </c>
      <c r="D1426" s="67" t="s">
        <v>1</v>
      </c>
      <c r="E1426" s="59" t="s">
        <v>15715</v>
      </c>
      <c r="F1426" s="41">
        <v>41681</v>
      </c>
      <c r="G1426" s="39">
        <v>-2870</v>
      </c>
    </row>
    <row r="1427" spans="2:7" s="36" customFormat="1" ht="24.95" customHeight="1" x14ac:dyDescent="0.25">
      <c r="B1427" s="40" t="s">
        <v>12204</v>
      </c>
      <c r="C1427" s="67" t="s">
        <v>0</v>
      </c>
      <c r="D1427" s="67" t="s">
        <v>1</v>
      </c>
      <c r="E1427" s="59" t="s">
        <v>15716</v>
      </c>
      <c r="F1427" s="41">
        <v>41681</v>
      </c>
      <c r="G1427" s="39">
        <v>-3040</v>
      </c>
    </row>
    <row r="1428" spans="2:7" s="36" customFormat="1" ht="24.95" customHeight="1" x14ac:dyDescent="0.25">
      <c r="B1428" s="40" t="s">
        <v>12204</v>
      </c>
      <c r="C1428" s="67" t="s">
        <v>0</v>
      </c>
      <c r="D1428" s="67" t="s">
        <v>1</v>
      </c>
      <c r="E1428" s="59" t="s">
        <v>15714</v>
      </c>
      <c r="F1428" s="41">
        <v>41681</v>
      </c>
      <c r="G1428" s="39">
        <v>-268.37</v>
      </c>
    </row>
    <row r="1429" spans="2:7" s="36" customFormat="1" ht="24.95" customHeight="1" x14ac:dyDescent="0.25">
      <c r="B1429" s="40" t="s">
        <v>12915</v>
      </c>
      <c r="C1429" s="67"/>
      <c r="D1429" s="67" t="s">
        <v>1</v>
      </c>
      <c r="E1429" s="59" t="s">
        <v>15717</v>
      </c>
      <c r="F1429" s="41">
        <v>41682</v>
      </c>
      <c r="G1429" s="39">
        <v>-43057.2</v>
      </c>
    </row>
    <row r="1430" spans="2:7" s="36" customFormat="1" ht="24.95" customHeight="1" x14ac:dyDescent="0.25">
      <c r="B1430" s="40" t="s">
        <v>12204</v>
      </c>
      <c r="C1430" s="67" t="s">
        <v>0</v>
      </c>
      <c r="D1430" s="67" t="s">
        <v>1</v>
      </c>
      <c r="E1430" s="59" t="s">
        <v>15723</v>
      </c>
      <c r="F1430" s="41">
        <v>41682</v>
      </c>
      <c r="G1430" s="39">
        <v>-966.88</v>
      </c>
    </row>
    <row r="1431" spans="2:7" s="36" customFormat="1" ht="24.95" customHeight="1" x14ac:dyDescent="0.25">
      <c r="B1431" s="40" t="s">
        <v>12204</v>
      </c>
      <c r="C1431" s="67" t="s">
        <v>0</v>
      </c>
      <c r="D1431" s="67" t="s">
        <v>1</v>
      </c>
      <c r="E1431" s="59" t="s">
        <v>15721</v>
      </c>
      <c r="F1431" s="41">
        <v>41682</v>
      </c>
      <c r="G1431" s="39">
        <v>-1366.63</v>
      </c>
    </row>
    <row r="1432" spans="2:7" s="36" customFormat="1" ht="24.95" customHeight="1" x14ac:dyDescent="0.25">
      <c r="B1432" s="40" t="s">
        <v>12204</v>
      </c>
      <c r="C1432" s="67" t="s">
        <v>0</v>
      </c>
      <c r="D1432" s="67" t="s">
        <v>1</v>
      </c>
      <c r="E1432" s="59" t="s">
        <v>15718</v>
      </c>
      <c r="F1432" s="41">
        <v>41682</v>
      </c>
      <c r="G1432" s="39">
        <v>-429.06</v>
      </c>
    </row>
    <row r="1433" spans="2:7" s="36" customFormat="1" ht="24.95" customHeight="1" x14ac:dyDescent="0.25">
      <c r="B1433" s="40" t="s">
        <v>12204</v>
      </c>
      <c r="C1433" s="67" t="s">
        <v>0</v>
      </c>
      <c r="D1433" s="67" t="s">
        <v>1</v>
      </c>
      <c r="E1433" s="59" t="s">
        <v>15720</v>
      </c>
      <c r="F1433" s="41">
        <v>41682</v>
      </c>
      <c r="G1433" s="39">
        <v>-1447.59</v>
      </c>
    </row>
    <row r="1434" spans="2:7" s="36" customFormat="1" ht="24.95" customHeight="1" x14ac:dyDescent="0.25">
      <c r="B1434" s="40" t="s">
        <v>12204</v>
      </c>
      <c r="C1434" s="67" t="s">
        <v>0</v>
      </c>
      <c r="D1434" s="67" t="s">
        <v>1</v>
      </c>
      <c r="E1434" s="59" t="s">
        <v>15722</v>
      </c>
      <c r="F1434" s="41">
        <v>41682</v>
      </c>
      <c r="G1434" s="39">
        <v>-912.8</v>
      </c>
    </row>
    <row r="1435" spans="2:7" s="36" customFormat="1" ht="24.95" customHeight="1" x14ac:dyDescent="0.25">
      <c r="B1435" s="40" t="s">
        <v>12204</v>
      </c>
      <c r="C1435" s="67" t="s">
        <v>0</v>
      </c>
      <c r="D1435" s="67" t="s">
        <v>1</v>
      </c>
      <c r="E1435" s="59" t="s">
        <v>15724</v>
      </c>
      <c r="F1435" s="41">
        <v>41682</v>
      </c>
      <c r="G1435" s="39">
        <v>-717.5</v>
      </c>
    </row>
    <row r="1436" spans="2:7" s="36" customFormat="1" ht="24.95" customHeight="1" x14ac:dyDescent="0.25">
      <c r="B1436" s="40" t="s">
        <v>12204</v>
      </c>
      <c r="C1436" s="67" t="s">
        <v>0</v>
      </c>
      <c r="D1436" s="67" t="s">
        <v>1</v>
      </c>
      <c r="E1436" s="59" t="s">
        <v>15725</v>
      </c>
      <c r="F1436" s="41">
        <v>41682</v>
      </c>
      <c r="G1436" s="39">
        <v>-760</v>
      </c>
    </row>
    <row r="1437" spans="2:7" s="36" customFormat="1" ht="24.95" customHeight="1" x14ac:dyDescent="0.25">
      <c r="B1437" s="40" t="s">
        <v>12204</v>
      </c>
      <c r="C1437" s="67" t="s">
        <v>0</v>
      </c>
      <c r="D1437" s="67" t="s">
        <v>1</v>
      </c>
      <c r="E1437" s="59" t="s">
        <v>15719</v>
      </c>
      <c r="F1437" s="41">
        <v>41682</v>
      </c>
      <c r="G1437" s="39">
        <v>-454.48</v>
      </c>
    </row>
    <row r="1438" spans="2:7" s="36" customFormat="1" ht="24.95" customHeight="1" x14ac:dyDescent="0.25">
      <c r="B1438" s="40" t="s">
        <v>12204</v>
      </c>
      <c r="C1438" s="67" t="s">
        <v>0</v>
      </c>
      <c r="D1438" s="67" t="s">
        <v>1</v>
      </c>
      <c r="E1438" s="59" t="s">
        <v>15731</v>
      </c>
      <c r="F1438" s="41">
        <v>41683</v>
      </c>
      <c r="G1438" s="39">
        <v>-125088.95</v>
      </c>
    </row>
    <row r="1439" spans="2:7" s="36" customFormat="1" ht="24.95" customHeight="1" x14ac:dyDescent="0.25">
      <c r="B1439" s="40" t="s">
        <v>13464</v>
      </c>
      <c r="C1439" s="67"/>
      <c r="D1439" s="67" t="s">
        <v>1</v>
      </c>
      <c r="E1439" s="59" t="s">
        <v>15726</v>
      </c>
      <c r="F1439" s="41">
        <v>41683</v>
      </c>
      <c r="G1439" s="39">
        <v>-24438.400000000001</v>
      </c>
    </row>
    <row r="1440" spans="2:7" s="36" customFormat="1" ht="24.95" customHeight="1" x14ac:dyDescent="0.25">
      <c r="B1440" s="40" t="s">
        <v>12204</v>
      </c>
      <c r="C1440" s="67" t="s">
        <v>0</v>
      </c>
      <c r="D1440" s="67" t="s">
        <v>1</v>
      </c>
      <c r="E1440" s="59" t="s">
        <v>15732</v>
      </c>
      <c r="F1440" s="41">
        <v>41683</v>
      </c>
      <c r="G1440" s="39">
        <v>-132498.4</v>
      </c>
    </row>
    <row r="1441" spans="2:7" s="36" customFormat="1" ht="24.95" customHeight="1" x14ac:dyDescent="0.25">
      <c r="B1441" s="40" t="s">
        <v>13485</v>
      </c>
      <c r="C1441" s="67"/>
      <c r="D1441" s="67" t="s">
        <v>1</v>
      </c>
      <c r="E1441" s="59" t="s">
        <v>15726</v>
      </c>
      <c r="F1441" s="41">
        <v>41683</v>
      </c>
      <c r="G1441" s="39">
        <v>-42315.5</v>
      </c>
    </row>
    <row r="1442" spans="2:7" s="36" customFormat="1" ht="24.95" customHeight="1" x14ac:dyDescent="0.25">
      <c r="B1442" s="40" t="s">
        <v>12204</v>
      </c>
      <c r="C1442" s="67" t="s">
        <v>0</v>
      </c>
      <c r="D1442" s="67" t="s">
        <v>1</v>
      </c>
      <c r="E1442" s="59" t="s">
        <v>15729</v>
      </c>
      <c r="F1442" s="41">
        <v>41683</v>
      </c>
      <c r="G1442" s="39">
        <v>-2519.29</v>
      </c>
    </row>
    <row r="1443" spans="2:7" s="36" customFormat="1" ht="24.95" customHeight="1" x14ac:dyDescent="0.25">
      <c r="B1443" s="40" t="s">
        <v>13459</v>
      </c>
      <c r="C1443" s="67"/>
      <c r="D1443" s="67" t="s">
        <v>1</v>
      </c>
      <c r="E1443" s="59" t="s">
        <v>15726</v>
      </c>
      <c r="F1443" s="41">
        <v>41683</v>
      </c>
      <c r="G1443" s="39">
        <v>-42315.5</v>
      </c>
    </row>
    <row r="1444" spans="2:7" s="36" customFormat="1" ht="24.95" customHeight="1" x14ac:dyDescent="0.25">
      <c r="B1444" s="40" t="s">
        <v>13487</v>
      </c>
      <c r="C1444" s="67"/>
      <c r="D1444" s="67" t="s">
        <v>1</v>
      </c>
      <c r="E1444" s="59" t="s">
        <v>15726</v>
      </c>
      <c r="F1444" s="41">
        <v>41683</v>
      </c>
      <c r="G1444" s="39">
        <v>-73365.2</v>
      </c>
    </row>
    <row r="1445" spans="2:7" s="36" customFormat="1" ht="24.95" customHeight="1" x14ac:dyDescent="0.25">
      <c r="B1445" s="40" t="s">
        <v>12204</v>
      </c>
      <c r="C1445" s="67" t="s">
        <v>0</v>
      </c>
      <c r="D1445" s="67" t="s">
        <v>1</v>
      </c>
      <c r="E1445" s="59" t="s">
        <v>15728</v>
      </c>
      <c r="F1445" s="41">
        <v>41683</v>
      </c>
      <c r="G1445" s="39">
        <v>-655.5</v>
      </c>
    </row>
    <row r="1446" spans="2:7" s="36" customFormat="1" ht="24.95" customHeight="1" x14ac:dyDescent="0.25">
      <c r="B1446" s="40" t="s">
        <v>13483</v>
      </c>
      <c r="C1446" s="67"/>
      <c r="D1446" s="67" t="s">
        <v>1</v>
      </c>
      <c r="E1446" s="59" t="s">
        <v>15726</v>
      </c>
      <c r="F1446" s="41">
        <v>41683</v>
      </c>
      <c r="G1446" s="39">
        <v>-42315.5</v>
      </c>
    </row>
    <row r="1447" spans="2:7" s="36" customFormat="1" ht="24.95" customHeight="1" x14ac:dyDescent="0.25">
      <c r="B1447" s="40" t="s">
        <v>13465</v>
      </c>
      <c r="C1447" s="67"/>
      <c r="D1447" s="67" t="s">
        <v>1</v>
      </c>
      <c r="E1447" s="59" t="s">
        <v>15726</v>
      </c>
      <c r="F1447" s="41">
        <v>41683</v>
      </c>
      <c r="G1447" s="39">
        <v>-42315.5</v>
      </c>
    </row>
    <row r="1448" spans="2:7" s="36" customFormat="1" ht="24.95" customHeight="1" x14ac:dyDescent="0.25">
      <c r="B1448" s="37" t="s">
        <v>12204</v>
      </c>
      <c r="C1448" s="65" t="s">
        <v>0</v>
      </c>
      <c r="D1448" s="65" t="s">
        <v>1</v>
      </c>
      <c r="E1448" s="66" t="s">
        <v>15730</v>
      </c>
      <c r="F1448" s="38">
        <v>41683</v>
      </c>
      <c r="G1448" s="39">
        <v>-2668.51</v>
      </c>
    </row>
    <row r="1449" spans="2:7" s="36" customFormat="1" ht="24.95" customHeight="1" x14ac:dyDescent="0.25">
      <c r="B1449" s="37" t="s">
        <v>12204</v>
      </c>
      <c r="C1449" s="65" t="s">
        <v>0</v>
      </c>
      <c r="D1449" s="65" t="s">
        <v>1</v>
      </c>
      <c r="E1449" s="66" t="s">
        <v>15727</v>
      </c>
      <c r="F1449" s="38">
        <v>41683</v>
      </c>
      <c r="G1449" s="39">
        <v>-618.84</v>
      </c>
    </row>
    <row r="1450" spans="2:7" s="36" customFormat="1" ht="24.95" customHeight="1" x14ac:dyDescent="0.25">
      <c r="B1450" s="37" t="s">
        <v>12204</v>
      </c>
      <c r="C1450" s="65" t="s">
        <v>0</v>
      </c>
      <c r="D1450" s="65" t="s">
        <v>1</v>
      </c>
      <c r="E1450" s="66" t="s">
        <v>15734</v>
      </c>
      <c r="F1450" s="38">
        <v>41684</v>
      </c>
      <c r="G1450" s="39">
        <v>-4531.12</v>
      </c>
    </row>
    <row r="1451" spans="2:7" s="36" customFormat="1" ht="24.95" customHeight="1" x14ac:dyDescent="0.25">
      <c r="B1451" s="37" t="s">
        <v>14885</v>
      </c>
      <c r="C1451" s="65"/>
      <c r="D1451" s="65" t="s">
        <v>12067</v>
      </c>
      <c r="E1451" s="66" t="s">
        <v>12067</v>
      </c>
      <c r="F1451" s="38">
        <v>41684</v>
      </c>
      <c r="G1451" s="39">
        <v>-20700</v>
      </c>
    </row>
    <row r="1452" spans="2:7" s="36" customFormat="1" ht="24.95" customHeight="1" x14ac:dyDescent="0.25">
      <c r="B1452" s="37" t="s">
        <v>12411</v>
      </c>
      <c r="C1452" s="65" t="s">
        <v>1419</v>
      </c>
      <c r="D1452" s="65" t="s">
        <v>1420</v>
      </c>
      <c r="E1452" s="66" t="s">
        <v>15733</v>
      </c>
      <c r="F1452" s="38">
        <v>41684</v>
      </c>
      <c r="G1452" s="39">
        <v>-118000</v>
      </c>
    </row>
    <row r="1453" spans="2:7" s="36" customFormat="1" ht="24.95" customHeight="1" x14ac:dyDescent="0.25">
      <c r="B1453" s="37" t="s">
        <v>12204</v>
      </c>
      <c r="C1453" s="65" t="s">
        <v>0</v>
      </c>
      <c r="D1453" s="65" t="s">
        <v>1</v>
      </c>
      <c r="E1453" s="66" t="s">
        <v>15735</v>
      </c>
      <c r="F1453" s="38">
        <v>41684</v>
      </c>
      <c r="G1453" s="39">
        <v>-4799.51</v>
      </c>
    </row>
    <row r="1454" spans="2:7" s="36" customFormat="1" ht="24.95" customHeight="1" x14ac:dyDescent="0.25">
      <c r="B1454" s="40" t="s">
        <v>13907</v>
      </c>
      <c r="C1454" s="67"/>
      <c r="D1454" s="67" t="s">
        <v>9833</v>
      </c>
      <c r="E1454" s="59" t="s">
        <v>9833</v>
      </c>
      <c r="F1454" s="41">
        <v>41687</v>
      </c>
      <c r="G1454" s="39">
        <v>-1770</v>
      </c>
    </row>
    <row r="1455" spans="2:7" s="36" customFormat="1" ht="24.95" customHeight="1" x14ac:dyDescent="0.25">
      <c r="B1455" s="37" t="s">
        <v>14685</v>
      </c>
      <c r="C1455" s="65"/>
      <c r="D1455" s="65" t="s">
        <v>11275</v>
      </c>
      <c r="E1455" s="66" t="s">
        <v>11275</v>
      </c>
      <c r="F1455" s="38">
        <v>41687</v>
      </c>
      <c r="G1455" s="39">
        <v>-2250</v>
      </c>
    </row>
    <row r="1456" spans="2:7" s="36" customFormat="1" ht="24.95" customHeight="1" x14ac:dyDescent="0.25">
      <c r="B1456" s="40" t="s">
        <v>14877</v>
      </c>
      <c r="C1456" s="67" t="s">
        <v>12012</v>
      </c>
      <c r="D1456" s="67" t="s">
        <v>12017</v>
      </c>
      <c r="E1456" s="59" t="s">
        <v>12017</v>
      </c>
      <c r="F1456" s="41">
        <v>41688</v>
      </c>
      <c r="G1456" s="39">
        <v>-35000</v>
      </c>
    </row>
    <row r="1457" spans="2:7" s="36" customFormat="1" ht="24.95" customHeight="1" x14ac:dyDescent="0.25">
      <c r="B1457" s="37" t="s">
        <v>14877</v>
      </c>
      <c r="C1457" s="65" t="s">
        <v>12012</v>
      </c>
      <c r="D1457" s="65" t="s">
        <v>12015</v>
      </c>
      <c r="E1457" s="66" t="s">
        <v>12015</v>
      </c>
      <c r="F1457" s="38">
        <v>41688</v>
      </c>
      <c r="G1457" s="39">
        <v>-60000</v>
      </c>
    </row>
    <row r="1458" spans="2:7" s="36" customFormat="1" ht="24.95" customHeight="1" x14ac:dyDescent="0.25">
      <c r="B1458" s="37" t="s">
        <v>12204</v>
      </c>
      <c r="C1458" s="65" t="s">
        <v>0</v>
      </c>
      <c r="D1458" s="65" t="s">
        <v>1</v>
      </c>
      <c r="E1458" s="66" t="s">
        <v>15745</v>
      </c>
      <c r="F1458" s="38">
        <v>41691</v>
      </c>
      <c r="G1458" s="39">
        <v>-430.5</v>
      </c>
    </row>
    <row r="1459" spans="2:7" s="36" customFormat="1" ht="24.95" customHeight="1" x14ac:dyDescent="0.25">
      <c r="B1459" s="37" t="s">
        <v>12204</v>
      </c>
      <c r="C1459" s="65" t="s">
        <v>0</v>
      </c>
      <c r="D1459" s="65" t="s">
        <v>1</v>
      </c>
      <c r="E1459" s="66" t="s">
        <v>15738</v>
      </c>
      <c r="F1459" s="38">
        <v>41691</v>
      </c>
      <c r="G1459" s="39">
        <v>-854.48</v>
      </c>
    </row>
    <row r="1460" spans="2:7" s="36" customFormat="1" ht="24.95" customHeight="1" x14ac:dyDescent="0.25">
      <c r="B1460" s="40" t="s">
        <v>12204</v>
      </c>
      <c r="C1460" s="67" t="s">
        <v>0</v>
      </c>
      <c r="D1460" s="67" t="s">
        <v>1</v>
      </c>
      <c r="E1460" s="59" t="s">
        <v>15737</v>
      </c>
      <c r="F1460" s="41">
        <v>41691</v>
      </c>
      <c r="G1460" s="39">
        <v>-806.7</v>
      </c>
    </row>
    <row r="1461" spans="2:7" s="36" customFormat="1" ht="24.95" customHeight="1" x14ac:dyDescent="0.25">
      <c r="B1461" s="37" t="s">
        <v>12204</v>
      </c>
      <c r="C1461" s="65" t="s">
        <v>0</v>
      </c>
      <c r="D1461" s="65" t="s">
        <v>1</v>
      </c>
      <c r="E1461" s="66" t="s">
        <v>15748</v>
      </c>
      <c r="F1461" s="38">
        <v>41691</v>
      </c>
      <c r="G1461" s="39">
        <v>-569.66999999999996</v>
      </c>
    </row>
    <row r="1462" spans="2:7" s="36" customFormat="1" ht="24.95" customHeight="1" x14ac:dyDescent="0.25">
      <c r="B1462" s="40" t="s">
        <v>12944</v>
      </c>
      <c r="C1462" s="67"/>
      <c r="D1462" s="67" t="s">
        <v>1</v>
      </c>
      <c r="E1462" s="59" t="s">
        <v>15749</v>
      </c>
      <c r="F1462" s="41">
        <v>41691</v>
      </c>
      <c r="G1462" s="39">
        <v>-60168.97</v>
      </c>
    </row>
    <row r="1463" spans="2:7" s="36" customFormat="1" ht="24.95" customHeight="1" x14ac:dyDescent="0.25">
      <c r="B1463" s="40" t="s">
        <v>12204</v>
      </c>
      <c r="C1463" s="67" t="s">
        <v>0</v>
      </c>
      <c r="D1463" s="67" t="s">
        <v>1</v>
      </c>
      <c r="E1463" s="59" t="s">
        <v>15747</v>
      </c>
      <c r="F1463" s="41">
        <v>41691</v>
      </c>
      <c r="G1463" s="39">
        <v>-537.82000000000005</v>
      </c>
    </row>
    <row r="1464" spans="2:7" s="36" customFormat="1" ht="24.95" customHeight="1" x14ac:dyDescent="0.25">
      <c r="B1464" s="40" t="s">
        <v>13171</v>
      </c>
      <c r="C1464" s="67"/>
      <c r="D1464" s="67" t="s">
        <v>1</v>
      </c>
      <c r="E1464" s="59" t="s">
        <v>15736</v>
      </c>
      <c r="F1464" s="41">
        <v>41691</v>
      </c>
      <c r="G1464" s="39">
        <v>-14088.5</v>
      </c>
    </row>
    <row r="1465" spans="2:7" s="36" customFormat="1" ht="24.95" customHeight="1" x14ac:dyDescent="0.25">
      <c r="B1465" s="40" t="s">
        <v>12204</v>
      </c>
      <c r="C1465" s="67" t="s">
        <v>0</v>
      </c>
      <c r="D1465" s="67" t="s">
        <v>1</v>
      </c>
      <c r="E1465" s="59" t="s">
        <v>15746</v>
      </c>
      <c r="F1465" s="41">
        <v>41691</v>
      </c>
      <c r="G1465" s="39">
        <v>-456</v>
      </c>
    </row>
    <row r="1466" spans="2:7" s="36" customFormat="1" ht="24.95" customHeight="1" x14ac:dyDescent="0.25">
      <c r="B1466" s="40" t="s">
        <v>12204</v>
      </c>
      <c r="C1466" s="67" t="s">
        <v>0</v>
      </c>
      <c r="D1466" s="67" t="s">
        <v>1</v>
      </c>
      <c r="E1466" s="59" t="s">
        <v>15739</v>
      </c>
      <c r="F1466" s="41">
        <v>41691</v>
      </c>
      <c r="G1466" s="39">
        <v>-4281.7</v>
      </c>
    </row>
    <row r="1467" spans="2:7" s="36" customFormat="1" ht="24.95" customHeight="1" x14ac:dyDescent="0.25">
      <c r="B1467" s="40" t="s">
        <v>12204</v>
      </c>
      <c r="C1467" s="67" t="s">
        <v>0</v>
      </c>
      <c r="D1467" s="67" t="s">
        <v>1</v>
      </c>
      <c r="E1467" s="59" t="s">
        <v>15743</v>
      </c>
      <c r="F1467" s="41">
        <v>41691</v>
      </c>
      <c r="G1467" s="39">
        <v>-2009</v>
      </c>
    </row>
    <row r="1468" spans="2:7" s="36" customFormat="1" ht="24.95" customHeight="1" x14ac:dyDescent="0.25">
      <c r="B1468" s="40" t="s">
        <v>12204</v>
      </c>
      <c r="C1468" s="67" t="s">
        <v>0</v>
      </c>
      <c r="D1468" s="67" t="s">
        <v>1</v>
      </c>
      <c r="E1468" s="59" t="s">
        <v>15744</v>
      </c>
      <c r="F1468" s="41">
        <v>41691</v>
      </c>
      <c r="G1468" s="39">
        <v>-2128</v>
      </c>
    </row>
    <row r="1469" spans="2:7" s="36" customFormat="1" ht="24.95" customHeight="1" x14ac:dyDescent="0.25">
      <c r="B1469" s="40" t="s">
        <v>13542</v>
      </c>
      <c r="C1469" s="67"/>
      <c r="D1469" s="67" t="s">
        <v>1</v>
      </c>
      <c r="E1469" s="59" t="s">
        <v>15750</v>
      </c>
      <c r="F1469" s="41">
        <v>41691</v>
      </c>
      <c r="G1469" s="39">
        <v>-17606.759999999998</v>
      </c>
    </row>
    <row r="1470" spans="2:7" s="36" customFormat="1" ht="24.95" customHeight="1" x14ac:dyDescent="0.25">
      <c r="B1470" s="40" t="s">
        <v>12204</v>
      </c>
      <c r="C1470" s="67" t="s">
        <v>0</v>
      </c>
      <c r="D1470" s="67" t="s">
        <v>1</v>
      </c>
      <c r="E1470" s="59" t="s">
        <v>15741</v>
      </c>
      <c r="F1470" s="41">
        <v>41691</v>
      </c>
      <c r="G1470" s="39">
        <v>-854.01</v>
      </c>
    </row>
    <row r="1471" spans="2:7" s="36" customFormat="1" ht="24.95" customHeight="1" x14ac:dyDescent="0.25">
      <c r="B1471" s="40" t="s">
        <v>12204</v>
      </c>
      <c r="C1471" s="67" t="s">
        <v>0</v>
      </c>
      <c r="D1471" s="67" t="s">
        <v>1</v>
      </c>
      <c r="E1471" s="59" t="s">
        <v>15742</v>
      </c>
      <c r="F1471" s="41">
        <v>41691</v>
      </c>
      <c r="G1471" s="39">
        <v>-904.59</v>
      </c>
    </row>
    <row r="1472" spans="2:7" s="36" customFormat="1" ht="24.95" customHeight="1" x14ac:dyDescent="0.25">
      <c r="B1472" s="40" t="s">
        <v>12204</v>
      </c>
      <c r="C1472" s="67" t="s">
        <v>0</v>
      </c>
      <c r="D1472" s="67" t="s">
        <v>1</v>
      </c>
      <c r="E1472" s="59" t="s">
        <v>15740</v>
      </c>
      <c r="F1472" s="41">
        <v>41691</v>
      </c>
      <c r="G1472" s="39">
        <v>-4535.32</v>
      </c>
    </row>
    <row r="1473" spans="2:7" s="36" customFormat="1" ht="24.95" customHeight="1" x14ac:dyDescent="0.25">
      <c r="B1473" s="40" t="s">
        <v>12329</v>
      </c>
      <c r="C1473" s="67" t="s">
        <v>937</v>
      </c>
      <c r="D1473" s="67" t="s">
        <v>938</v>
      </c>
      <c r="E1473" s="59" t="s">
        <v>15752</v>
      </c>
      <c r="F1473" s="41">
        <v>41694</v>
      </c>
      <c r="G1473" s="39">
        <v>-4650928.03</v>
      </c>
    </row>
    <row r="1474" spans="2:7" s="36" customFormat="1" ht="24.95" customHeight="1" x14ac:dyDescent="0.25">
      <c r="B1474" s="40" t="s">
        <v>14522</v>
      </c>
      <c r="C1474" s="67"/>
      <c r="D1474" s="67" t="s">
        <v>10714</v>
      </c>
      <c r="E1474" s="59" t="s">
        <v>15751</v>
      </c>
      <c r="F1474" s="41">
        <v>41694</v>
      </c>
      <c r="G1474" s="39">
        <v>-564401.52</v>
      </c>
    </row>
    <row r="1475" spans="2:7" s="36" customFormat="1" ht="24.95" customHeight="1" x14ac:dyDescent="0.25">
      <c r="B1475" s="40" t="s">
        <v>12494</v>
      </c>
      <c r="C1475" s="67" t="s">
        <v>1971</v>
      </c>
      <c r="D1475" s="67" t="s">
        <v>3036</v>
      </c>
      <c r="E1475" s="59" t="s">
        <v>3036</v>
      </c>
      <c r="F1475" s="41">
        <v>41695</v>
      </c>
      <c r="G1475" s="39">
        <v>-6360.2</v>
      </c>
    </row>
    <row r="1476" spans="2:7" s="36" customFormat="1" ht="24.95" customHeight="1" x14ac:dyDescent="0.25">
      <c r="B1476" s="40" t="s">
        <v>14060</v>
      </c>
      <c r="C1476" s="67"/>
      <c r="D1476" s="67" t="s">
        <v>9077</v>
      </c>
      <c r="E1476" s="59" t="s">
        <v>15753</v>
      </c>
      <c r="F1476" s="41">
        <v>41695</v>
      </c>
      <c r="G1476" s="39">
        <v>-134673.64000000001</v>
      </c>
    </row>
    <row r="1477" spans="2:7" s="36" customFormat="1" ht="24.95" customHeight="1" x14ac:dyDescent="0.25">
      <c r="B1477" s="40" t="s">
        <v>17859</v>
      </c>
      <c r="C1477" s="67"/>
      <c r="D1477" s="67" t="s">
        <v>17861</v>
      </c>
      <c r="E1477" s="59"/>
      <c r="F1477" s="41">
        <v>41697</v>
      </c>
      <c r="G1477" s="39">
        <v>-23600</v>
      </c>
    </row>
    <row r="1478" spans="2:7" s="36" customFormat="1" ht="24.95" customHeight="1" x14ac:dyDescent="0.25">
      <c r="B1478" s="37" t="s">
        <v>12271</v>
      </c>
      <c r="C1478" s="65"/>
      <c r="D1478" s="65" t="s">
        <v>290</v>
      </c>
      <c r="E1478" s="66" t="s">
        <v>290</v>
      </c>
      <c r="F1478" s="38">
        <v>41698</v>
      </c>
      <c r="G1478" s="39">
        <v>-29500</v>
      </c>
    </row>
    <row r="1479" spans="2:7" s="36" customFormat="1" ht="24.95" customHeight="1" x14ac:dyDescent="0.25">
      <c r="B1479" s="37" t="s">
        <v>12261</v>
      </c>
      <c r="C1479" s="65"/>
      <c r="D1479" s="65" t="s">
        <v>257</v>
      </c>
      <c r="E1479" s="66" t="s">
        <v>257</v>
      </c>
      <c r="F1479" s="38">
        <v>41698</v>
      </c>
      <c r="G1479" s="39">
        <v>-23600</v>
      </c>
    </row>
    <row r="1480" spans="2:7" s="36" customFormat="1" ht="24.95" customHeight="1" x14ac:dyDescent="0.25">
      <c r="B1480" s="40" t="s">
        <v>13627</v>
      </c>
      <c r="C1480" s="67"/>
      <c r="D1480" s="67" t="s">
        <v>6682</v>
      </c>
      <c r="E1480" s="59" t="s">
        <v>15754</v>
      </c>
      <c r="F1480" s="41">
        <v>41698</v>
      </c>
      <c r="G1480" s="39">
        <v>-20123.32</v>
      </c>
    </row>
    <row r="1481" spans="2:7" s="36" customFormat="1" ht="24.95" customHeight="1" x14ac:dyDescent="0.25">
      <c r="B1481" s="40" t="s">
        <v>17863</v>
      </c>
      <c r="C1481" s="67"/>
      <c r="D1481" s="67" t="s">
        <v>17865</v>
      </c>
      <c r="E1481" s="59"/>
      <c r="F1481" s="41">
        <v>41699</v>
      </c>
      <c r="G1481" s="39">
        <v>-76000</v>
      </c>
    </row>
    <row r="1482" spans="2:7" s="36" customFormat="1" ht="24.95" customHeight="1" x14ac:dyDescent="0.25">
      <c r="B1482" s="40" t="s">
        <v>12204</v>
      </c>
      <c r="C1482" s="67" t="s">
        <v>0</v>
      </c>
      <c r="D1482" s="67" t="s">
        <v>1</v>
      </c>
      <c r="E1482" s="59" t="s">
        <v>15755</v>
      </c>
      <c r="F1482" s="41">
        <v>41701</v>
      </c>
      <c r="G1482" s="39">
        <v>-4850.3</v>
      </c>
    </row>
    <row r="1483" spans="2:7" s="36" customFormat="1" ht="24.95" customHeight="1" x14ac:dyDescent="0.25">
      <c r="B1483" s="40" t="s">
        <v>12204</v>
      </c>
      <c r="C1483" s="67" t="s">
        <v>0</v>
      </c>
      <c r="D1483" s="67" t="s">
        <v>1</v>
      </c>
      <c r="E1483" s="59" t="s">
        <v>15756</v>
      </c>
      <c r="F1483" s="41">
        <v>41701</v>
      </c>
      <c r="G1483" s="39">
        <v>-5137.6000000000004</v>
      </c>
    </row>
    <row r="1484" spans="2:7" s="36" customFormat="1" ht="24.95" customHeight="1" x14ac:dyDescent="0.25">
      <c r="B1484" s="37" t="s">
        <v>14357</v>
      </c>
      <c r="C1484" s="65"/>
      <c r="D1484" s="65" t="s">
        <v>10159</v>
      </c>
      <c r="E1484" s="66" t="s">
        <v>15757</v>
      </c>
      <c r="F1484" s="38">
        <v>41701</v>
      </c>
      <c r="G1484" s="39">
        <v>-23972.19</v>
      </c>
    </row>
    <row r="1485" spans="2:7" s="36" customFormat="1" ht="24.95" customHeight="1" x14ac:dyDescent="0.25">
      <c r="B1485" s="40" t="s">
        <v>12415</v>
      </c>
      <c r="C1485" s="67" t="s">
        <v>1435</v>
      </c>
      <c r="D1485" s="67" t="s">
        <v>1460</v>
      </c>
      <c r="E1485" s="59" t="s">
        <v>15760</v>
      </c>
      <c r="F1485" s="41">
        <v>41702</v>
      </c>
      <c r="G1485" s="39">
        <v>-185466.6</v>
      </c>
    </row>
    <row r="1486" spans="2:7" s="36" customFormat="1" ht="24.95" customHeight="1" x14ac:dyDescent="0.25">
      <c r="B1486" s="40" t="s">
        <v>12415</v>
      </c>
      <c r="C1486" s="67" t="s">
        <v>1435</v>
      </c>
      <c r="D1486" s="67" t="s">
        <v>1462</v>
      </c>
      <c r="E1486" s="59" t="s">
        <v>15760</v>
      </c>
      <c r="F1486" s="41">
        <v>41702</v>
      </c>
      <c r="G1486" s="39">
        <v>-991.8</v>
      </c>
    </row>
    <row r="1487" spans="2:7" s="36" customFormat="1" ht="24.95" customHeight="1" x14ac:dyDescent="0.25">
      <c r="B1487" s="40" t="s">
        <v>12415</v>
      </c>
      <c r="C1487" s="67" t="s">
        <v>1435</v>
      </c>
      <c r="D1487" s="67" t="s">
        <v>1466</v>
      </c>
      <c r="E1487" s="59" t="s">
        <v>15760</v>
      </c>
      <c r="F1487" s="41">
        <v>41702</v>
      </c>
      <c r="G1487" s="39">
        <v>-13015.2</v>
      </c>
    </row>
    <row r="1488" spans="2:7" s="36" customFormat="1" ht="24.95" customHeight="1" x14ac:dyDescent="0.25">
      <c r="B1488" s="40" t="s">
        <v>12415</v>
      </c>
      <c r="C1488" s="67" t="s">
        <v>1435</v>
      </c>
      <c r="D1488" s="67" t="s">
        <v>1450</v>
      </c>
      <c r="E1488" s="59" t="s">
        <v>15760</v>
      </c>
      <c r="F1488" s="41">
        <v>41702</v>
      </c>
      <c r="G1488" s="39">
        <v>-10192.92</v>
      </c>
    </row>
    <row r="1489" spans="2:7" s="36" customFormat="1" ht="24.95" customHeight="1" x14ac:dyDescent="0.25">
      <c r="B1489" s="40" t="s">
        <v>12415</v>
      </c>
      <c r="C1489" s="67" t="s">
        <v>1435</v>
      </c>
      <c r="D1489" s="67" t="s">
        <v>1464</v>
      </c>
      <c r="E1489" s="59" t="s">
        <v>15760</v>
      </c>
      <c r="F1489" s="41">
        <v>41702</v>
      </c>
      <c r="G1489" s="39">
        <v>-15660</v>
      </c>
    </row>
    <row r="1490" spans="2:7" s="36" customFormat="1" ht="24.95" customHeight="1" x14ac:dyDescent="0.25">
      <c r="B1490" s="40" t="s">
        <v>12415</v>
      </c>
      <c r="C1490" s="67" t="s">
        <v>1435</v>
      </c>
      <c r="D1490" s="67" t="s">
        <v>1454</v>
      </c>
      <c r="E1490" s="59" t="s">
        <v>15760</v>
      </c>
      <c r="F1490" s="41">
        <v>41702</v>
      </c>
      <c r="G1490" s="39">
        <v>-157697.35999999999</v>
      </c>
    </row>
    <row r="1491" spans="2:7" s="36" customFormat="1" ht="24.95" customHeight="1" x14ac:dyDescent="0.25">
      <c r="B1491" s="40" t="s">
        <v>12415</v>
      </c>
      <c r="C1491" s="67" t="s">
        <v>1435</v>
      </c>
      <c r="D1491" s="67" t="s">
        <v>1452</v>
      </c>
      <c r="E1491" s="59" t="s">
        <v>15760</v>
      </c>
      <c r="F1491" s="41">
        <v>41702</v>
      </c>
      <c r="G1491" s="39">
        <v>-374068.1</v>
      </c>
    </row>
    <row r="1492" spans="2:7" s="36" customFormat="1" ht="24.95" customHeight="1" x14ac:dyDescent="0.25">
      <c r="B1492" s="40" t="s">
        <v>12415</v>
      </c>
      <c r="C1492" s="67" t="s">
        <v>1435</v>
      </c>
      <c r="D1492" s="67" t="s">
        <v>1458</v>
      </c>
      <c r="E1492" s="59" t="s">
        <v>15760</v>
      </c>
      <c r="F1492" s="41">
        <v>41702</v>
      </c>
      <c r="G1492" s="39">
        <v>-10909.8</v>
      </c>
    </row>
    <row r="1493" spans="2:7" s="36" customFormat="1" ht="24.95" customHeight="1" x14ac:dyDescent="0.25">
      <c r="B1493" s="40" t="s">
        <v>12415</v>
      </c>
      <c r="C1493" s="67" t="s">
        <v>1435</v>
      </c>
      <c r="D1493" s="67" t="s">
        <v>1448</v>
      </c>
      <c r="E1493" s="59" t="s">
        <v>15760</v>
      </c>
      <c r="F1493" s="41">
        <v>41702</v>
      </c>
      <c r="G1493" s="39">
        <v>-18240</v>
      </c>
    </row>
    <row r="1494" spans="2:7" s="36" customFormat="1" ht="24.95" customHeight="1" x14ac:dyDescent="0.25">
      <c r="B1494" s="40" t="s">
        <v>12415</v>
      </c>
      <c r="C1494" s="67" t="s">
        <v>1435</v>
      </c>
      <c r="D1494" s="67" t="s">
        <v>1456</v>
      </c>
      <c r="E1494" s="59" t="s">
        <v>15760</v>
      </c>
      <c r="F1494" s="41">
        <v>41702</v>
      </c>
      <c r="G1494" s="39">
        <v>-36228.25</v>
      </c>
    </row>
    <row r="1495" spans="2:7" s="36" customFormat="1" ht="24.95" customHeight="1" x14ac:dyDescent="0.25">
      <c r="B1495" s="37" t="s">
        <v>12211</v>
      </c>
      <c r="C1495" s="65"/>
      <c r="D1495" s="65" t="s">
        <v>32</v>
      </c>
      <c r="E1495" s="66" t="s">
        <v>32</v>
      </c>
      <c r="F1495" s="38">
        <v>41702</v>
      </c>
      <c r="G1495" s="39">
        <v>-23600</v>
      </c>
    </row>
    <row r="1496" spans="2:7" s="36" customFormat="1" ht="24.95" customHeight="1" x14ac:dyDescent="0.25">
      <c r="B1496" s="40" t="s">
        <v>12558</v>
      </c>
      <c r="C1496" s="67" t="s">
        <v>2308</v>
      </c>
      <c r="D1496" s="67" t="s">
        <v>3145</v>
      </c>
      <c r="E1496" s="59" t="s">
        <v>15759</v>
      </c>
      <c r="F1496" s="41">
        <v>41702</v>
      </c>
      <c r="G1496" s="39">
        <v>-125000</v>
      </c>
    </row>
    <row r="1497" spans="2:7" s="36" customFormat="1" ht="24.95" customHeight="1" x14ac:dyDescent="0.25">
      <c r="B1497" s="37" t="s">
        <v>12558</v>
      </c>
      <c r="C1497" s="65" t="s">
        <v>2308</v>
      </c>
      <c r="D1497" s="65" t="s">
        <v>3143</v>
      </c>
      <c r="E1497" s="66" t="s">
        <v>15758</v>
      </c>
      <c r="F1497" s="38">
        <v>41702</v>
      </c>
      <c r="G1497" s="39">
        <v>-125000</v>
      </c>
    </row>
    <row r="1498" spans="2:7" s="36" customFormat="1" ht="24.95" customHeight="1" x14ac:dyDescent="0.25">
      <c r="B1498" s="37" t="s">
        <v>12204</v>
      </c>
      <c r="C1498" s="65" t="s">
        <v>0</v>
      </c>
      <c r="D1498" s="65" t="s">
        <v>1</v>
      </c>
      <c r="E1498" s="66" t="s">
        <v>15762</v>
      </c>
      <c r="F1498" s="38">
        <v>41703</v>
      </c>
      <c r="G1498" s="39">
        <v>-1028.29</v>
      </c>
    </row>
    <row r="1499" spans="2:7" s="36" customFormat="1" ht="24.95" customHeight="1" x14ac:dyDescent="0.25">
      <c r="B1499" s="40" t="s">
        <v>12204</v>
      </c>
      <c r="C1499" s="67" t="s">
        <v>0</v>
      </c>
      <c r="D1499" s="67" t="s">
        <v>1</v>
      </c>
      <c r="E1499" s="59" t="s">
        <v>15761</v>
      </c>
      <c r="F1499" s="41">
        <v>41703</v>
      </c>
      <c r="G1499" s="39">
        <v>-970.79</v>
      </c>
    </row>
    <row r="1500" spans="2:7" s="36" customFormat="1" ht="24.95" customHeight="1" x14ac:dyDescent="0.25">
      <c r="B1500" s="40" t="s">
        <v>17867</v>
      </c>
      <c r="C1500" s="67"/>
      <c r="D1500" s="67" t="s">
        <v>17869</v>
      </c>
      <c r="E1500" s="59"/>
      <c r="F1500" s="41">
        <v>41703</v>
      </c>
      <c r="G1500" s="39">
        <v>-45200</v>
      </c>
    </row>
    <row r="1501" spans="2:7" s="36" customFormat="1" ht="24.95" customHeight="1" x14ac:dyDescent="0.25">
      <c r="B1501" s="40" t="s">
        <v>12204</v>
      </c>
      <c r="C1501" s="67" t="s">
        <v>0</v>
      </c>
      <c r="D1501" s="67" t="s">
        <v>1</v>
      </c>
      <c r="E1501" s="59" t="s">
        <v>15773</v>
      </c>
      <c r="F1501" s="41">
        <v>41704</v>
      </c>
      <c r="G1501" s="39">
        <v>-72969.75</v>
      </c>
    </row>
    <row r="1502" spans="2:7" s="36" customFormat="1" ht="24.95" customHeight="1" x14ac:dyDescent="0.25">
      <c r="B1502" s="40" t="s">
        <v>12204</v>
      </c>
      <c r="C1502" s="67" t="s">
        <v>0</v>
      </c>
      <c r="D1502" s="67" t="s">
        <v>1</v>
      </c>
      <c r="E1502" s="59" t="s">
        <v>15774</v>
      </c>
      <c r="F1502" s="41">
        <v>41704</v>
      </c>
      <c r="G1502" s="39">
        <v>-77292</v>
      </c>
    </row>
    <row r="1503" spans="2:7" s="36" customFormat="1" ht="24.95" customHeight="1" x14ac:dyDescent="0.25">
      <c r="B1503" s="40" t="s">
        <v>12415</v>
      </c>
      <c r="C1503" s="67" t="s">
        <v>1435</v>
      </c>
      <c r="D1503" s="67" t="s">
        <v>1482</v>
      </c>
      <c r="E1503" s="59" t="s">
        <v>15775</v>
      </c>
      <c r="F1503" s="41">
        <v>41704</v>
      </c>
      <c r="G1503" s="39">
        <v>-1727.76</v>
      </c>
    </row>
    <row r="1504" spans="2:7" s="36" customFormat="1" ht="24.95" customHeight="1" x14ac:dyDescent="0.25">
      <c r="B1504" s="40" t="s">
        <v>13363</v>
      </c>
      <c r="C1504" s="67"/>
      <c r="D1504" s="67" t="s">
        <v>5896</v>
      </c>
      <c r="E1504" s="59" t="s">
        <v>15767</v>
      </c>
      <c r="F1504" s="41">
        <v>41704</v>
      </c>
      <c r="G1504" s="39">
        <v>-34794.78</v>
      </c>
    </row>
    <row r="1505" spans="2:7" s="36" customFormat="1" ht="24.95" customHeight="1" x14ac:dyDescent="0.25">
      <c r="B1505" s="37" t="s">
        <v>12204</v>
      </c>
      <c r="C1505" s="65" t="s">
        <v>0</v>
      </c>
      <c r="D1505" s="65" t="s">
        <v>1</v>
      </c>
      <c r="E1505" s="66" t="s">
        <v>15771</v>
      </c>
      <c r="F1505" s="38">
        <v>41704</v>
      </c>
      <c r="G1505" s="39">
        <v>-1004.5</v>
      </c>
    </row>
    <row r="1506" spans="2:7" s="36" customFormat="1" ht="24.95" customHeight="1" x14ac:dyDescent="0.25">
      <c r="B1506" s="37" t="s">
        <v>14529</v>
      </c>
      <c r="C1506" s="65"/>
      <c r="D1506" s="65" t="s">
        <v>10741</v>
      </c>
      <c r="E1506" s="66" t="s">
        <v>10741</v>
      </c>
      <c r="F1506" s="38">
        <v>41704</v>
      </c>
      <c r="G1506" s="39">
        <v>-50000</v>
      </c>
    </row>
    <row r="1507" spans="2:7" s="36" customFormat="1" ht="24.95" customHeight="1" x14ac:dyDescent="0.25">
      <c r="B1507" s="40" t="s">
        <v>12415</v>
      </c>
      <c r="C1507" s="67" t="s">
        <v>1435</v>
      </c>
      <c r="D1507" s="67" t="s">
        <v>1468</v>
      </c>
      <c r="E1507" s="59" t="s">
        <v>15775</v>
      </c>
      <c r="F1507" s="41">
        <v>41704</v>
      </c>
      <c r="G1507" s="39">
        <v>-11712.72</v>
      </c>
    </row>
    <row r="1508" spans="2:7" s="36" customFormat="1" ht="24.95" customHeight="1" x14ac:dyDescent="0.25">
      <c r="B1508" s="40" t="s">
        <v>13279</v>
      </c>
      <c r="C1508" s="67"/>
      <c r="D1508" s="67" t="s">
        <v>5646</v>
      </c>
      <c r="E1508" s="59" t="s">
        <v>15763</v>
      </c>
      <c r="F1508" s="41">
        <v>41704</v>
      </c>
      <c r="G1508" s="39">
        <v>-34194.870000000003</v>
      </c>
    </row>
    <row r="1509" spans="2:7" s="36" customFormat="1" ht="24.95" customHeight="1" x14ac:dyDescent="0.25">
      <c r="B1509" s="37" t="s">
        <v>12204</v>
      </c>
      <c r="C1509" s="65" t="s">
        <v>0</v>
      </c>
      <c r="D1509" s="65" t="s">
        <v>1</v>
      </c>
      <c r="E1509" s="66" t="s">
        <v>15770</v>
      </c>
      <c r="F1509" s="38">
        <v>41704</v>
      </c>
      <c r="G1509" s="39">
        <v>-2128</v>
      </c>
    </row>
    <row r="1510" spans="2:7" s="36" customFormat="1" ht="24.95" customHeight="1" x14ac:dyDescent="0.25">
      <c r="B1510" s="37" t="s">
        <v>13101</v>
      </c>
      <c r="C1510" s="65"/>
      <c r="D1510" s="65" t="s">
        <v>5092</v>
      </c>
      <c r="E1510" s="66" t="s">
        <v>15765</v>
      </c>
      <c r="F1510" s="38">
        <v>41704</v>
      </c>
      <c r="G1510" s="39">
        <v>-104359.59</v>
      </c>
    </row>
    <row r="1511" spans="2:7" s="36" customFormat="1" ht="24.95" customHeight="1" x14ac:dyDescent="0.25">
      <c r="B1511" s="37" t="s">
        <v>13367</v>
      </c>
      <c r="C1511" s="65"/>
      <c r="D1511" s="65" t="s">
        <v>5910</v>
      </c>
      <c r="E1511" s="66" t="s">
        <v>15766</v>
      </c>
      <c r="F1511" s="38">
        <v>41704</v>
      </c>
      <c r="G1511" s="39">
        <v>-24596.31</v>
      </c>
    </row>
    <row r="1512" spans="2:7" s="36" customFormat="1" ht="24.95" customHeight="1" x14ac:dyDescent="0.25">
      <c r="B1512" s="37" t="s">
        <v>12204</v>
      </c>
      <c r="C1512" s="65" t="s">
        <v>0</v>
      </c>
      <c r="D1512" s="65" t="s">
        <v>1</v>
      </c>
      <c r="E1512" s="66" t="s">
        <v>15772</v>
      </c>
      <c r="F1512" s="38">
        <v>41704</v>
      </c>
      <c r="G1512" s="39">
        <v>-1064</v>
      </c>
    </row>
    <row r="1513" spans="2:7" s="36" customFormat="1" ht="24.95" customHeight="1" x14ac:dyDescent="0.25">
      <c r="B1513" s="37" t="s">
        <v>13049</v>
      </c>
      <c r="C1513" s="65"/>
      <c r="D1513" s="65" t="s">
        <v>1</v>
      </c>
      <c r="E1513" s="66" t="s">
        <v>15764</v>
      </c>
      <c r="F1513" s="38">
        <v>41704</v>
      </c>
      <c r="G1513" s="39">
        <v>-42315.5</v>
      </c>
    </row>
    <row r="1514" spans="2:7" s="36" customFormat="1" ht="24.95" customHeight="1" x14ac:dyDescent="0.25">
      <c r="B1514" s="40" t="s">
        <v>14287</v>
      </c>
      <c r="C1514" s="67"/>
      <c r="D1514" s="67" t="s">
        <v>9911</v>
      </c>
      <c r="E1514" s="59" t="s">
        <v>9911</v>
      </c>
      <c r="F1514" s="41">
        <v>41704</v>
      </c>
      <c r="G1514" s="39">
        <v>-78320</v>
      </c>
    </row>
    <row r="1515" spans="2:7" s="36" customFormat="1" ht="24.95" customHeight="1" x14ac:dyDescent="0.25">
      <c r="B1515" s="40" t="s">
        <v>12204</v>
      </c>
      <c r="C1515" s="67" t="s">
        <v>0</v>
      </c>
      <c r="D1515" s="67" t="s">
        <v>1</v>
      </c>
      <c r="E1515" s="59" t="s">
        <v>15769</v>
      </c>
      <c r="F1515" s="41">
        <v>41704</v>
      </c>
      <c r="G1515" s="39">
        <v>-2009</v>
      </c>
    </row>
    <row r="1516" spans="2:7" s="36" customFormat="1" ht="24.95" customHeight="1" x14ac:dyDescent="0.25">
      <c r="B1516" s="40" t="s">
        <v>12415</v>
      </c>
      <c r="C1516" s="67" t="s">
        <v>1435</v>
      </c>
      <c r="D1516" s="67" t="s">
        <v>1488</v>
      </c>
      <c r="E1516" s="59" t="s">
        <v>15775</v>
      </c>
      <c r="F1516" s="41">
        <v>41704</v>
      </c>
      <c r="G1516" s="39">
        <v>-19462.72</v>
      </c>
    </row>
    <row r="1517" spans="2:7" s="36" customFormat="1" ht="24.95" customHeight="1" x14ac:dyDescent="0.25">
      <c r="B1517" s="40" t="s">
        <v>12415</v>
      </c>
      <c r="C1517" s="67" t="s">
        <v>1435</v>
      </c>
      <c r="D1517" s="67" t="s">
        <v>1474</v>
      </c>
      <c r="E1517" s="59" t="s">
        <v>15775</v>
      </c>
      <c r="F1517" s="41">
        <v>41704</v>
      </c>
      <c r="G1517" s="39">
        <v>-386268.02</v>
      </c>
    </row>
    <row r="1518" spans="2:7" s="36" customFormat="1" ht="24.95" customHeight="1" x14ac:dyDescent="0.25">
      <c r="B1518" s="40" t="s">
        <v>12415</v>
      </c>
      <c r="C1518" s="67" t="s">
        <v>1435</v>
      </c>
      <c r="D1518" s="67" t="s">
        <v>1486</v>
      </c>
      <c r="E1518" s="59" t="s">
        <v>15775</v>
      </c>
      <c r="F1518" s="41">
        <v>41704</v>
      </c>
      <c r="G1518" s="39">
        <v>-8879.68</v>
      </c>
    </row>
    <row r="1519" spans="2:7" s="36" customFormat="1" ht="24.95" customHeight="1" x14ac:dyDescent="0.25">
      <c r="B1519" s="40" t="s">
        <v>12415</v>
      </c>
      <c r="C1519" s="67" t="s">
        <v>1435</v>
      </c>
      <c r="D1519" s="67" t="s">
        <v>1476</v>
      </c>
      <c r="E1519" s="59" t="s">
        <v>15775</v>
      </c>
      <c r="F1519" s="41">
        <v>41704</v>
      </c>
      <c r="G1519" s="39">
        <v>-280243.20000000001</v>
      </c>
    </row>
    <row r="1520" spans="2:7" s="36" customFormat="1" ht="24.95" customHeight="1" x14ac:dyDescent="0.25">
      <c r="B1520" s="40" t="s">
        <v>12415</v>
      </c>
      <c r="C1520" s="67" t="s">
        <v>1435</v>
      </c>
      <c r="D1520" s="67" t="s">
        <v>1494</v>
      </c>
      <c r="E1520" s="59" t="s">
        <v>15775</v>
      </c>
      <c r="F1520" s="41">
        <v>41704</v>
      </c>
      <c r="G1520" s="39">
        <v>-76128</v>
      </c>
    </row>
    <row r="1521" spans="2:7" s="36" customFormat="1" ht="24.95" customHeight="1" x14ac:dyDescent="0.25">
      <c r="B1521" s="40" t="s">
        <v>13507</v>
      </c>
      <c r="C1521" s="67"/>
      <c r="D1521" s="67" t="s">
        <v>6325</v>
      </c>
      <c r="E1521" s="59" t="s">
        <v>15768</v>
      </c>
      <c r="F1521" s="41">
        <v>41704</v>
      </c>
      <c r="G1521" s="39">
        <v>-20996.85</v>
      </c>
    </row>
    <row r="1522" spans="2:7" s="36" customFormat="1" ht="24.95" customHeight="1" x14ac:dyDescent="0.25">
      <c r="B1522" s="40" t="s">
        <v>12415</v>
      </c>
      <c r="C1522" s="67" t="s">
        <v>1435</v>
      </c>
      <c r="D1522" s="67" t="s">
        <v>1490</v>
      </c>
      <c r="E1522" s="59" t="s">
        <v>15775</v>
      </c>
      <c r="F1522" s="41">
        <v>41704</v>
      </c>
      <c r="G1522" s="39">
        <v>-185062.64</v>
      </c>
    </row>
    <row r="1523" spans="2:7" s="36" customFormat="1" ht="24.95" customHeight="1" x14ac:dyDescent="0.25">
      <c r="B1523" s="40" t="s">
        <v>12415</v>
      </c>
      <c r="C1523" s="67" t="s">
        <v>1435</v>
      </c>
      <c r="D1523" s="67" t="s">
        <v>1472</v>
      </c>
      <c r="E1523" s="59" t="s">
        <v>15775</v>
      </c>
      <c r="F1523" s="41">
        <v>41704</v>
      </c>
      <c r="G1523" s="39">
        <v>-8911.32</v>
      </c>
    </row>
    <row r="1524" spans="2:7" s="36" customFormat="1" ht="24.95" customHeight="1" x14ac:dyDescent="0.25">
      <c r="B1524" s="40" t="s">
        <v>12415</v>
      </c>
      <c r="C1524" s="67" t="s">
        <v>1435</v>
      </c>
      <c r="D1524" s="67" t="s">
        <v>1492</v>
      </c>
      <c r="E1524" s="59" t="s">
        <v>15775</v>
      </c>
      <c r="F1524" s="41">
        <v>41704</v>
      </c>
      <c r="G1524" s="39">
        <v>-637881.19999999995</v>
      </c>
    </row>
    <row r="1525" spans="2:7" s="36" customFormat="1" ht="24.95" customHeight="1" x14ac:dyDescent="0.25">
      <c r="B1525" s="40" t="s">
        <v>12415</v>
      </c>
      <c r="C1525" s="67" t="s">
        <v>1435</v>
      </c>
      <c r="D1525" s="67" t="s">
        <v>1484</v>
      </c>
      <c r="E1525" s="59" t="s">
        <v>15775</v>
      </c>
      <c r="F1525" s="41">
        <v>41704</v>
      </c>
      <c r="G1525" s="39">
        <v>-46534.12</v>
      </c>
    </row>
    <row r="1526" spans="2:7" s="36" customFormat="1" ht="24.95" customHeight="1" x14ac:dyDescent="0.25">
      <c r="B1526" s="37" t="s">
        <v>12415</v>
      </c>
      <c r="C1526" s="65" t="s">
        <v>1435</v>
      </c>
      <c r="D1526" s="65" t="s">
        <v>1496</v>
      </c>
      <c r="E1526" s="66" t="s">
        <v>15775</v>
      </c>
      <c r="F1526" s="38">
        <v>41704</v>
      </c>
      <c r="G1526" s="39">
        <v>-3220.32</v>
      </c>
    </row>
    <row r="1527" spans="2:7" s="36" customFormat="1" ht="24.95" customHeight="1" x14ac:dyDescent="0.25">
      <c r="B1527" s="37" t="s">
        <v>12415</v>
      </c>
      <c r="C1527" s="65" t="s">
        <v>1435</v>
      </c>
      <c r="D1527" s="65" t="s">
        <v>1470</v>
      </c>
      <c r="E1527" s="66" t="s">
        <v>15775</v>
      </c>
      <c r="F1527" s="38">
        <v>41704</v>
      </c>
      <c r="G1527" s="39">
        <v>-276385.3</v>
      </c>
    </row>
    <row r="1528" spans="2:7" s="36" customFormat="1" ht="24.95" customHeight="1" x14ac:dyDescent="0.25">
      <c r="B1528" s="37" t="s">
        <v>12415</v>
      </c>
      <c r="C1528" s="65" t="s">
        <v>1435</v>
      </c>
      <c r="D1528" s="65" t="s">
        <v>1478</v>
      </c>
      <c r="E1528" s="66" t="s">
        <v>15775</v>
      </c>
      <c r="F1528" s="38">
        <v>41704</v>
      </c>
      <c r="G1528" s="39">
        <v>-111996</v>
      </c>
    </row>
    <row r="1529" spans="2:7" s="36" customFormat="1" ht="24.95" customHeight="1" x14ac:dyDescent="0.25">
      <c r="B1529" s="37" t="s">
        <v>12415</v>
      </c>
      <c r="C1529" s="65" t="s">
        <v>1435</v>
      </c>
      <c r="D1529" s="65" t="s">
        <v>1480</v>
      </c>
      <c r="E1529" s="66" t="s">
        <v>15775</v>
      </c>
      <c r="F1529" s="38">
        <v>41704</v>
      </c>
      <c r="G1529" s="39">
        <v>-24949.06</v>
      </c>
    </row>
    <row r="1530" spans="2:7" s="36" customFormat="1" ht="24.95" customHeight="1" x14ac:dyDescent="0.25">
      <c r="B1530" s="40" t="s">
        <v>14631</v>
      </c>
      <c r="C1530" s="67"/>
      <c r="D1530" s="67" t="s">
        <v>4730</v>
      </c>
      <c r="E1530" s="59" t="s">
        <v>15777</v>
      </c>
      <c r="F1530" s="41">
        <v>41705</v>
      </c>
      <c r="G1530" s="39">
        <v>-20000</v>
      </c>
    </row>
    <row r="1531" spans="2:7" s="36" customFormat="1" ht="24.95" customHeight="1" x14ac:dyDescent="0.25">
      <c r="B1531" s="37" t="s">
        <v>14631</v>
      </c>
      <c r="C1531" s="65"/>
      <c r="D1531" s="65" t="s">
        <v>4728</v>
      </c>
      <c r="E1531" s="66" t="s">
        <v>15776</v>
      </c>
      <c r="F1531" s="38">
        <v>41705</v>
      </c>
      <c r="G1531" s="39">
        <v>-20000</v>
      </c>
    </row>
    <row r="1532" spans="2:7" s="36" customFormat="1" ht="24.95" customHeight="1" x14ac:dyDescent="0.25">
      <c r="B1532" s="40" t="s">
        <v>12316</v>
      </c>
      <c r="C1532" s="67" t="s">
        <v>653</v>
      </c>
      <c r="D1532" s="67" t="s">
        <v>780</v>
      </c>
      <c r="E1532" s="59" t="s">
        <v>780</v>
      </c>
      <c r="F1532" s="41">
        <v>41705</v>
      </c>
      <c r="G1532" s="39">
        <v>-65489.61</v>
      </c>
    </row>
    <row r="1533" spans="2:7" s="36" customFormat="1" ht="24.95" customHeight="1" x14ac:dyDescent="0.25">
      <c r="B1533" s="40" t="s">
        <v>12204</v>
      </c>
      <c r="C1533" s="67" t="s">
        <v>0</v>
      </c>
      <c r="D1533" s="67" t="s">
        <v>1</v>
      </c>
      <c r="E1533" s="59" t="s">
        <v>15781</v>
      </c>
      <c r="F1533" s="41">
        <v>41705</v>
      </c>
      <c r="G1533" s="39">
        <v>-2605.4699999999998</v>
      </c>
    </row>
    <row r="1534" spans="2:7" s="36" customFormat="1" ht="24.95" customHeight="1" x14ac:dyDescent="0.25">
      <c r="B1534" s="37" t="s">
        <v>12204</v>
      </c>
      <c r="C1534" s="65" t="s">
        <v>0</v>
      </c>
      <c r="D1534" s="65" t="s">
        <v>1</v>
      </c>
      <c r="E1534" s="66" t="s">
        <v>15783</v>
      </c>
      <c r="F1534" s="38">
        <v>41705</v>
      </c>
      <c r="G1534" s="39">
        <v>-7335.95</v>
      </c>
    </row>
    <row r="1535" spans="2:7" s="36" customFormat="1" ht="24.95" customHeight="1" x14ac:dyDescent="0.25">
      <c r="B1535" s="40" t="s">
        <v>12990</v>
      </c>
      <c r="C1535" s="67"/>
      <c r="D1535" s="67" t="s">
        <v>4730</v>
      </c>
      <c r="E1535" s="59" t="s">
        <v>15777</v>
      </c>
      <c r="F1535" s="41">
        <v>41705</v>
      </c>
      <c r="G1535" s="39">
        <v>-15000</v>
      </c>
    </row>
    <row r="1536" spans="2:7" s="36" customFormat="1" ht="24.95" customHeight="1" x14ac:dyDescent="0.25">
      <c r="B1536" s="37" t="s">
        <v>12990</v>
      </c>
      <c r="C1536" s="65"/>
      <c r="D1536" s="65" t="s">
        <v>4728</v>
      </c>
      <c r="E1536" s="66" t="s">
        <v>15776</v>
      </c>
      <c r="F1536" s="38">
        <v>41705</v>
      </c>
      <c r="G1536" s="39">
        <v>-15000</v>
      </c>
    </row>
    <row r="1537" spans="2:7" s="36" customFormat="1" ht="24.95" customHeight="1" x14ac:dyDescent="0.25">
      <c r="B1537" s="40" t="s">
        <v>12204</v>
      </c>
      <c r="C1537" s="67" t="s">
        <v>0</v>
      </c>
      <c r="D1537" s="67" t="s">
        <v>1</v>
      </c>
      <c r="E1537" s="59" t="s">
        <v>15784</v>
      </c>
      <c r="F1537" s="41">
        <v>41705</v>
      </c>
      <c r="G1537" s="39">
        <v>-806.72</v>
      </c>
    </row>
    <row r="1538" spans="2:7" s="36" customFormat="1" ht="24.95" customHeight="1" x14ac:dyDescent="0.25">
      <c r="B1538" s="40" t="s">
        <v>12204</v>
      </c>
      <c r="C1538" s="67" t="s">
        <v>0</v>
      </c>
      <c r="D1538" s="67" t="s">
        <v>1</v>
      </c>
      <c r="E1538" s="59" t="s">
        <v>15787</v>
      </c>
      <c r="F1538" s="41">
        <v>41705</v>
      </c>
      <c r="G1538" s="39">
        <v>-7688.16</v>
      </c>
    </row>
    <row r="1539" spans="2:7" s="36" customFormat="1" ht="24.95" customHeight="1" x14ac:dyDescent="0.25">
      <c r="B1539" s="37" t="s">
        <v>12204</v>
      </c>
      <c r="C1539" s="65" t="s">
        <v>0</v>
      </c>
      <c r="D1539" s="65" t="s">
        <v>1</v>
      </c>
      <c r="E1539" s="66" t="s">
        <v>15786</v>
      </c>
      <c r="F1539" s="38">
        <v>41705</v>
      </c>
      <c r="G1539" s="39">
        <v>-8610</v>
      </c>
    </row>
    <row r="1540" spans="2:7" s="36" customFormat="1" ht="24.95" customHeight="1" x14ac:dyDescent="0.25">
      <c r="B1540" s="37" t="s">
        <v>12204</v>
      </c>
      <c r="C1540" s="65" t="s">
        <v>0</v>
      </c>
      <c r="D1540" s="65" t="s">
        <v>1</v>
      </c>
      <c r="E1540" s="66" t="s">
        <v>15785</v>
      </c>
      <c r="F1540" s="38">
        <v>41705</v>
      </c>
      <c r="G1540" s="39">
        <v>-854.51</v>
      </c>
    </row>
    <row r="1541" spans="2:7" s="36" customFormat="1" ht="24.95" customHeight="1" x14ac:dyDescent="0.25">
      <c r="B1541" s="40" t="s">
        <v>12204</v>
      </c>
      <c r="C1541" s="67" t="s">
        <v>0</v>
      </c>
      <c r="D1541" s="67" t="s">
        <v>1</v>
      </c>
      <c r="E1541" s="59" t="s">
        <v>15780</v>
      </c>
      <c r="F1541" s="41">
        <v>41705</v>
      </c>
      <c r="G1541" s="39">
        <v>-2459.77</v>
      </c>
    </row>
    <row r="1542" spans="2:7" s="36" customFormat="1" ht="24.95" customHeight="1" x14ac:dyDescent="0.25">
      <c r="B1542" s="37" t="s">
        <v>12204</v>
      </c>
      <c r="C1542" s="65" t="s">
        <v>0</v>
      </c>
      <c r="D1542" s="65" t="s">
        <v>1</v>
      </c>
      <c r="E1542" s="66" t="s">
        <v>15778</v>
      </c>
      <c r="F1542" s="38">
        <v>41705</v>
      </c>
      <c r="G1542" s="39">
        <v>-990.15</v>
      </c>
    </row>
    <row r="1543" spans="2:7" s="36" customFormat="1" ht="24.95" customHeight="1" x14ac:dyDescent="0.25">
      <c r="B1543" s="37" t="s">
        <v>12204</v>
      </c>
      <c r="C1543" s="65" t="s">
        <v>0</v>
      </c>
      <c r="D1543" s="65" t="s">
        <v>1</v>
      </c>
      <c r="E1543" s="66" t="s">
        <v>15779</v>
      </c>
      <c r="F1543" s="38">
        <v>41705</v>
      </c>
      <c r="G1543" s="39">
        <v>-1048.8</v>
      </c>
    </row>
    <row r="1544" spans="2:7" s="36" customFormat="1" ht="24.95" customHeight="1" x14ac:dyDescent="0.25">
      <c r="B1544" s="37" t="s">
        <v>12204</v>
      </c>
      <c r="C1544" s="65" t="s">
        <v>0</v>
      </c>
      <c r="D1544" s="65" t="s">
        <v>1</v>
      </c>
      <c r="E1544" s="66" t="s">
        <v>15782</v>
      </c>
      <c r="F1544" s="38">
        <v>41705</v>
      </c>
      <c r="G1544" s="39">
        <v>-6925.71</v>
      </c>
    </row>
    <row r="1545" spans="2:7" s="36" customFormat="1" ht="24.95" customHeight="1" x14ac:dyDescent="0.25">
      <c r="B1545" s="37" t="s">
        <v>12316</v>
      </c>
      <c r="C1545" s="65" t="s">
        <v>653</v>
      </c>
      <c r="D1545" s="65" t="s">
        <v>782</v>
      </c>
      <c r="E1545" s="66" t="s">
        <v>782</v>
      </c>
      <c r="F1545" s="38">
        <v>41706</v>
      </c>
      <c r="G1545" s="39">
        <v>-74820.19</v>
      </c>
    </row>
    <row r="1546" spans="2:7" s="36" customFormat="1" ht="24.95" customHeight="1" x14ac:dyDescent="0.25">
      <c r="B1546" s="37" t="s">
        <v>12204</v>
      </c>
      <c r="C1546" s="65" t="s">
        <v>0</v>
      </c>
      <c r="D1546" s="65" t="s">
        <v>1</v>
      </c>
      <c r="E1546" s="66" t="s">
        <v>15790</v>
      </c>
      <c r="F1546" s="38">
        <v>41708</v>
      </c>
      <c r="G1546" s="39">
        <v>-5450.11</v>
      </c>
    </row>
    <row r="1547" spans="2:7" s="36" customFormat="1" ht="24.95" customHeight="1" x14ac:dyDescent="0.25">
      <c r="B1547" s="37" t="s">
        <v>12204</v>
      </c>
      <c r="C1547" s="65" t="s">
        <v>0</v>
      </c>
      <c r="D1547" s="65" t="s">
        <v>1</v>
      </c>
      <c r="E1547" s="66" t="s">
        <v>15790</v>
      </c>
      <c r="F1547" s="38">
        <v>41708</v>
      </c>
      <c r="G1547" s="39">
        <v>-1520</v>
      </c>
    </row>
    <row r="1548" spans="2:7" s="36" customFormat="1" ht="24.95" customHeight="1" x14ac:dyDescent="0.25">
      <c r="B1548" s="37" t="s">
        <v>14785</v>
      </c>
      <c r="C1548" s="65" t="s">
        <v>11715</v>
      </c>
      <c r="D1548" s="65" t="s">
        <v>11716</v>
      </c>
      <c r="E1548" s="66" t="s">
        <v>11716</v>
      </c>
      <c r="F1548" s="38">
        <v>41708</v>
      </c>
      <c r="G1548" s="39">
        <v>-12528000</v>
      </c>
    </row>
    <row r="1549" spans="2:7" s="36" customFormat="1" ht="24.95" customHeight="1" x14ac:dyDescent="0.25">
      <c r="B1549" s="37" t="s">
        <v>12204</v>
      </c>
      <c r="C1549" s="65" t="s">
        <v>0</v>
      </c>
      <c r="D1549" s="65" t="s">
        <v>1</v>
      </c>
      <c r="E1549" s="66" t="s">
        <v>15789</v>
      </c>
      <c r="F1549" s="38">
        <v>41708</v>
      </c>
      <c r="G1549" s="39">
        <v>-1435</v>
      </c>
    </row>
    <row r="1550" spans="2:7" s="36" customFormat="1" ht="24.95" customHeight="1" x14ac:dyDescent="0.25">
      <c r="B1550" s="37" t="s">
        <v>12204</v>
      </c>
      <c r="C1550" s="65" t="s">
        <v>0</v>
      </c>
      <c r="D1550" s="65" t="s">
        <v>1</v>
      </c>
      <c r="E1550" s="66" t="s">
        <v>15789</v>
      </c>
      <c r="F1550" s="38">
        <v>41708</v>
      </c>
      <c r="G1550" s="39">
        <v>-5145.34</v>
      </c>
    </row>
    <row r="1551" spans="2:7" s="36" customFormat="1" ht="24.95" customHeight="1" x14ac:dyDescent="0.25">
      <c r="B1551" s="37" t="s">
        <v>14753</v>
      </c>
      <c r="C1551" s="65" t="s">
        <v>11578</v>
      </c>
      <c r="D1551" s="65" t="s">
        <v>11580</v>
      </c>
      <c r="E1551" s="66" t="s">
        <v>11580</v>
      </c>
      <c r="F1551" s="38">
        <v>41708</v>
      </c>
      <c r="G1551" s="39">
        <v>-18319970.57</v>
      </c>
    </row>
    <row r="1552" spans="2:7" s="36" customFormat="1" ht="24.95" customHeight="1" x14ac:dyDescent="0.25">
      <c r="B1552" s="37" t="s">
        <v>17871</v>
      </c>
      <c r="C1552" s="65" t="s">
        <v>17870</v>
      </c>
      <c r="D1552" s="65" t="s">
        <v>17873</v>
      </c>
      <c r="E1552" s="66"/>
      <c r="F1552" s="38">
        <v>41708</v>
      </c>
      <c r="G1552" s="39">
        <v>-31182.48</v>
      </c>
    </row>
    <row r="1553" spans="2:7" s="36" customFormat="1" ht="24.95" customHeight="1" x14ac:dyDescent="0.25">
      <c r="B1553" s="37" t="s">
        <v>14386</v>
      </c>
      <c r="C1553" s="65"/>
      <c r="D1553" s="65" t="s">
        <v>10247</v>
      </c>
      <c r="E1553" s="66" t="s">
        <v>15788</v>
      </c>
      <c r="F1553" s="38">
        <v>41708</v>
      </c>
      <c r="G1553" s="39">
        <v>-173664</v>
      </c>
    </row>
    <row r="1554" spans="2:7" s="36" customFormat="1" ht="24.95" customHeight="1" x14ac:dyDescent="0.25">
      <c r="B1554" s="40" t="s">
        <v>14277</v>
      </c>
      <c r="C1554" s="67"/>
      <c r="D1554" s="67" t="s">
        <v>9848</v>
      </c>
      <c r="E1554" s="59" t="s">
        <v>15504</v>
      </c>
      <c r="F1554" s="41">
        <v>41709</v>
      </c>
      <c r="G1554" s="39">
        <v>-130000</v>
      </c>
    </row>
    <row r="1555" spans="2:7" s="36" customFormat="1" ht="24.95" customHeight="1" x14ac:dyDescent="0.25">
      <c r="B1555" s="40" t="s">
        <v>12204</v>
      </c>
      <c r="C1555" s="67" t="s">
        <v>0</v>
      </c>
      <c r="D1555" s="67" t="s">
        <v>1</v>
      </c>
      <c r="E1555" s="59" t="s">
        <v>15797</v>
      </c>
      <c r="F1555" s="41">
        <v>41709</v>
      </c>
      <c r="G1555" s="39">
        <v>-1496.65</v>
      </c>
    </row>
    <row r="1556" spans="2:7" s="36" customFormat="1" ht="24.95" customHeight="1" x14ac:dyDescent="0.25">
      <c r="B1556" s="37" t="s">
        <v>12204</v>
      </c>
      <c r="C1556" s="65" t="s">
        <v>0</v>
      </c>
      <c r="D1556" s="65" t="s">
        <v>1</v>
      </c>
      <c r="E1556" s="66" t="s">
        <v>15792</v>
      </c>
      <c r="F1556" s="38">
        <v>41709</v>
      </c>
      <c r="G1556" s="39">
        <v>-1968.39</v>
      </c>
    </row>
    <row r="1557" spans="2:7" s="36" customFormat="1" ht="24.95" customHeight="1" x14ac:dyDescent="0.25">
      <c r="B1557" s="40" t="s">
        <v>12204</v>
      </c>
      <c r="C1557" s="67" t="s">
        <v>0</v>
      </c>
      <c r="D1557" s="67" t="s">
        <v>1</v>
      </c>
      <c r="E1557" s="59" t="s">
        <v>15796</v>
      </c>
      <c r="F1557" s="41">
        <v>41709</v>
      </c>
      <c r="G1557" s="39">
        <v>-1412.96</v>
      </c>
    </row>
    <row r="1558" spans="2:7" s="36" customFormat="1" ht="24.95" customHeight="1" x14ac:dyDescent="0.25">
      <c r="B1558" s="37" t="s">
        <v>13195</v>
      </c>
      <c r="C1558" s="65"/>
      <c r="D1558" s="65" t="s">
        <v>5383</v>
      </c>
      <c r="E1558" s="66" t="s">
        <v>15791</v>
      </c>
      <c r="F1558" s="38">
        <v>41709</v>
      </c>
      <c r="G1558" s="39">
        <v>-79904.009999999995</v>
      </c>
    </row>
    <row r="1559" spans="2:7" s="36" customFormat="1" ht="24.95" customHeight="1" x14ac:dyDescent="0.25">
      <c r="B1559" s="37" t="s">
        <v>17875</v>
      </c>
      <c r="C1559" s="65" t="s">
        <v>17874</v>
      </c>
      <c r="D1559" s="65" t="s">
        <v>17877</v>
      </c>
      <c r="E1559" s="66"/>
      <c r="F1559" s="38">
        <v>41709</v>
      </c>
      <c r="G1559" s="39">
        <v>-35807.129999999997</v>
      </c>
    </row>
    <row r="1560" spans="2:7" s="36" customFormat="1" ht="24.95" customHeight="1" x14ac:dyDescent="0.25">
      <c r="B1560" s="37" t="s">
        <v>17875</v>
      </c>
      <c r="C1560" s="65" t="s">
        <v>17874</v>
      </c>
      <c r="D1560" s="65" t="s">
        <v>17879</v>
      </c>
      <c r="E1560" s="66"/>
      <c r="F1560" s="38">
        <v>41709</v>
      </c>
      <c r="G1560" s="39">
        <v>-35807.129999999997</v>
      </c>
    </row>
    <row r="1561" spans="2:7" s="36" customFormat="1" ht="24.95" customHeight="1" x14ac:dyDescent="0.25">
      <c r="B1561" s="37" t="s">
        <v>12204</v>
      </c>
      <c r="C1561" s="65" t="s">
        <v>0</v>
      </c>
      <c r="D1561" s="65" t="s">
        <v>1</v>
      </c>
      <c r="E1561" s="66" t="s">
        <v>15794</v>
      </c>
      <c r="F1561" s="38">
        <v>41709</v>
      </c>
      <c r="G1561" s="39">
        <v>-3677.12</v>
      </c>
    </row>
    <row r="1562" spans="2:7" s="36" customFormat="1" ht="24.95" customHeight="1" x14ac:dyDescent="0.25">
      <c r="B1562" s="37" t="s">
        <v>12204</v>
      </c>
      <c r="C1562" s="65" t="s">
        <v>0</v>
      </c>
      <c r="D1562" s="65" t="s">
        <v>1</v>
      </c>
      <c r="E1562" s="66" t="s">
        <v>15795</v>
      </c>
      <c r="F1562" s="38">
        <v>41709</v>
      </c>
      <c r="G1562" s="39">
        <v>-3894.92</v>
      </c>
    </row>
    <row r="1563" spans="2:7" s="36" customFormat="1" ht="24.95" customHeight="1" x14ac:dyDescent="0.25">
      <c r="B1563" s="37" t="s">
        <v>12204</v>
      </c>
      <c r="C1563" s="65" t="s">
        <v>0</v>
      </c>
      <c r="D1563" s="65" t="s">
        <v>1</v>
      </c>
      <c r="E1563" s="66" t="s">
        <v>15795</v>
      </c>
      <c r="F1563" s="38">
        <v>41709</v>
      </c>
      <c r="G1563" s="39">
        <v>-1137.95</v>
      </c>
    </row>
    <row r="1564" spans="2:7" s="36" customFormat="1" ht="24.95" customHeight="1" x14ac:dyDescent="0.25">
      <c r="B1564" s="40" t="s">
        <v>12204</v>
      </c>
      <c r="C1564" s="67" t="s">
        <v>0</v>
      </c>
      <c r="D1564" s="67" t="s">
        <v>1</v>
      </c>
      <c r="E1564" s="59" t="s">
        <v>15793</v>
      </c>
      <c r="F1564" s="41">
        <v>41709</v>
      </c>
      <c r="G1564" s="39">
        <v>-2078.63</v>
      </c>
    </row>
    <row r="1565" spans="2:7" s="36" customFormat="1" ht="24.95" customHeight="1" x14ac:dyDescent="0.25">
      <c r="B1565" s="40" t="s">
        <v>12204</v>
      </c>
      <c r="C1565" s="67" t="s">
        <v>0</v>
      </c>
      <c r="D1565" s="67" t="s">
        <v>1</v>
      </c>
      <c r="E1565" s="59" t="s">
        <v>15794</v>
      </c>
      <c r="F1565" s="41">
        <v>41709</v>
      </c>
      <c r="G1565" s="39">
        <v>-172.2</v>
      </c>
    </row>
    <row r="1566" spans="2:7" s="36" customFormat="1" ht="24.95" customHeight="1" x14ac:dyDescent="0.25">
      <c r="B1566" s="40" t="s">
        <v>12204</v>
      </c>
      <c r="C1566" s="67" t="s">
        <v>0</v>
      </c>
      <c r="D1566" s="67" t="s">
        <v>1</v>
      </c>
      <c r="E1566" s="59" t="s">
        <v>15795</v>
      </c>
      <c r="F1566" s="41">
        <v>41709</v>
      </c>
      <c r="G1566" s="39">
        <v>-182.4</v>
      </c>
    </row>
    <row r="1567" spans="2:7" s="36" customFormat="1" ht="24.95" customHeight="1" x14ac:dyDescent="0.25">
      <c r="B1567" s="40" t="s">
        <v>12204</v>
      </c>
      <c r="C1567" s="67" t="s">
        <v>0</v>
      </c>
      <c r="D1567" s="67" t="s">
        <v>1</v>
      </c>
      <c r="E1567" s="59" t="s">
        <v>15795</v>
      </c>
      <c r="F1567" s="41">
        <v>41709</v>
      </c>
      <c r="G1567" s="39">
        <v>-9367.1299999999992</v>
      </c>
    </row>
    <row r="1568" spans="2:7" s="36" customFormat="1" ht="24.95" customHeight="1" x14ac:dyDescent="0.25">
      <c r="B1568" s="40" t="s">
        <v>12204</v>
      </c>
      <c r="C1568" s="67" t="s">
        <v>0</v>
      </c>
      <c r="D1568" s="67" t="s">
        <v>1</v>
      </c>
      <c r="E1568" s="59" t="s">
        <v>15794</v>
      </c>
      <c r="F1568" s="41">
        <v>41709</v>
      </c>
      <c r="G1568" s="39">
        <v>-3530.1</v>
      </c>
    </row>
    <row r="1569" spans="2:7" s="36" customFormat="1" ht="24.95" customHeight="1" x14ac:dyDescent="0.25">
      <c r="B1569" s="40" t="s">
        <v>12204</v>
      </c>
      <c r="C1569" s="67" t="s">
        <v>0</v>
      </c>
      <c r="D1569" s="67" t="s">
        <v>1</v>
      </c>
      <c r="E1569" s="59" t="s">
        <v>15794</v>
      </c>
      <c r="F1569" s="41">
        <v>41709</v>
      </c>
      <c r="G1569" s="39">
        <v>-1074.31</v>
      </c>
    </row>
    <row r="1570" spans="2:7" s="36" customFormat="1" ht="24.95" customHeight="1" x14ac:dyDescent="0.25">
      <c r="B1570" s="37" t="s">
        <v>12204</v>
      </c>
      <c r="C1570" s="65" t="s">
        <v>0</v>
      </c>
      <c r="D1570" s="65" t="s">
        <v>1</v>
      </c>
      <c r="E1570" s="66" t="s">
        <v>15795</v>
      </c>
      <c r="F1570" s="38">
        <v>41709</v>
      </c>
      <c r="G1570" s="39">
        <v>-1520</v>
      </c>
    </row>
    <row r="1571" spans="2:7" s="36" customFormat="1" ht="24.95" customHeight="1" x14ac:dyDescent="0.25">
      <c r="B1571" s="37" t="s">
        <v>12204</v>
      </c>
      <c r="C1571" s="65" t="s">
        <v>0</v>
      </c>
      <c r="D1571" s="65" t="s">
        <v>1</v>
      </c>
      <c r="E1571" s="66" t="s">
        <v>15795</v>
      </c>
      <c r="F1571" s="38">
        <v>41709</v>
      </c>
      <c r="G1571" s="39">
        <v>-1368</v>
      </c>
    </row>
    <row r="1572" spans="2:7" s="36" customFormat="1" ht="24.95" customHeight="1" x14ac:dyDescent="0.25">
      <c r="B1572" s="37" t="s">
        <v>12204</v>
      </c>
      <c r="C1572" s="65" t="s">
        <v>0</v>
      </c>
      <c r="D1572" s="65" t="s">
        <v>1</v>
      </c>
      <c r="E1572" s="66" t="s">
        <v>15794</v>
      </c>
      <c r="F1572" s="38">
        <v>41709</v>
      </c>
      <c r="G1572" s="39">
        <v>-1291.5</v>
      </c>
    </row>
    <row r="1573" spans="2:7" s="36" customFormat="1" ht="24.95" customHeight="1" x14ac:dyDescent="0.25">
      <c r="B1573" s="37" t="s">
        <v>12204</v>
      </c>
      <c r="C1573" s="65" t="s">
        <v>0</v>
      </c>
      <c r="D1573" s="65" t="s">
        <v>1</v>
      </c>
      <c r="E1573" s="66" t="s">
        <v>15795</v>
      </c>
      <c r="F1573" s="38">
        <v>41709</v>
      </c>
      <c r="G1573" s="39">
        <v>-2628.08</v>
      </c>
    </row>
    <row r="1574" spans="2:7" s="36" customFormat="1" ht="24.95" customHeight="1" x14ac:dyDescent="0.25">
      <c r="B1574" s="37" t="s">
        <v>12204</v>
      </c>
      <c r="C1574" s="65" t="s">
        <v>0</v>
      </c>
      <c r="D1574" s="65" t="s">
        <v>1</v>
      </c>
      <c r="E1574" s="66" t="s">
        <v>15794</v>
      </c>
      <c r="F1574" s="38">
        <v>41709</v>
      </c>
      <c r="G1574" s="39">
        <v>-1435</v>
      </c>
    </row>
    <row r="1575" spans="2:7" s="36" customFormat="1" ht="24.95" customHeight="1" x14ac:dyDescent="0.25">
      <c r="B1575" s="37" t="s">
        <v>12204</v>
      </c>
      <c r="C1575" s="65" t="s">
        <v>0</v>
      </c>
      <c r="D1575" s="65" t="s">
        <v>1</v>
      </c>
      <c r="E1575" s="66" t="s">
        <v>15794</v>
      </c>
      <c r="F1575" s="38">
        <v>41709</v>
      </c>
      <c r="G1575" s="39">
        <v>-8843.31</v>
      </c>
    </row>
    <row r="1576" spans="2:7" s="36" customFormat="1" ht="24.95" customHeight="1" x14ac:dyDescent="0.25">
      <c r="B1576" s="37" t="s">
        <v>12378</v>
      </c>
      <c r="C1576" s="65" t="s">
        <v>1263</v>
      </c>
      <c r="D1576" s="65" t="s">
        <v>3266</v>
      </c>
      <c r="E1576" s="66" t="s">
        <v>3266</v>
      </c>
      <c r="F1576" s="38">
        <v>41709</v>
      </c>
      <c r="G1576" s="39">
        <v>-28320</v>
      </c>
    </row>
    <row r="1577" spans="2:7" s="36" customFormat="1" ht="24.95" customHeight="1" x14ac:dyDescent="0.25">
      <c r="B1577" s="37" t="s">
        <v>12378</v>
      </c>
      <c r="C1577" s="65" t="s">
        <v>1263</v>
      </c>
      <c r="D1577" s="65" t="s">
        <v>3268</v>
      </c>
      <c r="E1577" s="66" t="s">
        <v>3268</v>
      </c>
      <c r="F1577" s="38">
        <v>41709</v>
      </c>
      <c r="G1577" s="39">
        <v>-28320</v>
      </c>
    </row>
    <row r="1578" spans="2:7" s="36" customFormat="1" ht="24.95" customHeight="1" x14ac:dyDescent="0.25">
      <c r="B1578" s="37" t="s">
        <v>14216</v>
      </c>
      <c r="C1578" s="65"/>
      <c r="D1578" s="65" t="s">
        <v>9640</v>
      </c>
      <c r="E1578" s="66" t="s">
        <v>15504</v>
      </c>
      <c r="F1578" s="38">
        <v>41709</v>
      </c>
      <c r="G1578" s="39">
        <v>-11000000</v>
      </c>
    </row>
    <row r="1579" spans="2:7" s="36" customFormat="1" ht="24.95" customHeight="1" x14ac:dyDescent="0.25">
      <c r="B1579" s="37" t="s">
        <v>14753</v>
      </c>
      <c r="C1579" s="65" t="s">
        <v>11578</v>
      </c>
      <c r="D1579" s="65" t="s">
        <v>1</v>
      </c>
      <c r="E1579" s="66" t="s">
        <v>15798</v>
      </c>
      <c r="F1579" s="38">
        <v>41710</v>
      </c>
      <c r="G1579" s="39">
        <v>17176790.920000002</v>
      </c>
    </row>
    <row r="1580" spans="2:7" s="36" customFormat="1" ht="24.95" customHeight="1" x14ac:dyDescent="0.25">
      <c r="B1580" s="40" t="s">
        <v>14519</v>
      </c>
      <c r="C1580" s="67"/>
      <c r="D1580" s="67" t="s">
        <v>10705</v>
      </c>
      <c r="E1580" s="59" t="s">
        <v>9049</v>
      </c>
      <c r="F1580" s="41">
        <v>41710</v>
      </c>
      <c r="G1580" s="39">
        <v>-2175620.86</v>
      </c>
    </row>
    <row r="1581" spans="2:7" s="36" customFormat="1" ht="24.95" customHeight="1" x14ac:dyDescent="0.25">
      <c r="B1581" s="37" t="s">
        <v>13109</v>
      </c>
      <c r="C1581" s="65"/>
      <c r="D1581" s="65" t="s">
        <v>5116</v>
      </c>
      <c r="E1581" s="66" t="s">
        <v>5116</v>
      </c>
      <c r="F1581" s="38">
        <v>41711</v>
      </c>
      <c r="G1581" s="39">
        <v>-35400</v>
      </c>
    </row>
    <row r="1582" spans="2:7" s="36" customFormat="1" ht="24.95" customHeight="1" x14ac:dyDescent="0.25">
      <c r="B1582" s="40" t="s">
        <v>17881</v>
      </c>
      <c r="C1582" s="67"/>
      <c r="D1582" s="67" t="s">
        <v>17883</v>
      </c>
      <c r="E1582" s="59"/>
      <c r="F1582" s="41">
        <v>41711</v>
      </c>
      <c r="G1582" s="39">
        <v>-59000</v>
      </c>
    </row>
    <row r="1583" spans="2:7" s="36" customFormat="1" ht="24.95" customHeight="1" x14ac:dyDescent="0.25">
      <c r="B1583" s="40" t="s">
        <v>12293</v>
      </c>
      <c r="C1583" s="67" t="s">
        <v>458</v>
      </c>
      <c r="D1583" s="67" t="s">
        <v>469</v>
      </c>
      <c r="E1583" s="59" t="s">
        <v>15799</v>
      </c>
      <c r="F1583" s="41">
        <v>41712</v>
      </c>
      <c r="G1583" s="39">
        <v>-39204.06</v>
      </c>
    </row>
    <row r="1584" spans="2:7" s="36" customFormat="1" ht="24.95" customHeight="1" x14ac:dyDescent="0.25">
      <c r="B1584" s="40" t="s">
        <v>12293</v>
      </c>
      <c r="C1584" s="67" t="s">
        <v>458</v>
      </c>
      <c r="D1584" s="67" t="s">
        <v>471</v>
      </c>
      <c r="E1584" s="59" t="s">
        <v>15800</v>
      </c>
      <c r="F1584" s="41">
        <v>41714</v>
      </c>
      <c r="G1584" s="39">
        <v>-39204.06</v>
      </c>
    </row>
    <row r="1585" spans="2:7" s="36" customFormat="1" ht="24.95" customHeight="1" x14ac:dyDescent="0.25">
      <c r="B1585" s="37" t="s">
        <v>17885</v>
      </c>
      <c r="C1585" s="65"/>
      <c r="D1585" s="65" t="s">
        <v>17887</v>
      </c>
      <c r="E1585" s="66"/>
      <c r="F1585" s="38">
        <v>41715</v>
      </c>
      <c r="G1585" s="39">
        <v>-47200</v>
      </c>
    </row>
    <row r="1586" spans="2:7" s="36" customFormat="1" ht="24.95" customHeight="1" x14ac:dyDescent="0.25">
      <c r="B1586" s="37" t="s">
        <v>17889</v>
      </c>
      <c r="C1586" s="65" t="s">
        <v>17888</v>
      </c>
      <c r="D1586" s="65" t="s">
        <v>17891</v>
      </c>
      <c r="E1586" s="66"/>
      <c r="F1586" s="38">
        <v>41715</v>
      </c>
      <c r="G1586" s="39">
        <v>-28500</v>
      </c>
    </row>
    <row r="1587" spans="2:7" s="36" customFormat="1" ht="24.95" customHeight="1" x14ac:dyDescent="0.25">
      <c r="B1587" s="37" t="s">
        <v>17871</v>
      </c>
      <c r="C1587" s="65" t="s">
        <v>17870</v>
      </c>
      <c r="D1587" s="65" t="s">
        <v>17893</v>
      </c>
      <c r="E1587" s="66"/>
      <c r="F1587" s="38">
        <v>41715</v>
      </c>
      <c r="G1587" s="39">
        <v>-31182.48</v>
      </c>
    </row>
    <row r="1588" spans="2:7" s="36" customFormat="1" ht="24.95" customHeight="1" x14ac:dyDescent="0.25">
      <c r="B1588" s="40" t="s">
        <v>13433</v>
      </c>
      <c r="C1588" s="67"/>
      <c r="D1588" s="67" t="s">
        <v>6108</v>
      </c>
      <c r="E1588" s="59" t="s">
        <v>15801</v>
      </c>
      <c r="F1588" s="41">
        <v>41715</v>
      </c>
      <c r="G1588" s="39">
        <v>-39861.65</v>
      </c>
    </row>
    <row r="1589" spans="2:7" s="36" customFormat="1" ht="24.95" customHeight="1" x14ac:dyDescent="0.25">
      <c r="B1589" s="37" t="s">
        <v>17871</v>
      </c>
      <c r="C1589" s="65" t="s">
        <v>17870</v>
      </c>
      <c r="D1589" s="65" t="s">
        <v>17895</v>
      </c>
      <c r="E1589" s="66"/>
      <c r="F1589" s="38">
        <v>41715</v>
      </c>
      <c r="G1589" s="39">
        <v>-31182.48</v>
      </c>
    </row>
    <row r="1590" spans="2:7" s="36" customFormat="1" ht="24.95" customHeight="1" x14ac:dyDescent="0.25">
      <c r="B1590" s="40" t="s">
        <v>12204</v>
      </c>
      <c r="C1590" s="67" t="s">
        <v>0</v>
      </c>
      <c r="D1590" s="67" t="s">
        <v>1</v>
      </c>
      <c r="E1590" s="59" t="s">
        <v>15805</v>
      </c>
      <c r="F1590" s="41">
        <v>41716</v>
      </c>
      <c r="G1590" s="39">
        <v>-723.68</v>
      </c>
    </row>
    <row r="1591" spans="2:7" s="36" customFormat="1" ht="24.95" customHeight="1" x14ac:dyDescent="0.25">
      <c r="B1591" s="40" t="s">
        <v>12204</v>
      </c>
      <c r="C1591" s="67" t="s">
        <v>0</v>
      </c>
      <c r="D1591" s="67" t="s">
        <v>1</v>
      </c>
      <c r="E1591" s="59" t="s">
        <v>15808</v>
      </c>
      <c r="F1591" s="41">
        <v>41716</v>
      </c>
      <c r="G1591" s="39">
        <v>-1607.2</v>
      </c>
    </row>
    <row r="1592" spans="2:7" s="36" customFormat="1" ht="24.95" customHeight="1" x14ac:dyDescent="0.25">
      <c r="B1592" s="40" t="s">
        <v>12204</v>
      </c>
      <c r="C1592" s="67" t="s">
        <v>0</v>
      </c>
      <c r="D1592" s="67" t="s">
        <v>1</v>
      </c>
      <c r="E1592" s="59" t="s">
        <v>15815</v>
      </c>
      <c r="F1592" s="41">
        <v>41716</v>
      </c>
      <c r="G1592" s="39">
        <v>-2167.7199999999998</v>
      </c>
    </row>
    <row r="1593" spans="2:7" s="36" customFormat="1" ht="24.95" customHeight="1" x14ac:dyDescent="0.25">
      <c r="B1593" s="40" t="s">
        <v>12204</v>
      </c>
      <c r="C1593" s="67" t="s">
        <v>0</v>
      </c>
      <c r="D1593" s="67" t="s">
        <v>1</v>
      </c>
      <c r="E1593" s="59" t="s">
        <v>15807</v>
      </c>
      <c r="F1593" s="41">
        <v>41716</v>
      </c>
      <c r="G1593" s="39">
        <v>-1337.6</v>
      </c>
    </row>
    <row r="1594" spans="2:7" s="36" customFormat="1" ht="24.95" customHeight="1" x14ac:dyDescent="0.25">
      <c r="B1594" s="40" t="s">
        <v>12204</v>
      </c>
      <c r="C1594" s="67" t="s">
        <v>0</v>
      </c>
      <c r="D1594" s="67" t="s">
        <v>1</v>
      </c>
      <c r="E1594" s="59" t="s">
        <v>15806</v>
      </c>
      <c r="F1594" s="41">
        <v>41716</v>
      </c>
      <c r="G1594" s="39">
        <v>-1262.8</v>
      </c>
    </row>
    <row r="1595" spans="2:7" s="36" customFormat="1" ht="24.95" customHeight="1" x14ac:dyDescent="0.25">
      <c r="B1595" s="40" t="s">
        <v>12204</v>
      </c>
      <c r="C1595" s="67" t="s">
        <v>0</v>
      </c>
      <c r="D1595" s="67" t="s">
        <v>1</v>
      </c>
      <c r="E1595" s="59" t="s">
        <v>15814</v>
      </c>
      <c r="F1595" s="41">
        <v>41716</v>
      </c>
      <c r="G1595" s="39">
        <v>-9636.7999999999993</v>
      </c>
    </row>
    <row r="1596" spans="2:7" s="36" customFormat="1" ht="24.95" customHeight="1" x14ac:dyDescent="0.25">
      <c r="B1596" s="40" t="s">
        <v>12204</v>
      </c>
      <c r="C1596" s="67" t="s">
        <v>0</v>
      </c>
      <c r="D1596" s="67" t="s">
        <v>1</v>
      </c>
      <c r="E1596" s="59" t="s">
        <v>15811</v>
      </c>
      <c r="F1596" s="41">
        <v>41716</v>
      </c>
      <c r="G1596" s="39">
        <v>-1652.16</v>
      </c>
    </row>
    <row r="1597" spans="2:7" s="36" customFormat="1" ht="24.95" customHeight="1" x14ac:dyDescent="0.25">
      <c r="B1597" s="37" t="s">
        <v>12204</v>
      </c>
      <c r="C1597" s="65" t="s">
        <v>0</v>
      </c>
      <c r="D1597" s="65" t="s">
        <v>1</v>
      </c>
      <c r="E1597" s="66" t="s">
        <v>15797</v>
      </c>
      <c r="F1597" s="38">
        <v>41716</v>
      </c>
      <c r="G1597" s="39">
        <v>-2173.06</v>
      </c>
    </row>
    <row r="1598" spans="2:7" s="36" customFormat="1" ht="24.95" customHeight="1" x14ac:dyDescent="0.25">
      <c r="B1598" s="37" t="s">
        <v>12204</v>
      </c>
      <c r="C1598" s="65" t="s">
        <v>0</v>
      </c>
      <c r="D1598" s="65" t="s">
        <v>1</v>
      </c>
      <c r="E1598" s="66" t="s">
        <v>15813</v>
      </c>
      <c r="F1598" s="38">
        <v>41716</v>
      </c>
      <c r="G1598" s="39">
        <v>-9097.9</v>
      </c>
    </row>
    <row r="1599" spans="2:7" s="36" customFormat="1" ht="24.95" customHeight="1" x14ac:dyDescent="0.25">
      <c r="B1599" s="37" t="s">
        <v>12204</v>
      </c>
      <c r="C1599" s="65" t="s">
        <v>0</v>
      </c>
      <c r="D1599" s="65" t="s">
        <v>1</v>
      </c>
      <c r="E1599" s="66" t="s">
        <v>15812</v>
      </c>
      <c r="F1599" s="38">
        <v>41716</v>
      </c>
      <c r="G1599" s="39">
        <v>-1750.02</v>
      </c>
    </row>
    <row r="1600" spans="2:7" s="36" customFormat="1" ht="24.95" customHeight="1" x14ac:dyDescent="0.25">
      <c r="B1600" s="37" t="s">
        <v>12204</v>
      </c>
      <c r="C1600" s="65" t="s">
        <v>0</v>
      </c>
      <c r="D1600" s="65" t="s">
        <v>1</v>
      </c>
      <c r="E1600" s="66" t="s">
        <v>15809</v>
      </c>
      <c r="F1600" s="38">
        <v>41716</v>
      </c>
      <c r="G1600" s="39">
        <v>-1702.4</v>
      </c>
    </row>
    <row r="1601" spans="2:7" s="36" customFormat="1" ht="24.95" customHeight="1" x14ac:dyDescent="0.25">
      <c r="B1601" s="37" t="s">
        <v>13998</v>
      </c>
      <c r="C1601" s="65"/>
      <c r="D1601" s="65" t="s">
        <v>8833</v>
      </c>
      <c r="E1601" s="66" t="s">
        <v>8833</v>
      </c>
      <c r="F1601" s="38">
        <v>41716</v>
      </c>
      <c r="G1601" s="39">
        <v>-2315520</v>
      </c>
    </row>
    <row r="1602" spans="2:7" s="36" customFormat="1" ht="24.95" customHeight="1" x14ac:dyDescent="0.25">
      <c r="B1602" s="40" t="s">
        <v>12204</v>
      </c>
      <c r="C1602" s="67" t="s">
        <v>0</v>
      </c>
      <c r="D1602" s="67" t="s">
        <v>1</v>
      </c>
      <c r="E1602" s="59" t="s">
        <v>15810</v>
      </c>
      <c r="F1602" s="41">
        <v>41716</v>
      </c>
      <c r="G1602" s="39">
        <v>-2052.4899999999998</v>
      </c>
    </row>
    <row r="1603" spans="2:7" s="36" customFormat="1" ht="24.95" customHeight="1" x14ac:dyDescent="0.25">
      <c r="B1603" s="37" t="s">
        <v>12204</v>
      </c>
      <c r="C1603" s="65" t="s">
        <v>0</v>
      </c>
      <c r="D1603" s="65" t="s">
        <v>1</v>
      </c>
      <c r="E1603" s="66" t="s">
        <v>15816</v>
      </c>
      <c r="F1603" s="38">
        <v>41716</v>
      </c>
      <c r="G1603" s="39">
        <v>-2296.12</v>
      </c>
    </row>
    <row r="1604" spans="2:7" s="36" customFormat="1" ht="24.95" customHeight="1" x14ac:dyDescent="0.25">
      <c r="B1604" s="37" t="s">
        <v>12204</v>
      </c>
      <c r="C1604" s="65" t="s">
        <v>0</v>
      </c>
      <c r="D1604" s="65" t="s">
        <v>1</v>
      </c>
      <c r="E1604" s="66" t="s">
        <v>15804</v>
      </c>
      <c r="F1604" s="38">
        <v>41716</v>
      </c>
      <c r="G1604" s="39">
        <v>-683.2</v>
      </c>
    </row>
    <row r="1605" spans="2:7" s="36" customFormat="1" ht="24.95" customHeight="1" x14ac:dyDescent="0.25">
      <c r="B1605" s="37" t="s">
        <v>12204</v>
      </c>
      <c r="C1605" s="65" t="s">
        <v>0</v>
      </c>
      <c r="D1605" s="65" t="s">
        <v>1</v>
      </c>
      <c r="E1605" s="66" t="s">
        <v>15803</v>
      </c>
      <c r="F1605" s="38">
        <v>41716</v>
      </c>
      <c r="G1605" s="39">
        <v>-989.52</v>
      </c>
    </row>
    <row r="1606" spans="2:7" s="36" customFormat="1" ht="24.95" customHeight="1" x14ac:dyDescent="0.25">
      <c r="B1606" s="37" t="s">
        <v>12204</v>
      </c>
      <c r="C1606" s="65" t="s">
        <v>0</v>
      </c>
      <c r="D1606" s="65" t="s">
        <v>1</v>
      </c>
      <c r="E1606" s="66" t="s">
        <v>15802</v>
      </c>
      <c r="F1606" s="38">
        <v>41716</v>
      </c>
      <c r="G1606" s="39">
        <v>-934.18</v>
      </c>
    </row>
    <row r="1607" spans="2:7" s="36" customFormat="1" ht="24.95" customHeight="1" x14ac:dyDescent="0.25">
      <c r="B1607" s="37" t="s">
        <v>12293</v>
      </c>
      <c r="C1607" s="65" t="s">
        <v>458</v>
      </c>
      <c r="D1607" s="65" t="s">
        <v>473</v>
      </c>
      <c r="E1607" s="66" t="s">
        <v>15817</v>
      </c>
      <c r="F1607" s="38">
        <v>41717</v>
      </c>
      <c r="G1607" s="39">
        <v>-39204.06</v>
      </c>
    </row>
    <row r="1608" spans="2:7" s="36" customFormat="1" ht="24.95" customHeight="1" x14ac:dyDescent="0.25">
      <c r="B1608" s="37" t="s">
        <v>14521</v>
      </c>
      <c r="C1608" s="65"/>
      <c r="D1608" s="65" t="s">
        <v>10711</v>
      </c>
      <c r="E1608" s="66" t="s">
        <v>15818</v>
      </c>
      <c r="F1608" s="38">
        <v>41718</v>
      </c>
      <c r="G1608" s="39">
        <v>-10427340</v>
      </c>
    </row>
    <row r="1609" spans="2:7" s="36" customFormat="1" ht="24.95" customHeight="1" x14ac:dyDescent="0.25">
      <c r="B1609" s="37" t="s">
        <v>13969</v>
      </c>
      <c r="C1609" s="65"/>
      <c r="D1609" s="65" t="s">
        <v>1</v>
      </c>
      <c r="E1609" s="66" t="s">
        <v>15547</v>
      </c>
      <c r="F1609" s="38">
        <v>41719</v>
      </c>
      <c r="G1609" s="39">
        <v>13511402.560000001</v>
      </c>
    </row>
    <row r="1610" spans="2:7" s="36" customFormat="1" ht="24.95" customHeight="1" x14ac:dyDescent="0.25">
      <c r="B1610" s="40" t="s">
        <v>12204</v>
      </c>
      <c r="C1610" s="67" t="s">
        <v>0</v>
      </c>
      <c r="D1610" s="67" t="s">
        <v>1</v>
      </c>
      <c r="E1610" s="59" t="s">
        <v>15820</v>
      </c>
      <c r="F1610" s="41">
        <v>41719</v>
      </c>
      <c r="G1610" s="39">
        <v>-1048.8</v>
      </c>
    </row>
    <row r="1611" spans="2:7" s="36" customFormat="1" ht="24.95" customHeight="1" x14ac:dyDescent="0.25">
      <c r="B1611" s="40" t="s">
        <v>13969</v>
      </c>
      <c r="C1611" s="67"/>
      <c r="D1611" s="67" t="s">
        <v>1</v>
      </c>
      <c r="E1611" s="59" t="s">
        <v>17451</v>
      </c>
      <c r="F1611" s="41">
        <v>41719</v>
      </c>
      <c r="G1611" s="39">
        <v>-13511402.560000001</v>
      </c>
    </row>
    <row r="1612" spans="2:7" s="36" customFormat="1" ht="24.95" customHeight="1" x14ac:dyDescent="0.25">
      <c r="B1612" s="37" t="s">
        <v>12204</v>
      </c>
      <c r="C1612" s="65" t="s">
        <v>0</v>
      </c>
      <c r="D1612" s="65" t="s">
        <v>1</v>
      </c>
      <c r="E1612" s="66" t="s">
        <v>15819</v>
      </c>
      <c r="F1612" s="38">
        <v>41719</v>
      </c>
      <c r="G1612" s="39">
        <v>-990.15</v>
      </c>
    </row>
    <row r="1613" spans="2:7" s="36" customFormat="1" ht="24.95" customHeight="1" x14ac:dyDescent="0.25">
      <c r="B1613" s="37" t="s">
        <v>13663</v>
      </c>
      <c r="C1613" s="65"/>
      <c r="D1613" s="65" t="s">
        <v>1</v>
      </c>
      <c r="E1613" s="66" t="s">
        <v>15825</v>
      </c>
      <c r="F1613" s="38">
        <v>41722</v>
      </c>
      <c r="G1613" s="39">
        <v>-87478.7</v>
      </c>
    </row>
    <row r="1614" spans="2:7" s="36" customFormat="1" ht="24.95" customHeight="1" x14ac:dyDescent="0.25">
      <c r="B1614" s="40" t="s">
        <v>13429</v>
      </c>
      <c r="C1614" s="67"/>
      <c r="D1614" s="67" t="s">
        <v>1</v>
      </c>
      <c r="E1614" s="59" t="s">
        <v>15821</v>
      </c>
      <c r="F1614" s="41">
        <v>41722</v>
      </c>
      <c r="G1614" s="39">
        <v>-87478.7</v>
      </c>
    </row>
    <row r="1615" spans="2:7" s="36" customFormat="1" ht="24.95" customHeight="1" x14ac:dyDescent="0.25">
      <c r="B1615" s="40" t="s">
        <v>13228</v>
      </c>
      <c r="C1615" s="67"/>
      <c r="D1615" s="67" t="s">
        <v>5488</v>
      </c>
      <c r="E1615" s="59" t="s">
        <v>15822</v>
      </c>
      <c r="F1615" s="41">
        <v>41722</v>
      </c>
      <c r="G1615" s="39">
        <v>-1870</v>
      </c>
    </row>
    <row r="1616" spans="2:7" s="36" customFormat="1" ht="24.95" customHeight="1" x14ac:dyDescent="0.25">
      <c r="B1616" s="37" t="s">
        <v>12625</v>
      </c>
      <c r="C1616" s="65"/>
      <c r="D1616" s="65" t="s">
        <v>3410</v>
      </c>
      <c r="E1616" s="66" t="s">
        <v>3410</v>
      </c>
      <c r="F1616" s="38">
        <v>41722</v>
      </c>
      <c r="G1616" s="39">
        <v>-17700</v>
      </c>
    </row>
    <row r="1617" spans="2:7" s="36" customFormat="1" ht="24.95" customHeight="1" x14ac:dyDescent="0.25">
      <c r="B1617" s="37" t="s">
        <v>12204</v>
      </c>
      <c r="C1617" s="65" t="s">
        <v>0</v>
      </c>
      <c r="D1617" s="65" t="s">
        <v>1</v>
      </c>
      <c r="E1617" s="66" t="s">
        <v>15824</v>
      </c>
      <c r="F1617" s="38">
        <v>41722</v>
      </c>
      <c r="G1617" s="39">
        <v>-26904</v>
      </c>
    </row>
    <row r="1618" spans="2:7" s="36" customFormat="1" ht="24.95" customHeight="1" x14ac:dyDescent="0.25">
      <c r="B1618" s="37" t="s">
        <v>12204</v>
      </c>
      <c r="C1618" s="65" t="s">
        <v>0</v>
      </c>
      <c r="D1618" s="65" t="s">
        <v>1</v>
      </c>
      <c r="E1618" s="66" t="s">
        <v>15823</v>
      </c>
      <c r="F1618" s="38">
        <v>41722</v>
      </c>
      <c r="G1618" s="39">
        <v>-25399.5</v>
      </c>
    </row>
    <row r="1619" spans="2:7" s="36" customFormat="1" ht="24.95" customHeight="1" x14ac:dyDescent="0.25">
      <c r="B1619" s="37" t="s">
        <v>13531</v>
      </c>
      <c r="C1619" s="65"/>
      <c r="D1619" s="65" t="s">
        <v>1</v>
      </c>
      <c r="E1619" s="66" t="s">
        <v>15821</v>
      </c>
      <c r="F1619" s="38">
        <v>41722</v>
      </c>
      <c r="G1619" s="39">
        <v>-73365.2</v>
      </c>
    </row>
    <row r="1620" spans="2:7" s="36" customFormat="1" ht="24.95" customHeight="1" x14ac:dyDescent="0.25">
      <c r="B1620" s="37" t="s">
        <v>12831</v>
      </c>
      <c r="C1620" s="65" t="s">
        <v>4076</v>
      </c>
      <c r="D1620" s="65" t="s">
        <v>4077</v>
      </c>
      <c r="E1620" s="66" t="s">
        <v>4077</v>
      </c>
      <c r="F1620" s="38">
        <v>41722</v>
      </c>
      <c r="G1620" s="39">
        <v>-35400</v>
      </c>
    </row>
    <row r="1621" spans="2:7" s="36" customFormat="1" ht="24.95" customHeight="1" x14ac:dyDescent="0.25">
      <c r="B1621" s="40" t="s">
        <v>13096</v>
      </c>
      <c r="C1621" s="67"/>
      <c r="D1621" s="67" t="s">
        <v>1</v>
      </c>
      <c r="E1621" s="59" t="s">
        <v>15826</v>
      </c>
      <c r="F1621" s="41">
        <v>41723</v>
      </c>
      <c r="G1621" s="39">
        <v>-43726.85</v>
      </c>
    </row>
    <row r="1622" spans="2:7" s="36" customFormat="1" ht="24.95" customHeight="1" x14ac:dyDescent="0.25">
      <c r="B1622" s="37" t="s">
        <v>13572</v>
      </c>
      <c r="C1622" s="65"/>
      <c r="D1622" s="65" t="s">
        <v>1</v>
      </c>
      <c r="E1622" s="66" t="s">
        <v>15826</v>
      </c>
      <c r="F1622" s="38">
        <v>41723</v>
      </c>
      <c r="G1622" s="39">
        <v>-43726.85</v>
      </c>
    </row>
    <row r="1623" spans="2:7" s="36" customFormat="1" ht="24.95" customHeight="1" x14ac:dyDescent="0.25">
      <c r="B1623" s="40" t="s">
        <v>13953</v>
      </c>
      <c r="C1623" s="67"/>
      <c r="D1623" s="67" t="s">
        <v>8641</v>
      </c>
      <c r="E1623" s="59" t="s">
        <v>8641</v>
      </c>
      <c r="F1623" s="41">
        <v>41723</v>
      </c>
      <c r="G1623" s="39">
        <v>-90000</v>
      </c>
    </row>
    <row r="1624" spans="2:7" s="36" customFormat="1" ht="24.95" customHeight="1" x14ac:dyDescent="0.25">
      <c r="B1624" s="37" t="s">
        <v>13505</v>
      </c>
      <c r="C1624" s="65"/>
      <c r="D1624" s="65" t="s">
        <v>1</v>
      </c>
      <c r="E1624" s="66" t="s">
        <v>15826</v>
      </c>
      <c r="F1624" s="38">
        <v>41723</v>
      </c>
      <c r="G1624" s="39">
        <v>-73365.2</v>
      </c>
    </row>
    <row r="1625" spans="2:7" s="36" customFormat="1" ht="24.95" customHeight="1" x14ac:dyDescent="0.25">
      <c r="B1625" s="37" t="s">
        <v>14384</v>
      </c>
      <c r="C1625" s="65"/>
      <c r="D1625" s="65" t="s">
        <v>10241</v>
      </c>
      <c r="E1625" s="66" t="s">
        <v>15831</v>
      </c>
      <c r="F1625" s="38">
        <v>41723</v>
      </c>
      <c r="G1625" s="39">
        <v>1298546.0900000001</v>
      </c>
    </row>
    <row r="1626" spans="2:7" s="36" customFormat="1" ht="24.95" customHeight="1" x14ac:dyDescent="0.25">
      <c r="B1626" s="37" t="s">
        <v>13664</v>
      </c>
      <c r="C1626" s="65"/>
      <c r="D1626" s="65" t="s">
        <v>1</v>
      </c>
      <c r="E1626" s="66" t="s">
        <v>15826</v>
      </c>
      <c r="F1626" s="38">
        <v>41723</v>
      </c>
      <c r="G1626" s="39">
        <v>-87478.7</v>
      </c>
    </row>
    <row r="1627" spans="2:7" s="36" customFormat="1" ht="24.95" customHeight="1" x14ac:dyDescent="0.25">
      <c r="B1627" s="37" t="s">
        <v>12204</v>
      </c>
      <c r="C1627" s="65" t="s">
        <v>0</v>
      </c>
      <c r="D1627" s="65" t="s">
        <v>1</v>
      </c>
      <c r="E1627" s="66" t="s">
        <v>15829</v>
      </c>
      <c r="F1627" s="38">
        <v>41723</v>
      </c>
      <c r="G1627" s="39">
        <v>-205133.25</v>
      </c>
    </row>
    <row r="1628" spans="2:7" s="36" customFormat="1" ht="24.95" customHeight="1" x14ac:dyDescent="0.25">
      <c r="B1628" s="37" t="s">
        <v>13488</v>
      </c>
      <c r="C1628" s="65"/>
      <c r="D1628" s="65" t="s">
        <v>1</v>
      </c>
      <c r="E1628" s="66" t="s">
        <v>15827</v>
      </c>
      <c r="F1628" s="38">
        <v>41723</v>
      </c>
      <c r="G1628" s="39">
        <v>-42315.5</v>
      </c>
    </row>
    <row r="1629" spans="2:7" s="36" customFormat="1" ht="24.95" customHeight="1" x14ac:dyDescent="0.25">
      <c r="B1629" s="37" t="s">
        <v>13730</v>
      </c>
      <c r="C1629" s="65"/>
      <c r="D1629" s="65" t="s">
        <v>1</v>
      </c>
      <c r="E1629" s="66" t="s">
        <v>15826</v>
      </c>
      <c r="F1629" s="38">
        <v>41723</v>
      </c>
      <c r="G1629" s="39">
        <v>-87478.7</v>
      </c>
    </row>
    <row r="1630" spans="2:7" s="36" customFormat="1" ht="24.95" customHeight="1" x14ac:dyDescent="0.25">
      <c r="B1630" s="37" t="s">
        <v>12204</v>
      </c>
      <c r="C1630" s="65" t="s">
        <v>0</v>
      </c>
      <c r="D1630" s="65" t="s">
        <v>1</v>
      </c>
      <c r="E1630" s="66" t="s">
        <v>15830</v>
      </c>
      <c r="F1630" s="38">
        <v>41723</v>
      </c>
      <c r="G1630" s="39">
        <v>-217284</v>
      </c>
    </row>
    <row r="1631" spans="2:7" s="36" customFormat="1" ht="24.95" customHeight="1" x14ac:dyDescent="0.25">
      <c r="B1631" s="37" t="s">
        <v>13285</v>
      </c>
      <c r="C1631" s="65"/>
      <c r="D1631" s="65" t="s">
        <v>1</v>
      </c>
      <c r="E1631" s="66" t="s">
        <v>15826</v>
      </c>
      <c r="F1631" s="38">
        <v>41723</v>
      </c>
      <c r="G1631" s="39">
        <v>-42315.5</v>
      </c>
    </row>
    <row r="1632" spans="2:7" s="36" customFormat="1" ht="24.95" customHeight="1" x14ac:dyDescent="0.25">
      <c r="B1632" s="40" t="s">
        <v>13397</v>
      </c>
      <c r="C1632" s="67"/>
      <c r="D1632" s="67" t="s">
        <v>1</v>
      </c>
      <c r="E1632" s="59" t="s">
        <v>15826</v>
      </c>
      <c r="F1632" s="41">
        <v>41723</v>
      </c>
      <c r="G1632" s="39">
        <v>-48901.8</v>
      </c>
    </row>
    <row r="1633" spans="2:7" s="36" customFormat="1" ht="24.95" customHeight="1" x14ac:dyDescent="0.25">
      <c r="B1633" s="37" t="s">
        <v>17897</v>
      </c>
      <c r="C1633" s="65"/>
      <c r="D1633" s="65" t="s">
        <v>17899</v>
      </c>
      <c r="E1633" s="66"/>
      <c r="F1633" s="38">
        <v>41723</v>
      </c>
      <c r="G1633" s="39">
        <v>-17700</v>
      </c>
    </row>
    <row r="1634" spans="2:7" s="36" customFormat="1" ht="24.95" customHeight="1" x14ac:dyDescent="0.25">
      <c r="B1634" s="37" t="s">
        <v>14409</v>
      </c>
      <c r="C1634" s="65"/>
      <c r="D1634" s="65" t="s">
        <v>10319</v>
      </c>
      <c r="E1634" s="66" t="s">
        <v>15828</v>
      </c>
      <c r="F1634" s="38">
        <v>41723</v>
      </c>
      <c r="G1634" s="39">
        <v>1981065.08</v>
      </c>
    </row>
    <row r="1635" spans="2:7" s="36" customFormat="1" ht="24.95" customHeight="1" x14ac:dyDescent="0.25">
      <c r="B1635" s="40" t="s">
        <v>17901</v>
      </c>
      <c r="C1635" s="67" t="s">
        <v>17900</v>
      </c>
      <c r="D1635" s="67" t="s">
        <v>17903</v>
      </c>
      <c r="E1635" s="59"/>
      <c r="F1635" s="41">
        <v>41723</v>
      </c>
      <c r="G1635" s="39">
        <v>-29500</v>
      </c>
    </row>
    <row r="1636" spans="2:7" s="36" customFormat="1" ht="24.95" customHeight="1" x14ac:dyDescent="0.25">
      <c r="B1636" s="37" t="s">
        <v>14529</v>
      </c>
      <c r="C1636" s="65"/>
      <c r="D1636" s="65" t="s">
        <v>10745</v>
      </c>
      <c r="E1636" s="66" t="s">
        <v>10745</v>
      </c>
      <c r="F1636" s="38">
        <v>41724</v>
      </c>
      <c r="G1636" s="39">
        <v>-25000</v>
      </c>
    </row>
    <row r="1637" spans="2:7" s="36" customFormat="1" ht="24.95" customHeight="1" x14ac:dyDescent="0.25">
      <c r="B1637" s="40" t="s">
        <v>12435</v>
      </c>
      <c r="C1637" s="67" t="s">
        <v>1631</v>
      </c>
      <c r="D1637" s="67" t="s">
        <v>3012</v>
      </c>
      <c r="E1637" s="59" t="s">
        <v>3012</v>
      </c>
      <c r="F1637" s="41">
        <v>41724</v>
      </c>
      <c r="G1637" s="39">
        <v>-37600.699999999997</v>
      </c>
    </row>
    <row r="1638" spans="2:7" s="36" customFormat="1" ht="24.95" customHeight="1" x14ac:dyDescent="0.25">
      <c r="B1638" s="37" t="s">
        <v>12496</v>
      </c>
      <c r="C1638" s="65" t="s">
        <v>2001</v>
      </c>
      <c r="D1638" s="65" t="s">
        <v>2002</v>
      </c>
      <c r="E1638" s="66" t="s">
        <v>15834</v>
      </c>
      <c r="F1638" s="38">
        <v>41725</v>
      </c>
      <c r="G1638" s="39">
        <v>-21240</v>
      </c>
    </row>
    <row r="1639" spans="2:7" s="36" customFormat="1" ht="24.95" customHeight="1" x14ac:dyDescent="0.25">
      <c r="B1639" s="37" t="s">
        <v>12496</v>
      </c>
      <c r="C1639" s="65" t="s">
        <v>2001</v>
      </c>
      <c r="D1639" s="65" t="s">
        <v>2004</v>
      </c>
      <c r="E1639" s="66" t="s">
        <v>15835</v>
      </c>
      <c r="F1639" s="38">
        <v>41725</v>
      </c>
      <c r="G1639" s="39">
        <v>-25960</v>
      </c>
    </row>
    <row r="1640" spans="2:7" s="36" customFormat="1" ht="24.95" customHeight="1" x14ac:dyDescent="0.25">
      <c r="B1640" s="37" t="s">
        <v>13212</v>
      </c>
      <c r="C1640" s="65"/>
      <c r="D1640" s="65" t="s">
        <v>5416</v>
      </c>
      <c r="E1640" s="66" t="s">
        <v>15832</v>
      </c>
      <c r="F1640" s="38">
        <v>41725</v>
      </c>
      <c r="G1640" s="39">
        <v>-7040</v>
      </c>
    </row>
    <row r="1641" spans="2:7" s="36" customFormat="1" ht="24.95" customHeight="1" x14ac:dyDescent="0.25">
      <c r="B1641" s="37" t="s">
        <v>14631</v>
      </c>
      <c r="C1641" s="65"/>
      <c r="D1641" s="65" t="s">
        <v>11081</v>
      </c>
      <c r="E1641" s="66" t="s">
        <v>15833</v>
      </c>
      <c r="F1641" s="38">
        <v>41725</v>
      </c>
      <c r="G1641" s="39">
        <v>-20000</v>
      </c>
    </row>
    <row r="1642" spans="2:7" s="36" customFormat="1" ht="24.95" customHeight="1" x14ac:dyDescent="0.25">
      <c r="B1642" s="40" t="s">
        <v>12204</v>
      </c>
      <c r="C1642" s="67" t="s">
        <v>0</v>
      </c>
      <c r="D1642" s="67" t="s">
        <v>1</v>
      </c>
      <c r="E1642" s="59" t="s">
        <v>15836</v>
      </c>
      <c r="F1642" s="41">
        <v>41725</v>
      </c>
      <c r="G1642" s="39">
        <v>-73854.28</v>
      </c>
    </row>
    <row r="1643" spans="2:7" s="36" customFormat="1" ht="24.95" customHeight="1" x14ac:dyDescent="0.25">
      <c r="B1643" s="37" t="s">
        <v>12204</v>
      </c>
      <c r="C1643" s="65" t="s">
        <v>0</v>
      </c>
      <c r="D1643" s="65" t="s">
        <v>1</v>
      </c>
      <c r="E1643" s="66" t="s">
        <v>15837</v>
      </c>
      <c r="F1643" s="38">
        <v>41725</v>
      </c>
      <c r="G1643" s="39">
        <v>-78228.92</v>
      </c>
    </row>
    <row r="1644" spans="2:7" s="36" customFormat="1" ht="24.95" customHeight="1" x14ac:dyDescent="0.25">
      <c r="B1644" s="37" t="s">
        <v>13207</v>
      </c>
      <c r="C1644" s="65"/>
      <c r="D1644" s="65" t="s">
        <v>5416</v>
      </c>
      <c r="E1644" s="66" t="s">
        <v>15832</v>
      </c>
      <c r="F1644" s="38">
        <v>41725</v>
      </c>
      <c r="G1644" s="39">
        <v>-7040</v>
      </c>
    </row>
    <row r="1645" spans="2:7" s="36" customFormat="1" ht="24.95" customHeight="1" x14ac:dyDescent="0.25">
      <c r="B1645" s="37" t="s">
        <v>17859</v>
      </c>
      <c r="C1645" s="65"/>
      <c r="D1645" s="65" t="s">
        <v>17905</v>
      </c>
      <c r="E1645" s="66"/>
      <c r="F1645" s="38">
        <v>41725</v>
      </c>
      <c r="G1645" s="39">
        <v>-23600</v>
      </c>
    </row>
    <row r="1646" spans="2:7" s="36" customFormat="1" ht="24.95" customHeight="1" x14ac:dyDescent="0.25">
      <c r="B1646" s="40" t="s">
        <v>12204</v>
      </c>
      <c r="C1646" s="67" t="s">
        <v>0</v>
      </c>
      <c r="D1646" s="67" t="s">
        <v>1</v>
      </c>
      <c r="E1646" s="59" t="s">
        <v>15846</v>
      </c>
      <c r="F1646" s="41">
        <v>41726</v>
      </c>
      <c r="G1646" s="39">
        <v>-6391.49</v>
      </c>
    </row>
    <row r="1647" spans="2:7" s="36" customFormat="1" ht="24.95" customHeight="1" x14ac:dyDescent="0.25">
      <c r="B1647" s="40" t="s">
        <v>12204</v>
      </c>
      <c r="C1647" s="67" t="s">
        <v>0</v>
      </c>
      <c r="D1647" s="67" t="s">
        <v>1</v>
      </c>
      <c r="E1647" s="59" t="s">
        <v>15845</v>
      </c>
      <c r="F1647" s="41">
        <v>41726</v>
      </c>
      <c r="G1647" s="39">
        <v>-478.8</v>
      </c>
    </row>
    <row r="1648" spans="2:7" s="36" customFormat="1" ht="24.95" customHeight="1" x14ac:dyDescent="0.25">
      <c r="B1648" s="40" t="s">
        <v>12204</v>
      </c>
      <c r="C1648" s="67" t="s">
        <v>0</v>
      </c>
      <c r="D1648" s="67" t="s">
        <v>1</v>
      </c>
      <c r="E1648" s="59" t="s">
        <v>15844</v>
      </c>
      <c r="F1648" s="41">
        <v>41726</v>
      </c>
      <c r="G1648" s="39">
        <v>-452.02</v>
      </c>
    </row>
    <row r="1649" spans="2:7" s="36" customFormat="1" ht="24.95" customHeight="1" x14ac:dyDescent="0.25">
      <c r="B1649" s="40" t="s">
        <v>17907</v>
      </c>
      <c r="C1649" s="67"/>
      <c r="D1649" s="67" t="s">
        <v>17909</v>
      </c>
      <c r="E1649" s="59"/>
      <c r="F1649" s="41">
        <v>41726</v>
      </c>
      <c r="G1649" s="39">
        <v>-23600</v>
      </c>
    </row>
    <row r="1650" spans="2:7" s="36" customFormat="1" ht="24.95" customHeight="1" x14ac:dyDescent="0.25">
      <c r="B1650" s="40" t="s">
        <v>12204</v>
      </c>
      <c r="C1650" s="67" t="s">
        <v>0</v>
      </c>
      <c r="D1650" s="67" t="s">
        <v>1</v>
      </c>
      <c r="E1650" s="59" t="s">
        <v>15843</v>
      </c>
      <c r="F1650" s="41">
        <v>41726</v>
      </c>
      <c r="G1650" s="39">
        <v>-5107.2</v>
      </c>
    </row>
    <row r="1651" spans="2:7" s="36" customFormat="1" ht="24.95" customHeight="1" x14ac:dyDescent="0.25">
      <c r="B1651" s="40" t="s">
        <v>12204</v>
      </c>
      <c r="C1651" s="67" t="s">
        <v>0</v>
      </c>
      <c r="D1651" s="67" t="s">
        <v>1</v>
      </c>
      <c r="E1651" s="59" t="s">
        <v>15840</v>
      </c>
      <c r="F1651" s="41">
        <v>41726</v>
      </c>
      <c r="G1651" s="39">
        <v>-861</v>
      </c>
    </row>
    <row r="1652" spans="2:7" s="36" customFormat="1" ht="24.95" customHeight="1" x14ac:dyDescent="0.25">
      <c r="B1652" s="37" t="s">
        <v>12204</v>
      </c>
      <c r="C1652" s="65" t="s">
        <v>0</v>
      </c>
      <c r="D1652" s="65" t="s">
        <v>1</v>
      </c>
      <c r="E1652" s="66" t="s">
        <v>15842</v>
      </c>
      <c r="F1652" s="38">
        <v>41726</v>
      </c>
      <c r="G1652" s="39">
        <v>-4821.6000000000004</v>
      </c>
    </row>
    <row r="1653" spans="2:7" s="36" customFormat="1" ht="24.95" customHeight="1" x14ac:dyDescent="0.25">
      <c r="B1653" s="37" t="s">
        <v>12204</v>
      </c>
      <c r="C1653" s="65" t="s">
        <v>0</v>
      </c>
      <c r="D1653" s="65" t="s">
        <v>1</v>
      </c>
      <c r="E1653" s="66" t="s">
        <v>15841</v>
      </c>
      <c r="F1653" s="38">
        <v>41726</v>
      </c>
      <c r="G1653" s="39">
        <v>-912</v>
      </c>
    </row>
    <row r="1654" spans="2:7" s="36" customFormat="1" ht="24.95" customHeight="1" x14ac:dyDescent="0.25">
      <c r="B1654" s="37" t="s">
        <v>12204</v>
      </c>
      <c r="C1654" s="65" t="s">
        <v>0</v>
      </c>
      <c r="D1654" s="65" t="s">
        <v>1</v>
      </c>
      <c r="E1654" s="66" t="s">
        <v>15839</v>
      </c>
      <c r="F1654" s="38">
        <v>41726</v>
      </c>
      <c r="G1654" s="39">
        <v>-7345.07</v>
      </c>
    </row>
    <row r="1655" spans="2:7" s="36" customFormat="1" ht="24.95" customHeight="1" x14ac:dyDescent="0.25">
      <c r="B1655" s="37" t="s">
        <v>17911</v>
      </c>
      <c r="C1655" s="65" t="s">
        <v>17910</v>
      </c>
      <c r="D1655" s="65" t="s">
        <v>17913</v>
      </c>
      <c r="E1655" s="66"/>
      <c r="F1655" s="38">
        <v>41726</v>
      </c>
      <c r="G1655" s="39">
        <v>-118000</v>
      </c>
    </row>
    <row r="1656" spans="2:7" s="36" customFormat="1" ht="24.95" customHeight="1" x14ac:dyDescent="0.25">
      <c r="B1656" s="40" t="s">
        <v>17867</v>
      </c>
      <c r="C1656" s="67"/>
      <c r="D1656" s="67" t="s">
        <v>2898</v>
      </c>
      <c r="E1656" s="59"/>
      <c r="F1656" s="41">
        <v>41726</v>
      </c>
      <c r="G1656" s="39">
        <v>-47200</v>
      </c>
    </row>
    <row r="1657" spans="2:7" s="36" customFormat="1" ht="24.95" customHeight="1" x14ac:dyDescent="0.25">
      <c r="B1657" s="37" t="s">
        <v>12204</v>
      </c>
      <c r="C1657" s="65" t="s">
        <v>0</v>
      </c>
      <c r="D1657" s="65" t="s">
        <v>1</v>
      </c>
      <c r="E1657" s="66" t="s">
        <v>15846</v>
      </c>
      <c r="F1657" s="38">
        <v>41726</v>
      </c>
      <c r="G1657" s="39">
        <v>-6770.08</v>
      </c>
    </row>
    <row r="1658" spans="2:7" s="36" customFormat="1" ht="24.95" customHeight="1" x14ac:dyDescent="0.25">
      <c r="B1658" s="37" t="s">
        <v>12204</v>
      </c>
      <c r="C1658" s="65" t="s">
        <v>0</v>
      </c>
      <c r="D1658" s="65" t="s">
        <v>1</v>
      </c>
      <c r="E1658" s="66" t="s">
        <v>15838</v>
      </c>
      <c r="F1658" s="38">
        <v>41726</v>
      </c>
      <c r="G1658" s="39">
        <v>-6934.32</v>
      </c>
    </row>
    <row r="1659" spans="2:7" s="36" customFormat="1" ht="24.95" customHeight="1" x14ac:dyDescent="0.25">
      <c r="B1659" s="40" t="s">
        <v>17916</v>
      </c>
      <c r="C1659" s="67" t="s">
        <v>17915</v>
      </c>
      <c r="D1659" s="67" t="s">
        <v>17918</v>
      </c>
      <c r="E1659" s="59"/>
      <c r="F1659" s="41">
        <v>41726</v>
      </c>
      <c r="G1659" s="39">
        <v>-82600</v>
      </c>
    </row>
    <row r="1660" spans="2:7" s="36" customFormat="1" ht="24.95" customHeight="1" x14ac:dyDescent="0.25">
      <c r="B1660" s="40" t="s">
        <v>12592</v>
      </c>
      <c r="C1660" s="67" t="s">
        <v>2997</v>
      </c>
      <c r="D1660" s="67" t="s">
        <v>3000</v>
      </c>
      <c r="E1660" s="59" t="s">
        <v>3000</v>
      </c>
      <c r="F1660" s="41">
        <v>41728</v>
      </c>
      <c r="G1660" s="39">
        <v>-29500</v>
      </c>
    </row>
    <row r="1661" spans="2:7" s="36" customFormat="1" ht="24.95" customHeight="1" x14ac:dyDescent="0.25">
      <c r="B1661" s="40" t="s">
        <v>12461</v>
      </c>
      <c r="C1661" s="67" t="s">
        <v>1800</v>
      </c>
      <c r="D1661" s="67" t="s">
        <v>3032</v>
      </c>
      <c r="E1661" s="59" t="s">
        <v>3032</v>
      </c>
      <c r="F1661" s="41">
        <v>41729</v>
      </c>
      <c r="G1661" s="39">
        <v>-62717</v>
      </c>
    </row>
    <row r="1662" spans="2:7" s="36" customFormat="1" ht="24.95" customHeight="1" x14ac:dyDescent="0.25">
      <c r="B1662" s="37" t="s">
        <v>14287</v>
      </c>
      <c r="C1662" s="65"/>
      <c r="D1662" s="65" t="s">
        <v>9913</v>
      </c>
      <c r="E1662" s="66" t="s">
        <v>9913</v>
      </c>
      <c r="F1662" s="38">
        <v>41729</v>
      </c>
      <c r="G1662" s="39">
        <v>-83490.75</v>
      </c>
    </row>
    <row r="1663" spans="2:7" s="36" customFormat="1" ht="24.95" customHeight="1" x14ac:dyDescent="0.25">
      <c r="B1663" s="37" t="s">
        <v>13120</v>
      </c>
      <c r="C1663" s="65"/>
      <c r="D1663" s="65" t="s">
        <v>5151</v>
      </c>
      <c r="E1663" s="66" t="s">
        <v>15847</v>
      </c>
      <c r="F1663" s="38">
        <v>41729</v>
      </c>
      <c r="G1663" s="39">
        <v>-38752.65</v>
      </c>
    </row>
    <row r="1664" spans="2:7" s="36" customFormat="1" ht="24.95" customHeight="1" x14ac:dyDescent="0.25">
      <c r="B1664" s="40" t="s">
        <v>12261</v>
      </c>
      <c r="C1664" s="67"/>
      <c r="D1664" s="67" t="s">
        <v>259</v>
      </c>
      <c r="E1664" s="59" t="s">
        <v>259</v>
      </c>
      <c r="F1664" s="41">
        <v>41729</v>
      </c>
      <c r="G1664" s="39">
        <v>-23600</v>
      </c>
    </row>
    <row r="1665" spans="2:7" s="36" customFormat="1" ht="24.95" customHeight="1" x14ac:dyDescent="0.25">
      <c r="B1665" s="37" t="s">
        <v>17843</v>
      </c>
      <c r="C1665" s="65"/>
      <c r="D1665" s="65" t="s">
        <v>17920</v>
      </c>
      <c r="E1665" s="66"/>
      <c r="F1665" s="38">
        <v>41729</v>
      </c>
      <c r="G1665" s="39">
        <v>-118000</v>
      </c>
    </row>
    <row r="1666" spans="2:7" s="36" customFormat="1" ht="24.95" customHeight="1" x14ac:dyDescent="0.25">
      <c r="B1666" s="40" t="s">
        <v>17922</v>
      </c>
      <c r="C1666" s="67" t="s">
        <v>17921</v>
      </c>
      <c r="D1666" s="67" t="s">
        <v>17924</v>
      </c>
      <c r="E1666" s="59"/>
      <c r="F1666" s="41">
        <v>41730</v>
      </c>
      <c r="G1666" s="39">
        <v>-47200</v>
      </c>
    </row>
    <row r="1667" spans="2:7" s="36" customFormat="1" ht="24.95" customHeight="1" x14ac:dyDescent="0.25">
      <c r="B1667" s="40" t="s">
        <v>12368</v>
      </c>
      <c r="C1667" s="67" t="s">
        <v>1220</v>
      </c>
      <c r="D1667" s="67" t="s">
        <v>1221</v>
      </c>
      <c r="E1667" s="59" t="s">
        <v>1221</v>
      </c>
      <c r="F1667" s="41">
        <v>41730</v>
      </c>
      <c r="G1667" s="39">
        <v>-397600</v>
      </c>
    </row>
    <row r="1668" spans="2:7" s="36" customFormat="1" ht="24.95" customHeight="1" x14ac:dyDescent="0.25">
      <c r="B1668" s="37" t="s">
        <v>17922</v>
      </c>
      <c r="C1668" s="65" t="s">
        <v>17921</v>
      </c>
      <c r="D1668" s="65" t="s">
        <v>17926</v>
      </c>
      <c r="E1668" s="66"/>
      <c r="F1668" s="38">
        <v>41730</v>
      </c>
      <c r="G1668" s="39">
        <v>-47200</v>
      </c>
    </row>
    <row r="1669" spans="2:7" s="36" customFormat="1" ht="24.95" customHeight="1" x14ac:dyDescent="0.25">
      <c r="B1669" s="40" t="s">
        <v>17928</v>
      </c>
      <c r="C1669" s="67"/>
      <c r="D1669" s="67" t="s">
        <v>17930</v>
      </c>
      <c r="E1669" s="59"/>
      <c r="F1669" s="41">
        <v>41730</v>
      </c>
      <c r="G1669" s="39">
        <v>-29500</v>
      </c>
    </row>
    <row r="1670" spans="2:7" s="36" customFormat="1" ht="24.95" customHeight="1" x14ac:dyDescent="0.25">
      <c r="B1670" s="37" t="s">
        <v>14560</v>
      </c>
      <c r="C1670" s="65"/>
      <c r="D1670" s="65" t="s">
        <v>10842</v>
      </c>
      <c r="E1670" s="66" t="s">
        <v>10842</v>
      </c>
      <c r="F1670" s="38">
        <v>41731</v>
      </c>
      <c r="G1670" s="39">
        <v>-2187500</v>
      </c>
    </row>
    <row r="1671" spans="2:7" s="36" customFormat="1" ht="24.95" customHeight="1" x14ac:dyDescent="0.25">
      <c r="B1671" s="37" t="s">
        <v>12595</v>
      </c>
      <c r="C1671" s="65" t="s">
        <v>3038</v>
      </c>
      <c r="D1671" s="65" t="s">
        <v>3041</v>
      </c>
      <c r="E1671" s="66" t="s">
        <v>15849</v>
      </c>
      <c r="F1671" s="38">
        <v>41731</v>
      </c>
      <c r="G1671" s="39">
        <v>-1000</v>
      </c>
    </row>
    <row r="1672" spans="2:7" s="36" customFormat="1" ht="24.95" customHeight="1" x14ac:dyDescent="0.25">
      <c r="B1672" s="37" t="s">
        <v>12595</v>
      </c>
      <c r="C1672" s="65" t="s">
        <v>3038</v>
      </c>
      <c r="D1672" s="65" t="s">
        <v>3039</v>
      </c>
      <c r="E1672" s="66" t="s">
        <v>15848</v>
      </c>
      <c r="F1672" s="38">
        <v>41731</v>
      </c>
      <c r="G1672" s="39">
        <v>-28928</v>
      </c>
    </row>
    <row r="1673" spans="2:7" s="36" customFormat="1" ht="24.95" customHeight="1" x14ac:dyDescent="0.25">
      <c r="B1673" s="40" t="s">
        <v>12294</v>
      </c>
      <c r="C1673" s="67" t="s">
        <v>488</v>
      </c>
      <c r="D1673" s="67" t="s">
        <v>489</v>
      </c>
      <c r="E1673" s="59" t="s">
        <v>489</v>
      </c>
      <c r="F1673" s="41">
        <v>41731</v>
      </c>
      <c r="G1673" s="39">
        <v>-71817.48</v>
      </c>
    </row>
    <row r="1674" spans="2:7" s="36" customFormat="1" ht="24.95" customHeight="1" x14ac:dyDescent="0.25">
      <c r="B1674" s="40" t="s">
        <v>12294</v>
      </c>
      <c r="C1674" s="67" t="s">
        <v>488</v>
      </c>
      <c r="D1674" s="67" t="s">
        <v>491</v>
      </c>
      <c r="E1674" s="59" t="s">
        <v>491</v>
      </c>
      <c r="F1674" s="41">
        <v>41731</v>
      </c>
      <c r="G1674" s="39">
        <v>-171194.87</v>
      </c>
    </row>
    <row r="1675" spans="2:7" s="36" customFormat="1" ht="24.95" customHeight="1" x14ac:dyDescent="0.25">
      <c r="B1675" s="37" t="s">
        <v>12405</v>
      </c>
      <c r="C1675" s="65" t="s">
        <v>1384</v>
      </c>
      <c r="D1675" s="65" t="s">
        <v>1387</v>
      </c>
      <c r="E1675" s="66" t="s">
        <v>15850</v>
      </c>
      <c r="F1675" s="38">
        <v>41732</v>
      </c>
      <c r="G1675" s="39">
        <v>-20000</v>
      </c>
    </row>
    <row r="1676" spans="2:7" s="36" customFormat="1" ht="24.95" customHeight="1" x14ac:dyDescent="0.25">
      <c r="B1676" s="40" t="s">
        <v>14011</v>
      </c>
      <c r="C1676" s="67"/>
      <c r="D1676" s="67" t="s">
        <v>8875</v>
      </c>
      <c r="E1676" s="59" t="s">
        <v>15851</v>
      </c>
      <c r="F1676" s="41">
        <v>41732</v>
      </c>
      <c r="G1676" s="39">
        <v>-300000</v>
      </c>
    </row>
    <row r="1677" spans="2:7" s="36" customFormat="1" ht="24.95" customHeight="1" x14ac:dyDescent="0.25">
      <c r="B1677" s="37" t="s">
        <v>12204</v>
      </c>
      <c r="C1677" s="65" t="s">
        <v>0</v>
      </c>
      <c r="D1677" s="65" t="s">
        <v>1</v>
      </c>
      <c r="E1677" s="66" t="s">
        <v>15852</v>
      </c>
      <c r="F1677" s="38">
        <v>41732</v>
      </c>
      <c r="G1677" s="39">
        <v>-1722</v>
      </c>
    </row>
    <row r="1678" spans="2:7" s="36" customFormat="1" ht="24.95" customHeight="1" x14ac:dyDescent="0.25">
      <c r="B1678" s="37" t="s">
        <v>12204</v>
      </c>
      <c r="C1678" s="65" t="s">
        <v>0</v>
      </c>
      <c r="D1678" s="65" t="s">
        <v>1</v>
      </c>
      <c r="E1678" s="66" t="s">
        <v>15860</v>
      </c>
      <c r="F1678" s="38">
        <v>41732</v>
      </c>
      <c r="G1678" s="39">
        <v>-162.76</v>
      </c>
    </row>
    <row r="1679" spans="2:7" s="36" customFormat="1" ht="24.95" customHeight="1" x14ac:dyDescent="0.25">
      <c r="B1679" s="37" t="s">
        <v>12204</v>
      </c>
      <c r="C1679" s="65" t="s">
        <v>0</v>
      </c>
      <c r="D1679" s="65" t="s">
        <v>1</v>
      </c>
      <c r="E1679" s="66" t="s">
        <v>15856</v>
      </c>
      <c r="F1679" s="38">
        <v>41732</v>
      </c>
      <c r="G1679" s="39">
        <v>-3257.07</v>
      </c>
    </row>
    <row r="1680" spans="2:7" s="36" customFormat="1" ht="24.95" customHeight="1" x14ac:dyDescent="0.25">
      <c r="B1680" s="37" t="s">
        <v>12204</v>
      </c>
      <c r="C1680" s="65" t="s">
        <v>0</v>
      </c>
      <c r="D1680" s="65" t="s">
        <v>1</v>
      </c>
      <c r="E1680" s="66" t="s">
        <v>15853</v>
      </c>
      <c r="F1680" s="38">
        <v>41732</v>
      </c>
      <c r="G1680" s="39">
        <v>-1824</v>
      </c>
    </row>
    <row r="1681" spans="2:7" s="36" customFormat="1" ht="24.95" customHeight="1" x14ac:dyDescent="0.25">
      <c r="B1681" s="37" t="s">
        <v>12204</v>
      </c>
      <c r="C1681" s="65" t="s">
        <v>0</v>
      </c>
      <c r="D1681" s="65" t="s">
        <v>1</v>
      </c>
      <c r="E1681" s="66" t="s">
        <v>15855</v>
      </c>
      <c r="F1681" s="38">
        <v>41732</v>
      </c>
      <c r="G1681" s="39">
        <v>-6470.77</v>
      </c>
    </row>
    <row r="1682" spans="2:7" s="36" customFormat="1" ht="24.95" customHeight="1" x14ac:dyDescent="0.25">
      <c r="B1682" s="37" t="s">
        <v>12204</v>
      </c>
      <c r="C1682" s="65" t="s">
        <v>0</v>
      </c>
      <c r="D1682" s="65" t="s">
        <v>1</v>
      </c>
      <c r="E1682" s="66" t="s">
        <v>15854</v>
      </c>
      <c r="F1682" s="38">
        <v>41732</v>
      </c>
      <c r="G1682" s="39">
        <v>-6108.92</v>
      </c>
    </row>
    <row r="1683" spans="2:7" s="36" customFormat="1" ht="24.95" customHeight="1" x14ac:dyDescent="0.25">
      <c r="B1683" s="37" t="s">
        <v>17932</v>
      </c>
      <c r="C1683" s="65" t="s">
        <v>17931</v>
      </c>
      <c r="D1683" s="65" t="s">
        <v>17934</v>
      </c>
      <c r="E1683" s="66"/>
      <c r="F1683" s="38">
        <v>41732</v>
      </c>
      <c r="G1683" s="39">
        <v>-75520</v>
      </c>
    </row>
    <row r="1684" spans="2:7" s="36" customFormat="1" ht="24.95" customHeight="1" x14ac:dyDescent="0.25">
      <c r="B1684" s="37" t="s">
        <v>12204</v>
      </c>
      <c r="C1684" s="65" t="s">
        <v>0</v>
      </c>
      <c r="D1684" s="65" t="s">
        <v>1</v>
      </c>
      <c r="E1684" s="66" t="s">
        <v>15861</v>
      </c>
      <c r="F1684" s="38">
        <v>41732</v>
      </c>
      <c r="G1684" s="39">
        <v>-172.4</v>
      </c>
    </row>
    <row r="1685" spans="2:7" s="36" customFormat="1" ht="24.95" customHeight="1" x14ac:dyDescent="0.25">
      <c r="B1685" s="37" t="s">
        <v>12204</v>
      </c>
      <c r="C1685" s="65" t="s">
        <v>0</v>
      </c>
      <c r="D1685" s="65" t="s">
        <v>1</v>
      </c>
      <c r="E1685" s="66" t="s">
        <v>15858</v>
      </c>
      <c r="F1685" s="38">
        <v>41732</v>
      </c>
      <c r="G1685" s="39">
        <v>-1074.31</v>
      </c>
    </row>
    <row r="1686" spans="2:7" s="36" customFormat="1" ht="24.95" customHeight="1" x14ac:dyDescent="0.25">
      <c r="B1686" s="40" t="s">
        <v>12204</v>
      </c>
      <c r="C1686" s="67" t="s">
        <v>0</v>
      </c>
      <c r="D1686" s="67" t="s">
        <v>1</v>
      </c>
      <c r="E1686" s="59" t="s">
        <v>15857</v>
      </c>
      <c r="F1686" s="41">
        <v>41732</v>
      </c>
      <c r="G1686" s="39">
        <v>-3449.99</v>
      </c>
    </row>
    <row r="1687" spans="2:7" s="36" customFormat="1" ht="24.95" customHeight="1" x14ac:dyDescent="0.25">
      <c r="B1687" s="40" t="s">
        <v>12204</v>
      </c>
      <c r="C1687" s="67" t="s">
        <v>0</v>
      </c>
      <c r="D1687" s="67" t="s">
        <v>1</v>
      </c>
      <c r="E1687" s="59" t="s">
        <v>15859</v>
      </c>
      <c r="F1687" s="41">
        <v>41732</v>
      </c>
      <c r="G1687" s="39">
        <v>-1137.95</v>
      </c>
    </row>
    <row r="1688" spans="2:7" s="36" customFormat="1" ht="24.95" customHeight="1" x14ac:dyDescent="0.25">
      <c r="B1688" s="37" t="s">
        <v>13750</v>
      </c>
      <c r="C1688" s="65" t="s">
        <v>7147</v>
      </c>
      <c r="D1688" s="65" t="s">
        <v>7148</v>
      </c>
      <c r="E1688" s="66" t="s">
        <v>15862</v>
      </c>
      <c r="F1688" s="38">
        <v>41732</v>
      </c>
      <c r="G1688" s="39">
        <v>-3742.9</v>
      </c>
    </row>
    <row r="1689" spans="2:7" s="36" customFormat="1" ht="24.95" customHeight="1" x14ac:dyDescent="0.25">
      <c r="B1689" s="37" t="s">
        <v>12204</v>
      </c>
      <c r="C1689" s="65" t="s">
        <v>0</v>
      </c>
      <c r="D1689" s="65" t="s">
        <v>1</v>
      </c>
      <c r="E1689" s="66" t="s">
        <v>15864</v>
      </c>
      <c r="F1689" s="38">
        <v>41736</v>
      </c>
      <c r="G1689" s="39">
        <v>-2532.85</v>
      </c>
    </row>
    <row r="1690" spans="2:7" s="36" customFormat="1" ht="24.95" customHeight="1" x14ac:dyDescent="0.25">
      <c r="B1690" s="37" t="s">
        <v>12204</v>
      </c>
      <c r="C1690" s="65" t="s">
        <v>0</v>
      </c>
      <c r="D1690" s="65" t="s">
        <v>1</v>
      </c>
      <c r="E1690" s="66" t="s">
        <v>15865</v>
      </c>
      <c r="F1690" s="38">
        <v>41736</v>
      </c>
      <c r="G1690" s="39">
        <v>-298.48</v>
      </c>
    </row>
    <row r="1691" spans="2:7" s="36" customFormat="1" ht="24.95" customHeight="1" x14ac:dyDescent="0.25">
      <c r="B1691" s="37" t="s">
        <v>12204</v>
      </c>
      <c r="C1691" s="65" t="s">
        <v>0</v>
      </c>
      <c r="D1691" s="65" t="s">
        <v>1</v>
      </c>
      <c r="E1691" s="66" t="s">
        <v>15867</v>
      </c>
      <c r="F1691" s="38">
        <v>41736</v>
      </c>
      <c r="G1691" s="39">
        <v>-22235.13</v>
      </c>
    </row>
    <row r="1692" spans="2:7" s="36" customFormat="1" ht="24.95" customHeight="1" x14ac:dyDescent="0.25">
      <c r="B1692" s="37" t="s">
        <v>12204</v>
      </c>
      <c r="C1692" s="65" t="s">
        <v>0</v>
      </c>
      <c r="D1692" s="65" t="s">
        <v>1</v>
      </c>
      <c r="E1692" s="66" t="s">
        <v>15866</v>
      </c>
      <c r="F1692" s="38">
        <v>41736</v>
      </c>
      <c r="G1692" s="39">
        <v>-316.16000000000003</v>
      </c>
    </row>
    <row r="1693" spans="2:7" s="36" customFormat="1" ht="24.95" customHeight="1" x14ac:dyDescent="0.25">
      <c r="B1693" s="37" t="s">
        <v>12553</v>
      </c>
      <c r="C1693" s="65" t="s">
        <v>2265</v>
      </c>
      <c r="D1693" s="65" t="s">
        <v>2266</v>
      </c>
      <c r="E1693" s="66" t="s">
        <v>2266</v>
      </c>
      <c r="F1693" s="38">
        <v>41736</v>
      </c>
      <c r="G1693" s="39">
        <v>-164610</v>
      </c>
    </row>
    <row r="1694" spans="2:7" s="36" customFormat="1" ht="24.95" customHeight="1" x14ac:dyDescent="0.25">
      <c r="B1694" s="37" t="s">
        <v>12204</v>
      </c>
      <c r="C1694" s="65" t="s">
        <v>0</v>
      </c>
      <c r="D1694" s="65" t="s">
        <v>1</v>
      </c>
      <c r="E1694" s="66" t="s">
        <v>15863</v>
      </c>
      <c r="F1694" s="38">
        <v>41736</v>
      </c>
      <c r="G1694" s="39">
        <v>-2391.21</v>
      </c>
    </row>
    <row r="1695" spans="2:7" s="36" customFormat="1" ht="24.95" customHeight="1" x14ac:dyDescent="0.25">
      <c r="B1695" s="37" t="s">
        <v>12204</v>
      </c>
      <c r="C1695" s="65" t="s">
        <v>0</v>
      </c>
      <c r="D1695" s="65" t="s">
        <v>1</v>
      </c>
      <c r="E1695" s="66" t="s">
        <v>15868</v>
      </c>
      <c r="F1695" s="38">
        <v>41736</v>
      </c>
      <c r="G1695" s="39">
        <v>-23552.19</v>
      </c>
    </row>
    <row r="1696" spans="2:7" s="36" customFormat="1" ht="24.95" customHeight="1" x14ac:dyDescent="0.25">
      <c r="B1696" s="40" t="s">
        <v>12349</v>
      </c>
      <c r="C1696" s="67" t="s">
        <v>1129</v>
      </c>
      <c r="D1696" s="67" t="s">
        <v>1130</v>
      </c>
      <c r="E1696" s="59" t="s">
        <v>15869</v>
      </c>
      <c r="F1696" s="41">
        <v>41737</v>
      </c>
      <c r="G1696" s="39">
        <v>-43040</v>
      </c>
    </row>
    <row r="1697" spans="2:7" s="36" customFormat="1" ht="24.95" customHeight="1" x14ac:dyDescent="0.25">
      <c r="B1697" s="40" t="s">
        <v>12204</v>
      </c>
      <c r="C1697" s="67" t="s">
        <v>0</v>
      </c>
      <c r="D1697" s="67" t="s">
        <v>1</v>
      </c>
      <c r="E1697" s="59" t="s">
        <v>15881</v>
      </c>
      <c r="F1697" s="41">
        <v>41737</v>
      </c>
      <c r="G1697" s="39">
        <v>-712.04</v>
      </c>
    </row>
    <row r="1698" spans="2:7" s="36" customFormat="1" ht="24.95" customHeight="1" x14ac:dyDescent="0.25">
      <c r="B1698" s="37" t="s">
        <v>12204</v>
      </c>
      <c r="C1698" s="65" t="s">
        <v>0</v>
      </c>
      <c r="D1698" s="65" t="s">
        <v>1</v>
      </c>
      <c r="E1698" s="66" t="s">
        <v>15882</v>
      </c>
      <c r="F1698" s="38">
        <v>41737</v>
      </c>
      <c r="G1698" s="39">
        <v>-672.23</v>
      </c>
    </row>
    <row r="1699" spans="2:7" s="36" customFormat="1" ht="24.95" customHeight="1" x14ac:dyDescent="0.25">
      <c r="B1699" s="40" t="s">
        <v>12634</v>
      </c>
      <c r="C1699" s="67"/>
      <c r="D1699" s="67" t="s">
        <v>3439</v>
      </c>
      <c r="E1699" s="59" t="s">
        <v>3439</v>
      </c>
      <c r="F1699" s="41">
        <v>41737</v>
      </c>
      <c r="G1699" s="39">
        <v>-47200</v>
      </c>
    </row>
    <row r="1700" spans="2:7" s="36" customFormat="1" ht="24.95" customHeight="1" x14ac:dyDescent="0.25">
      <c r="B1700" s="40" t="s">
        <v>12204</v>
      </c>
      <c r="C1700" s="67" t="s">
        <v>0</v>
      </c>
      <c r="D1700" s="67" t="s">
        <v>1</v>
      </c>
      <c r="E1700" s="59" t="s">
        <v>15872</v>
      </c>
      <c r="F1700" s="41">
        <v>41737</v>
      </c>
      <c r="G1700" s="39">
        <v>-11079.94</v>
      </c>
    </row>
    <row r="1701" spans="2:7" s="36" customFormat="1" ht="24.95" customHeight="1" x14ac:dyDescent="0.25">
      <c r="B1701" s="40" t="s">
        <v>12349</v>
      </c>
      <c r="C1701" s="67" t="s">
        <v>1129</v>
      </c>
      <c r="D1701" s="67" t="s">
        <v>1132</v>
      </c>
      <c r="E1701" s="59" t="s">
        <v>15870</v>
      </c>
      <c r="F1701" s="41">
        <v>41737</v>
      </c>
      <c r="G1701" s="39">
        <v>-43040</v>
      </c>
    </row>
    <row r="1702" spans="2:7" s="36" customFormat="1" ht="24.95" customHeight="1" x14ac:dyDescent="0.25">
      <c r="B1702" s="40" t="s">
        <v>13837</v>
      </c>
      <c r="C1702" s="67"/>
      <c r="D1702" s="67" t="s">
        <v>1</v>
      </c>
      <c r="E1702" s="59" t="s">
        <v>15883</v>
      </c>
      <c r="F1702" s="41">
        <v>41737</v>
      </c>
      <c r="G1702" s="39">
        <v>-14088.5</v>
      </c>
    </row>
    <row r="1703" spans="2:7" s="36" customFormat="1" ht="24.95" customHeight="1" x14ac:dyDescent="0.25">
      <c r="B1703" s="37" t="s">
        <v>12204</v>
      </c>
      <c r="C1703" s="65" t="s">
        <v>0</v>
      </c>
      <c r="D1703" s="65" t="s">
        <v>1</v>
      </c>
      <c r="E1703" s="66" t="s">
        <v>15876</v>
      </c>
      <c r="F1703" s="38">
        <v>41737</v>
      </c>
      <c r="G1703" s="39">
        <v>-538.34</v>
      </c>
    </row>
    <row r="1704" spans="2:7" s="36" customFormat="1" ht="24.95" customHeight="1" x14ac:dyDescent="0.25">
      <c r="B1704" s="37" t="s">
        <v>12204</v>
      </c>
      <c r="C1704" s="65" t="s">
        <v>0</v>
      </c>
      <c r="D1704" s="65" t="s">
        <v>1</v>
      </c>
      <c r="E1704" s="66" t="s">
        <v>15871</v>
      </c>
      <c r="F1704" s="38">
        <v>41737</v>
      </c>
      <c r="G1704" s="39">
        <v>-10460.34</v>
      </c>
    </row>
    <row r="1705" spans="2:7" s="36" customFormat="1" ht="24.95" customHeight="1" x14ac:dyDescent="0.25">
      <c r="B1705" s="40" t="s">
        <v>12204</v>
      </c>
      <c r="C1705" s="67" t="s">
        <v>0</v>
      </c>
      <c r="D1705" s="67" t="s">
        <v>1</v>
      </c>
      <c r="E1705" s="59" t="s">
        <v>15878</v>
      </c>
      <c r="F1705" s="41">
        <v>41737</v>
      </c>
      <c r="G1705" s="39">
        <v>-599.14</v>
      </c>
    </row>
    <row r="1706" spans="2:7" s="36" customFormat="1" ht="24.95" customHeight="1" x14ac:dyDescent="0.25">
      <c r="B1706" s="40" t="s">
        <v>12204</v>
      </c>
      <c r="C1706" s="67" t="s">
        <v>0</v>
      </c>
      <c r="D1706" s="67" t="s">
        <v>1</v>
      </c>
      <c r="E1706" s="59" t="s">
        <v>15875</v>
      </c>
      <c r="F1706" s="41">
        <v>41737</v>
      </c>
      <c r="G1706" s="39">
        <v>-508.24</v>
      </c>
    </row>
    <row r="1707" spans="2:7" s="36" customFormat="1" ht="24.95" customHeight="1" x14ac:dyDescent="0.25">
      <c r="B1707" s="37" t="s">
        <v>12204</v>
      </c>
      <c r="C1707" s="65" t="s">
        <v>0</v>
      </c>
      <c r="D1707" s="65" t="s">
        <v>1</v>
      </c>
      <c r="E1707" s="66" t="s">
        <v>15873</v>
      </c>
      <c r="F1707" s="38">
        <v>41737</v>
      </c>
      <c r="G1707" s="39">
        <v>-430.5</v>
      </c>
    </row>
    <row r="1708" spans="2:7" s="36" customFormat="1" ht="24.95" customHeight="1" x14ac:dyDescent="0.25">
      <c r="B1708" s="37" t="s">
        <v>12204</v>
      </c>
      <c r="C1708" s="65" t="s">
        <v>0</v>
      </c>
      <c r="D1708" s="65" t="s">
        <v>1</v>
      </c>
      <c r="E1708" s="66" t="s">
        <v>15877</v>
      </c>
      <c r="F1708" s="38">
        <v>41737</v>
      </c>
      <c r="G1708" s="39">
        <v>-565.64</v>
      </c>
    </row>
    <row r="1709" spans="2:7" s="36" customFormat="1" ht="24.95" customHeight="1" x14ac:dyDescent="0.25">
      <c r="B1709" s="37" t="s">
        <v>12204</v>
      </c>
      <c r="C1709" s="65" t="s">
        <v>0</v>
      </c>
      <c r="D1709" s="65" t="s">
        <v>1</v>
      </c>
      <c r="E1709" s="66" t="s">
        <v>15874</v>
      </c>
      <c r="F1709" s="38">
        <v>41737</v>
      </c>
      <c r="G1709" s="39">
        <v>-456</v>
      </c>
    </row>
    <row r="1710" spans="2:7" s="36" customFormat="1" ht="24.95" customHeight="1" x14ac:dyDescent="0.25">
      <c r="B1710" s="37" t="s">
        <v>12204</v>
      </c>
      <c r="C1710" s="65" t="s">
        <v>0</v>
      </c>
      <c r="D1710" s="65" t="s">
        <v>1</v>
      </c>
      <c r="E1710" s="66" t="s">
        <v>15880</v>
      </c>
      <c r="F1710" s="38">
        <v>41737</v>
      </c>
      <c r="G1710" s="39">
        <v>-2296.12</v>
      </c>
    </row>
    <row r="1711" spans="2:7" s="36" customFormat="1" ht="24.95" customHeight="1" x14ac:dyDescent="0.25">
      <c r="B1711" s="40" t="s">
        <v>12204</v>
      </c>
      <c r="C1711" s="67" t="s">
        <v>0</v>
      </c>
      <c r="D1711" s="67" t="s">
        <v>1</v>
      </c>
      <c r="E1711" s="59" t="s">
        <v>15879</v>
      </c>
      <c r="F1711" s="41">
        <v>41737</v>
      </c>
      <c r="G1711" s="39">
        <v>-2167.7199999999998</v>
      </c>
    </row>
    <row r="1712" spans="2:7" s="36" customFormat="1" ht="24.95" customHeight="1" x14ac:dyDescent="0.25">
      <c r="B1712" s="37" t="s">
        <v>13256</v>
      </c>
      <c r="C1712" s="65"/>
      <c r="D1712" s="65" t="s">
        <v>5573</v>
      </c>
      <c r="E1712" s="66" t="s">
        <v>15886</v>
      </c>
      <c r="F1712" s="38">
        <v>41738</v>
      </c>
      <c r="G1712" s="39">
        <v>-30000</v>
      </c>
    </row>
    <row r="1713" spans="2:7" s="36" customFormat="1" ht="24.95" customHeight="1" x14ac:dyDescent="0.25">
      <c r="B1713" s="37" t="s">
        <v>14468</v>
      </c>
      <c r="C1713" s="65"/>
      <c r="D1713" s="65" t="s">
        <v>10539</v>
      </c>
      <c r="E1713" s="66" t="s">
        <v>15884</v>
      </c>
      <c r="F1713" s="38">
        <v>41738</v>
      </c>
      <c r="G1713" s="39">
        <v>-1080000</v>
      </c>
    </row>
    <row r="1714" spans="2:7" s="36" customFormat="1" ht="24.95" customHeight="1" x14ac:dyDescent="0.25">
      <c r="B1714" s="37" t="s">
        <v>12604</v>
      </c>
      <c r="C1714" s="65"/>
      <c r="D1714" s="65" t="s">
        <v>3227</v>
      </c>
      <c r="E1714" s="66" t="s">
        <v>15885</v>
      </c>
      <c r="F1714" s="38">
        <v>41738</v>
      </c>
      <c r="G1714" s="39">
        <v>3246521.1</v>
      </c>
    </row>
    <row r="1715" spans="2:7" s="36" customFormat="1" ht="24.95" customHeight="1" x14ac:dyDescent="0.25">
      <c r="B1715" s="37" t="s">
        <v>14074</v>
      </c>
      <c r="C1715" s="65"/>
      <c r="D1715" s="65" t="s">
        <v>9126</v>
      </c>
      <c r="E1715" s="66" t="s">
        <v>9126</v>
      </c>
      <c r="F1715" s="38">
        <v>41738</v>
      </c>
      <c r="G1715" s="39">
        <v>-324000</v>
      </c>
    </row>
    <row r="1716" spans="2:7" s="36" customFormat="1" ht="24.95" customHeight="1" x14ac:dyDescent="0.25">
      <c r="B1716" s="40" t="s">
        <v>12204</v>
      </c>
      <c r="C1716" s="67" t="s">
        <v>0</v>
      </c>
      <c r="D1716" s="67" t="s">
        <v>1</v>
      </c>
      <c r="E1716" s="59" t="s">
        <v>15888</v>
      </c>
      <c r="F1716" s="41">
        <v>41739</v>
      </c>
      <c r="G1716" s="39">
        <v>-518.30999999999995</v>
      </c>
    </row>
    <row r="1717" spans="2:7" s="36" customFormat="1" ht="24.95" customHeight="1" x14ac:dyDescent="0.25">
      <c r="B1717" s="37" t="s">
        <v>12204</v>
      </c>
      <c r="C1717" s="65" t="s">
        <v>0</v>
      </c>
      <c r="D1717" s="65" t="s">
        <v>1</v>
      </c>
      <c r="E1717" s="66" t="s">
        <v>15887</v>
      </c>
      <c r="F1717" s="38">
        <v>41739</v>
      </c>
      <c r="G1717" s="39">
        <v>-489.34</v>
      </c>
    </row>
    <row r="1718" spans="2:7" s="36" customFormat="1" ht="24.95" customHeight="1" x14ac:dyDescent="0.25">
      <c r="B1718" s="37" t="s">
        <v>12625</v>
      </c>
      <c r="C1718" s="65"/>
      <c r="D1718" s="65" t="s">
        <v>3412</v>
      </c>
      <c r="E1718" s="66" t="s">
        <v>3412</v>
      </c>
      <c r="F1718" s="38">
        <v>41740</v>
      </c>
      <c r="G1718" s="39">
        <v>-17700</v>
      </c>
    </row>
    <row r="1719" spans="2:7" s="36" customFormat="1" ht="24.95" customHeight="1" x14ac:dyDescent="0.25">
      <c r="B1719" s="40" t="s">
        <v>13036</v>
      </c>
      <c r="C1719" s="67"/>
      <c r="D1719" s="67" t="s">
        <v>4874</v>
      </c>
      <c r="E1719" s="59" t="s">
        <v>15501</v>
      </c>
      <c r="F1719" s="41">
        <v>41740</v>
      </c>
      <c r="G1719" s="39">
        <v>-249488.37</v>
      </c>
    </row>
    <row r="1720" spans="2:7" s="36" customFormat="1" ht="24.95" customHeight="1" x14ac:dyDescent="0.25">
      <c r="B1720" s="40" t="s">
        <v>13655</v>
      </c>
      <c r="C1720" s="67"/>
      <c r="D1720" s="67" t="s">
        <v>6770</v>
      </c>
      <c r="E1720" s="59" t="s">
        <v>15894</v>
      </c>
      <c r="F1720" s="41">
        <v>41741</v>
      </c>
      <c r="G1720" s="39">
        <v>-67189.66</v>
      </c>
    </row>
    <row r="1721" spans="2:7" s="36" customFormat="1" ht="24.95" customHeight="1" x14ac:dyDescent="0.25">
      <c r="B1721" s="37" t="s">
        <v>13499</v>
      </c>
      <c r="C1721" s="65"/>
      <c r="D1721" s="65" t="s">
        <v>6303</v>
      </c>
      <c r="E1721" s="66" t="s">
        <v>15895</v>
      </c>
      <c r="F1721" s="38">
        <v>41741</v>
      </c>
      <c r="G1721" s="39">
        <v>-25923.599999999999</v>
      </c>
    </row>
    <row r="1722" spans="2:7" s="36" customFormat="1" ht="24.95" customHeight="1" x14ac:dyDescent="0.25">
      <c r="B1722" s="37" t="s">
        <v>13334</v>
      </c>
      <c r="C1722" s="65"/>
      <c r="D1722" s="65" t="s">
        <v>5814</v>
      </c>
      <c r="E1722" s="66" t="s">
        <v>15920</v>
      </c>
      <c r="F1722" s="38">
        <v>41741</v>
      </c>
      <c r="G1722" s="39">
        <v>-46374.720000000001</v>
      </c>
    </row>
    <row r="1723" spans="2:7" s="36" customFormat="1" ht="24.95" customHeight="1" x14ac:dyDescent="0.25">
      <c r="B1723" s="37" t="s">
        <v>13639</v>
      </c>
      <c r="C1723" s="65"/>
      <c r="D1723" s="65" t="s">
        <v>6718</v>
      </c>
      <c r="E1723" s="66" t="s">
        <v>15892</v>
      </c>
      <c r="F1723" s="38">
        <v>41741</v>
      </c>
      <c r="G1723" s="39">
        <v>-34794.78</v>
      </c>
    </row>
    <row r="1724" spans="2:7" s="36" customFormat="1" ht="24.95" customHeight="1" x14ac:dyDescent="0.25">
      <c r="B1724" s="37" t="s">
        <v>13566</v>
      </c>
      <c r="C1724" s="65"/>
      <c r="D1724" s="65" t="s">
        <v>6496</v>
      </c>
      <c r="E1724" s="66" t="s">
        <v>15912</v>
      </c>
      <c r="F1724" s="38">
        <v>41741</v>
      </c>
      <c r="G1724" s="39">
        <v>-22359.24</v>
      </c>
    </row>
    <row r="1725" spans="2:7" s="36" customFormat="1" ht="24.95" customHeight="1" x14ac:dyDescent="0.25">
      <c r="B1725" s="37" t="s">
        <v>13319</v>
      </c>
      <c r="C1725" s="65"/>
      <c r="D1725" s="65" t="s">
        <v>5770</v>
      </c>
      <c r="E1725" s="66" t="s">
        <v>15900</v>
      </c>
      <c r="F1725" s="38">
        <v>41741</v>
      </c>
      <c r="G1725" s="39">
        <v>-34194.870000000003</v>
      </c>
    </row>
    <row r="1726" spans="2:7" s="36" customFormat="1" ht="24.95" customHeight="1" x14ac:dyDescent="0.25">
      <c r="B1726" s="37" t="s">
        <v>12971</v>
      </c>
      <c r="C1726" s="65"/>
      <c r="D1726" s="65" t="s">
        <v>4667</v>
      </c>
      <c r="E1726" s="66" t="s">
        <v>15896</v>
      </c>
      <c r="F1726" s="38">
        <v>41741</v>
      </c>
      <c r="G1726" s="39">
        <v>-31471.88</v>
      </c>
    </row>
    <row r="1727" spans="2:7" s="36" customFormat="1" ht="24.95" customHeight="1" x14ac:dyDescent="0.25">
      <c r="B1727" s="40" t="s">
        <v>13213</v>
      </c>
      <c r="C1727" s="67"/>
      <c r="D1727" s="67" t="s">
        <v>5433</v>
      </c>
      <c r="E1727" s="59" t="s">
        <v>15891</v>
      </c>
      <c r="F1727" s="41">
        <v>41741</v>
      </c>
      <c r="G1727" s="39">
        <v>-32395.14</v>
      </c>
    </row>
    <row r="1728" spans="2:7" s="36" customFormat="1" ht="24.95" customHeight="1" x14ac:dyDescent="0.25">
      <c r="B1728" s="40" t="s">
        <v>13438</v>
      </c>
      <c r="C1728" s="67"/>
      <c r="D1728" s="67" t="s">
        <v>6127</v>
      </c>
      <c r="E1728" s="59" t="s">
        <v>15909</v>
      </c>
      <c r="F1728" s="41">
        <v>41741</v>
      </c>
      <c r="G1728" s="39">
        <v>-33594.69</v>
      </c>
    </row>
    <row r="1729" spans="2:7" s="36" customFormat="1" ht="24.95" customHeight="1" x14ac:dyDescent="0.25">
      <c r="B1729" s="37" t="s">
        <v>13507</v>
      </c>
      <c r="C1729" s="65"/>
      <c r="D1729" s="65" t="s">
        <v>6327</v>
      </c>
      <c r="E1729" s="66" t="s">
        <v>15911</v>
      </c>
      <c r="F1729" s="38">
        <v>41741</v>
      </c>
      <c r="G1729" s="39">
        <v>-20996.85</v>
      </c>
    </row>
    <row r="1730" spans="2:7" s="36" customFormat="1" ht="24.95" customHeight="1" x14ac:dyDescent="0.25">
      <c r="B1730" s="37" t="s">
        <v>13366</v>
      </c>
      <c r="C1730" s="65"/>
      <c r="D1730" s="65" t="s">
        <v>5907</v>
      </c>
      <c r="E1730" s="66" t="s">
        <v>15919</v>
      </c>
      <c r="F1730" s="38">
        <v>41741</v>
      </c>
      <c r="G1730" s="39">
        <v>-65759.12</v>
      </c>
    </row>
    <row r="1731" spans="2:7" s="36" customFormat="1" ht="24.95" customHeight="1" x14ac:dyDescent="0.25">
      <c r="B1731" s="37" t="s">
        <v>13532</v>
      </c>
      <c r="C1731" s="65"/>
      <c r="D1731" s="65" t="s">
        <v>6397</v>
      </c>
      <c r="E1731" s="66" t="s">
        <v>15902</v>
      </c>
      <c r="F1731" s="38">
        <v>41741</v>
      </c>
      <c r="G1731" s="39">
        <v>-57591.360000000001</v>
      </c>
    </row>
    <row r="1732" spans="2:7" s="36" customFormat="1" ht="24.95" customHeight="1" x14ac:dyDescent="0.25">
      <c r="B1732" s="37" t="s">
        <v>13316</v>
      </c>
      <c r="C1732" s="65"/>
      <c r="D1732" s="65" t="s">
        <v>5761</v>
      </c>
      <c r="E1732" s="66" t="s">
        <v>15918</v>
      </c>
      <c r="F1732" s="38">
        <v>41741</v>
      </c>
      <c r="G1732" s="39">
        <v>-20996.85</v>
      </c>
    </row>
    <row r="1733" spans="2:7" s="36" customFormat="1" ht="24.95" customHeight="1" x14ac:dyDescent="0.25">
      <c r="B1733" s="37" t="s">
        <v>13495</v>
      </c>
      <c r="C1733" s="65"/>
      <c r="D1733" s="65" t="s">
        <v>6291</v>
      </c>
      <c r="E1733" s="66" t="s">
        <v>15903</v>
      </c>
      <c r="F1733" s="38">
        <v>41741</v>
      </c>
      <c r="G1733" s="39">
        <v>-68389.740000000005</v>
      </c>
    </row>
    <row r="1734" spans="2:7" s="36" customFormat="1" ht="24.95" customHeight="1" x14ac:dyDescent="0.25">
      <c r="B1734" s="37" t="s">
        <v>13184</v>
      </c>
      <c r="C1734" s="65"/>
      <c r="D1734" s="65" t="s">
        <v>5345</v>
      </c>
      <c r="E1734" s="66" t="s">
        <v>15898</v>
      </c>
      <c r="F1734" s="38">
        <v>41741</v>
      </c>
      <c r="G1734" s="39">
        <v>-41485.660000000003</v>
      </c>
    </row>
    <row r="1735" spans="2:7" s="36" customFormat="1" ht="24.95" customHeight="1" x14ac:dyDescent="0.25">
      <c r="B1735" s="37" t="s">
        <v>13341</v>
      </c>
      <c r="C1735" s="65"/>
      <c r="D1735" s="65" t="s">
        <v>5834</v>
      </c>
      <c r="E1735" s="66" t="s">
        <v>15915</v>
      </c>
      <c r="F1735" s="38">
        <v>41741</v>
      </c>
      <c r="G1735" s="39">
        <v>-43890.36</v>
      </c>
    </row>
    <row r="1736" spans="2:7" s="36" customFormat="1" ht="24.95" customHeight="1" x14ac:dyDescent="0.25">
      <c r="B1736" s="37" t="s">
        <v>13069</v>
      </c>
      <c r="C1736" s="65"/>
      <c r="D1736" s="65" t="s">
        <v>4971</v>
      </c>
      <c r="E1736" s="66" t="s">
        <v>15907</v>
      </c>
      <c r="F1736" s="38">
        <v>41741</v>
      </c>
      <c r="G1736" s="39">
        <v>-25196.22</v>
      </c>
    </row>
    <row r="1737" spans="2:7" s="36" customFormat="1" ht="24.95" customHeight="1" x14ac:dyDescent="0.25">
      <c r="B1737" s="37" t="s">
        <v>13056</v>
      </c>
      <c r="C1737" s="65"/>
      <c r="D1737" s="65" t="s">
        <v>4935</v>
      </c>
      <c r="E1737" s="66" t="s">
        <v>15917</v>
      </c>
      <c r="F1737" s="38">
        <v>41741</v>
      </c>
      <c r="G1737" s="39">
        <v>-34194.870000000003</v>
      </c>
    </row>
    <row r="1738" spans="2:7" s="36" customFormat="1" ht="24.95" customHeight="1" x14ac:dyDescent="0.25">
      <c r="B1738" s="37" t="s">
        <v>13677</v>
      </c>
      <c r="C1738" s="65"/>
      <c r="D1738" s="65" t="s">
        <v>6838</v>
      </c>
      <c r="E1738" s="66" t="s">
        <v>15922</v>
      </c>
      <c r="F1738" s="38">
        <v>41741</v>
      </c>
      <c r="G1738" s="39">
        <v>-33594.959999999999</v>
      </c>
    </row>
    <row r="1739" spans="2:7" s="36" customFormat="1" ht="24.95" customHeight="1" x14ac:dyDescent="0.25">
      <c r="B1739" s="37" t="s">
        <v>13313</v>
      </c>
      <c r="C1739" s="65"/>
      <c r="D1739" s="65" t="s">
        <v>5752</v>
      </c>
      <c r="E1739" s="66" t="s">
        <v>15904</v>
      </c>
      <c r="F1739" s="38">
        <v>41741</v>
      </c>
      <c r="G1739" s="39">
        <v>-40770.39</v>
      </c>
    </row>
    <row r="1740" spans="2:7" s="36" customFormat="1" ht="24.95" customHeight="1" x14ac:dyDescent="0.25">
      <c r="B1740" s="37" t="s">
        <v>13561</v>
      </c>
      <c r="C1740" s="65"/>
      <c r="D1740" s="65" t="s">
        <v>6482</v>
      </c>
      <c r="E1740" s="66" t="s">
        <v>15889</v>
      </c>
      <c r="F1740" s="38">
        <v>41741</v>
      </c>
      <c r="G1740" s="39">
        <v>-43890.36</v>
      </c>
    </row>
    <row r="1741" spans="2:7" s="36" customFormat="1" ht="24.95" customHeight="1" x14ac:dyDescent="0.25">
      <c r="B1741" s="37" t="s">
        <v>13084</v>
      </c>
      <c r="C1741" s="65"/>
      <c r="D1741" s="65" t="s">
        <v>5016</v>
      </c>
      <c r="E1741" s="66" t="s">
        <v>15890</v>
      </c>
      <c r="F1741" s="38">
        <v>41741</v>
      </c>
      <c r="G1741" s="39">
        <v>-69589.56</v>
      </c>
    </row>
    <row r="1742" spans="2:7" s="36" customFormat="1" ht="24.95" customHeight="1" x14ac:dyDescent="0.25">
      <c r="B1742" s="37" t="s">
        <v>13808</v>
      </c>
      <c r="C1742" s="65"/>
      <c r="D1742" s="65" t="s">
        <v>7629</v>
      </c>
      <c r="E1742" s="66" t="s">
        <v>15901</v>
      </c>
      <c r="F1742" s="38">
        <v>41741</v>
      </c>
      <c r="G1742" s="39">
        <v>-68389.740000000005</v>
      </c>
    </row>
    <row r="1743" spans="2:7" s="36" customFormat="1" ht="24.95" customHeight="1" x14ac:dyDescent="0.25">
      <c r="B1743" s="37" t="s">
        <v>13629</v>
      </c>
      <c r="C1743" s="65"/>
      <c r="D1743" s="65" t="s">
        <v>6687</v>
      </c>
      <c r="E1743" s="66" t="s">
        <v>15897</v>
      </c>
      <c r="F1743" s="38">
        <v>41741</v>
      </c>
      <c r="G1743" s="39">
        <v>-61190.82</v>
      </c>
    </row>
    <row r="1744" spans="2:7" s="36" customFormat="1" ht="24.95" customHeight="1" x14ac:dyDescent="0.25">
      <c r="B1744" s="40" t="s">
        <v>13438</v>
      </c>
      <c r="C1744" s="67"/>
      <c r="D1744" s="67" t="s">
        <v>6125</v>
      </c>
      <c r="E1744" s="59" t="s">
        <v>15908</v>
      </c>
      <c r="F1744" s="41">
        <v>41741</v>
      </c>
      <c r="G1744" s="39">
        <v>-33594.959999999999</v>
      </c>
    </row>
    <row r="1745" spans="2:7" s="36" customFormat="1" ht="24.95" customHeight="1" x14ac:dyDescent="0.25">
      <c r="B1745" s="37" t="s">
        <v>13517</v>
      </c>
      <c r="C1745" s="65"/>
      <c r="D1745" s="65" t="s">
        <v>6357</v>
      </c>
      <c r="E1745" s="66" t="s">
        <v>15893</v>
      </c>
      <c r="F1745" s="38">
        <v>41741</v>
      </c>
      <c r="G1745" s="39">
        <v>-22796.58</v>
      </c>
    </row>
    <row r="1746" spans="2:7" s="36" customFormat="1" ht="24.95" customHeight="1" x14ac:dyDescent="0.25">
      <c r="B1746" s="37" t="s">
        <v>13675</v>
      </c>
      <c r="C1746" s="65"/>
      <c r="D1746" s="65" t="s">
        <v>6832</v>
      </c>
      <c r="E1746" s="66" t="s">
        <v>15910</v>
      </c>
      <c r="F1746" s="38">
        <v>41741</v>
      </c>
      <c r="G1746" s="39">
        <v>-20996.85</v>
      </c>
    </row>
    <row r="1747" spans="2:7" s="36" customFormat="1" ht="24.95" customHeight="1" x14ac:dyDescent="0.25">
      <c r="B1747" s="37" t="s">
        <v>13011</v>
      </c>
      <c r="C1747" s="65"/>
      <c r="D1747" s="65" t="s">
        <v>4800</v>
      </c>
      <c r="E1747" s="66" t="s">
        <v>15916</v>
      </c>
      <c r="F1747" s="38">
        <v>41741</v>
      </c>
      <c r="G1747" s="39">
        <v>-34794.78</v>
      </c>
    </row>
    <row r="1748" spans="2:7" s="36" customFormat="1" ht="24.95" customHeight="1" x14ac:dyDescent="0.25">
      <c r="B1748" s="37" t="s">
        <v>13342</v>
      </c>
      <c r="C1748" s="65"/>
      <c r="D1748" s="65" t="s">
        <v>5837</v>
      </c>
      <c r="E1748" s="66" t="s">
        <v>15899</v>
      </c>
      <c r="F1748" s="38">
        <v>41741</v>
      </c>
      <c r="G1748" s="39">
        <v>-44718.48</v>
      </c>
    </row>
    <row r="1749" spans="2:7" s="36" customFormat="1" ht="24.95" customHeight="1" x14ac:dyDescent="0.25">
      <c r="B1749" s="37" t="s">
        <v>13356</v>
      </c>
      <c r="C1749" s="65"/>
      <c r="D1749" s="65" t="s">
        <v>5875</v>
      </c>
      <c r="E1749" s="66" t="s">
        <v>15921</v>
      </c>
      <c r="F1749" s="38">
        <v>41741</v>
      </c>
      <c r="G1749" s="39">
        <v>-68389.740000000005</v>
      </c>
    </row>
    <row r="1750" spans="2:7" s="36" customFormat="1" ht="24.95" customHeight="1" x14ac:dyDescent="0.25">
      <c r="B1750" s="37" t="s">
        <v>13070</v>
      </c>
      <c r="C1750" s="65"/>
      <c r="D1750" s="65" t="s">
        <v>4974</v>
      </c>
      <c r="E1750" s="66" t="s">
        <v>15914</v>
      </c>
      <c r="F1750" s="38">
        <v>41741</v>
      </c>
      <c r="G1750" s="39">
        <v>-67189.679999999993</v>
      </c>
    </row>
    <row r="1751" spans="2:7" s="36" customFormat="1" ht="24.95" customHeight="1" x14ac:dyDescent="0.25">
      <c r="B1751" s="37" t="s">
        <v>13548</v>
      </c>
      <c r="C1751" s="65"/>
      <c r="D1751" s="65" t="s">
        <v>6445</v>
      </c>
      <c r="E1751" s="66" t="s">
        <v>15906</v>
      </c>
      <c r="F1751" s="38">
        <v>41741</v>
      </c>
      <c r="G1751" s="39">
        <v>-34194.870000000003</v>
      </c>
    </row>
    <row r="1752" spans="2:7" s="36" customFormat="1" ht="24.95" customHeight="1" x14ac:dyDescent="0.25">
      <c r="B1752" s="37" t="s">
        <v>12954</v>
      </c>
      <c r="C1752" s="65"/>
      <c r="D1752" s="65" t="s">
        <v>4616</v>
      </c>
      <c r="E1752" s="66" t="s">
        <v>15913</v>
      </c>
      <c r="F1752" s="38">
        <v>41741</v>
      </c>
      <c r="G1752" s="39">
        <v>-32395.14</v>
      </c>
    </row>
    <row r="1753" spans="2:7" s="36" customFormat="1" ht="24.95" customHeight="1" x14ac:dyDescent="0.25">
      <c r="B1753" s="37" t="s">
        <v>13411</v>
      </c>
      <c r="C1753" s="65"/>
      <c r="D1753" s="65" t="s">
        <v>6040</v>
      </c>
      <c r="E1753" s="66" t="s">
        <v>15905</v>
      </c>
      <c r="F1753" s="38">
        <v>41741</v>
      </c>
      <c r="G1753" s="39">
        <v>-69589.56</v>
      </c>
    </row>
    <row r="1754" spans="2:7" s="36" customFormat="1" ht="24.95" customHeight="1" x14ac:dyDescent="0.25">
      <c r="B1754" s="37" t="s">
        <v>13519</v>
      </c>
      <c r="C1754" s="65"/>
      <c r="D1754" s="65" t="s">
        <v>6363</v>
      </c>
      <c r="E1754" s="66" t="s">
        <v>15923</v>
      </c>
      <c r="F1754" s="38">
        <v>41743</v>
      </c>
      <c r="G1754" s="39">
        <v>-20996.85</v>
      </c>
    </row>
    <row r="1755" spans="2:7" s="36" customFormat="1" ht="24.95" customHeight="1" x14ac:dyDescent="0.25">
      <c r="B1755" s="37" t="s">
        <v>13569</v>
      </c>
      <c r="C1755" s="65"/>
      <c r="D1755" s="65" t="s">
        <v>6504</v>
      </c>
      <c r="E1755" s="66" t="s">
        <v>15928</v>
      </c>
      <c r="F1755" s="38">
        <v>41743</v>
      </c>
      <c r="G1755" s="39">
        <v>-22773.3</v>
      </c>
    </row>
    <row r="1756" spans="2:7" s="36" customFormat="1" ht="24.95" customHeight="1" x14ac:dyDescent="0.25">
      <c r="B1756" s="37" t="s">
        <v>13473</v>
      </c>
      <c r="C1756" s="65"/>
      <c r="D1756" s="65" t="s">
        <v>6229</v>
      </c>
      <c r="E1756" s="66" t="s">
        <v>15931</v>
      </c>
      <c r="F1756" s="38">
        <v>41743</v>
      </c>
      <c r="G1756" s="39">
        <v>-41485.660000000003</v>
      </c>
    </row>
    <row r="1757" spans="2:7" s="36" customFormat="1" ht="24.95" customHeight="1" x14ac:dyDescent="0.25">
      <c r="B1757" s="37" t="s">
        <v>13681</v>
      </c>
      <c r="C1757" s="65"/>
      <c r="D1757" s="65" t="s">
        <v>6850</v>
      </c>
      <c r="E1757" s="66" t="s">
        <v>15929</v>
      </c>
      <c r="F1757" s="38">
        <v>41743</v>
      </c>
      <c r="G1757" s="39">
        <v>-34794.78</v>
      </c>
    </row>
    <row r="1758" spans="2:7" s="36" customFormat="1" ht="24.95" customHeight="1" x14ac:dyDescent="0.25">
      <c r="B1758" s="37" t="s">
        <v>14051</v>
      </c>
      <c r="C1758" s="65"/>
      <c r="D1758" s="65" t="s">
        <v>9046</v>
      </c>
      <c r="E1758" s="66" t="s">
        <v>15925</v>
      </c>
      <c r="F1758" s="38">
        <v>41743</v>
      </c>
      <c r="G1758" s="39">
        <v>-400000</v>
      </c>
    </row>
    <row r="1759" spans="2:7" s="36" customFormat="1" ht="24.95" customHeight="1" x14ac:dyDescent="0.25">
      <c r="B1759" s="37" t="s">
        <v>12378</v>
      </c>
      <c r="C1759" s="65" t="s">
        <v>1263</v>
      </c>
      <c r="D1759" s="65" t="s">
        <v>3276</v>
      </c>
      <c r="E1759" s="66" t="s">
        <v>3276</v>
      </c>
      <c r="F1759" s="38">
        <v>41743</v>
      </c>
      <c r="G1759" s="39">
        <v>-28320</v>
      </c>
    </row>
    <row r="1760" spans="2:7" s="36" customFormat="1" ht="24.95" customHeight="1" x14ac:dyDescent="0.25">
      <c r="B1760" s="37" t="s">
        <v>12378</v>
      </c>
      <c r="C1760" s="65" t="s">
        <v>1263</v>
      </c>
      <c r="D1760" s="65" t="s">
        <v>3272</v>
      </c>
      <c r="E1760" s="66" t="s">
        <v>3272</v>
      </c>
      <c r="F1760" s="38">
        <v>41743</v>
      </c>
      <c r="G1760" s="39">
        <v>-28320</v>
      </c>
    </row>
    <row r="1761" spans="2:7" s="36" customFormat="1" ht="24.95" customHeight="1" x14ac:dyDescent="0.25">
      <c r="B1761" s="37" t="s">
        <v>13190</v>
      </c>
      <c r="C1761" s="65"/>
      <c r="D1761" s="65" t="s">
        <v>5369</v>
      </c>
      <c r="E1761" s="66" t="s">
        <v>15936</v>
      </c>
      <c r="F1761" s="38">
        <v>41743</v>
      </c>
      <c r="G1761" s="39">
        <v>-34794.78</v>
      </c>
    </row>
    <row r="1762" spans="2:7" s="36" customFormat="1" ht="24.95" customHeight="1" x14ac:dyDescent="0.25">
      <c r="B1762" s="37" t="s">
        <v>12378</v>
      </c>
      <c r="C1762" s="65" t="s">
        <v>1263</v>
      </c>
      <c r="D1762" s="65" t="s">
        <v>3278</v>
      </c>
      <c r="E1762" s="66" t="s">
        <v>3278</v>
      </c>
      <c r="F1762" s="38">
        <v>41743</v>
      </c>
      <c r="G1762" s="39">
        <v>-28320</v>
      </c>
    </row>
    <row r="1763" spans="2:7" s="36" customFormat="1" ht="24.95" customHeight="1" x14ac:dyDescent="0.25">
      <c r="B1763" s="37" t="s">
        <v>12378</v>
      </c>
      <c r="C1763" s="65" t="s">
        <v>1263</v>
      </c>
      <c r="D1763" s="65" t="s">
        <v>3270</v>
      </c>
      <c r="E1763" s="66" t="s">
        <v>3270</v>
      </c>
      <c r="F1763" s="38">
        <v>41743</v>
      </c>
      <c r="G1763" s="39">
        <v>-56640</v>
      </c>
    </row>
    <row r="1764" spans="2:7" s="36" customFormat="1" ht="24.95" customHeight="1" x14ac:dyDescent="0.25">
      <c r="B1764" s="37" t="s">
        <v>13511</v>
      </c>
      <c r="C1764" s="65"/>
      <c r="D1764" s="65" t="s">
        <v>6339</v>
      </c>
      <c r="E1764" s="66" t="s">
        <v>15923</v>
      </c>
      <c r="F1764" s="38">
        <v>41743</v>
      </c>
      <c r="G1764" s="39">
        <v>-20996.85</v>
      </c>
    </row>
    <row r="1765" spans="2:7" s="36" customFormat="1" ht="24.95" customHeight="1" x14ac:dyDescent="0.25">
      <c r="B1765" s="37" t="s">
        <v>13478</v>
      </c>
      <c r="C1765" s="65"/>
      <c r="D1765" s="65" t="s">
        <v>6244</v>
      </c>
      <c r="E1765" s="66" t="s">
        <v>15934</v>
      </c>
      <c r="F1765" s="38">
        <v>41743</v>
      </c>
      <c r="G1765" s="39">
        <v>-40770.39</v>
      </c>
    </row>
    <row r="1766" spans="2:7" s="36" customFormat="1" ht="24.95" customHeight="1" x14ac:dyDescent="0.25">
      <c r="B1766" s="37" t="s">
        <v>14269</v>
      </c>
      <c r="C1766" s="65"/>
      <c r="D1766" s="65" t="s">
        <v>9809</v>
      </c>
      <c r="E1766" s="66" t="s">
        <v>9809</v>
      </c>
      <c r="F1766" s="38">
        <v>41743</v>
      </c>
      <c r="G1766" s="39">
        <v>-363521.1</v>
      </c>
    </row>
    <row r="1767" spans="2:7" s="36" customFormat="1" ht="24.95" customHeight="1" x14ac:dyDescent="0.25">
      <c r="B1767" s="37" t="s">
        <v>13475</v>
      </c>
      <c r="C1767" s="65"/>
      <c r="D1767" s="65" t="s">
        <v>6235</v>
      </c>
      <c r="E1767" s="66" t="s">
        <v>15931</v>
      </c>
      <c r="F1767" s="38">
        <v>41743</v>
      </c>
      <c r="G1767" s="39">
        <v>-34794.78</v>
      </c>
    </row>
    <row r="1768" spans="2:7" s="36" customFormat="1" ht="24.95" customHeight="1" x14ac:dyDescent="0.25">
      <c r="B1768" s="37" t="s">
        <v>13535</v>
      </c>
      <c r="C1768" s="65"/>
      <c r="D1768" s="65" t="s">
        <v>6406</v>
      </c>
      <c r="E1768" s="66" t="s">
        <v>15926</v>
      </c>
      <c r="F1768" s="38">
        <v>41743</v>
      </c>
      <c r="G1768" s="39">
        <v>-27595.86</v>
      </c>
    </row>
    <row r="1769" spans="2:7" s="36" customFormat="1" ht="24.95" customHeight="1" x14ac:dyDescent="0.25">
      <c r="B1769" s="37" t="s">
        <v>13092</v>
      </c>
      <c r="C1769" s="65"/>
      <c r="D1769" s="65" t="s">
        <v>5052</v>
      </c>
      <c r="E1769" s="66" t="s">
        <v>15939</v>
      </c>
      <c r="F1769" s="38">
        <v>41743</v>
      </c>
      <c r="G1769" s="39">
        <v>-81541.3</v>
      </c>
    </row>
    <row r="1770" spans="2:7" s="36" customFormat="1" ht="24.95" customHeight="1" x14ac:dyDescent="0.25">
      <c r="B1770" s="37" t="s">
        <v>12378</v>
      </c>
      <c r="C1770" s="65" t="s">
        <v>1263</v>
      </c>
      <c r="D1770" s="65" t="s">
        <v>3274</v>
      </c>
      <c r="E1770" s="66" t="s">
        <v>3274</v>
      </c>
      <c r="F1770" s="38">
        <v>41743</v>
      </c>
      <c r="G1770" s="39">
        <v>-84960</v>
      </c>
    </row>
    <row r="1771" spans="2:7" s="36" customFormat="1" ht="24.95" customHeight="1" x14ac:dyDescent="0.25">
      <c r="B1771" s="37" t="s">
        <v>13740</v>
      </c>
      <c r="C1771" s="65"/>
      <c r="D1771" s="65" t="s">
        <v>7019</v>
      </c>
      <c r="E1771" s="66" t="s">
        <v>15938</v>
      </c>
      <c r="F1771" s="38">
        <v>41743</v>
      </c>
      <c r="G1771" s="39">
        <v>-34194.870000000003</v>
      </c>
    </row>
    <row r="1772" spans="2:7" s="36" customFormat="1" ht="24.95" customHeight="1" x14ac:dyDescent="0.25">
      <c r="B1772" s="37" t="s">
        <v>13670</v>
      </c>
      <c r="C1772" s="65"/>
      <c r="D1772" s="65" t="s">
        <v>6818</v>
      </c>
      <c r="E1772" s="66" t="s">
        <v>15933</v>
      </c>
      <c r="F1772" s="38">
        <v>41743</v>
      </c>
      <c r="G1772" s="39">
        <v>-34194.870000000003</v>
      </c>
    </row>
    <row r="1773" spans="2:7" s="36" customFormat="1" ht="24.95" customHeight="1" x14ac:dyDescent="0.25">
      <c r="B1773" s="37" t="s">
        <v>14269</v>
      </c>
      <c r="C1773" s="65"/>
      <c r="D1773" s="65" t="s">
        <v>9809</v>
      </c>
      <c r="E1773" s="66" t="s">
        <v>9809</v>
      </c>
      <c r="F1773" s="38">
        <v>41743</v>
      </c>
      <c r="G1773" s="39">
        <v>71707.09</v>
      </c>
    </row>
    <row r="1774" spans="2:7" s="36" customFormat="1" ht="24.95" customHeight="1" x14ac:dyDescent="0.25">
      <c r="B1774" s="37" t="s">
        <v>13350</v>
      </c>
      <c r="C1774" s="65"/>
      <c r="D1774" s="65" t="s">
        <v>5859</v>
      </c>
      <c r="E1774" s="66" t="s">
        <v>15932</v>
      </c>
      <c r="F1774" s="38">
        <v>41743</v>
      </c>
      <c r="G1774" s="39">
        <v>-46031.3</v>
      </c>
    </row>
    <row r="1775" spans="2:7" s="36" customFormat="1" ht="24.95" customHeight="1" x14ac:dyDescent="0.25">
      <c r="B1775" s="37" t="s">
        <v>13684</v>
      </c>
      <c r="C1775" s="65"/>
      <c r="D1775" s="65" t="s">
        <v>6859</v>
      </c>
      <c r="E1775" s="66" t="s">
        <v>15933</v>
      </c>
      <c r="F1775" s="38">
        <v>41743</v>
      </c>
      <c r="G1775" s="39">
        <v>-34194.870000000003</v>
      </c>
    </row>
    <row r="1776" spans="2:7" s="36" customFormat="1" ht="24.95" customHeight="1" x14ac:dyDescent="0.25">
      <c r="B1776" s="37" t="s">
        <v>13167</v>
      </c>
      <c r="C1776" s="65"/>
      <c r="D1776" s="65" t="s">
        <v>5291</v>
      </c>
      <c r="E1776" s="66" t="s">
        <v>15924</v>
      </c>
      <c r="F1776" s="38">
        <v>41743</v>
      </c>
      <c r="G1776" s="39">
        <v>-29395.59</v>
      </c>
    </row>
    <row r="1777" spans="2:7" s="36" customFormat="1" ht="24.95" customHeight="1" x14ac:dyDescent="0.25">
      <c r="B1777" s="37" t="s">
        <v>13563</v>
      </c>
      <c r="C1777" s="65"/>
      <c r="D1777" s="65" t="s">
        <v>6487</v>
      </c>
      <c r="E1777" s="66" t="s">
        <v>15937</v>
      </c>
      <c r="F1777" s="38">
        <v>41743</v>
      </c>
      <c r="G1777" s="39">
        <v>-43890.36</v>
      </c>
    </row>
    <row r="1778" spans="2:7" s="36" customFormat="1" ht="24.95" customHeight="1" x14ac:dyDescent="0.25">
      <c r="B1778" s="37" t="s">
        <v>13734</v>
      </c>
      <c r="C1778" s="65"/>
      <c r="D1778" s="65" t="s">
        <v>7002</v>
      </c>
      <c r="E1778" s="66" t="s">
        <v>15930</v>
      </c>
      <c r="F1778" s="38">
        <v>41743</v>
      </c>
      <c r="G1778" s="39">
        <v>-31795.23</v>
      </c>
    </row>
    <row r="1779" spans="2:7" s="36" customFormat="1" ht="24.95" customHeight="1" x14ac:dyDescent="0.25">
      <c r="B1779" s="37" t="s">
        <v>13544</v>
      </c>
      <c r="C1779" s="65"/>
      <c r="D1779" s="65" t="s">
        <v>6432</v>
      </c>
      <c r="E1779" s="66" t="s">
        <v>15926</v>
      </c>
      <c r="F1779" s="38">
        <v>41743</v>
      </c>
      <c r="G1779" s="39">
        <v>-27595.86</v>
      </c>
    </row>
    <row r="1780" spans="2:7" s="36" customFormat="1" ht="24.95" customHeight="1" x14ac:dyDescent="0.25">
      <c r="B1780" s="40" t="s">
        <v>13628</v>
      </c>
      <c r="C1780" s="67"/>
      <c r="D1780" s="67" t="s">
        <v>5342</v>
      </c>
      <c r="E1780" s="59" t="s">
        <v>15927</v>
      </c>
      <c r="F1780" s="41">
        <v>41743</v>
      </c>
      <c r="G1780" s="39">
        <v>-29395.59</v>
      </c>
    </row>
    <row r="1781" spans="2:7" s="36" customFormat="1" ht="24.95" customHeight="1" x14ac:dyDescent="0.25">
      <c r="B1781" s="37" t="s">
        <v>13183</v>
      </c>
      <c r="C1781" s="65"/>
      <c r="D1781" s="65" t="s">
        <v>5342</v>
      </c>
      <c r="E1781" s="66" t="s">
        <v>15935</v>
      </c>
      <c r="F1781" s="38">
        <v>41743</v>
      </c>
      <c r="G1781" s="39">
        <v>-68389.740000000005</v>
      </c>
    </row>
    <row r="1782" spans="2:7" s="36" customFormat="1" ht="24.95" customHeight="1" x14ac:dyDescent="0.25">
      <c r="B1782" s="40" t="s">
        <v>14867</v>
      </c>
      <c r="C1782" s="67"/>
      <c r="D1782" s="67" t="s">
        <v>11981</v>
      </c>
      <c r="E1782" s="59" t="s">
        <v>11981</v>
      </c>
      <c r="F1782" s="41">
        <v>41744</v>
      </c>
      <c r="G1782" s="39">
        <v>277809.95</v>
      </c>
    </row>
    <row r="1783" spans="2:7" s="36" customFormat="1" ht="24.95" customHeight="1" x14ac:dyDescent="0.25">
      <c r="B1783" s="37" t="s">
        <v>12378</v>
      </c>
      <c r="C1783" s="65" t="s">
        <v>1263</v>
      </c>
      <c r="D1783" s="65" t="s">
        <v>3280</v>
      </c>
      <c r="E1783" s="66" t="s">
        <v>3280</v>
      </c>
      <c r="F1783" s="38">
        <v>41744</v>
      </c>
      <c r="G1783" s="39">
        <v>-56640</v>
      </c>
    </row>
    <row r="1784" spans="2:7" s="36" customFormat="1" ht="24.95" customHeight="1" x14ac:dyDescent="0.25">
      <c r="B1784" s="37" t="s">
        <v>14867</v>
      </c>
      <c r="C1784" s="65"/>
      <c r="D1784" s="65" t="s">
        <v>11981</v>
      </c>
      <c r="E1784" s="66" t="s">
        <v>11981</v>
      </c>
      <c r="F1784" s="38">
        <v>41744</v>
      </c>
      <c r="G1784" s="39">
        <v>-1389049.77</v>
      </c>
    </row>
    <row r="1785" spans="2:7" s="36" customFormat="1" ht="24.95" customHeight="1" x14ac:dyDescent="0.25">
      <c r="B1785" s="37" t="s">
        <v>14014</v>
      </c>
      <c r="C1785" s="65"/>
      <c r="D1785" s="65" t="s">
        <v>8884</v>
      </c>
      <c r="E1785" s="66" t="s">
        <v>8884</v>
      </c>
      <c r="F1785" s="38">
        <v>41744</v>
      </c>
      <c r="G1785" s="39">
        <v>109078.86</v>
      </c>
    </row>
    <row r="1786" spans="2:7" s="36" customFormat="1" ht="24.95" customHeight="1" x14ac:dyDescent="0.25">
      <c r="B1786" s="37" t="s">
        <v>14267</v>
      </c>
      <c r="C1786" s="65"/>
      <c r="D1786" s="65" t="s">
        <v>9803</v>
      </c>
      <c r="E1786" s="66" t="s">
        <v>9803</v>
      </c>
      <c r="F1786" s="38">
        <v>41744</v>
      </c>
      <c r="G1786" s="39">
        <v>-118800</v>
      </c>
    </row>
    <row r="1787" spans="2:7" s="36" customFormat="1" ht="24.95" customHeight="1" x14ac:dyDescent="0.25">
      <c r="B1787" s="40" t="s">
        <v>12378</v>
      </c>
      <c r="C1787" s="67" t="s">
        <v>1263</v>
      </c>
      <c r="D1787" s="67" t="s">
        <v>3286</v>
      </c>
      <c r="E1787" s="59" t="s">
        <v>3286</v>
      </c>
      <c r="F1787" s="41">
        <v>41744</v>
      </c>
      <c r="G1787" s="39">
        <v>-28320</v>
      </c>
    </row>
    <row r="1788" spans="2:7" s="36" customFormat="1" ht="24.95" customHeight="1" x14ac:dyDescent="0.25">
      <c r="B1788" s="37" t="s">
        <v>13409</v>
      </c>
      <c r="C1788" s="65"/>
      <c r="D1788" s="65" t="s">
        <v>6034</v>
      </c>
      <c r="E1788" s="66" t="s">
        <v>15946</v>
      </c>
      <c r="F1788" s="38">
        <v>41744</v>
      </c>
      <c r="G1788" s="39">
        <v>-63590.46</v>
      </c>
    </row>
    <row r="1789" spans="2:7" s="36" customFormat="1" ht="24.95" customHeight="1" x14ac:dyDescent="0.25">
      <c r="B1789" s="37" t="s">
        <v>14014</v>
      </c>
      <c r="C1789" s="65"/>
      <c r="D1789" s="65" t="s">
        <v>8884</v>
      </c>
      <c r="E1789" s="66" t="s">
        <v>8884</v>
      </c>
      <c r="F1789" s="38">
        <v>41744</v>
      </c>
      <c r="G1789" s="39">
        <v>-545394.31999999995</v>
      </c>
    </row>
    <row r="1790" spans="2:7" s="36" customFormat="1" ht="24.95" customHeight="1" x14ac:dyDescent="0.25">
      <c r="B1790" s="37" t="s">
        <v>12378</v>
      </c>
      <c r="C1790" s="65" t="s">
        <v>1263</v>
      </c>
      <c r="D1790" s="65" t="s">
        <v>3282</v>
      </c>
      <c r="E1790" s="66" t="s">
        <v>3282</v>
      </c>
      <c r="F1790" s="38">
        <v>41744</v>
      </c>
      <c r="G1790" s="39">
        <v>-56640</v>
      </c>
    </row>
    <row r="1791" spans="2:7" s="36" customFormat="1" ht="24.95" customHeight="1" x14ac:dyDescent="0.25">
      <c r="B1791" s="37" t="s">
        <v>14280</v>
      </c>
      <c r="C1791" s="65"/>
      <c r="D1791" s="65" t="s">
        <v>9862</v>
      </c>
      <c r="E1791" s="66" t="s">
        <v>9862</v>
      </c>
      <c r="F1791" s="38">
        <v>41744</v>
      </c>
      <c r="G1791" s="39">
        <v>-540000</v>
      </c>
    </row>
    <row r="1792" spans="2:7" s="36" customFormat="1" ht="24.95" customHeight="1" x14ac:dyDescent="0.25">
      <c r="B1792" s="37" t="s">
        <v>12378</v>
      </c>
      <c r="C1792" s="65" t="s">
        <v>1263</v>
      </c>
      <c r="D1792" s="65" t="s">
        <v>3284</v>
      </c>
      <c r="E1792" s="66" t="s">
        <v>3284</v>
      </c>
      <c r="F1792" s="38">
        <v>41744</v>
      </c>
      <c r="G1792" s="39">
        <v>-56640</v>
      </c>
    </row>
    <row r="1793" spans="2:7" s="36" customFormat="1" ht="24.95" customHeight="1" x14ac:dyDescent="0.25">
      <c r="B1793" s="40" t="s">
        <v>13640</v>
      </c>
      <c r="C1793" s="67"/>
      <c r="D1793" s="67" t="s">
        <v>6721</v>
      </c>
      <c r="E1793" s="59" t="s">
        <v>15943</v>
      </c>
      <c r="F1793" s="41">
        <v>41744</v>
      </c>
      <c r="G1793" s="39">
        <v>-40770.39</v>
      </c>
    </row>
    <row r="1794" spans="2:7" s="36" customFormat="1" ht="24.95" customHeight="1" x14ac:dyDescent="0.25">
      <c r="B1794" s="40" t="s">
        <v>13338</v>
      </c>
      <c r="C1794" s="67"/>
      <c r="D1794" s="67" t="s">
        <v>5825</v>
      </c>
      <c r="E1794" s="59" t="s">
        <v>15945</v>
      </c>
      <c r="F1794" s="41">
        <v>41744</v>
      </c>
      <c r="G1794" s="39">
        <v>-68389.740000000005</v>
      </c>
    </row>
    <row r="1795" spans="2:7" s="36" customFormat="1" ht="24.95" customHeight="1" x14ac:dyDescent="0.25">
      <c r="B1795" s="37" t="s">
        <v>12607</v>
      </c>
      <c r="C1795" s="65" t="s">
        <v>3241</v>
      </c>
      <c r="D1795" s="65" t="s">
        <v>3242</v>
      </c>
      <c r="E1795" s="66" t="s">
        <v>3242</v>
      </c>
      <c r="F1795" s="38">
        <v>41744</v>
      </c>
      <c r="G1795" s="39">
        <v>-933716.37</v>
      </c>
    </row>
    <row r="1796" spans="2:7" s="36" customFormat="1" ht="24.95" customHeight="1" x14ac:dyDescent="0.25">
      <c r="B1796" s="37" t="s">
        <v>12607</v>
      </c>
      <c r="C1796" s="65" t="s">
        <v>3241</v>
      </c>
      <c r="D1796" s="65" t="s">
        <v>3242</v>
      </c>
      <c r="E1796" s="66" t="s">
        <v>3242</v>
      </c>
      <c r="F1796" s="38">
        <v>41744</v>
      </c>
      <c r="G1796" s="39">
        <v>203158.63</v>
      </c>
    </row>
    <row r="1797" spans="2:7" s="36" customFormat="1" ht="24.95" customHeight="1" x14ac:dyDescent="0.25">
      <c r="B1797" s="37" t="s">
        <v>13247</v>
      </c>
      <c r="C1797" s="65"/>
      <c r="D1797" s="65" t="s">
        <v>5546</v>
      </c>
      <c r="E1797" s="66" t="s">
        <v>15942</v>
      </c>
      <c r="F1797" s="38">
        <v>41744</v>
      </c>
      <c r="G1797" s="39">
        <v>-69589.56</v>
      </c>
    </row>
    <row r="1798" spans="2:7" s="36" customFormat="1" ht="24.95" customHeight="1" x14ac:dyDescent="0.25">
      <c r="B1798" s="37" t="s">
        <v>13798</v>
      </c>
      <c r="C1798" s="65"/>
      <c r="D1798" s="65" t="s">
        <v>7599</v>
      </c>
      <c r="E1798" s="66" t="s">
        <v>15941</v>
      </c>
      <c r="F1798" s="38">
        <v>41744</v>
      </c>
      <c r="G1798" s="39">
        <v>-81540.78</v>
      </c>
    </row>
    <row r="1799" spans="2:7" s="36" customFormat="1" ht="24.95" customHeight="1" x14ac:dyDescent="0.25">
      <c r="B1799" s="37" t="s">
        <v>14278</v>
      </c>
      <c r="C1799" s="65"/>
      <c r="D1799" s="65" t="s">
        <v>3217</v>
      </c>
      <c r="E1799" s="66" t="s">
        <v>15940</v>
      </c>
      <c r="F1799" s="38">
        <v>41744</v>
      </c>
      <c r="G1799" s="39">
        <v>-237600</v>
      </c>
    </row>
    <row r="1800" spans="2:7" s="36" customFormat="1" ht="24.95" customHeight="1" x14ac:dyDescent="0.25">
      <c r="B1800" s="37" t="s">
        <v>13298</v>
      </c>
      <c r="C1800" s="65"/>
      <c r="D1800" s="65" t="s">
        <v>5707</v>
      </c>
      <c r="E1800" s="66" t="s">
        <v>15944</v>
      </c>
      <c r="F1800" s="38">
        <v>41744</v>
      </c>
      <c r="G1800" s="39">
        <v>-62390.64</v>
      </c>
    </row>
    <row r="1801" spans="2:7" s="36" customFormat="1" ht="24.95" customHeight="1" x14ac:dyDescent="0.25">
      <c r="B1801" s="37" t="s">
        <v>14085</v>
      </c>
      <c r="C1801" s="65"/>
      <c r="D1801" s="65" t="s">
        <v>9172</v>
      </c>
      <c r="E1801" s="66" t="s">
        <v>9172</v>
      </c>
      <c r="F1801" s="38">
        <v>41744</v>
      </c>
      <c r="G1801" s="39">
        <v>-118800</v>
      </c>
    </row>
    <row r="1802" spans="2:7" s="36" customFormat="1" ht="24.95" customHeight="1" x14ac:dyDescent="0.25">
      <c r="B1802" s="40" t="s">
        <v>17936</v>
      </c>
      <c r="C1802" s="67"/>
      <c r="D1802" s="67" t="s">
        <v>17938</v>
      </c>
      <c r="E1802" s="59"/>
      <c r="F1802" s="41">
        <v>41745</v>
      </c>
      <c r="G1802" s="39">
        <v>-23600</v>
      </c>
    </row>
    <row r="1803" spans="2:7" s="36" customFormat="1" ht="24.95" customHeight="1" x14ac:dyDescent="0.25">
      <c r="B1803" s="37" t="s">
        <v>13426</v>
      </c>
      <c r="C1803" s="65"/>
      <c r="D1803" s="65" t="s">
        <v>6089</v>
      </c>
      <c r="E1803" s="66" t="s">
        <v>15962</v>
      </c>
      <c r="F1803" s="38">
        <v>41745</v>
      </c>
      <c r="G1803" s="39">
        <v>-34794.78</v>
      </c>
    </row>
    <row r="1804" spans="2:7" s="36" customFormat="1" ht="24.95" customHeight="1" x14ac:dyDescent="0.25">
      <c r="B1804" s="37" t="s">
        <v>13317</v>
      </c>
      <c r="C1804" s="65"/>
      <c r="D1804" s="65" t="s">
        <v>5764</v>
      </c>
      <c r="E1804" s="66" t="s">
        <v>15947</v>
      </c>
      <c r="F1804" s="38">
        <v>41745</v>
      </c>
      <c r="G1804" s="39">
        <v>-34794.78</v>
      </c>
    </row>
    <row r="1805" spans="2:7" s="36" customFormat="1" ht="24.95" customHeight="1" x14ac:dyDescent="0.25">
      <c r="B1805" s="37" t="s">
        <v>13289</v>
      </c>
      <c r="C1805" s="65"/>
      <c r="D1805" s="65" t="s">
        <v>5681</v>
      </c>
      <c r="E1805" s="66" t="s">
        <v>15961</v>
      </c>
      <c r="F1805" s="38">
        <v>41745</v>
      </c>
      <c r="G1805" s="39">
        <v>-22359.24</v>
      </c>
    </row>
    <row r="1806" spans="2:7" s="36" customFormat="1" ht="24.95" customHeight="1" x14ac:dyDescent="0.25">
      <c r="B1806" s="37" t="s">
        <v>13358</v>
      </c>
      <c r="C1806" s="65"/>
      <c r="D1806" s="65" t="s">
        <v>5881</v>
      </c>
      <c r="E1806" s="66" t="s">
        <v>15956</v>
      </c>
      <c r="F1806" s="38">
        <v>41745</v>
      </c>
      <c r="G1806" s="39">
        <v>-32395.14</v>
      </c>
    </row>
    <row r="1807" spans="2:7" s="36" customFormat="1" ht="24.95" customHeight="1" x14ac:dyDescent="0.25">
      <c r="B1807" s="37" t="s">
        <v>13512</v>
      </c>
      <c r="C1807" s="65"/>
      <c r="D1807" s="65" t="s">
        <v>6342</v>
      </c>
      <c r="E1807" s="66" t="s">
        <v>15954</v>
      </c>
      <c r="F1807" s="38">
        <v>41745</v>
      </c>
      <c r="G1807" s="39">
        <v>-25034.45</v>
      </c>
    </row>
    <row r="1808" spans="2:7" s="36" customFormat="1" ht="24.95" customHeight="1" x14ac:dyDescent="0.25">
      <c r="B1808" s="37" t="s">
        <v>12398</v>
      </c>
      <c r="C1808" s="65" t="s">
        <v>1346</v>
      </c>
      <c r="D1808" s="65" t="s">
        <v>1347</v>
      </c>
      <c r="E1808" s="66" t="s">
        <v>1347</v>
      </c>
      <c r="F1808" s="38">
        <v>41745</v>
      </c>
      <c r="G1808" s="39">
        <v>-162640</v>
      </c>
    </row>
    <row r="1809" spans="2:7" s="36" customFormat="1" ht="24.95" customHeight="1" x14ac:dyDescent="0.25">
      <c r="B1809" s="37" t="s">
        <v>13314</v>
      </c>
      <c r="C1809" s="65"/>
      <c r="D1809" s="65" t="s">
        <v>5755</v>
      </c>
      <c r="E1809" s="66" t="s">
        <v>15959</v>
      </c>
      <c r="F1809" s="38">
        <v>41745</v>
      </c>
      <c r="G1809" s="39">
        <v>-23601.42</v>
      </c>
    </row>
    <row r="1810" spans="2:7" s="36" customFormat="1" ht="24.95" customHeight="1" x14ac:dyDescent="0.25">
      <c r="B1810" s="37" t="s">
        <v>13648</v>
      </c>
      <c r="C1810" s="65"/>
      <c r="D1810" s="65" t="s">
        <v>6751</v>
      </c>
      <c r="E1810" s="66" t="s">
        <v>15960</v>
      </c>
      <c r="F1810" s="38">
        <v>41745</v>
      </c>
      <c r="G1810" s="39">
        <v>-20996.85</v>
      </c>
    </row>
    <row r="1811" spans="2:7" s="36" customFormat="1" ht="24.95" customHeight="1" x14ac:dyDescent="0.25">
      <c r="B1811" s="37" t="s">
        <v>13703</v>
      </c>
      <c r="C1811" s="65"/>
      <c r="D1811" s="65" t="s">
        <v>6913</v>
      </c>
      <c r="E1811" s="66" t="s">
        <v>15957</v>
      </c>
      <c r="F1811" s="38">
        <v>41745</v>
      </c>
      <c r="G1811" s="39">
        <v>-25196.22</v>
      </c>
    </row>
    <row r="1812" spans="2:7" s="36" customFormat="1" ht="24.95" customHeight="1" x14ac:dyDescent="0.25">
      <c r="B1812" s="37" t="s">
        <v>13384</v>
      </c>
      <c r="C1812" s="65"/>
      <c r="D1812" s="65" t="s">
        <v>5961</v>
      </c>
      <c r="E1812" s="66" t="s">
        <v>15963</v>
      </c>
      <c r="F1812" s="38">
        <v>41745</v>
      </c>
      <c r="G1812" s="39">
        <v>-20396.939999999999</v>
      </c>
    </row>
    <row r="1813" spans="2:7" s="36" customFormat="1" ht="24.95" customHeight="1" x14ac:dyDescent="0.25">
      <c r="B1813" s="37" t="s">
        <v>12641</v>
      </c>
      <c r="C1813" s="65"/>
      <c r="D1813" s="65" t="s">
        <v>5140</v>
      </c>
      <c r="E1813" s="66" t="s">
        <v>15953</v>
      </c>
      <c r="F1813" s="38">
        <v>41745</v>
      </c>
      <c r="G1813" s="39">
        <v>-40000</v>
      </c>
    </row>
    <row r="1814" spans="2:7" s="36" customFormat="1" ht="24.95" customHeight="1" x14ac:dyDescent="0.25">
      <c r="B1814" s="37" t="s">
        <v>13657</v>
      </c>
      <c r="C1814" s="65"/>
      <c r="D1814" s="65" t="s">
        <v>6776</v>
      </c>
      <c r="E1814" s="66" t="s">
        <v>15955</v>
      </c>
      <c r="F1814" s="38">
        <v>41745</v>
      </c>
      <c r="G1814" s="39">
        <v>-29395.59</v>
      </c>
    </row>
    <row r="1815" spans="2:7" s="36" customFormat="1" ht="24.95" customHeight="1" x14ac:dyDescent="0.25">
      <c r="B1815" s="37" t="s">
        <v>13264</v>
      </c>
      <c r="C1815" s="65"/>
      <c r="D1815" s="65" t="s">
        <v>5598</v>
      </c>
      <c r="E1815" s="66" t="s">
        <v>15950</v>
      </c>
      <c r="F1815" s="38">
        <v>41745</v>
      </c>
      <c r="G1815" s="39">
        <v>-68389.740000000005</v>
      </c>
    </row>
    <row r="1816" spans="2:7" s="36" customFormat="1" ht="24.95" customHeight="1" x14ac:dyDescent="0.25">
      <c r="B1816" s="37" t="s">
        <v>12877</v>
      </c>
      <c r="C1816" s="65"/>
      <c r="D1816" s="65" t="s">
        <v>4299</v>
      </c>
      <c r="E1816" s="66" t="s">
        <v>15948</v>
      </c>
      <c r="F1816" s="38">
        <v>41745</v>
      </c>
      <c r="G1816" s="39">
        <v>-34194.870000000003</v>
      </c>
    </row>
    <row r="1817" spans="2:7" s="36" customFormat="1" ht="24.95" customHeight="1" x14ac:dyDescent="0.25">
      <c r="B1817" s="37" t="s">
        <v>13637</v>
      </c>
      <c r="C1817" s="65"/>
      <c r="D1817" s="65" t="s">
        <v>6713</v>
      </c>
      <c r="E1817" s="66" t="s">
        <v>15952</v>
      </c>
      <c r="F1817" s="38">
        <v>41745</v>
      </c>
      <c r="G1817" s="39">
        <v>-40770.39</v>
      </c>
    </row>
    <row r="1818" spans="2:7" s="36" customFormat="1" ht="24.95" customHeight="1" x14ac:dyDescent="0.25">
      <c r="B1818" s="37" t="s">
        <v>13500</v>
      </c>
      <c r="C1818" s="65"/>
      <c r="D1818" s="65" t="s">
        <v>6306</v>
      </c>
      <c r="E1818" s="66" t="s">
        <v>15964</v>
      </c>
      <c r="F1818" s="38">
        <v>41745</v>
      </c>
      <c r="G1818" s="39">
        <v>-34194.870000000003</v>
      </c>
    </row>
    <row r="1819" spans="2:7" s="36" customFormat="1" ht="24.95" customHeight="1" x14ac:dyDescent="0.25">
      <c r="B1819" s="37" t="s">
        <v>13720</v>
      </c>
      <c r="C1819" s="65"/>
      <c r="D1819" s="65" t="s">
        <v>4633</v>
      </c>
      <c r="E1819" s="66" t="s">
        <v>15951</v>
      </c>
      <c r="F1819" s="38">
        <v>41745</v>
      </c>
      <c r="G1819" s="39">
        <v>-34194.870000000003</v>
      </c>
    </row>
    <row r="1820" spans="2:7" s="36" customFormat="1" ht="24.95" customHeight="1" x14ac:dyDescent="0.25">
      <c r="B1820" s="37" t="s">
        <v>13292</v>
      </c>
      <c r="C1820" s="65"/>
      <c r="D1820" s="65" t="s">
        <v>5690</v>
      </c>
      <c r="E1820" s="66" t="s">
        <v>15958</v>
      </c>
      <c r="F1820" s="38">
        <v>41745</v>
      </c>
      <c r="G1820" s="39">
        <v>-47202.84</v>
      </c>
    </row>
    <row r="1821" spans="2:7" s="36" customFormat="1" ht="24.95" customHeight="1" x14ac:dyDescent="0.25">
      <c r="B1821" s="37" t="s">
        <v>13213</v>
      </c>
      <c r="C1821" s="65"/>
      <c r="D1821" s="65" t="s">
        <v>5435</v>
      </c>
      <c r="E1821" s="66" t="s">
        <v>15949</v>
      </c>
      <c r="F1821" s="38">
        <v>41745</v>
      </c>
      <c r="G1821" s="39">
        <v>-64790.28</v>
      </c>
    </row>
    <row r="1822" spans="2:7" s="36" customFormat="1" ht="24.95" customHeight="1" x14ac:dyDescent="0.25">
      <c r="B1822" s="37" t="s">
        <v>12962</v>
      </c>
      <c r="C1822" s="65"/>
      <c r="D1822" s="65" t="s">
        <v>4639</v>
      </c>
      <c r="E1822" s="66" t="s">
        <v>15967</v>
      </c>
      <c r="F1822" s="38">
        <v>41746</v>
      </c>
      <c r="G1822" s="39">
        <v>-40770.39</v>
      </c>
    </row>
    <row r="1823" spans="2:7" s="36" customFormat="1" ht="24.95" customHeight="1" x14ac:dyDescent="0.25">
      <c r="B1823" s="37" t="s">
        <v>12961</v>
      </c>
      <c r="C1823" s="65"/>
      <c r="D1823" s="65" t="s">
        <v>4636</v>
      </c>
      <c r="E1823" s="66" t="s">
        <v>15965</v>
      </c>
      <c r="F1823" s="38">
        <v>41746</v>
      </c>
      <c r="G1823" s="39">
        <v>-21945.18</v>
      </c>
    </row>
    <row r="1824" spans="2:7" s="36" customFormat="1" ht="24.95" customHeight="1" x14ac:dyDescent="0.25">
      <c r="B1824" s="40" t="s">
        <v>17940</v>
      </c>
      <c r="C1824" s="67" t="s">
        <v>17939</v>
      </c>
      <c r="D1824" s="67" t="s">
        <v>17942</v>
      </c>
      <c r="E1824" s="59"/>
      <c r="F1824" s="41">
        <v>41746</v>
      </c>
      <c r="G1824" s="39">
        <v>-30000</v>
      </c>
    </row>
    <row r="1825" spans="2:7" s="36" customFormat="1" ht="24.95" customHeight="1" x14ac:dyDescent="0.25">
      <c r="B1825" s="40" t="s">
        <v>12960</v>
      </c>
      <c r="C1825" s="67"/>
      <c r="D1825" s="67" t="s">
        <v>4633</v>
      </c>
      <c r="E1825" s="59" t="s">
        <v>15965</v>
      </c>
      <c r="F1825" s="41">
        <v>41746</v>
      </c>
      <c r="G1825" s="39">
        <v>-26333.58</v>
      </c>
    </row>
    <row r="1826" spans="2:7" s="36" customFormat="1" ht="24.95" customHeight="1" x14ac:dyDescent="0.25">
      <c r="B1826" s="37" t="s">
        <v>13242</v>
      </c>
      <c r="C1826" s="65"/>
      <c r="D1826" s="65" t="s">
        <v>5531</v>
      </c>
      <c r="E1826" s="66" t="s">
        <v>15966</v>
      </c>
      <c r="F1826" s="38">
        <v>41746</v>
      </c>
      <c r="G1826" s="39">
        <v>-22773.3</v>
      </c>
    </row>
    <row r="1827" spans="2:7" s="36" customFormat="1" ht="24.95" customHeight="1" x14ac:dyDescent="0.25">
      <c r="B1827" s="37" t="s">
        <v>17889</v>
      </c>
      <c r="C1827" s="65" t="s">
        <v>17888</v>
      </c>
      <c r="D1827" s="65" t="s">
        <v>3155</v>
      </c>
      <c r="E1827" s="66"/>
      <c r="F1827" s="38">
        <v>41750</v>
      </c>
      <c r="G1827" s="39">
        <v>-35400</v>
      </c>
    </row>
    <row r="1828" spans="2:7" s="36" customFormat="1" ht="24.95" customHeight="1" x14ac:dyDescent="0.25">
      <c r="B1828" s="37" t="s">
        <v>13903</v>
      </c>
      <c r="C1828" s="65"/>
      <c r="D1828" s="65" t="s">
        <v>9308</v>
      </c>
      <c r="E1828" s="66" t="s">
        <v>9308</v>
      </c>
      <c r="F1828" s="38">
        <v>41751</v>
      </c>
      <c r="G1828" s="39">
        <v>-19470</v>
      </c>
    </row>
    <row r="1829" spans="2:7" s="36" customFormat="1" ht="24.95" customHeight="1" x14ac:dyDescent="0.25">
      <c r="B1829" s="37" t="s">
        <v>13953</v>
      </c>
      <c r="C1829" s="65"/>
      <c r="D1829" s="65" t="s">
        <v>8643</v>
      </c>
      <c r="E1829" s="66" t="s">
        <v>8643</v>
      </c>
      <c r="F1829" s="38">
        <v>41751</v>
      </c>
      <c r="G1829" s="39">
        <v>-118000</v>
      </c>
    </row>
    <row r="1830" spans="2:7" s="36" customFormat="1" ht="24.95" customHeight="1" x14ac:dyDescent="0.25">
      <c r="B1830" s="40" t="s">
        <v>13086</v>
      </c>
      <c r="C1830" s="67"/>
      <c r="D1830" s="67" t="s">
        <v>5030</v>
      </c>
      <c r="E1830" s="59" t="s">
        <v>15061</v>
      </c>
      <c r="F1830" s="41">
        <v>41751</v>
      </c>
      <c r="G1830" s="39">
        <v>-75000</v>
      </c>
    </row>
    <row r="1831" spans="2:7" s="36" customFormat="1" ht="24.95" customHeight="1" x14ac:dyDescent="0.25">
      <c r="B1831" s="37" t="s">
        <v>14529</v>
      </c>
      <c r="C1831" s="65"/>
      <c r="D1831" s="65" t="s">
        <v>10743</v>
      </c>
      <c r="E1831" s="66" t="s">
        <v>10743</v>
      </c>
      <c r="F1831" s="38">
        <v>41751</v>
      </c>
      <c r="G1831" s="39">
        <v>-25000</v>
      </c>
    </row>
    <row r="1832" spans="2:7" s="36" customFormat="1" ht="24.95" customHeight="1" x14ac:dyDescent="0.25">
      <c r="B1832" s="37" t="s">
        <v>13988</v>
      </c>
      <c r="C1832" s="65"/>
      <c r="D1832" s="65" t="s">
        <v>8800</v>
      </c>
      <c r="E1832" s="66" t="s">
        <v>8800</v>
      </c>
      <c r="F1832" s="38">
        <v>41752</v>
      </c>
      <c r="G1832" s="39">
        <v>-100000</v>
      </c>
    </row>
    <row r="1833" spans="2:7" s="36" customFormat="1" ht="24.95" customHeight="1" x14ac:dyDescent="0.25">
      <c r="B1833" s="37" t="s">
        <v>13012</v>
      </c>
      <c r="C1833" s="65"/>
      <c r="D1833" s="65" t="s">
        <v>4805</v>
      </c>
      <c r="E1833" s="66" t="s">
        <v>15968</v>
      </c>
      <c r="F1833" s="38">
        <v>41752</v>
      </c>
      <c r="G1833" s="39">
        <v>-34194.870000000003</v>
      </c>
    </row>
    <row r="1834" spans="2:7" s="36" customFormat="1" ht="24.95" customHeight="1" x14ac:dyDescent="0.25">
      <c r="B1834" s="37" t="s">
        <v>13386</v>
      </c>
      <c r="C1834" s="65"/>
      <c r="D1834" s="65" t="s">
        <v>5967</v>
      </c>
      <c r="E1834" s="66" t="s">
        <v>15969</v>
      </c>
      <c r="F1834" s="38">
        <v>41752</v>
      </c>
      <c r="G1834" s="39">
        <v>-20996.85</v>
      </c>
    </row>
    <row r="1835" spans="2:7" s="36" customFormat="1" ht="24.95" customHeight="1" x14ac:dyDescent="0.25">
      <c r="B1835" s="40" t="s">
        <v>13988</v>
      </c>
      <c r="C1835" s="67"/>
      <c r="D1835" s="67" t="s">
        <v>8798</v>
      </c>
      <c r="E1835" s="59" t="s">
        <v>8798</v>
      </c>
      <c r="F1835" s="41">
        <v>41752</v>
      </c>
      <c r="G1835" s="39">
        <v>-100000</v>
      </c>
    </row>
    <row r="1836" spans="2:7" s="36" customFormat="1" ht="24.95" customHeight="1" x14ac:dyDescent="0.25">
      <c r="B1836" s="40" t="s">
        <v>12966</v>
      </c>
      <c r="C1836" s="67"/>
      <c r="D1836" s="67" t="s">
        <v>4653</v>
      </c>
      <c r="E1836" s="59" t="s">
        <v>15968</v>
      </c>
      <c r="F1836" s="41">
        <v>41752</v>
      </c>
      <c r="G1836" s="39">
        <v>-34194.870000000003</v>
      </c>
    </row>
    <row r="1837" spans="2:7" s="36" customFormat="1" ht="24.95" customHeight="1" x14ac:dyDescent="0.25">
      <c r="B1837" s="37" t="s">
        <v>14279</v>
      </c>
      <c r="C1837" s="65"/>
      <c r="D1837" s="65" t="s">
        <v>9859</v>
      </c>
      <c r="E1837" s="66" t="s">
        <v>9859</v>
      </c>
      <c r="F1837" s="38">
        <v>41753</v>
      </c>
      <c r="G1837" s="39">
        <v>-119340</v>
      </c>
    </row>
    <row r="1838" spans="2:7" s="36" customFormat="1" ht="24.95" customHeight="1" x14ac:dyDescent="0.25">
      <c r="B1838" s="37" t="s">
        <v>13239</v>
      </c>
      <c r="C1838" s="65"/>
      <c r="D1838" s="65" t="s">
        <v>4917</v>
      </c>
      <c r="E1838" s="66" t="s">
        <v>15970</v>
      </c>
      <c r="F1838" s="38">
        <v>41754</v>
      </c>
      <c r="G1838" s="39">
        <v>-22773.3</v>
      </c>
    </row>
    <row r="1839" spans="2:7" s="36" customFormat="1" ht="24.95" customHeight="1" x14ac:dyDescent="0.25">
      <c r="B1839" s="37" t="s">
        <v>13050</v>
      </c>
      <c r="C1839" s="65"/>
      <c r="D1839" s="65" t="s">
        <v>4917</v>
      </c>
      <c r="E1839" s="66" t="s">
        <v>15972</v>
      </c>
      <c r="F1839" s="38">
        <v>41754</v>
      </c>
      <c r="G1839" s="39">
        <v>-68389.740000000005</v>
      </c>
    </row>
    <row r="1840" spans="2:7" s="36" customFormat="1" ht="24.95" customHeight="1" x14ac:dyDescent="0.25">
      <c r="B1840" s="40" t="s">
        <v>17945</v>
      </c>
      <c r="C1840" s="67"/>
      <c r="D1840" s="67" t="s">
        <v>17947</v>
      </c>
      <c r="E1840" s="59"/>
      <c r="F1840" s="41">
        <v>41754</v>
      </c>
      <c r="G1840" s="39">
        <v>-11800</v>
      </c>
    </row>
    <row r="1841" spans="2:7" s="36" customFormat="1" ht="24.95" customHeight="1" x14ac:dyDescent="0.25">
      <c r="B1841" s="40" t="s">
        <v>13434</v>
      </c>
      <c r="C1841" s="67"/>
      <c r="D1841" s="67" t="s">
        <v>4917</v>
      </c>
      <c r="E1841" s="59" t="s">
        <v>15973</v>
      </c>
      <c r="F1841" s="41">
        <v>41754</v>
      </c>
      <c r="G1841" s="39">
        <v>-34194.870000000003</v>
      </c>
    </row>
    <row r="1842" spans="2:7" s="36" customFormat="1" ht="24.95" customHeight="1" x14ac:dyDescent="0.25">
      <c r="B1842" s="37" t="s">
        <v>13294</v>
      </c>
      <c r="C1842" s="65"/>
      <c r="D1842" s="65" t="s">
        <v>4917</v>
      </c>
      <c r="E1842" s="66" t="s">
        <v>15971</v>
      </c>
      <c r="F1842" s="38">
        <v>41754</v>
      </c>
      <c r="G1842" s="39">
        <v>-28321.02</v>
      </c>
    </row>
    <row r="1843" spans="2:7" s="36" customFormat="1" ht="24.95" customHeight="1" x14ac:dyDescent="0.25">
      <c r="B1843" s="37" t="s">
        <v>17949</v>
      </c>
      <c r="C1843" s="65" t="s">
        <v>17948</v>
      </c>
      <c r="D1843" s="65" t="s">
        <v>17951</v>
      </c>
      <c r="E1843" s="66"/>
      <c r="F1843" s="38">
        <v>41757</v>
      </c>
      <c r="G1843" s="39">
        <v>-329810</v>
      </c>
    </row>
    <row r="1844" spans="2:7" s="36" customFormat="1" ht="24.95" customHeight="1" x14ac:dyDescent="0.25">
      <c r="B1844" s="37" t="s">
        <v>12553</v>
      </c>
      <c r="C1844" s="65" t="s">
        <v>2265</v>
      </c>
      <c r="D1844" s="65" t="s">
        <v>2273</v>
      </c>
      <c r="E1844" s="66" t="s">
        <v>2273</v>
      </c>
      <c r="F1844" s="38">
        <v>41758</v>
      </c>
      <c r="G1844" s="39">
        <v>-234820</v>
      </c>
    </row>
    <row r="1845" spans="2:7" s="36" customFormat="1" ht="24.95" customHeight="1" x14ac:dyDescent="0.25">
      <c r="B1845" s="37" t="s">
        <v>12459</v>
      </c>
      <c r="C1845" s="65" t="s">
        <v>1795</v>
      </c>
      <c r="D1845" s="65" t="s">
        <v>1796</v>
      </c>
      <c r="E1845" s="66" t="s">
        <v>15974</v>
      </c>
      <c r="F1845" s="38">
        <v>41758</v>
      </c>
      <c r="G1845" s="39">
        <v>-221427.25</v>
      </c>
    </row>
    <row r="1846" spans="2:7" s="36" customFormat="1" ht="24.95" customHeight="1" x14ac:dyDescent="0.25">
      <c r="B1846" s="40" t="s">
        <v>12553</v>
      </c>
      <c r="C1846" s="67" t="s">
        <v>2265</v>
      </c>
      <c r="D1846" s="67" t="s">
        <v>1342</v>
      </c>
      <c r="E1846" s="59" t="s">
        <v>1342</v>
      </c>
      <c r="F1846" s="41">
        <v>41758</v>
      </c>
      <c r="G1846" s="39">
        <v>-212046</v>
      </c>
    </row>
    <row r="1847" spans="2:7" s="36" customFormat="1" ht="24.95" customHeight="1" x14ac:dyDescent="0.25">
      <c r="B1847" s="37" t="s">
        <v>12553</v>
      </c>
      <c r="C1847" s="65" t="s">
        <v>2265</v>
      </c>
      <c r="D1847" s="65" t="s">
        <v>2268</v>
      </c>
      <c r="E1847" s="66" t="s">
        <v>2268</v>
      </c>
      <c r="F1847" s="38">
        <v>41758</v>
      </c>
      <c r="G1847" s="39">
        <v>-214701</v>
      </c>
    </row>
    <row r="1848" spans="2:7" s="36" customFormat="1" ht="24.95" customHeight="1" x14ac:dyDescent="0.25">
      <c r="B1848" s="37" t="s">
        <v>12553</v>
      </c>
      <c r="C1848" s="65" t="s">
        <v>2265</v>
      </c>
      <c r="D1848" s="65" t="s">
        <v>2270</v>
      </c>
      <c r="E1848" s="66" t="s">
        <v>2270</v>
      </c>
      <c r="F1848" s="38">
        <v>41758</v>
      </c>
      <c r="G1848" s="39">
        <v>-235563.4</v>
      </c>
    </row>
    <row r="1849" spans="2:7" s="36" customFormat="1" ht="24.95" customHeight="1" x14ac:dyDescent="0.25">
      <c r="B1849" s="37" t="s">
        <v>14222</v>
      </c>
      <c r="C1849" s="65"/>
      <c r="D1849" s="65" t="s">
        <v>9660</v>
      </c>
      <c r="E1849" s="66" t="s">
        <v>9660</v>
      </c>
      <c r="F1849" s="38">
        <v>41758</v>
      </c>
      <c r="G1849" s="39">
        <v>-38940</v>
      </c>
    </row>
    <row r="1850" spans="2:7" s="36" customFormat="1" ht="24.95" customHeight="1" x14ac:dyDescent="0.25">
      <c r="B1850" s="37" t="s">
        <v>12553</v>
      </c>
      <c r="C1850" s="65" t="s">
        <v>2265</v>
      </c>
      <c r="D1850" s="65" t="s">
        <v>2275</v>
      </c>
      <c r="E1850" s="66" t="s">
        <v>2275</v>
      </c>
      <c r="F1850" s="38">
        <v>41758</v>
      </c>
      <c r="G1850" s="39">
        <v>-248685</v>
      </c>
    </row>
    <row r="1851" spans="2:7" s="36" customFormat="1" ht="24.95" customHeight="1" x14ac:dyDescent="0.25">
      <c r="B1851" s="37" t="s">
        <v>14794</v>
      </c>
      <c r="C1851" s="65" t="s">
        <v>11746</v>
      </c>
      <c r="D1851" s="65" t="s">
        <v>11747</v>
      </c>
      <c r="E1851" s="66" t="s">
        <v>11747</v>
      </c>
      <c r="F1851" s="38">
        <v>41758</v>
      </c>
      <c r="G1851" s="39">
        <v>-996200.01</v>
      </c>
    </row>
    <row r="1852" spans="2:7" s="36" customFormat="1" ht="24.95" customHeight="1" x14ac:dyDescent="0.25">
      <c r="B1852" s="37" t="s">
        <v>14685</v>
      </c>
      <c r="C1852" s="65"/>
      <c r="D1852" s="65" t="s">
        <v>11277</v>
      </c>
      <c r="E1852" s="66" t="s">
        <v>11277</v>
      </c>
      <c r="F1852" s="38">
        <v>41758</v>
      </c>
      <c r="G1852" s="39">
        <v>-2950</v>
      </c>
    </row>
    <row r="1853" spans="2:7" s="36" customFormat="1" ht="24.95" customHeight="1" x14ac:dyDescent="0.25">
      <c r="B1853" s="37" t="s">
        <v>12378</v>
      </c>
      <c r="C1853" s="65" t="s">
        <v>1263</v>
      </c>
      <c r="D1853" s="65" t="s">
        <v>3294</v>
      </c>
      <c r="E1853" s="66" t="s">
        <v>3294</v>
      </c>
      <c r="F1853" s="38">
        <v>41759</v>
      </c>
      <c r="G1853" s="39">
        <v>-28320</v>
      </c>
    </row>
    <row r="1854" spans="2:7" s="36" customFormat="1" ht="24.95" customHeight="1" x14ac:dyDescent="0.25">
      <c r="B1854" s="37" t="s">
        <v>12378</v>
      </c>
      <c r="C1854" s="65" t="s">
        <v>1263</v>
      </c>
      <c r="D1854" s="65" t="s">
        <v>3298</v>
      </c>
      <c r="E1854" s="66" t="s">
        <v>3298</v>
      </c>
      <c r="F1854" s="38">
        <v>41759</v>
      </c>
      <c r="G1854" s="39">
        <v>-28320</v>
      </c>
    </row>
    <row r="1855" spans="2:7" s="36" customFormat="1" ht="24.95" customHeight="1" x14ac:dyDescent="0.25">
      <c r="B1855" s="37" t="s">
        <v>12378</v>
      </c>
      <c r="C1855" s="65" t="s">
        <v>1263</v>
      </c>
      <c r="D1855" s="65" t="s">
        <v>3296</v>
      </c>
      <c r="E1855" s="66" t="s">
        <v>3296</v>
      </c>
      <c r="F1855" s="38">
        <v>41759</v>
      </c>
      <c r="G1855" s="39">
        <v>-28320</v>
      </c>
    </row>
    <row r="1856" spans="2:7" s="36" customFormat="1" ht="24.95" customHeight="1" x14ac:dyDescent="0.25">
      <c r="B1856" s="40" t="s">
        <v>12378</v>
      </c>
      <c r="C1856" s="67" t="s">
        <v>1263</v>
      </c>
      <c r="D1856" s="67" t="s">
        <v>3290</v>
      </c>
      <c r="E1856" s="59" t="s">
        <v>3290</v>
      </c>
      <c r="F1856" s="41">
        <v>41759</v>
      </c>
      <c r="G1856" s="39">
        <v>-28320</v>
      </c>
    </row>
    <row r="1857" spans="2:7" s="36" customFormat="1" ht="24.95" customHeight="1" x14ac:dyDescent="0.25">
      <c r="B1857" s="37" t="s">
        <v>13013</v>
      </c>
      <c r="C1857" s="65"/>
      <c r="D1857" s="65" t="s">
        <v>4808</v>
      </c>
      <c r="E1857" s="66" t="s">
        <v>15980</v>
      </c>
      <c r="F1857" s="38">
        <v>41759</v>
      </c>
      <c r="G1857" s="39">
        <v>-14190</v>
      </c>
    </row>
    <row r="1858" spans="2:7" s="36" customFormat="1" ht="24.95" customHeight="1" x14ac:dyDescent="0.25">
      <c r="B1858" s="40" t="s">
        <v>12378</v>
      </c>
      <c r="C1858" s="67" t="s">
        <v>1263</v>
      </c>
      <c r="D1858" s="67" t="s">
        <v>3292</v>
      </c>
      <c r="E1858" s="59" t="s">
        <v>3292</v>
      </c>
      <c r="F1858" s="41">
        <v>41759</v>
      </c>
      <c r="G1858" s="39">
        <v>-28320</v>
      </c>
    </row>
    <row r="1859" spans="2:7" s="36" customFormat="1" ht="24.95" customHeight="1" x14ac:dyDescent="0.25">
      <c r="B1859" s="37" t="s">
        <v>17953</v>
      </c>
      <c r="C1859" s="65"/>
      <c r="D1859" s="65" t="s">
        <v>17955</v>
      </c>
      <c r="E1859" s="66"/>
      <c r="F1859" s="38">
        <v>41759</v>
      </c>
      <c r="G1859" s="39">
        <v>-9200</v>
      </c>
    </row>
    <row r="1860" spans="2:7" s="36" customFormat="1" ht="24.95" customHeight="1" x14ac:dyDescent="0.25">
      <c r="B1860" s="37" t="s">
        <v>17957</v>
      </c>
      <c r="C1860" s="65"/>
      <c r="D1860" s="65" t="s">
        <v>2898</v>
      </c>
      <c r="E1860" s="66"/>
      <c r="F1860" s="38">
        <v>41759</v>
      </c>
      <c r="G1860" s="39">
        <v>-29500</v>
      </c>
    </row>
    <row r="1861" spans="2:7" s="36" customFormat="1" ht="24.95" customHeight="1" x14ac:dyDescent="0.25">
      <c r="B1861" s="40" t="s">
        <v>12557</v>
      </c>
      <c r="C1861" s="67" t="s">
        <v>2293</v>
      </c>
      <c r="D1861" s="67" t="s">
        <v>2294</v>
      </c>
      <c r="E1861" s="59" t="s">
        <v>15975</v>
      </c>
      <c r="F1861" s="41">
        <v>41759</v>
      </c>
      <c r="G1861" s="39">
        <v>-202400</v>
      </c>
    </row>
    <row r="1862" spans="2:7" s="36" customFormat="1" ht="24.95" customHeight="1" x14ac:dyDescent="0.25">
      <c r="B1862" s="37" t="s">
        <v>12557</v>
      </c>
      <c r="C1862" s="65" t="s">
        <v>2293</v>
      </c>
      <c r="D1862" s="65" t="s">
        <v>2298</v>
      </c>
      <c r="E1862" s="66" t="s">
        <v>15977</v>
      </c>
      <c r="F1862" s="38">
        <v>41759</v>
      </c>
      <c r="G1862" s="39">
        <v>-84400</v>
      </c>
    </row>
    <row r="1863" spans="2:7" s="36" customFormat="1" ht="24.95" customHeight="1" x14ac:dyDescent="0.25">
      <c r="B1863" s="37" t="s">
        <v>12557</v>
      </c>
      <c r="C1863" s="65" t="s">
        <v>2293</v>
      </c>
      <c r="D1863" s="65" t="s">
        <v>2296</v>
      </c>
      <c r="E1863" s="66" t="s">
        <v>15976</v>
      </c>
      <c r="F1863" s="38">
        <v>41759</v>
      </c>
      <c r="G1863" s="39">
        <v>-14000</v>
      </c>
    </row>
    <row r="1864" spans="2:7" s="36" customFormat="1" ht="24.95" customHeight="1" x14ac:dyDescent="0.25">
      <c r="B1864" s="37" t="s">
        <v>12378</v>
      </c>
      <c r="C1864" s="65" t="s">
        <v>1263</v>
      </c>
      <c r="D1864" s="65" t="s">
        <v>3302</v>
      </c>
      <c r="E1864" s="66" t="s">
        <v>3302</v>
      </c>
      <c r="F1864" s="38">
        <v>41759</v>
      </c>
      <c r="G1864" s="39">
        <v>-28320</v>
      </c>
    </row>
    <row r="1865" spans="2:7" s="36" customFormat="1" ht="24.95" customHeight="1" x14ac:dyDescent="0.25">
      <c r="B1865" s="40" t="s">
        <v>12378</v>
      </c>
      <c r="C1865" s="67" t="s">
        <v>1263</v>
      </c>
      <c r="D1865" s="67" t="s">
        <v>3300</v>
      </c>
      <c r="E1865" s="59" t="s">
        <v>3300</v>
      </c>
      <c r="F1865" s="41">
        <v>41759</v>
      </c>
      <c r="G1865" s="39">
        <v>-28320</v>
      </c>
    </row>
    <row r="1866" spans="2:7" s="36" customFormat="1" ht="24.95" customHeight="1" x14ac:dyDescent="0.25">
      <c r="B1866" s="37" t="s">
        <v>12378</v>
      </c>
      <c r="C1866" s="65" t="s">
        <v>1263</v>
      </c>
      <c r="D1866" s="65" t="s">
        <v>3304</v>
      </c>
      <c r="E1866" s="66" t="s">
        <v>3304</v>
      </c>
      <c r="F1866" s="38">
        <v>41759</v>
      </c>
      <c r="G1866" s="39">
        <v>-28320</v>
      </c>
    </row>
    <row r="1867" spans="2:7" s="36" customFormat="1" ht="24.95" customHeight="1" x14ac:dyDescent="0.25">
      <c r="B1867" s="37" t="s">
        <v>12378</v>
      </c>
      <c r="C1867" s="65" t="s">
        <v>1263</v>
      </c>
      <c r="D1867" s="65" t="s">
        <v>3288</v>
      </c>
      <c r="E1867" s="66" t="s">
        <v>3288</v>
      </c>
      <c r="F1867" s="38">
        <v>41759</v>
      </c>
      <c r="G1867" s="39">
        <v>-28320</v>
      </c>
    </row>
    <row r="1868" spans="2:7" s="36" customFormat="1" ht="24.95" customHeight="1" x14ac:dyDescent="0.25">
      <c r="B1868" s="37" t="s">
        <v>12378</v>
      </c>
      <c r="C1868" s="65" t="s">
        <v>1263</v>
      </c>
      <c r="D1868" s="65" t="s">
        <v>3306</v>
      </c>
      <c r="E1868" s="66" t="s">
        <v>3306</v>
      </c>
      <c r="F1868" s="38">
        <v>41759</v>
      </c>
      <c r="G1868" s="39">
        <v>-28320</v>
      </c>
    </row>
    <row r="1869" spans="2:7" s="36" customFormat="1" ht="24.95" customHeight="1" x14ac:dyDescent="0.25">
      <c r="B1869" s="37" t="s">
        <v>12595</v>
      </c>
      <c r="C1869" s="65" t="s">
        <v>3038</v>
      </c>
      <c r="D1869" s="65" t="s">
        <v>3047</v>
      </c>
      <c r="E1869" s="66" t="s">
        <v>15978</v>
      </c>
      <c r="F1869" s="38">
        <v>41759</v>
      </c>
      <c r="G1869" s="39">
        <v>-23110.400000000001</v>
      </c>
    </row>
    <row r="1870" spans="2:7" s="36" customFormat="1" ht="24.95" customHeight="1" x14ac:dyDescent="0.25">
      <c r="B1870" s="37" t="s">
        <v>12595</v>
      </c>
      <c r="C1870" s="65" t="s">
        <v>3038</v>
      </c>
      <c r="D1870" s="65" t="s">
        <v>3045</v>
      </c>
      <c r="E1870" s="66" t="s">
        <v>15979</v>
      </c>
      <c r="F1870" s="38">
        <v>41759</v>
      </c>
      <c r="G1870" s="39">
        <v>-1000</v>
      </c>
    </row>
    <row r="1871" spans="2:7" s="36" customFormat="1" ht="24.95" customHeight="1" x14ac:dyDescent="0.25">
      <c r="B1871" s="37" t="s">
        <v>17960</v>
      </c>
      <c r="C1871" s="65"/>
      <c r="D1871" s="65" t="s">
        <v>17962</v>
      </c>
      <c r="E1871" s="66"/>
      <c r="F1871" s="38">
        <v>41759</v>
      </c>
      <c r="G1871" s="39">
        <v>-23600</v>
      </c>
    </row>
    <row r="1872" spans="2:7" s="36" customFormat="1" ht="24.95" customHeight="1" x14ac:dyDescent="0.25">
      <c r="B1872" s="40" t="s">
        <v>12595</v>
      </c>
      <c r="C1872" s="67" t="s">
        <v>3038</v>
      </c>
      <c r="D1872" s="67" t="s">
        <v>3049</v>
      </c>
      <c r="E1872" s="59" t="s">
        <v>15979</v>
      </c>
      <c r="F1872" s="41">
        <v>41759</v>
      </c>
      <c r="G1872" s="39">
        <v>-1000</v>
      </c>
    </row>
    <row r="1873" spans="2:7" s="36" customFormat="1" ht="24.95" customHeight="1" x14ac:dyDescent="0.25">
      <c r="B1873" s="40" t="s">
        <v>12595</v>
      </c>
      <c r="C1873" s="67" t="s">
        <v>3038</v>
      </c>
      <c r="D1873" s="67" t="s">
        <v>3043</v>
      </c>
      <c r="E1873" s="59" t="s">
        <v>15978</v>
      </c>
      <c r="F1873" s="41">
        <v>41759</v>
      </c>
      <c r="G1873" s="39">
        <v>-28480</v>
      </c>
    </row>
    <row r="1874" spans="2:7" s="36" customFormat="1" ht="24.95" customHeight="1" x14ac:dyDescent="0.25">
      <c r="B1874" s="37" t="s">
        <v>13166</v>
      </c>
      <c r="C1874" s="65"/>
      <c r="D1874" s="65" t="s">
        <v>5288</v>
      </c>
      <c r="E1874" s="66" t="s">
        <v>15981</v>
      </c>
      <c r="F1874" s="38">
        <v>41760</v>
      </c>
      <c r="G1874" s="39">
        <v>-850141.03</v>
      </c>
    </row>
    <row r="1875" spans="2:7" s="36" customFormat="1" ht="24.95" customHeight="1" x14ac:dyDescent="0.25">
      <c r="B1875" s="37" t="s">
        <v>13907</v>
      </c>
      <c r="C1875" s="65"/>
      <c r="D1875" s="65" t="s">
        <v>9835</v>
      </c>
      <c r="E1875" s="66" t="s">
        <v>9835</v>
      </c>
      <c r="F1875" s="38">
        <v>41760</v>
      </c>
      <c r="G1875" s="39">
        <v>-3540</v>
      </c>
    </row>
    <row r="1876" spans="2:7" s="36" customFormat="1" ht="24.95" customHeight="1" x14ac:dyDescent="0.25">
      <c r="B1876" s="37" t="s">
        <v>14705</v>
      </c>
      <c r="C1876" s="65" t="s">
        <v>11383</v>
      </c>
      <c r="D1876" s="65" t="s">
        <v>11384</v>
      </c>
      <c r="E1876" s="66" t="s">
        <v>15988</v>
      </c>
      <c r="F1876" s="38">
        <v>41760</v>
      </c>
      <c r="G1876" s="39">
        <v>-59000</v>
      </c>
    </row>
    <row r="1877" spans="2:7" s="36" customFormat="1" ht="24.95" customHeight="1" x14ac:dyDescent="0.25">
      <c r="B1877" s="37" t="s">
        <v>14277</v>
      </c>
      <c r="C1877" s="65"/>
      <c r="D1877" s="65" t="s">
        <v>9850</v>
      </c>
      <c r="E1877" s="66" t="s">
        <v>15982</v>
      </c>
      <c r="F1877" s="38">
        <v>41760</v>
      </c>
      <c r="G1877" s="39">
        <v>-600000</v>
      </c>
    </row>
    <row r="1878" spans="2:7" s="36" customFormat="1" ht="24.95" customHeight="1" x14ac:dyDescent="0.25">
      <c r="B1878" s="37" t="s">
        <v>13725</v>
      </c>
      <c r="C1878" s="65"/>
      <c r="D1878" s="65" t="s">
        <v>6977</v>
      </c>
      <c r="E1878" s="66" t="s">
        <v>15984</v>
      </c>
      <c r="F1878" s="38">
        <v>41760</v>
      </c>
      <c r="G1878" s="39">
        <v>-63590.46</v>
      </c>
    </row>
    <row r="1879" spans="2:7" s="36" customFormat="1" ht="24.95" customHeight="1" x14ac:dyDescent="0.25">
      <c r="B1879" s="37" t="s">
        <v>13934</v>
      </c>
      <c r="C1879" s="65"/>
      <c r="D1879" s="65" t="s">
        <v>8571</v>
      </c>
      <c r="E1879" s="66" t="s">
        <v>15983</v>
      </c>
      <c r="F1879" s="38">
        <v>41760</v>
      </c>
      <c r="G1879" s="39">
        <v>-88000</v>
      </c>
    </row>
    <row r="1880" spans="2:7" s="36" customFormat="1" ht="24.95" customHeight="1" x14ac:dyDescent="0.25">
      <c r="B1880" s="37" t="s">
        <v>12204</v>
      </c>
      <c r="C1880" s="65" t="s">
        <v>0</v>
      </c>
      <c r="D1880" s="65" t="s">
        <v>1</v>
      </c>
      <c r="E1880" s="66" t="s">
        <v>15986</v>
      </c>
      <c r="F1880" s="38">
        <v>41760</v>
      </c>
      <c r="G1880" s="39">
        <v>-7680.52</v>
      </c>
    </row>
    <row r="1881" spans="2:7" s="36" customFormat="1" ht="24.95" customHeight="1" x14ac:dyDescent="0.25">
      <c r="B1881" s="37" t="s">
        <v>12204</v>
      </c>
      <c r="C1881" s="65" t="s">
        <v>0</v>
      </c>
      <c r="D1881" s="65" t="s">
        <v>1</v>
      </c>
      <c r="E1881" s="66" t="s">
        <v>15987</v>
      </c>
      <c r="F1881" s="38">
        <v>41760</v>
      </c>
      <c r="G1881" s="39">
        <v>-8135.47</v>
      </c>
    </row>
    <row r="1882" spans="2:7" s="36" customFormat="1" ht="24.95" customHeight="1" x14ac:dyDescent="0.25">
      <c r="B1882" s="37" t="s">
        <v>14755</v>
      </c>
      <c r="C1882" s="65" t="s">
        <v>11591</v>
      </c>
      <c r="D1882" s="65" t="s">
        <v>11592</v>
      </c>
      <c r="E1882" s="66" t="s">
        <v>15985</v>
      </c>
      <c r="F1882" s="38">
        <v>41760</v>
      </c>
      <c r="G1882" s="39">
        <v>-188570</v>
      </c>
    </row>
    <row r="1883" spans="2:7" s="36" customFormat="1" ht="24.95" customHeight="1" x14ac:dyDescent="0.25">
      <c r="B1883" s="37" t="s">
        <v>13405</v>
      </c>
      <c r="C1883" s="65"/>
      <c r="D1883" s="65" t="s">
        <v>6024</v>
      </c>
      <c r="E1883" s="66" t="s">
        <v>16021</v>
      </c>
      <c r="F1883" s="38">
        <v>41761</v>
      </c>
      <c r="G1883" s="39">
        <v>-74965.259999999995</v>
      </c>
    </row>
    <row r="1884" spans="2:7" s="36" customFormat="1" ht="24.95" customHeight="1" x14ac:dyDescent="0.25">
      <c r="B1884" s="37" t="s">
        <v>13020</v>
      </c>
      <c r="C1884" s="65"/>
      <c r="D1884" s="65" t="s">
        <v>4828</v>
      </c>
      <c r="E1884" s="66" t="s">
        <v>16018</v>
      </c>
      <c r="F1884" s="38">
        <v>41761</v>
      </c>
      <c r="G1884" s="39">
        <v>-29395.59</v>
      </c>
    </row>
    <row r="1885" spans="2:7" s="36" customFormat="1" ht="24.95" customHeight="1" x14ac:dyDescent="0.25">
      <c r="B1885" s="37" t="s">
        <v>13408</v>
      </c>
      <c r="C1885" s="65"/>
      <c r="D1885" s="65" t="s">
        <v>4828</v>
      </c>
      <c r="E1885" s="66" t="s">
        <v>15992</v>
      </c>
      <c r="F1885" s="38">
        <v>41761</v>
      </c>
      <c r="G1885" s="39">
        <v>-32395.14</v>
      </c>
    </row>
    <row r="1886" spans="2:7" s="36" customFormat="1" ht="24.95" customHeight="1" x14ac:dyDescent="0.25">
      <c r="B1886" s="37" t="s">
        <v>13371</v>
      </c>
      <c r="C1886" s="65"/>
      <c r="D1886" s="65" t="s">
        <v>4828</v>
      </c>
      <c r="E1886" s="66" t="s">
        <v>16002</v>
      </c>
      <c r="F1886" s="38">
        <v>41761</v>
      </c>
      <c r="G1886" s="39">
        <v>-28195.77</v>
      </c>
    </row>
    <row r="1887" spans="2:7" s="36" customFormat="1" ht="24.95" customHeight="1" x14ac:dyDescent="0.25">
      <c r="B1887" s="37" t="s">
        <v>13525</v>
      </c>
      <c r="C1887" s="65"/>
      <c r="D1887" s="65" t="s">
        <v>4828</v>
      </c>
      <c r="E1887" s="66" t="s">
        <v>16029</v>
      </c>
      <c r="F1887" s="38">
        <v>41761</v>
      </c>
      <c r="G1887" s="39">
        <v>-67235.38</v>
      </c>
    </row>
    <row r="1888" spans="2:7" s="36" customFormat="1" ht="24.95" customHeight="1" x14ac:dyDescent="0.25">
      <c r="B1888" s="37" t="s">
        <v>13654</v>
      </c>
      <c r="C1888" s="65"/>
      <c r="D1888" s="65" t="s">
        <v>4828</v>
      </c>
      <c r="E1888" s="66" t="s">
        <v>16025</v>
      </c>
      <c r="F1888" s="38">
        <v>41761</v>
      </c>
      <c r="G1888" s="39">
        <v>-55191.72</v>
      </c>
    </row>
    <row r="1889" spans="2:7" s="36" customFormat="1" ht="24.95" customHeight="1" x14ac:dyDescent="0.25">
      <c r="B1889" s="37" t="s">
        <v>13502</v>
      </c>
      <c r="C1889" s="65"/>
      <c r="D1889" s="65" t="s">
        <v>4519</v>
      </c>
      <c r="E1889" s="66" t="s">
        <v>15990</v>
      </c>
      <c r="F1889" s="38">
        <v>41761</v>
      </c>
      <c r="G1889" s="39">
        <v>-76280.44</v>
      </c>
    </row>
    <row r="1890" spans="2:7" s="36" customFormat="1" ht="24.95" customHeight="1" x14ac:dyDescent="0.25">
      <c r="B1890" s="40" t="s">
        <v>13516</v>
      </c>
      <c r="C1890" s="67"/>
      <c r="D1890" s="67" t="s">
        <v>6354</v>
      </c>
      <c r="E1890" s="59" t="s">
        <v>15994</v>
      </c>
      <c r="F1890" s="41">
        <v>41761</v>
      </c>
      <c r="G1890" s="39">
        <v>-74965.259999999995</v>
      </c>
    </row>
    <row r="1891" spans="2:7" s="36" customFormat="1" ht="24.95" customHeight="1" x14ac:dyDescent="0.25">
      <c r="B1891" s="37" t="s">
        <v>13145</v>
      </c>
      <c r="C1891" s="65"/>
      <c r="D1891" s="65" t="s">
        <v>4828</v>
      </c>
      <c r="E1891" s="66" t="s">
        <v>16019</v>
      </c>
      <c r="F1891" s="38">
        <v>41761</v>
      </c>
      <c r="G1891" s="39">
        <v>-34194.870000000003</v>
      </c>
    </row>
    <row r="1892" spans="2:7" s="36" customFormat="1" ht="24.95" customHeight="1" x14ac:dyDescent="0.25">
      <c r="B1892" s="40" t="s">
        <v>13402</v>
      </c>
      <c r="C1892" s="67"/>
      <c r="D1892" s="67" t="s">
        <v>4828</v>
      </c>
      <c r="E1892" s="59" t="s">
        <v>16011</v>
      </c>
      <c r="F1892" s="41">
        <v>41761</v>
      </c>
      <c r="G1892" s="39">
        <v>-56391.54</v>
      </c>
    </row>
    <row r="1893" spans="2:7" s="36" customFormat="1" ht="24.95" customHeight="1" x14ac:dyDescent="0.25">
      <c r="B1893" s="40" t="s">
        <v>13107</v>
      </c>
      <c r="C1893" s="67"/>
      <c r="D1893" s="67" t="s">
        <v>4519</v>
      </c>
      <c r="E1893" s="59" t="s">
        <v>16017</v>
      </c>
      <c r="F1893" s="41">
        <v>41761</v>
      </c>
      <c r="G1893" s="39">
        <v>-34194.870000000003</v>
      </c>
    </row>
    <row r="1894" spans="2:7" s="36" customFormat="1" ht="24.95" customHeight="1" x14ac:dyDescent="0.25">
      <c r="B1894" s="37" t="s">
        <v>13204</v>
      </c>
      <c r="C1894" s="65"/>
      <c r="D1894" s="65" t="s">
        <v>4828</v>
      </c>
      <c r="E1894" s="66" t="s">
        <v>16003</v>
      </c>
      <c r="F1894" s="38">
        <v>41761</v>
      </c>
      <c r="G1894" s="39">
        <v>-34194.870000000003</v>
      </c>
    </row>
    <row r="1895" spans="2:7" s="36" customFormat="1" ht="24.95" customHeight="1" x14ac:dyDescent="0.25">
      <c r="B1895" s="37" t="s">
        <v>13131</v>
      </c>
      <c r="C1895" s="65"/>
      <c r="D1895" s="65" t="s">
        <v>4519</v>
      </c>
      <c r="E1895" s="66" t="s">
        <v>15999</v>
      </c>
      <c r="F1895" s="38">
        <v>41761</v>
      </c>
      <c r="G1895" s="39">
        <v>-21596.76</v>
      </c>
    </row>
    <row r="1896" spans="2:7" s="36" customFormat="1" ht="24.95" customHeight="1" x14ac:dyDescent="0.25">
      <c r="B1896" s="37" t="s">
        <v>13527</v>
      </c>
      <c r="C1896" s="65"/>
      <c r="D1896" s="65" t="s">
        <v>4828</v>
      </c>
      <c r="E1896" s="66" t="s">
        <v>16026</v>
      </c>
      <c r="F1896" s="38">
        <v>41761</v>
      </c>
      <c r="G1896" s="39">
        <v>-34794.78</v>
      </c>
    </row>
    <row r="1897" spans="2:7" s="36" customFormat="1" ht="24.95" customHeight="1" x14ac:dyDescent="0.25">
      <c r="B1897" s="37" t="s">
        <v>13406</v>
      </c>
      <c r="C1897" s="65"/>
      <c r="D1897" s="65" t="s">
        <v>4828</v>
      </c>
      <c r="E1897" s="66" t="s">
        <v>15996</v>
      </c>
      <c r="F1897" s="38">
        <v>41761</v>
      </c>
      <c r="G1897" s="39">
        <v>-34194.870000000003</v>
      </c>
    </row>
    <row r="1898" spans="2:7" s="36" customFormat="1" ht="24.95" customHeight="1" x14ac:dyDescent="0.25">
      <c r="B1898" s="37" t="s">
        <v>13378</v>
      </c>
      <c r="C1898" s="65"/>
      <c r="D1898" s="65" t="s">
        <v>4828</v>
      </c>
      <c r="E1898" s="66" t="s">
        <v>15993</v>
      </c>
      <c r="F1898" s="38">
        <v>41761</v>
      </c>
      <c r="G1898" s="39">
        <v>-28195.77</v>
      </c>
    </row>
    <row r="1899" spans="2:7" s="36" customFormat="1" ht="24.95" customHeight="1" x14ac:dyDescent="0.25">
      <c r="B1899" s="40" t="s">
        <v>13694</v>
      </c>
      <c r="C1899" s="67"/>
      <c r="D1899" s="67" t="s">
        <v>4828</v>
      </c>
      <c r="E1899" s="59" t="s">
        <v>16013</v>
      </c>
      <c r="F1899" s="41">
        <v>41761</v>
      </c>
      <c r="G1899" s="39">
        <v>-65804.84</v>
      </c>
    </row>
    <row r="1900" spans="2:7" s="36" customFormat="1" ht="24.95" customHeight="1" x14ac:dyDescent="0.25">
      <c r="B1900" s="40" t="s">
        <v>13405</v>
      </c>
      <c r="C1900" s="67"/>
      <c r="D1900" s="67" t="s">
        <v>6022</v>
      </c>
      <c r="E1900" s="59" t="s">
        <v>16020</v>
      </c>
      <c r="F1900" s="41">
        <v>41761</v>
      </c>
      <c r="G1900" s="39">
        <v>-27595.86</v>
      </c>
    </row>
    <row r="1901" spans="2:7" s="36" customFormat="1" ht="24.95" customHeight="1" x14ac:dyDescent="0.25">
      <c r="B1901" s="40" t="s">
        <v>13335</v>
      </c>
      <c r="C1901" s="67"/>
      <c r="D1901" s="67" t="s">
        <v>4519</v>
      </c>
      <c r="E1901" s="59" t="s">
        <v>16004</v>
      </c>
      <c r="F1901" s="41">
        <v>41761</v>
      </c>
      <c r="G1901" s="39">
        <v>-61813.46</v>
      </c>
    </row>
    <row r="1902" spans="2:7" s="36" customFormat="1" ht="24.95" customHeight="1" x14ac:dyDescent="0.25">
      <c r="B1902" s="40" t="s">
        <v>13795</v>
      </c>
      <c r="C1902" s="67"/>
      <c r="D1902" s="67" t="s">
        <v>4828</v>
      </c>
      <c r="E1902" s="59" t="s">
        <v>16006</v>
      </c>
      <c r="F1902" s="41">
        <v>41761</v>
      </c>
      <c r="G1902" s="39">
        <v>-32395.14</v>
      </c>
    </row>
    <row r="1903" spans="2:7" s="36" customFormat="1" ht="24.95" customHeight="1" x14ac:dyDescent="0.25">
      <c r="B1903" s="40" t="s">
        <v>12398</v>
      </c>
      <c r="C1903" s="67" t="s">
        <v>1346</v>
      </c>
      <c r="D1903" s="67" t="s">
        <v>1349</v>
      </c>
      <c r="E1903" s="59" t="s">
        <v>1349</v>
      </c>
      <c r="F1903" s="41">
        <v>41761</v>
      </c>
      <c r="G1903" s="39">
        <v>-92400</v>
      </c>
    </row>
    <row r="1904" spans="2:7" s="36" customFormat="1" ht="24.95" customHeight="1" x14ac:dyDescent="0.25">
      <c r="B1904" s="37" t="s">
        <v>13436</v>
      </c>
      <c r="C1904" s="65"/>
      <c r="D1904" s="65" t="s">
        <v>4519</v>
      </c>
      <c r="E1904" s="66" t="s">
        <v>16016</v>
      </c>
      <c r="F1904" s="38">
        <v>41761</v>
      </c>
      <c r="G1904" s="39">
        <v>-28795.68</v>
      </c>
    </row>
    <row r="1905" spans="2:7" s="36" customFormat="1" ht="24.95" customHeight="1" x14ac:dyDescent="0.25">
      <c r="B1905" s="37" t="s">
        <v>12922</v>
      </c>
      <c r="C1905" s="65"/>
      <c r="D1905" s="65" t="s">
        <v>4519</v>
      </c>
      <c r="E1905" s="66" t="s">
        <v>16030</v>
      </c>
      <c r="F1905" s="38">
        <v>41761</v>
      </c>
      <c r="G1905" s="39">
        <v>-57591.360000000001</v>
      </c>
    </row>
    <row r="1906" spans="2:7" s="36" customFormat="1" ht="24.95" customHeight="1" x14ac:dyDescent="0.25">
      <c r="B1906" s="37" t="s">
        <v>13444</v>
      </c>
      <c r="C1906" s="65"/>
      <c r="D1906" s="65" t="s">
        <v>4828</v>
      </c>
      <c r="E1906" s="66" t="s">
        <v>16023</v>
      </c>
      <c r="F1906" s="38">
        <v>41761</v>
      </c>
      <c r="G1906" s="39">
        <v>-32395.14</v>
      </c>
    </row>
    <row r="1907" spans="2:7" s="36" customFormat="1" ht="24.95" customHeight="1" x14ac:dyDescent="0.25">
      <c r="B1907" s="40" t="s">
        <v>13539</v>
      </c>
      <c r="C1907" s="67"/>
      <c r="D1907" s="67" t="s">
        <v>4828</v>
      </c>
      <c r="E1907" s="59" t="s">
        <v>15995</v>
      </c>
      <c r="F1907" s="41">
        <v>41761</v>
      </c>
      <c r="G1907" s="39">
        <v>-33617.69</v>
      </c>
    </row>
    <row r="1908" spans="2:7" s="36" customFormat="1" ht="24.95" customHeight="1" x14ac:dyDescent="0.25">
      <c r="B1908" s="40" t="s">
        <v>13745</v>
      </c>
      <c r="C1908" s="67"/>
      <c r="D1908" s="67" t="s">
        <v>4828</v>
      </c>
      <c r="E1908" s="59" t="s">
        <v>16036</v>
      </c>
      <c r="F1908" s="41">
        <v>41761</v>
      </c>
      <c r="G1908" s="39">
        <v>-56391.54</v>
      </c>
    </row>
    <row r="1909" spans="2:7" s="36" customFormat="1" ht="24.95" customHeight="1" x14ac:dyDescent="0.25">
      <c r="B1909" s="40" t="s">
        <v>13203</v>
      </c>
      <c r="C1909" s="67"/>
      <c r="D1909" s="67" t="s">
        <v>4828</v>
      </c>
      <c r="E1909" s="59" t="s">
        <v>16024</v>
      </c>
      <c r="F1909" s="41">
        <v>41761</v>
      </c>
      <c r="G1909" s="39">
        <v>-57591.360000000001</v>
      </c>
    </row>
    <row r="1910" spans="2:7" s="36" customFormat="1" ht="24.95" customHeight="1" x14ac:dyDescent="0.25">
      <c r="B1910" s="40" t="s">
        <v>13545</v>
      </c>
      <c r="C1910" s="67"/>
      <c r="D1910" s="67" t="s">
        <v>4519</v>
      </c>
      <c r="E1910" s="59" t="s">
        <v>16005</v>
      </c>
      <c r="F1910" s="41">
        <v>41761</v>
      </c>
      <c r="G1910" s="39">
        <v>-68389.740000000005</v>
      </c>
    </row>
    <row r="1911" spans="2:7" s="36" customFormat="1" ht="24.95" customHeight="1" x14ac:dyDescent="0.25">
      <c r="B1911" s="37" t="s">
        <v>13540</v>
      </c>
      <c r="C1911" s="65"/>
      <c r="D1911" s="65" t="s">
        <v>4519</v>
      </c>
      <c r="E1911" s="66" t="s">
        <v>16034</v>
      </c>
      <c r="F1911" s="38">
        <v>41761</v>
      </c>
      <c r="G1911" s="39">
        <v>-62390.64</v>
      </c>
    </row>
    <row r="1912" spans="2:7" s="36" customFormat="1" ht="24.95" customHeight="1" x14ac:dyDescent="0.25">
      <c r="B1912" s="40" t="s">
        <v>13555</v>
      </c>
      <c r="C1912" s="67"/>
      <c r="D1912" s="67" t="s">
        <v>4828</v>
      </c>
      <c r="E1912" s="59" t="s">
        <v>16001</v>
      </c>
      <c r="F1912" s="41">
        <v>41761</v>
      </c>
      <c r="G1912" s="39">
        <v>-34194.870000000003</v>
      </c>
    </row>
    <row r="1913" spans="2:7" s="36" customFormat="1" ht="24.95" customHeight="1" x14ac:dyDescent="0.25">
      <c r="B1913" s="40" t="s">
        <v>13716</v>
      </c>
      <c r="C1913" s="67"/>
      <c r="D1913" s="67" t="s">
        <v>4519</v>
      </c>
      <c r="E1913" s="59" t="s">
        <v>16022</v>
      </c>
      <c r="F1913" s="41">
        <v>41761</v>
      </c>
      <c r="G1913" s="39">
        <v>-26464.99</v>
      </c>
    </row>
    <row r="1914" spans="2:7" s="36" customFormat="1" ht="24.95" customHeight="1" x14ac:dyDescent="0.25">
      <c r="B1914" s="37" t="s">
        <v>13135</v>
      </c>
      <c r="C1914" s="65"/>
      <c r="D1914" s="65" t="s">
        <v>4519</v>
      </c>
      <c r="E1914" s="66" t="s">
        <v>16009</v>
      </c>
      <c r="F1914" s="38">
        <v>41761</v>
      </c>
      <c r="G1914" s="39">
        <v>-21596.76</v>
      </c>
    </row>
    <row r="1915" spans="2:7" s="36" customFormat="1" ht="24.95" customHeight="1" x14ac:dyDescent="0.25">
      <c r="B1915" s="37" t="s">
        <v>13727</v>
      </c>
      <c r="C1915" s="65"/>
      <c r="D1915" s="65" t="s">
        <v>4828</v>
      </c>
      <c r="E1915" s="66" t="s">
        <v>16010</v>
      </c>
      <c r="F1915" s="38">
        <v>41761</v>
      </c>
      <c r="G1915" s="39">
        <v>-34794.78</v>
      </c>
    </row>
    <row r="1916" spans="2:7" s="36" customFormat="1" ht="24.95" customHeight="1" x14ac:dyDescent="0.25">
      <c r="B1916" s="37" t="s">
        <v>13343</v>
      </c>
      <c r="C1916" s="65"/>
      <c r="D1916" s="65" t="s">
        <v>4828</v>
      </c>
      <c r="E1916" s="66" t="s">
        <v>16035</v>
      </c>
      <c r="F1916" s="38">
        <v>41761</v>
      </c>
      <c r="G1916" s="39">
        <v>-34194.870000000003</v>
      </c>
    </row>
    <row r="1917" spans="2:7" s="36" customFormat="1" ht="24.95" customHeight="1" x14ac:dyDescent="0.25">
      <c r="B1917" s="37" t="s">
        <v>13693</v>
      </c>
      <c r="C1917" s="65"/>
      <c r="D1917" s="65" t="s">
        <v>4828</v>
      </c>
      <c r="E1917" s="66" t="s">
        <v>15989</v>
      </c>
      <c r="F1917" s="38">
        <v>41761</v>
      </c>
      <c r="G1917" s="39">
        <v>-28195.77</v>
      </c>
    </row>
    <row r="1918" spans="2:7" s="36" customFormat="1" ht="24.95" customHeight="1" x14ac:dyDescent="0.25">
      <c r="B1918" s="37" t="s">
        <v>13529</v>
      </c>
      <c r="C1918" s="65"/>
      <c r="D1918" s="65" t="s">
        <v>4828</v>
      </c>
      <c r="E1918" s="66" t="s">
        <v>16014</v>
      </c>
      <c r="F1918" s="38">
        <v>41761</v>
      </c>
      <c r="G1918" s="39">
        <v>-33617.69</v>
      </c>
    </row>
    <row r="1919" spans="2:7" s="36" customFormat="1" ht="24.95" customHeight="1" x14ac:dyDescent="0.25">
      <c r="B1919" s="37" t="s">
        <v>13431</v>
      </c>
      <c r="C1919" s="65"/>
      <c r="D1919" s="65" t="s">
        <v>4828</v>
      </c>
      <c r="E1919" s="66" t="s">
        <v>16028</v>
      </c>
      <c r="F1919" s="38">
        <v>41761</v>
      </c>
      <c r="G1919" s="39">
        <v>-26828.82</v>
      </c>
    </row>
    <row r="1920" spans="2:7" s="36" customFormat="1" ht="24.95" customHeight="1" x14ac:dyDescent="0.25">
      <c r="B1920" s="37" t="s">
        <v>13674</v>
      </c>
      <c r="C1920" s="65"/>
      <c r="D1920" s="65" t="s">
        <v>4828</v>
      </c>
      <c r="E1920" s="66" t="s">
        <v>16015</v>
      </c>
      <c r="F1920" s="38">
        <v>41761</v>
      </c>
      <c r="G1920" s="39">
        <v>-34794.78</v>
      </c>
    </row>
    <row r="1921" spans="2:7" s="36" customFormat="1" ht="24.95" customHeight="1" x14ac:dyDescent="0.25">
      <c r="B1921" s="40" t="s">
        <v>13735</v>
      </c>
      <c r="C1921" s="67"/>
      <c r="D1921" s="67" t="s">
        <v>4828</v>
      </c>
      <c r="E1921" s="59" t="s">
        <v>16008</v>
      </c>
      <c r="F1921" s="41">
        <v>41761</v>
      </c>
      <c r="G1921" s="39">
        <v>-104359.59</v>
      </c>
    </row>
    <row r="1922" spans="2:7" s="36" customFormat="1" ht="24.95" customHeight="1" x14ac:dyDescent="0.25">
      <c r="B1922" s="40" t="s">
        <v>13622</v>
      </c>
      <c r="C1922" s="67"/>
      <c r="D1922" s="67" t="s">
        <v>4828</v>
      </c>
      <c r="E1922" s="59" t="s">
        <v>16033</v>
      </c>
      <c r="F1922" s="41">
        <v>41761</v>
      </c>
      <c r="G1922" s="39">
        <v>-33617.69</v>
      </c>
    </row>
    <row r="1923" spans="2:7" s="36" customFormat="1" ht="24.95" customHeight="1" x14ac:dyDescent="0.25">
      <c r="B1923" s="40" t="s">
        <v>13126</v>
      </c>
      <c r="C1923" s="67"/>
      <c r="D1923" s="67" t="s">
        <v>4519</v>
      </c>
      <c r="E1923" s="59" t="s">
        <v>16012</v>
      </c>
      <c r="F1923" s="41">
        <v>41761</v>
      </c>
      <c r="G1923" s="39">
        <v>-31795.23</v>
      </c>
    </row>
    <row r="1924" spans="2:7" s="36" customFormat="1" ht="24.95" customHeight="1" x14ac:dyDescent="0.25">
      <c r="B1924" s="37" t="s">
        <v>13520</v>
      </c>
      <c r="C1924" s="65"/>
      <c r="D1924" s="65" t="s">
        <v>4828</v>
      </c>
      <c r="E1924" s="66" t="s">
        <v>16007</v>
      </c>
      <c r="F1924" s="38">
        <v>41761</v>
      </c>
      <c r="G1924" s="39">
        <v>-27180.26</v>
      </c>
    </row>
    <row r="1925" spans="2:7" s="36" customFormat="1" ht="24.95" customHeight="1" x14ac:dyDescent="0.25">
      <c r="B1925" s="37" t="s">
        <v>13437</v>
      </c>
      <c r="C1925" s="65"/>
      <c r="D1925" s="65" t="s">
        <v>6122</v>
      </c>
      <c r="E1925" s="66" t="s">
        <v>16032</v>
      </c>
      <c r="F1925" s="38">
        <v>41761</v>
      </c>
      <c r="G1925" s="39">
        <v>-57591.360000000001</v>
      </c>
    </row>
    <row r="1926" spans="2:7" s="36" customFormat="1" ht="24.95" customHeight="1" x14ac:dyDescent="0.25">
      <c r="B1926" s="37" t="s">
        <v>13260</v>
      </c>
      <c r="C1926" s="65"/>
      <c r="D1926" s="65" t="s">
        <v>4828</v>
      </c>
      <c r="E1926" s="66" t="s">
        <v>16031</v>
      </c>
      <c r="F1926" s="38">
        <v>41761</v>
      </c>
      <c r="G1926" s="39">
        <v>-34794.78</v>
      </c>
    </row>
    <row r="1927" spans="2:7" s="36" customFormat="1" ht="24.95" customHeight="1" x14ac:dyDescent="0.25">
      <c r="B1927" s="37" t="s">
        <v>13494</v>
      </c>
      <c r="C1927" s="65"/>
      <c r="D1927" s="65" t="s">
        <v>4828</v>
      </c>
      <c r="E1927" s="66" t="s">
        <v>16027</v>
      </c>
      <c r="F1927" s="38">
        <v>41761</v>
      </c>
      <c r="G1927" s="39">
        <v>-34194.870000000003</v>
      </c>
    </row>
    <row r="1928" spans="2:7" s="36" customFormat="1" ht="24.95" customHeight="1" x14ac:dyDescent="0.25">
      <c r="B1928" s="37" t="s">
        <v>12976</v>
      </c>
      <c r="C1928" s="65"/>
      <c r="D1928" s="65" t="s">
        <v>4519</v>
      </c>
      <c r="E1928" s="66" t="s">
        <v>16000</v>
      </c>
      <c r="F1928" s="38">
        <v>41761</v>
      </c>
      <c r="G1928" s="39">
        <v>-69589.56</v>
      </c>
    </row>
    <row r="1929" spans="2:7" s="36" customFormat="1" ht="24.95" customHeight="1" x14ac:dyDescent="0.25">
      <c r="B1929" s="37" t="s">
        <v>13638</v>
      </c>
      <c r="C1929" s="65"/>
      <c r="D1929" s="65" t="s">
        <v>4828</v>
      </c>
      <c r="E1929" s="66" t="s">
        <v>15998</v>
      </c>
      <c r="F1929" s="38">
        <v>41761</v>
      </c>
      <c r="G1929" s="39">
        <v>-28795.68</v>
      </c>
    </row>
    <row r="1930" spans="2:7" s="36" customFormat="1" ht="24.95" customHeight="1" x14ac:dyDescent="0.25">
      <c r="B1930" s="37" t="s">
        <v>13596</v>
      </c>
      <c r="C1930" s="65"/>
      <c r="D1930" s="65" t="s">
        <v>4828</v>
      </c>
      <c r="E1930" s="66" t="s">
        <v>15991</v>
      </c>
      <c r="F1930" s="38">
        <v>41761</v>
      </c>
      <c r="G1930" s="39">
        <v>-28195.77</v>
      </c>
    </row>
    <row r="1931" spans="2:7" s="36" customFormat="1" ht="24.95" customHeight="1" x14ac:dyDescent="0.25">
      <c r="B1931" s="37" t="s">
        <v>13567</v>
      </c>
      <c r="C1931" s="65"/>
      <c r="D1931" s="65" t="s">
        <v>4828</v>
      </c>
      <c r="E1931" s="66" t="s">
        <v>15997</v>
      </c>
      <c r="F1931" s="38">
        <v>41761</v>
      </c>
      <c r="G1931" s="39">
        <v>-55191.72</v>
      </c>
    </row>
    <row r="1932" spans="2:7" s="36" customFormat="1" ht="24.95" customHeight="1" x14ac:dyDescent="0.25">
      <c r="B1932" s="37" t="s">
        <v>13147</v>
      </c>
      <c r="C1932" s="65"/>
      <c r="D1932" s="65" t="s">
        <v>5232</v>
      </c>
      <c r="E1932" s="66" t="s">
        <v>16068</v>
      </c>
      <c r="F1932" s="38">
        <v>41765</v>
      </c>
      <c r="G1932" s="39">
        <v>-56391.54</v>
      </c>
    </row>
    <row r="1933" spans="2:7" s="36" customFormat="1" ht="24.95" customHeight="1" x14ac:dyDescent="0.25">
      <c r="B1933" s="37" t="s">
        <v>13377</v>
      </c>
      <c r="C1933" s="65"/>
      <c r="D1933" s="65" t="s">
        <v>5940</v>
      </c>
      <c r="E1933" s="66" t="s">
        <v>16067</v>
      </c>
      <c r="F1933" s="38">
        <v>41765</v>
      </c>
      <c r="G1933" s="39">
        <v>-48030.96</v>
      </c>
    </row>
    <row r="1934" spans="2:7" s="36" customFormat="1" ht="24.95" customHeight="1" x14ac:dyDescent="0.25">
      <c r="B1934" s="40" t="s">
        <v>12439</v>
      </c>
      <c r="C1934" s="67" t="s">
        <v>1651</v>
      </c>
      <c r="D1934" s="67" t="s">
        <v>1652</v>
      </c>
      <c r="E1934" s="59" t="s">
        <v>1652</v>
      </c>
      <c r="F1934" s="41">
        <v>41765</v>
      </c>
      <c r="G1934" s="39">
        <v>-23000</v>
      </c>
    </row>
    <row r="1935" spans="2:7" s="36" customFormat="1" ht="24.95" customHeight="1" x14ac:dyDescent="0.25">
      <c r="B1935" s="37" t="s">
        <v>13099</v>
      </c>
      <c r="C1935" s="65"/>
      <c r="D1935" s="65" t="s">
        <v>5080</v>
      </c>
      <c r="E1935" s="66" t="s">
        <v>16064</v>
      </c>
      <c r="F1935" s="38">
        <v>41765</v>
      </c>
      <c r="G1935" s="39">
        <v>-56391.54</v>
      </c>
    </row>
    <row r="1936" spans="2:7" s="36" customFormat="1" ht="24.95" customHeight="1" x14ac:dyDescent="0.25">
      <c r="B1936" s="37" t="s">
        <v>13553</v>
      </c>
      <c r="C1936" s="65"/>
      <c r="D1936" s="65" t="s">
        <v>6460</v>
      </c>
      <c r="E1936" s="66" t="s">
        <v>16039</v>
      </c>
      <c r="F1936" s="38">
        <v>41765</v>
      </c>
      <c r="G1936" s="39">
        <v>-22772.75</v>
      </c>
    </row>
    <row r="1937" spans="2:7" s="36" customFormat="1" ht="24.95" customHeight="1" x14ac:dyDescent="0.25">
      <c r="B1937" s="40" t="s">
        <v>13510</v>
      </c>
      <c r="C1937" s="67"/>
      <c r="D1937" s="67" t="s">
        <v>6336</v>
      </c>
      <c r="E1937" s="59" t="s">
        <v>16065</v>
      </c>
      <c r="F1937" s="41">
        <v>41765</v>
      </c>
      <c r="G1937" s="39">
        <v>-28795.68</v>
      </c>
    </row>
    <row r="1938" spans="2:7" s="36" customFormat="1" ht="24.95" customHeight="1" x14ac:dyDescent="0.25">
      <c r="B1938" s="37" t="s">
        <v>13052</v>
      </c>
      <c r="C1938" s="65"/>
      <c r="D1938" s="65" t="s">
        <v>4923</v>
      </c>
      <c r="E1938" s="66" t="s">
        <v>16066</v>
      </c>
      <c r="F1938" s="38">
        <v>41765</v>
      </c>
      <c r="G1938" s="39">
        <v>-76280.44</v>
      </c>
    </row>
    <row r="1939" spans="2:7" s="36" customFormat="1" ht="24.95" customHeight="1" x14ac:dyDescent="0.25">
      <c r="B1939" s="37" t="s">
        <v>13829</v>
      </c>
      <c r="C1939" s="65"/>
      <c r="D1939" s="65" t="s">
        <v>7951</v>
      </c>
      <c r="E1939" s="66" t="s">
        <v>16062</v>
      </c>
      <c r="F1939" s="38">
        <v>41765</v>
      </c>
      <c r="G1939" s="39">
        <v>-58791.18</v>
      </c>
    </row>
    <row r="1940" spans="2:7" s="36" customFormat="1" ht="24.95" customHeight="1" x14ac:dyDescent="0.25">
      <c r="B1940" s="37" t="s">
        <v>13024</v>
      </c>
      <c r="C1940" s="65"/>
      <c r="D1940" s="65" t="s">
        <v>4840</v>
      </c>
      <c r="E1940" s="66" t="s">
        <v>16063</v>
      </c>
      <c r="F1940" s="38">
        <v>41765</v>
      </c>
      <c r="G1940" s="39">
        <v>-56391.54</v>
      </c>
    </row>
    <row r="1941" spans="2:7" s="36" customFormat="1" ht="24.95" customHeight="1" x14ac:dyDescent="0.25">
      <c r="B1941" s="37" t="s">
        <v>13451</v>
      </c>
      <c r="C1941" s="65"/>
      <c r="D1941" s="65" t="s">
        <v>6164</v>
      </c>
      <c r="E1941" s="66" t="s">
        <v>16057</v>
      </c>
      <c r="F1941" s="38">
        <v>41765</v>
      </c>
      <c r="G1941" s="39">
        <v>-34194.870000000003</v>
      </c>
    </row>
    <row r="1942" spans="2:7" s="36" customFormat="1" ht="24.95" customHeight="1" x14ac:dyDescent="0.25">
      <c r="B1942" s="37" t="s">
        <v>13564</v>
      </c>
      <c r="C1942" s="65"/>
      <c r="D1942" s="65" t="s">
        <v>6490</v>
      </c>
      <c r="E1942" s="66" t="s">
        <v>16044</v>
      </c>
      <c r="F1942" s="38">
        <v>41765</v>
      </c>
      <c r="G1942" s="39">
        <v>-69589.56</v>
      </c>
    </row>
    <row r="1943" spans="2:7" s="36" customFormat="1" ht="24.95" customHeight="1" x14ac:dyDescent="0.25">
      <c r="B1943" s="37" t="s">
        <v>14461</v>
      </c>
      <c r="C1943" s="65"/>
      <c r="D1943" s="65" t="s">
        <v>10513</v>
      </c>
      <c r="E1943" s="66" t="s">
        <v>10513</v>
      </c>
      <c r="F1943" s="38">
        <v>41765</v>
      </c>
      <c r="G1943" s="39">
        <v>-1475910</v>
      </c>
    </row>
    <row r="1944" spans="2:7" s="36" customFormat="1" ht="24.95" customHeight="1" x14ac:dyDescent="0.25">
      <c r="B1944" s="37" t="s">
        <v>13403</v>
      </c>
      <c r="C1944" s="65"/>
      <c r="D1944" s="65" t="s">
        <v>6016</v>
      </c>
      <c r="E1944" s="66" t="s">
        <v>16043</v>
      </c>
      <c r="F1944" s="38">
        <v>41765</v>
      </c>
      <c r="G1944" s="39">
        <v>-43890.36</v>
      </c>
    </row>
    <row r="1945" spans="2:7" s="36" customFormat="1" ht="24.95" customHeight="1" x14ac:dyDescent="0.25">
      <c r="B1945" s="37" t="s">
        <v>13362</v>
      </c>
      <c r="C1945" s="65"/>
      <c r="D1945" s="65" t="s">
        <v>5893</v>
      </c>
      <c r="E1945" s="66" t="s">
        <v>16045</v>
      </c>
      <c r="F1945" s="38">
        <v>41765</v>
      </c>
      <c r="G1945" s="39">
        <v>-28195.77</v>
      </c>
    </row>
    <row r="1946" spans="2:7" s="36" customFormat="1" ht="24.95" customHeight="1" x14ac:dyDescent="0.25">
      <c r="B1946" s="37" t="s">
        <v>13211</v>
      </c>
      <c r="C1946" s="65"/>
      <c r="D1946" s="65" t="s">
        <v>5428</v>
      </c>
      <c r="E1946" s="66" t="s">
        <v>16051</v>
      </c>
      <c r="F1946" s="38">
        <v>41765</v>
      </c>
      <c r="G1946" s="39">
        <v>-31195.32</v>
      </c>
    </row>
    <row r="1947" spans="2:7" s="36" customFormat="1" ht="24.95" customHeight="1" x14ac:dyDescent="0.25">
      <c r="B1947" s="37" t="s">
        <v>13592</v>
      </c>
      <c r="C1947" s="65"/>
      <c r="D1947" s="65" t="s">
        <v>6577</v>
      </c>
      <c r="E1947" s="66" t="s">
        <v>16061</v>
      </c>
      <c r="F1947" s="38">
        <v>41765</v>
      </c>
      <c r="G1947" s="39">
        <v>-22773.3</v>
      </c>
    </row>
    <row r="1948" spans="2:7" s="36" customFormat="1" ht="24.95" customHeight="1" x14ac:dyDescent="0.25">
      <c r="B1948" s="40" t="s">
        <v>13480</v>
      </c>
      <c r="C1948" s="67"/>
      <c r="D1948" s="67" t="s">
        <v>6250</v>
      </c>
      <c r="E1948" s="59" t="s">
        <v>16037</v>
      </c>
      <c r="F1948" s="41">
        <v>41765</v>
      </c>
      <c r="G1948" s="39">
        <v>-69589.56</v>
      </c>
    </row>
    <row r="1949" spans="2:7" s="36" customFormat="1" ht="24.95" customHeight="1" x14ac:dyDescent="0.25">
      <c r="B1949" s="37" t="s">
        <v>13410</v>
      </c>
      <c r="C1949" s="65"/>
      <c r="D1949" s="65" t="s">
        <v>6037</v>
      </c>
      <c r="E1949" s="66" t="s">
        <v>16054</v>
      </c>
      <c r="F1949" s="38">
        <v>41765</v>
      </c>
      <c r="G1949" s="39">
        <v>-68389.740000000005</v>
      </c>
    </row>
    <row r="1950" spans="2:7" s="36" customFormat="1" ht="24.95" customHeight="1" x14ac:dyDescent="0.25">
      <c r="B1950" s="40" t="s">
        <v>13340</v>
      </c>
      <c r="C1950" s="67"/>
      <c r="D1950" s="67" t="s">
        <v>5831</v>
      </c>
      <c r="E1950" s="59" t="s">
        <v>16060</v>
      </c>
      <c r="F1950" s="41">
        <v>41765</v>
      </c>
      <c r="G1950" s="39">
        <v>-64790.28</v>
      </c>
    </row>
    <row r="1951" spans="2:7" s="36" customFormat="1" ht="24.95" customHeight="1" x14ac:dyDescent="0.25">
      <c r="B1951" s="37" t="s">
        <v>13581</v>
      </c>
      <c r="C1951" s="65"/>
      <c r="D1951" s="65" t="s">
        <v>6540</v>
      </c>
      <c r="E1951" s="66" t="s">
        <v>16055</v>
      </c>
      <c r="F1951" s="38">
        <v>41765</v>
      </c>
      <c r="G1951" s="39">
        <v>-28195.77</v>
      </c>
    </row>
    <row r="1952" spans="2:7" s="36" customFormat="1" ht="24.95" customHeight="1" x14ac:dyDescent="0.25">
      <c r="B1952" s="37" t="s">
        <v>13614</v>
      </c>
      <c r="C1952" s="65"/>
      <c r="D1952" s="65" t="s">
        <v>6643</v>
      </c>
      <c r="E1952" s="66" t="s">
        <v>16053</v>
      </c>
      <c r="F1952" s="38">
        <v>41765</v>
      </c>
      <c r="G1952" s="39">
        <v>-56391.54</v>
      </c>
    </row>
    <row r="1953" spans="2:7" s="36" customFormat="1" ht="24.95" customHeight="1" x14ac:dyDescent="0.25">
      <c r="B1953" s="37" t="s">
        <v>13518</v>
      </c>
      <c r="C1953" s="65"/>
      <c r="D1953" s="65" t="s">
        <v>6360</v>
      </c>
      <c r="E1953" s="66" t="s">
        <v>16059</v>
      </c>
      <c r="F1953" s="38">
        <v>41765</v>
      </c>
      <c r="G1953" s="39">
        <v>-31195.32</v>
      </c>
    </row>
    <row r="1954" spans="2:7" s="36" customFormat="1" ht="24.95" customHeight="1" x14ac:dyDescent="0.25">
      <c r="B1954" s="40" t="s">
        <v>13565</v>
      </c>
      <c r="C1954" s="67"/>
      <c r="D1954" s="67" t="s">
        <v>6493</v>
      </c>
      <c r="E1954" s="59" t="s">
        <v>16056</v>
      </c>
      <c r="F1954" s="41">
        <v>41765</v>
      </c>
      <c r="G1954" s="39">
        <v>-59991</v>
      </c>
    </row>
    <row r="1955" spans="2:7" s="36" customFormat="1" ht="24.95" customHeight="1" x14ac:dyDescent="0.25">
      <c r="B1955" s="37" t="s">
        <v>13700</v>
      </c>
      <c r="C1955" s="65"/>
      <c r="D1955" s="65" t="s">
        <v>6904</v>
      </c>
      <c r="E1955" s="66" t="s">
        <v>16041</v>
      </c>
      <c r="F1955" s="38">
        <v>41765</v>
      </c>
      <c r="G1955" s="39">
        <v>-28195.77</v>
      </c>
    </row>
    <row r="1956" spans="2:7" s="36" customFormat="1" ht="24.95" customHeight="1" x14ac:dyDescent="0.25">
      <c r="B1956" s="37" t="s">
        <v>13760</v>
      </c>
      <c r="C1956" s="65"/>
      <c r="D1956" s="65" t="s">
        <v>7234</v>
      </c>
      <c r="E1956" s="66" t="s">
        <v>16052</v>
      </c>
      <c r="F1956" s="38">
        <v>41765</v>
      </c>
      <c r="G1956" s="39">
        <v>-34194.870000000003</v>
      </c>
    </row>
    <row r="1957" spans="2:7" s="36" customFormat="1" ht="24.95" customHeight="1" x14ac:dyDescent="0.25">
      <c r="B1957" s="37" t="s">
        <v>13053</v>
      </c>
      <c r="C1957" s="65"/>
      <c r="D1957" s="65" t="s">
        <v>4926</v>
      </c>
      <c r="E1957" s="66" t="s">
        <v>16047</v>
      </c>
      <c r="F1957" s="38">
        <v>41765</v>
      </c>
      <c r="G1957" s="39">
        <v>-34794.78</v>
      </c>
    </row>
    <row r="1958" spans="2:7" s="36" customFormat="1" ht="24.95" customHeight="1" x14ac:dyDescent="0.25">
      <c r="B1958" s="37" t="s">
        <v>13141</v>
      </c>
      <c r="C1958" s="65"/>
      <c r="D1958" s="65" t="s">
        <v>5212</v>
      </c>
      <c r="E1958" s="66" t="s">
        <v>16058</v>
      </c>
      <c r="F1958" s="38">
        <v>41765</v>
      </c>
      <c r="G1958" s="39">
        <v>-68389.740000000005</v>
      </c>
    </row>
    <row r="1959" spans="2:7" s="36" customFormat="1" ht="24.95" customHeight="1" x14ac:dyDescent="0.25">
      <c r="B1959" s="37" t="s">
        <v>13796</v>
      </c>
      <c r="C1959" s="65"/>
      <c r="D1959" s="65" t="s">
        <v>7593</v>
      </c>
      <c r="E1959" s="66" t="s">
        <v>16046</v>
      </c>
      <c r="F1959" s="38">
        <v>41765</v>
      </c>
      <c r="G1959" s="39">
        <v>-34194.870000000003</v>
      </c>
    </row>
    <row r="1960" spans="2:7" s="36" customFormat="1" ht="24.95" customHeight="1" x14ac:dyDescent="0.25">
      <c r="B1960" s="37" t="s">
        <v>13258</v>
      </c>
      <c r="C1960" s="65"/>
      <c r="D1960" s="65" t="s">
        <v>5580</v>
      </c>
      <c r="E1960" s="66" t="s">
        <v>16040</v>
      </c>
      <c r="F1960" s="38">
        <v>41765</v>
      </c>
      <c r="G1960" s="39">
        <v>-40770.39</v>
      </c>
    </row>
    <row r="1961" spans="2:7" s="36" customFormat="1" ht="24.95" customHeight="1" x14ac:dyDescent="0.25">
      <c r="B1961" s="37" t="s">
        <v>13359</v>
      </c>
      <c r="C1961" s="65"/>
      <c r="D1961" s="65" t="s">
        <v>5884</v>
      </c>
      <c r="E1961" s="66" t="s">
        <v>16038</v>
      </c>
      <c r="F1961" s="38">
        <v>41765</v>
      </c>
      <c r="G1961" s="39">
        <v>-67189.919999999998</v>
      </c>
    </row>
    <row r="1962" spans="2:7" s="36" customFormat="1" ht="24.95" customHeight="1" x14ac:dyDescent="0.25">
      <c r="B1962" s="37" t="s">
        <v>13653</v>
      </c>
      <c r="C1962" s="65"/>
      <c r="D1962" s="65" t="s">
        <v>6765</v>
      </c>
      <c r="E1962" s="66" t="s">
        <v>16042</v>
      </c>
      <c r="F1962" s="38">
        <v>41765</v>
      </c>
      <c r="G1962" s="39">
        <v>-69589.56</v>
      </c>
    </row>
    <row r="1963" spans="2:7" s="36" customFormat="1" ht="24.95" customHeight="1" x14ac:dyDescent="0.25">
      <c r="B1963" s="37" t="s">
        <v>12398</v>
      </c>
      <c r="C1963" s="65" t="s">
        <v>1346</v>
      </c>
      <c r="D1963" s="65" t="s">
        <v>1351</v>
      </c>
      <c r="E1963" s="66" t="s">
        <v>1351</v>
      </c>
      <c r="F1963" s="38">
        <v>41765</v>
      </c>
      <c r="G1963" s="39">
        <v>-246400</v>
      </c>
    </row>
    <row r="1964" spans="2:7" s="36" customFormat="1" ht="24.95" customHeight="1" x14ac:dyDescent="0.25">
      <c r="B1964" s="37" t="s">
        <v>13372</v>
      </c>
      <c r="C1964" s="65"/>
      <c r="D1964" s="65" t="s">
        <v>5925</v>
      </c>
      <c r="E1964" s="66" t="s">
        <v>16050</v>
      </c>
      <c r="F1964" s="38">
        <v>41765</v>
      </c>
      <c r="G1964" s="39">
        <v>-69589.56</v>
      </c>
    </row>
    <row r="1965" spans="2:7" s="36" customFormat="1" ht="24.95" customHeight="1" x14ac:dyDescent="0.25">
      <c r="B1965" s="37" t="s">
        <v>13743</v>
      </c>
      <c r="C1965" s="65"/>
      <c r="D1965" s="65" t="s">
        <v>7028</v>
      </c>
      <c r="E1965" s="66" t="s">
        <v>16049</v>
      </c>
      <c r="F1965" s="38">
        <v>41765</v>
      </c>
      <c r="G1965" s="39">
        <v>-55191.72</v>
      </c>
    </row>
    <row r="1966" spans="2:7" s="36" customFormat="1" ht="24.95" customHeight="1" x14ac:dyDescent="0.25">
      <c r="B1966" s="37" t="s">
        <v>14448</v>
      </c>
      <c r="C1966" s="65"/>
      <c r="D1966" s="65" t="s">
        <v>10456</v>
      </c>
      <c r="E1966" s="66" t="s">
        <v>16048</v>
      </c>
      <c r="F1966" s="38">
        <v>41765</v>
      </c>
      <c r="G1966" s="39">
        <v>-548963.80000000005</v>
      </c>
    </row>
    <row r="1967" spans="2:7" s="36" customFormat="1" ht="24.95" customHeight="1" x14ac:dyDescent="0.25">
      <c r="B1967" s="40" t="s">
        <v>13972</v>
      </c>
      <c r="C1967" s="67"/>
      <c r="D1967" s="67" t="s">
        <v>8716</v>
      </c>
      <c r="E1967" s="59" t="s">
        <v>16071</v>
      </c>
      <c r="F1967" s="41">
        <v>41766</v>
      </c>
      <c r="G1967" s="39">
        <v>-43660</v>
      </c>
    </row>
    <row r="1968" spans="2:7" s="36" customFormat="1" ht="24.95" customHeight="1" x14ac:dyDescent="0.25">
      <c r="B1968" s="37" t="s">
        <v>13252</v>
      </c>
      <c r="C1968" s="65"/>
      <c r="D1968" s="65" t="s">
        <v>5561</v>
      </c>
      <c r="E1968" s="66" t="s">
        <v>16072</v>
      </c>
      <c r="F1968" s="38">
        <v>41766</v>
      </c>
      <c r="G1968" s="39">
        <v>-68389.740000000005</v>
      </c>
    </row>
    <row r="1969" spans="2:7" s="36" customFormat="1" ht="24.95" customHeight="1" x14ac:dyDescent="0.25">
      <c r="B1969" s="37" t="s">
        <v>13964</v>
      </c>
      <c r="C1969" s="65"/>
      <c r="D1969" s="65" t="s">
        <v>8684</v>
      </c>
      <c r="E1969" s="66" t="s">
        <v>16069</v>
      </c>
      <c r="F1969" s="38">
        <v>41766</v>
      </c>
      <c r="G1969" s="39">
        <v>-28320</v>
      </c>
    </row>
    <row r="1970" spans="2:7" s="36" customFormat="1" ht="24.95" customHeight="1" x14ac:dyDescent="0.25">
      <c r="B1970" s="37" t="s">
        <v>12398</v>
      </c>
      <c r="C1970" s="65" t="s">
        <v>1346</v>
      </c>
      <c r="D1970" s="65" t="s">
        <v>1353</v>
      </c>
      <c r="E1970" s="66" t="s">
        <v>1353</v>
      </c>
      <c r="F1970" s="38">
        <v>41766</v>
      </c>
      <c r="G1970" s="39">
        <v>-127600</v>
      </c>
    </row>
    <row r="1971" spans="2:7" s="36" customFormat="1" ht="24.95" customHeight="1" x14ac:dyDescent="0.25">
      <c r="B1971" s="37" t="s">
        <v>13312</v>
      </c>
      <c r="C1971" s="65"/>
      <c r="D1971" s="65" t="s">
        <v>5749</v>
      </c>
      <c r="E1971" s="66" t="s">
        <v>16070</v>
      </c>
      <c r="F1971" s="38">
        <v>41766</v>
      </c>
      <c r="G1971" s="39">
        <v>-28195.77</v>
      </c>
    </row>
    <row r="1972" spans="2:7" s="36" customFormat="1" ht="24.95" customHeight="1" x14ac:dyDescent="0.25">
      <c r="B1972" s="37" t="s">
        <v>14033</v>
      </c>
      <c r="C1972" s="65"/>
      <c r="D1972" s="65" t="s">
        <v>8949</v>
      </c>
      <c r="E1972" s="66" t="s">
        <v>16074</v>
      </c>
      <c r="F1972" s="38">
        <v>41767</v>
      </c>
      <c r="G1972" s="39">
        <v>-20000</v>
      </c>
    </row>
    <row r="1973" spans="2:7" s="36" customFormat="1" ht="24.95" customHeight="1" x14ac:dyDescent="0.25">
      <c r="B1973" s="37" t="s">
        <v>17953</v>
      </c>
      <c r="C1973" s="65"/>
      <c r="D1973" s="65" t="s">
        <v>17964</v>
      </c>
      <c r="E1973" s="66"/>
      <c r="F1973" s="38">
        <v>41767</v>
      </c>
      <c r="G1973" s="39">
        <v>-47200</v>
      </c>
    </row>
    <row r="1974" spans="2:7" s="36" customFormat="1" ht="24.95" customHeight="1" x14ac:dyDescent="0.25">
      <c r="B1974" s="40" t="s">
        <v>12481</v>
      </c>
      <c r="C1974" s="67" t="s">
        <v>1907</v>
      </c>
      <c r="D1974" s="67" t="s">
        <v>3034</v>
      </c>
      <c r="E1974" s="59" t="s">
        <v>3034</v>
      </c>
      <c r="F1974" s="41">
        <v>41767</v>
      </c>
      <c r="G1974" s="39">
        <v>-158120</v>
      </c>
    </row>
    <row r="1975" spans="2:7" s="36" customFormat="1" ht="24.95" customHeight="1" x14ac:dyDescent="0.25">
      <c r="B1975" s="37" t="s">
        <v>13756</v>
      </c>
      <c r="C1975" s="65" t="s">
        <v>7210</v>
      </c>
      <c r="D1975" s="65" t="s">
        <v>7211</v>
      </c>
      <c r="E1975" s="66" t="s">
        <v>16075</v>
      </c>
      <c r="F1975" s="38">
        <v>41767</v>
      </c>
      <c r="G1975" s="39">
        <v>-12500</v>
      </c>
    </row>
    <row r="1976" spans="2:7" s="36" customFormat="1" ht="24.95" customHeight="1" x14ac:dyDescent="0.25">
      <c r="B1976" s="37" t="s">
        <v>13967</v>
      </c>
      <c r="C1976" s="65"/>
      <c r="D1976" s="65" t="s">
        <v>8693</v>
      </c>
      <c r="E1976" s="66" t="s">
        <v>8693</v>
      </c>
      <c r="F1976" s="38">
        <v>41767</v>
      </c>
      <c r="G1976" s="39">
        <v>-25000</v>
      </c>
    </row>
    <row r="1977" spans="2:7" s="36" customFormat="1" ht="24.95" customHeight="1" x14ac:dyDescent="0.25">
      <c r="B1977" s="37" t="s">
        <v>12317</v>
      </c>
      <c r="C1977" s="65" t="s">
        <v>842</v>
      </c>
      <c r="D1977" s="65" t="s">
        <v>843</v>
      </c>
      <c r="E1977" s="66" t="s">
        <v>16073</v>
      </c>
      <c r="F1977" s="38">
        <v>41767</v>
      </c>
      <c r="G1977" s="39">
        <v>-101365.75</v>
      </c>
    </row>
    <row r="1978" spans="2:7" s="36" customFormat="1" ht="24.95" customHeight="1" x14ac:dyDescent="0.25">
      <c r="B1978" s="40" t="s">
        <v>13348</v>
      </c>
      <c r="C1978" s="67"/>
      <c r="D1978" s="67" t="s">
        <v>5854</v>
      </c>
      <c r="E1978" s="59" t="s">
        <v>16116</v>
      </c>
      <c r="F1978" s="41">
        <v>41768</v>
      </c>
      <c r="G1978" s="39">
        <v>-28195.77</v>
      </c>
    </row>
    <row r="1979" spans="2:7" s="36" customFormat="1" ht="24.95" customHeight="1" x14ac:dyDescent="0.25">
      <c r="B1979" s="37" t="s">
        <v>13672</v>
      </c>
      <c r="C1979" s="65"/>
      <c r="D1979" s="65" t="s">
        <v>6824</v>
      </c>
      <c r="E1979" s="66" t="s">
        <v>16092</v>
      </c>
      <c r="F1979" s="38">
        <v>41768</v>
      </c>
      <c r="G1979" s="39">
        <v>-33594.959999999999</v>
      </c>
    </row>
    <row r="1980" spans="2:7" s="36" customFormat="1" ht="24.95" customHeight="1" x14ac:dyDescent="0.25">
      <c r="B1980" s="37" t="s">
        <v>13498</v>
      </c>
      <c r="C1980" s="65"/>
      <c r="D1980" s="65" t="s">
        <v>6300</v>
      </c>
      <c r="E1980" s="66" t="s">
        <v>16088</v>
      </c>
      <c r="F1980" s="38">
        <v>41768</v>
      </c>
      <c r="G1980" s="39">
        <v>-48859.08</v>
      </c>
    </row>
    <row r="1981" spans="2:7" s="36" customFormat="1" ht="24.95" customHeight="1" x14ac:dyDescent="0.25">
      <c r="B1981" s="37" t="s">
        <v>13354</v>
      </c>
      <c r="C1981" s="65"/>
      <c r="D1981" s="65" t="s">
        <v>5870</v>
      </c>
      <c r="E1981" s="66" t="s">
        <v>16093</v>
      </c>
      <c r="F1981" s="38">
        <v>41768</v>
      </c>
      <c r="G1981" s="39">
        <v>-34194.870000000003</v>
      </c>
    </row>
    <row r="1982" spans="2:7" s="36" customFormat="1" ht="24.95" customHeight="1" x14ac:dyDescent="0.25">
      <c r="B1982" s="37" t="s">
        <v>13726</v>
      </c>
      <c r="C1982" s="65"/>
      <c r="D1982" s="65" t="s">
        <v>6980</v>
      </c>
      <c r="E1982" s="66" t="s">
        <v>16100</v>
      </c>
      <c r="F1982" s="38">
        <v>41768</v>
      </c>
      <c r="G1982" s="39">
        <v>-34332.959999999999</v>
      </c>
    </row>
    <row r="1983" spans="2:7" s="36" customFormat="1" ht="24.95" customHeight="1" x14ac:dyDescent="0.25">
      <c r="B1983" s="40" t="s">
        <v>13737</v>
      </c>
      <c r="C1983" s="67"/>
      <c r="D1983" s="67" t="s">
        <v>7010</v>
      </c>
      <c r="E1983" s="59" t="s">
        <v>16080</v>
      </c>
      <c r="F1983" s="41">
        <v>41768</v>
      </c>
      <c r="G1983" s="39">
        <v>-45634.400000000001</v>
      </c>
    </row>
    <row r="1984" spans="2:7" s="36" customFormat="1" ht="24.95" customHeight="1" x14ac:dyDescent="0.25">
      <c r="B1984" s="37" t="s">
        <v>13257</v>
      </c>
      <c r="C1984" s="65"/>
      <c r="D1984" s="65" t="s">
        <v>5577</v>
      </c>
      <c r="E1984" s="66" t="s">
        <v>16091</v>
      </c>
      <c r="F1984" s="38">
        <v>41768</v>
      </c>
      <c r="G1984" s="39">
        <v>-29995.5</v>
      </c>
    </row>
    <row r="1985" spans="2:7" s="36" customFormat="1" ht="24.95" customHeight="1" x14ac:dyDescent="0.25">
      <c r="B1985" s="37" t="s">
        <v>12980</v>
      </c>
      <c r="C1985" s="65"/>
      <c r="D1985" s="65" t="s">
        <v>4696</v>
      </c>
      <c r="E1985" s="66" t="s">
        <v>16105</v>
      </c>
      <c r="F1985" s="38">
        <v>41768</v>
      </c>
      <c r="G1985" s="39">
        <v>-34794.78</v>
      </c>
    </row>
    <row r="1986" spans="2:7" s="36" customFormat="1" ht="24.95" customHeight="1" x14ac:dyDescent="0.25">
      <c r="B1986" s="37" t="s">
        <v>13154</v>
      </c>
      <c r="C1986" s="65"/>
      <c r="D1986" s="65" t="s">
        <v>5251</v>
      </c>
      <c r="E1986" s="66" t="s">
        <v>16101</v>
      </c>
      <c r="F1986" s="38">
        <v>41768</v>
      </c>
      <c r="G1986" s="39">
        <v>-55191.72</v>
      </c>
    </row>
    <row r="1987" spans="2:7" s="36" customFormat="1" ht="24.95" customHeight="1" x14ac:dyDescent="0.25">
      <c r="B1987" s="37" t="s">
        <v>13497</v>
      </c>
      <c r="C1987" s="65"/>
      <c r="D1987" s="65" t="s">
        <v>6297</v>
      </c>
      <c r="E1987" s="66" t="s">
        <v>16087</v>
      </c>
      <c r="F1987" s="38">
        <v>41768</v>
      </c>
      <c r="G1987" s="39">
        <v>-68389.740000000005</v>
      </c>
    </row>
    <row r="1988" spans="2:7" s="36" customFormat="1" ht="24.95" customHeight="1" x14ac:dyDescent="0.25">
      <c r="B1988" s="37" t="s">
        <v>13836</v>
      </c>
      <c r="C1988" s="65"/>
      <c r="D1988" s="65" t="s">
        <v>7971</v>
      </c>
      <c r="E1988" s="66" t="s">
        <v>16085</v>
      </c>
      <c r="F1988" s="38">
        <v>41768</v>
      </c>
      <c r="G1988" s="39">
        <v>-29995.5</v>
      </c>
    </row>
    <row r="1989" spans="2:7" s="36" customFormat="1" ht="24.95" customHeight="1" x14ac:dyDescent="0.25">
      <c r="B1989" s="37" t="s">
        <v>14464</v>
      </c>
      <c r="C1989" s="65"/>
      <c r="D1989" s="65" t="s">
        <v>10524</v>
      </c>
      <c r="E1989" s="66" t="s">
        <v>10524</v>
      </c>
      <c r="F1989" s="38">
        <v>41768</v>
      </c>
      <c r="G1989" s="39">
        <v>-2736000</v>
      </c>
    </row>
    <row r="1990" spans="2:7" s="36" customFormat="1" ht="24.95" customHeight="1" x14ac:dyDescent="0.25">
      <c r="B1990" s="37" t="s">
        <v>17966</v>
      </c>
      <c r="C1990" s="65"/>
      <c r="D1990" s="65" t="s">
        <v>17968</v>
      </c>
      <c r="E1990" s="66"/>
      <c r="F1990" s="38">
        <v>41768</v>
      </c>
      <c r="G1990" s="39">
        <v>-29500</v>
      </c>
    </row>
    <row r="1991" spans="2:7" s="36" customFormat="1" ht="24.95" customHeight="1" x14ac:dyDescent="0.25">
      <c r="B1991" s="37" t="s">
        <v>13835</v>
      </c>
      <c r="C1991" s="65"/>
      <c r="D1991" s="65" t="s">
        <v>7968</v>
      </c>
      <c r="E1991" s="66" t="s">
        <v>16099</v>
      </c>
      <c r="F1991" s="38">
        <v>41768</v>
      </c>
      <c r="G1991" s="39">
        <v>-27595.86</v>
      </c>
    </row>
    <row r="1992" spans="2:7" s="36" customFormat="1" ht="24.95" customHeight="1" x14ac:dyDescent="0.25">
      <c r="B1992" s="37" t="s">
        <v>13731</v>
      </c>
      <c r="C1992" s="65"/>
      <c r="D1992" s="65" t="s">
        <v>6992</v>
      </c>
      <c r="E1992" s="66" t="s">
        <v>16083</v>
      </c>
      <c r="F1992" s="38">
        <v>41768</v>
      </c>
      <c r="G1992" s="39">
        <v>-57591.360000000001</v>
      </c>
    </row>
    <row r="1993" spans="2:7" s="36" customFormat="1" ht="24.95" customHeight="1" x14ac:dyDescent="0.25">
      <c r="B1993" s="40" t="s">
        <v>14405</v>
      </c>
      <c r="C1993" s="67"/>
      <c r="D1993" s="67" t="s">
        <v>10307</v>
      </c>
      <c r="E1993" s="59" t="s">
        <v>16110</v>
      </c>
      <c r="F1993" s="41">
        <v>41768</v>
      </c>
      <c r="G1993" s="39">
        <v>1385272.57</v>
      </c>
    </row>
    <row r="1994" spans="2:7" s="36" customFormat="1" ht="24.95" customHeight="1" x14ac:dyDescent="0.25">
      <c r="B1994" s="37" t="s">
        <v>13186</v>
      </c>
      <c r="C1994" s="65"/>
      <c r="D1994" s="65" t="s">
        <v>5357</v>
      </c>
      <c r="E1994" s="66" t="s">
        <v>16106</v>
      </c>
      <c r="F1994" s="38">
        <v>41768</v>
      </c>
      <c r="G1994" s="39">
        <v>-81540.78</v>
      </c>
    </row>
    <row r="1995" spans="2:7" s="36" customFormat="1" ht="24.95" customHeight="1" x14ac:dyDescent="0.25">
      <c r="B1995" s="37" t="s">
        <v>14664</v>
      </c>
      <c r="C1995" s="65"/>
      <c r="D1995" s="65" t="s">
        <v>11189</v>
      </c>
      <c r="E1995" s="66" t="s">
        <v>11189</v>
      </c>
      <c r="F1995" s="38">
        <v>41768</v>
      </c>
      <c r="G1995" s="39">
        <v>-5265000</v>
      </c>
    </row>
    <row r="1996" spans="2:7" s="36" customFormat="1" ht="24.95" customHeight="1" x14ac:dyDescent="0.25">
      <c r="B1996" s="37" t="s">
        <v>13676</v>
      </c>
      <c r="C1996" s="65"/>
      <c r="D1996" s="65" t="s">
        <v>6835</v>
      </c>
      <c r="E1996" s="66" t="s">
        <v>16077</v>
      </c>
      <c r="F1996" s="38">
        <v>41768</v>
      </c>
      <c r="G1996" s="39">
        <v>-56391.54</v>
      </c>
    </row>
    <row r="1997" spans="2:7" s="36" customFormat="1" ht="24.95" customHeight="1" x14ac:dyDescent="0.25">
      <c r="B1997" s="37" t="s">
        <v>13130</v>
      </c>
      <c r="C1997" s="65"/>
      <c r="D1997" s="65" t="s">
        <v>5180</v>
      </c>
      <c r="E1997" s="66" t="s">
        <v>16111</v>
      </c>
      <c r="F1997" s="38">
        <v>41768</v>
      </c>
      <c r="G1997" s="39">
        <v>-62390.64</v>
      </c>
    </row>
    <row r="1998" spans="2:7" s="36" customFormat="1" ht="24.95" customHeight="1" x14ac:dyDescent="0.25">
      <c r="B1998" s="37" t="s">
        <v>13528</v>
      </c>
      <c r="C1998" s="65"/>
      <c r="D1998" s="65" t="s">
        <v>6387</v>
      </c>
      <c r="E1998" s="66" t="s">
        <v>16108</v>
      </c>
      <c r="F1998" s="38">
        <v>41768</v>
      </c>
      <c r="G1998" s="39">
        <v>-68389.740000000005</v>
      </c>
    </row>
    <row r="1999" spans="2:7" s="36" customFormat="1" ht="24.95" customHeight="1" x14ac:dyDescent="0.25">
      <c r="B1999" s="37" t="s">
        <v>13370</v>
      </c>
      <c r="C1999" s="65"/>
      <c r="D1999" s="65" t="s">
        <v>5920</v>
      </c>
      <c r="E1999" s="66" t="s">
        <v>16095</v>
      </c>
      <c r="F1999" s="38">
        <v>41768</v>
      </c>
      <c r="G1999" s="39">
        <v>-28195.77</v>
      </c>
    </row>
    <row r="2000" spans="2:7" s="36" customFormat="1" ht="24.95" customHeight="1" x14ac:dyDescent="0.25">
      <c r="B2000" s="37" t="s">
        <v>12378</v>
      </c>
      <c r="C2000" s="65" t="s">
        <v>1263</v>
      </c>
      <c r="D2000" s="65" t="s">
        <v>3308</v>
      </c>
      <c r="E2000" s="66" t="s">
        <v>3308</v>
      </c>
      <c r="F2000" s="38">
        <v>41768</v>
      </c>
      <c r="G2000" s="39">
        <v>-34800</v>
      </c>
    </row>
    <row r="2001" spans="2:7" s="36" customFormat="1" ht="24.95" customHeight="1" x14ac:dyDescent="0.25">
      <c r="B2001" s="37" t="s">
        <v>13349</v>
      </c>
      <c r="C2001" s="65"/>
      <c r="D2001" s="65" t="s">
        <v>4444</v>
      </c>
      <c r="E2001" s="66" t="s">
        <v>16114</v>
      </c>
      <c r="F2001" s="38">
        <v>41768</v>
      </c>
      <c r="G2001" s="39">
        <v>-27595.86</v>
      </c>
    </row>
    <row r="2002" spans="2:7" s="36" customFormat="1" ht="24.95" customHeight="1" x14ac:dyDescent="0.25">
      <c r="B2002" s="40" t="s">
        <v>13271</v>
      </c>
      <c r="C2002" s="67"/>
      <c r="D2002" s="67" t="s">
        <v>5620</v>
      </c>
      <c r="E2002" s="59" t="s">
        <v>16078</v>
      </c>
      <c r="F2002" s="41">
        <v>41768</v>
      </c>
      <c r="G2002" s="39">
        <v>-28795.68</v>
      </c>
    </row>
    <row r="2003" spans="2:7" s="36" customFormat="1" ht="24.95" customHeight="1" x14ac:dyDescent="0.25">
      <c r="B2003" s="37" t="s">
        <v>13713</v>
      </c>
      <c r="C2003" s="65"/>
      <c r="D2003" s="65" t="s">
        <v>6943</v>
      </c>
      <c r="E2003" s="66" t="s">
        <v>16081</v>
      </c>
      <c r="F2003" s="38">
        <v>41768</v>
      </c>
      <c r="G2003" s="39">
        <v>-34194.870000000003</v>
      </c>
    </row>
    <row r="2004" spans="2:7" s="36" customFormat="1" ht="24.95" customHeight="1" x14ac:dyDescent="0.25">
      <c r="B2004" s="37" t="s">
        <v>13136</v>
      </c>
      <c r="C2004" s="65"/>
      <c r="D2004" s="65" t="s">
        <v>5196</v>
      </c>
      <c r="E2004" s="66" t="s">
        <v>16090</v>
      </c>
      <c r="F2004" s="38">
        <v>41768</v>
      </c>
      <c r="G2004" s="39">
        <v>-28795.68</v>
      </c>
    </row>
    <row r="2005" spans="2:7" s="36" customFormat="1" ht="24.95" customHeight="1" x14ac:dyDescent="0.25">
      <c r="B2005" s="40" t="s">
        <v>13714</v>
      </c>
      <c r="C2005" s="67"/>
      <c r="D2005" s="67" t="s">
        <v>6946</v>
      </c>
      <c r="E2005" s="59" t="s">
        <v>16112</v>
      </c>
      <c r="F2005" s="41">
        <v>41768</v>
      </c>
      <c r="G2005" s="39">
        <v>-34194.870000000003</v>
      </c>
    </row>
    <row r="2006" spans="2:7" s="36" customFormat="1" ht="24.95" customHeight="1" x14ac:dyDescent="0.25">
      <c r="B2006" s="37" t="s">
        <v>13346</v>
      </c>
      <c r="C2006" s="65"/>
      <c r="D2006" s="65" t="s">
        <v>5848</v>
      </c>
      <c r="E2006" s="66" t="s">
        <v>16079</v>
      </c>
      <c r="F2006" s="38">
        <v>41768</v>
      </c>
      <c r="G2006" s="39">
        <v>-69589.56</v>
      </c>
    </row>
    <row r="2007" spans="2:7" s="36" customFormat="1" ht="24.95" customHeight="1" x14ac:dyDescent="0.25">
      <c r="B2007" s="37" t="s">
        <v>13523</v>
      </c>
      <c r="C2007" s="65"/>
      <c r="D2007" s="65" t="s">
        <v>6374</v>
      </c>
      <c r="E2007" s="66" t="s">
        <v>16104</v>
      </c>
      <c r="F2007" s="38">
        <v>41768</v>
      </c>
      <c r="G2007" s="39">
        <v>-34194.870000000003</v>
      </c>
    </row>
    <row r="2008" spans="2:7" s="36" customFormat="1" ht="24.95" customHeight="1" x14ac:dyDescent="0.25">
      <c r="B2008" s="37" t="s">
        <v>13344</v>
      </c>
      <c r="C2008" s="65"/>
      <c r="D2008" s="65" t="s">
        <v>5842</v>
      </c>
      <c r="E2008" s="66" t="s">
        <v>16113</v>
      </c>
      <c r="F2008" s="38">
        <v>41768</v>
      </c>
      <c r="G2008" s="39">
        <v>-68389.740000000005</v>
      </c>
    </row>
    <row r="2009" spans="2:7" s="36" customFormat="1" ht="24.95" customHeight="1" x14ac:dyDescent="0.25">
      <c r="B2009" s="37" t="s">
        <v>13345</v>
      </c>
      <c r="C2009" s="65"/>
      <c r="D2009" s="65" t="s">
        <v>5845</v>
      </c>
      <c r="E2009" s="66" t="s">
        <v>16097</v>
      </c>
      <c r="F2009" s="38">
        <v>41768</v>
      </c>
      <c r="G2009" s="39">
        <v>-34194.870000000003</v>
      </c>
    </row>
    <row r="2010" spans="2:7" s="36" customFormat="1" ht="24.95" customHeight="1" x14ac:dyDescent="0.25">
      <c r="B2010" s="37" t="s">
        <v>13357</v>
      </c>
      <c r="C2010" s="65"/>
      <c r="D2010" s="65" t="s">
        <v>5878</v>
      </c>
      <c r="E2010" s="66" t="s">
        <v>16115</v>
      </c>
      <c r="F2010" s="38">
        <v>41768</v>
      </c>
      <c r="G2010" s="39">
        <v>-68389.740000000005</v>
      </c>
    </row>
    <row r="2011" spans="2:7" s="36" customFormat="1" ht="24.95" customHeight="1" x14ac:dyDescent="0.25">
      <c r="B2011" s="37" t="s">
        <v>13678</v>
      </c>
      <c r="C2011" s="65"/>
      <c r="D2011" s="65" t="s">
        <v>6841</v>
      </c>
      <c r="E2011" s="66" t="s">
        <v>16082</v>
      </c>
      <c r="F2011" s="38">
        <v>41768</v>
      </c>
      <c r="G2011" s="39">
        <v>-33594.959999999999</v>
      </c>
    </row>
    <row r="2012" spans="2:7" s="36" customFormat="1" ht="24.95" customHeight="1" x14ac:dyDescent="0.25">
      <c r="B2012" s="37" t="s">
        <v>13834</v>
      </c>
      <c r="C2012" s="65"/>
      <c r="D2012" s="65" t="s">
        <v>7965</v>
      </c>
      <c r="E2012" s="66" t="s">
        <v>16094</v>
      </c>
      <c r="F2012" s="38">
        <v>41768</v>
      </c>
      <c r="G2012" s="39">
        <v>-68389.740000000005</v>
      </c>
    </row>
    <row r="2013" spans="2:7" s="36" customFormat="1" ht="24.95" customHeight="1" x14ac:dyDescent="0.25">
      <c r="B2013" s="37" t="s">
        <v>13125</v>
      </c>
      <c r="C2013" s="65"/>
      <c r="D2013" s="65" t="s">
        <v>5166</v>
      </c>
      <c r="E2013" s="66" t="s">
        <v>16103</v>
      </c>
      <c r="F2013" s="38">
        <v>41768</v>
      </c>
      <c r="G2013" s="39">
        <v>-34194.870000000003</v>
      </c>
    </row>
    <row r="2014" spans="2:7" s="36" customFormat="1" ht="24.95" customHeight="1" x14ac:dyDescent="0.25">
      <c r="B2014" s="37" t="s">
        <v>13391</v>
      </c>
      <c r="C2014" s="65"/>
      <c r="D2014" s="65" t="s">
        <v>5982</v>
      </c>
      <c r="E2014" s="66" t="s">
        <v>16076</v>
      </c>
      <c r="F2014" s="38">
        <v>41768</v>
      </c>
      <c r="G2014" s="39">
        <v>-57591.360000000001</v>
      </c>
    </row>
    <row r="2015" spans="2:7" s="36" customFormat="1" ht="24.95" customHeight="1" x14ac:dyDescent="0.25">
      <c r="B2015" s="37" t="s">
        <v>13721</v>
      </c>
      <c r="C2015" s="65"/>
      <c r="D2015" s="65" t="s">
        <v>6965</v>
      </c>
      <c r="E2015" s="66" t="s">
        <v>16096</v>
      </c>
      <c r="F2015" s="38">
        <v>41768</v>
      </c>
      <c r="G2015" s="39">
        <v>-68389.740000000005</v>
      </c>
    </row>
    <row r="2016" spans="2:7" s="36" customFormat="1" ht="24.95" customHeight="1" x14ac:dyDescent="0.25">
      <c r="B2016" s="37" t="s">
        <v>13337</v>
      </c>
      <c r="C2016" s="65"/>
      <c r="D2016" s="65" t="s">
        <v>5822</v>
      </c>
      <c r="E2016" s="66" t="s">
        <v>16089</v>
      </c>
      <c r="F2016" s="38">
        <v>41768</v>
      </c>
      <c r="G2016" s="39">
        <v>-34194.870000000003</v>
      </c>
    </row>
    <row r="2017" spans="2:7" s="36" customFormat="1" ht="24.95" customHeight="1" x14ac:dyDescent="0.25">
      <c r="B2017" s="37" t="s">
        <v>13122</v>
      </c>
      <c r="C2017" s="65"/>
      <c r="D2017" s="65" t="s">
        <v>5156</v>
      </c>
      <c r="E2017" s="66" t="s">
        <v>16086</v>
      </c>
      <c r="F2017" s="38">
        <v>41768</v>
      </c>
      <c r="G2017" s="39">
        <v>-34194.870000000003</v>
      </c>
    </row>
    <row r="2018" spans="2:7" s="36" customFormat="1" ht="24.95" customHeight="1" x14ac:dyDescent="0.25">
      <c r="B2018" s="37" t="s">
        <v>13332</v>
      </c>
      <c r="C2018" s="65"/>
      <c r="D2018" s="65" t="s">
        <v>5808</v>
      </c>
      <c r="E2018" s="66" t="s">
        <v>16084</v>
      </c>
      <c r="F2018" s="38">
        <v>41768</v>
      </c>
      <c r="G2018" s="39">
        <v>-42487.199999999997</v>
      </c>
    </row>
    <row r="2019" spans="2:7" s="36" customFormat="1" ht="24.95" customHeight="1" x14ac:dyDescent="0.25">
      <c r="B2019" s="37" t="s">
        <v>17970</v>
      </c>
      <c r="C2019" s="65"/>
      <c r="D2019" s="65" t="s">
        <v>17972</v>
      </c>
      <c r="E2019" s="66"/>
      <c r="F2019" s="38">
        <v>41768</v>
      </c>
      <c r="G2019" s="39">
        <v>-14160</v>
      </c>
    </row>
    <row r="2020" spans="2:7" s="36" customFormat="1" ht="24.95" customHeight="1" x14ac:dyDescent="0.25">
      <c r="B2020" s="40" t="s">
        <v>13083</v>
      </c>
      <c r="C2020" s="67"/>
      <c r="D2020" s="67" t="s">
        <v>5013</v>
      </c>
      <c r="E2020" s="59" t="s">
        <v>16102</v>
      </c>
      <c r="F2020" s="41">
        <v>41768</v>
      </c>
      <c r="G2020" s="39">
        <v>-34794.78</v>
      </c>
    </row>
    <row r="2021" spans="2:7" s="36" customFormat="1" ht="24.95" customHeight="1" x14ac:dyDescent="0.25">
      <c r="B2021" s="37" t="s">
        <v>13255</v>
      </c>
      <c r="C2021" s="65"/>
      <c r="D2021" s="65" t="s">
        <v>5570</v>
      </c>
      <c r="E2021" s="66" t="s">
        <v>16107</v>
      </c>
      <c r="F2021" s="38">
        <v>41768</v>
      </c>
      <c r="G2021" s="39">
        <v>-69589.56</v>
      </c>
    </row>
    <row r="2022" spans="2:7" s="36" customFormat="1" ht="24.95" customHeight="1" x14ac:dyDescent="0.25">
      <c r="B2022" s="40" t="s">
        <v>13513</v>
      </c>
      <c r="C2022" s="67"/>
      <c r="D2022" s="67" t="s">
        <v>6345</v>
      </c>
      <c r="E2022" s="59" t="s">
        <v>16109</v>
      </c>
      <c r="F2022" s="41">
        <v>41768</v>
      </c>
      <c r="G2022" s="39">
        <v>-28795.68</v>
      </c>
    </row>
    <row r="2023" spans="2:7" s="36" customFormat="1" ht="24.95" customHeight="1" x14ac:dyDescent="0.25">
      <c r="B2023" s="40" t="s">
        <v>13383</v>
      </c>
      <c r="C2023" s="67"/>
      <c r="D2023" s="67" t="s">
        <v>5958</v>
      </c>
      <c r="E2023" s="59" t="s">
        <v>16098</v>
      </c>
      <c r="F2023" s="41">
        <v>41768</v>
      </c>
      <c r="G2023" s="39">
        <v>-28795.68</v>
      </c>
    </row>
    <row r="2024" spans="2:7" s="36" customFormat="1" ht="24.95" customHeight="1" x14ac:dyDescent="0.25">
      <c r="B2024" s="40" t="s">
        <v>13425</v>
      </c>
      <c r="C2024" s="67"/>
      <c r="D2024" s="67" t="s">
        <v>6086</v>
      </c>
      <c r="E2024" s="59" t="s">
        <v>16124</v>
      </c>
      <c r="F2024" s="41">
        <v>41771</v>
      </c>
      <c r="G2024" s="39">
        <v>-28195.77</v>
      </c>
    </row>
    <row r="2025" spans="2:7" s="36" customFormat="1" ht="24.95" customHeight="1" x14ac:dyDescent="0.25">
      <c r="B2025" s="37" t="s">
        <v>13630</v>
      </c>
      <c r="C2025" s="65"/>
      <c r="D2025" s="65" t="s">
        <v>6692</v>
      </c>
      <c r="E2025" s="66" t="s">
        <v>16123</v>
      </c>
      <c r="F2025" s="38">
        <v>41771</v>
      </c>
      <c r="G2025" s="39">
        <v>-34194.870000000003</v>
      </c>
    </row>
    <row r="2026" spans="2:7" s="36" customFormat="1" ht="24.95" customHeight="1" x14ac:dyDescent="0.25">
      <c r="B2026" s="37" t="s">
        <v>13453</v>
      </c>
      <c r="C2026" s="65"/>
      <c r="D2026" s="65" t="s">
        <v>6172</v>
      </c>
      <c r="E2026" s="66" t="s">
        <v>16121</v>
      </c>
      <c r="F2026" s="38">
        <v>41771</v>
      </c>
      <c r="G2026" s="39">
        <v>-56391.54</v>
      </c>
    </row>
    <row r="2027" spans="2:7" s="36" customFormat="1" ht="24.95" customHeight="1" x14ac:dyDescent="0.25">
      <c r="B2027" s="37" t="s">
        <v>13399</v>
      </c>
      <c r="C2027" s="65"/>
      <c r="D2027" s="65" t="s">
        <v>6006</v>
      </c>
      <c r="E2027" s="66" t="s">
        <v>16120</v>
      </c>
      <c r="F2027" s="38">
        <v>41771</v>
      </c>
      <c r="G2027" s="39">
        <v>-28195.77</v>
      </c>
    </row>
    <row r="2028" spans="2:7" s="36" customFormat="1" ht="24.95" customHeight="1" x14ac:dyDescent="0.25">
      <c r="B2028" s="40" t="s">
        <v>12606</v>
      </c>
      <c r="C2028" s="67" t="s">
        <v>3236</v>
      </c>
      <c r="D2028" s="67" t="s">
        <v>3237</v>
      </c>
      <c r="E2028" s="59" t="s">
        <v>3237</v>
      </c>
      <c r="F2028" s="41">
        <v>41771</v>
      </c>
      <c r="G2028" s="39">
        <v>-3671648.47</v>
      </c>
    </row>
    <row r="2029" spans="2:7" s="36" customFormat="1" ht="24.95" customHeight="1" x14ac:dyDescent="0.25">
      <c r="B2029" s="40" t="s">
        <v>13368</v>
      </c>
      <c r="C2029" s="67"/>
      <c r="D2029" s="67" t="s">
        <v>5915</v>
      </c>
      <c r="E2029" s="59" t="s">
        <v>16117</v>
      </c>
      <c r="F2029" s="41">
        <v>41771</v>
      </c>
      <c r="G2029" s="39">
        <v>-56391.5</v>
      </c>
    </row>
    <row r="2030" spans="2:7" s="36" customFormat="1" ht="24.95" customHeight="1" x14ac:dyDescent="0.25">
      <c r="B2030" s="37" t="s">
        <v>13715</v>
      </c>
      <c r="C2030" s="65"/>
      <c r="D2030" s="65" t="s">
        <v>6949</v>
      </c>
      <c r="E2030" s="66" t="s">
        <v>16122</v>
      </c>
      <c r="F2030" s="38">
        <v>41771</v>
      </c>
      <c r="G2030" s="39">
        <v>-67235.38</v>
      </c>
    </row>
    <row r="2031" spans="2:7" s="36" customFormat="1" ht="24.95" customHeight="1" x14ac:dyDescent="0.25">
      <c r="B2031" s="37" t="s">
        <v>12901</v>
      </c>
      <c r="C2031" s="65"/>
      <c r="D2031" s="65" t="s">
        <v>4444</v>
      </c>
      <c r="E2031" s="66" t="s">
        <v>16119</v>
      </c>
      <c r="F2031" s="38">
        <v>41771</v>
      </c>
      <c r="G2031" s="39">
        <v>-33617.69</v>
      </c>
    </row>
    <row r="2032" spans="2:7" s="36" customFormat="1" ht="24.95" customHeight="1" x14ac:dyDescent="0.25">
      <c r="B2032" s="40" t="s">
        <v>13683</v>
      </c>
      <c r="C2032" s="67"/>
      <c r="D2032" s="67" t="s">
        <v>6856</v>
      </c>
      <c r="E2032" s="59" t="s">
        <v>16118</v>
      </c>
      <c r="F2032" s="41">
        <v>41771</v>
      </c>
      <c r="G2032" s="39">
        <v>-57591.360000000001</v>
      </c>
    </row>
    <row r="2033" spans="2:7" s="36" customFormat="1" ht="24.95" customHeight="1" x14ac:dyDescent="0.25">
      <c r="B2033" s="37" t="s">
        <v>12398</v>
      </c>
      <c r="C2033" s="65" t="s">
        <v>1346</v>
      </c>
      <c r="D2033" s="65" t="s">
        <v>1355</v>
      </c>
      <c r="E2033" s="66" t="s">
        <v>1355</v>
      </c>
      <c r="F2033" s="38">
        <v>41772</v>
      </c>
      <c r="G2033" s="39">
        <v>-16000</v>
      </c>
    </row>
    <row r="2034" spans="2:7" s="36" customFormat="1" ht="24.95" customHeight="1" x14ac:dyDescent="0.25">
      <c r="B2034" s="40" t="s">
        <v>12435</v>
      </c>
      <c r="C2034" s="67" t="s">
        <v>1631</v>
      </c>
      <c r="D2034" s="67" t="s">
        <v>3016</v>
      </c>
      <c r="E2034" s="59" t="s">
        <v>3016</v>
      </c>
      <c r="F2034" s="41">
        <v>41773</v>
      </c>
      <c r="G2034" s="39">
        <v>-34142.400000000001</v>
      </c>
    </row>
    <row r="2035" spans="2:7" s="36" customFormat="1" ht="24.95" customHeight="1" x14ac:dyDescent="0.25">
      <c r="B2035" s="37" t="s">
        <v>13832</v>
      </c>
      <c r="C2035" s="65"/>
      <c r="D2035" s="65" t="s">
        <v>5395</v>
      </c>
      <c r="E2035" s="66" t="s">
        <v>16125</v>
      </c>
      <c r="F2035" s="38">
        <v>41773</v>
      </c>
      <c r="G2035" s="39">
        <v>-24750.21</v>
      </c>
    </row>
    <row r="2036" spans="2:7" s="36" customFormat="1" ht="24.95" customHeight="1" x14ac:dyDescent="0.25">
      <c r="B2036" s="37" t="s">
        <v>14514</v>
      </c>
      <c r="C2036" s="65"/>
      <c r="D2036" s="65" t="s">
        <v>10688</v>
      </c>
      <c r="E2036" s="66" t="s">
        <v>10688</v>
      </c>
      <c r="F2036" s="38">
        <v>41773</v>
      </c>
      <c r="G2036" s="39">
        <v>-1337250</v>
      </c>
    </row>
    <row r="2037" spans="2:7" s="36" customFormat="1" ht="24.95" customHeight="1" x14ac:dyDescent="0.25">
      <c r="B2037" s="40" t="s">
        <v>13199</v>
      </c>
      <c r="C2037" s="67"/>
      <c r="D2037" s="67" t="s">
        <v>5395</v>
      </c>
      <c r="E2037" s="59" t="s">
        <v>16125</v>
      </c>
      <c r="F2037" s="41">
        <v>41773</v>
      </c>
      <c r="G2037" s="39">
        <v>-177435.97</v>
      </c>
    </row>
    <row r="2038" spans="2:7" s="36" customFormat="1" ht="24.95" customHeight="1" x14ac:dyDescent="0.25">
      <c r="B2038" s="37" t="s">
        <v>12439</v>
      </c>
      <c r="C2038" s="65" t="s">
        <v>1651</v>
      </c>
      <c r="D2038" s="65" t="s">
        <v>1656</v>
      </c>
      <c r="E2038" s="66" t="s">
        <v>1656</v>
      </c>
      <c r="F2038" s="38">
        <v>41773</v>
      </c>
      <c r="G2038" s="39">
        <v>-270000</v>
      </c>
    </row>
    <row r="2039" spans="2:7" s="36" customFormat="1" ht="24.95" customHeight="1" x14ac:dyDescent="0.25">
      <c r="B2039" s="37" t="s">
        <v>12439</v>
      </c>
      <c r="C2039" s="65" t="s">
        <v>1651</v>
      </c>
      <c r="D2039" s="65" t="s">
        <v>1654</v>
      </c>
      <c r="E2039" s="66" t="s">
        <v>1654</v>
      </c>
      <c r="F2039" s="38">
        <v>41773</v>
      </c>
      <c r="G2039" s="39">
        <v>-432000</v>
      </c>
    </row>
    <row r="2040" spans="2:7" s="36" customFormat="1" ht="24.95" customHeight="1" x14ac:dyDescent="0.25">
      <c r="B2040" s="37" t="s">
        <v>14122</v>
      </c>
      <c r="C2040" s="65"/>
      <c r="D2040" s="65" t="s">
        <v>9299</v>
      </c>
      <c r="E2040" s="66" t="s">
        <v>9299</v>
      </c>
      <c r="F2040" s="38">
        <v>41773</v>
      </c>
      <c r="G2040" s="39">
        <v>825194.33</v>
      </c>
    </row>
    <row r="2041" spans="2:7" s="36" customFormat="1" ht="24.95" customHeight="1" x14ac:dyDescent="0.25">
      <c r="B2041" s="37" t="s">
        <v>13979</v>
      </c>
      <c r="C2041" s="65"/>
      <c r="D2041" s="65" t="s">
        <v>8739</v>
      </c>
      <c r="E2041" s="66" t="s">
        <v>8739</v>
      </c>
      <c r="F2041" s="38">
        <v>41773</v>
      </c>
      <c r="G2041" s="39">
        <v>395567.76</v>
      </c>
    </row>
    <row r="2042" spans="2:7" s="36" customFormat="1" ht="24.95" customHeight="1" x14ac:dyDescent="0.25">
      <c r="B2042" s="37" t="s">
        <v>13979</v>
      </c>
      <c r="C2042" s="65"/>
      <c r="D2042" s="65" t="s">
        <v>8739</v>
      </c>
      <c r="E2042" s="66" t="s">
        <v>8739</v>
      </c>
      <c r="F2042" s="38">
        <v>41773</v>
      </c>
      <c r="G2042" s="39">
        <v>-1952309.53</v>
      </c>
    </row>
    <row r="2043" spans="2:7" s="36" customFormat="1" ht="24.95" customHeight="1" x14ac:dyDescent="0.25">
      <c r="B2043" s="40" t="s">
        <v>14221</v>
      </c>
      <c r="C2043" s="67"/>
      <c r="D2043" s="67" t="s">
        <v>9657</v>
      </c>
      <c r="E2043" s="59" t="s">
        <v>9657</v>
      </c>
      <c r="F2043" s="41">
        <v>41773</v>
      </c>
      <c r="G2043" s="39">
        <v>-1200000</v>
      </c>
    </row>
    <row r="2044" spans="2:7" s="36" customFormat="1" ht="24.95" customHeight="1" x14ac:dyDescent="0.25">
      <c r="B2044" s="37" t="s">
        <v>13971</v>
      </c>
      <c r="C2044" s="65"/>
      <c r="D2044" s="65" t="s">
        <v>8713</v>
      </c>
      <c r="E2044" s="66" t="s">
        <v>16126</v>
      </c>
      <c r="F2044" s="38">
        <v>41773</v>
      </c>
      <c r="G2044" s="39">
        <v>-29500</v>
      </c>
    </row>
    <row r="2045" spans="2:7" s="36" customFormat="1" ht="24.95" customHeight="1" x14ac:dyDescent="0.25">
      <c r="B2045" s="37" t="s">
        <v>12435</v>
      </c>
      <c r="C2045" s="65" t="s">
        <v>1631</v>
      </c>
      <c r="D2045" s="65" t="s">
        <v>3014</v>
      </c>
      <c r="E2045" s="66" t="s">
        <v>3014</v>
      </c>
      <c r="F2045" s="38">
        <v>41773</v>
      </c>
      <c r="G2045" s="39">
        <v>-12392.8</v>
      </c>
    </row>
    <row r="2046" spans="2:7" s="36" customFormat="1" ht="24.95" customHeight="1" x14ac:dyDescent="0.25">
      <c r="B2046" s="37" t="s">
        <v>12658</v>
      </c>
      <c r="C2046" s="65"/>
      <c r="D2046" s="65" t="s">
        <v>5395</v>
      </c>
      <c r="E2046" s="66" t="s">
        <v>16125</v>
      </c>
      <c r="F2046" s="38">
        <v>41773</v>
      </c>
      <c r="G2046" s="39">
        <v>-33838.26</v>
      </c>
    </row>
    <row r="2047" spans="2:7" s="36" customFormat="1" ht="24.95" customHeight="1" x14ac:dyDescent="0.25">
      <c r="B2047" s="40" t="s">
        <v>14122</v>
      </c>
      <c r="C2047" s="67"/>
      <c r="D2047" s="67" t="s">
        <v>9299</v>
      </c>
      <c r="E2047" s="59" t="s">
        <v>9299</v>
      </c>
      <c r="F2047" s="41">
        <v>41773</v>
      </c>
      <c r="G2047" s="39">
        <v>-4125971.64</v>
      </c>
    </row>
    <row r="2048" spans="2:7" s="36" customFormat="1" ht="24.95" customHeight="1" x14ac:dyDescent="0.25">
      <c r="B2048" s="37" t="s">
        <v>13432</v>
      </c>
      <c r="C2048" s="65"/>
      <c r="D2048" s="65" t="s">
        <v>6105</v>
      </c>
      <c r="E2048" s="66" t="s">
        <v>16128</v>
      </c>
      <c r="F2048" s="38">
        <v>41774</v>
      </c>
      <c r="G2048" s="39">
        <v>-45546.6</v>
      </c>
    </row>
    <row r="2049" spans="2:7" s="36" customFormat="1" ht="24.95" customHeight="1" x14ac:dyDescent="0.25">
      <c r="B2049" s="37" t="s">
        <v>13744</v>
      </c>
      <c r="C2049" s="65"/>
      <c r="D2049" s="65" t="s">
        <v>7031</v>
      </c>
      <c r="E2049" s="66" t="s">
        <v>16137</v>
      </c>
      <c r="F2049" s="38">
        <v>41774</v>
      </c>
      <c r="G2049" s="39">
        <v>-68389.740000000005</v>
      </c>
    </row>
    <row r="2050" spans="2:7" s="36" customFormat="1" ht="24.95" customHeight="1" x14ac:dyDescent="0.25">
      <c r="B2050" s="37" t="s">
        <v>13430</v>
      </c>
      <c r="C2050" s="65"/>
      <c r="D2050" s="65" t="s">
        <v>6100</v>
      </c>
      <c r="E2050" s="66" t="s">
        <v>16132</v>
      </c>
      <c r="F2050" s="38">
        <v>41774</v>
      </c>
      <c r="G2050" s="39">
        <v>-28195.77</v>
      </c>
    </row>
    <row r="2051" spans="2:7" s="36" customFormat="1" ht="24.95" customHeight="1" x14ac:dyDescent="0.25">
      <c r="B2051" s="37" t="s">
        <v>13011</v>
      </c>
      <c r="C2051" s="65"/>
      <c r="D2051" s="65" t="s">
        <v>4802</v>
      </c>
      <c r="E2051" s="66" t="s">
        <v>16143</v>
      </c>
      <c r="F2051" s="38">
        <v>41774</v>
      </c>
      <c r="G2051" s="39">
        <v>-69589.56</v>
      </c>
    </row>
    <row r="2052" spans="2:7" s="36" customFormat="1" ht="24.95" customHeight="1" x14ac:dyDescent="0.25">
      <c r="B2052" s="37" t="s">
        <v>13361</v>
      </c>
      <c r="C2052" s="65"/>
      <c r="D2052" s="65" t="s">
        <v>5890</v>
      </c>
      <c r="E2052" s="66" t="s">
        <v>16139</v>
      </c>
      <c r="F2052" s="38">
        <v>41774</v>
      </c>
      <c r="G2052" s="39">
        <v>-75819.100000000006</v>
      </c>
    </row>
    <row r="2053" spans="2:7" s="36" customFormat="1" ht="24.95" customHeight="1" x14ac:dyDescent="0.25">
      <c r="B2053" s="37" t="s">
        <v>13206</v>
      </c>
      <c r="C2053" s="65"/>
      <c r="D2053" s="65" t="s">
        <v>5413</v>
      </c>
      <c r="E2053" s="66" t="s">
        <v>16145</v>
      </c>
      <c r="F2053" s="38">
        <v>41774</v>
      </c>
      <c r="G2053" s="39">
        <v>-62390.64</v>
      </c>
    </row>
    <row r="2054" spans="2:7" s="36" customFormat="1" ht="24.95" customHeight="1" x14ac:dyDescent="0.25">
      <c r="B2054" s="37" t="s">
        <v>13189</v>
      </c>
      <c r="C2054" s="65"/>
      <c r="D2054" s="65" t="s">
        <v>5366</v>
      </c>
      <c r="E2054" s="66" t="s">
        <v>16140</v>
      </c>
      <c r="F2054" s="38">
        <v>41774</v>
      </c>
      <c r="G2054" s="39">
        <v>-28195.77</v>
      </c>
    </row>
    <row r="2055" spans="2:7" s="36" customFormat="1" ht="24.95" customHeight="1" x14ac:dyDescent="0.25">
      <c r="B2055" s="40" t="s">
        <v>13800</v>
      </c>
      <c r="C2055" s="67"/>
      <c r="D2055" s="67" t="s">
        <v>7605</v>
      </c>
      <c r="E2055" s="59" t="s">
        <v>16133</v>
      </c>
      <c r="F2055" s="41">
        <v>41774</v>
      </c>
      <c r="G2055" s="39">
        <v>-72589</v>
      </c>
    </row>
    <row r="2056" spans="2:7" s="36" customFormat="1" ht="24.95" customHeight="1" x14ac:dyDescent="0.25">
      <c r="B2056" s="37" t="s">
        <v>13825</v>
      </c>
      <c r="C2056" s="65"/>
      <c r="D2056" s="65" t="s">
        <v>7936</v>
      </c>
      <c r="E2056" s="66" t="s">
        <v>16147</v>
      </c>
      <c r="F2056" s="38">
        <v>41774</v>
      </c>
      <c r="G2056" s="39">
        <v>-28195.77</v>
      </c>
    </row>
    <row r="2057" spans="2:7" s="36" customFormat="1" ht="24.95" customHeight="1" x14ac:dyDescent="0.25">
      <c r="B2057" s="37" t="s">
        <v>13522</v>
      </c>
      <c r="C2057" s="65"/>
      <c r="D2057" s="65" t="s">
        <v>6371</v>
      </c>
      <c r="E2057" s="66" t="s">
        <v>16130</v>
      </c>
      <c r="F2057" s="38">
        <v>41774</v>
      </c>
      <c r="G2057" s="39">
        <v>-51292.02</v>
      </c>
    </row>
    <row r="2058" spans="2:7" s="36" customFormat="1" ht="24.95" customHeight="1" x14ac:dyDescent="0.25">
      <c r="B2058" s="37" t="s">
        <v>13165</v>
      </c>
      <c r="C2058" s="65"/>
      <c r="D2058" s="65" t="s">
        <v>5283</v>
      </c>
      <c r="E2058" s="66" t="s">
        <v>16135</v>
      </c>
      <c r="F2058" s="38">
        <v>41774</v>
      </c>
      <c r="G2058" s="39">
        <v>-36954.400000000001</v>
      </c>
    </row>
    <row r="2059" spans="2:7" s="36" customFormat="1" ht="24.95" customHeight="1" x14ac:dyDescent="0.25">
      <c r="B2059" s="37" t="s">
        <v>13451</v>
      </c>
      <c r="C2059" s="65"/>
      <c r="D2059" s="65" t="s">
        <v>6166</v>
      </c>
      <c r="E2059" s="66" t="s">
        <v>16142</v>
      </c>
      <c r="F2059" s="38">
        <v>41774</v>
      </c>
      <c r="G2059" s="39">
        <v>-28195.77</v>
      </c>
    </row>
    <row r="2060" spans="2:7" s="36" customFormat="1" ht="24.95" customHeight="1" x14ac:dyDescent="0.25">
      <c r="B2060" s="37" t="s">
        <v>13660</v>
      </c>
      <c r="C2060" s="65"/>
      <c r="D2060" s="65" t="s">
        <v>6785</v>
      </c>
      <c r="E2060" s="66" t="s">
        <v>17452</v>
      </c>
      <c r="F2060" s="38">
        <v>41774</v>
      </c>
      <c r="G2060" s="39">
        <v>-68665.919999999998</v>
      </c>
    </row>
    <row r="2061" spans="2:7" s="36" customFormat="1" ht="24.95" customHeight="1" x14ac:dyDescent="0.25">
      <c r="B2061" s="37" t="s">
        <v>13456</v>
      </c>
      <c r="C2061" s="65"/>
      <c r="D2061" s="65" t="s">
        <v>6181</v>
      </c>
      <c r="E2061" s="66" t="s">
        <v>16131</v>
      </c>
      <c r="F2061" s="38">
        <v>41774</v>
      </c>
      <c r="G2061" s="39">
        <v>-63128.639999999999</v>
      </c>
    </row>
    <row r="2062" spans="2:7" s="36" customFormat="1" ht="24.95" customHeight="1" x14ac:dyDescent="0.25">
      <c r="B2062" s="40" t="s">
        <v>13568</v>
      </c>
      <c r="C2062" s="67"/>
      <c r="D2062" s="67" t="s">
        <v>6501</v>
      </c>
      <c r="E2062" s="59" t="s">
        <v>16138</v>
      </c>
      <c r="F2062" s="41">
        <v>41774</v>
      </c>
      <c r="G2062" s="39">
        <v>-63590.46</v>
      </c>
    </row>
    <row r="2063" spans="2:7" s="36" customFormat="1" ht="24.95" customHeight="1" x14ac:dyDescent="0.25">
      <c r="B2063" s="37" t="s">
        <v>13161</v>
      </c>
      <c r="C2063" s="65"/>
      <c r="D2063" s="65" t="s">
        <v>5271</v>
      </c>
      <c r="E2063" s="66" t="s">
        <v>16129</v>
      </c>
      <c r="F2063" s="38">
        <v>41774</v>
      </c>
      <c r="G2063" s="39">
        <v>-68389.740000000005</v>
      </c>
    </row>
    <row r="2064" spans="2:7" s="36" customFormat="1" ht="24.95" customHeight="1" x14ac:dyDescent="0.25">
      <c r="B2064" s="40" t="s">
        <v>13634</v>
      </c>
      <c r="C2064" s="67"/>
      <c r="D2064" s="67" t="s">
        <v>6704</v>
      </c>
      <c r="E2064" s="59" t="s">
        <v>16134</v>
      </c>
      <c r="F2064" s="41">
        <v>41774</v>
      </c>
      <c r="G2064" s="39">
        <v>-28795.68</v>
      </c>
    </row>
    <row r="2065" spans="2:7" s="36" customFormat="1" ht="24.95" customHeight="1" x14ac:dyDescent="0.25">
      <c r="B2065" s="37" t="s">
        <v>13010</v>
      </c>
      <c r="C2065" s="65"/>
      <c r="D2065" s="65" t="s">
        <v>4797</v>
      </c>
      <c r="E2065" s="66" t="s">
        <v>16141</v>
      </c>
      <c r="F2065" s="38">
        <v>41774</v>
      </c>
      <c r="G2065" s="39">
        <v>-28195.66</v>
      </c>
    </row>
    <row r="2066" spans="2:7" s="36" customFormat="1" ht="24.95" customHeight="1" x14ac:dyDescent="0.25">
      <c r="B2066" s="37" t="s">
        <v>13336</v>
      </c>
      <c r="C2066" s="65"/>
      <c r="D2066" s="65" t="s">
        <v>5819</v>
      </c>
      <c r="E2066" s="66" t="s">
        <v>16136</v>
      </c>
      <c r="F2066" s="38">
        <v>41774</v>
      </c>
      <c r="G2066" s="39">
        <v>-68389.740000000005</v>
      </c>
    </row>
    <row r="2067" spans="2:7" s="36" customFormat="1" ht="24.95" customHeight="1" x14ac:dyDescent="0.25">
      <c r="B2067" s="40" t="s">
        <v>13682</v>
      </c>
      <c r="C2067" s="67"/>
      <c r="D2067" s="67" t="s">
        <v>6853</v>
      </c>
      <c r="E2067" s="59" t="s">
        <v>16127</v>
      </c>
      <c r="F2067" s="41">
        <v>41774</v>
      </c>
      <c r="G2067" s="39">
        <v>-82971.320000000007</v>
      </c>
    </row>
    <row r="2068" spans="2:7" s="36" customFormat="1" ht="24.95" customHeight="1" x14ac:dyDescent="0.25">
      <c r="B2068" s="37" t="s">
        <v>13172</v>
      </c>
      <c r="C2068" s="65"/>
      <c r="D2068" s="65" t="s">
        <v>5304</v>
      </c>
      <c r="E2068" s="66" t="s">
        <v>16146</v>
      </c>
      <c r="F2068" s="38">
        <v>41774</v>
      </c>
      <c r="G2068" s="39">
        <v>-34194.870000000003</v>
      </c>
    </row>
    <row r="2069" spans="2:7" s="36" customFormat="1" ht="24.95" customHeight="1" x14ac:dyDescent="0.25">
      <c r="B2069" s="37" t="s">
        <v>13220</v>
      </c>
      <c r="C2069" s="65"/>
      <c r="D2069" s="65" t="s">
        <v>5464</v>
      </c>
      <c r="E2069" s="66" t="s">
        <v>15981</v>
      </c>
      <c r="F2069" s="38">
        <v>41774</v>
      </c>
      <c r="G2069" s="39">
        <v>-10145.68</v>
      </c>
    </row>
    <row r="2070" spans="2:7" s="36" customFormat="1" ht="24.95" customHeight="1" x14ac:dyDescent="0.25">
      <c r="B2070" s="37" t="s">
        <v>13234</v>
      </c>
      <c r="C2070" s="65"/>
      <c r="D2070" s="65" t="s">
        <v>5507</v>
      </c>
      <c r="E2070" s="66" t="s">
        <v>16144</v>
      </c>
      <c r="F2070" s="38">
        <v>41774</v>
      </c>
      <c r="G2070" s="39">
        <v>-48859.08</v>
      </c>
    </row>
    <row r="2071" spans="2:7" s="36" customFormat="1" ht="24.95" customHeight="1" x14ac:dyDescent="0.25">
      <c r="B2071" s="37" t="s">
        <v>13019</v>
      </c>
      <c r="C2071" s="65"/>
      <c r="D2071" s="65" t="s">
        <v>4825</v>
      </c>
      <c r="E2071" s="66" t="s">
        <v>16162</v>
      </c>
      <c r="F2071" s="38">
        <v>41775</v>
      </c>
      <c r="G2071" s="39">
        <v>-21945.18</v>
      </c>
    </row>
    <row r="2072" spans="2:7" s="36" customFormat="1" ht="24.95" customHeight="1" x14ac:dyDescent="0.25">
      <c r="B2072" s="37" t="s">
        <v>13738</v>
      </c>
      <c r="C2072" s="65"/>
      <c r="D2072" s="65" t="s">
        <v>7013</v>
      </c>
      <c r="E2072" s="66" t="s">
        <v>16151</v>
      </c>
      <c r="F2072" s="38">
        <v>41775</v>
      </c>
      <c r="G2072" s="39">
        <v>-41485.660000000003</v>
      </c>
    </row>
    <row r="2073" spans="2:7" s="36" customFormat="1" ht="24.95" customHeight="1" x14ac:dyDescent="0.25">
      <c r="B2073" s="37" t="s">
        <v>13146</v>
      </c>
      <c r="C2073" s="65"/>
      <c r="D2073" s="65" t="s">
        <v>5229</v>
      </c>
      <c r="E2073" s="66" t="s">
        <v>16164</v>
      </c>
      <c r="F2073" s="38">
        <v>41775</v>
      </c>
      <c r="G2073" s="39">
        <v>-34194.870000000003</v>
      </c>
    </row>
    <row r="2074" spans="2:7" s="36" customFormat="1" ht="24.95" customHeight="1" x14ac:dyDescent="0.25">
      <c r="B2074" s="37" t="s">
        <v>13576</v>
      </c>
      <c r="C2074" s="65"/>
      <c r="D2074" s="65" t="s">
        <v>6525</v>
      </c>
      <c r="E2074" s="66" t="s">
        <v>16161</v>
      </c>
      <c r="F2074" s="38">
        <v>41775</v>
      </c>
      <c r="G2074" s="39">
        <v>-76548.399999999994</v>
      </c>
    </row>
    <row r="2075" spans="2:7" s="36" customFormat="1" ht="24.95" customHeight="1" x14ac:dyDescent="0.25">
      <c r="B2075" s="40" t="s">
        <v>13763</v>
      </c>
      <c r="C2075" s="67"/>
      <c r="D2075" s="67" t="s">
        <v>7467</v>
      </c>
      <c r="E2075" s="59" t="s">
        <v>16155</v>
      </c>
      <c r="F2075" s="41">
        <v>41775</v>
      </c>
      <c r="G2075" s="39">
        <v>-45634.400000000001</v>
      </c>
    </row>
    <row r="2076" spans="2:7" s="36" customFormat="1" ht="24.95" customHeight="1" x14ac:dyDescent="0.25">
      <c r="B2076" s="37" t="s">
        <v>13303</v>
      </c>
      <c r="C2076" s="65"/>
      <c r="D2076" s="65" t="s">
        <v>5723</v>
      </c>
      <c r="E2076" s="66" t="s">
        <v>16148</v>
      </c>
      <c r="F2076" s="38">
        <v>41775</v>
      </c>
      <c r="G2076" s="39">
        <v>-34194.870000000003</v>
      </c>
    </row>
    <row r="2077" spans="2:7" s="36" customFormat="1" ht="24.95" customHeight="1" x14ac:dyDescent="0.25">
      <c r="B2077" s="37" t="s">
        <v>13422</v>
      </c>
      <c r="C2077" s="65"/>
      <c r="D2077" s="65" t="s">
        <v>6077</v>
      </c>
      <c r="E2077" s="66" t="s">
        <v>16167</v>
      </c>
      <c r="F2077" s="38">
        <v>41775</v>
      </c>
      <c r="G2077" s="39">
        <v>-83400.800000000003</v>
      </c>
    </row>
    <row r="2078" spans="2:7" s="36" customFormat="1" ht="24.95" customHeight="1" x14ac:dyDescent="0.25">
      <c r="B2078" s="40" t="s">
        <v>13526</v>
      </c>
      <c r="C2078" s="67"/>
      <c r="D2078" s="67" t="s">
        <v>6382</v>
      </c>
      <c r="E2078" s="59" t="s">
        <v>16166</v>
      </c>
      <c r="F2078" s="41">
        <v>41775</v>
      </c>
      <c r="G2078" s="39">
        <v>-81541.350000000006</v>
      </c>
    </row>
    <row r="2079" spans="2:7" s="36" customFormat="1" ht="24.95" customHeight="1" x14ac:dyDescent="0.25">
      <c r="B2079" s="37" t="s">
        <v>13274</v>
      </c>
      <c r="C2079" s="65"/>
      <c r="D2079" s="65" t="s">
        <v>5631</v>
      </c>
      <c r="E2079" s="66" t="s">
        <v>16160</v>
      </c>
      <c r="F2079" s="38">
        <v>41775</v>
      </c>
      <c r="G2079" s="39">
        <v>-38624.58</v>
      </c>
    </row>
    <row r="2080" spans="2:7" s="36" customFormat="1" ht="24.95" customHeight="1" x14ac:dyDescent="0.25">
      <c r="B2080" s="37" t="s">
        <v>13448</v>
      </c>
      <c r="C2080" s="65"/>
      <c r="D2080" s="65" t="s">
        <v>6155</v>
      </c>
      <c r="E2080" s="66" t="s">
        <v>16158</v>
      </c>
      <c r="F2080" s="38">
        <v>41775</v>
      </c>
      <c r="G2080" s="39">
        <v>-33617.69</v>
      </c>
    </row>
    <row r="2081" spans="2:7" s="36" customFormat="1" ht="24.95" customHeight="1" x14ac:dyDescent="0.25">
      <c r="B2081" s="37" t="s">
        <v>13621</v>
      </c>
      <c r="C2081" s="65"/>
      <c r="D2081" s="65" t="s">
        <v>6664</v>
      </c>
      <c r="E2081" s="66" t="s">
        <v>16165</v>
      </c>
      <c r="F2081" s="38">
        <v>41775</v>
      </c>
      <c r="G2081" s="39">
        <v>-67235.850000000006</v>
      </c>
    </row>
    <row r="2082" spans="2:7" s="36" customFormat="1" ht="24.95" customHeight="1" x14ac:dyDescent="0.25">
      <c r="B2082" s="37" t="s">
        <v>13590</v>
      </c>
      <c r="C2082" s="65"/>
      <c r="D2082" s="65" t="s">
        <v>6567</v>
      </c>
      <c r="E2082" s="66" t="s">
        <v>16163</v>
      </c>
      <c r="F2082" s="38">
        <v>41775</v>
      </c>
      <c r="G2082" s="39">
        <v>-61813.46</v>
      </c>
    </row>
    <row r="2083" spans="2:7" s="36" customFormat="1" ht="24.95" customHeight="1" x14ac:dyDescent="0.25">
      <c r="B2083" s="37" t="s">
        <v>13440</v>
      </c>
      <c r="C2083" s="65"/>
      <c r="D2083" s="65" t="s">
        <v>6133</v>
      </c>
      <c r="E2083" s="66" t="s">
        <v>16154</v>
      </c>
      <c r="F2083" s="38">
        <v>41775</v>
      </c>
      <c r="G2083" s="39">
        <v>-43274</v>
      </c>
    </row>
    <row r="2084" spans="2:7" s="36" customFormat="1" ht="24.95" customHeight="1" x14ac:dyDescent="0.25">
      <c r="B2084" s="37" t="s">
        <v>13538</v>
      </c>
      <c r="C2084" s="65"/>
      <c r="D2084" s="65" t="s">
        <v>6417</v>
      </c>
      <c r="E2084" s="66" t="s">
        <v>16159</v>
      </c>
      <c r="F2084" s="38">
        <v>41775</v>
      </c>
      <c r="G2084" s="39">
        <v>-81541.350000000006</v>
      </c>
    </row>
    <row r="2085" spans="2:7" s="36" customFormat="1" ht="24.95" customHeight="1" x14ac:dyDescent="0.25">
      <c r="B2085" s="37" t="s">
        <v>13276</v>
      </c>
      <c r="C2085" s="65"/>
      <c r="D2085" s="65" t="s">
        <v>5637</v>
      </c>
      <c r="E2085" s="66" t="s">
        <v>16157</v>
      </c>
      <c r="F2085" s="38">
        <v>41775</v>
      </c>
      <c r="G2085" s="39">
        <v>-34194.870000000003</v>
      </c>
    </row>
    <row r="2086" spans="2:7" s="36" customFormat="1" ht="24.95" customHeight="1" x14ac:dyDescent="0.25">
      <c r="B2086" s="37" t="s">
        <v>13801</v>
      </c>
      <c r="C2086" s="65"/>
      <c r="D2086" s="65" t="s">
        <v>7608</v>
      </c>
      <c r="E2086" s="66" t="s">
        <v>16156</v>
      </c>
      <c r="F2086" s="38">
        <v>41775</v>
      </c>
      <c r="G2086" s="39">
        <v>-40770.39</v>
      </c>
    </row>
    <row r="2087" spans="2:7" s="36" customFormat="1" ht="24.95" customHeight="1" x14ac:dyDescent="0.25">
      <c r="B2087" s="37" t="s">
        <v>13249</v>
      </c>
      <c r="C2087" s="65"/>
      <c r="D2087" s="65" t="s">
        <v>5552</v>
      </c>
      <c r="E2087" s="66" t="s">
        <v>16149</v>
      </c>
      <c r="F2087" s="38">
        <v>41775</v>
      </c>
      <c r="G2087" s="39">
        <v>-63128.639999999999</v>
      </c>
    </row>
    <row r="2088" spans="2:7" s="36" customFormat="1" ht="24.95" customHeight="1" x14ac:dyDescent="0.25">
      <c r="B2088" s="40" t="s">
        <v>13339</v>
      </c>
      <c r="C2088" s="67"/>
      <c r="D2088" s="67" t="s">
        <v>5828</v>
      </c>
      <c r="E2088" s="59" t="s">
        <v>16153</v>
      </c>
      <c r="F2088" s="41">
        <v>41775</v>
      </c>
      <c r="G2088" s="39">
        <v>-35634.6</v>
      </c>
    </row>
    <row r="2089" spans="2:7" s="36" customFormat="1" ht="24.95" customHeight="1" x14ac:dyDescent="0.25">
      <c r="B2089" s="37" t="s">
        <v>13479</v>
      </c>
      <c r="C2089" s="65"/>
      <c r="D2089" s="65" t="s">
        <v>6247</v>
      </c>
      <c r="E2089" s="66" t="s">
        <v>16152</v>
      </c>
      <c r="F2089" s="38">
        <v>41775</v>
      </c>
      <c r="G2089" s="39">
        <v>-69949.399999999994</v>
      </c>
    </row>
    <row r="2090" spans="2:7" s="36" customFormat="1" ht="24.95" customHeight="1" x14ac:dyDescent="0.25">
      <c r="B2090" s="40" t="s">
        <v>13482</v>
      </c>
      <c r="C2090" s="67"/>
      <c r="D2090" s="67" t="s">
        <v>6256</v>
      </c>
      <c r="E2090" s="59" t="s">
        <v>16150</v>
      </c>
      <c r="F2090" s="41">
        <v>41775</v>
      </c>
      <c r="G2090" s="39">
        <v>-34194.870000000003</v>
      </c>
    </row>
    <row r="2091" spans="2:7" s="36" customFormat="1" ht="24.95" customHeight="1" x14ac:dyDescent="0.25">
      <c r="B2091" s="37" t="s">
        <v>13646</v>
      </c>
      <c r="C2091" s="65"/>
      <c r="D2091" s="65" t="s">
        <v>6743</v>
      </c>
      <c r="E2091" s="66" t="s">
        <v>16180</v>
      </c>
      <c r="F2091" s="38">
        <v>41778</v>
      </c>
      <c r="G2091" s="39">
        <v>-72957.539999999994</v>
      </c>
    </row>
    <row r="2092" spans="2:7" s="36" customFormat="1" ht="24.95" customHeight="1" x14ac:dyDescent="0.25">
      <c r="B2092" s="37" t="s">
        <v>13038</v>
      </c>
      <c r="C2092" s="65"/>
      <c r="D2092" s="65" t="s">
        <v>4880</v>
      </c>
      <c r="E2092" s="66" t="s">
        <v>16171</v>
      </c>
      <c r="F2092" s="38">
        <v>41778</v>
      </c>
      <c r="G2092" s="39">
        <v>-57591.360000000001</v>
      </c>
    </row>
    <row r="2093" spans="2:7" s="36" customFormat="1" ht="24.95" customHeight="1" x14ac:dyDescent="0.25">
      <c r="B2093" s="37" t="s">
        <v>13471</v>
      </c>
      <c r="C2093" s="65"/>
      <c r="D2093" s="65" t="s">
        <v>6223</v>
      </c>
      <c r="E2093" s="66" t="s">
        <v>16177</v>
      </c>
      <c r="F2093" s="38">
        <v>41778</v>
      </c>
      <c r="G2093" s="39">
        <v>-81541.350000000006</v>
      </c>
    </row>
    <row r="2094" spans="2:7" s="36" customFormat="1" ht="24.95" customHeight="1" x14ac:dyDescent="0.25">
      <c r="B2094" s="40" t="s">
        <v>13401</v>
      </c>
      <c r="C2094" s="67"/>
      <c r="D2094" s="67" t="s">
        <v>6011</v>
      </c>
      <c r="E2094" s="59" t="s">
        <v>16186</v>
      </c>
      <c r="F2094" s="41">
        <v>41778</v>
      </c>
      <c r="G2094" s="39">
        <v>-59991</v>
      </c>
    </row>
    <row r="2095" spans="2:7" s="36" customFormat="1" ht="24.95" customHeight="1" x14ac:dyDescent="0.25">
      <c r="B2095" s="37" t="s">
        <v>13557</v>
      </c>
      <c r="C2095" s="65"/>
      <c r="D2095" s="65" t="s">
        <v>6471</v>
      </c>
      <c r="E2095" s="66" t="s">
        <v>16170</v>
      </c>
      <c r="F2095" s="38">
        <v>41778</v>
      </c>
      <c r="G2095" s="39">
        <v>-28195.77</v>
      </c>
    </row>
    <row r="2096" spans="2:7" s="36" customFormat="1" ht="24.95" customHeight="1" x14ac:dyDescent="0.25">
      <c r="B2096" s="37" t="s">
        <v>13302</v>
      </c>
      <c r="C2096" s="65"/>
      <c r="D2096" s="65" t="s">
        <v>5720</v>
      </c>
      <c r="E2096" s="66" t="s">
        <v>16173</v>
      </c>
      <c r="F2096" s="38">
        <v>41778</v>
      </c>
      <c r="G2096" s="39">
        <v>-61813.46</v>
      </c>
    </row>
    <row r="2097" spans="2:7" s="36" customFormat="1" ht="24.95" customHeight="1" x14ac:dyDescent="0.25">
      <c r="B2097" s="37" t="s">
        <v>13037</v>
      </c>
      <c r="C2097" s="65"/>
      <c r="D2097" s="65" t="s">
        <v>4877</v>
      </c>
      <c r="E2097" s="66" t="s">
        <v>16183</v>
      </c>
      <c r="F2097" s="38">
        <v>41778</v>
      </c>
      <c r="G2097" s="39">
        <v>-67235.38</v>
      </c>
    </row>
    <row r="2098" spans="2:7" s="36" customFormat="1" ht="24.95" customHeight="1" x14ac:dyDescent="0.25">
      <c r="B2098" s="37" t="s">
        <v>13387</v>
      </c>
      <c r="C2098" s="65"/>
      <c r="D2098" s="65" t="s">
        <v>5970</v>
      </c>
      <c r="E2098" s="66" t="s">
        <v>16185</v>
      </c>
      <c r="F2098" s="38">
        <v>41778</v>
      </c>
      <c r="G2098" s="39">
        <v>-57591.360000000001</v>
      </c>
    </row>
    <row r="2099" spans="2:7" s="36" customFormat="1" ht="24.95" customHeight="1" x14ac:dyDescent="0.25">
      <c r="B2099" s="37" t="s">
        <v>13114</v>
      </c>
      <c r="C2099" s="65"/>
      <c r="D2099" s="65" t="s">
        <v>5132</v>
      </c>
      <c r="E2099" s="66" t="s">
        <v>16172</v>
      </c>
      <c r="F2099" s="38">
        <v>41778</v>
      </c>
      <c r="G2099" s="39">
        <v>-27595.86</v>
      </c>
    </row>
    <row r="2100" spans="2:7" s="36" customFormat="1" ht="24.95" customHeight="1" x14ac:dyDescent="0.25">
      <c r="B2100" s="37" t="s">
        <v>12945</v>
      </c>
      <c r="C2100" s="65"/>
      <c r="D2100" s="65" t="s">
        <v>4589</v>
      </c>
      <c r="E2100" s="66" t="s">
        <v>16181</v>
      </c>
      <c r="F2100" s="38">
        <v>41778</v>
      </c>
      <c r="G2100" s="39">
        <v>-28195.77</v>
      </c>
    </row>
    <row r="2101" spans="2:7" s="36" customFormat="1" ht="24.95" customHeight="1" x14ac:dyDescent="0.25">
      <c r="B2101" s="40" t="s">
        <v>12992</v>
      </c>
      <c r="C2101" s="67"/>
      <c r="D2101" s="67" t="s">
        <v>4740</v>
      </c>
      <c r="E2101" s="59" t="s">
        <v>16175</v>
      </c>
      <c r="F2101" s="41">
        <v>41778</v>
      </c>
      <c r="G2101" s="39">
        <v>-28795.68</v>
      </c>
    </row>
    <row r="2102" spans="2:7" s="36" customFormat="1" ht="24.95" customHeight="1" x14ac:dyDescent="0.25">
      <c r="B2102" s="40" t="s">
        <v>13295</v>
      </c>
      <c r="C2102" s="67"/>
      <c r="D2102" s="67" t="s">
        <v>5698</v>
      </c>
      <c r="E2102" s="59" t="s">
        <v>16190</v>
      </c>
      <c r="F2102" s="41">
        <v>41778</v>
      </c>
      <c r="G2102" s="39">
        <v>-68389.740000000005</v>
      </c>
    </row>
    <row r="2103" spans="2:7" s="36" customFormat="1" ht="24.95" customHeight="1" x14ac:dyDescent="0.25">
      <c r="B2103" s="37" t="s">
        <v>13831</v>
      </c>
      <c r="C2103" s="65"/>
      <c r="D2103" s="65" t="s">
        <v>7957</v>
      </c>
      <c r="E2103" s="66" t="s">
        <v>16176</v>
      </c>
      <c r="F2103" s="38">
        <v>41778</v>
      </c>
      <c r="G2103" s="39">
        <v>-43889.83</v>
      </c>
    </row>
    <row r="2104" spans="2:7" s="36" customFormat="1" ht="24.95" customHeight="1" x14ac:dyDescent="0.25">
      <c r="B2104" s="37" t="s">
        <v>13375</v>
      </c>
      <c r="C2104" s="65"/>
      <c r="D2104" s="65" t="s">
        <v>5934</v>
      </c>
      <c r="E2104" s="66" t="s">
        <v>16168</v>
      </c>
      <c r="F2104" s="38">
        <v>41778</v>
      </c>
      <c r="G2104" s="39">
        <v>-67235.850000000006</v>
      </c>
    </row>
    <row r="2105" spans="2:7" s="36" customFormat="1" ht="24.95" customHeight="1" x14ac:dyDescent="0.25">
      <c r="B2105" s="40" t="s">
        <v>12928</v>
      </c>
      <c r="C2105" s="67"/>
      <c r="D2105" s="67" t="s">
        <v>4537</v>
      </c>
      <c r="E2105" s="59" t="s">
        <v>16189</v>
      </c>
      <c r="F2105" s="41">
        <v>41778</v>
      </c>
      <c r="G2105" s="39">
        <v>-29395.59</v>
      </c>
    </row>
    <row r="2106" spans="2:7" s="36" customFormat="1" ht="24.95" customHeight="1" x14ac:dyDescent="0.25">
      <c r="B2106" s="37" t="s">
        <v>13668</v>
      </c>
      <c r="C2106" s="65"/>
      <c r="D2106" s="65" t="s">
        <v>6812</v>
      </c>
      <c r="E2106" s="66" t="s">
        <v>16178</v>
      </c>
      <c r="F2106" s="38">
        <v>41778</v>
      </c>
      <c r="G2106" s="39">
        <v>-75819.149999999994</v>
      </c>
    </row>
    <row r="2107" spans="2:7" s="36" customFormat="1" ht="24.95" customHeight="1" x14ac:dyDescent="0.25">
      <c r="B2107" s="37" t="s">
        <v>13524</v>
      </c>
      <c r="C2107" s="65"/>
      <c r="D2107" s="65" t="s">
        <v>6377</v>
      </c>
      <c r="E2107" s="66" t="s">
        <v>16182</v>
      </c>
      <c r="F2107" s="38">
        <v>41778</v>
      </c>
      <c r="G2107" s="39">
        <v>-81541.350000000006</v>
      </c>
    </row>
    <row r="2108" spans="2:7" s="36" customFormat="1" ht="24.95" customHeight="1" x14ac:dyDescent="0.25">
      <c r="B2108" s="37" t="s">
        <v>13809</v>
      </c>
      <c r="C2108" s="65"/>
      <c r="D2108" s="65" t="s">
        <v>7632</v>
      </c>
      <c r="E2108" s="66" t="s">
        <v>16187</v>
      </c>
      <c r="F2108" s="38">
        <v>41778</v>
      </c>
      <c r="G2108" s="39">
        <v>-68389.740000000005</v>
      </c>
    </row>
    <row r="2109" spans="2:7" s="36" customFormat="1" ht="24.95" customHeight="1" x14ac:dyDescent="0.25">
      <c r="B2109" s="37" t="s">
        <v>13192</v>
      </c>
      <c r="C2109" s="65"/>
      <c r="D2109" s="65" t="s">
        <v>5375</v>
      </c>
      <c r="E2109" s="66" t="s">
        <v>16169</v>
      </c>
      <c r="F2109" s="38">
        <v>41778</v>
      </c>
      <c r="G2109" s="39">
        <v>-28795.68</v>
      </c>
    </row>
    <row r="2110" spans="2:7" s="36" customFormat="1" ht="24.95" customHeight="1" x14ac:dyDescent="0.25">
      <c r="B2110" s="37" t="s">
        <v>13642</v>
      </c>
      <c r="C2110" s="65"/>
      <c r="D2110" s="65" t="s">
        <v>6727</v>
      </c>
      <c r="E2110" s="66" t="s">
        <v>17453</v>
      </c>
      <c r="F2110" s="38">
        <v>41778</v>
      </c>
      <c r="G2110" s="39">
        <v>-35634.6</v>
      </c>
    </row>
    <row r="2111" spans="2:7" s="36" customFormat="1" ht="24.95" customHeight="1" x14ac:dyDescent="0.25">
      <c r="B2111" s="37" t="s">
        <v>13989</v>
      </c>
      <c r="C2111" s="65"/>
      <c r="D2111" s="65" t="s">
        <v>8803</v>
      </c>
      <c r="E2111" s="66" t="s">
        <v>16174</v>
      </c>
      <c r="F2111" s="38">
        <v>41778</v>
      </c>
      <c r="G2111" s="39">
        <v>-17700</v>
      </c>
    </row>
    <row r="2112" spans="2:7" s="36" customFormat="1" ht="24.95" customHeight="1" x14ac:dyDescent="0.25">
      <c r="B2112" s="37" t="s">
        <v>13043</v>
      </c>
      <c r="C2112" s="65"/>
      <c r="D2112" s="65" t="s">
        <v>4896</v>
      </c>
      <c r="E2112" s="66" t="s">
        <v>16179</v>
      </c>
      <c r="F2112" s="38">
        <v>41778</v>
      </c>
      <c r="G2112" s="39">
        <v>-28195.77</v>
      </c>
    </row>
    <row r="2113" spans="2:7" s="36" customFormat="1" ht="24.95" customHeight="1" x14ac:dyDescent="0.25">
      <c r="B2113" s="37" t="s">
        <v>12946</v>
      </c>
      <c r="C2113" s="65"/>
      <c r="D2113" s="65" t="s">
        <v>4592</v>
      </c>
      <c r="E2113" s="66" t="s">
        <v>16188</v>
      </c>
      <c r="F2113" s="38">
        <v>41778</v>
      </c>
      <c r="G2113" s="39">
        <v>-28195.77</v>
      </c>
    </row>
    <row r="2114" spans="2:7" s="36" customFormat="1" ht="24.95" customHeight="1" x14ac:dyDescent="0.25">
      <c r="B2114" s="37" t="s">
        <v>13698</v>
      </c>
      <c r="C2114" s="65"/>
      <c r="D2114" s="65" t="s">
        <v>6898</v>
      </c>
      <c r="E2114" s="66" t="s">
        <v>16184</v>
      </c>
      <c r="F2114" s="38">
        <v>41778</v>
      </c>
      <c r="G2114" s="39">
        <v>-91268.800000000003</v>
      </c>
    </row>
    <row r="2115" spans="2:7" s="36" customFormat="1" ht="24.95" customHeight="1" x14ac:dyDescent="0.25">
      <c r="B2115" s="37" t="s">
        <v>13329</v>
      </c>
      <c r="C2115" s="65"/>
      <c r="D2115" s="65" t="s">
        <v>5799</v>
      </c>
      <c r="E2115" s="66" t="s">
        <v>16192</v>
      </c>
      <c r="F2115" s="38">
        <v>41779</v>
      </c>
      <c r="G2115" s="39">
        <v>-76548.399999999994</v>
      </c>
    </row>
    <row r="2116" spans="2:7" s="36" customFormat="1" ht="24.95" customHeight="1" x14ac:dyDescent="0.25">
      <c r="B2116" s="37" t="s">
        <v>12921</v>
      </c>
      <c r="C2116" s="65"/>
      <c r="D2116" s="65" t="s">
        <v>4516</v>
      </c>
      <c r="E2116" s="66" t="s">
        <v>16209</v>
      </c>
      <c r="F2116" s="38">
        <v>41779</v>
      </c>
      <c r="G2116" s="39">
        <v>-28195.77</v>
      </c>
    </row>
    <row r="2117" spans="2:7" s="36" customFormat="1" ht="24.95" customHeight="1" x14ac:dyDescent="0.25">
      <c r="B2117" s="37" t="s">
        <v>12952</v>
      </c>
      <c r="C2117" s="65"/>
      <c r="D2117" s="65" t="s">
        <v>4610</v>
      </c>
      <c r="E2117" s="66" t="s">
        <v>16196</v>
      </c>
      <c r="F2117" s="38">
        <v>41779</v>
      </c>
      <c r="G2117" s="39">
        <v>-30000</v>
      </c>
    </row>
    <row r="2118" spans="2:7" s="36" customFormat="1" ht="24.95" customHeight="1" x14ac:dyDescent="0.25">
      <c r="B2118" s="37" t="s">
        <v>13449</v>
      </c>
      <c r="C2118" s="65"/>
      <c r="D2118" s="65" t="s">
        <v>6158</v>
      </c>
      <c r="E2118" s="66" t="s">
        <v>16222</v>
      </c>
      <c r="F2118" s="38">
        <v>41779</v>
      </c>
      <c r="G2118" s="39">
        <v>-63590.46</v>
      </c>
    </row>
    <row r="2119" spans="2:7" s="36" customFormat="1" ht="24.95" customHeight="1" x14ac:dyDescent="0.25">
      <c r="B2119" s="37" t="s">
        <v>13712</v>
      </c>
      <c r="C2119" s="65"/>
      <c r="D2119" s="65" t="s">
        <v>6940</v>
      </c>
      <c r="E2119" s="66" t="s">
        <v>16198</v>
      </c>
      <c r="F2119" s="38">
        <v>41779</v>
      </c>
      <c r="G2119" s="39">
        <v>-55191.72</v>
      </c>
    </row>
    <row r="2120" spans="2:7" s="36" customFormat="1" ht="24.95" customHeight="1" x14ac:dyDescent="0.25">
      <c r="B2120" s="40" t="s">
        <v>13417</v>
      </c>
      <c r="C2120" s="67"/>
      <c r="D2120" s="67" t="s">
        <v>6062</v>
      </c>
      <c r="E2120" s="59" t="s">
        <v>16231</v>
      </c>
      <c r="F2120" s="41">
        <v>41779</v>
      </c>
      <c r="G2120" s="39">
        <v>-62390.64</v>
      </c>
    </row>
    <row r="2121" spans="2:7" s="36" customFormat="1" ht="24.95" customHeight="1" x14ac:dyDescent="0.25">
      <c r="B2121" s="40" t="s">
        <v>13004</v>
      </c>
      <c r="C2121" s="67"/>
      <c r="D2121" s="67" t="s">
        <v>4780</v>
      </c>
      <c r="E2121" s="59" t="s">
        <v>16225</v>
      </c>
      <c r="F2121" s="41">
        <v>41779</v>
      </c>
      <c r="G2121" s="39">
        <v>-75228.600000000006</v>
      </c>
    </row>
    <row r="2122" spans="2:7" s="36" customFormat="1" ht="24.95" customHeight="1" x14ac:dyDescent="0.25">
      <c r="B2122" s="37" t="s">
        <v>13570</v>
      </c>
      <c r="C2122" s="65"/>
      <c r="D2122" s="65" t="s">
        <v>6507</v>
      </c>
      <c r="E2122" s="66" t="s">
        <v>16212</v>
      </c>
      <c r="F2122" s="38">
        <v>41779</v>
      </c>
      <c r="G2122" s="39">
        <v>-63590.46</v>
      </c>
    </row>
    <row r="2123" spans="2:7" s="36" customFormat="1" ht="24.95" customHeight="1" x14ac:dyDescent="0.25">
      <c r="B2123" s="37" t="s">
        <v>13515</v>
      </c>
      <c r="C2123" s="65"/>
      <c r="D2123" s="65" t="s">
        <v>6351</v>
      </c>
      <c r="E2123" s="66" t="s">
        <v>16195</v>
      </c>
      <c r="F2123" s="38">
        <v>41779</v>
      </c>
      <c r="G2123" s="39">
        <v>-57591.360000000001</v>
      </c>
    </row>
    <row r="2124" spans="2:7" s="36" customFormat="1" ht="24.95" customHeight="1" x14ac:dyDescent="0.25">
      <c r="B2124" s="40" t="s">
        <v>12968</v>
      </c>
      <c r="C2124" s="67"/>
      <c r="D2124" s="67" t="s">
        <v>4659</v>
      </c>
      <c r="E2124" s="59" t="s">
        <v>16203</v>
      </c>
      <c r="F2124" s="41">
        <v>41779</v>
      </c>
      <c r="G2124" s="39">
        <v>-35634.6</v>
      </c>
    </row>
    <row r="2125" spans="2:7" s="36" customFormat="1" ht="24.95" customHeight="1" x14ac:dyDescent="0.25">
      <c r="B2125" s="37" t="s">
        <v>13508</v>
      </c>
      <c r="C2125" s="65"/>
      <c r="D2125" s="65" t="s">
        <v>6330</v>
      </c>
      <c r="E2125" s="66" t="s">
        <v>16199</v>
      </c>
      <c r="F2125" s="38">
        <v>41779</v>
      </c>
      <c r="G2125" s="39">
        <v>-38624.58</v>
      </c>
    </row>
    <row r="2126" spans="2:7" s="36" customFormat="1" ht="24.95" customHeight="1" x14ac:dyDescent="0.25">
      <c r="B2126" s="37" t="s">
        <v>12204</v>
      </c>
      <c r="C2126" s="65" t="s">
        <v>0</v>
      </c>
      <c r="D2126" s="65" t="s">
        <v>1</v>
      </c>
      <c r="E2126" s="66" t="s">
        <v>16230</v>
      </c>
      <c r="F2126" s="38">
        <v>41779</v>
      </c>
      <c r="G2126" s="39">
        <v>-5928</v>
      </c>
    </row>
    <row r="2127" spans="2:7" s="36" customFormat="1" ht="24.95" customHeight="1" x14ac:dyDescent="0.25">
      <c r="B2127" s="37" t="s">
        <v>12204</v>
      </c>
      <c r="C2127" s="65" t="s">
        <v>0</v>
      </c>
      <c r="D2127" s="65" t="s">
        <v>1</v>
      </c>
      <c r="E2127" s="66" t="s">
        <v>16229</v>
      </c>
      <c r="F2127" s="38">
        <v>41779</v>
      </c>
      <c r="G2127" s="39">
        <v>-278.39</v>
      </c>
    </row>
    <row r="2128" spans="2:7" s="36" customFormat="1" ht="24.95" customHeight="1" x14ac:dyDescent="0.25">
      <c r="B2128" s="40" t="s">
        <v>13170</v>
      </c>
      <c r="C2128" s="67"/>
      <c r="D2128" s="67" t="s">
        <v>5299</v>
      </c>
      <c r="E2128" s="59" t="s">
        <v>16214</v>
      </c>
      <c r="F2128" s="41">
        <v>41779</v>
      </c>
      <c r="G2128" s="39">
        <v>-69589.56</v>
      </c>
    </row>
    <row r="2129" spans="2:7" s="36" customFormat="1" ht="24.95" customHeight="1" x14ac:dyDescent="0.25">
      <c r="B2129" s="37" t="s">
        <v>13193</v>
      </c>
      <c r="C2129" s="65"/>
      <c r="D2129" s="65" t="s">
        <v>5378</v>
      </c>
      <c r="E2129" s="66" t="s">
        <v>16221</v>
      </c>
      <c r="F2129" s="38">
        <v>41779</v>
      </c>
      <c r="G2129" s="39">
        <v>-68389.740000000005</v>
      </c>
    </row>
    <row r="2130" spans="2:7" s="36" customFormat="1" ht="24.95" customHeight="1" x14ac:dyDescent="0.25">
      <c r="B2130" s="37" t="s">
        <v>13805</v>
      </c>
      <c r="C2130" s="65"/>
      <c r="D2130" s="65" t="s">
        <v>7620</v>
      </c>
      <c r="E2130" s="66" t="s">
        <v>16210</v>
      </c>
      <c r="F2130" s="38">
        <v>41779</v>
      </c>
      <c r="G2130" s="39">
        <v>-83400.800000000003</v>
      </c>
    </row>
    <row r="2131" spans="2:7" s="36" customFormat="1" ht="24.95" customHeight="1" x14ac:dyDescent="0.25">
      <c r="B2131" s="37" t="s">
        <v>13509</v>
      </c>
      <c r="C2131" s="65"/>
      <c r="D2131" s="65" t="s">
        <v>6333</v>
      </c>
      <c r="E2131" s="66" t="s">
        <v>16228</v>
      </c>
      <c r="F2131" s="38">
        <v>41779</v>
      </c>
      <c r="G2131" s="39">
        <v>-81540.78</v>
      </c>
    </row>
    <row r="2132" spans="2:7" s="36" customFormat="1" ht="24.95" customHeight="1" x14ac:dyDescent="0.25">
      <c r="B2132" s="37" t="s">
        <v>13268</v>
      </c>
      <c r="C2132" s="65"/>
      <c r="D2132" s="65" t="s">
        <v>5611</v>
      </c>
      <c r="E2132" s="66" t="s">
        <v>16201</v>
      </c>
      <c r="F2132" s="38">
        <v>41779</v>
      </c>
      <c r="G2132" s="39">
        <v>-71019.72</v>
      </c>
    </row>
    <row r="2133" spans="2:7" s="36" customFormat="1" ht="24.95" customHeight="1" x14ac:dyDescent="0.25">
      <c r="B2133" s="37" t="s">
        <v>13174</v>
      </c>
      <c r="C2133" s="65"/>
      <c r="D2133" s="65" t="s">
        <v>5310</v>
      </c>
      <c r="E2133" s="66" t="s">
        <v>16206</v>
      </c>
      <c r="F2133" s="38">
        <v>41779</v>
      </c>
      <c r="G2133" s="39">
        <v>-28195.77</v>
      </c>
    </row>
    <row r="2134" spans="2:7" s="36" customFormat="1" ht="24.95" customHeight="1" x14ac:dyDescent="0.25">
      <c r="B2134" s="37" t="s">
        <v>13435</v>
      </c>
      <c r="C2134" s="65"/>
      <c r="D2134" s="65" t="s">
        <v>6115</v>
      </c>
      <c r="E2134" s="66" t="s">
        <v>16224</v>
      </c>
      <c r="F2134" s="38">
        <v>41779</v>
      </c>
      <c r="G2134" s="39">
        <v>-56391.54</v>
      </c>
    </row>
    <row r="2135" spans="2:7" s="36" customFormat="1" ht="24.95" customHeight="1" x14ac:dyDescent="0.25">
      <c r="B2135" s="37" t="s">
        <v>13673</v>
      </c>
      <c r="C2135" s="65"/>
      <c r="D2135" s="65" t="s">
        <v>6827</v>
      </c>
      <c r="E2135" s="66" t="s">
        <v>16216</v>
      </c>
      <c r="F2135" s="38">
        <v>41779</v>
      </c>
      <c r="G2135" s="39">
        <v>-57591.360000000001</v>
      </c>
    </row>
    <row r="2136" spans="2:7" s="36" customFormat="1" ht="24.95" customHeight="1" x14ac:dyDescent="0.25">
      <c r="B2136" s="37" t="s">
        <v>13385</v>
      </c>
      <c r="C2136" s="65"/>
      <c r="D2136" s="65" t="s">
        <v>5964</v>
      </c>
      <c r="E2136" s="66" t="s">
        <v>16207</v>
      </c>
      <c r="F2136" s="38">
        <v>41779</v>
      </c>
      <c r="G2136" s="39">
        <v>-65990.100000000006</v>
      </c>
    </row>
    <row r="2137" spans="2:7" s="36" customFormat="1" ht="24.95" customHeight="1" x14ac:dyDescent="0.25">
      <c r="B2137" s="37" t="s">
        <v>13454</v>
      </c>
      <c r="C2137" s="65"/>
      <c r="D2137" s="65" t="s">
        <v>6175</v>
      </c>
      <c r="E2137" s="66" t="s">
        <v>16197</v>
      </c>
      <c r="F2137" s="38">
        <v>41779</v>
      </c>
      <c r="G2137" s="39">
        <v>-71269.2</v>
      </c>
    </row>
    <row r="2138" spans="2:7" s="36" customFormat="1" ht="24.95" customHeight="1" x14ac:dyDescent="0.25">
      <c r="B2138" s="40" t="s">
        <v>12950</v>
      </c>
      <c r="C2138" s="67"/>
      <c r="D2138" s="67" t="s">
        <v>4604</v>
      </c>
      <c r="E2138" s="59" t="s">
        <v>16205</v>
      </c>
      <c r="F2138" s="41">
        <v>41779</v>
      </c>
      <c r="G2138" s="39">
        <v>-34974.699999999997</v>
      </c>
    </row>
    <row r="2139" spans="2:7" s="36" customFormat="1" ht="24.95" customHeight="1" x14ac:dyDescent="0.25">
      <c r="B2139" s="37" t="s">
        <v>13746</v>
      </c>
      <c r="C2139" s="65"/>
      <c r="D2139" s="65" t="s">
        <v>7036</v>
      </c>
      <c r="E2139" s="66" t="s">
        <v>16199</v>
      </c>
      <c r="F2139" s="38">
        <v>41779</v>
      </c>
      <c r="G2139" s="39">
        <v>-38624.58</v>
      </c>
    </row>
    <row r="2140" spans="2:7" s="36" customFormat="1" ht="24.95" customHeight="1" x14ac:dyDescent="0.25">
      <c r="B2140" s="37" t="s">
        <v>13275</v>
      </c>
      <c r="C2140" s="65"/>
      <c r="D2140" s="65" t="s">
        <v>5634</v>
      </c>
      <c r="E2140" s="66" t="s">
        <v>16193</v>
      </c>
      <c r="F2140" s="38">
        <v>41779</v>
      </c>
      <c r="G2140" s="39">
        <v>-68389.740000000005</v>
      </c>
    </row>
    <row r="2141" spans="2:7" s="36" customFormat="1" ht="24.95" customHeight="1" x14ac:dyDescent="0.25">
      <c r="B2141" s="37" t="s">
        <v>13245</v>
      </c>
      <c r="C2141" s="65"/>
      <c r="D2141" s="65" t="s">
        <v>5540</v>
      </c>
      <c r="E2141" s="66" t="s">
        <v>16205</v>
      </c>
      <c r="F2141" s="38">
        <v>41779</v>
      </c>
      <c r="G2141" s="39">
        <v>-34974.699999999997</v>
      </c>
    </row>
    <row r="2142" spans="2:7" s="36" customFormat="1" ht="24.95" customHeight="1" x14ac:dyDescent="0.25">
      <c r="B2142" s="37" t="s">
        <v>13623</v>
      </c>
      <c r="C2142" s="65"/>
      <c r="D2142" s="65" t="s">
        <v>6669</v>
      </c>
      <c r="E2142" s="66" t="s">
        <v>16202</v>
      </c>
      <c r="F2142" s="38">
        <v>41779</v>
      </c>
      <c r="G2142" s="39">
        <v>-56391.54</v>
      </c>
    </row>
    <row r="2143" spans="2:7" s="36" customFormat="1" ht="24.95" customHeight="1" x14ac:dyDescent="0.25">
      <c r="B2143" s="37" t="s">
        <v>13331</v>
      </c>
      <c r="C2143" s="65"/>
      <c r="D2143" s="65" t="s">
        <v>5805</v>
      </c>
      <c r="E2143" s="66" t="s">
        <v>16219</v>
      </c>
      <c r="F2143" s="38">
        <v>41779</v>
      </c>
      <c r="G2143" s="39">
        <v>-64443.82</v>
      </c>
    </row>
    <row r="2144" spans="2:7" s="36" customFormat="1" ht="24.95" customHeight="1" x14ac:dyDescent="0.25">
      <c r="B2144" s="37" t="s">
        <v>13382</v>
      </c>
      <c r="C2144" s="65"/>
      <c r="D2144" s="65" t="s">
        <v>5955</v>
      </c>
      <c r="E2144" s="66" t="s">
        <v>16233</v>
      </c>
      <c r="F2144" s="38">
        <v>41779</v>
      </c>
      <c r="G2144" s="39">
        <v>-56391.54</v>
      </c>
    </row>
    <row r="2145" spans="2:7" s="36" customFormat="1" ht="24.95" customHeight="1" x14ac:dyDescent="0.25">
      <c r="B2145" s="37" t="s">
        <v>13241</v>
      </c>
      <c r="C2145" s="65"/>
      <c r="D2145" s="65" t="s">
        <v>5528</v>
      </c>
      <c r="E2145" s="66" t="s">
        <v>16194</v>
      </c>
      <c r="F2145" s="38">
        <v>41779</v>
      </c>
      <c r="G2145" s="39">
        <v>-17390.52</v>
      </c>
    </row>
    <row r="2146" spans="2:7" s="36" customFormat="1" ht="24.95" customHeight="1" x14ac:dyDescent="0.25">
      <c r="B2146" s="37" t="s">
        <v>13149</v>
      </c>
      <c r="C2146" s="65"/>
      <c r="D2146" s="65" t="s">
        <v>5237</v>
      </c>
      <c r="E2146" s="66" t="s">
        <v>16232</v>
      </c>
      <c r="F2146" s="38">
        <v>41779</v>
      </c>
      <c r="G2146" s="39">
        <v>-22358.7</v>
      </c>
    </row>
    <row r="2147" spans="2:7" s="36" customFormat="1" ht="24.95" customHeight="1" x14ac:dyDescent="0.25">
      <c r="B2147" s="37" t="s">
        <v>13165</v>
      </c>
      <c r="C2147" s="65"/>
      <c r="D2147" s="65" t="s">
        <v>5285</v>
      </c>
      <c r="E2147" s="66" t="s">
        <v>16204</v>
      </c>
      <c r="F2147" s="38">
        <v>41779</v>
      </c>
      <c r="G2147" s="39">
        <v>-17886.96</v>
      </c>
    </row>
    <row r="2148" spans="2:7" s="36" customFormat="1" ht="24.95" customHeight="1" x14ac:dyDescent="0.25">
      <c r="B2148" s="37" t="s">
        <v>13325</v>
      </c>
      <c r="C2148" s="65"/>
      <c r="D2148" s="65" t="s">
        <v>5787</v>
      </c>
      <c r="E2148" s="66" t="s">
        <v>16215</v>
      </c>
      <c r="F2148" s="38">
        <v>41779</v>
      </c>
      <c r="G2148" s="39">
        <v>-70096.460000000006</v>
      </c>
    </row>
    <row r="2149" spans="2:7" s="36" customFormat="1" ht="24.95" customHeight="1" x14ac:dyDescent="0.25">
      <c r="B2149" s="40" t="s">
        <v>13759</v>
      </c>
      <c r="C2149" s="67"/>
      <c r="D2149" s="67" t="s">
        <v>7231</v>
      </c>
      <c r="E2149" s="59" t="s">
        <v>16223</v>
      </c>
      <c r="F2149" s="41">
        <v>41779</v>
      </c>
      <c r="G2149" s="39">
        <v>-76548.399999999994</v>
      </c>
    </row>
    <row r="2150" spans="2:7" s="36" customFormat="1" ht="24.95" customHeight="1" x14ac:dyDescent="0.25">
      <c r="B2150" s="37" t="s">
        <v>13828</v>
      </c>
      <c r="C2150" s="65"/>
      <c r="D2150" s="65" t="s">
        <v>7947</v>
      </c>
      <c r="E2150" s="66" t="s">
        <v>16208</v>
      </c>
      <c r="F2150" s="38">
        <v>41779</v>
      </c>
      <c r="G2150" s="39">
        <v>-59991</v>
      </c>
    </row>
    <row r="2151" spans="2:7" s="36" customFormat="1" ht="24.95" customHeight="1" x14ac:dyDescent="0.25">
      <c r="B2151" s="37" t="s">
        <v>13243</v>
      </c>
      <c r="C2151" s="65"/>
      <c r="D2151" s="65" t="s">
        <v>5534</v>
      </c>
      <c r="E2151" s="66" t="s">
        <v>16194</v>
      </c>
      <c r="F2151" s="38">
        <v>41779</v>
      </c>
      <c r="G2151" s="39">
        <v>-17390.52</v>
      </c>
    </row>
    <row r="2152" spans="2:7" s="36" customFormat="1" ht="24.95" customHeight="1" x14ac:dyDescent="0.25">
      <c r="B2152" s="37" t="s">
        <v>13002</v>
      </c>
      <c r="C2152" s="65"/>
      <c r="D2152" s="65" t="s">
        <v>4770</v>
      </c>
      <c r="E2152" s="66" t="s">
        <v>16191</v>
      </c>
      <c r="F2152" s="38">
        <v>41779</v>
      </c>
      <c r="G2152" s="39">
        <v>-74965.259999999995</v>
      </c>
    </row>
    <row r="2153" spans="2:7" s="36" customFormat="1" ht="24.95" customHeight="1" x14ac:dyDescent="0.25">
      <c r="B2153" s="37" t="s">
        <v>13573</v>
      </c>
      <c r="C2153" s="65"/>
      <c r="D2153" s="65" t="s">
        <v>6514</v>
      </c>
      <c r="E2153" s="66" t="s">
        <v>16226</v>
      </c>
      <c r="F2153" s="38">
        <v>41779</v>
      </c>
      <c r="G2153" s="39">
        <v>-57591.360000000001</v>
      </c>
    </row>
    <row r="2154" spans="2:7" s="36" customFormat="1" ht="24.95" customHeight="1" x14ac:dyDescent="0.25">
      <c r="B2154" s="37" t="s">
        <v>12933</v>
      </c>
      <c r="C2154" s="65"/>
      <c r="D2154" s="65" t="s">
        <v>4551</v>
      </c>
      <c r="E2154" s="66" t="s">
        <v>16203</v>
      </c>
      <c r="F2154" s="38">
        <v>41779</v>
      </c>
      <c r="G2154" s="39">
        <v>-35634.6</v>
      </c>
    </row>
    <row r="2155" spans="2:7" s="36" customFormat="1" ht="24.95" customHeight="1" x14ac:dyDescent="0.25">
      <c r="B2155" s="40" t="s">
        <v>13217</v>
      </c>
      <c r="C2155" s="67"/>
      <c r="D2155" s="67" t="s">
        <v>5447</v>
      </c>
      <c r="E2155" s="59" t="s">
        <v>16218</v>
      </c>
      <c r="F2155" s="41">
        <v>41779</v>
      </c>
      <c r="G2155" s="39">
        <v>-40770.39</v>
      </c>
    </row>
    <row r="2156" spans="2:7" s="36" customFormat="1" ht="24.95" customHeight="1" x14ac:dyDescent="0.25">
      <c r="B2156" s="37" t="s">
        <v>13803</v>
      </c>
      <c r="C2156" s="65"/>
      <c r="D2156" s="65" t="s">
        <v>7614</v>
      </c>
      <c r="E2156" s="66" t="s">
        <v>16211</v>
      </c>
      <c r="F2156" s="38">
        <v>41779</v>
      </c>
      <c r="G2156" s="39">
        <v>-57591.360000000001</v>
      </c>
    </row>
    <row r="2157" spans="2:7" s="36" customFormat="1" ht="24.95" customHeight="1" x14ac:dyDescent="0.25">
      <c r="B2157" s="37" t="s">
        <v>13219</v>
      </c>
      <c r="C2157" s="65"/>
      <c r="D2157" s="65" t="s">
        <v>5461</v>
      </c>
      <c r="E2157" s="66" t="s">
        <v>16213</v>
      </c>
      <c r="F2157" s="38">
        <v>41779</v>
      </c>
      <c r="G2157" s="39">
        <v>-56391.54</v>
      </c>
    </row>
    <row r="2158" spans="2:7" s="36" customFormat="1" ht="24.95" customHeight="1" x14ac:dyDescent="0.25">
      <c r="B2158" s="37" t="s">
        <v>13821</v>
      </c>
      <c r="C2158" s="65"/>
      <c r="D2158" s="65" t="s">
        <v>7924</v>
      </c>
      <c r="E2158" s="66" t="s">
        <v>16227</v>
      </c>
      <c r="F2158" s="38">
        <v>41779</v>
      </c>
      <c r="G2158" s="39">
        <v>-59991</v>
      </c>
    </row>
    <row r="2159" spans="2:7" s="36" customFormat="1" ht="24.95" customHeight="1" x14ac:dyDescent="0.25">
      <c r="B2159" s="37" t="s">
        <v>13299</v>
      </c>
      <c r="C2159" s="65"/>
      <c r="D2159" s="65" t="s">
        <v>5710</v>
      </c>
      <c r="E2159" s="66" t="s">
        <v>16217</v>
      </c>
      <c r="F2159" s="38">
        <v>41779</v>
      </c>
      <c r="G2159" s="39">
        <v>-68389.740000000005</v>
      </c>
    </row>
    <row r="2160" spans="2:7" s="36" customFormat="1" ht="24.95" customHeight="1" x14ac:dyDescent="0.25">
      <c r="B2160" s="37" t="s">
        <v>13351</v>
      </c>
      <c r="C2160" s="65"/>
      <c r="D2160" s="65" t="s">
        <v>5862</v>
      </c>
      <c r="E2160" s="66" t="s">
        <v>16200</v>
      </c>
      <c r="F2160" s="38">
        <v>41779</v>
      </c>
      <c r="G2160" s="39">
        <v>-44718.48</v>
      </c>
    </row>
    <row r="2161" spans="2:7" s="36" customFormat="1" ht="24.95" customHeight="1" x14ac:dyDescent="0.25">
      <c r="B2161" s="37" t="s">
        <v>13604</v>
      </c>
      <c r="C2161" s="65"/>
      <c r="D2161" s="65" t="s">
        <v>6612</v>
      </c>
      <c r="E2161" s="66" t="s">
        <v>16220</v>
      </c>
      <c r="F2161" s="38">
        <v>41779</v>
      </c>
      <c r="G2161" s="39">
        <v>-75228.600000000006</v>
      </c>
    </row>
    <row r="2162" spans="2:7" s="36" customFormat="1" ht="24.95" customHeight="1" x14ac:dyDescent="0.25">
      <c r="B2162" s="37" t="s">
        <v>13248</v>
      </c>
      <c r="C2162" s="65"/>
      <c r="D2162" s="65" t="s">
        <v>5549</v>
      </c>
      <c r="E2162" s="66" t="s">
        <v>16251</v>
      </c>
      <c r="F2162" s="38">
        <v>41780</v>
      </c>
      <c r="G2162" s="39">
        <v>-28795.68</v>
      </c>
    </row>
    <row r="2163" spans="2:7" s="36" customFormat="1" ht="24.95" customHeight="1" x14ac:dyDescent="0.25">
      <c r="B2163" s="37" t="s">
        <v>13051</v>
      </c>
      <c r="C2163" s="65"/>
      <c r="D2163" s="65" t="s">
        <v>4920</v>
      </c>
      <c r="E2163" s="66" t="s">
        <v>16238</v>
      </c>
      <c r="F2163" s="38">
        <v>41780</v>
      </c>
      <c r="G2163" s="39">
        <v>-27595.86</v>
      </c>
    </row>
    <row r="2164" spans="2:7" s="36" customFormat="1" ht="24.95" customHeight="1" x14ac:dyDescent="0.25">
      <c r="B2164" s="37" t="s">
        <v>13030</v>
      </c>
      <c r="C2164" s="65"/>
      <c r="D2164" s="65" t="s">
        <v>4857</v>
      </c>
      <c r="E2164" s="66" t="s">
        <v>16250</v>
      </c>
      <c r="F2164" s="38">
        <v>41780</v>
      </c>
      <c r="G2164" s="39">
        <v>-28195.77</v>
      </c>
    </row>
    <row r="2165" spans="2:7" s="36" customFormat="1" ht="24.95" customHeight="1" x14ac:dyDescent="0.25">
      <c r="B2165" s="37" t="s">
        <v>14779</v>
      </c>
      <c r="C2165" s="65" t="s">
        <v>11687</v>
      </c>
      <c r="D2165" s="65" t="s">
        <v>11690</v>
      </c>
      <c r="E2165" s="66" t="s">
        <v>11690</v>
      </c>
      <c r="F2165" s="38">
        <v>41780</v>
      </c>
      <c r="G2165" s="39">
        <v>-2194751.4</v>
      </c>
    </row>
    <row r="2166" spans="2:7" s="36" customFormat="1" ht="24.95" customHeight="1" x14ac:dyDescent="0.25">
      <c r="B2166" s="40" t="s">
        <v>12918</v>
      </c>
      <c r="C2166" s="67"/>
      <c r="D2166" s="67" t="s">
        <v>4496</v>
      </c>
      <c r="E2166" s="59" t="s">
        <v>16240</v>
      </c>
      <c r="F2166" s="41">
        <v>41780</v>
      </c>
      <c r="G2166" s="39">
        <v>-27595.86</v>
      </c>
    </row>
    <row r="2167" spans="2:7" s="36" customFormat="1" ht="24.95" customHeight="1" x14ac:dyDescent="0.25">
      <c r="B2167" s="37" t="s">
        <v>13090</v>
      </c>
      <c r="C2167" s="65"/>
      <c r="D2167" s="65" t="s">
        <v>5046</v>
      </c>
      <c r="E2167" s="66" t="s">
        <v>16254</v>
      </c>
      <c r="F2167" s="38">
        <v>41780</v>
      </c>
      <c r="G2167" s="39">
        <v>-32395.14</v>
      </c>
    </row>
    <row r="2168" spans="2:7" s="36" customFormat="1" ht="24.95" customHeight="1" x14ac:dyDescent="0.25">
      <c r="B2168" s="37" t="s">
        <v>13469</v>
      </c>
      <c r="C2168" s="65"/>
      <c r="D2168" s="65" t="s">
        <v>6217</v>
      </c>
      <c r="E2168" s="66" t="s">
        <v>16246</v>
      </c>
      <c r="F2168" s="38">
        <v>41780</v>
      </c>
      <c r="G2168" s="39">
        <v>-28195.77</v>
      </c>
    </row>
    <row r="2169" spans="2:7" s="36" customFormat="1" ht="24.95" customHeight="1" x14ac:dyDescent="0.25">
      <c r="B2169" s="40" t="s">
        <v>13450</v>
      </c>
      <c r="C2169" s="67"/>
      <c r="D2169" s="67" t="s">
        <v>6161</v>
      </c>
      <c r="E2169" s="59" t="s">
        <v>16239</v>
      </c>
      <c r="F2169" s="41">
        <v>41780</v>
      </c>
      <c r="G2169" s="39">
        <v>-38274.199999999997</v>
      </c>
    </row>
    <row r="2170" spans="2:7" s="36" customFormat="1" ht="24.95" customHeight="1" x14ac:dyDescent="0.25">
      <c r="B2170" s="40" t="s">
        <v>13804</v>
      </c>
      <c r="C2170" s="67"/>
      <c r="D2170" s="67" t="s">
        <v>7617</v>
      </c>
      <c r="E2170" s="59" t="s">
        <v>16248</v>
      </c>
      <c r="F2170" s="41">
        <v>41780</v>
      </c>
      <c r="G2170" s="39">
        <v>-33617.69</v>
      </c>
    </row>
    <row r="2171" spans="2:7" s="36" customFormat="1" ht="24.95" customHeight="1" x14ac:dyDescent="0.25">
      <c r="B2171" s="40" t="s">
        <v>13428</v>
      </c>
      <c r="C2171" s="67"/>
      <c r="D2171" s="67" t="s">
        <v>6095</v>
      </c>
      <c r="E2171" s="59" t="s">
        <v>16234</v>
      </c>
      <c r="F2171" s="41">
        <v>41780</v>
      </c>
      <c r="G2171" s="39">
        <v>-28795.68</v>
      </c>
    </row>
    <row r="2172" spans="2:7" s="36" customFormat="1" ht="24.95" customHeight="1" x14ac:dyDescent="0.25">
      <c r="B2172" s="40" t="s">
        <v>13142</v>
      </c>
      <c r="C2172" s="67"/>
      <c r="D2172" s="67" t="s">
        <v>5217</v>
      </c>
      <c r="E2172" s="59" t="s">
        <v>16253</v>
      </c>
      <c r="F2172" s="41">
        <v>41780</v>
      </c>
      <c r="G2172" s="39">
        <v>-23396.49</v>
      </c>
    </row>
    <row r="2173" spans="2:7" s="36" customFormat="1" ht="24.95" customHeight="1" x14ac:dyDescent="0.25">
      <c r="B2173" s="37" t="s">
        <v>13160</v>
      </c>
      <c r="C2173" s="65"/>
      <c r="D2173" s="65" t="s">
        <v>5268</v>
      </c>
      <c r="E2173" s="66" t="s">
        <v>16242</v>
      </c>
      <c r="F2173" s="38">
        <v>41780</v>
      </c>
      <c r="G2173" s="39">
        <v>-28195.77</v>
      </c>
    </row>
    <row r="2174" spans="2:7" s="36" customFormat="1" ht="24.95" customHeight="1" x14ac:dyDescent="0.25">
      <c r="B2174" s="37" t="s">
        <v>13626</v>
      </c>
      <c r="C2174" s="65"/>
      <c r="D2174" s="65" t="s">
        <v>6678</v>
      </c>
      <c r="E2174" s="66" t="s">
        <v>16241</v>
      </c>
      <c r="F2174" s="38">
        <v>41780</v>
      </c>
      <c r="G2174" s="39">
        <v>-36294.5</v>
      </c>
    </row>
    <row r="2175" spans="2:7" s="36" customFormat="1" ht="24.95" customHeight="1" x14ac:dyDescent="0.25">
      <c r="B2175" s="37" t="s">
        <v>13662</v>
      </c>
      <c r="C2175" s="65"/>
      <c r="D2175" s="65" t="s">
        <v>6795</v>
      </c>
      <c r="E2175" s="66" t="s">
        <v>16252</v>
      </c>
      <c r="F2175" s="38">
        <v>41780</v>
      </c>
      <c r="G2175" s="39">
        <v>-71019.72</v>
      </c>
    </row>
    <row r="2176" spans="2:7" s="36" customFormat="1" ht="24.95" customHeight="1" x14ac:dyDescent="0.25">
      <c r="B2176" s="37" t="s">
        <v>13468</v>
      </c>
      <c r="C2176" s="65"/>
      <c r="D2176" s="65" t="s">
        <v>6214</v>
      </c>
      <c r="E2176" s="66" t="s">
        <v>16235</v>
      </c>
      <c r="F2176" s="38">
        <v>41780</v>
      </c>
      <c r="G2176" s="39">
        <v>-28195.77</v>
      </c>
    </row>
    <row r="2177" spans="2:7" s="36" customFormat="1" ht="24.95" customHeight="1" x14ac:dyDescent="0.25">
      <c r="B2177" s="37" t="s">
        <v>13460</v>
      </c>
      <c r="C2177" s="65"/>
      <c r="D2177" s="65" t="s">
        <v>6192</v>
      </c>
      <c r="E2177" s="66" t="s">
        <v>16236</v>
      </c>
      <c r="F2177" s="38">
        <v>41780</v>
      </c>
      <c r="G2177" s="39">
        <v>-38274.199999999997</v>
      </c>
    </row>
    <row r="2178" spans="2:7" s="36" customFormat="1" ht="24.95" customHeight="1" x14ac:dyDescent="0.25">
      <c r="B2178" s="40" t="s">
        <v>13452</v>
      </c>
      <c r="C2178" s="67"/>
      <c r="D2178" s="67" t="s">
        <v>6169</v>
      </c>
      <c r="E2178" s="59" t="s">
        <v>16245</v>
      </c>
      <c r="F2178" s="41">
        <v>41780</v>
      </c>
      <c r="G2178" s="39">
        <v>-28795.68</v>
      </c>
    </row>
    <row r="2179" spans="2:7" s="36" customFormat="1" ht="24.95" customHeight="1" x14ac:dyDescent="0.25">
      <c r="B2179" s="37" t="s">
        <v>13251</v>
      </c>
      <c r="C2179" s="65"/>
      <c r="D2179" s="65" t="s">
        <v>5558</v>
      </c>
      <c r="E2179" s="66" t="s">
        <v>16251</v>
      </c>
      <c r="F2179" s="38">
        <v>41780</v>
      </c>
      <c r="G2179" s="39">
        <v>-34332.959999999999</v>
      </c>
    </row>
    <row r="2180" spans="2:7" s="36" customFormat="1" ht="24.95" customHeight="1" x14ac:dyDescent="0.25">
      <c r="B2180" s="37" t="s">
        <v>14779</v>
      </c>
      <c r="C2180" s="65" t="s">
        <v>11687</v>
      </c>
      <c r="D2180" s="65" t="s">
        <v>11690</v>
      </c>
      <c r="E2180" s="66" t="s">
        <v>11690</v>
      </c>
      <c r="F2180" s="38">
        <v>41780</v>
      </c>
      <c r="G2180" s="39">
        <v>438950.28</v>
      </c>
    </row>
    <row r="2181" spans="2:7" s="36" customFormat="1" ht="24.95" customHeight="1" x14ac:dyDescent="0.25">
      <c r="B2181" s="40" t="s">
        <v>13436</v>
      </c>
      <c r="C2181" s="67"/>
      <c r="D2181" s="67" t="s">
        <v>6118</v>
      </c>
      <c r="E2181" s="59" t="s">
        <v>16239</v>
      </c>
      <c r="F2181" s="41">
        <v>41780</v>
      </c>
      <c r="G2181" s="39">
        <v>-38274.199999999997</v>
      </c>
    </row>
    <row r="2182" spans="2:7" s="36" customFormat="1" ht="24.95" customHeight="1" x14ac:dyDescent="0.25">
      <c r="B2182" s="37" t="s">
        <v>13297</v>
      </c>
      <c r="C2182" s="65"/>
      <c r="D2182" s="65" t="s">
        <v>5704</v>
      </c>
      <c r="E2182" s="66" t="s">
        <v>16243</v>
      </c>
      <c r="F2182" s="38">
        <v>41780</v>
      </c>
      <c r="G2182" s="39">
        <v>-64790.28</v>
      </c>
    </row>
    <row r="2183" spans="2:7" s="36" customFormat="1" ht="24.95" customHeight="1" x14ac:dyDescent="0.25">
      <c r="B2183" s="37" t="s">
        <v>13736</v>
      </c>
      <c r="C2183" s="65"/>
      <c r="D2183" s="65" t="s">
        <v>7007</v>
      </c>
      <c r="E2183" s="66" t="s">
        <v>16249</v>
      </c>
      <c r="F2183" s="38">
        <v>41780</v>
      </c>
      <c r="G2183" s="39">
        <v>-40770.39</v>
      </c>
    </row>
    <row r="2184" spans="2:7" s="36" customFormat="1" ht="24.95" customHeight="1" x14ac:dyDescent="0.25">
      <c r="B2184" s="40" t="s">
        <v>13633</v>
      </c>
      <c r="C2184" s="67"/>
      <c r="D2184" s="67" t="s">
        <v>6701</v>
      </c>
      <c r="E2184" s="59" t="s">
        <v>16237</v>
      </c>
      <c r="F2184" s="41">
        <v>41780</v>
      </c>
      <c r="G2184" s="39">
        <v>-36294.5</v>
      </c>
    </row>
    <row r="2185" spans="2:7" s="36" customFormat="1" ht="24.95" customHeight="1" x14ac:dyDescent="0.25">
      <c r="B2185" s="37" t="s">
        <v>13202</v>
      </c>
      <c r="C2185" s="65"/>
      <c r="D2185" s="65" t="s">
        <v>5403</v>
      </c>
      <c r="E2185" s="66" t="s">
        <v>16247</v>
      </c>
      <c r="F2185" s="38">
        <v>41780</v>
      </c>
      <c r="G2185" s="39">
        <v>-32395.14</v>
      </c>
    </row>
    <row r="2186" spans="2:7" s="36" customFormat="1" ht="24.95" customHeight="1" x14ac:dyDescent="0.25">
      <c r="B2186" s="37" t="s">
        <v>13445</v>
      </c>
      <c r="C2186" s="65"/>
      <c r="D2186" s="65" t="s">
        <v>6146</v>
      </c>
      <c r="E2186" s="66" t="s">
        <v>16234</v>
      </c>
      <c r="F2186" s="38">
        <v>41780</v>
      </c>
      <c r="G2186" s="39">
        <v>-28795.68</v>
      </c>
    </row>
    <row r="2187" spans="2:7" s="36" customFormat="1" ht="24.95" customHeight="1" x14ac:dyDescent="0.25">
      <c r="B2187" s="37" t="s">
        <v>13462</v>
      </c>
      <c r="C2187" s="65"/>
      <c r="D2187" s="65" t="s">
        <v>6198</v>
      </c>
      <c r="E2187" s="66" t="s">
        <v>16236</v>
      </c>
      <c r="F2187" s="38">
        <v>41780</v>
      </c>
      <c r="G2187" s="39">
        <v>-38274.199999999997</v>
      </c>
    </row>
    <row r="2188" spans="2:7" s="36" customFormat="1" ht="24.95" customHeight="1" x14ac:dyDescent="0.25">
      <c r="B2188" s="37" t="s">
        <v>13830</v>
      </c>
      <c r="C2188" s="65"/>
      <c r="D2188" s="65" t="s">
        <v>7954</v>
      </c>
      <c r="E2188" s="66" t="s">
        <v>16244</v>
      </c>
      <c r="F2188" s="38">
        <v>41780</v>
      </c>
      <c r="G2188" s="39">
        <v>-34194.870000000003</v>
      </c>
    </row>
    <row r="2189" spans="2:7" s="36" customFormat="1" ht="24.95" customHeight="1" x14ac:dyDescent="0.25">
      <c r="B2189" s="37" t="s">
        <v>14681</v>
      </c>
      <c r="C2189" s="65"/>
      <c r="D2189" s="65" t="s">
        <v>11263</v>
      </c>
      <c r="E2189" s="66" t="s">
        <v>11263</v>
      </c>
      <c r="F2189" s="38">
        <v>41782</v>
      </c>
      <c r="G2189" s="39">
        <v>-7800000</v>
      </c>
    </row>
    <row r="2190" spans="2:7" s="36" customFormat="1" ht="24.95" customHeight="1" x14ac:dyDescent="0.25">
      <c r="B2190" s="37" t="s">
        <v>13886</v>
      </c>
      <c r="C2190" s="65"/>
      <c r="D2190" s="65" t="s">
        <v>8382</v>
      </c>
      <c r="E2190" s="66" t="s">
        <v>16256</v>
      </c>
      <c r="F2190" s="38">
        <v>41785</v>
      </c>
      <c r="G2190" s="39">
        <v>-15000</v>
      </c>
    </row>
    <row r="2191" spans="2:7" s="36" customFormat="1" ht="24.95" customHeight="1" x14ac:dyDescent="0.25">
      <c r="B2191" s="40" t="s">
        <v>13365</v>
      </c>
      <c r="C2191" s="67"/>
      <c r="D2191" s="67" t="s">
        <v>5904</v>
      </c>
      <c r="E2191" s="59" t="s">
        <v>16255</v>
      </c>
      <c r="F2191" s="41">
        <v>41785</v>
      </c>
      <c r="G2191" s="39">
        <v>-44060.800000000003</v>
      </c>
    </row>
    <row r="2192" spans="2:7" s="36" customFormat="1" ht="24.95" customHeight="1" x14ac:dyDescent="0.25">
      <c r="B2192" s="37" t="s">
        <v>12204</v>
      </c>
      <c r="C2192" s="65" t="s">
        <v>0</v>
      </c>
      <c r="D2192" s="65" t="s">
        <v>1</v>
      </c>
      <c r="E2192" s="66" t="s">
        <v>16258</v>
      </c>
      <c r="F2192" s="38">
        <v>41785</v>
      </c>
      <c r="G2192" s="39">
        <v>-2099.1999999999998</v>
      </c>
    </row>
    <row r="2193" spans="2:7" s="36" customFormat="1" ht="24.95" customHeight="1" x14ac:dyDescent="0.25">
      <c r="B2193" s="37" t="s">
        <v>14597</v>
      </c>
      <c r="C2193" s="65"/>
      <c r="D2193" s="65" t="s">
        <v>10960</v>
      </c>
      <c r="E2193" s="66" t="s">
        <v>10960</v>
      </c>
      <c r="F2193" s="38">
        <v>41785</v>
      </c>
      <c r="G2193" s="39">
        <v>-240000</v>
      </c>
    </row>
    <row r="2194" spans="2:7" s="36" customFormat="1" ht="24.95" customHeight="1" x14ac:dyDescent="0.25">
      <c r="B2194" s="40" t="s">
        <v>12204</v>
      </c>
      <c r="C2194" s="67" t="s">
        <v>0</v>
      </c>
      <c r="D2194" s="67" t="s">
        <v>1</v>
      </c>
      <c r="E2194" s="59" t="s">
        <v>16257</v>
      </c>
      <c r="F2194" s="41">
        <v>41785</v>
      </c>
      <c r="G2194" s="39">
        <v>-1981.8</v>
      </c>
    </row>
    <row r="2195" spans="2:7" s="36" customFormat="1" ht="24.95" customHeight="1" x14ac:dyDescent="0.25">
      <c r="B2195" s="37" t="s">
        <v>12848</v>
      </c>
      <c r="C2195" s="65"/>
      <c r="D2195" s="65" t="s">
        <v>8379</v>
      </c>
      <c r="E2195" s="66" t="s">
        <v>16259</v>
      </c>
      <c r="F2195" s="38">
        <v>41786</v>
      </c>
      <c r="G2195" s="39">
        <v>-28320</v>
      </c>
    </row>
    <row r="2196" spans="2:7" s="36" customFormat="1" ht="24.95" customHeight="1" x14ac:dyDescent="0.25">
      <c r="B2196" s="40" t="s">
        <v>12204</v>
      </c>
      <c r="C2196" s="67" t="s">
        <v>0</v>
      </c>
      <c r="D2196" s="67" t="s">
        <v>1</v>
      </c>
      <c r="E2196" s="59" t="s">
        <v>16261</v>
      </c>
      <c r="F2196" s="41">
        <v>41787</v>
      </c>
      <c r="G2196" s="39">
        <v>-2895.17</v>
      </c>
    </row>
    <row r="2197" spans="2:7" s="36" customFormat="1" ht="24.95" customHeight="1" x14ac:dyDescent="0.25">
      <c r="B2197" s="37" t="s">
        <v>14571</v>
      </c>
      <c r="C2197" s="65"/>
      <c r="D2197" s="65" t="s">
        <v>10879</v>
      </c>
      <c r="E2197" s="66" t="s">
        <v>17454</v>
      </c>
      <c r="F2197" s="38">
        <v>41787</v>
      </c>
      <c r="G2197" s="39">
        <v>-280000</v>
      </c>
    </row>
    <row r="2198" spans="2:7" s="36" customFormat="1" ht="24.95" customHeight="1" x14ac:dyDescent="0.25">
      <c r="B2198" s="37" t="s">
        <v>12204</v>
      </c>
      <c r="C2198" s="65" t="s">
        <v>0</v>
      </c>
      <c r="D2198" s="65" t="s">
        <v>1</v>
      </c>
      <c r="E2198" s="66" t="s">
        <v>16260</v>
      </c>
      <c r="F2198" s="38">
        <v>41787</v>
      </c>
      <c r="G2198" s="39">
        <v>-2733.27</v>
      </c>
    </row>
    <row r="2199" spans="2:7" s="36" customFormat="1" ht="24.95" customHeight="1" x14ac:dyDescent="0.25">
      <c r="B2199" s="37" t="s">
        <v>13779</v>
      </c>
      <c r="C2199" s="65" t="s">
        <v>7542</v>
      </c>
      <c r="D2199" s="65" t="s">
        <v>7543</v>
      </c>
      <c r="E2199" s="66" t="s">
        <v>16262</v>
      </c>
      <c r="F2199" s="38">
        <v>41788</v>
      </c>
      <c r="G2199" s="39">
        <v>-2937.87</v>
      </c>
    </row>
    <row r="2200" spans="2:7" s="36" customFormat="1" ht="24.95" customHeight="1" x14ac:dyDescent="0.25">
      <c r="B2200" s="37" t="s">
        <v>17940</v>
      </c>
      <c r="C2200" s="65" t="s">
        <v>17939</v>
      </c>
      <c r="D2200" s="65" t="s">
        <v>17974</v>
      </c>
      <c r="E2200" s="66"/>
      <c r="F2200" s="38">
        <v>41789</v>
      </c>
      <c r="G2200" s="39">
        <v>-30000</v>
      </c>
    </row>
    <row r="2201" spans="2:7" s="36" customFormat="1" ht="24.95" customHeight="1" x14ac:dyDescent="0.25">
      <c r="B2201" s="37" t="s">
        <v>12316</v>
      </c>
      <c r="C2201" s="65" t="s">
        <v>653</v>
      </c>
      <c r="D2201" s="65" t="s">
        <v>784</v>
      </c>
      <c r="E2201" s="66" t="s">
        <v>784</v>
      </c>
      <c r="F2201" s="38">
        <v>41791</v>
      </c>
      <c r="G2201" s="39">
        <v>-110684</v>
      </c>
    </row>
    <row r="2202" spans="2:7" s="36" customFormat="1" ht="24.95" customHeight="1" x14ac:dyDescent="0.25">
      <c r="B2202" s="37" t="s">
        <v>17976</v>
      </c>
      <c r="C2202" s="65" t="s">
        <v>17975</v>
      </c>
      <c r="D2202" s="65" t="s">
        <v>17978</v>
      </c>
      <c r="E2202" s="66"/>
      <c r="F2202" s="38">
        <v>41791</v>
      </c>
      <c r="G2202" s="39">
        <v>-29500</v>
      </c>
    </row>
    <row r="2203" spans="2:7" s="36" customFormat="1" ht="24.95" customHeight="1" x14ac:dyDescent="0.25">
      <c r="B2203" s="37" t="s">
        <v>12398</v>
      </c>
      <c r="C2203" s="65" t="s">
        <v>1346</v>
      </c>
      <c r="D2203" s="65" t="s">
        <v>1357</v>
      </c>
      <c r="E2203" s="66" t="s">
        <v>1357</v>
      </c>
      <c r="F2203" s="38">
        <v>41792</v>
      </c>
      <c r="G2203" s="39">
        <v>-72000</v>
      </c>
    </row>
    <row r="2204" spans="2:7" s="36" customFormat="1" ht="24.95" customHeight="1" x14ac:dyDescent="0.25">
      <c r="B2204" s="37" t="s">
        <v>14447</v>
      </c>
      <c r="C2204" s="65"/>
      <c r="D2204" s="65" t="s">
        <v>10451</v>
      </c>
      <c r="E2204" s="66"/>
      <c r="F2204" s="38">
        <v>41792</v>
      </c>
      <c r="G2204" s="39">
        <v>-167000</v>
      </c>
    </row>
    <row r="2205" spans="2:7" s="36" customFormat="1" ht="24.95" customHeight="1" x14ac:dyDescent="0.25">
      <c r="B2205" s="40" t="s">
        <v>14329</v>
      </c>
      <c r="C2205" s="67"/>
      <c r="D2205" s="67" t="s">
        <v>10065</v>
      </c>
      <c r="E2205" s="59" t="s">
        <v>10065</v>
      </c>
      <c r="F2205" s="41">
        <v>41793</v>
      </c>
      <c r="G2205" s="39">
        <v>-472500</v>
      </c>
    </row>
    <row r="2206" spans="2:7" s="36" customFormat="1" ht="24.95" customHeight="1" x14ac:dyDescent="0.25">
      <c r="B2206" s="40" t="s">
        <v>14501</v>
      </c>
      <c r="C2206" s="67"/>
      <c r="D2206" s="67" t="s">
        <v>10644</v>
      </c>
      <c r="E2206" s="59" t="s">
        <v>10644</v>
      </c>
      <c r="F2206" s="41">
        <v>41793</v>
      </c>
      <c r="G2206" s="39">
        <v>-819000</v>
      </c>
    </row>
    <row r="2207" spans="2:7" s="36" customFormat="1" ht="24.95" customHeight="1" x14ac:dyDescent="0.25">
      <c r="B2207" s="37" t="s">
        <v>14527</v>
      </c>
      <c r="C2207" s="65"/>
      <c r="D2207" s="65" t="s">
        <v>10731</v>
      </c>
      <c r="E2207" s="66" t="s">
        <v>10731</v>
      </c>
      <c r="F2207" s="38">
        <v>41793</v>
      </c>
      <c r="G2207" s="39">
        <v>-382320</v>
      </c>
    </row>
    <row r="2208" spans="2:7" s="36" customFormat="1" ht="24.95" customHeight="1" x14ac:dyDescent="0.25">
      <c r="B2208" s="37" t="s">
        <v>13953</v>
      </c>
      <c r="C2208" s="65"/>
      <c r="D2208" s="65" t="s">
        <v>1</v>
      </c>
      <c r="E2208" s="66" t="s">
        <v>16263</v>
      </c>
      <c r="F2208" s="38">
        <v>41794</v>
      </c>
      <c r="G2208" s="39">
        <v>90000</v>
      </c>
    </row>
    <row r="2209" spans="2:7" s="36" customFormat="1" ht="24.95" customHeight="1" x14ac:dyDescent="0.25">
      <c r="B2209" s="40" t="s">
        <v>12494</v>
      </c>
      <c r="C2209" s="67" t="s">
        <v>1971</v>
      </c>
      <c r="D2209" s="67" t="s">
        <v>1972</v>
      </c>
      <c r="E2209" s="59" t="s">
        <v>1972</v>
      </c>
      <c r="F2209" s="41">
        <v>41794</v>
      </c>
      <c r="G2209" s="39">
        <v>-102483</v>
      </c>
    </row>
    <row r="2210" spans="2:7" s="36" customFormat="1" ht="24.95" customHeight="1" x14ac:dyDescent="0.25">
      <c r="B2210" s="37" t="s">
        <v>12204</v>
      </c>
      <c r="C2210" s="65" t="s">
        <v>0</v>
      </c>
      <c r="D2210" s="65" t="s">
        <v>1</v>
      </c>
      <c r="E2210" s="66" t="s">
        <v>16264</v>
      </c>
      <c r="F2210" s="38">
        <v>41794</v>
      </c>
      <c r="G2210" s="39">
        <v>-14659.96</v>
      </c>
    </row>
    <row r="2211" spans="2:7" s="36" customFormat="1" ht="24.95" customHeight="1" x14ac:dyDescent="0.25">
      <c r="B2211" s="37" t="s">
        <v>12204</v>
      </c>
      <c r="C2211" s="65" t="s">
        <v>0</v>
      </c>
      <c r="D2211" s="65" t="s">
        <v>1</v>
      </c>
      <c r="E2211" s="66" t="s">
        <v>16265</v>
      </c>
      <c r="F2211" s="38">
        <v>41794</v>
      </c>
      <c r="G2211" s="39">
        <v>-15528.32</v>
      </c>
    </row>
    <row r="2212" spans="2:7" s="36" customFormat="1" ht="24.95" customHeight="1" x14ac:dyDescent="0.25">
      <c r="B2212" s="37" t="s">
        <v>14682</v>
      </c>
      <c r="C2212" s="65"/>
      <c r="D2212" s="65" t="s">
        <v>11266</v>
      </c>
      <c r="E2212" s="66" t="s">
        <v>11266</v>
      </c>
      <c r="F2212" s="38">
        <v>41796</v>
      </c>
      <c r="G2212" s="39">
        <v>-269863.2</v>
      </c>
    </row>
    <row r="2213" spans="2:7" s="36" customFormat="1" ht="24.95" customHeight="1" x14ac:dyDescent="0.25">
      <c r="B2213" s="37" t="s">
        <v>14143</v>
      </c>
      <c r="C2213" s="65"/>
      <c r="D2213" s="65" t="s">
        <v>9379</v>
      </c>
      <c r="E2213" s="66" t="s">
        <v>16266</v>
      </c>
      <c r="F2213" s="38">
        <v>41796</v>
      </c>
      <c r="G2213" s="39">
        <v>-17832780</v>
      </c>
    </row>
    <row r="2214" spans="2:7" s="36" customFormat="1" ht="24.95" customHeight="1" x14ac:dyDescent="0.25">
      <c r="B2214" s="37" t="s">
        <v>14332</v>
      </c>
      <c r="C2214" s="65"/>
      <c r="D2214" s="65" t="s">
        <v>10074</v>
      </c>
      <c r="E2214" s="66" t="s">
        <v>10074</v>
      </c>
      <c r="F2214" s="38">
        <v>41796</v>
      </c>
      <c r="G2214" s="39">
        <v>-2175000</v>
      </c>
    </row>
    <row r="2215" spans="2:7" s="36" customFormat="1" ht="24.95" customHeight="1" x14ac:dyDescent="0.25">
      <c r="B2215" s="37" t="s">
        <v>14684</v>
      </c>
      <c r="C2215" s="65"/>
      <c r="D2215" s="65" t="s">
        <v>11272</v>
      </c>
      <c r="E2215" s="66" t="s">
        <v>11272</v>
      </c>
      <c r="F2215" s="38">
        <v>41796</v>
      </c>
      <c r="G2215" s="39">
        <v>-288000</v>
      </c>
    </row>
    <row r="2216" spans="2:7" s="36" customFormat="1" ht="24.95" customHeight="1" x14ac:dyDescent="0.25">
      <c r="B2216" s="37" t="s">
        <v>14815</v>
      </c>
      <c r="C2216" s="65" t="s">
        <v>11815</v>
      </c>
      <c r="D2216" s="65" t="s">
        <v>11816</v>
      </c>
      <c r="E2216" s="66" t="s">
        <v>11816</v>
      </c>
      <c r="F2216" s="38">
        <v>41799</v>
      </c>
      <c r="G2216" s="39">
        <v>-950000</v>
      </c>
    </row>
    <row r="2217" spans="2:7" s="36" customFormat="1" ht="24.95" customHeight="1" x14ac:dyDescent="0.25">
      <c r="B2217" s="37" t="s">
        <v>13982</v>
      </c>
      <c r="C2217" s="65"/>
      <c r="D2217" s="65" t="s">
        <v>8754</v>
      </c>
      <c r="E2217" s="66" t="s">
        <v>8754</v>
      </c>
      <c r="F2217" s="38">
        <v>41799</v>
      </c>
      <c r="G2217" s="39">
        <v>-5336606</v>
      </c>
    </row>
    <row r="2218" spans="2:7" s="36" customFormat="1" ht="24.95" customHeight="1" x14ac:dyDescent="0.25">
      <c r="B2218" s="40" t="s">
        <v>14730</v>
      </c>
      <c r="C2218" s="67" t="s">
        <v>11483</v>
      </c>
      <c r="D2218" s="67" t="s">
        <v>3217</v>
      </c>
      <c r="E2218" s="59" t="s">
        <v>17455</v>
      </c>
      <c r="F2218" s="41">
        <v>41800</v>
      </c>
      <c r="G2218" s="39">
        <v>-75637858.400000006</v>
      </c>
    </row>
    <row r="2219" spans="2:7" s="36" customFormat="1" ht="24.95" customHeight="1" x14ac:dyDescent="0.25">
      <c r="B2219" s="37" t="s">
        <v>12217</v>
      </c>
      <c r="C2219" s="65"/>
      <c r="D2219" s="65" t="s">
        <v>69</v>
      </c>
      <c r="E2219" s="66" t="s">
        <v>69</v>
      </c>
      <c r="F2219" s="38">
        <v>41800</v>
      </c>
      <c r="G2219" s="39">
        <v>-16520</v>
      </c>
    </row>
    <row r="2220" spans="2:7" s="36" customFormat="1" ht="24.95" customHeight="1" x14ac:dyDescent="0.25">
      <c r="B2220" s="37" t="s">
        <v>14758</v>
      </c>
      <c r="C2220" s="65" t="s">
        <v>11599</v>
      </c>
      <c r="D2220" s="65" t="s">
        <v>11600</v>
      </c>
      <c r="E2220" s="66" t="s">
        <v>11600</v>
      </c>
      <c r="F2220" s="38">
        <v>41801</v>
      </c>
      <c r="G2220" s="39">
        <v>-38055</v>
      </c>
    </row>
    <row r="2221" spans="2:7" s="36" customFormat="1" ht="24.95" customHeight="1" x14ac:dyDescent="0.25">
      <c r="B2221" s="37" t="s">
        <v>14779</v>
      </c>
      <c r="C2221" s="65" t="s">
        <v>11687</v>
      </c>
      <c r="D2221" s="65" t="s">
        <v>11688</v>
      </c>
      <c r="E2221" s="66" t="s">
        <v>11688</v>
      </c>
      <c r="F2221" s="38">
        <v>41802</v>
      </c>
      <c r="G2221" s="39">
        <v>-1327283.55</v>
      </c>
    </row>
    <row r="2222" spans="2:7" s="36" customFormat="1" ht="24.95" customHeight="1" x14ac:dyDescent="0.25">
      <c r="B2222" s="40" t="s">
        <v>14779</v>
      </c>
      <c r="C2222" s="67" t="s">
        <v>11687</v>
      </c>
      <c r="D2222" s="67" t="s">
        <v>11688</v>
      </c>
      <c r="E2222" s="59" t="s">
        <v>11688</v>
      </c>
      <c r="F2222" s="41">
        <v>41802</v>
      </c>
      <c r="G2222" s="39">
        <v>265456.71000000002</v>
      </c>
    </row>
    <row r="2223" spans="2:7" s="36" customFormat="1" ht="24.95" customHeight="1" x14ac:dyDescent="0.25">
      <c r="B2223" s="37" t="s">
        <v>12204</v>
      </c>
      <c r="C2223" s="65" t="s">
        <v>0</v>
      </c>
      <c r="D2223" s="65" t="s">
        <v>1</v>
      </c>
      <c r="E2223" s="66" t="s">
        <v>16267</v>
      </c>
      <c r="F2223" s="38">
        <v>41802</v>
      </c>
      <c r="G2223" s="39">
        <v>-1399.12</v>
      </c>
    </row>
    <row r="2224" spans="2:7" s="36" customFormat="1" ht="24.95" customHeight="1" x14ac:dyDescent="0.25">
      <c r="B2224" s="37" t="s">
        <v>12204</v>
      </c>
      <c r="C2224" s="65" t="s">
        <v>0</v>
      </c>
      <c r="D2224" s="65" t="s">
        <v>1</v>
      </c>
      <c r="E2224" s="66" t="s">
        <v>16268</v>
      </c>
      <c r="F2224" s="38">
        <v>41802</v>
      </c>
      <c r="G2224" s="39">
        <v>-1482</v>
      </c>
    </row>
    <row r="2225" spans="2:7" s="36" customFormat="1" ht="24.95" customHeight="1" x14ac:dyDescent="0.25">
      <c r="B2225" s="37" t="s">
        <v>12953</v>
      </c>
      <c r="C2225" s="65"/>
      <c r="D2225" s="65" t="s">
        <v>4613</v>
      </c>
      <c r="E2225" s="66" t="s">
        <v>16269</v>
      </c>
      <c r="F2225" s="38">
        <v>41803</v>
      </c>
      <c r="G2225" s="39">
        <v>-14000</v>
      </c>
    </row>
    <row r="2226" spans="2:7" s="36" customFormat="1" ht="24.95" customHeight="1" x14ac:dyDescent="0.25">
      <c r="B2226" s="37" t="s">
        <v>12204</v>
      </c>
      <c r="C2226" s="65" t="s">
        <v>0</v>
      </c>
      <c r="D2226" s="65" t="s">
        <v>1</v>
      </c>
      <c r="E2226" s="66" t="s">
        <v>16271</v>
      </c>
      <c r="F2226" s="38">
        <v>41803</v>
      </c>
      <c r="G2226" s="39">
        <v>-5242.9</v>
      </c>
    </row>
    <row r="2227" spans="2:7" s="36" customFormat="1" ht="24.95" customHeight="1" x14ac:dyDescent="0.25">
      <c r="B2227" s="37" t="s">
        <v>12970</v>
      </c>
      <c r="C2227" s="65"/>
      <c r="D2227" s="65" t="s">
        <v>4613</v>
      </c>
      <c r="E2227" s="66" t="s">
        <v>16269</v>
      </c>
      <c r="F2227" s="38">
        <v>41803</v>
      </c>
      <c r="G2227" s="39">
        <v>-16000</v>
      </c>
    </row>
    <row r="2228" spans="2:7" s="36" customFormat="1" ht="24.95" customHeight="1" x14ac:dyDescent="0.25">
      <c r="B2228" s="37" t="s">
        <v>13262</v>
      </c>
      <c r="C2228" s="65"/>
      <c r="D2228" s="65" t="s">
        <v>4613</v>
      </c>
      <c r="E2228" s="66" t="s">
        <v>16269</v>
      </c>
      <c r="F2228" s="38">
        <v>41803</v>
      </c>
      <c r="G2228" s="39">
        <v>-12000</v>
      </c>
    </row>
    <row r="2229" spans="2:7" s="36" customFormat="1" ht="24.95" customHeight="1" x14ac:dyDescent="0.25">
      <c r="B2229" s="37" t="s">
        <v>14583</v>
      </c>
      <c r="C2229" s="65"/>
      <c r="D2229" s="65" t="s">
        <v>10914</v>
      </c>
      <c r="E2229" s="66" t="s">
        <v>16270</v>
      </c>
      <c r="F2229" s="38">
        <v>41803</v>
      </c>
      <c r="G2229" s="39">
        <v>395140.68</v>
      </c>
    </row>
    <row r="2230" spans="2:7" s="36" customFormat="1" ht="24.95" customHeight="1" x14ac:dyDescent="0.25">
      <c r="B2230" s="37" t="s">
        <v>14688</v>
      </c>
      <c r="C2230" s="65" t="s">
        <v>11288</v>
      </c>
      <c r="D2230" s="65" t="s">
        <v>11289</v>
      </c>
      <c r="E2230" s="66" t="s">
        <v>11289</v>
      </c>
      <c r="F2230" s="38">
        <v>41803</v>
      </c>
      <c r="G2230" s="39">
        <v>-66600000</v>
      </c>
    </row>
    <row r="2231" spans="2:7" s="36" customFormat="1" ht="24.95" customHeight="1" x14ac:dyDescent="0.25">
      <c r="B2231" s="37" t="s">
        <v>14547</v>
      </c>
      <c r="C2231" s="65"/>
      <c r="D2231" s="65" t="s">
        <v>10802</v>
      </c>
      <c r="E2231" s="66" t="s">
        <v>10802</v>
      </c>
      <c r="F2231" s="38">
        <v>41803</v>
      </c>
      <c r="G2231" s="39">
        <v>-3240000</v>
      </c>
    </row>
    <row r="2232" spans="2:7" s="36" customFormat="1" ht="24.95" customHeight="1" x14ac:dyDescent="0.25">
      <c r="B2232" s="37" t="s">
        <v>12204</v>
      </c>
      <c r="C2232" s="65" t="s">
        <v>0</v>
      </c>
      <c r="D2232" s="65" t="s">
        <v>1</v>
      </c>
      <c r="E2232" s="66" t="s">
        <v>16272</v>
      </c>
      <c r="F2232" s="38">
        <v>41803</v>
      </c>
      <c r="G2232" s="39">
        <v>-4949.72</v>
      </c>
    </row>
    <row r="2233" spans="2:7" s="36" customFormat="1" ht="24.95" customHeight="1" x14ac:dyDescent="0.25">
      <c r="B2233" s="37" t="s">
        <v>12514</v>
      </c>
      <c r="C2233" s="65" t="s">
        <v>2106</v>
      </c>
      <c r="D2233" s="65" t="s">
        <v>2107</v>
      </c>
      <c r="E2233" s="66" t="s">
        <v>2107</v>
      </c>
      <c r="F2233" s="38">
        <v>41804</v>
      </c>
      <c r="G2233" s="39">
        <v>-88500</v>
      </c>
    </row>
    <row r="2234" spans="2:7" s="36" customFormat="1" ht="24.95" customHeight="1" x14ac:dyDescent="0.25">
      <c r="B2234" s="37" t="s">
        <v>13907</v>
      </c>
      <c r="C2234" s="65"/>
      <c r="D2234" s="65" t="s">
        <v>9837</v>
      </c>
      <c r="E2234" s="66" t="s">
        <v>9837</v>
      </c>
      <c r="F2234" s="38">
        <v>41808</v>
      </c>
      <c r="G2234" s="39">
        <v>-3540</v>
      </c>
    </row>
    <row r="2235" spans="2:7" s="36" customFormat="1" ht="24.95" customHeight="1" x14ac:dyDescent="0.25">
      <c r="B2235" s="40" t="s">
        <v>13176</v>
      </c>
      <c r="C2235" s="67"/>
      <c r="D2235" s="67" t="s">
        <v>4992</v>
      </c>
      <c r="E2235" s="59" t="s">
        <v>16273</v>
      </c>
      <c r="F2235" s="41">
        <v>41810</v>
      </c>
      <c r="G2235" s="39">
        <v>-2511.5700000000002</v>
      </c>
    </row>
    <row r="2236" spans="2:7" s="36" customFormat="1" ht="24.95" customHeight="1" x14ac:dyDescent="0.25">
      <c r="B2236" s="37" t="s">
        <v>13148</v>
      </c>
      <c r="C2236" s="65"/>
      <c r="D2236" s="65" t="s">
        <v>4992</v>
      </c>
      <c r="E2236" s="66" t="s">
        <v>16273</v>
      </c>
      <c r="F2236" s="38">
        <v>41810</v>
      </c>
      <c r="G2236" s="39">
        <v>-3807.11</v>
      </c>
    </row>
    <row r="2237" spans="2:7" s="36" customFormat="1" ht="24.95" customHeight="1" x14ac:dyDescent="0.25">
      <c r="B2237" s="37" t="s">
        <v>12370</v>
      </c>
      <c r="C2237" s="65" t="s">
        <v>1230</v>
      </c>
      <c r="D2237" s="65" t="s">
        <v>1233</v>
      </c>
      <c r="E2237" s="66" t="s">
        <v>16274</v>
      </c>
      <c r="F2237" s="38">
        <v>41810</v>
      </c>
      <c r="G2237" s="39">
        <v>-104399.91</v>
      </c>
    </row>
    <row r="2238" spans="2:7" s="36" customFormat="1" ht="24.95" customHeight="1" x14ac:dyDescent="0.25">
      <c r="B2238" s="40" t="s">
        <v>13076</v>
      </c>
      <c r="C2238" s="67"/>
      <c r="D2238" s="67" t="s">
        <v>4992</v>
      </c>
      <c r="E2238" s="59" t="s">
        <v>16273</v>
      </c>
      <c r="F2238" s="41">
        <v>41810</v>
      </c>
      <c r="G2238" s="39">
        <v>-4043.97</v>
      </c>
    </row>
    <row r="2239" spans="2:7" s="36" customFormat="1" ht="24.95" customHeight="1" x14ac:dyDescent="0.25">
      <c r="B2239" s="37" t="s">
        <v>12594</v>
      </c>
      <c r="C2239" s="65" t="s">
        <v>3018</v>
      </c>
      <c r="D2239" s="65" t="s">
        <v>1957</v>
      </c>
      <c r="E2239" s="66" t="s">
        <v>1957</v>
      </c>
      <c r="F2239" s="38">
        <v>41810</v>
      </c>
      <c r="G2239" s="39">
        <v>-675560.01</v>
      </c>
    </row>
    <row r="2240" spans="2:7" s="36" customFormat="1" ht="24.95" customHeight="1" x14ac:dyDescent="0.25">
      <c r="B2240" s="37" t="s">
        <v>17980</v>
      </c>
      <c r="C2240" s="65"/>
      <c r="D2240" s="65" t="s">
        <v>17982</v>
      </c>
      <c r="E2240" s="66"/>
      <c r="F2240" s="38">
        <v>41813</v>
      </c>
      <c r="G2240" s="39">
        <v>-29500</v>
      </c>
    </row>
    <row r="2241" spans="2:7" s="36" customFormat="1" ht="24.95" customHeight="1" x14ac:dyDescent="0.25">
      <c r="B2241" s="40" t="s">
        <v>12591</v>
      </c>
      <c r="C2241" s="67" t="s">
        <v>2992</v>
      </c>
      <c r="D2241" s="67" t="s">
        <v>2993</v>
      </c>
      <c r="E2241" s="59" t="s">
        <v>2993</v>
      </c>
      <c r="F2241" s="41">
        <v>41813</v>
      </c>
      <c r="G2241" s="39">
        <v>-402380</v>
      </c>
    </row>
    <row r="2242" spans="2:7" s="36" customFormat="1" ht="24.95" customHeight="1" x14ac:dyDescent="0.25">
      <c r="B2242" s="40" t="s">
        <v>14530</v>
      </c>
      <c r="C2242" s="67"/>
      <c r="D2242" s="67" t="s">
        <v>10748</v>
      </c>
      <c r="E2242" s="59" t="s">
        <v>10748</v>
      </c>
      <c r="F2242" s="41">
        <v>41813</v>
      </c>
      <c r="G2242" s="39">
        <v>-1796104.67</v>
      </c>
    </row>
    <row r="2243" spans="2:7" s="36" customFormat="1" ht="24.95" customHeight="1" x14ac:dyDescent="0.25">
      <c r="B2243" s="40" t="s">
        <v>12317</v>
      </c>
      <c r="C2243" s="67" t="s">
        <v>842</v>
      </c>
      <c r="D2243" s="67" t="s">
        <v>851</v>
      </c>
      <c r="E2243" s="59" t="s">
        <v>16279</v>
      </c>
      <c r="F2243" s="41">
        <v>41815</v>
      </c>
      <c r="G2243" s="39">
        <v>-256029.32</v>
      </c>
    </row>
    <row r="2244" spans="2:7" s="36" customFormat="1" ht="24.95" customHeight="1" x14ac:dyDescent="0.25">
      <c r="B2244" s="40" t="s">
        <v>12238</v>
      </c>
      <c r="C2244" s="67"/>
      <c r="D2244" s="67" t="s">
        <v>2898</v>
      </c>
      <c r="E2244" s="59" t="s">
        <v>2898</v>
      </c>
      <c r="F2244" s="41">
        <v>41815</v>
      </c>
      <c r="G2244" s="39">
        <v>-29500</v>
      </c>
    </row>
    <row r="2245" spans="2:7" s="36" customFormat="1" ht="24.95" customHeight="1" x14ac:dyDescent="0.25">
      <c r="B2245" s="37" t="s">
        <v>12317</v>
      </c>
      <c r="C2245" s="65" t="s">
        <v>842</v>
      </c>
      <c r="D2245" s="65" t="s">
        <v>853</v>
      </c>
      <c r="E2245" s="66" t="s">
        <v>16279</v>
      </c>
      <c r="F2245" s="38">
        <v>41815</v>
      </c>
      <c r="G2245" s="39">
        <v>-230426.39</v>
      </c>
    </row>
    <row r="2246" spans="2:7" s="36" customFormat="1" ht="24.95" customHeight="1" x14ac:dyDescent="0.25">
      <c r="B2246" s="37" t="s">
        <v>17940</v>
      </c>
      <c r="C2246" s="65" t="s">
        <v>17939</v>
      </c>
      <c r="D2246" s="65" t="s">
        <v>17984</v>
      </c>
      <c r="E2246" s="66"/>
      <c r="F2246" s="38">
        <v>41815</v>
      </c>
      <c r="G2246" s="39">
        <v>-35400</v>
      </c>
    </row>
    <row r="2247" spans="2:7" s="36" customFormat="1" ht="24.95" customHeight="1" x14ac:dyDescent="0.25">
      <c r="B2247" s="40" t="s">
        <v>12317</v>
      </c>
      <c r="C2247" s="67" t="s">
        <v>842</v>
      </c>
      <c r="D2247" s="67" t="s">
        <v>855</v>
      </c>
      <c r="E2247" s="59" t="s">
        <v>16280</v>
      </c>
      <c r="F2247" s="41">
        <v>41815</v>
      </c>
      <c r="G2247" s="39">
        <v>-101890.99</v>
      </c>
    </row>
    <row r="2248" spans="2:7" s="36" customFormat="1" ht="24.95" customHeight="1" x14ac:dyDescent="0.25">
      <c r="B2248" s="37" t="s">
        <v>12317</v>
      </c>
      <c r="C2248" s="65" t="s">
        <v>842</v>
      </c>
      <c r="D2248" s="65" t="s">
        <v>845</v>
      </c>
      <c r="E2248" s="66" t="s">
        <v>16277</v>
      </c>
      <c r="F2248" s="38">
        <v>41815</v>
      </c>
      <c r="G2248" s="39">
        <v>-204823.46</v>
      </c>
    </row>
    <row r="2249" spans="2:7" s="36" customFormat="1" ht="24.95" customHeight="1" x14ac:dyDescent="0.25">
      <c r="B2249" s="37" t="s">
        <v>13707</v>
      </c>
      <c r="C2249" s="65"/>
      <c r="D2249" s="65" t="s">
        <v>6925</v>
      </c>
      <c r="E2249" s="66" t="s">
        <v>16276</v>
      </c>
      <c r="F2249" s="38">
        <v>41815</v>
      </c>
      <c r="G2249" s="39">
        <v>-28795.68</v>
      </c>
    </row>
    <row r="2250" spans="2:7" s="36" customFormat="1" ht="24.95" customHeight="1" x14ac:dyDescent="0.25">
      <c r="B2250" s="40" t="s">
        <v>17986</v>
      </c>
      <c r="C2250" s="67" t="s">
        <v>17985</v>
      </c>
      <c r="D2250" s="67" t="s">
        <v>35</v>
      </c>
      <c r="E2250" s="59"/>
      <c r="F2250" s="41">
        <v>41815</v>
      </c>
      <c r="G2250" s="39">
        <v>-23600</v>
      </c>
    </row>
    <row r="2251" spans="2:7" s="36" customFormat="1" ht="24.95" customHeight="1" x14ac:dyDescent="0.25">
      <c r="B2251" s="37" t="s">
        <v>12317</v>
      </c>
      <c r="C2251" s="65" t="s">
        <v>842</v>
      </c>
      <c r="D2251" s="65" t="s">
        <v>849</v>
      </c>
      <c r="E2251" s="66" t="s">
        <v>16279</v>
      </c>
      <c r="F2251" s="38">
        <v>41815</v>
      </c>
      <c r="G2251" s="39">
        <v>-256029.32</v>
      </c>
    </row>
    <row r="2252" spans="2:7" s="36" customFormat="1" ht="24.95" customHeight="1" x14ac:dyDescent="0.25">
      <c r="B2252" s="37" t="s">
        <v>14358</v>
      </c>
      <c r="C2252" s="65"/>
      <c r="D2252" s="65" t="s">
        <v>10162</v>
      </c>
      <c r="E2252" s="66" t="s">
        <v>10162</v>
      </c>
      <c r="F2252" s="38">
        <v>41815</v>
      </c>
      <c r="G2252" s="39">
        <v>-40000</v>
      </c>
    </row>
    <row r="2253" spans="2:7" s="36" customFormat="1" ht="24.95" customHeight="1" x14ac:dyDescent="0.25">
      <c r="B2253" s="40" t="s">
        <v>12593</v>
      </c>
      <c r="C2253" s="67" t="s">
        <v>3002</v>
      </c>
      <c r="D2253" s="67" t="s">
        <v>3003</v>
      </c>
      <c r="E2253" s="59" t="s">
        <v>3003</v>
      </c>
      <c r="F2253" s="41">
        <v>41815</v>
      </c>
      <c r="G2253" s="39">
        <v>-23600</v>
      </c>
    </row>
    <row r="2254" spans="2:7" s="36" customFormat="1" ht="24.95" customHeight="1" x14ac:dyDescent="0.25">
      <c r="B2254" s="37" t="s">
        <v>12317</v>
      </c>
      <c r="C2254" s="65" t="s">
        <v>842</v>
      </c>
      <c r="D2254" s="65" t="s">
        <v>847</v>
      </c>
      <c r="E2254" s="66" t="s">
        <v>16278</v>
      </c>
      <c r="F2254" s="38">
        <v>41815</v>
      </c>
      <c r="G2254" s="39">
        <v>-230426.39</v>
      </c>
    </row>
    <row r="2255" spans="2:7" s="36" customFormat="1" ht="24.95" customHeight="1" x14ac:dyDescent="0.25">
      <c r="B2255" s="37" t="s">
        <v>12984</v>
      </c>
      <c r="C2255" s="65"/>
      <c r="D2255" s="65" t="s">
        <v>4708</v>
      </c>
      <c r="E2255" s="66" t="s">
        <v>16275</v>
      </c>
      <c r="F2255" s="38">
        <v>41815</v>
      </c>
      <c r="G2255" s="39">
        <v>-58791.18</v>
      </c>
    </row>
    <row r="2256" spans="2:7" s="36" customFormat="1" ht="24.95" customHeight="1" x14ac:dyDescent="0.25">
      <c r="B2256" s="40" t="s">
        <v>13708</v>
      </c>
      <c r="C2256" s="67"/>
      <c r="D2256" s="67" t="s">
        <v>6928</v>
      </c>
      <c r="E2256" s="59" t="s">
        <v>16276</v>
      </c>
      <c r="F2256" s="41">
        <v>41815</v>
      </c>
      <c r="G2256" s="39">
        <v>-28795.68</v>
      </c>
    </row>
    <row r="2257" spans="2:7" s="36" customFormat="1" ht="24.95" customHeight="1" x14ac:dyDescent="0.25">
      <c r="B2257" s="37" t="s">
        <v>13617</v>
      </c>
      <c r="C2257" s="65"/>
      <c r="D2257" s="65" t="s">
        <v>6652</v>
      </c>
      <c r="E2257" s="66" t="s">
        <v>16281</v>
      </c>
      <c r="F2257" s="38">
        <v>41815</v>
      </c>
      <c r="G2257" s="39">
        <v>-38274.199999999997</v>
      </c>
    </row>
    <row r="2258" spans="2:7" s="36" customFormat="1" ht="24.95" customHeight="1" x14ac:dyDescent="0.25">
      <c r="B2258" s="40" t="s">
        <v>12317</v>
      </c>
      <c r="C2258" s="67" t="s">
        <v>842</v>
      </c>
      <c r="D2258" s="67" t="s">
        <v>857</v>
      </c>
      <c r="E2258" s="59" t="s">
        <v>16280</v>
      </c>
      <c r="F2258" s="41">
        <v>41815</v>
      </c>
      <c r="G2258" s="39">
        <v>-76418.240000000005</v>
      </c>
    </row>
    <row r="2259" spans="2:7" s="36" customFormat="1" ht="24.95" customHeight="1" x14ac:dyDescent="0.25">
      <c r="B2259" s="40" t="s">
        <v>12317</v>
      </c>
      <c r="C2259" s="67" t="s">
        <v>842</v>
      </c>
      <c r="D2259" s="67" t="s">
        <v>859</v>
      </c>
      <c r="E2259" s="59" t="s">
        <v>16280</v>
      </c>
      <c r="F2259" s="41">
        <v>41815</v>
      </c>
      <c r="G2259" s="39">
        <v>-230426.39</v>
      </c>
    </row>
    <row r="2260" spans="2:7" s="36" customFormat="1" ht="24.95" customHeight="1" x14ac:dyDescent="0.25">
      <c r="B2260" s="37" t="s">
        <v>17922</v>
      </c>
      <c r="C2260" s="65" t="s">
        <v>17921</v>
      </c>
      <c r="D2260" s="65" t="s">
        <v>17989</v>
      </c>
      <c r="E2260" s="66"/>
      <c r="F2260" s="38">
        <v>41815</v>
      </c>
      <c r="G2260" s="39">
        <v>-47200</v>
      </c>
    </row>
    <row r="2261" spans="2:7" s="36" customFormat="1" ht="24.95" customHeight="1" x14ac:dyDescent="0.25">
      <c r="B2261" s="37" t="s">
        <v>17911</v>
      </c>
      <c r="C2261" s="65" t="s">
        <v>17910</v>
      </c>
      <c r="D2261" s="65" t="s">
        <v>17991</v>
      </c>
      <c r="E2261" s="66"/>
      <c r="F2261" s="38">
        <v>41815</v>
      </c>
      <c r="G2261" s="39">
        <v>-59000</v>
      </c>
    </row>
    <row r="2262" spans="2:7" s="36" customFormat="1" ht="24.95" customHeight="1" x14ac:dyDescent="0.25">
      <c r="B2262" s="37" t="s">
        <v>13443</v>
      </c>
      <c r="C2262" s="65"/>
      <c r="D2262" s="65" t="s">
        <v>6141</v>
      </c>
      <c r="E2262" s="66" t="s">
        <v>16289</v>
      </c>
      <c r="F2262" s="38">
        <v>41816</v>
      </c>
      <c r="G2262" s="39">
        <v>-38274.199999999997</v>
      </c>
    </row>
    <row r="2263" spans="2:7" s="36" customFormat="1" ht="24.95" customHeight="1" x14ac:dyDescent="0.25">
      <c r="B2263" s="37" t="s">
        <v>13580</v>
      </c>
      <c r="C2263" s="65"/>
      <c r="D2263" s="65" t="s">
        <v>6537</v>
      </c>
      <c r="E2263" s="66" t="s">
        <v>16290</v>
      </c>
      <c r="F2263" s="38">
        <v>41816</v>
      </c>
      <c r="G2263" s="39">
        <v>-28195.77</v>
      </c>
    </row>
    <row r="2264" spans="2:7" s="36" customFormat="1" ht="24.95" customHeight="1" x14ac:dyDescent="0.25">
      <c r="B2264" s="37" t="s">
        <v>13373</v>
      </c>
      <c r="C2264" s="65"/>
      <c r="D2264" s="65" t="s">
        <v>5928</v>
      </c>
      <c r="E2264" s="66" t="s">
        <v>16283</v>
      </c>
      <c r="F2264" s="38">
        <v>41816</v>
      </c>
      <c r="G2264" s="39">
        <v>-68389.740000000005</v>
      </c>
    </row>
    <row r="2265" spans="2:7" s="36" customFormat="1" ht="24.95" customHeight="1" x14ac:dyDescent="0.25">
      <c r="B2265" s="40" t="s">
        <v>13669</v>
      </c>
      <c r="C2265" s="67"/>
      <c r="D2265" s="67" t="s">
        <v>6815</v>
      </c>
      <c r="E2265" s="59" t="s">
        <v>16284</v>
      </c>
      <c r="F2265" s="41">
        <v>41816</v>
      </c>
      <c r="G2265" s="39">
        <v>-28195.77</v>
      </c>
    </row>
    <row r="2266" spans="2:7" s="36" customFormat="1" ht="24.95" customHeight="1" x14ac:dyDescent="0.25">
      <c r="B2266" s="40" t="s">
        <v>13380</v>
      </c>
      <c r="C2266" s="67"/>
      <c r="D2266" s="67" t="s">
        <v>5948</v>
      </c>
      <c r="E2266" s="59" t="s">
        <v>16282</v>
      </c>
      <c r="F2266" s="41">
        <v>41816</v>
      </c>
      <c r="G2266" s="39">
        <v>-56391.54</v>
      </c>
    </row>
    <row r="2267" spans="2:7" s="36" customFormat="1" ht="24.95" customHeight="1" x14ac:dyDescent="0.25">
      <c r="B2267" s="40" t="s">
        <v>13300</v>
      </c>
      <c r="C2267" s="67"/>
      <c r="D2267" s="67" t="s">
        <v>5714</v>
      </c>
      <c r="E2267" s="59" t="s">
        <v>16287</v>
      </c>
      <c r="F2267" s="41">
        <v>41816</v>
      </c>
      <c r="G2267" s="39">
        <v>-28795.68</v>
      </c>
    </row>
    <row r="2268" spans="2:7" s="36" customFormat="1" ht="24.95" customHeight="1" x14ac:dyDescent="0.25">
      <c r="B2268" s="40" t="s">
        <v>13412</v>
      </c>
      <c r="C2268" s="67"/>
      <c r="D2268" s="67" t="s">
        <v>6043</v>
      </c>
      <c r="E2268" s="59" t="s">
        <v>16286</v>
      </c>
      <c r="F2268" s="41">
        <v>41816</v>
      </c>
      <c r="G2268" s="39">
        <v>-37614.300000000003</v>
      </c>
    </row>
    <row r="2269" spans="2:7" s="36" customFormat="1" ht="24.95" customHeight="1" x14ac:dyDescent="0.25">
      <c r="B2269" s="37" t="s">
        <v>13826</v>
      </c>
      <c r="C2269" s="65"/>
      <c r="D2269" s="65" t="s">
        <v>7939</v>
      </c>
      <c r="E2269" s="66" t="s">
        <v>16288</v>
      </c>
      <c r="F2269" s="38">
        <v>41816</v>
      </c>
      <c r="G2269" s="39">
        <v>-28195.77</v>
      </c>
    </row>
    <row r="2270" spans="2:7" s="36" customFormat="1" ht="24.95" customHeight="1" x14ac:dyDescent="0.25">
      <c r="B2270" s="40" t="s">
        <v>12969</v>
      </c>
      <c r="C2270" s="67"/>
      <c r="D2270" s="67" t="s">
        <v>4662</v>
      </c>
      <c r="E2270" s="59" t="s">
        <v>16285</v>
      </c>
      <c r="F2270" s="41">
        <v>41816</v>
      </c>
      <c r="G2270" s="39">
        <v>-37614.300000000003</v>
      </c>
    </row>
    <row r="2271" spans="2:7" s="36" customFormat="1" ht="24.95" customHeight="1" x14ac:dyDescent="0.25">
      <c r="B2271" s="37" t="s">
        <v>12291</v>
      </c>
      <c r="C2271" s="65" t="s">
        <v>424</v>
      </c>
      <c r="D2271" s="65" t="s">
        <v>429</v>
      </c>
      <c r="E2271" s="66" t="s">
        <v>16293</v>
      </c>
      <c r="F2271" s="38">
        <v>41820</v>
      </c>
      <c r="G2271" s="39">
        <v>-4130</v>
      </c>
    </row>
    <row r="2272" spans="2:7" s="36" customFormat="1" ht="24.95" customHeight="1" x14ac:dyDescent="0.25">
      <c r="B2272" s="37" t="s">
        <v>12859</v>
      </c>
      <c r="C2272" s="65"/>
      <c r="D2272" s="65" t="s">
        <v>4204</v>
      </c>
      <c r="E2272" s="66" t="s">
        <v>16291</v>
      </c>
      <c r="F2272" s="38">
        <v>41820</v>
      </c>
      <c r="G2272" s="39">
        <v>-6000</v>
      </c>
    </row>
    <row r="2273" spans="2:7" s="36" customFormat="1" ht="24.95" customHeight="1" x14ac:dyDescent="0.25">
      <c r="B2273" s="37" t="s">
        <v>12291</v>
      </c>
      <c r="C2273" s="65" t="s">
        <v>424</v>
      </c>
      <c r="D2273" s="65" t="s">
        <v>445</v>
      </c>
      <c r="E2273" s="66" t="s">
        <v>16301</v>
      </c>
      <c r="F2273" s="38">
        <v>41820</v>
      </c>
      <c r="G2273" s="39">
        <v>-5900</v>
      </c>
    </row>
    <row r="2274" spans="2:7" s="36" customFormat="1" ht="24.95" customHeight="1" x14ac:dyDescent="0.25">
      <c r="B2274" s="40" t="s">
        <v>12291</v>
      </c>
      <c r="C2274" s="67" t="s">
        <v>424</v>
      </c>
      <c r="D2274" s="67" t="s">
        <v>439</v>
      </c>
      <c r="E2274" s="59" t="s">
        <v>16298</v>
      </c>
      <c r="F2274" s="41">
        <v>41820</v>
      </c>
      <c r="G2274" s="39">
        <v>-5900</v>
      </c>
    </row>
    <row r="2275" spans="2:7" s="36" customFormat="1" ht="24.95" customHeight="1" x14ac:dyDescent="0.25">
      <c r="B2275" s="40" t="s">
        <v>12291</v>
      </c>
      <c r="C2275" s="67" t="s">
        <v>424</v>
      </c>
      <c r="D2275" s="67" t="s">
        <v>443</v>
      </c>
      <c r="E2275" s="59" t="s">
        <v>16300</v>
      </c>
      <c r="F2275" s="41">
        <v>41820</v>
      </c>
      <c r="G2275" s="39">
        <v>-5900</v>
      </c>
    </row>
    <row r="2276" spans="2:7" s="36" customFormat="1" ht="24.95" customHeight="1" x14ac:dyDescent="0.25">
      <c r="B2276" s="37" t="s">
        <v>12291</v>
      </c>
      <c r="C2276" s="65" t="s">
        <v>424</v>
      </c>
      <c r="D2276" s="65" t="s">
        <v>441</v>
      </c>
      <c r="E2276" s="66" t="s">
        <v>16299</v>
      </c>
      <c r="F2276" s="38">
        <v>41820</v>
      </c>
      <c r="G2276" s="39">
        <v>-4130</v>
      </c>
    </row>
    <row r="2277" spans="2:7" s="36" customFormat="1" ht="24.95" customHeight="1" x14ac:dyDescent="0.25">
      <c r="B2277" s="40" t="s">
        <v>12291</v>
      </c>
      <c r="C2277" s="67" t="s">
        <v>424</v>
      </c>
      <c r="D2277" s="67" t="s">
        <v>433</v>
      </c>
      <c r="E2277" s="59" t="s">
        <v>16295</v>
      </c>
      <c r="F2277" s="41">
        <v>41820</v>
      </c>
      <c r="G2277" s="39">
        <v>-5900</v>
      </c>
    </row>
    <row r="2278" spans="2:7" s="36" customFormat="1" ht="24.95" customHeight="1" x14ac:dyDescent="0.25">
      <c r="B2278" s="40" t="s">
        <v>12291</v>
      </c>
      <c r="C2278" s="67" t="s">
        <v>424</v>
      </c>
      <c r="D2278" s="67" t="s">
        <v>431</v>
      </c>
      <c r="E2278" s="59" t="s">
        <v>16294</v>
      </c>
      <c r="F2278" s="41">
        <v>41820</v>
      </c>
      <c r="G2278" s="39">
        <v>-7080</v>
      </c>
    </row>
    <row r="2279" spans="2:7" s="36" customFormat="1" ht="24.95" customHeight="1" x14ac:dyDescent="0.25">
      <c r="B2279" s="40" t="s">
        <v>12291</v>
      </c>
      <c r="C2279" s="67" t="s">
        <v>424</v>
      </c>
      <c r="D2279" s="67" t="s">
        <v>437</v>
      </c>
      <c r="E2279" s="59" t="s">
        <v>16297</v>
      </c>
      <c r="F2279" s="41">
        <v>41820</v>
      </c>
      <c r="G2279" s="39">
        <v>-4130</v>
      </c>
    </row>
    <row r="2280" spans="2:7" s="36" customFormat="1" ht="24.95" customHeight="1" x14ac:dyDescent="0.25">
      <c r="B2280" s="37" t="s">
        <v>12291</v>
      </c>
      <c r="C2280" s="65" t="s">
        <v>424</v>
      </c>
      <c r="D2280" s="65" t="s">
        <v>435</v>
      </c>
      <c r="E2280" s="66" t="s">
        <v>16296</v>
      </c>
      <c r="F2280" s="38">
        <v>41820</v>
      </c>
      <c r="G2280" s="39">
        <v>-5900</v>
      </c>
    </row>
    <row r="2281" spans="2:7" s="36" customFormat="1" ht="24.95" customHeight="1" x14ac:dyDescent="0.25">
      <c r="B2281" s="37" t="s">
        <v>12291</v>
      </c>
      <c r="C2281" s="65" t="s">
        <v>424</v>
      </c>
      <c r="D2281" s="65" t="s">
        <v>427</v>
      </c>
      <c r="E2281" s="66" t="s">
        <v>16292</v>
      </c>
      <c r="F2281" s="38">
        <v>41820</v>
      </c>
      <c r="G2281" s="39">
        <v>-14160</v>
      </c>
    </row>
    <row r="2282" spans="2:7" s="36" customFormat="1" ht="24.95" customHeight="1" x14ac:dyDescent="0.25">
      <c r="B2282" s="40" t="s">
        <v>12291</v>
      </c>
      <c r="C2282" s="67" t="s">
        <v>424</v>
      </c>
      <c r="D2282" s="67" t="s">
        <v>451</v>
      </c>
      <c r="E2282" s="59" t="s">
        <v>16304</v>
      </c>
      <c r="F2282" s="41">
        <v>41820</v>
      </c>
      <c r="G2282" s="39">
        <v>-4130</v>
      </c>
    </row>
    <row r="2283" spans="2:7" s="36" customFormat="1" ht="24.95" customHeight="1" x14ac:dyDescent="0.25">
      <c r="B2283" s="37" t="s">
        <v>12291</v>
      </c>
      <c r="C2283" s="65" t="s">
        <v>424</v>
      </c>
      <c r="D2283" s="65" t="s">
        <v>449</v>
      </c>
      <c r="E2283" s="66" t="s">
        <v>16303</v>
      </c>
      <c r="F2283" s="38">
        <v>41820</v>
      </c>
      <c r="G2283" s="39">
        <v>-5900</v>
      </c>
    </row>
    <row r="2284" spans="2:7" s="36" customFormat="1" ht="24.95" customHeight="1" x14ac:dyDescent="0.25">
      <c r="B2284" s="37" t="s">
        <v>12291</v>
      </c>
      <c r="C2284" s="65" t="s">
        <v>424</v>
      </c>
      <c r="D2284" s="65" t="s">
        <v>453</v>
      </c>
      <c r="E2284" s="66" t="s">
        <v>453</v>
      </c>
      <c r="F2284" s="38">
        <v>41820</v>
      </c>
      <c r="G2284" s="39">
        <v>-83679.7</v>
      </c>
    </row>
    <row r="2285" spans="2:7" s="36" customFormat="1" ht="24.95" customHeight="1" x14ac:dyDescent="0.25">
      <c r="B2285" s="37" t="s">
        <v>12291</v>
      </c>
      <c r="C2285" s="65" t="s">
        <v>424</v>
      </c>
      <c r="D2285" s="65" t="s">
        <v>447</v>
      </c>
      <c r="E2285" s="66" t="s">
        <v>16302</v>
      </c>
      <c r="F2285" s="38">
        <v>41820</v>
      </c>
      <c r="G2285" s="39">
        <v>-5900</v>
      </c>
    </row>
    <row r="2286" spans="2:7" s="36" customFormat="1" ht="24.95" customHeight="1" x14ac:dyDescent="0.25">
      <c r="B2286" s="37" t="s">
        <v>12634</v>
      </c>
      <c r="C2286" s="65"/>
      <c r="D2286" s="65" t="s">
        <v>4898</v>
      </c>
      <c r="E2286" s="66" t="s">
        <v>4898</v>
      </c>
      <c r="F2286" s="38">
        <v>41820</v>
      </c>
      <c r="G2286" s="39">
        <v>-47200</v>
      </c>
    </row>
    <row r="2287" spans="2:7" s="36" customFormat="1" ht="24.95" customHeight="1" x14ac:dyDescent="0.25">
      <c r="B2287" s="37" t="s">
        <v>12317</v>
      </c>
      <c r="C2287" s="65" t="s">
        <v>842</v>
      </c>
      <c r="D2287" s="65" t="s">
        <v>861</v>
      </c>
      <c r="E2287" s="66" t="s">
        <v>16305</v>
      </c>
      <c r="F2287" s="38">
        <v>41822</v>
      </c>
      <c r="G2287" s="39">
        <v>-25489.48</v>
      </c>
    </row>
    <row r="2288" spans="2:7" s="36" customFormat="1" ht="24.95" customHeight="1" x14ac:dyDescent="0.25">
      <c r="B2288" s="40" t="s">
        <v>12317</v>
      </c>
      <c r="C2288" s="67" t="s">
        <v>842</v>
      </c>
      <c r="D2288" s="67" t="s">
        <v>863</v>
      </c>
      <c r="E2288" s="59" t="s">
        <v>16306</v>
      </c>
      <c r="F2288" s="41">
        <v>41822</v>
      </c>
      <c r="G2288" s="39">
        <v>-184462.18</v>
      </c>
    </row>
    <row r="2289" spans="2:7" s="36" customFormat="1" ht="24.95" customHeight="1" x14ac:dyDescent="0.25">
      <c r="B2289" s="37" t="s">
        <v>12388</v>
      </c>
      <c r="C2289" s="65" t="s">
        <v>1309</v>
      </c>
      <c r="D2289" s="65" t="s">
        <v>1310</v>
      </c>
      <c r="E2289" s="66" t="s">
        <v>1310</v>
      </c>
      <c r="F2289" s="38">
        <v>41823</v>
      </c>
      <c r="G2289" s="39">
        <v>-81304.41</v>
      </c>
    </row>
    <row r="2290" spans="2:7" s="36" customFormat="1" ht="24.95" customHeight="1" x14ac:dyDescent="0.25">
      <c r="B2290" s="40" t="s">
        <v>12499</v>
      </c>
      <c r="C2290" s="67" t="s">
        <v>2018</v>
      </c>
      <c r="D2290" s="67" t="s">
        <v>2021</v>
      </c>
      <c r="E2290" s="59" t="s">
        <v>2021</v>
      </c>
      <c r="F2290" s="41">
        <v>41824</v>
      </c>
      <c r="G2290" s="39">
        <v>-69620</v>
      </c>
    </row>
    <row r="2291" spans="2:7" s="36" customFormat="1" ht="24.95" customHeight="1" x14ac:dyDescent="0.25">
      <c r="B2291" s="37" t="s">
        <v>12499</v>
      </c>
      <c r="C2291" s="65" t="s">
        <v>2018</v>
      </c>
      <c r="D2291" s="65" t="s">
        <v>2019</v>
      </c>
      <c r="E2291" s="66" t="s">
        <v>2019</v>
      </c>
      <c r="F2291" s="38">
        <v>41824</v>
      </c>
      <c r="G2291" s="39">
        <v>-89680</v>
      </c>
    </row>
    <row r="2292" spans="2:7" s="36" customFormat="1" ht="24.95" customHeight="1" x14ac:dyDescent="0.25">
      <c r="B2292" s="37" t="s">
        <v>14789</v>
      </c>
      <c r="C2292" s="65" t="s">
        <v>11731</v>
      </c>
      <c r="D2292" s="65" t="s">
        <v>11732</v>
      </c>
      <c r="E2292" s="66" t="s">
        <v>16308</v>
      </c>
      <c r="F2292" s="38">
        <v>41824</v>
      </c>
      <c r="G2292" s="39">
        <v>-749065.67</v>
      </c>
    </row>
    <row r="2293" spans="2:7" s="36" customFormat="1" ht="24.95" customHeight="1" x14ac:dyDescent="0.25">
      <c r="B2293" s="37" t="s">
        <v>13833</v>
      </c>
      <c r="C2293" s="65"/>
      <c r="D2293" s="65" t="s">
        <v>7962</v>
      </c>
      <c r="E2293" s="66" t="s">
        <v>16307</v>
      </c>
      <c r="F2293" s="38">
        <v>41824</v>
      </c>
      <c r="G2293" s="39">
        <v>-27895.53</v>
      </c>
    </row>
    <row r="2294" spans="2:7" s="36" customFormat="1" ht="24.95" customHeight="1" x14ac:dyDescent="0.25">
      <c r="B2294" s="37" t="s">
        <v>14487</v>
      </c>
      <c r="C2294" s="65"/>
      <c r="D2294" s="65" t="s">
        <v>10599</v>
      </c>
      <c r="E2294" s="66" t="s">
        <v>10599</v>
      </c>
      <c r="F2294" s="38">
        <v>41827</v>
      </c>
      <c r="G2294" s="39">
        <v>-2154540.1</v>
      </c>
    </row>
    <row r="2295" spans="2:7" s="36" customFormat="1" ht="24.95" customHeight="1" x14ac:dyDescent="0.25">
      <c r="B2295" s="37" t="s">
        <v>12494</v>
      </c>
      <c r="C2295" s="65" t="s">
        <v>1971</v>
      </c>
      <c r="D2295" s="65" t="s">
        <v>1974</v>
      </c>
      <c r="E2295" s="66" t="s">
        <v>1974</v>
      </c>
      <c r="F2295" s="38">
        <v>41827</v>
      </c>
      <c r="G2295" s="39">
        <v>-26107.5</v>
      </c>
    </row>
    <row r="2296" spans="2:7" s="36" customFormat="1" ht="24.95" customHeight="1" x14ac:dyDescent="0.25">
      <c r="B2296" s="40" t="s">
        <v>13577</v>
      </c>
      <c r="C2296" s="67"/>
      <c r="D2296" s="67" t="s">
        <v>6528</v>
      </c>
      <c r="E2296" s="59" t="s">
        <v>16309</v>
      </c>
      <c r="F2296" s="41">
        <v>41828</v>
      </c>
      <c r="G2296" s="39">
        <v>-57078.9</v>
      </c>
    </row>
    <row r="2297" spans="2:7" s="36" customFormat="1" ht="24.95" customHeight="1" x14ac:dyDescent="0.25">
      <c r="B2297" s="37" t="s">
        <v>12516</v>
      </c>
      <c r="C2297" s="65" t="s">
        <v>2111</v>
      </c>
      <c r="D2297" s="65" t="s">
        <v>35</v>
      </c>
      <c r="E2297" s="66" t="s">
        <v>35</v>
      </c>
      <c r="F2297" s="38">
        <v>41828</v>
      </c>
      <c r="G2297" s="39">
        <v>-266628.08</v>
      </c>
    </row>
    <row r="2298" spans="2:7" s="36" customFormat="1" ht="24.95" customHeight="1" x14ac:dyDescent="0.25">
      <c r="B2298" s="37" t="s">
        <v>14779</v>
      </c>
      <c r="C2298" s="65" t="s">
        <v>11687</v>
      </c>
      <c r="D2298" s="65" t="s">
        <v>11696</v>
      </c>
      <c r="E2298" s="66" t="s">
        <v>11696</v>
      </c>
      <c r="F2298" s="38">
        <v>41828</v>
      </c>
      <c r="G2298" s="39">
        <v>-1128125.3799999999</v>
      </c>
    </row>
    <row r="2299" spans="2:7" s="36" customFormat="1" ht="24.95" customHeight="1" x14ac:dyDescent="0.25">
      <c r="B2299" s="37" t="s">
        <v>13188</v>
      </c>
      <c r="C2299" s="65"/>
      <c r="D2299" s="65" t="s">
        <v>5363</v>
      </c>
      <c r="E2299" s="66" t="s">
        <v>16309</v>
      </c>
      <c r="F2299" s="38">
        <v>41828</v>
      </c>
      <c r="G2299" s="39">
        <v>-295269.33</v>
      </c>
    </row>
    <row r="2300" spans="2:7" s="36" customFormat="1" ht="24.95" customHeight="1" x14ac:dyDescent="0.25">
      <c r="B2300" s="37" t="s">
        <v>12469</v>
      </c>
      <c r="C2300" s="65" t="s">
        <v>1859</v>
      </c>
      <c r="D2300" s="65" t="s">
        <v>1860</v>
      </c>
      <c r="E2300" s="66" t="s">
        <v>1860</v>
      </c>
      <c r="F2300" s="38">
        <v>41828</v>
      </c>
      <c r="G2300" s="39">
        <v>-972697.59999999998</v>
      </c>
    </row>
    <row r="2301" spans="2:7" s="36" customFormat="1" ht="24.95" customHeight="1" x14ac:dyDescent="0.25">
      <c r="B2301" s="37" t="s">
        <v>13164</v>
      </c>
      <c r="C2301" s="65"/>
      <c r="D2301" s="65" t="s">
        <v>5280</v>
      </c>
      <c r="E2301" s="66" t="s">
        <v>16309</v>
      </c>
      <c r="F2301" s="38">
        <v>41828</v>
      </c>
      <c r="G2301" s="39">
        <v>-44748.37</v>
      </c>
    </row>
    <row r="2302" spans="2:7" s="36" customFormat="1" ht="24.95" customHeight="1" x14ac:dyDescent="0.25">
      <c r="B2302" s="37" t="s">
        <v>12868</v>
      </c>
      <c r="C2302" s="65"/>
      <c r="D2302" s="65" t="s">
        <v>4243</v>
      </c>
      <c r="E2302" s="66" t="s">
        <v>16309</v>
      </c>
      <c r="F2302" s="38">
        <v>41828</v>
      </c>
      <c r="G2302" s="39">
        <v>-128197.37</v>
      </c>
    </row>
    <row r="2303" spans="2:7" s="36" customFormat="1" ht="24.95" customHeight="1" x14ac:dyDescent="0.25">
      <c r="B2303" s="37" t="s">
        <v>12557</v>
      </c>
      <c r="C2303" s="65" t="s">
        <v>2293</v>
      </c>
      <c r="D2303" s="65" t="s">
        <v>3139</v>
      </c>
      <c r="E2303" s="66" t="s">
        <v>3139</v>
      </c>
      <c r="F2303" s="38">
        <v>41828</v>
      </c>
      <c r="G2303" s="39">
        <v>-562380</v>
      </c>
    </row>
    <row r="2304" spans="2:7" s="36" customFormat="1" ht="24.95" customHeight="1" x14ac:dyDescent="0.25">
      <c r="B2304" s="37" t="s">
        <v>12849</v>
      </c>
      <c r="C2304" s="65"/>
      <c r="D2304" s="65" t="s">
        <v>4158</v>
      </c>
      <c r="E2304" s="66" t="s">
        <v>15981</v>
      </c>
      <c r="F2304" s="38">
        <v>41828</v>
      </c>
      <c r="G2304" s="39">
        <v>-514049.38</v>
      </c>
    </row>
    <row r="2305" spans="2:7" s="36" customFormat="1" ht="24.95" customHeight="1" x14ac:dyDescent="0.25">
      <c r="B2305" s="37" t="s">
        <v>13687</v>
      </c>
      <c r="C2305" s="65"/>
      <c r="D2305" s="65" t="s">
        <v>6870</v>
      </c>
      <c r="E2305" s="66" t="s">
        <v>15981</v>
      </c>
      <c r="F2305" s="38">
        <v>41828</v>
      </c>
      <c r="G2305" s="39">
        <v>-16505.59</v>
      </c>
    </row>
    <row r="2306" spans="2:7" s="36" customFormat="1" ht="24.95" customHeight="1" x14ac:dyDescent="0.25">
      <c r="B2306" s="37" t="s">
        <v>13732</v>
      </c>
      <c r="C2306" s="65"/>
      <c r="D2306" s="65" t="s">
        <v>6995</v>
      </c>
      <c r="E2306" s="66" t="s">
        <v>15981</v>
      </c>
      <c r="F2306" s="38">
        <v>41828</v>
      </c>
      <c r="G2306" s="39">
        <v>-286340.45</v>
      </c>
    </row>
    <row r="2307" spans="2:7" s="36" customFormat="1" ht="24.95" customHeight="1" x14ac:dyDescent="0.25">
      <c r="B2307" s="37" t="s">
        <v>13771</v>
      </c>
      <c r="C2307" s="65" t="s">
        <v>7494</v>
      </c>
      <c r="D2307" s="65" t="s">
        <v>7505</v>
      </c>
      <c r="E2307" s="66" t="s">
        <v>7505</v>
      </c>
      <c r="F2307" s="38">
        <v>41829</v>
      </c>
      <c r="G2307" s="39">
        <v>-54875</v>
      </c>
    </row>
    <row r="2308" spans="2:7" s="36" customFormat="1" ht="24.95" customHeight="1" x14ac:dyDescent="0.25">
      <c r="B2308" s="37" t="s">
        <v>14897</v>
      </c>
      <c r="C2308" s="65" t="s">
        <v>12136</v>
      </c>
      <c r="D2308" s="65" t="s">
        <v>12137</v>
      </c>
      <c r="E2308" s="66" t="s">
        <v>12137</v>
      </c>
      <c r="F2308" s="38">
        <v>41830</v>
      </c>
      <c r="G2308" s="39">
        <v>-35000</v>
      </c>
    </row>
    <row r="2309" spans="2:7" s="36" customFormat="1" ht="24.95" customHeight="1" x14ac:dyDescent="0.25">
      <c r="B2309" s="37" t="s">
        <v>14151</v>
      </c>
      <c r="C2309" s="65"/>
      <c r="D2309" s="65" t="s">
        <v>9410</v>
      </c>
      <c r="E2309" s="66" t="s">
        <v>16310</v>
      </c>
      <c r="F2309" s="38">
        <v>41830</v>
      </c>
      <c r="G2309" s="39">
        <v>-118000</v>
      </c>
    </row>
    <row r="2310" spans="2:7" s="36" customFormat="1" ht="24.95" customHeight="1" x14ac:dyDescent="0.25">
      <c r="B2310" s="37" t="s">
        <v>12204</v>
      </c>
      <c r="C2310" s="65" t="s">
        <v>0</v>
      </c>
      <c r="D2310" s="65" t="s">
        <v>1</v>
      </c>
      <c r="E2310" s="66" t="s">
        <v>16312</v>
      </c>
      <c r="F2310" s="38">
        <v>41835</v>
      </c>
      <c r="G2310" s="39">
        <v>-861</v>
      </c>
    </row>
    <row r="2311" spans="2:7" s="36" customFormat="1" ht="24.95" customHeight="1" x14ac:dyDescent="0.25">
      <c r="B2311" s="37" t="s">
        <v>12204</v>
      </c>
      <c r="C2311" s="65" t="s">
        <v>0</v>
      </c>
      <c r="D2311" s="65" t="s">
        <v>1</v>
      </c>
      <c r="E2311" s="66" t="s">
        <v>16313</v>
      </c>
      <c r="F2311" s="38">
        <v>41835</v>
      </c>
      <c r="G2311" s="39">
        <v>-912</v>
      </c>
    </row>
    <row r="2312" spans="2:7" s="36" customFormat="1" ht="24.95" customHeight="1" x14ac:dyDescent="0.25">
      <c r="B2312" s="37" t="s">
        <v>12262</v>
      </c>
      <c r="C2312" s="65"/>
      <c r="D2312" s="65" t="s">
        <v>2911</v>
      </c>
      <c r="E2312" s="66" t="s">
        <v>2911</v>
      </c>
      <c r="F2312" s="38">
        <v>41835</v>
      </c>
      <c r="G2312" s="39">
        <v>-23750</v>
      </c>
    </row>
    <row r="2313" spans="2:7" s="36" customFormat="1" ht="24.95" customHeight="1" x14ac:dyDescent="0.25">
      <c r="B2313" s="40" t="s">
        <v>14439</v>
      </c>
      <c r="C2313" s="67"/>
      <c r="D2313" s="67" t="s">
        <v>10426</v>
      </c>
      <c r="E2313" s="59" t="s">
        <v>16311</v>
      </c>
      <c r="F2313" s="41">
        <v>41835</v>
      </c>
      <c r="G2313" s="39">
        <v>1137811.23</v>
      </c>
    </row>
    <row r="2314" spans="2:7" s="36" customFormat="1" ht="24.95" customHeight="1" x14ac:dyDescent="0.25">
      <c r="B2314" s="40" t="s">
        <v>14108</v>
      </c>
      <c r="C2314" s="67"/>
      <c r="D2314" s="67" t="s">
        <v>9243</v>
      </c>
      <c r="E2314" s="59" t="s">
        <v>9243</v>
      </c>
      <c r="F2314" s="41">
        <v>41835</v>
      </c>
      <c r="G2314" s="39">
        <v>-180000</v>
      </c>
    </row>
    <row r="2315" spans="2:7" s="36" customFormat="1" ht="24.95" customHeight="1" x14ac:dyDescent="0.25">
      <c r="B2315" s="40" t="s">
        <v>12454</v>
      </c>
      <c r="C2315" s="67" t="s">
        <v>1777</v>
      </c>
      <c r="D2315" s="67" t="s">
        <v>1778</v>
      </c>
      <c r="E2315" s="59" t="s">
        <v>1778</v>
      </c>
      <c r="F2315" s="41">
        <v>41836</v>
      </c>
      <c r="G2315" s="39">
        <v>-219734.14</v>
      </c>
    </row>
    <row r="2316" spans="2:7" s="36" customFormat="1" ht="24.95" customHeight="1" x14ac:dyDescent="0.25">
      <c r="B2316" s="40" t="s">
        <v>14582</v>
      </c>
      <c r="C2316" s="67"/>
      <c r="D2316" s="67" t="s">
        <v>10911</v>
      </c>
      <c r="E2316" s="59" t="s">
        <v>16314</v>
      </c>
      <c r="F2316" s="41">
        <v>41836</v>
      </c>
      <c r="G2316" s="39">
        <v>504371.24</v>
      </c>
    </row>
    <row r="2317" spans="2:7" s="36" customFormat="1" ht="24.95" customHeight="1" x14ac:dyDescent="0.25">
      <c r="B2317" s="37" t="s">
        <v>13688</v>
      </c>
      <c r="C2317" s="65"/>
      <c r="D2317" s="65" t="s">
        <v>6873</v>
      </c>
      <c r="E2317" s="66" t="s">
        <v>16315</v>
      </c>
      <c r="F2317" s="38">
        <v>41837</v>
      </c>
      <c r="G2317" s="39">
        <v>-15063.18</v>
      </c>
    </row>
    <row r="2318" spans="2:7" s="36" customFormat="1" ht="24.95" customHeight="1" x14ac:dyDescent="0.25">
      <c r="B2318" s="37" t="s">
        <v>13273</v>
      </c>
      <c r="C2318" s="65"/>
      <c r="D2318" s="65" t="s">
        <v>5628</v>
      </c>
      <c r="E2318" s="66" t="s">
        <v>16315</v>
      </c>
      <c r="F2318" s="38">
        <v>41837</v>
      </c>
      <c r="G2318" s="39">
        <v>-36488.089999999997</v>
      </c>
    </row>
    <row r="2319" spans="2:7" s="36" customFormat="1" ht="24.95" customHeight="1" x14ac:dyDescent="0.25">
      <c r="B2319" s="37" t="s">
        <v>12204</v>
      </c>
      <c r="C2319" s="65" t="s">
        <v>0</v>
      </c>
      <c r="D2319" s="65" t="s">
        <v>1</v>
      </c>
      <c r="E2319" s="66" t="s">
        <v>16317</v>
      </c>
      <c r="F2319" s="38">
        <v>41837</v>
      </c>
      <c r="G2319" s="39">
        <v>-6696.18</v>
      </c>
    </row>
    <row r="2320" spans="2:7" s="36" customFormat="1" ht="24.95" customHeight="1" x14ac:dyDescent="0.25">
      <c r="B2320" s="40" t="s">
        <v>14737</v>
      </c>
      <c r="C2320" s="67" t="s">
        <v>11503</v>
      </c>
      <c r="D2320" s="67" t="s">
        <v>11504</v>
      </c>
      <c r="E2320" s="59" t="s">
        <v>11504</v>
      </c>
      <c r="F2320" s="41">
        <v>41837</v>
      </c>
      <c r="G2320" s="39">
        <v>-861669.92</v>
      </c>
    </row>
    <row r="2321" spans="2:7" s="36" customFormat="1" ht="24.95" customHeight="1" x14ac:dyDescent="0.25">
      <c r="B2321" s="37" t="s">
        <v>12204</v>
      </c>
      <c r="C2321" s="65" t="s">
        <v>0</v>
      </c>
      <c r="D2321" s="65" t="s">
        <v>1</v>
      </c>
      <c r="E2321" s="66" t="s">
        <v>16316</v>
      </c>
      <c r="F2321" s="38">
        <v>41837</v>
      </c>
      <c r="G2321" s="39">
        <v>-6321.72</v>
      </c>
    </row>
    <row r="2322" spans="2:7" s="36" customFormat="1" ht="24.95" customHeight="1" x14ac:dyDescent="0.25">
      <c r="B2322" s="40" t="s">
        <v>14712</v>
      </c>
      <c r="C2322" s="67" t="s">
        <v>11415</v>
      </c>
      <c r="D2322" s="67" t="s">
        <v>11418</v>
      </c>
      <c r="E2322" s="59" t="s">
        <v>11418</v>
      </c>
      <c r="F2322" s="41">
        <v>41838</v>
      </c>
      <c r="G2322" s="39">
        <v>-938599.78</v>
      </c>
    </row>
    <row r="2323" spans="2:7" s="36" customFormat="1" ht="24.95" customHeight="1" x14ac:dyDescent="0.25">
      <c r="B2323" s="40" t="s">
        <v>12450</v>
      </c>
      <c r="C2323" s="67" t="s">
        <v>1717</v>
      </c>
      <c r="D2323" s="67" t="s">
        <v>453</v>
      </c>
      <c r="E2323" s="59" t="s">
        <v>453</v>
      </c>
      <c r="F2323" s="41">
        <v>41841</v>
      </c>
      <c r="G2323" s="39">
        <v>-83679.7</v>
      </c>
    </row>
    <row r="2324" spans="2:7" s="36" customFormat="1" ht="24.95" customHeight="1" x14ac:dyDescent="0.25">
      <c r="B2324" s="37" t="s">
        <v>13771</v>
      </c>
      <c r="C2324" s="65" t="s">
        <v>7494</v>
      </c>
      <c r="D2324" s="65" t="s">
        <v>7507</v>
      </c>
      <c r="E2324" s="66" t="s">
        <v>16319</v>
      </c>
      <c r="F2324" s="38">
        <v>41841</v>
      </c>
      <c r="G2324" s="39">
        <v>-34721.599999999999</v>
      </c>
    </row>
    <row r="2325" spans="2:7" s="36" customFormat="1" ht="24.95" customHeight="1" x14ac:dyDescent="0.25">
      <c r="B2325" s="37" t="s">
        <v>13895</v>
      </c>
      <c r="C2325" s="65"/>
      <c r="D2325" s="65" t="s">
        <v>8421</v>
      </c>
      <c r="E2325" s="66" t="s">
        <v>8421</v>
      </c>
      <c r="F2325" s="38">
        <v>41841</v>
      </c>
      <c r="G2325" s="39">
        <v>-62546.54</v>
      </c>
    </row>
    <row r="2326" spans="2:7" s="36" customFormat="1" ht="24.95" customHeight="1" x14ac:dyDescent="0.25">
      <c r="B2326" s="37" t="s">
        <v>12673</v>
      </c>
      <c r="C2326" s="65"/>
      <c r="D2326" s="65" t="s">
        <v>6059</v>
      </c>
      <c r="E2326" s="66" t="s">
        <v>16318</v>
      </c>
      <c r="F2326" s="38">
        <v>41841</v>
      </c>
      <c r="G2326" s="39">
        <v>-43264.33</v>
      </c>
    </row>
    <row r="2327" spans="2:7" s="36" customFormat="1" ht="24.95" customHeight="1" x14ac:dyDescent="0.25">
      <c r="B2327" s="37" t="s">
        <v>13906</v>
      </c>
      <c r="C2327" s="65"/>
      <c r="D2327" s="65" t="s">
        <v>8459</v>
      </c>
      <c r="E2327" s="66" t="s">
        <v>8459</v>
      </c>
      <c r="F2327" s="38">
        <v>41841</v>
      </c>
      <c r="G2327" s="39">
        <v>-31056.1</v>
      </c>
    </row>
    <row r="2328" spans="2:7" s="36" customFormat="1" ht="24.95" customHeight="1" x14ac:dyDescent="0.25">
      <c r="B2328" s="37" t="s">
        <v>12673</v>
      </c>
      <c r="C2328" s="65"/>
      <c r="D2328" s="65" t="s">
        <v>6057</v>
      </c>
      <c r="E2328" s="66" t="s">
        <v>16318</v>
      </c>
      <c r="F2328" s="38">
        <v>41841</v>
      </c>
      <c r="G2328" s="39">
        <v>-43264.33</v>
      </c>
    </row>
    <row r="2329" spans="2:7" s="36" customFormat="1" ht="24.95" customHeight="1" x14ac:dyDescent="0.25">
      <c r="B2329" s="37" t="s">
        <v>12378</v>
      </c>
      <c r="C2329" s="65" t="s">
        <v>1263</v>
      </c>
      <c r="D2329" s="65" t="s">
        <v>1264</v>
      </c>
      <c r="E2329" s="66" t="s">
        <v>1264</v>
      </c>
      <c r="F2329" s="38">
        <v>41842</v>
      </c>
      <c r="G2329" s="39">
        <v>-28320</v>
      </c>
    </row>
    <row r="2330" spans="2:7" s="36" customFormat="1" ht="24.95" customHeight="1" x14ac:dyDescent="0.25">
      <c r="B2330" s="37" t="s">
        <v>12557</v>
      </c>
      <c r="C2330" s="65" t="s">
        <v>2293</v>
      </c>
      <c r="D2330" s="65" t="s">
        <v>3141</v>
      </c>
      <c r="E2330" s="66" t="s">
        <v>3141</v>
      </c>
      <c r="F2330" s="38">
        <v>41842</v>
      </c>
      <c r="G2330" s="39">
        <v>-41300</v>
      </c>
    </row>
    <row r="2331" spans="2:7" s="36" customFormat="1" ht="24.95" customHeight="1" x14ac:dyDescent="0.25">
      <c r="B2331" s="37" t="s">
        <v>14425</v>
      </c>
      <c r="C2331" s="65"/>
      <c r="D2331" s="65" t="s">
        <v>10378</v>
      </c>
      <c r="E2331" s="66" t="s">
        <v>10378</v>
      </c>
      <c r="F2331" s="38">
        <v>41842</v>
      </c>
      <c r="G2331" s="39">
        <v>-1527698.42</v>
      </c>
    </row>
    <row r="2332" spans="2:7" s="36" customFormat="1" ht="24.95" customHeight="1" x14ac:dyDescent="0.25">
      <c r="B2332" s="37" t="s">
        <v>12364</v>
      </c>
      <c r="C2332" s="65" t="s">
        <v>1197</v>
      </c>
      <c r="D2332" s="65" t="s">
        <v>1198</v>
      </c>
      <c r="E2332" s="66" t="s">
        <v>1198</v>
      </c>
      <c r="F2332" s="38">
        <v>41842</v>
      </c>
      <c r="G2332" s="39">
        <v>-32756.799999999999</v>
      </c>
    </row>
    <row r="2333" spans="2:7" s="36" customFormat="1" ht="24.95" customHeight="1" x14ac:dyDescent="0.25">
      <c r="B2333" s="37" t="s">
        <v>12378</v>
      </c>
      <c r="C2333" s="65" t="s">
        <v>1263</v>
      </c>
      <c r="D2333" s="65" t="s">
        <v>1266</v>
      </c>
      <c r="E2333" s="66" t="s">
        <v>1266</v>
      </c>
      <c r="F2333" s="38">
        <v>41842</v>
      </c>
      <c r="G2333" s="39">
        <v>-28320</v>
      </c>
    </row>
    <row r="2334" spans="2:7" s="36" customFormat="1" ht="24.95" customHeight="1" x14ac:dyDescent="0.25">
      <c r="B2334" s="37" t="s">
        <v>12481</v>
      </c>
      <c r="C2334" s="65" t="s">
        <v>1907</v>
      </c>
      <c r="D2334" s="65" t="s">
        <v>1909</v>
      </c>
      <c r="E2334" s="66" t="s">
        <v>1909</v>
      </c>
      <c r="F2334" s="38">
        <v>41842</v>
      </c>
      <c r="G2334" s="39">
        <v>-294056</v>
      </c>
    </row>
    <row r="2335" spans="2:7" s="36" customFormat="1" ht="24.95" customHeight="1" x14ac:dyDescent="0.25">
      <c r="B2335" s="37" t="s">
        <v>12555</v>
      </c>
      <c r="C2335" s="65" t="s">
        <v>2283</v>
      </c>
      <c r="D2335" s="65" t="s">
        <v>3063</v>
      </c>
      <c r="E2335" s="66" t="s">
        <v>3063</v>
      </c>
      <c r="F2335" s="38">
        <v>41843</v>
      </c>
      <c r="G2335" s="39">
        <v>-70092</v>
      </c>
    </row>
    <row r="2336" spans="2:7" s="36" customFormat="1" ht="24.95" customHeight="1" x14ac:dyDescent="0.25">
      <c r="B2336" s="37" t="s">
        <v>12494</v>
      </c>
      <c r="C2336" s="65" t="s">
        <v>1971</v>
      </c>
      <c r="D2336" s="65" t="s">
        <v>1976</v>
      </c>
      <c r="E2336" s="66" t="s">
        <v>1976</v>
      </c>
      <c r="F2336" s="38">
        <v>41843</v>
      </c>
      <c r="G2336" s="39">
        <v>-28585.5</v>
      </c>
    </row>
    <row r="2337" spans="2:7" s="36" customFormat="1" ht="24.95" customHeight="1" x14ac:dyDescent="0.25">
      <c r="B2337" s="40" t="s">
        <v>14204</v>
      </c>
      <c r="C2337" s="67"/>
      <c r="D2337" s="67" t="s">
        <v>9598</v>
      </c>
      <c r="E2337" s="59" t="s">
        <v>9598</v>
      </c>
      <c r="F2337" s="41">
        <v>41843</v>
      </c>
      <c r="G2337" s="39">
        <v>-57203.39</v>
      </c>
    </row>
    <row r="2338" spans="2:7" s="36" customFormat="1" ht="24.95" customHeight="1" x14ac:dyDescent="0.25">
      <c r="B2338" s="37" t="s">
        <v>12398</v>
      </c>
      <c r="C2338" s="65" t="s">
        <v>1346</v>
      </c>
      <c r="D2338" s="65" t="s">
        <v>1359</v>
      </c>
      <c r="E2338" s="66" t="s">
        <v>16320</v>
      </c>
      <c r="F2338" s="38">
        <v>41843</v>
      </c>
      <c r="G2338" s="39">
        <v>-296780</v>
      </c>
    </row>
    <row r="2339" spans="2:7" s="36" customFormat="1" ht="24.95" customHeight="1" x14ac:dyDescent="0.25">
      <c r="B2339" s="37" t="s">
        <v>17993</v>
      </c>
      <c r="C2339" s="65" t="s">
        <v>17992</v>
      </c>
      <c r="D2339" s="65" t="s">
        <v>2898</v>
      </c>
      <c r="E2339" s="66"/>
      <c r="F2339" s="38">
        <v>41848</v>
      </c>
      <c r="G2339" s="39">
        <v>-35400</v>
      </c>
    </row>
    <row r="2340" spans="2:7" s="36" customFormat="1" ht="24.95" customHeight="1" x14ac:dyDescent="0.25">
      <c r="B2340" s="37" t="s">
        <v>12405</v>
      </c>
      <c r="C2340" s="65" t="s">
        <v>1384</v>
      </c>
      <c r="D2340" s="65" t="s">
        <v>1396</v>
      </c>
      <c r="E2340" s="66" t="s">
        <v>16321</v>
      </c>
      <c r="F2340" s="38">
        <v>41850</v>
      </c>
      <c r="G2340" s="39">
        <v>-4773.8</v>
      </c>
    </row>
    <row r="2341" spans="2:7" s="36" customFormat="1" ht="24.95" customHeight="1" x14ac:dyDescent="0.25">
      <c r="B2341" s="37" t="s">
        <v>12405</v>
      </c>
      <c r="C2341" s="65" t="s">
        <v>1384</v>
      </c>
      <c r="D2341" s="65" t="s">
        <v>1398</v>
      </c>
      <c r="E2341" s="66" t="s">
        <v>16322</v>
      </c>
      <c r="F2341" s="38">
        <v>41850</v>
      </c>
      <c r="G2341" s="39">
        <v>-16850.400000000001</v>
      </c>
    </row>
    <row r="2342" spans="2:7" s="36" customFormat="1" ht="24.95" customHeight="1" x14ac:dyDescent="0.25">
      <c r="B2342" s="37" t="s">
        <v>12450</v>
      </c>
      <c r="C2342" s="65" t="s">
        <v>1717</v>
      </c>
      <c r="D2342" s="65" t="s">
        <v>3021</v>
      </c>
      <c r="E2342" s="66" t="s">
        <v>3021</v>
      </c>
      <c r="F2342" s="38">
        <v>41850</v>
      </c>
      <c r="G2342" s="39">
        <v>-11800</v>
      </c>
    </row>
    <row r="2343" spans="2:7" s="36" customFormat="1" ht="24.95" customHeight="1" x14ac:dyDescent="0.25">
      <c r="B2343" s="37" t="s">
        <v>12450</v>
      </c>
      <c r="C2343" s="65" t="s">
        <v>1717</v>
      </c>
      <c r="D2343" s="65" t="s">
        <v>3023</v>
      </c>
      <c r="E2343" s="66" t="s">
        <v>3023</v>
      </c>
      <c r="F2343" s="38">
        <v>41850</v>
      </c>
      <c r="G2343" s="39">
        <v>-5900</v>
      </c>
    </row>
    <row r="2344" spans="2:7" s="36" customFormat="1" ht="24.95" customHeight="1" x14ac:dyDescent="0.25">
      <c r="B2344" s="37" t="s">
        <v>12450</v>
      </c>
      <c r="C2344" s="65" t="s">
        <v>1717</v>
      </c>
      <c r="D2344" s="65" t="s">
        <v>3025</v>
      </c>
      <c r="E2344" s="66" t="s">
        <v>3025</v>
      </c>
      <c r="F2344" s="38">
        <v>41850</v>
      </c>
      <c r="G2344" s="39">
        <v>-10030</v>
      </c>
    </row>
    <row r="2345" spans="2:7" s="36" customFormat="1" ht="24.95" customHeight="1" x14ac:dyDescent="0.25">
      <c r="B2345" s="37" t="s">
        <v>12204</v>
      </c>
      <c r="C2345" s="65" t="s">
        <v>0</v>
      </c>
      <c r="D2345" s="65" t="s">
        <v>1</v>
      </c>
      <c r="E2345" s="66" t="s">
        <v>16324</v>
      </c>
      <c r="F2345" s="38">
        <v>41850</v>
      </c>
      <c r="G2345" s="39">
        <v>-32547.47</v>
      </c>
    </row>
    <row r="2346" spans="2:7" s="36" customFormat="1" ht="24.95" customHeight="1" x14ac:dyDescent="0.25">
      <c r="B2346" s="37" t="s">
        <v>17996</v>
      </c>
      <c r="C2346" s="65" t="s">
        <v>17995</v>
      </c>
      <c r="D2346" s="65" t="s">
        <v>17998</v>
      </c>
      <c r="E2346" s="66"/>
      <c r="F2346" s="38">
        <v>41850</v>
      </c>
      <c r="G2346" s="39">
        <v>-1606080</v>
      </c>
    </row>
    <row r="2347" spans="2:7" s="36" customFormat="1" ht="24.95" customHeight="1" x14ac:dyDescent="0.25">
      <c r="B2347" s="37" t="s">
        <v>12204</v>
      </c>
      <c r="C2347" s="65" t="s">
        <v>0</v>
      </c>
      <c r="D2347" s="65" t="s">
        <v>1</v>
      </c>
      <c r="E2347" s="66" t="s">
        <v>16323</v>
      </c>
      <c r="F2347" s="38">
        <v>41850</v>
      </c>
      <c r="G2347" s="39">
        <v>-30727.39</v>
      </c>
    </row>
    <row r="2348" spans="2:7" s="36" customFormat="1" ht="24.95" customHeight="1" x14ac:dyDescent="0.25">
      <c r="B2348" s="37" t="s">
        <v>12461</v>
      </c>
      <c r="C2348" s="65" t="s">
        <v>1800</v>
      </c>
      <c r="D2348" s="65" t="s">
        <v>1803</v>
      </c>
      <c r="E2348" s="66" t="s">
        <v>1803</v>
      </c>
      <c r="F2348" s="38">
        <v>41853</v>
      </c>
      <c r="G2348" s="39">
        <v>-31010.400000000001</v>
      </c>
    </row>
    <row r="2349" spans="2:7" s="36" customFormat="1" ht="24.95" customHeight="1" x14ac:dyDescent="0.25">
      <c r="B2349" s="37" t="s">
        <v>12461</v>
      </c>
      <c r="C2349" s="65" t="s">
        <v>1800</v>
      </c>
      <c r="D2349" s="65" t="s">
        <v>1801</v>
      </c>
      <c r="E2349" s="66" t="s">
        <v>1801</v>
      </c>
      <c r="F2349" s="38">
        <v>41853</v>
      </c>
      <c r="G2349" s="39">
        <v>-55460</v>
      </c>
    </row>
    <row r="2350" spans="2:7" s="36" customFormat="1" ht="24.95" customHeight="1" x14ac:dyDescent="0.25">
      <c r="B2350" s="37" t="s">
        <v>12378</v>
      </c>
      <c r="C2350" s="65" t="s">
        <v>1263</v>
      </c>
      <c r="D2350" s="65" t="s">
        <v>1270</v>
      </c>
      <c r="E2350" s="66" t="s">
        <v>1270</v>
      </c>
      <c r="F2350" s="38">
        <v>41855</v>
      </c>
      <c r="G2350" s="39">
        <v>-28320</v>
      </c>
    </row>
    <row r="2351" spans="2:7" s="36" customFormat="1" ht="24.95" customHeight="1" x14ac:dyDescent="0.25">
      <c r="B2351" s="37" t="s">
        <v>12378</v>
      </c>
      <c r="C2351" s="65" t="s">
        <v>1263</v>
      </c>
      <c r="D2351" s="65" t="s">
        <v>1268</v>
      </c>
      <c r="E2351" s="66" t="s">
        <v>1268</v>
      </c>
      <c r="F2351" s="38">
        <v>41855</v>
      </c>
      <c r="G2351" s="39">
        <v>-28320</v>
      </c>
    </row>
    <row r="2352" spans="2:7" s="36" customFormat="1" ht="24.95" customHeight="1" x14ac:dyDescent="0.25">
      <c r="B2352" s="40" t="s">
        <v>18000</v>
      </c>
      <c r="C2352" s="67" t="s">
        <v>17999</v>
      </c>
      <c r="D2352" s="67" t="s">
        <v>18002</v>
      </c>
      <c r="E2352" s="59"/>
      <c r="F2352" s="41">
        <v>41856</v>
      </c>
      <c r="G2352" s="39">
        <v>-398600</v>
      </c>
    </row>
    <row r="2353" spans="2:7" s="36" customFormat="1" ht="24.95" customHeight="1" x14ac:dyDescent="0.25">
      <c r="B2353" s="40" t="s">
        <v>12204</v>
      </c>
      <c r="C2353" s="67" t="s">
        <v>0</v>
      </c>
      <c r="D2353" s="67" t="s">
        <v>1</v>
      </c>
      <c r="E2353" s="59" t="s">
        <v>16326</v>
      </c>
      <c r="F2353" s="41">
        <v>41856</v>
      </c>
      <c r="G2353" s="39">
        <v>-35975.17</v>
      </c>
    </row>
    <row r="2354" spans="2:7" s="36" customFormat="1" ht="24.95" customHeight="1" x14ac:dyDescent="0.25">
      <c r="B2354" s="37" t="s">
        <v>12204</v>
      </c>
      <c r="C2354" s="65" t="s">
        <v>0</v>
      </c>
      <c r="D2354" s="65" t="s">
        <v>1</v>
      </c>
      <c r="E2354" s="66" t="s">
        <v>16327</v>
      </c>
      <c r="F2354" s="38">
        <v>41856</v>
      </c>
      <c r="G2354" s="39">
        <v>-38106.11</v>
      </c>
    </row>
    <row r="2355" spans="2:7" s="36" customFormat="1" ht="24.95" customHeight="1" x14ac:dyDescent="0.25">
      <c r="B2355" s="37" t="s">
        <v>17851</v>
      </c>
      <c r="C2355" s="65"/>
      <c r="D2355" s="65" t="s">
        <v>18004</v>
      </c>
      <c r="E2355" s="66"/>
      <c r="F2355" s="38">
        <v>41856</v>
      </c>
      <c r="G2355" s="39">
        <v>-47200</v>
      </c>
    </row>
    <row r="2356" spans="2:7" s="36" customFormat="1" ht="24.95" customHeight="1" x14ac:dyDescent="0.25">
      <c r="B2356" s="37" t="s">
        <v>12899</v>
      </c>
      <c r="C2356" s="65"/>
      <c r="D2356" s="65" t="s">
        <v>8389</v>
      </c>
      <c r="E2356" s="66" t="s">
        <v>16325</v>
      </c>
      <c r="F2356" s="38">
        <v>41856</v>
      </c>
      <c r="G2356" s="39">
        <v>-88500</v>
      </c>
    </row>
    <row r="2357" spans="2:7" s="36" customFormat="1" ht="24.95" customHeight="1" x14ac:dyDescent="0.25">
      <c r="B2357" s="37" t="s">
        <v>12569</v>
      </c>
      <c r="C2357" s="65" t="s">
        <v>2834</v>
      </c>
      <c r="D2357" s="65" t="s">
        <v>3190</v>
      </c>
      <c r="E2357" s="66" t="s">
        <v>3190</v>
      </c>
      <c r="F2357" s="38">
        <v>41857</v>
      </c>
      <c r="G2357" s="39">
        <v>-229150</v>
      </c>
    </row>
    <row r="2358" spans="2:7" s="36" customFormat="1" ht="24.95" customHeight="1" x14ac:dyDescent="0.25">
      <c r="B2358" s="37" t="s">
        <v>12439</v>
      </c>
      <c r="C2358" s="65" t="s">
        <v>1651</v>
      </c>
      <c r="D2358" s="65" t="s">
        <v>1660</v>
      </c>
      <c r="E2358" s="66" t="s">
        <v>1660</v>
      </c>
      <c r="F2358" s="38">
        <v>41858</v>
      </c>
      <c r="G2358" s="39">
        <v>-100000</v>
      </c>
    </row>
    <row r="2359" spans="2:7" s="36" customFormat="1" ht="24.95" customHeight="1" x14ac:dyDescent="0.25">
      <c r="B2359" s="40" t="s">
        <v>18006</v>
      </c>
      <c r="C2359" s="67" t="s">
        <v>18005</v>
      </c>
      <c r="D2359" s="67" t="s">
        <v>18008</v>
      </c>
      <c r="E2359" s="59"/>
      <c r="F2359" s="41">
        <v>41858</v>
      </c>
      <c r="G2359" s="39">
        <v>-147500</v>
      </c>
    </row>
    <row r="2360" spans="2:7" s="36" customFormat="1" ht="24.95" customHeight="1" x14ac:dyDescent="0.25">
      <c r="B2360" s="37" t="s">
        <v>12439</v>
      </c>
      <c r="C2360" s="65" t="s">
        <v>1651</v>
      </c>
      <c r="D2360" s="65" t="s">
        <v>1658</v>
      </c>
      <c r="E2360" s="66" t="s">
        <v>1658</v>
      </c>
      <c r="F2360" s="38">
        <v>41858</v>
      </c>
      <c r="G2360" s="39">
        <v>-432000</v>
      </c>
    </row>
    <row r="2361" spans="2:7" s="36" customFormat="1" ht="24.95" customHeight="1" x14ac:dyDescent="0.25">
      <c r="B2361" s="40" t="s">
        <v>12481</v>
      </c>
      <c r="C2361" s="67" t="s">
        <v>1907</v>
      </c>
      <c r="D2361" s="67" t="s">
        <v>1644</v>
      </c>
      <c r="E2361" s="59" t="s">
        <v>1644</v>
      </c>
      <c r="F2361" s="41">
        <v>41859</v>
      </c>
      <c r="G2361" s="39">
        <v>-82600</v>
      </c>
    </row>
    <row r="2362" spans="2:7" s="36" customFormat="1" ht="24.95" customHeight="1" x14ac:dyDescent="0.25">
      <c r="B2362" s="37" t="s">
        <v>17875</v>
      </c>
      <c r="C2362" s="65" t="s">
        <v>17874</v>
      </c>
      <c r="D2362" s="65" t="s">
        <v>18010</v>
      </c>
      <c r="E2362" s="66"/>
      <c r="F2362" s="38">
        <v>41862</v>
      </c>
      <c r="G2362" s="39">
        <v>-39268.04</v>
      </c>
    </row>
    <row r="2363" spans="2:7" s="36" customFormat="1" ht="24.95" customHeight="1" x14ac:dyDescent="0.25">
      <c r="B2363" s="37" t="s">
        <v>17875</v>
      </c>
      <c r="C2363" s="65" t="s">
        <v>17874</v>
      </c>
      <c r="D2363" s="65" t="s">
        <v>18012</v>
      </c>
      <c r="E2363" s="66"/>
      <c r="F2363" s="38">
        <v>41862</v>
      </c>
      <c r="G2363" s="39">
        <v>-39268.04</v>
      </c>
    </row>
    <row r="2364" spans="2:7" s="36" customFormat="1" ht="24.95" customHeight="1" x14ac:dyDescent="0.25">
      <c r="B2364" s="37" t="s">
        <v>12204</v>
      </c>
      <c r="C2364" s="65" t="s">
        <v>0</v>
      </c>
      <c r="D2364" s="65" t="s">
        <v>1</v>
      </c>
      <c r="E2364" s="66" t="s">
        <v>16329</v>
      </c>
      <c r="F2364" s="38">
        <v>41863</v>
      </c>
      <c r="G2364" s="39">
        <v>-2198.8200000000002</v>
      </c>
    </row>
    <row r="2365" spans="2:7" s="36" customFormat="1" ht="24.95" customHeight="1" x14ac:dyDescent="0.25">
      <c r="B2365" s="37" t="s">
        <v>13547</v>
      </c>
      <c r="C2365" s="65"/>
      <c r="D2365" s="65" t="s">
        <v>6442</v>
      </c>
      <c r="E2365" s="66" t="s">
        <v>15582</v>
      </c>
      <c r="F2365" s="38">
        <v>41863</v>
      </c>
      <c r="G2365" s="39">
        <v>-77688.05</v>
      </c>
    </row>
    <row r="2366" spans="2:7" s="36" customFormat="1" ht="24.95" customHeight="1" x14ac:dyDescent="0.25">
      <c r="B2366" s="37" t="s">
        <v>12204</v>
      </c>
      <c r="C2366" s="65" t="s">
        <v>0</v>
      </c>
      <c r="D2366" s="65" t="s">
        <v>1</v>
      </c>
      <c r="E2366" s="66" t="s">
        <v>16330</v>
      </c>
      <c r="F2366" s="38">
        <v>41863</v>
      </c>
      <c r="G2366" s="39">
        <v>-2329.0700000000002</v>
      </c>
    </row>
    <row r="2367" spans="2:7" s="36" customFormat="1" ht="24.95" customHeight="1" x14ac:dyDescent="0.25">
      <c r="B2367" s="40" t="s">
        <v>12873</v>
      </c>
      <c r="C2367" s="67"/>
      <c r="D2367" s="67" t="s">
        <v>4258</v>
      </c>
      <c r="E2367" s="59" t="s">
        <v>15582</v>
      </c>
      <c r="F2367" s="41">
        <v>41863</v>
      </c>
      <c r="G2367" s="39">
        <v>-222182.05</v>
      </c>
    </row>
    <row r="2368" spans="2:7" s="36" customFormat="1" ht="24.95" customHeight="1" x14ac:dyDescent="0.25">
      <c r="B2368" s="37" t="s">
        <v>13379</v>
      </c>
      <c r="C2368" s="65"/>
      <c r="D2368" s="65" t="s">
        <v>5945</v>
      </c>
      <c r="E2368" s="66" t="s">
        <v>15582</v>
      </c>
      <c r="F2368" s="38">
        <v>41863</v>
      </c>
      <c r="G2368" s="39">
        <v>-52059.09</v>
      </c>
    </row>
    <row r="2369" spans="2:7" s="36" customFormat="1" ht="24.95" customHeight="1" x14ac:dyDescent="0.25">
      <c r="B2369" s="37" t="s">
        <v>13418</v>
      </c>
      <c r="C2369" s="65"/>
      <c r="D2369" s="65" t="s">
        <v>6065</v>
      </c>
      <c r="E2369" s="66" t="s">
        <v>15582</v>
      </c>
      <c r="F2369" s="38">
        <v>41863</v>
      </c>
      <c r="G2369" s="39">
        <v>-1212293.49</v>
      </c>
    </row>
    <row r="2370" spans="2:7" s="36" customFormat="1" ht="24.95" customHeight="1" x14ac:dyDescent="0.25">
      <c r="B2370" s="37" t="s">
        <v>13818</v>
      </c>
      <c r="C2370" s="65"/>
      <c r="D2370" s="65" t="s">
        <v>7887</v>
      </c>
      <c r="E2370" s="66" t="s">
        <v>16328</v>
      </c>
      <c r="F2370" s="38">
        <v>41863</v>
      </c>
      <c r="G2370" s="39">
        <v>-30253</v>
      </c>
    </row>
    <row r="2371" spans="2:7" s="36" customFormat="1" ht="24.95" customHeight="1" x14ac:dyDescent="0.25">
      <c r="B2371" s="37" t="s">
        <v>12467</v>
      </c>
      <c r="C2371" s="65" t="s">
        <v>1853</v>
      </c>
      <c r="D2371" s="65" t="s">
        <v>1854</v>
      </c>
      <c r="E2371" s="66" t="s">
        <v>1854</v>
      </c>
      <c r="F2371" s="38">
        <v>41864</v>
      </c>
      <c r="G2371" s="39">
        <v>-69120</v>
      </c>
    </row>
    <row r="2372" spans="2:7" s="36" customFormat="1" ht="24.95" customHeight="1" x14ac:dyDescent="0.25">
      <c r="B2372" s="37" t="s">
        <v>12742</v>
      </c>
      <c r="C2372" s="65"/>
      <c r="D2372" s="65" t="s">
        <v>3741</v>
      </c>
      <c r="E2372" s="66" t="s">
        <v>3741</v>
      </c>
      <c r="F2372" s="38">
        <v>41864</v>
      </c>
      <c r="G2372" s="39">
        <v>-11800</v>
      </c>
    </row>
    <row r="2373" spans="2:7" s="36" customFormat="1" ht="24.95" customHeight="1" x14ac:dyDescent="0.25">
      <c r="B2373" s="37" t="s">
        <v>13781</v>
      </c>
      <c r="C2373" s="65" t="s">
        <v>7547</v>
      </c>
      <c r="D2373" s="65" t="s">
        <v>1922</v>
      </c>
      <c r="E2373" s="66" t="s">
        <v>1922</v>
      </c>
      <c r="F2373" s="38">
        <v>41866</v>
      </c>
      <c r="G2373" s="39">
        <v>-184434</v>
      </c>
    </row>
    <row r="2374" spans="2:7" s="36" customFormat="1" ht="24.95" customHeight="1" x14ac:dyDescent="0.25">
      <c r="B2374" s="37" t="s">
        <v>12569</v>
      </c>
      <c r="C2374" s="65" t="s">
        <v>2834</v>
      </c>
      <c r="D2374" s="65" t="s">
        <v>2837</v>
      </c>
      <c r="E2374" s="66" t="s">
        <v>2837</v>
      </c>
      <c r="F2374" s="38">
        <v>41869</v>
      </c>
      <c r="G2374" s="39">
        <v>-86800</v>
      </c>
    </row>
    <row r="2375" spans="2:7" s="36" customFormat="1" ht="24.95" customHeight="1" x14ac:dyDescent="0.25">
      <c r="B2375" s="37" t="s">
        <v>13902</v>
      </c>
      <c r="C2375" s="65"/>
      <c r="D2375" s="65" t="s">
        <v>8446</v>
      </c>
      <c r="E2375" s="66" t="s">
        <v>8446</v>
      </c>
      <c r="F2375" s="38">
        <v>41869</v>
      </c>
      <c r="G2375" s="39">
        <v>-27140</v>
      </c>
    </row>
    <row r="2376" spans="2:7" s="36" customFormat="1" ht="24.95" customHeight="1" x14ac:dyDescent="0.25">
      <c r="B2376" s="37" t="s">
        <v>12569</v>
      </c>
      <c r="C2376" s="65" t="s">
        <v>2834</v>
      </c>
      <c r="D2376" s="65" t="s">
        <v>2835</v>
      </c>
      <c r="E2376" s="66" t="s">
        <v>2835</v>
      </c>
      <c r="F2376" s="38">
        <v>41869</v>
      </c>
      <c r="G2376" s="39">
        <v>-51400</v>
      </c>
    </row>
    <row r="2377" spans="2:7" s="36" customFormat="1" ht="24.95" customHeight="1" x14ac:dyDescent="0.25">
      <c r="B2377" s="37" t="s">
        <v>12380</v>
      </c>
      <c r="C2377" s="65" t="s">
        <v>1275</v>
      </c>
      <c r="D2377" s="65" t="s">
        <v>1278</v>
      </c>
      <c r="E2377" s="66" t="s">
        <v>1278</v>
      </c>
      <c r="F2377" s="38">
        <v>41870</v>
      </c>
      <c r="G2377" s="39">
        <v>-25500</v>
      </c>
    </row>
    <row r="2378" spans="2:7" s="36" customFormat="1" ht="24.95" customHeight="1" x14ac:dyDescent="0.25">
      <c r="B2378" s="37" t="s">
        <v>12380</v>
      </c>
      <c r="C2378" s="65" t="s">
        <v>1275</v>
      </c>
      <c r="D2378" s="65" t="s">
        <v>1280</v>
      </c>
      <c r="E2378" s="66" t="s">
        <v>1280</v>
      </c>
      <c r="F2378" s="38">
        <v>41870</v>
      </c>
      <c r="G2378" s="39">
        <v>-10000</v>
      </c>
    </row>
    <row r="2379" spans="2:7" s="36" customFormat="1" ht="24.95" customHeight="1" x14ac:dyDescent="0.25">
      <c r="B2379" s="37" t="s">
        <v>12356</v>
      </c>
      <c r="C2379" s="65" t="s">
        <v>1161</v>
      </c>
      <c r="D2379" s="65" t="s">
        <v>1162</v>
      </c>
      <c r="E2379" s="66" t="s">
        <v>1162</v>
      </c>
      <c r="F2379" s="38">
        <v>41872</v>
      </c>
      <c r="G2379" s="39">
        <v>-348501.2</v>
      </c>
    </row>
    <row r="2380" spans="2:7" s="36" customFormat="1" ht="24.95" customHeight="1" x14ac:dyDescent="0.25">
      <c r="B2380" s="40" t="s">
        <v>18014</v>
      </c>
      <c r="C2380" s="67"/>
      <c r="D2380" s="67" t="s">
        <v>18016</v>
      </c>
      <c r="E2380" s="59"/>
      <c r="F2380" s="41">
        <v>41873</v>
      </c>
      <c r="G2380" s="39">
        <v>-29500</v>
      </c>
    </row>
    <row r="2381" spans="2:7" s="36" customFormat="1" ht="24.95" customHeight="1" x14ac:dyDescent="0.25">
      <c r="B2381" s="37" t="s">
        <v>12214</v>
      </c>
      <c r="C2381" s="65"/>
      <c r="D2381" s="65" t="s">
        <v>41</v>
      </c>
      <c r="E2381" s="66" t="s">
        <v>41</v>
      </c>
      <c r="F2381" s="38">
        <v>41873</v>
      </c>
      <c r="G2381" s="39">
        <v>-172280</v>
      </c>
    </row>
    <row r="2382" spans="2:7" s="36" customFormat="1" ht="24.95" customHeight="1" x14ac:dyDescent="0.25">
      <c r="B2382" s="37" t="s">
        <v>17928</v>
      </c>
      <c r="C2382" s="65"/>
      <c r="D2382" s="65" t="s">
        <v>18018</v>
      </c>
      <c r="E2382" s="66"/>
      <c r="F2382" s="38">
        <v>41876</v>
      </c>
      <c r="G2382" s="39">
        <v>-29500</v>
      </c>
    </row>
    <row r="2383" spans="2:7" s="36" customFormat="1" ht="24.95" customHeight="1" x14ac:dyDescent="0.25">
      <c r="B2383" s="40" t="s">
        <v>12557</v>
      </c>
      <c r="C2383" s="67" t="s">
        <v>2293</v>
      </c>
      <c r="D2383" s="67" t="s">
        <v>2300</v>
      </c>
      <c r="E2383" s="59" t="s">
        <v>2300</v>
      </c>
      <c r="F2383" s="41">
        <v>41877</v>
      </c>
      <c r="G2383" s="39">
        <v>-648400</v>
      </c>
    </row>
    <row r="2384" spans="2:7" s="36" customFormat="1" ht="24.95" customHeight="1" x14ac:dyDescent="0.25">
      <c r="B2384" s="40" t="s">
        <v>14425</v>
      </c>
      <c r="C2384" s="67"/>
      <c r="D2384" s="67" t="s">
        <v>10380</v>
      </c>
      <c r="E2384" s="59" t="s">
        <v>10380</v>
      </c>
      <c r="F2384" s="41">
        <v>41877</v>
      </c>
      <c r="G2384" s="39">
        <v>-941425.47</v>
      </c>
    </row>
    <row r="2385" spans="2:7" s="36" customFormat="1" ht="24.95" customHeight="1" x14ac:dyDescent="0.25">
      <c r="B2385" s="37" t="s">
        <v>13907</v>
      </c>
      <c r="C2385" s="65"/>
      <c r="D2385" s="65" t="s">
        <v>8462</v>
      </c>
      <c r="E2385" s="66" t="s">
        <v>8462</v>
      </c>
      <c r="F2385" s="38">
        <v>41877</v>
      </c>
      <c r="G2385" s="39">
        <v>-3540</v>
      </c>
    </row>
    <row r="2386" spans="2:7" s="36" customFormat="1" ht="24.95" customHeight="1" x14ac:dyDescent="0.25">
      <c r="B2386" s="37" t="s">
        <v>18020</v>
      </c>
      <c r="C2386" s="65" t="s">
        <v>18019</v>
      </c>
      <c r="D2386" s="65" t="s">
        <v>18022</v>
      </c>
      <c r="E2386" s="66"/>
      <c r="F2386" s="38">
        <v>41877</v>
      </c>
      <c r="G2386" s="39">
        <v>-35400</v>
      </c>
    </row>
    <row r="2387" spans="2:7" s="36" customFormat="1" ht="24.95" customHeight="1" x14ac:dyDescent="0.25">
      <c r="B2387" s="40" t="s">
        <v>12942</v>
      </c>
      <c r="C2387" s="67"/>
      <c r="D2387" s="67" t="s">
        <v>4580</v>
      </c>
      <c r="E2387" s="59" t="s">
        <v>16331</v>
      </c>
      <c r="F2387" s="41">
        <v>41877</v>
      </c>
      <c r="G2387" s="39">
        <v>-79600</v>
      </c>
    </row>
    <row r="2388" spans="2:7" s="36" customFormat="1" ht="24.95" customHeight="1" x14ac:dyDescent="0.25">
      <c r="B2388" s="37" t="s">
        <v>12461</v>
      </c>
      <c r="C2388" s="65" t="s">
        <v>1800</v>
      </c>
      <c r="D2388" s="65" t="s">
        <v>1807</v>
      </c>
      <c r="E2388" s="66" t="s">
        <v>1807</v>
      </c>
      <c r="F2388" s="38">
        <v>41878</v>
      </c>
      <c r="G2388" s="39">
        <v>-79414</v>
      </c>
    </row>
    <row r="2389" spans="2:7" s="36" customFormat="1" ht="24.95" customHeight="1" x14ac:dyDescent="0.25">
      <c r="B2389" s="37" t="s">
        <v>18024</v>
      </c>
      <c r="C2389" s="65" t="s">
        <v>18023</v>
      </c>
      <c r="D2389" s="65" t="s">
        <v>18026</v>
      </c>
      <c r="E2389" s="66"/>
      <c r="F2389" s="38">
        <v>41878</v>
      </c>
      <c r="G2389" s="39">
        <v>-35400</v>
      </c>
    </row>
    <row r="2390" spans="2:7" s="36" customFormat="1" ht="24.95" customHeight="1" x14ac:dyDescent="0.25">
      <c r="B2390" s="37" t="s">
        <v>12461</v>
      </c>
      <c r="C2390" s="65" t="s">
        <v>1800</v>
      </c>
      <c r="D2390" s="65" t="s">
        <v>1805</v>
      </c>
      <c r="E2390" s="66" t="s">
        <v>1805</v>
      </c>
      <c r="F2390" s="38">
        <v>41878</v>
      </c>
      <c r="G2390" s="39">
        <v>-62658</v>
      </c>
    </row>
    <row r="2391" spans="2:7" s="36" customFormat="1" ht="24.95" customHeight="1" x14ac:dyDescent="0.25">
      <c r="B2391" s="37" t="s">
        <v>12494</v>
      </c>
      <c r="C2391" s="65" t="s">
        <v>1971</v>
      </c>
      <c r="D2391" s="65" t="s">
        <v>1978</v>
      </c>
      <c r="E2391" s="66" t="s">
        <v>1978</v>
      </c>
      <c r="F2391" s="38">
        <v>41879</v>
      </c>
      <c r="G2391" s="39">
        <v>-8378</v>
      </c>
    </row>
    <row r="2392" spans="2:7" s="36" customFormat="1" ht="24.95" customHeight="1" x14ac:dyDescent="0.25">
      <c r="B2392" s="37" t="s">
        <v>13813</v>
      </c>
      <c r="C2392" s="65" t="s">
        <v>7843</v>
      </c>
      <c r="D2392" s="65" t="s">
        <v>7844</v>
      </c>
      <c r="E2392" s="66" t="s">
        <v>17505</v>
      </c>
      <c r="F2392" s="38">
        <v>41879</v>
      </c>
      <c r="G2392" s="39">
        <v>-200000</v>
      </c>
    </row>
    <row r="2393" spans="2:7" s="36" customFormat="1" ht="24.95" customHeight="1" x14ac:dyDescent="0.25">
      <c r="B2393" s="40" t="s">
        <v>12281</v>
      </c>
      <c r="C2393" s="67"/>
      <c r="D2393" s="67" t="s">
        <v>330</v>
      </c>
      <c r="E2393" s="59" t="s">
        <v>330</v>
      </c>
      <c r="F2393" s="41">
        <v>41880</v>
      </c>
      <c r="G2393" s="39">
        <v>-55662</v>
      </c>
    </row>
    <row r="2394" spans="2:7" s="36" customFormat="1" ht="24.95" customHeight="1" x14ac:dyDescent="0.25">
      <c r="B2394" s="37" t="s">
        <v>12422</v>
      </c>
      <c r="C2394" s="65" t="s">
        <v>1522</v>
      </c>
      <c r="D2394" s="65" t="s">
        <v>1523</v>
      </c>
      <c r="E2394" s="66" t="s">
        <v>1523</v>
      </c>
      <c r="F2394" s="38">
        <v>41880</v>
      </c>
      <c r="G2394" s="39">
        <v>-483800</v>
      </c>
    </row>
    <row r="2395" spans="2:7" s="36" customFormat="1" ht="24.95" customHeight="1" x14ac:dyDescent="0.25">
      <c r="B2395" s="37" t="s">
        <v>12316</v>
      </c>
      <c r="C2395" s="65" t="s">
        <v>653</v>
      </c>
      <c r="D2395" s="65" t="s">
        <v>796</v>
      </c>
      <c r="E2395" s="66" t="s">
        <v>796</v>
      </c>
      <c r="F2395" s="38">
        <v>41881</v>
      </c>
      <c r="G2395" s="39">
        <v>-31786.71</v>
      </c>
    </row>
    <row r="2396" spans="2:7" s="36" customFormat="1" ht="24.95" customHeight="1" x14ac:dyDescent="0.25">
      <c r="B2396" s="37" t="s">
        <v>12316</v>
      </c>
      <c r="C2396" s="65" t="s">
        <v>653</v>
      </c>
      <c r="D2396" s="65" t="s">
        <v>794</v>
      </c>
      <c r="E2396" s="66" t="s">
        <v>794</v>
      </c>
      <c r="F2396" s="38">
        <v>41881</v>
      </c>
      <c r="G2396" s="39">
        <v>-46957.23</v>
      </c>
    </row>
    <row r="2397" spans="2:7" s="36" customFormat="1" ht="24.95" customHeight="1" x14ac:dyDescent="0.25">
      <c r="B2397" s="37" t="s">
        <v>12316</v>
      </c>
      <c r="C2397" s="65" t="s">
        <v>653</v>
      </c>
      <c r="D2397" s="65" t="s">
        <v>798</v>
      </c>
      <c r="E2397" s="66" t="s">
        <v>798</v>
      </c>
      <c r="F2397" s="38">
        <v>41881</v>
      </c>
      <c r="G2397" s="39">
        <v>-28556.78</v>
      </c>
    </row>
    <row r="2398" spans="2:7" s="36" customFormat="1" ht="24.95" customHeight="1" x14ac:dyDescent="0.25">
      <c r="B2398" s="37" t="s">
        <v>12316</v>
      </c>
      <c r="C2398" s="65" t="s">
        <v>653</v>
      </c>
      <c r="D2398" s="65" t="s">
        <v>802</v>
      </c>
      <c r="E2398" s="66" t="s">
        <v>802</v>
      </c>
      <c r="F2398" s="38">
        <v>41881</v>
      </c>
      <c r="G2398" s="39">
        <v>-23795.41</v>
      </c>
    </row>
    <row r="2399" spans="2:7" s="36" customFormat="1" ht="24.95" customHeight="1" x14ac:dyDescent="0.25">
      <c r="B2399" s="37" t="s">
        <v>12316</v>
      </c>
      <c r="C2399" s="65" t="s">
        <v>653</v>
      </c>
      <c r="D2399" s="65" t="s">
        <v>800</v>
      </c>
      <c r="E2399" s="66" t="s">
        <v>800</v>
      </c>
      <c r="F2399" s="38">
        <v>41881</v>
      </c>
      <c r="G2399" s="39">
        <v>-46729.27</v>
      </c>
    </row>
    <row r="2400" spans="2:7" s="36" customFormat="1" ht="24.95" customHeight="1" x14ac:dyDescent="0.25">
      <c r="B2400" s="37" t="s">
        <v>12316</v>
      </c>
      <c r="C2400" s="65" t="s">
        <v>653</v>
      </c>
      <c r="D2400" s="65" t="s">
        <v>788</v>
      </c>
      <c r="E2400" s="66" t="s">
        <v>788</v>
      </c>
      <c r="F2400" s="38">
        <v>41881</v>
      </c>
      <c r="G2400" s="39">
        <v>-31152.85</v>
      </c>
    </row>
    <row r="2401" spans="2:7" s="36" customFormat="1" ht="24.95" customHeight="1" x14ac:dyDescent="0.25">
      <c r="B2401" s="37" t="s">
        <v>12316</v>
      </c>
      <c r="C2401" s="65" t="s">
        <v>653</v>
      </c>
      <c r="D2401" s="65" t="s">
        <v>786</v>
      </c>
      <c r="E2401" s="66" t="s">
        <v>786</v>
      </c>
      <c r="F2401" s="38">
        <v>41881</v>
      </c>
      <c r="G2401" s="39">
        <v>-21344.18</v>
      </c>
    </row>
    <row r="2402" spans="2:7" s="36" customFormat="1" ht="24.95" customHeight="1" x14ac:dyDescent="0.25">
      <c r="B2402" s="37" t="s">
        <v>12316</v>
      </c>
      <c r="C2402" s="65" t="s">
        <v>653</v>
      </c>
      <c r="D2402" s="65" t="s">
        <v>790</v>
      </c>
      <c r="E2402" s="66" t="s">
        <v>790</v>
      </c>
      <c r="F2402" s="38">
        <v>41881</v>
      </c>
      <c r="G2402" s="39">
        <v>-46729.27</v>
      </c>
    </row>
    <row r="2403" spans="2:7" s="36" customFormat="1" ht="24.95" customHeight="1" x14ac:dyDescent="0.25">
      <c r="B2403" s="37" t="s">
        <v>12316</v>
      </c>
      <c r="C2403" s="65" t="s">
        <v>653</v>
      </c>
      <c r="D2403" s="65" t="s">
        <v>792</v>
      </c>
      <c r="E2403" s="66" t="s">
        <v>792</v>
      </c>
      <c r="F2403" s="38">
        <v>41881</v>
      </c>
      <c r="G2403" s="39">
        <v>-46957.23</v>
      </c>
    </row>
    <row r="2404" spans="2:7" s="36" customFormat="1" ht="24.95" customHeight="1" x14ac:dyDescent="0.25">
      <c r="B2404" s="37" t="s">
        <v>12316</v>
      </c>
      <c r="C2404" s="65" t="s">
        <v>653</v>
      </c>
      <c r="D2404" s="65" t="s">
        <v>814</v>
      </c>
      <c r="E2404" s="66" t="s">
        <v>814</v>
      </c>
      <c r="F2404" s="38">
        <v>41881</v>
      </c>
      <c r="G2404" s="39">
        <v>-30548.69</v>
      </c>
    </row>
    <row r="2405" spans="2:7" s="36" customFormat="1" ht="24.95" customHeight="1" x14ac:dyDescent="0.25">
      <c r="B2405" s="37" t="s">
        <v>12316</v>
      </c>
      <c r="C2405" s="65" t="s">
        <v>653</v>
      </c>
      <c r="D2405" s="65" t="s">
        <v>828</v>
      </c>
      <c r="E2405" s="66" t="s">
        <v>828</v>
      </c>
      <c r="F2405" s="38">
        <v>41881</v>
      </c>
      <c r="G2405" s="39">
        <v>-67246.12</v>
      </c>
    </row>
    <row r="2406" spans="2:7" s="36" customFormat="1" ht="24.95" customHeight="1" x14ac:dyDescent="0.25">
      <c r="B2406" s="37" t="s">
        <v>12316</v>
      </c>
      <c r="C2406" s="65" t="s">
        <v>653</v>
      </c>
      <c r="D2406" s="65" t="s">
        <v>830</v>
      </c>
      <c r="E2406" s="66" t="s">
        <v>830</v>
      </c>
      <c r="F2406" s="38">
        <v>41881</v>
      </c>
      <c r="G2406" s="39">
        <v>-67246.12</v>
      </c>
    </row>
    <row r="2407" spans="2:7" s="36" customFormat="1" ht="24.95" customHeight="1" x14ac:dyDescent="0.25">
      <c r="B2407" s="37" t="s">
        <v>12316</v>
      </c>
      <c r="C2407" s="65" t="s">
        <v>653</v>
      </c>
      <c r="D2407" s="65" t="s">
        <v>824</v>
      </c>
      <c r="E2407" s="66" t="s">
        <v>824</v>
      </c>
      <c r="F2407" s="38">
        <v>41881</v>
      </c>
      <c r="G2407" s="39">
        <v>-67246.12</v>
      </c>
    </row>
    <row r="2408" spans="2:7" s="36" customFormat="1" ht="24.95" customHeight="1" x14ac:dyDescent="0.25">
      <c r="B2408" s="40" t="s">
        <v>12316</v>
      </c>
      <c r="C2408" s="67" t="s">
        <v>653</v>
      </c>
      <c r="D2408" s="67" t="s">
        <v>826</v>
      </c>
      <c r="E2408" s="59" t="s">
        <v>826</v>
      </c>
      <c r="F2408" s="41">
        <v>41881</v>
      </c>
      <c r="G2408" s="39">
        <v>-67246.12</v>
      </c>
    </row>
    <row r="2409" spans="2:7" s="36" customFormat="1" ht="24.95" customHeight="1" x14ac:dyDescent="0.25">
      <c r="B2409" s="40" t="s">
        <v>12316</v>
      </c>
      <c r="C2409" s="67" t="s">
        <v>653</v>
      </c>
      <c r="D2409" s="67" t="s">
        <v>832</v>
      </c>
      <c r="E2409" s="59" t="s">
        <v>832</v>
      </c>
      <c r="F2409" s="41">
        <v>41881</v>
      </c>
      <c r="G2409" s="39">
        <v>-67246.12</v>
      </c>
    </row>
    <row r="2410" spans="2:7" s="36" customFormat="1" ht="24.95" customHeight="1" x14ac:dyDescent="0.25">
      <c r="B2410" s="40" t="s">
        <v>12316</v>
      </c>
      <c r="C2410" s="67" t="s">
        <v>653</v>
      </c>
      <c r="D2410" s="67" t="s">
        <v>838</v>
      </c>
      <c r="E2410" s="59" t="s">
        <v>838</v>
      </c>
      <c r="F2410" s="41">
        <v>41881</v>
      </c>
      <c r="G2410" s="39">
        <v>-13449.23</v>
      </c>
    </row>
    <row r="2411" spans="2:7" s="36" customFormat="1" ht="24.95" customHeight="1" x14ac:dyDescent="0.25">
      <c r="B2411" s="37" t="s">
        <v>12316</v>
      </c>
      <c r="C2411" s="65" t="s">
        <v>653</v>
      </c>
      <c r="D2411" s="65" t="s">
        <v>840</v>
      </c>
      <c r="E2411" s="66" t="s">
        <v>840</v>
      </c>
      <c r="F2411" s="38">
        <v>41881</v>
      </c>
      <c r="G2411" s="39">
        <v>-85849.65</v>
      </c>
    </row>
    <row r="2412" spans="2:7" s="36" customFormat="1" ht="24.95" customHeight="1" x14ac:dyDescent="0.25">
      <c r="B2412" s="37" t="s">
        <v>12316</v>
      </c>
      <c r="C2412" s="65" t="s">
        <v>653</v>
      </c>
      <c r="D2412" s="65" t="s">
        <v>834</v>
      </c>
      <c r="E2412" s="66" t="s">
        <v>834</v>
      </c>
      <c r="F2412" s="38">
        <v>41881</v>
      </c>
      <c r="G2412" s="39">
        <v>-67246.12</v>
      </c>
    </row>
    <row r="2413" spans="2:7" s="36" customFormat="1" ht="24.95" customHeight="1" x14ac:dyDescent="0.25">
      <c r="B2413" s="37" t="s">
        <v>12316</v>
      </c>
      <c r="C2413" s="65" t="s">
        <v>653</v>
      </c>
      <c r="D2413" s="65" t="s">
        <v>836</v>
      </c>
      <c r="E2413" s="66" t="s">
        <v>836</v>
      </c>
      <c r="F2413" s="38">
        <v>41881</v>
      </c>
      <c r="G2413" s="39">
        <v>-13449.23</v>
      </c>
    </row>
    <row r="2414" spans="2:7" s="36" customFormat="1" ht="24.95" customHeight="1" x14ac:dyDescent="0.25">
      <c r="B2414" s="37" t="s">
        <v>12316</v>
      </c>
      <c r="C2414" s="65" t="s">
        <v>653</v>
      </c>
      <c r="D2414" s="65" t="s">
        <v>804</v>
      </c>
      <c r="E2414" s="66" t="s">
        <v>804</v>
      </c>
      <c r="F2414" s="38">
        <v>41881</v>
      </c>
      <c r="G2414" s="39">
        <v>-34040.06</v>
      </c>
    </row>
    <row r="2415" spans="2:7" s="36" customFormat="1" ht="24.95" customHeight="1" x14ac:dyDescent="0.25">
      <c r="B2415" s="37" t="s">
        <v>12316</v>
      </c>
      <c r="C2415" s="65" t="s">
        <v>653</v>
      </c>
      <c r="D2415" s="65" t="s">
        <v>812</v>
      </c>
      <c r="E2415" s="66" t="s">
        <v>812</v>
      </c>
      <c r="F2415" s="38">
        <v>41881</v>
      </c>
      <c r="G2415" s="39">
        <v>-67246.12</v>
      </c>
    </row>
    <row r="2416" spans="2:7" s="36" customFormat="1" ht="24.95" customHeight="1" x14ac:dyDescent="0.25">
      <c r="B2416" s="37" t="s">
        <v>12316</v>
      </c>
      <c r="C2416" s="65" t="s">
        <v>653</v>
      </c>
      <c r="D2416" s="65" t="s">
        <v>816</v>
      </c>
      <c r="E2416" s="66" t="s">
        <v>816</v>
      </c>
      <c r="F2416" s="38">
        <v>41881</v>
      </c>
      <c r="G2416" s="39">
        <v>-32747.81</v>
      </c>
    </row>
    <row r="2417" spans="2:7" s="36" customFormat="1" ht="24.95" customHeight="1" x14ac:dyDescent="0.25">
      <c r="B2417" s="37" t="s">
        <v>12316</v>
      </c>
      <c r="C2417" s="65" t="s">
        <v>653</v>
      </c>
      <c r="D2417" s="65" t="s">
        <v>810</v>
      </c>
      <c r="E2417" s="66" t="s">
        <v>810</v>
      </c>
      <c r="F2417" s="38">
        <v>41881</v>
      </c>
      <c r="G2417" s="39">
        <v>-13449.23</v>
      </c>
    </row>
    <row r="2418" spans="2:7" s="36" customFormat="1" ht="24.95" customHeight="1" x14ac:dyDescent="0.25">
      <c r="B2418" s="37" t="s">
        <v>12316</v>
      </c>
      <c r="C2418" s="65" t="s">
        <v>653</v>
      </c>
      <c r="D2418" s="65" t="s">
        <v>808</v>
      </c>
      <c r="E2418" s="66" t="s">
        <v>808</v>
      </c>
      <c r="F2418" s="38">
        <v>41881</v>
      </c>
      <c r="G2418" s="39">
        <v>-13449.23</v>
      </c>
    </row>
    <row r="2419" spans="2:7" s="36" customFormat="1" ht="24.95" customHeight="1" x14ac:dyDescent="0.25">
      <c r="B2419" s="40" t="s">
        <v>12316</v>
      </c>
      <c r="C2419" s="67" t="s">
        <v>653</v>
      </c>
      <c r="D2419" s="67" t="s">
        <v>806</v>
      </c>
      <c r="E2419" s="59" t="s">
        <v>806</v>
      </c>
      <c r="F2419" s="41">
        <v>41881</v>
      </c>
      <c r="G2419" s="39">
        <v>-25483.07</v>
      </c>
    </row>
    <row r="2420" spans="2:7" s="36" customFormat="1" ht="24.95" customHeight="1" x14ac:dyDescent="0.25">
      <c r="B2420" s="37" t="s">
        <v>12316</v>
      </c>
      <c r="C2420" s="65" t="s">
        <v>653</v>
      </c>
      <c r="D2420" s="65" t="s">
        <v>820</v>
      </c>
      <c r="E2420" s="66" t="s">
        <v>820</v>
      </c>
      <c r="F2420" s="38">
        <v>41881</v>
      </c>
      <c r="G2420" s="39">
        <v>-67246.12</v>
      </c>
    </row>
    <row r="2421" spans="2:7" s="36" customFormat="1" ht="24.95" customHeight="1" x14ac:dyDescent="0.25">
      <c r="B2421" s="37" t="s">
        <v>12316</v>
      </c>
      <c r="C2421" s="65" t="s">
        <v>653</v>
      </c>
      <c r="D2421" s="65" t="s">
        <v>818</v>
      </c>
      <c r="E2421" s="66" t="s">
        <v>818</v>
      </c>
      <c r="F2421" s="38">
        <v>41881</v>
      </c>
      <c r="G2421" s="39">
        <v>-25960.47</v>
      </c>
    </row>
    <row r="2422" spans="2:7" s="36" customFormat="1" ht="24.95" customHeight="1" x14ac:dyDescent="0.25">
      <c r="B2422" s="37" t="s">
        <v>12316</v>
      </c>
      <c r="C2422" s="65" t="s">
        <v>653</v>
      </c>
      <c r="D2422" s="65" t="s">
        <v>822</v>
      </c>
      <c r="E2422" s="66" t="s">
        <v>822</v>
      </c>
      <c r="F2422" s="38">
        <v>41881</v>
      </c>
      <c r="G2422" s="39">
        <v>-67246.12</v>
      </c>
    </row>
    <row r="2423" spans="2:7" s="36" customFormat="1" ht="24.95" customHeight="1" x14ac:dyDescent="0.25">
      <c r="B2423" s="37" t="s">
        <v>13896</v>
      </c>
      <c r="C2423" s="65"/>
      <c r="D2423" s="65" t="s">
        <v>8424</v>
      </c>
      <c r="E2423" s="66" t="s">
        <v>8424</v>
      </c>
      <c r="F2423" s="38">
        <v>41886</v>
      </c>
      <c r="G2423" s="39">
        <v>-3540</v>
      </c>
    </row>
    <row r="2424" spans="2:7" s="36" customFormat="1" ht="24.95" customHeight="1" x14ac:dyDescent="0.25">
      <c r="B2424" s="40" t="s">
        <v>13896</v>
      </c>
      <c r="C2424" s="67"/>
      <c r="D2424" s="67" t="s">
        <v>8426</v>
      </c>
      <c r="E2424" s="59" t="s">
        <v>8426</v>
      </c>
      <c r="F2424" s="41">
        <v>41886</v>
      </c>
      <c r="G2424" s="39">
        <v>-3540</v>
      </c>
    </row>
    <row r="2425" spans="2:7" s="36" customFormat="1" ht="24.95" customHeight="1" x14ac:dyDescent="0.25">
      <c r="B2425" s="37" t="s">
        <v>12443</v>
      </c>
      <c r="C2425" s="65" t="s">
        <v>1680</v>
      </c>
      <c r="D2425" s="65" t="s">
        <v>1681</v>
      </c>
      <c r="E2425" s="66" t="s">
        <v>1681</v>
      </c>
      <c r="F2425" s="38">
        <v>41886</v>
      </c>
      <c r="G2425" s="39">
        <v>-177000</v>
      </c>
    </row>
    <row r="2426" spans="2:7" s="36" customFormat="1" ht="24.95" customHeight="1" x14ac:dyDescent="0.25">
      <c r="B2426" s="37" t="s">
        <v>13896</v>
      </c>
      <c r="C2426" s="65"/>
      <c r="D2426" s="65" t="s">
        <v>8428</v>
      </c>
      <c r="E2426" s="66" t="s">
        <v>8428</v>
      </c>
      <c r="F2426" s="38">
        <v>41886</v>
      </c>
      <c r="G2426" s="39">
        <v>-3540</v>
      </c>
    </row>
    <row r="2427" spans="2:7" s="36" customFormat="1" ht="24.95" customHeight="1" x14ac:dyDescent="0.25">
      <c r="B2427" s="37" t="s">
        <v>13902</v>
      </c>
      <c r="C2427" s="65"/>
      <c r="D2427" s="65" t="s">
        <v>8448</v>
      </c>
      <c r="E2427" s="66" t="s">
        <v>8448</v>
      </c>
      <c r="F2427" s="38">
        <v>41886</v>
      </c>
      <c r="G2427" s="39">
        <v>-27140</v>
      </c>
    </row>
    <row r="2428" spans="2:7" s="36" customFormat="1" ht="24.95" customHeight="1" x14ac:dyDescent="0.25">
      <c r="B2428" s="40" t="s">
        <v>13899</v>
      </c>
      <c r="C2428" s="67"/>
      <c r="D2428" s="67" t="s">
        <v>8437</v>
      </c>
      <c r="E2428" s="59" t="s">
        <v>8437</v>
      </c>
      <c r="F2428" s="41">
        <v>41886</v>
      </c>
      <c r="G2428" s="39">
        <v>-3540</v>
      </c>
    </row>
    <row r="2429" spans="2:7" s="36" customFormat="1" ht="24.95" customHeight="1" x14ac:dyDescent="0.25">
      <c r="B2429" s="40" t="s">
        <v>12447</v>
      </c>
      <c r="C2429" s="67" t="s">
        <v>1698</v>
      </c>
      <c r="D2429" s="67" t="s">
        <v>1699</v>
      </c>
      <c r="E2429" s="59" t="s">
        <v>16332</v>
      </c>
      <c r="F2429" s="41">
        <v>41887</v>
      </c>
      <c r="G2429" s="39">
        <v>-532736.04</v>
      </c>
    </row>
    <row r="2430" spans="2:7" s="36" customFormat="1" ht="24.95" customHeight="1" x14ac:dyDescent="0.25">
      <c r="B2430" s="37" t="s">
        <v>12246</v>
      </c>
      <c r="C2430" s="65"/>
      <c r="D2430" s="65" t="s">
        <v>3201</v>
      </c>
      <c r="E2430" s="66" t="s">
        <v>16334</v>
      </c>
      <c r="F2430" s="38">
        <v>41887</v>
      </c>
      <c r="G2430" s="39">
        <v>-416658.9</v>
      </c>
    </row>
    <row r="2431" spans="2:7" s="36" customFormat="1" ht="24.95" customHeight="1" x14ac:dyDescent="0.25">
      <c r="B2431" s="37" t="s">
        <v>12423</v>
      </c>
      <c r="C2431" s="65" t="s">
        <v>1525</v>
      </c>
      <c r="D2431" s="65" t="s">
        <v>1530</v>
      </c>
      <c r="E2431" s="66" t="s">
        <v>1530</v>
      </c>
      <c r="F2431" s="38">
        <v>41887</v>
      </c>
      <c r="G2431" s="39">
        <v>-427845.84</v>
      </c>
    </row>
    <row r="2432" spans="2:7" s="36" customFormat="1" ht="24.95" customHeight="1" x14ac:dyDescent="0.25">
      <c r="B2432" s="37" t="s">
        <v>13965</v>
      </c>
      <c r="C2432" s="65"/>
      <c r="D2432" s="65" t="s">
        <v>8687</v>
      </c>
      <c r="E2432" s="66" t="s">
        <v>16333</v>
      </c>
      <c r="F2432" s="38">
        <v>41887</v>
      </c>
      <c r="G2432" s="39">
        <v>-480000</v>
      </c>
    </row>
    <row r="2433" spans="2:7" s="36" customFormat="1" ht="24.95" customHeight="1" x14ac:dyDescent="0.25">
      <c r="B2433" s="37" t="s">
        <v>12246</v>
      </c>
      <c r="C2433" s="65"/>
      <c r="D2433" s="65" t="s">
        <v>3203</v>
      </c>
      <c r="E2433" s="66" t="s">
        <v>16335</v>
      </c>
      <c r="F2433" s="38">
        <v>41887</v>
      </c>
      <c r="G2433" s="39">
        <v>-1522964.9</v>
      </c>
    </row>
    <row r="2434" spans="2:7" s="36" customFormat="1" ht="24.95" customHeight="1" x14ac:dyDescent="0.25">
      <c r="B2434" s="37" t="s">
        <v>13915</v>
      </c>
      <c r="C2434" s="65"/>
      <c r="D2434" s="65" t="s">
        <v>8493</v>
      </c>
      <c r="E2434" s="66" t="s">
        <v>8493</v>
      </c>
      <c r="F2434" s="38">
        <v>41887</v>
      </c>
      <c r="G2434" s="39">
        <v>-11800</v>
      </c>
    </row>
    <row r="2435" spans="2:7" s="36" customFormat="1" ht="24.95" customHeight="1" x14ac:dyDescent="0.25">
      <c r="B2435" s="37" t="s">
        <v>18028</v>
      </c>
      <c r="C2435" s="65"/>
      <c r="D2435" s="65" t="s">
        <v>18030</v>
      </c>
      <c r="E2435" s="66"/>
      <c r="F2435" s="38">
        <v>41889</v>
      </c>
      <c r="G2435" s="39">
        <v>-35400</v>
      </c>
    </row>
    <row r="2436" spans="2:7" s="36" customFormat="1" ht="24.95" customHeight="1" x14ac:dyDescent="0.25">
      <c r="B2436" s="37" t="s">
        <v>12494</v>
      </c>
      <c r="C2436" s="65" t="s">
        <v>1971</v>
      </c>
      <c r="D2436" s="65" t="s">
        <v>1980</v>
      </c>
      <c r="E2436" s="66" t="s">
        <v>1980</v>
      </c>
      <c r="F2436" s="38">
        <v>41890</v>
      </c>
      <c r="G2436" s="39">
        <v>-16166</v>
      </c>
    </row>
    <row r="2437" spans="2:7" s="36" customFormat="1" ht="24.95" customHeight="1" x14ac:dyDescent="0.25">
      <c r="B2437" s="40" t="s">
        <v>12448</v>
      </c>
      <c r="C2437" s="67" t="s">
        <v>1711</v>
      </c>
      <c r="D2437" s="67" t="s">
        <v>1712</v>
      </c>
      <c r="E2437" s="59" t="s">
        <v>16336</v>
      </c>
      <c r="F2437" s="41">
        <v>41890</v>
      </c>
      <c r="G2437" s="39">
        <v>-1901462.73</v>
      </c>
    </row>
    <row r="2438" spans="2:7" s="36" customFormat="1" ht="24.95" customHeight="1" x14ac:dyDescent="0.25">
      <c r="B2438" s="37" t="s">
        <v>14699</v>
      </c>
      <c r="C2438" s="65" t="s">
        <v>11362</v>
      </c>
      <c r="D2438" s="65" t="s">
        <v>11363</v>
      </c>
      <c r="E2438" s="66" t="s">
        <v>11363</v>
      </c>
      <c r="F2438" s="38">
        <v>41890</v>
      </c>
      <c r="G2438" s="39">
        <v>-1170125</v>
      </c>
    </row>
    <row r="2439" spans="2:7" s="36" customFormat="1" ht="24.95" customHeight="1" x14ac:dyDescent="0.25">
      <c r="B2439" s="40" t="s">
        <v>13750</v>
      </c>
      <c r="C2439" s="67" t="s">
        <v>7147</v>
      </c>
      <c r="D2439" s="67" t="s">
        <v>7150</v>
      </c>
      <c r="E2439" s="59" t="s">
        <v>16337</v>
      </c>
      <c r="F2439" s="41">
        <v>41890</v>
      </c>
      <c r="G2439" s="39">
        <v>-2756.99</v>
      </c>
    </row>
    <row r="2440" spans="2:7" s="36" customFormat="1" ht="24.95" customHeight="1" x14ac:dyDescent="0.25">
      <c r="B2440" s="40" t="s">
        <v>12494</v>
      </c>
      <c r="C2440" s="67" t="s">
        <v>1971</v>
      </c>
      <c r="D2440" s="67" t="s">
        <v>1982</v>
      </c>
      <c r="E2440" s="59" t="s">
        <v>1982</v>
      </c>
      <c r="F2440" s="41">
        <v>41890</v>
      </c>
      <c r="G2440" s="39">
        <v>-57495.5</v>
      </c>
    </row>
    <row r="2441" spans="2:7" s="36" customFormat="1" ht="24.95" customHeight="1" x14ac:dyDescent="0.25">
      <c r="B2441" s="40" t="s">
        <v>18032</v>
      </c>
      <c r="C2441" s="67" t="s">
        <v>18031</v>
      </c>
      <c r="D2441" s="67" t="s">
        <v>1428</v>
      </c>
      <c r="E2441" s="59"/>
      <c r="F2441" s="41">
        <v>41891</v>
      </c>
      <c r="G2441" s="39">
        <v>-17700</v>
      </c>
    </row>
    <row r="2442" spans="2:7" s="36" customFormat="1" ht="24.95" customHeight="1" x14ac:dyDescent="0.25">
      <c r="B2442" s="37" t="s">
        <v>14403</v>
      </c>
      <c r="C2442" s="65"/>
      <c r="D2442" s="65" t="s">
        <v>10301</v>
      </c>
      <c r="E2442" s="66" t="s">
        <v>10301</v>
      </c>
      <c r="F2442" s="38">
        <v>41891</v>
      </c>
      <c r="G2442" s="39">
        <v>-194040</v>
      </c>
    </row>
    <row r="2443" spans="2:7" s="36" customFormat="1" ht="24.95" customHeight="1" x14ac:dyDescent="0.25">
      <c r="B2443" s="37" t="s">
        <v>12510</v>
      </c>
      <c r="C2443" s="65" t="s">
        <v>2057</v>
      </c>
      <c r="D2443" s="65" t="s">
        <v>2058</v>
      </c>
      <c r="E2443" s="66" t="s">
        <v>2058</v>
      </c>
      <c r="F2443" s="38">
        <v>41891</v>
      </c>
      <c r="G2443" s="39">
        <v>-35400</v>
      </c>
    </row>
    <row r="2444" spans="2:7" s="36" customFormat="1" ht="24.95" customHeight="1" x14ac:dyDescent="0.25">
      <c r="B2444" s="37" t="s">
        <v>12364</v>
      </c>
      <c r="C2444" s="65" t="s">
        <v>1197</v>
      </c>
      <c r="D2444" s="65" t="s">
        <v>539</v>
      </c>
      <c r="E2444" s="66" t="s">
        <v>539</v>
      </c>
      <c r="F2444" s="38">
        <v>41891</v>
      </c>
      <c r="G2444" s="39">
        <v>-67873.600000000006</v>
      </c>
    </row>
    <row r="2445" spans="2:7" s="36" customFormat="1" ht="24.95" customHeight="1" x14ac:dyDescent="0.25">
      <c r="B2445" s="40" t="s">
        <v>14422</v>
      </c>
      <c r="C2445" s="67"/>
      <c r="D2445" s="67" t="s">
        <v>10367</v>
      </c>
      <c r="E2445" s="59" t="s">
        <v>10367</v>
      </c>
      <c r="F2445" s="41">
        <v>41891</v>
      </c>
      <c r="G2445" s="39">
        <v>-630000</v>
      </c>
    </row>
    <row r="2446" spans="2:7" s="36" customFormat="1" ht="24.95" customHeight="1" x14ac:dyDescent="0.25">
      <c r="B2446" s="37" t="s">
        <v>13900</v>
      </c>
      <c r="C2446" s="65"/>
      <c r="D2446" s="65" t="s">
        <v>3217</v>
      </c>
      <c r="E2446" s="66" t="s">
        <v>16338</v>
      </c>
      <c r="F2446" s="38">
        <v>41891</v>
      </c>
      <c r="G2446" s="39">
        <v>-35400</v>
      </c>
    </row>
    <row r="2447" spans="2:7" s="36" customFormat="1" ht="24.95" customHeight="1" x14ac:dyDescent="0.25">
      <c r="B2447" s="37" t="s">
        <v>12364</v>
      </c>
      <c r="C2447" s="65" t="s">
        <v>1197</v>
      </c>
      <c r="D2447" s="65" t="s">
        <v>1200</v>
      </c>
      <c r="E2447" s="66" t="s">
        <v>1200</v>
      </c>
      <c r="F2447" s="38">
        <v>41891</v>
      </c>
      <c r="G2447" s="39">
        <v>-62540</v>
      </c>
    </row>
    <row r="2448" spans="2:7" s="36" customFormat="1" ht="24.95" customHeight="1" x14ac:dyDescent="0.25">
      <c r="B2448" s="37" t="s">
        <v>13903</v>
      </c>
      <c r="C2448" s="65"/>
      <c r="D2448" s="65" t="s">
        <v>1</v>
      </c>
      <c r="E2448" s="66" t="s">
        <v>17456</v>
      </c>
      <c r="F2448" s="38">
        <v>41891</v>
      </c>
      <c r="G2448" s="39">
        <v>14850</v>
      </c>
    </row>
    <row r="2449" spans="2:7" s="36" customFormat="1" ht="24.95" customHeight="1" x14ac:dyDescent="0.25">
      <c r="B2449" s="37" t="s">
        <v>12461</v>
      </c>
      <c r="C2449" s="65" t="s">
        <v>1800</v>
      </c>
      <c r="D2449" s="65" t="s">
        <v>1809</v>
      </c>
      <c r="E2449" s="66" t="s">
        <v>1809</v>
      </c>
      <c r="F2449" s="38">
        <v>41891</v>
      </c>
      <c r="G2449" s="39">
        <v>-79650</v>
      </c>
    </row>
    <row r="2450" spans="2:7" s="36" customFormat="1" ht="24.95" customHeight="1" x14ac:dyDescent="0.25">
      <c r="B2450" s="37" t="s">
        <v>12461</v>
      </c>
      <c r="C2450" s="65" t="s">
        <v>1800</v>
      </c>
      <c r="D2450" s="65" t="s">
        <v>1811</v>
      </c>
      <c r="E2450" s="66" t="s">
        <v>1811</v>
      </c>
      <c r="F2450" s="38">
        <v>41891</v>
      </c>
      <c r="G2450" s="39">
        <v>-71213</v>
      </c>
    </row>
    <row r="2451" spans="2:7" s="36" customFormat="1" ht="24.95" customHeight="1" x14ac:dyDescent="0.25">
      <c r="B2451" s="37" t="s">
        <v>12204</v>
      </c>
      <c r="C2451" s="65" t="s">
        <v>0</v>
      </c>
      <c r="D2451" s="65" t="s">
        <v>1</v>
      </c>
      <c r="E2451" s="66" t="s">
        <v>16342</v>
      </c>
      <c r="F2451" s="38">
        <v>41892</v>
      </c>
      <c r="G2451" s="39">
        <v>-5107.2</v>
      </c>
    </row>
    <row r="2452" spans="2:7" s="36" customFormat="1" ht="24.95" customHeight="1" x14ac:dyDescent="0.25">
      <c r="B2452" s="37" t="s">
        <v>12204</v>
      </c>
      <c r="C2452" s="65" t="s">
        <v>0</v>
      </c>
      <c r="D2452" s="65" t="s">
        <v>1</v>
      </c>
      <c r="E2452" s="66" t="s">
        <v>16341</v>
      </c>
      <c r="F2452" s="38">
        <v>41892</v>
      </c>
      <c r="G2452" s="39">
        <v>-4821.6000000000004</v>
      </c>
    </row>
    <row r="2453" spans="2:7" s="36" customFormat="1" ht="24.95" customHeight="1" x14ac:dyDescent="0.25">
      <c r="B2453" s="37" t="s">
        <v>12606</v>
      </c>
      <c r="C2453" s="65" t="s">
        <v>3236</v>
      </c>
      <c r="D2453" s="65" t="s">
        <v>3239</v>
      </c>
      <c r="E2453" s="66" t="s">
        <v>3239</v>
      </c>
      <c r="F2453" s="38">
        <v>41892</v>
      </c>
      <c r="G2453" s="39">
        <v>-1964247.11</v>
      </c>
    </row>
    <row r="2454" spans="2:7" s="36" customFormat="1" ht="24.95" customHeight="1" x14ac:dyDescent="0.25">
      <c r="B2454" s="37" t="s">
        <v>12461</v>
      </c>
      <c r="C2454" s="65" t="s">
        <v>1800</v>
      </c>
      <c r="D2454" s="65" t="s">
        <v>1813</v>
      </c>
      <c r="E2454" s="66" t="s">
        <v>1813</v>
      </c>
      <c r="F2454" s="38">
        <v>41892</v>
      </c>
      <c r="G2454" s="39">
        <v>-204140</v>
      </c>
    </row>
    <row r="2455" spans="2:7" s="36" customFormat="1" ht="24.95" customHeight="1" x14ac:dyDescent="0.25">
      <c r="B2455" s="37" t="s">
        <v>12246</v>
      </c>
      <c r="C2455" s="65"/>
      <c r="D2455" s="65" t="s">
        <v>3205</v>
      </c>
      <c r="E2455" s="66" t="s">
        <v>16339</v>
      </c>
      <c r="F2455" s="38">
        <v>41892</v>
      </c>
      <c r="G2455" s="39">
        <v>-719126.25</v>
      </c>
    </row>
    <row r="2456" spans="2:7" s="36" customFormat="1" ht="24.95" customHeight="1" x14ac:dyDescent="0.25">
      <c r="B2456" s="37" t="s">
        <v>12246</v>
      </c>
      <c r="C2456" s="65"/>
      <c r="D2456" s="65" t="s">
        <v>3207</v>
      </c>
      <c r="E2456" s="66" t="s">
        <v>16340</v>
      </c>
      <c r="F2456" s="38">
        <v>41892</v>
      </c>
      <c r="G2456" s="39">
        <v>-1345735.58</v>
      </c>
    </row>
    <row r="2457" spans="2:7" s="36" customFormat="1" ht="24.95" customHeight="1" x14ac:dyDescent="0.25">
      <c r="B2457" s="37" t="s">
        <v>12204</v>
      </c>
      <c r="C2457" s="65" t="s">
        <v>0</v>
      </c>
      <c r="D2457" s="65" t="s">
        <v>1</v>
      </c>
      <c r="E2457" s="66" t="s">
        <v>16343</v>
      </c>
      <c r="F2457" s="38">
        <v>41893</v>
      </c>
      <c r="G2457" s="39">
        <v>-1321.21</v>
      </c>
    </row>
    <row r="2458" spans="2:7" s="36" customFormat="1" ht="24.95" customHeight="1" x14ac:dyDescent="0.25">
      <c r="B2458" s="37" t="s">
        <v>12204</v>
      </c>
      <c r="C2458" s="65" t="s">
        <v>0</v>
      </c>
      <c r="D2458" s="65" t="s">
        <v>1</v>
      </c>
      <c r="E2458" s="66" t="s">
        <v>16344</v>
      </c>
      <c r="F2458" s="38">
        <v>41893</v>
      </c>
      <c r="G2458" s="39">
        <v>-1399.46</v>
      </c>
    </row>
    <row r="2459" spans="2:7" s="36" customFormat="1" ht="24.95" customHeight="1" x14ac:dyDescent="0.25">
      <c r="B2459" s="37" t="s">
        <v>14568</v>
      </c>
      <c r="C2459" s="65"/>
      <c r="D2459" s="65" t="s">
        <v>10866</v>
      </c>
      <c r="E2459" s="66" t="s">
        <v>10866</v>
      </c>
      <c r="F2459" s="38">
        <v>41893</v>
      </c>
      <c r="G2459" s="39">
        <v>-105000</v>
      </c>
    </row>
    <row r="2460" spans="2:7" s="36" customFormat="1" ht="24.95" customHeight="1" x14ac:dyDescent="0.25">
      <c r="B2460" s="40" t="s">
        <v>18035</v>
      </c>
      <c r="C2460" s="67"/>
      <c r="D2460" s="67" t="s">
        <v>18037</v>
      </c>
      <c r="E2460" s="59"/>
      <c r="F2460" s="41">
        <v>41894</v>
      </c>
      <c r="G2460" s="39">
        <v>-23600</v>
      </c>
    </row>
    <row r="2461" spans="2:7" s="36" customFormat="1" ht="24.95" customHeight="1" x14ac:dyDescent="0.25">
      <c r="B2461" s="37" t="s">
        <v>12316</v>
      </c>
      <c r="C2461" s="65" t="s">
        <v>653</v>
      </c>
      <c r="D2461" s="65" t="s">
        <v>654</v>
      </c>
      <c r="E2461" s="66" t="s">
        <v>654</v>
      </c>
      <c r="F2461" s="38">
        <v>41896</v>
      </c>
      <c r="G2461" s="39">
        <v>-285412.5</v>
      </c>
    </row>
    <row r="2462" spans="2:7" s="36" customFormat="1" ht="24.95" customHeight="1" x14ac:dyDescent="0.25">
      <c r="B2462" s="37" t="s">
        <v>12241</v>
      </c>
      <c r="C2462" s="65"/>
      <c r="D2462" s="65" t="s">
        <v>175</v>
      </c>
      <c r="E2462" s="66" t="s">
        <v>175</v>
      </c>
      <c r="F2462" s="38">
        <v>41897</v>
      </c>
      <c r="G2462" s="39">
        <v>-50380.1</v>
      </c>
    </row>
    <row r="2463" spans="2:7" s="36" customFormat="1" ht="24.95" customHeight="1" x14ac:dyDescent="0.25">
      <c r="B2463" s="37" t="s">
        <v>12241</v>
      </c>
      <c r="C2463" s="65"/>
      <c r="D2463" s="65" t="s">
        <v>177</v>
      </c>
      <c r="E2463" s="66" t="s">
        <v>177</v>
      </c>
      <c r="F2463" s="38">
        <v>41897</v>
      </c>
      <c r="G2463" s="39">
        <v>-97102.2</v>
      </c>
    </row>
    <row r="2464" spans="2:7" s="36" customFormat="1" ht="24.95" customHeight="1" x14ac:dyDescent="0.25">
      <c r="B2464" s="37" t="s">
        <v>17970</v>
      </c>
      <c r="C2464" s="65"/>
      <c r="D2464" s="65" t="s">
        <v>18039</v>
      </c>
      <c r="E2464" s="66"/>
      <c r="F2464" s="38">
        <v>41897</v>
      </c>
      <c r="G2464" s="39">
        <v>-14160</v>
      </c>
    </row>
    <row r="2465" spans="2:7" s="36" customFormat="1" ht="24.95" customHeight="1" x14ac:dyDescent="0.25">
      <c r="B2465" s="37" t="s">
        <v>14762</v>
      </c>
      <c r="C2465" s="65" t="s">
        <v>11613</v>
      </c>
      <c r="D2465" s="65" t="s">
        <v>11618</v>
      </c>
      <c r="E2465" s="66" t="s">
        <v>16345</v>
      </c>
      <c r="F2465" s="38">
        <v>41897</v>
      </c>
      <c r="G2465" s="39">
        <v>-747110.06</v>
      </c>
    </row>
    <row r="2466" spans="2:7" s="36" customFormat="1" ht="24.95" customHeight="1" x14ac:dyDescent="0.25">
      <c r="B2466" s="37" t="s">
        <v>14543</v>
      </c>
      <c r="C2466" s="65"/>
      <c r="D2466" s="65" t="s">
        <v>10787</v>
      </c>
      <c r="E2466" s="66" t="s">
        <v>10787</v>
      </c>
      <c r="F2466" s="38">
        <v>41898</v>
      </c>
      <c r="G2466" s="39">
        <v>-3500000</v>
      </c>
    </row>
    <row r="2467" spans="2:7" s="36" customFormat="1" ht="24.95" customHeight="1" x14ac:dyDescent="0.25">
      <c r="B2467" s="37" t="s">
        <v>12351</v>
      </c>
      <c r="C2467" s="65" t="s">
        <v>1146</v>
      </c>
      <c r="D2467" s="65" t="s">
        <v>1149</v>
      </c>
      <c r="E2467" s="66" t="s">
        <v>1149</v>
      </c>
      <c r="F2467" s="38">
        <v>41898</v>
      </c>
      <c r="G2467" s="39">
        <v>-12175.66</v>
      </c>
    </row>
    <row r="2468" spans="2:7" s="36" customFormat="1" ht="24.95" customHeight="1" x14ac:dyDescent="0.25">
      <c r="B2468" s="37" t="s">
        <v>12484</v>
      </c>
      <c r="C2468" s="65" t="s">
        <v>1924</v>
      </c>
      <c r="D2468" s="65" t="s">
        <v>1925</v>
      </c>
      <c r="E2468" s="66" t="s">
        <v>1925</v>
      </c>
      <c r="F2468" s="38">
        <v>41899</v>
      </c>
      <c r="G2468" s="39">
        <v>-65869</v>
      </c>
    </row>
    <row r="2469" spans="2:7" s="36" customFormat="1" ht="24.95" customHeight="1" x14ac:dyDescent="0.25">
      <c r="B2469" s="40" t="s">
        <v>12204</v>
      </c>
      <c r="C2469" s="67" t="s">
        <v>0</v>
      </c>
      <c r="D2469" s="67" t="s">
        <v>1</v>
      </c>
      <c r="E2469" s="59" t="s">
        <v>16349</v>
      </c>
      <c r="F2469" s="41">
        <v>41899</v>
      </c>
      <c r="G2469" s="39">
        <v>-1061.9000000000001</v>
      </c>
    </row>
    <row r="2470" spans="2:7" s="36" customFormat="1" ht="24.95" customHeight="1" x14ac:dyDescent="0.25">
      <c r="B2470" s="37" t="s">
        <v>12204</v>
      </c>
      <c r="C2470" s="65" t="s">
        <v>0</v>
      </c>
      <c r="D2470" s="65" t="s">
        <v>1</v>
      </c>
      <c r="E2470" s="66" t="s">
        <v>16346</v>
      </c>
      <c r="F2470" s="38">
        <v>41899</v>
      </c>
      <c r="G2470" s="39">
        <v>-4297.24</v>
      </c>
    </row>
    <row r="2471" spans="2:7" s="36" customFormat="1" ht="24.95" customHeight="1" x14ac:dyDescent="0.25">
      <c r="B2471" s="37" t="s">
        <v>12204</v>
      </c>
      <c r="C2471" s="65" t="s">
        <v>0</v>
      </c>
      <c r="D2471" s="65" t="s">
        <v>1</v>
      </c>
      <c r="E2471" s="66" t="s">
        <v>16347</v>
      </c>
      <c r="F2471" s="38">
        <v>41899</v>
      </c>
      <c r="G2471" s="39">
        <v>-4551.8</v>
      </c>
    </row>
    <row r="2472" spans="2:7" s="36" customFormat="1" ht="24.95" customHeight="1" x14ac:dyDescent="0.25">
      <c r="B2472" s="37" t="s">
        <v>12204</v>
      </c>
      <c r="C2472" s="65" t="s">
        <v>0</v>
      </c>
      <c r="D2472" s="65" t="s">
        <v>1</v>
      </c>
      <c r="E2472" s="66" t="s">
        <v>16348</v>
      </c>
      <c r="F2472" s="38">
        <v>41899</v>
      </c>
      <c r="G2472" s="39">
        <v>-1124.8</v>
      </c>
    </row>
    <row r="2473" spans="2:7" s="36" customFormat="1" ht="24.95" customHeight="1" x14ac:dyDescent="0.25">
      <c r="B2473" s="37" t="s">
        <v>12484</v>
      </c>
      <c r="C2473" s="65" t="s">
        <v>1924</v>
      </c>
      <c r="D2473" s="65" t="s">
        <v>1927</v>
      </c>
      <c r="E2473" s="66" t="s">
        <v>1927</v>
      </c>
      <c r="F2473" s="38">
        <v>41899</v>
      </c>
      <c r="G2473" s="39">
        <v>-75921</v>
      </c>
    </row>
    <row r="2474" spans="2:7" s="36" customFormat="1" ht="24.95" customHeight="1" x14ac:dyDescent="0.25">
      <c r="B2474" s="37" t="s">
        <v>18041</v>
      </c>
      <c r="C2474" s="65"/>
      <c r="D2474" s="65" t="s">
        <v>53</v>
      </c>
      <c r="E2474" s="66"/>
      <c r="F2474" s="38">
        <v>41899</v>
      </c>
      <c r="G2474" s="39">
        <v>-17700</v>
      </c>
    </row>
    <row r="2475" spans="2:7" s="36" customFormat="1" ht="24.95" customHeight="1" x14ac:dyDescent="0.25">
      <c r="B2475" s="37" t="s">
        <v>13159</v>
      </c>
      <c r="C2475" s="65"/>
      <c r="D2475" s="65" t="s">
        <v>5265</v>
      </c>
      <c r="E2475" s="66" t="s">
        <v>15582</v>
      </c>
      <c r="F2475" s="38">
        <v>41905</v>
      </c>
      <c r="G2475" s="39">
        <v>-33000.089999999997</v>
      </c>
    </row>
    <row r="2476" spans="2:7" s="36" customFormat="1" ht="24.95" customHeight="1" x14ac:dyDescent="0.25">
      <c r="B2476" s="40" t="s">
        <v>14649</v>
      </c>
      <c r="C2476" s="67"/>
      <c r="D2476" s="67" t="s">
        <v>11140</v>
      </c>
      <c r="E2476" s="59" t="s">
        <v>16350</v>
      </c>
      <c r="F2476" s="41">
        <v>41905</v>
      </c>
      <c r="G2476" s="39">
        <v>-1000299.84</v>
      </c>
    </row>
    <row r="2477" spans="2:7" s="36" customFormat="1" ht="24.95" customHeight="1" x14ac:dyDescent="0.25">
      <c r="B2477" s="37" t="s">
        <v>14120</v>
      </c>
      <c r="C2477" s="65"/>
      <c r="D2477" s="65" t="s">
        <v>9290</v>
      </c>
      <c r="E2477" s="66" t="s">
        <v>9290</v>
      </c>
      <c r="F2477" s="38">
        <v>41905</v>
      </c>
      <c r="G2477" s="39">
        <v>-2204616.61</v>
      </c>
    </row>
    <row r="2478" spans="2:7" s="36" customFormat="1" ht="24.95" customHeight="1" x14ac:dyDescent="0.25">
      <c r="B2478" s="40" t="s">
        <v>13702</v>
      </c>
      <c r="C2478" s="67"/>
      <c r="D2478" s="67" t="s">
        <v>6910</v>
      </c>
      <c r="E2478" s="59" t="s">
        <v>15582</v>
      </c>
      <c r="F2478" s="41">
        <v>41905</v>
      </c>
      <c r="G2478" s="39">
        <v>-21257.06</v>
      </c>
    </row>
    <row r="2479" spans="2:7" s="36" customFormat="1" ht="24.95" customHeight="1" x14ac:dyDescent="0.25">
      <c r="B2479" s="40" t="s">
        <v>12940</v>
      </c>
      <c r="C2479" s="67"/>
      <c r="D2479" s="67" t="s">
        <v>3217</v>
      </c>
      <c r="E2479" s="59" t="s">
        <v>16351</v>
      </c>
      <c r="F2479" s="41">
        <v>41907</v>
      </c>
      <c r="G2479" s="39">
        <v>-336300</v>
      </c>
    </row>
    <row r="2480" spans="2:7" s="36" customFormat="1" ht="24.95" customHeight="1" x14ac:dyDescent="0.25">
      <c r="B2480" s="37" t="s">
        <v>13907</v>
      </c>
      <c r="C2480" s="65"/>
      <c r="D2480" s="65" t="s">
        <v>8464</v>
      </c>
      <c r="E2480" s="66" t="s">
        <v>8464</v>
      </c>
      <c r="F2480" s="38">
        <v>41907</v>
      </c>
      <c r="G2480" s="39">
        <v>-1770</v>
      </c>
    </row>
    <row r="2481" spans="2:7" s="36" customFormat="1" ht="24.95" customHeight="1" x14ac:dyDescent="0.25">
      <c r="B2481" s="37" t="s">
        <v>13953</v>
      </c>
      <c r="C2481" s="65"/>
      <c r="D2481" s="65" t="s">
        <v>8645</v>
      </c>
      <c r="E2481" s="66" t="s">
        <v>8645</v>
      </c>
      <c r="F2481" s="38">
        <v>41907</v>
      </c>
      <c r="G2481" s="39">
        <v>-118000</v>
      </c>
    </row>
    <row r="2482" spans="2:7" s="36" customFormat="1" ht="24.95" customHeight="1" x14ac:dyDescent="0.25">
      <c r="B2482" s="37" t="s">
        <v>18000</v>
      </c>
      <c r="C2482" s="65" t="s">
        <v>17999</v>
      </c>
      <c r="D2482" s="65" t="s">
        <v>18044</v>
      </c>
      <c r="E2482" s="66"/>
      <c r="F2482" s="38">
        <v>41907</v>
      </c>
      <c r="G2482" s="39">
        <v>-20000</v>
      </c>
    </row>
    <row r="2483" spans="2:7" s="36" customFormat="1" ht="24.95" customHeight="1" x14ac:dyDescent="0.25">
      <c r="B2483" s="40" t="s">
        <v>13900</v>
      </c>
      <c r="C2483" s="67"/>
      <c r="D2483" s="67" t="s">
        <v>8441</v>
      </c>
      <c r="E2483" s="59" t="s">
        <v>8441</v>
      </c>
      <c r="F2483" s="41">
        <v>41908</v>
      </c>
      <c r="G2483" s="39">
        <v>-35400</v>
      </c>
    </row>
    <row r="2484" spans="2:7" s="36" customFormat="1" ht="24.95" customHeight="1" x14ac:dyDescent="0.25">
      <c r="B2484" s="37" t="s">
        <v>12556</v>
      </c>
      <c r="C2484" s="65" t="s">
        <v>2288</v>
      </c>
      <c r="D2484" s="65" t="s">
        <v>3109</v>
      </c>
      <c r="E2484" s="66" t="s">
        <v>16352</v>
      </c>
      <c r="F2484" s="38">
        <v>41908</v>
      </c>
      <c r="G2484" s="39">
        <v>-1347043</v>
      </c>
    </row>
    <row r="2485" spans="2:7" s="36" customFormat="1" ht="24.95" customHeight="1" x14ac:dyDescent="0.25">
      <c r="B2485" s="37" t="s">
        <v>12316</v>
      </c>
      <c r="C2485" s="65" t="s">
        <v>653</v>
      </c>
      <c r="D2485" s="65" t="s">
        <v>672</v>
      </c>
      <c r="E2485" s="66" t="s">
        <v>672</v>
      </c>
      <c r="F2485" s="38">
        <v>41911</v>
      </c>
      <c r="G2485" s="39">
        <v>-38564.699999999997</v>
      </c>
    </row>
    <row r="2486" spans="2:7" s="36" customFormat="1" ht="24.95" customHeight="1" x14ac:dyDescent="0.25">
      <c r="B2486" s="37" t="s">
        <v>12316</v>
      </c>
      <c r="C2486" s="65" t="s">
        <v>653</v>
      </c>
      <c r="D2486" s="65" t="s">
        <v>668</v>
      </c>
      <c r="E2486" s="66" t="s">
        <v>668</v>
      </c>
      <c r="F2486" s="38">
        <v>41911</v>
      </c>
      <c r="G2486" s="39">
        <v>-35598.54</v>
      </c>
    </row>
    <row r="2487" spans="2:7" s="36" customFormat="1" ht="24.95" customHeight="1" x14ac:dyDescent="0.25">
      <c r="B2487" s="37" t="s">
        <v>12316</v>
      </c>
      <c r="C2487" s="65" t="s">
        <v>653</v>
      </c>
      <c r="D2487" s="65" t="s">
        <v>670</v>
      </c>
      <c r="E2487" s="66" t="s">
        <v>670</v>
      </c>
      <c r="F2487" s="38">
        <v>41911</v>
      </c>
      <c r="G2487" s="39">
        <v>-38564.699999999997</v>
      </c>
    </row>
    <row r="2488" spans="2:7" s="36" customFormat="1" ht="24.95" customHeight="1" x14ac:dyDescent="0.25">
      <c r="B2488" s="37" t="s">
        <v>12316</v>
      </c>
      <c r="C2488" s="65" t="s">
        <v>653</v>
      </c>
      <c r="D2488" s="65" t="s">
        <v>674</v>
      </c>
      <c r="E2488" s="66" t="s">
        <v>674</v>
      </c>
      <c r="F2488" s="38">
        <v>41911</v>
      </c>
      <c r="G2488" s="39">
        <v>-38564.699999999997</v>
      </c>
    </row>
    <row r="2489" spans="2:7" s="36" customFormat="1" ht="24.95" customHeight="1" x14ac:dyDescent="0.25">
      <c r="B2489" s="40" t="s">
        <v>12316</v>
      </c>
      <c r="C2489" s="67" t="s">
        <v>653</v>
      </c>
      <c r="D2489" s="67" t="s">
        <v>680</v>
      </c>
      <c r="E2489" s="59" t="s">
        <v>680</v>
      </c>
      <c r="F2489" s="41">
        <v>41911</v>
      </c>
      <c r="G2489" s="39">
        <v>-38564.699999999997</v>
      </c>
    </row>
    <row r="2490" spans="2:7" s="36" customFormat="1" ht="24.95" customHeight="1" x14ac:dyDescent="0.25">
      <c r="B2490" s="40" t="s">
        <v>12316</v>
      </c>
      <c r="C2490" s="67" t="s">
        <v>653</v>
      </c>
      <c r="D2490" s="67" t="s">
        <v>682</v>
      </c>
      <c r="E2490" s="59" t="s">
        <v>682</v>
      </c>
      <c r="F2490" s="41">
        <v>41911</v>
      </c>
      <c r="G2490" s="39">
        <v>-38564.699999999997</v>
      </c>
    </row>
    <row r="2491" spans="2:7" s="36" customFormat="1" ht="24.95" customHeight="1" x14ac:dyDescent="0.25">
      <c r="B2491" s="40" t="s">
        <v>12316</v>
      </c>
      <c r="C2491" s="67" t="s">
        <v>653</v>
      </c>
      <c r="D2491" s="67" t="s">
        <v>676</v>
      </c>
      <c r="E2491" s="59" t="s">
        <v>676</v>
      </c>
      <c r="F2491" s="41">
        <v>41911</v>
      </c>
      <c r="G2491" s="39">
        <v>-38564.699999999997</v>
      </c>
    </row>
    <row r="2492" spans="2:7" s="36" customFormat="1" ht="24.95" customHeight="1" x14ac:dyDescent="0.25">
      <c r="B2492" s="37" t="s">
        <v>12316</v>
      </c>
      <c r="C2492" s="65" t="s">
        <v>653</v>
      </c>
      <c r="D2492" s="65" t="s">
        <v>678</v>
      </c>
      <c r="E2492" s="66" t="s">
        <v>678</v>
      </c>
      <c r="F2492" s="38">
        <v>41911</v>
      </c>
      <c r="G2492" s="39">
        <v>-38564.699999999997</v>
      </c>
    </row>
    <row r="2493" spans="2:7" s="36" customFormat="1" ht="24.95" customHeight="1" x14ac:dyDescent="0.25">
      <c r="B2493" s="40" t="s">
        <v>12316</v>
      </c>
      <c r="C2493" s="67" t="s">
        <v>653</v>
      </c>
      <c r="D2493" s="67" t="s">
        <v>662</v>
      </c>
      <c r="E2493" s="59" t="s">
        <v>662</v>
      </c>
      <c r="F2493" s="41">
        <v>41911</v>
      </c>
      <c r="G2493" s="39">
        <v>-38564.699999999997</v>
      </c>
    </row>
    <row r="2494" spans="2:7" s="36" customFormat="1" ht="24.95" customHeight="1" x14ac:dyDescent="0.25">
      <c r="B2494" s="37" t="s">
        <v>12316</v>
      </c>
      <c r="C2494" s="65" t="s">
        <v>653</v>
      </c>
      <c r="D2494" s="65" t="s">
        <v>664</v>
      </c>
      <c r="E2494" s="66" t="s">
        <v>664</v>
      </c>
      <c r="F2494" s="38">
        <v>41911</v>
      </c>
      <c r="G2494" s="39">
        <v>-29665.19</v>
      </c>
    </row>
    <row r="2495" spans="2:7" s="36" customFormat="1" ht="24.95" customHeight="1" x14ac:dyDescent="0.25">
      <c r="B2495" s="37" t="s">
        <v>12316</v>
      </c>
      <c r="C2495" s="65" t="s">
        <v>653</v>
      </c>
      <c r="D2495" s="65" t="s">
        <v>658</v>
      </c>
      <c r="E2495" s="66" t="s">
        <v>658</v>
      </c>
      <c r="F2495" s="38">
        <v>41911</v>
      </c>
      <c r="G2495" s="39">
        <v>-35598.54</v>
      </c>
    </row>
    <row r="2496" spans="2:7" s="36" customFormat="1" ht="24.95" customHeight="1" x14ac:dyDescent="0.25">
      <c r="B2496" s="37" t="s">
        <v>12316</v>
      </c>
      <c r="C2496" s="65" t="s">
        <v>653</v>
      </c>
      <c r="D2496" s="65" t="s">
        <v>660</v>
      </c>
      <c r="E2496" s="66" t="s">
        <v>660</v>
      </c>
      <c r="F2496" s="38">
        <v>41911</v>
      </c>
      <c r="G2496" s="39">
        <v>-35598.54</v>
      </c>
    </row>
    <row r="2497" spans="2:7" s="36" customFormat="1" ht="24.95" customHeight="1" x14ac:dyDescent="0.25">
      <c r="B2497" s="37" t="s">
        <v>12316</v>
      </c>
      <c r="C2497" s="65" t="s">
        <v>653</v>
      </c>
      <c r="D2497" s="65" t="s">
        <v>656</v>
      </c>
      <c r="E2497" s="66" t="s">
        <v>656</v>
      </c>
      <c r="F2497" s="38">
        <v>41911</v>
      </c>
      <c r="G2497" s="39">
        <v>-41049.620000000003</v>
      </c>
    </row>
    <row r="2498" spans="2:7" s="36" customFormat="1" ht="24.95" customHeight="1" x14ac:dyDescent="0.25">
      <c r="B2498" s="37" t="s">
        <v>12316</v>
      </c>
      <c r="C2498" s="65" t="s">
        <v>653</v>
      </c>
      <c r="D2498" s="65" t="s">
        <v>684</v>
      </c>
      <c r="E2498" s="66" t="s">
        <v>684</v>
      </c>
      <c r="F2498" s="38">
        <v>41911</v>
      </c>
      <c r="G2498" s="39">
        <v>-9381.26</v>
      </c>
    </row>
    <row r="2499" spans="2:7" s="36" customFormat="1" ht="24.95" customHeight="1" x14ac:dyDescent="0.25">
      <c r="B2499" s="37" t="s">
        <v>12316</v>
      </c>
      <c r="C2499" s="65" t="s">
        <v>653</v>
      </c>
      <c r="D2499" s="65" t="s">
        <v>666</v>
      </c>
      <c r="E2499" s="66" t="s">
        <v>666</v>
      </c>
      <c r="F2499" s="38">
        <v>41911</v>
      </c>
      <c r="G2499" s="39">
        <v>-38564.699999999997</v>
      </c>
    </row>
    <row r="2500" spans="2:7" s="36" customFormat="1" ht="24.95" customHeight="1" x14ac:dyDescent="0.25">
      <c r="B2500" s="37" t="s">
        <v>13979</v>
      </c>
      <c r="C2500" s="65"/>
      <c r="D2500" s="65" t="s">
        <v>8742</v>
      </c>
      <c r="E2500" s="66" t="s">
        <v>8742</v>
      </c>
      <c r="F2500" s="38">
        <v>41912</v>
      </c>
      <c r="G2500" s="39">
        <v>-1636468.87</v>
      </c>
    </row>
    <row r="2501" spans="2:7" s="36" customFormat="1" ht="24.95" customHeight="1" x14ac:dyDescent="0.25">
      <c r="B2501" s="37" t="s">
        <v>13979</v>
      </c>
      <c r="C2501" s="65"/>
      <c r="D2501" s="65" t="s">
        <v>8742</v>
      </c>
      <c r="E2501" s="66" t="s">
        <v>8742</v>
      </c>
      <c r="F2501" s="38">
        <v>41912</v>
      </c>
      <c r="G2501" s="39">
        <v>1636468.87</v>
      </c>
    </row>
    <row r="2502" spans="2:7" s="36" customFormat="1" ht="24.95" customHeight="1" x14ac:dyDescent="0.25">
      <c r="B2502" s="37" t="s">
        <v>14762</v>
      </c>
      <c r="C2502" s="65" t="s">
        <v>11613</v>
      </c>
      <c r="D2502" s="65" t="s">
        <v>11620</v>
      </c>
      <c r="E2502" s="66" t="s">
        <v>11620</v>
      </c>
      <c r="F2502" s="38">
        <v>41913</v>
      </c>
      <c r="G2502" s="39">
        <v>-512816.47</v>
      </c>
    </row>
    <row r="2503" spans="2:7" s="36" customFormat="1" ht="24.95" customHeight="1" x14ac:dyDescent="0.25">
      <c r="B2503" s="37" t="s">
        <v>14142</v>
      </c>
      <c r="C2503" s="65"/>
      <c r="D2503" s="65" t="s">
        <v>9376</v>
      </c>
      <c r="E2503" s="66" t="s">
        <v>9376</v>
      </c>
      <c r="F2503" s="38">
        <v>41913</v>
      </c>
      <c r="G2503" s="39">
        <v>-53100</v>
      </c>
    </row>
    <row r="2504" spans="2:7" s="36" customFormat="1" ht="24.95" customHeight="1" x14ac:dyDescent="0.25">
      <c r="B2504" s="37" t="s">
        <v>14797</v>
      </c>
      <c r="C2504" s="65" t="s">
        <v>11757</v>
      </c>
      <c r="D2504" s="65" t="s">
        <v>11758</v>
      </c>
      <c r="E2504" s="66" t="s">
        <v>11758</v>
      </c>
      <c r="F2504" s="38">
        <v>41913</v>
      </c>
      <c r="G2504" s="39">
        <v>-315357.23</v>
      </c>
    </row>
    <row r="2505" spans="2:7" s="36" customFormat="1" ht="24.95" customHeight="1" x14ac:dyDescent="0.25">
      <c r="B2505" s="37" t="s">
        <v>14211</v>
      </c>
      <c r="C2505" s="65"/>
      <c r="D2505" s="65" t="s">
        <v>9625</v>
      </c>
      <c r="E2505" s="66" t="s">
        <v>16353</v>
      </c>
      <c r="F2505" s="38">
        <v>41914</v>
      </c>
      <c r="G2505" s="39">
        <v>-132160</v>
      </c>
    </row>
    <row r="2506" spans="2:7" s="36" customFormat="1" ht="24.95" customHeight="1" x14ac:dyDescent="0.25">
      <c r="B2506" s="37" t="s">
        <v>12370</v>
      </c>
      <c r="C2506" s="65" t="s">
        <v>1230</v>
      </c>
      <c r="D2506" s="65" t="s">
        <v>2987</v>
      </c>
      <c r="E2506" s="66" t="s">
        <v>2987</v>
      </c>
      <c r="F2506" s="38">
        <v>41918</v>
      </c>
      <c r="G2506" s="39">
        <v>-104399.91</v>
      </c>
    </row>
    <row r="2507" spans="2:7" s="36" customFormat="1" ht="24.95" customHeight="1" x14ac:dyDescent="0.25">
      <c r="B2507" s="37" t="s">
        <v>12450</v>
      </c>
      <c r="C2507" s="65" t="s">
        <v>1717</v>
      </c>
      <c r="D2507" s="65" t="s">
        <v>567</v>
      </c>
      <c r="E2507" s="66" t="s">
        <v>567</v>
      </c>
      <c r="F2507" s="38">
        <v>41918</v>
      </c>
      <c r="G2507" s="39">
        <v>-7080</v>
      </c>
    </row>
    <row r="2508" spans="2:7" s="36" customFormat="1" ht="24.95" customHeight="1" x14ac:dyDescent="0.25">
      <c r="B2508" s="40" t="s">
        <v>12450</v>
      </c>
      <c r="C2508" s="67" t="s">
        <v>1717</v>
      </c>
      <c r="D2508" s="67" t="s">
        <v>3027</v>
      </c>
      <c r="E2508" s="59" t="s">
        <v>3027</v>
      </c>
      <c r="F2508" s="41">
        <v>41918</v>
      </c>
      <c r="G2508" s="39">
        <v>-14160</v>
      </c>
    </row>
    <row r="2509" spans="2:7" s="36" customFormat="1" ht="24.95" customHeight="1" x14ac:dyDescent="0.25">
      <c r="B2509" s="40" t="s">
        <v>12450</v>
      </c>
      <c r="C2509" s="67" t="s">
        <v>1717</v>
      </c>
      <c r="D2509" s="67" t="s">
        <v>3030</v>
      </c>
      <c r="E2509" s="59" t="s">
        <v>3030</v>
      </c>
      <c r="F2509" s="41">
        <v>41918</v>
      </c>
      <c r="G2509" s="39">
        <v>-14160</v>
      </c>
    </row>
    <row r="2510" spans="2:7" s="36" customFormat="1" ht="24.95" customHeight="1" x14ac:dyDescent="0.25">
      <c r="B2510" s="37" t="s">
        <v>12380</v>
      </c>
      <c r="C2510" s="65" t="s">
        <v>1275</v>
      </c>
      <c r="D2510" s="65" t="s">
        <v>1282</v>
      </c>
      <c r="E2510" s="66" t="s">
        <v>1282</v>
      </c>
      <c r="F2510" s="38">
        <v>41919</v>
      </c>
      <c r="G2510" s="39">
        <v>-255000</v>
      </c>
    </row>
    <row r="2511" spans="2:7" s="36" customFormat="1" ht="24.95" customHeight="1" x14ac:dyDescent="0.25">
      <c r="B2511" s="40" t="s">
        <v>14568</v>
      </c>
      <c r="C2511" s="67"/>
      <c r="D2511" s="67" t="s">
        <v>10868</v>
      </c>
      <c r="E2511" s="59" t="s">
        <v>10868</v>
      </c>
      <c r="F2511" s="41">
        <v>41919</v>
      </c>
      <c r="G2511" s="39">
        <v>-35000</v>
      </c>
    </row>
    <row r="2512" spans="2:7" s="36" customFormat="1" ht="24.95" customHeight="1" x14ac:dyDescent="0.25">
      <c r="B2512" s="40" t="s">
        <v>14204</v>
      </c>
      <c r="C2512" s="67"/>
      <c r="D2512" s="67" t="s">
        <v>9600</v>
      </c>
      <c r="E2512" s="59" t="s">
        <v>9600</v>
      </c>
      <c r="F2512" s="41">
        <v>41919</v>
      </c>
      <c r="G2512" s="39">
        <v>-150000</v>
      </c>
    </row>
    <row r="2513" spans="2:7" s="36" customFormat="1" ht="24.95" customHeight="1" x14ac:dyDescent="0.25">
      <c r="B2513" s="37" t="s">
        <v>12470</v>
      </c>
      <c r="C2513" s="65" t="s">
        <v>1862</v>
      </c>
      <c r="D2513" s="68" t="s">
        <v>1863</v>
      </c>
      <c r="E2513" s="69" t="s">
        <v>1863</v>
      </c>
      <c r="F2513" s="38">
        <v>41919</v>
      </c>
      <c r="G2513" s="39">
        <v>-35400</v>
      </c>
    </row>
    <row r="2514" spans="2:7" s="36" customFormat="1" ht="24.95" customHeight="1" x14ac:dyDescent="0.25">
      <c r="B2514" s="37" t="s">
        <v>12316</v>
      </c>
      <c r="C2514" s="65" t="s">
        <v>653</v>
      </c>
      <c r="D2514" s="65" t="s">
        <v>686</v>
      </c>
      <c r="E2514" s="66" t="s">
        <v>686</v>
      </c>
      <c r="F2514" s="38">
        <v>41920</v>
      </c>
      <c r="G2514" s="39">
        <v>-1375.14</v>
      </c>
    </row>
    <row r="2515" spans="2:7" s="36" customFormat="1" ht="24.95" customHeight="1" x14ac:dyDescent="0.25">
      <c r="B2515" s="37" t="s">
        <v>12316</v>
      </c>
      <c r="C2515" s="65" t="s">
        <v>653</v>
      </c>
      <c r="D2515" s="65" t="s">
        <v>688</v>
      </c>
      <c r="E2515" s="66" t="s">
        <v>688</v>
      </c>
      <c r="F2515" s="38">
        <v>41920</v>
      </c>
      <c r="G2515" s="39">
        <v>-220.39</v>
      </c>
    </row>
    <row r="2516" spans="2:7" s="36" customFormat="1" ht="24.95" customHeight="1" x14ac:dyDescent="0.25">
      <c r="B2516" s="37" t="s">
        <v>12316</v>
      </c>
      <c r="C2516" s="65" t="s">
        <v>653</v>
      </c>
      <c r="D2516" s="65" t="s">
        <v>698</v>
      </c>
      <c r="E2516" s="66" t="s">
        <v>698</v>
      </c>
      <c r="F2516" s="38">
        <v>41920</v>
      </c>
      <c r="G2516" s="39">
        <v>-3783.88</v>
      </c>
    </row>
    <row r="2517" spans="2:7" s="36" customFormat="1" ht="24.95" customHeight="1" x14ac:dyDescent="0.25">
      <c r="B2517" s="40" t="s">
        <v>14161</v>
      </c>
      <c r="C2517" s="67"/>
      <c r="D2517" s="67" t="s">
        <v>9441</v>
      </c>
      <c r="E2517" s="59" t="s">
        <v>9441</v>
      </c>
      <c r="F2517" s="41">
        <v>41920</v>
      </c>
      <c r="G2517" s="39">
        <v>-65000</v>
      </c>
    </row>
    <row r="2518" spans="2:7" s="36" customFormat="1" ht="24.95" customHeight="1" x14ac:dyDescent="0.25">
      <c r="B2518" s="40" t="s">
        <v>12316</v>
      </c>
      <c r="C2518" s="67" t="s">
        <v>653</v>
      </c>
      <c r="D2518" s="67" t="s">
        <v>700</v>
      </c>
      <c r="E2518" s="59" t="s">
        <v>700</v>
      </c>
      <c r="F2518" s="41">
        <v>41920</v>
      </c>
      <c r="G2518" s="39">
        <v>-9421.6200000000008</v>
      </c>
    </row>
    <row r="2519" spans="2:7" s="36" customFormat="1" ht="24.95" customHeight="1" x14ac:dyDescent="0.25">
      <c r="B2519" s="37" t="s">
        <v>12316</v>
      </c>
      <c r="C2519" s="65" t="s">
        <v>653</v>
      </c>
      <c r="D2519" s="65" t="s">
        <v>702</v>
      </c>
      <c r="E2519" s="66" t="s">
        <v>702</v>
      </c>
      <c r="F2519" s="38">
        <v>41920</v>
      </c>
      <c r="G2519" s="39">
        <v>-2442.0500000000002</v>
      </c>
    </row>
    <row r="2520" spans="2:7" s="36" customFormat="1" ht="24.95" customHeight="1" x14ac:dyDescent="0.25">
      <c r="B2520" s="37" t="s">
        <v>12316</v>
      </c>
      <c r="C2520" s="65" t="s">
        <v>653</v>
      </c>
      <c r="D2520" s="65" t="s">
        <v>696</v>
      </c>
      <c r="E2520" s="66" t="s">
        <v>696</v>
      </c>
      <c r="F2520" s="38">
        <v>41920</v>
      </c>
      <c r="G2520" s="39">
        <v>-4033.58</v>
      </c>
    </row>
    <row r="2521" spans="2:7" s="36" customFormat="1" ht="24.95" customHeight="1" x14ac:dyDescent="0.25">
      <c r="B2521" s="37" t="s">
        <v>12316</v>
      </c>
      <c r="C2521" s="65" t="s">
        <v>653</v>
      </c>
      <c r="D2521" s="65" t="s">
        <v>694</v>
      </c>
      <c r="E2521" s="66" t="s">
        <v>694</v>
      </c>
      <c r="F2521" s="38">
        <v>41920</v>
      </c>
      <c r="G2521" s="39">
        <v>-4950.17</v>
      </c>
    </row>
    <row r="2522" spans="2:7" s="36" customFormat="1" ht="24.95" customHeight="1" x14ac:dyDescent="0.25">
      <c r="B2522" s="37" t="s">
        <v>12316</v>
      </c>
      <c r="C2522" s="65" t="s">
        <v>653</v>
      </c>
      <c r="D2522" s="65" t="s">
        <v>690</v>
      </c>
      <c r="E2522" s="66" t="s">
        <v>690</v>
      </c>
      <c r="F2522" s="38">
        <v>41920</v>
      </c>
      <c r="G2522" s="39">
        <v>-2442.0500000000002</v>
      </c>
    </row>
    <row r="2523" spans="2:7" s="36" customFormat="1" ht="24.95" customHeight="1" x14ac:dyDescent="0.25">
      <c r="B2523" s="37" t="s">
        <v>12316</v>
      </c>
      <c r="C2523" s="65" t="s">
        <v>653</v>
      </c>
      <c r="D2523" s="65" t="s">
        <v>692</v>
      </c>
      <c r="E2523" s="66" t="s">
        <v>692</v>
      </c>
      <c r="F2523" s="38">
        <v>41920</v>
      </c>
      <c r="G2523" s="39">
        <v>-11438.91</v>
      </c>
    </row>
    <row r="2524" spans="2:7" s="36" customFormat="1" ht="24.95" customHeight="1" x14ac:dyDescent="0.25">
      <c r="B2524" s="40" t="s">
        <v>12316</v>
      </c>
      <c r="C2524" s="67" t="s">
        <v>653</v>
      </c>
      <c r="D2524" s="67" t="s">
        <v>704</v>
      </c>
      <c r="E2524" s="59" t="s">
        <v>704</v>
      </c>
      <c r="F2524" s="41">
        <v>41920</v>
      </c>
      <c r="G2524" s="39">
        <v>-9900.34</v>
      </c>
    </row>
    <row r="2525" spans="2:7" s="36" customFormat="1" ht="24.95" customHeight="1" x14ac:dyDescent="0.25">
      <c r="B2525" s="40" t="s">
        <v>12316</v>
      </c>
      <c r="C2525" s="67" t="s">
        <v>653</v>
      </c>
      <c r="D2525" s="67" t="s">
        <v>706</v>
      </c>
      <c r="E2525" s="59" t="s">
        <v>706</v>
      </c>
      <c r="F2525" s="41">
        <v>41920</v>
      </c>
      <c r="G2525" s="39">
        <v>-4950.17</v>
      </c>
    </row>
    <row r="2526" spans="2:7" s="36" customFormat="1" ht="24.95" customHeight="1" x14ac:dyDescent="0.25">
      <c r="B2526" s="40" t="s">
        <v>12316</v>
      </c>
      <c r="C2526" s="67" t="s">
        <v>653</v>
      </c>
      <c r="D2526" s="67" t="s">
        <v>708</v>
      </c>
      <c r="E2526" s="59" t="s">
        <v>708</v>
      </c>
      <c r="F2526" s="41">
        <v>41920</v>
      </c>
      <c r="G2526" s="39">
        <v>-1347.89</v>
      </c>
    </row>
    <row r="2527" spans="2:7" s="36" customFormat="1" ht="24.95" customHeight="1" x14ac:dyDescent="0.25">
      <c r="B2527" s="40" t="s">
        <v>12563</v>
      </c>
      <c r="C2527" s="67"/>
      <c r="D2527" s="67" t="s">
        <v>1957</v>
      </c>
      <c r="E2527" s="59" t="s">
        <v>1957</v>
      </c>
      <c r="F2527" s="41">
        <v>41921</v>
      </c>
      <c r="G2527" s="39">
        <v>-29500</v>
      </c>
    </row>
    <row r="2528" spans="2:7" s="36" customFormat="1" ht="24.95" customHeight="1" x14ac:dyDescent="0.25">
      <c r="B2528" s="40" t="s">
        <v>14480</v>
      </c>
      <c r="C2528" s="67"/>
      <c r="D2528" s="67" t="s">
        <v>10578</v>
      </c>
      <c r="E2528" s="59" t="s">
        <v>10578</v>
      </c>
      <c r="F2528" s="41">
        <v>41921</v>
      </c>
      <c r="G2528" s="39">
        <v>-10962000</v>
      </c>
    </row>
    <row r="2529" spans="2:7" s="36" customFormat="1" ht="24.95" customHeight="1" x14ac:dyDescent="0.25">
      <c r="B2529" s="37" t="s">
        <v>18046</v>
      </c>
      <c r="C2529" s="65"/>
      <c r="D2529" s="65" t="s">
        <v>18048</v>
      </c>
      <c r="E2529" s="66"/>
      <c r="F2529" s="38">
        <v>41922</v>
      </c>
      <c r="G2529" s="39">
        <v>-23600</v>
      </c>
    </row>
    <row r="2530" spans="2:7" s="36" customFormat="1" ht="24.95" customHeight="1" x14ac:dyDescent="0.25">
      <c r="B2530" s="37" t="s">
        <v>12261</v>
      </c>
      <c r="C2530" s="65"/>
      <c r="D2530" s="65" t="s">
        <v>261</v>
      </c>
      <c r="E2530" s="66" t="s">
        <v>261</v>
      </c>
      <c r="F2530" s="38">
        <v>41922</v>
      </c>
      <c r="G2530" s="39">
        <v>-23600</v>
      </c>
    </row>
    <row r="2531" spans="2:7" s="36" customFormat="1" ht="24.95" customHeight="1" x14ac:dyDescent="0.25">
      <c r="B2531" s="37" t="s">
        <v>13088</v>
      </c>
      <c r="C2531" s="65"/>
      <c r="D2531" s="65" t="s">
        <v>5040</v>
      </c>
      <c r="E2531" s="66" t="s">
        <v>16355</v>
      </c>
      <c r="F2531" s="38">
        <v>41925</v>
      </c>
      <c r="G2531" s="39">
        <v>-43200</v>
      </c>
    </row>
    <row r="2532" spans="2:7" s="36" customFormat="1" ht="24.95" customHeight="1" x14ac:dyDescent="0.25">
      <c r="B2532" s="37" t="s">
        <v>13094</v>
      </c>
      <c r="C2532" s="65"/>
      <c r="D2532" s="65" t="s">
        <v>5060</v>
      </c>
      <c r="E2532" s="66" t="s">
        <v>16354</v>
      </c>
      <c r="F2532" s="38">
        <v>41925</v>
      </c>
      <c r="G2532" s="39">
        <v>-16000</v>
      </c>
    </row>
    <row r="2533" spans="2:7" s="36" customFormat="1" ht="24.95" customHeight="1" x14ac:dyDescent="0.25">
      <c r="B2533" s="37" t="s">
        <v>12379</v>
      </c>
      <c r="C2533" s="65" t="s">
        <v>1272</v>
      </c>
      <c r="D2533" s="65" t="s">
        <v>1273</v>
      </c>
      <c r="E2533" s="66" t="s">
        <v>1273</v>
      </c>
      <c r="F2533" s="38">
        <v>41926</v>
      </c>
      <c r="G2533" s="39">
        <v>-162503.75</v>
      </c>
    </row>
    <row r="2534" spans="2:7" s="36" customFormat="1" ht="24.95" customHeight="1" x14ac:dyDescent="0.25">
      <c r="B2534" s="37" t="s">
        <v>14853</v>
      </c>
      <c r="C2534" s="65"/>
      <c r="D2534" s="65" t="s">
        <v>11937</v>
      </c>
      <c r="E2534" s="66" t="s">
        <v>11937</v>
      </c>
      <c r="F2534" s="38">
        <v>41927</v>
      </c>
      <c r="G2534" s="39">
        <v>-5106086.03</v>
      </c>
    </row>
    <row r="2535" spans="2:7" s="36" customFormat="1" ht="24.95" customHeight="1" x14ac:dyDescent="0.25">
      <c r="B2535" s="40" t="s">
        <v>18050</v>
      </c>
      <c r="C2535" s="67"/>
      <c r="D2535" s="67" t="s">
        <v>1712</v>
      </c>
      <c r="E2535" s="59"/>
      <c r="F2535" s="41">
        <v>41929</v>
      </c>
      <c r="G2535" s="39">
        <v>-70800</v>
      </c>
    </row>
    <row r="2536" spans="2:7" s="36" customFormat="1" ht="24.95" customHeight="1" x14ac:dyDescent="0.25">
      <c r="B2536" s="37" t="s">
        <v>12856</v>
      </c>
      <c r="C2536" s="65"/>
      <c r="D2536" s="65" t="s">
        <v>4183</v>
      </c>
      <c r="E2536" s="66" t="s">
        <v>16356</v>
      </c>
      <c r="F2536" s="38">
        <v>41929</v>
      </c>
      <c r="G2536" s="39">
        <v>-22669</v>
      </c>
    </row>
    <row r="2537" spans="2:7" s="36" customFormat="1" ht="24.95" customHeight="1" x14ac:dyDescent="0.25">
      <c r="B2537" s="37" t="s">
        <v>12204</v>
      </c>
      <c r="C2537" s="65" t="s">
        <v>0</v>
      </c>
      <c r="D2537" s="65" t="s">
        <v>1</v>
      </c>
      <c r="E2537" s="66" t="s">
        <v>16357</v>
      </c>
      <c r="F2537" s="38">
        <v>41929</v>
      </c>
      <c r="G2537" s="39">
        <v>-961.45</v>
      </c>
    </row>
    <row r="2538" spans="2:7" s="36" customFormat="1" ht="24.95" customHeight="1" x14ac:dyDescent="0.25">
      <c r="B2538" s="37" t="s">
        <v>12204</v>
      </c>
      <c r="C2538" s="65" t="s">
        <v>0</v>
      </c>
      <c r="D2538" s="65" t="s">
        <v>1</v>
      </c>
      <c r="E2538" s="66" t="s">
        <v>16358</v>
      </c>
      <c r="F2538" s="38">
        <v>41929</v>
      </c>
      <c r="G2538" s="39">
        <v>-1018.4</v>
      </c>
    </row>
    <row r="2539" spans="2:7" s="36" customFormat="1" ht="24.95" customHeight="1" x14ac:dyDescent="0.25">
      <c r="B2539" s="37" t="s">
        <v>14538</v>
      </c>
      <c r="C2539" s="65"/>
      <c r="D2539" s="65" t="s">
        <v>10772</v>
      </c>
      <c r="E2539" s="66" t="s">
        <v>16359</v>
      </c>
      <c r="F2539" s="38">
        <v>41932</v>
      </c>
      <c r="G2539" s="39">
        <v>977915.87</v>
      </c>
    </row>
    <row r="2540" spans="2:7" s="36" customFormat="1" ht="24.95" customHeight="1" x14ac:dyDescent="0.25">
      <c r="B2540" s="37" t="s">
        <v>13884</v>
      </c>
      <c r="C2540" s="65" t="s">
        <v>8371</v>
      </c>
      <c r="D2540" s="65" t="s">
        <v>8372</v>
      </c>
      <c r="E2540" s="66" t="s">
        <v>8372</v>
      </c>
      <c r="F2540" s="38">
        <v>41933</v>
      </c>
      <c r="G2540" s="39">
        <v>-500000</v>
      </c>
    </row>
    <row r="2541" spans="2:7" s="36" customFormat="1" ht="24.95" customHeight="1" x14ac:dyDescent="0.25">
      <c r="B2541" s="37" t="s">
        <v>12509</v>
      </c>
      <c r="C2541" s="65" t="s">
        <v>2054</v>
      </c>
      <c r="D2541" s="65" t="s">
        <v>35</v>
      </c>
      <c r="E2541" s="66" t="s">
        <v>16360</v>
      </c>
      <c r="F2541" s="38">
        <v>41933</v>
      </c>
      <c r="G2541" s="39">
        <v>-7401786</v>
      </c>
    </row>
    <row r="2542" spans="2:7" s="36" customFormat="1" ht="24.95" customHeight="1" x14ac:dyDescent="0.25">
      <c r="B2542" s="37" t="s">
        <v>14907</v>
      </c>
      <c r="C2542" s="65" t="s">
        <v>12198</v>
      </c>
      <c r="D2542" s="65" t="s">
        <v>12199</v>
      </c>
      <c r="E2542" s="66" t="s">
        <v>12199</v>
      </c>
      <c r="F2542" s="38">
        <v>41933</v>
      </c>
      <c r="G2542" s="39">
        <v>-972320</v>
      </c>
    </row>
    <row r="2543" spans="2:7" s="36" customFormat="1" ht="24.95" customHeight="1" x14ac:dyDescent="0.25">
      <c r="B2543" s="37" t="s">
        <v>12509</v>
      </c>
      <c r="C2543" s="65" t="s">
        <v>2054</v>
      </c>
      <c r="D2543" s="65" t="s">
        <v>1649</v>
      </c>
      <c r="E2543" s="66" t="s">
        <v>16360</v>
      </c>
      <c r="F2543" s="38">
        <v>41933</v>
      </c>
      <c r="G2543" s="39">
        <v>-8796310</v>
      </c>
    </row>
    <row r="2544" spans="2:7" s="36" customFormat="1" ht="24.95" customHeight="1" x14ac:dyDescent="0.25">
      <c r="B2544" s="37" t="s">
        <v>12204</v>
      </c>
      <c r="C2544" s="65" t="s">
        <v>0</v>
      </c>
      <c r="D2544" s="65" t="s">
        <v>1</v>
      </c>
      <c r="E2544" s="66" t="s">
        <v>16361</v>
      </c>
      <c r="F2544" s="38">
        <v>41934</v>
      </c>
      <c r="G2544" s="39">
        <v>-4448.5</v>
      </c>
    </row>
    <row r="2545" spans="2:7" s="36" customFormat="1" ht="24.95" customHeight="1" x14ac:dyDescent="0.25">
      <c r="B2545" s="37" t="s">
        <v>14161</v>
      </c>
      <c r="C2545" s="65"/>
      <c r="D2545" s="65" t="s">
        <v>9443</v>
      </c>
      <c r="E2545" s="66" t="s">
        <v>9443</v>
      </c>
      <c r="F2545" s="38">
        <v>41934</v>
      </c>
      <c r="G2545" s="39">
        <v>-65000</v>
      </c>
    </row>
    <row r="2546" spans="2:7" s="36" customFormat="1" ht="24.95" customHeight="1" x14ac:dyDescent="0.25">
      <c r="B2546" s="37" t="s">
        <v>12204</v>
      </c>
      <c r="C2546" s="65" t="s">
        <v>0</v>
      </c>
      <c r="D2546" s="65" t="s">
        <v>1</v>
      </c>
      <c r="E2546" s="66" t="s">
        <v>16362</v>
      </c>
      <c r="F2546" s="38">
        <v>41934</v>
      </c>
      <c r="G2546" s="39">
        <v>-4712</v>
      </c>
    </row>
    <row r="2547" spans="2:7" s="36" customFormat="1" ht="24.95" customHeight="1" x14ac:dyDescent="0.25">
      <c r="B2547" s="37" t="s">
        <v>12410</v>
      </c>
      <c r="C2547" s="65" t="s">
        <v>1417</v>
      </c>
      <c r="D2547" s="65" t="s">
        <v>876</v>
      </c>
      <c r="E2547" s="66" t="s">
        <v>876</v>
      </c>
      <c r="F2547" s="38">
        <v>41935</v>
      </c>
      <c r="G2547" s="39">
        <v>-3080</v>
      </c>
    </row>
    <row r="2548" spans="2:7" s="36" customFormat="1" ht="24.95" customHeight="1" x14ac:dyDescent="0.25">
      <c r="B2548" s="37" t="s">
        <v>14874</v>
      </c>
      <c r="C2548" s="65" t="s">
        <v>12003</v>
      </c>
      <c r="D2548" s="65" t="s">
        <v>12004</v>
      </c>
      <c r="E2548" s="66" t="s">
        <v>16363</v>
      </c>
      <c r="F2548" s="38">
        <v>41937</v>
      </c>
      <c r="G2548" s="39">
        <v>-10000</v>
      </c>
    </row>
    <row r="2549" spans="2:7" s="36" customFormat="1" ht="24.95" customHeight="1" x14ac:dyDescent="0.25">
      <c r="B2549" s="37" t="s">
        <v>12998</v>
      </c>
      <c r="C2549" s="65"/>
      <c r="D2549" s="65" t="s">
        <v>4758</v>
      </c>
      <c r="E2549" s="66" t="s">
        <v>16364</v>
      </c>
      <c r="F2549" s="38">
        <v>41939</v>
      </c>
      <c r="G2549" s="39">
        <v>-26227.99</v>
      </c>
    </row>
    <row r="2550" spans="2:7" s="36" customFormat="1" ht="24.95" customHeight="1" x14ac:dyDescent="0.25">
      <c r="B2550" s="37" t="s">
        <v>13953</v>
      </c>
      <c r="C2550" s="65"/>
      <c r="D2550" s="65" t="s">
        <v>8647</v>
      </c>
      <c r="E2550" s="66" t="s">
        <v>8647</v>
      </c>
      <c r="F2550" s="38">
        <v>41939</v>
      </c>
      <c r="G2550" s="39">
        <v>-118000</v>
      </c>
    </row>
    <row r="2551" spans="2:7" s="36" customFormat="1" ht="24.95" customHeight="1" x14ac:dyDescent="0.25">
      <c r="B2551" s="37" t="s">
        <v>14302</v>
      </c>
      <c r="C2551" s="65"/>
      <c r="D2551" s="65" t="s">
        <v>9964</v>
      </c>
      <c r="E2551" s="66" t="s">
        <v>16366</v>
      </c>
      <c r="F2551" s="38">
        <v>41939</v>
      </c>
      <c r="G2551" s="39">
        <v>-323013.59999999998</v>
      </c>
    </row>
    <row r="2552" spans="2:7" s="36" customFormat="1" ht="24.95" customHeight="1" x14ac:dyDescent="0.25">
      <c r="B2552" s="37" t="s">
        <v>14010</v>
      </c>
      <c r="C2552" s="65"/>
      <c r="D2552" s="65" t="s">
        <v>3217</v>
      </c>
      <c r="E2552" s="66" t="s">
        <v>16365</v>
      </c>
      <c r="F2552" s="38">
        <v>41939</v>
      </c>
      <c r="G2552" s="39">
        <v>-300000</v>
      </c>
    </row>
    <row r="2553" spans="2:7" s="36" customFormat="1" ht="24.95" customHeight="1" x14ac:dyDescent="0.25">
      <c r="B2553" s="37" t="s">
        <v>13886</v>
      </c>
      <c r="C2553" s="65"/>
      <c r="D2553" s="65" t="s">
        <v>3217</v>
      </c>
      <c r="E2553" s="66" t="s">
        <v>16367</v>
      </c>
      <c r="F2553" s="38">
        <v>41939</v>
      </c>
      <c r="G2553" s="39">
        <v>-300000</v>
      </c>
    </row>
    <row r="2554" spans="2:7" s="36" customFormat="1" ht="24.95" customHeight="1" x14ac:dyDescent="0.25">
      <c r="B2554" s="40" t="s">
        <v>13750</v>
      </c>
      <c r="C2554" s="67" t="s">
        <v>7147</v>
      </c>
      <c r="D2554" s="67" t="s">
        <v>7152</v>
      </c>
      <c r="E2554" s="59" t="s">
        <v>16368</v>
      </c>
      <c r="F2554" s="41">
        <v>41939</v>
      </c>
      <c r="G2554" s="39">
        <v>-292.02999999999997</v>
      </c>
    </row>
    <row r="2555" spans="2:7" s="36" customFormat="1" ht="24.95" customHeight="1" x14ac:dyDescent="0.25">
      <c r="B2555" s="37" t="s">
        <v>14804</v>
      </c>
      <c r="C2555" s="65" t="s">
        <v>11780</v>
      </c>
      <c r="D2555" s="65" t="s">
        <v>3217</v>
      </c>
      <c r="E2555" s="66" t="s">
        <v>16369</v>
      </c>
      <c r="F2555" s="38">
        <v>41941</v>
      </c>
      <c r="G2555" s="39">
        <v>-553686.68999999994</v>
      </c>
    </row>
    <row r="2556" spans="2:7" s="36" customFormat="1" ht="24.95" customHeight="1" x14ac:dyDescent="0.25">
      <c r="B2556" s="37" t="s">
        <v>12557</v>
      </c>
      <c r="C2556" s="65" t="s">
        <v>2293</v>
      </c>
      <c r="D2556" s="65" t="s">
        <v>2302</v>
      </c>
      <c r="E2556" s="66" t="s">
        <v>2302</v>
      </c>
      <c r="F2556" s="38">
        <v>41941</v>
      </c>
      <c r="G2556" s="39">
        <v>-4952800</v>
      </c>
    </row>
    <row r="2557" spans="2:7" s="36" customFormat="1" ht="24.95" customHeight="1" x14ac:dyDescent="0.25">
      <c r="B2557" s="40" t="s">
        <v>14010</v>
      </c>
      <c r="C2557" s="67"/>
      <c r="D2557" s="67" t="s">
        <v>8871</v>
      </c>
      <c r="E2557" s="59" t="s">
        <v>8871</v>
      </c>
      <c r="F2557" s="41">
        <v>41941</v>
      </c>
      <c r="G2557" s="39">
        <v>-300000</v>
      </c>
    </row>
    <row r="2558" spans="2:7" s="36" customFormat="1" ht="24.95" customHeight="1" x14ac:dyDescent="0.25">
      <c r="B2558" s="37" t="s">
        <v>12316</v>
      </c>
      <c r="C2558" s="65" t="s">
        <v>653</v>
      </c>
      <c r="D2558" s="65" t="s">
        <v>714</v>
      </c>
      <c r="E2558" s="66" t="s">
        <v>714</v>
      </c>
      <c r="F2558" s="38">
        <v>41941</v>
      </c>
      <c r="G2558" s="39">
        <v>-274350</v>
      </c>
    </row>
    <row r="2559" spans="2:7" s="36" customFormat="1" ht="24.95" customHeight="1" x14ac:dyDescent="0.25">
      <c r="B2559" s="37" t="s">
        <v>12316</v>
      </c>
      <c r="C2559" s="65" t="s">
        <v>653</v>
      </c>
      <c r="D2559" s="65" t="s">
        <v>712</v>
      </c>
      <c r="E2559" s="66" t="s">
        <v>712</v>
      </c>
      <c r="F2559" s="38">
        <v>41941</v>
      </c>
      <c r="G2559" s="39">
        <v>-76110</v>
      </c>
    </row>
    <row r="2560" spans="2:7" s="36" customFormat="1" ht="24.95" customHeight="1" x14ac:dyDescent="0.25">
      <c r="B2560" s="40" t="s">
        <v>12316</v>
      </c>
      <c r="C2560" s="67" t="s">
        <v>653</v>
      </c>
      <c r="D2560" s="67" t="s">
        <v>716</v>
      </c>
      <c r="E2560" s="59" t="s">
        <v>716</v>
      </c>
      <c r="F2560" s="41">
        <v>41941</v>
      </c>
      <c r="G2560" s="39">
        <v>-209568</v>
      </c>
    </row>
    <row r="2561" spans="2:7" s="36" customFormat="1" ht="24.95" customHeight="1" x14ac:dyDescent="0.25">
      <c r="B2561" s="37" t="s">
        <v>12316</v>
      </c>
      <c r="C2561" s="65" t="s">
        <v>653</v>
      </c>
      <c r="D2561" s="65" t="s">
        <v>710</v>
      </c>
      <c r="E2561" s="66" t="s">
        <v>710</v>
      </c>
      <c r="F2561" s="38">
        <v>41941</v>
      </c>
      <c r="G2561" s="39">
        <v>-65490</v>
      </c>
    </row>
    <row r="2562" spans="2:7" s="36" customFormat="1" ht="24.95" customHeight="1" x14ac:dyDescent="0.25">
      <c r="B2562" s="37" t="s">
        <v>12316</v>
      </c>
      <c r="C2562" s="65" t="s">
        <v>653</v>
      </c>
      <c r="D2562" s="65" t="s">
        <v>720</v>
      </c>
      <c r="E2562" s="66" t="s">
        <v>720</v>
      </c>
      <c r="F2562" s="38">
        <v>41942</v>
      </c>
      <c r="G2562" s="39">
        <v>-815439</v>
      </c>
    </row>
    <row r="2563" spans="2:7" s="36" customFormat="1" ht="24.95" customHeight="1" x14ac:dyDescent="0.25">
      <c r="B2563" s="37" t="s">
        <v>12373</v>
      </c>
      <c r="C2563" s="65" t="s">
        <v>1244</v>
      </c>
      <c r="D2563" s="65" t="s">
        <v>1245</v>
      </c>
      <c r="E2563" s="66" t="s">
        <v>1245</v>
      </c>
      <c r="F2563" s="38">
        <v>41942</v>
      </c>
      <c r="G2563" s="39">
        <v>-1140342.06</v>
      </c>
    </row>
    <row r="2564" spans="2:7" s="36" customFormat="1" ht="24.95" customHeight="1" x14ac:dyDescent="0.25">
      <c r="B2564" s="40" t="s">
        <v>12316</v>
      </c>
      <c r="C2564" s="67" t="s">
        <v>653</v>
      </c>
      <c r="D2564" s="67" t="s">
        <v>718</v>
      </c>
      <c r="E2564" s="59" t="s">
        <v>718</v>
      </c>
      <c r="F2564" s="41">
        <v>41942</v>
      </c>
      <c r="G2564" s="39">
        <v>-380550</v>
      </c>
    </row>
    <row r="2565" spans="2:7" s="36" customFormat="1" ht="24.95" customHeight="1" x14ac:dyDescent="0.25">
      <c r="B2565" s="37" t="s">
        <v>12316</v>
      </c>
      <c r="C2565" s="65" t="s">
        <v>653</v>
      </c>
      <c r="D2565" s="65" t="s">
        <v>722</v>
      </c>
      <c r="E2565" s="66" t="s">
        <v>722</v>
      </c>
      <c r="F2565" s="38">
        <v>41942</v>
      </c>
      <c r="G2565" s="39">
        <v>-380550</v>
      </c>
    </row>
    <row r="2566" spans="2:7" s="36" customFormat="1" ht="24.95" customHeight="1" x14ac:dyDescent="0.25">
      <c r="B2566" s="40" t="s">
        <v>12316</v>
      </c>
      <c r="C2566" s="67" t="s">
        <v>653</v>
      </c>
      <c r="D2566" s="67" t="s">
        <v>728</v>
      </c>
      <c r="E2566" s="59" t="s">
        <v>728</v>
      </c>
      <c r="F2566" s="41">
        <v>41943</v>
      </c>
      <c r="G2566" s="39">
        <v>-296930.86</v>
      </c>
    </row>
    <row r="2567" spans="2:7" s="36" customFormat="1" ht="24.95" customHeight="1" x14ac:dyDescent="0.25">
      <c r="B2567" s="37" t="s">
        <v>12316</v>
      </c>
      <c r="C2567" s="65" t="s">
        <v>653</v>
      </c>
      <c r="D2567" s="65" t="s">
        <v>724</v>
      </c>
      <c r="E2567" s="66" t="s">
        <v>724</v>
      </c>
      <c r="F2567" s="38">
        <v>41943</v>
      </c>
      <c r="G2567" s="39">
        <v>-65490</v>
      </c>
    </row>
    <row r="2568" spans="2:7" s="36" customFormat="1" ht="24.95" customHeight="1" x14ac:dyDescent="0.25">
      <c r="B2568" s="37" t="s">
        <v>12316</v>
      </c>
      <c r="C2568" s="65" t="s">
        <v>653</v>
      </c>
      <c r="D2568" s="65" t="s">
        <v>726</v>
      </c>
      <c r="E2568" s="66" t="s">
        <v>726</v>
      </c>
      <c r="F2568" s="38">
        <v>41943</v>
      </c>
      <c r="G2568" s="39">
        <v>-784110</v>
      </c>
    </row>
    <row r="2569" spans="2:7" s="36" customFormat="1" ht="24.95" customHeight="1" x14ac:dyDescent="0.25">
      <c r="B2569" s="37" t="s">
        <v>12578</v>
      </c>
      <c r="C2569" s="65" t="s">
        <v>2875</v>
      </c>
      <c r="D2569" s="65" t="s">
        <v>1904</v>
      </c>
      <c r="E2569" s="66" t="s">
        <v>16370</v>
      </c>
      <c r="F2569" s="38">
        <v>41943</v>
      </c>
      <c r="G2569" s="39">
        <v>-270000</v>
      </c>
    </row>
    <row r="2570" spans="2:7" s="36" customFormat="1" ht="24.95" customHeight="1" x14ac:dyDescent="0.25">
      <c r="B2570" s="37" t="s">
        <v>12450</v>
      </c>
      <c r="C2570" s="65" t="s">
        <v>1717</v>
      </c>
      <c r="D2570" s="65" t="s">
        <v>1740</v>
      </c>
      <c r="E2570" s="66" t="s">
        <v>16371</v>
      </c>
      <c r="F2570" s="38">
        <v>41944</v>
      </c>
      <c r="G2570" s="39">
        <v>-11800</v>
      </c>
    </row>
    <row r="2571" spans="2:7" s="36" customFormat="1" ht="24.95" customHeight="1" x14ac:dyDescent="0.25">
      <c r="B2571" s="37" t="s">
        <v>13591</v>
      </c>
      <c r="C2571" s="65"/>
      <c r="D2571" s="65" t="s">
        <v>6570</v>
      </c>
      <c r="E2571" s="66" t="s">
        <v>16372</v>
      </c>
      <c r="F2571" s="38">
        <v>41946</v>
      </c>
      <c r="G2571" s="39">
        <v>-8100</v>
      </c>
    </row>
    <row r="2572" spans="2:7" s="36" customFormat="1" ht="24.95" customHeight="1" x14ac:dyDescent="0.25">
      <c r="B2572" s="37" t="s">
        <v>14500</v>
      </c>
      <c r="C2572" s="65"/>
      <c r="D2572" s="65" t="s">
        <v>10641</v>
      </c>
      <c r="E2572" s="66" t="s">
        <v>10641</v>
      </c>
      <c r="F2572" s="38">
        <v>41948</v>
      </c>
      <c r="G2572" s="39">
        <v>-7025940</v>
      </c>
    </row>
    <row r="2573" spans="2:7" s="36" customFormat="1" ht="24.95" customHeight="1" x14ac:dyDescent="0.25">
      <c r="B2573" s="37" t="s">
        <v>12967</v>
      </c>
      <c r="C2573" s="65"/>
      <c r="D2573" s="65" t="s">
        <v>4656</v>
      </c>
      <c r="E2573" s="66" t="s">
        <v>16374</v>
      </c>
      <c r="F2573" s="38">
        <v>41949</v>
      </c>
      <c r="G2573" s="39">
        <v>-24000</v>
      </c>
    </row>
    <row r="2574" spans="2:7" s="36" customFormat="1" ht="24.95" customHeight="1" x14ac:dyDescent="0.25">
      <c r="B2574" s="37" t="s">
        <v>12720</v>
      </c>
      <c r="C2574" s="65"/>
      <c r="D2574" s="65" t="s">
        <v>6737</v>
      </c>
      <c r="E2574" s="66" t="s">
        <v>15582</v>
      </c>
      <c r="F2574" s="38">
        <v>41949</v>
      </c>
      <c r="G2574" s="39">
        <v>-29487.29</v>
      </c>
    </row>
    <row r="2575" spans="2:7" s="36" customFormat="1" ht="24.95" customHeight="1" x14ac:dyDescent="0.25">
      <c r="B2575" s="37" t="s">
        <v>13106</v>
      </c>
      <c r="C2575" s="65"/>
      <c r="D2575" s="65" t="s">
        <v>4656</v>
      </c>
      <c r="E2575" s="66" t="s">
        <v>16374</v>
      </c>
      <c r="F2575" s="38">
        <v>41949</v>
      </c>
      <c r="G2575" s="39">
        <v>-24000</v>
      </c>
    </row>
    <row r="2576" spans="2:7" s="36" customFormat="1" ht="24.95" customHeight="1" x14ac:dyDescent="0.25">
      <c r="B2576" s="37" t="s">
        <v>14331</v>
      </c>
      <c r="C2576" s="65"/>
      <c r="D2576" s="65" t="s">
        <v>10071</v>
      </c>
      <c r="E2576" s="66" t="s">
        <v>16373</v>
      </c>
      <c r="F2576" s="38">
        <v>41949</v>
      </c>
      <c r="G2576" s="39">
        <v>-797300</v>
      </c>
    </row>
    <row r="2577" spans="2:7" s="36" customFormat="1" ht="24.95" customHeight="1" x14ac:dyDescent="0.25">
      <c r="B2577" s="37" t="s">
        <v>13060</v>
      </c>
      <c r="C2577" s="65"/>
      <c r="D2577" s="65" t="s">
        <v>4656</v>
      </c>
      <c r="E2577" s="66" t="s">
        <v>16374</v>
      </c>
      <c r="F2577" s="38">
        <v>41949</v>
      </c>
      <c r="G2577" s="39">
        <v>-21600</v>
      </c>
    </row>
    <row r="2578" spans="2:7" s="36" customFormat="1" ht="24.95" customHeight="1" x14ac:dyDescent="0.25">
      <c r="B2578" s="37" t="s">
        <v>14343</v>
      </c>
      <c r="C2578" s="65"/>
      <c r="D2578" s="65" t="s">
        <v>10110</v>
      </c>
      <c r="E2578" s="66" t="s">
        <v>10110</v>
      </c>
      <c r="F2578" s="38">
        <v>41950</v>
      </c>
      <c r="G2578" s="39">
        <v>75106.27</v>
      </c>
    </row>
    <row r="2579" spans="2:7" s="36" customFormat="1" ht="24.95" customHeight="1" x14ac:dyDescent="0.25">
      <c r="B2579" s="37" t="s">
        <v>14202</v>
      </c>
      <c r="C2579" s="65"/>
      <c r="D2579" s="65" t="s">
        <v>9591</v>
      </c>
      <c r="E2579" s="66"/>
      <c r="F2579" s="38">
        <v>41950</v>
      </c>
      <c r="G2579" s="39">
        <v>277000</v>
      </c>
    </row>
    <row r="2580" spans="2:7" s="36" customFormat="1" ht="24.95" customHeight="1" x14ac:dyDescent="0.25">
      <c r="B2580" s="40" t="s">
        <v>14202</v>
      </c>
      <c r="C2580" s="67"/>
      <c r="D2580" s="67" t="s">
        <v>9591</v>
      </c>
      <c r="E2580" s="59"/>
      <c r="F2580" s="41">
        <v>41950</v>
      </c>
      <c r="G2580" s="39">
        <v>-277000</v>
      </c>
    </row>
    <row r="2581" spans="2:7" s="36" customFormat="1" ht="24.95" customHeight="1" x14ac:dyDescent="0.25">
      <c r="B2581" s="40" t="s">
        <v>14343</v>
      </c>
      <c r="C2581" s="67"/>
      <c r="D2581" s="67" t="s">
        <v>10110</v>
      </c>
      <c r="E2581" s="59" t="s">
        <v>10110</v>
      </c>
      <c r="F2581" s="41">
        <v>41950</v>
      </c>
      <c r="G2581" s="39">
        <v>-1507715.98</v>
      </c>
    </row>
    <row r="2582" spans="2:7" s="36" customFormat="1" ht="24.95" customHeight="1" x14ac:dyDescent="0.25">
      <c r="B2582" s="37" t="s">
        <v>14645</v>
      </c>
      <c r="C2582" s="65"/>
      <c r="D2582" s="65" t="s">
        <v>11128</v>
      </c>
      <c r="E2582" s="66" t="s">
        <v>11128</v>
      </c>
      <c r="F2582" s="38">
        <v>41954</v>
      </c>
      <c r="G2582" s="39">
        <v>-380000</v>
      </c>
    </row>
    <row r="2583" spans="2:7" s="36" customFormat="1" ht="24.95" customHeight="1" x14ac:dyDescent="0.25">
      <c r="B2583" s="37" t="s">
        <v>14457</v>
      </c>
      <c r="C2583" s="65"/>
      <c r="D2583" s="65" t="s">
        <v>10486</v>
      </c>
      <c r="E2583" s="66" t="s">
        <v>10486</v>
      </c>
      <c r="F2583" s="38">
        <v>41955</v>
      </c>
      <c r="G2583" s="39">
        <v>-23600</v>
      </c>
    </row>
    <row r="2584" spans="2:7" s="36" customFormat="1" ht="24.95" customHeight="1" x14ac:dyDescent="0.25">
      <c r="B2584" s="40" t="s">
        <v>14619</v>
      </c>
      <c r="C2584" s="67"/>
      <c r="D2584" s="67" t="s">
        <v>11035</v>
      </c>
      <c r="E2584" s="59" t="s">
        <v>11035</v>
      </c>
      <c r="F2584" s="41">
        <v>41955</v>
      </c>
      <c r="G2584" s="39">
        <v>-180000</v>
      </c>
    </row>
    <row r="2585" spans="2:7" s="36" customFormat="1" ht="24.95" customHeight="1" x14ac:dyDescent="0.25">
      <c r="B2585" s="37" t="s">
        <v>17976</v>
      </c>
      <c r="C2585" s="65" t="s">
        <v>17975</v>
      </c>
      <c r="D2585" s="65" t="s">
        <v>18053</v>
      </c>
      <c r="E2585" s="66"/>
      <c r="F2585" s="38">
        <v>41956</v>
      </c>
      <c r="G2585" s="39">
        <v>-29500</v>
      </c>
    </row>
    <row r="2586" spans="2:7" s="36" customFormat="1" ht="24.95" customHeight="1" x14ac:dyDescent="0.25">
      <c r="B2586" s="37" t="s">
        <v>17859</v>
      </c>
      <c r="C2586" s="65"/>
      <c r="D2586" s="65" t="s">
        <v>18055</v>
      </c>
      <c r="E2586" s="66"/>
      <c r="F2586" s="38">
        <v>41956</v>
      </c>
      <c r="G2586" s="39">
        <v>-23600</v>
      </c>
    </row>
    <row r="2587" spans="2:7" s="36" customFormat="1" ht="24.95" customHeight="1" x14ac:dyDescent="0.25">
      <c r="B2587" s="37" t="s">
        <v>12298</v>
      </c>
      <c r="C2587" s="65" t="s">
        <v>512</v>
      </c>
      <c r="D2587" s="65" t="s">
        <v>519</v>
      </c>
      <c r="E2587" s="66" t="s">
        <v>519</v>
      </c>
      <c r="F2587" s="38">
        <v>41960</v>
      </c>
      <c r="G2587" s="39">
        <v>-69008.759999999995</v>
      </c>
    </row>
    <row r="2588" spans="2:7" s="36" customFormat="1" ht="24.95" customHeight="1" x14ac:dyDescent="0.25">
      <c r="B2588" s="40" t="s">
        <v>12298</v>
      </c>
      <c r="C2588" s="67" t="s">
        <v>512</v>
      </c>
      <c r="D2588" s="67" t="s">
        <v>517</v>
      </c>
      <c r="E2588" s="59" t="s">
        <v>517</v>
      </c>
      <c r="F2588" s="41">
        <v>41960</v>
      </c>
      <c r="G2588" s="39">
        <v>-69008.759999999995</v>
      </c>
    </row>
    <row r="2589" spans="2:7" s="36" customFormat="1" ht="24.95" customHeight="1" x14ac:dyDescent="0.25">
      <c r="B2589" s="40" t="s">
        <v>12298</v>
      </c>
      <c r="C2589" s="67" t="s">
        <v>512</v>
      </c>
      <c r="D2589" s="67" t="s">
        <v>515</v>
      </c>
      <c r="E2589" s="59" t="s">
        <v>515</v>
      </c>
      <c r="F2589" s="41">
        <v>41960</v>
      </c>
      <c r="G2589" s="39">
        <v>-69008.759999999995</v>
      </c>
    </row>
    <row r="2590" spans="2:7" s="36" customFormat="1" ht="24.95" customHeight="1" x14ac:dyDescent="0.25">
      <c r="B2590" s="40" t="s">
        <v>12298</v>
      </c>
      <c r="C2590" s="67" t="s">
        <v>512</v>
      </c>
      <c r="D2590" s="67" t="s">
        <v>513</v>
      </c>
      <c r="E2590" s="59" t="s">
        <v>513</v>
      </c>
      <c r="F2590" s="41">
        <v>41960</v>
      </c>
      <c r="G2590" s="39">
        <v>-69008.759999999995</v>
      </c>
    </row>
    <row r="2591" spans="2:7" s="36" customFormat="1" ht="24.95" customHeight="1" x14ac:dyDescent="0.25">
      <c r="B2591" s="37" t="s">
        <v>12238</v>
      </c>
      <c r="C2591" s="65"/>
      <c r="D2591" s="65" t="s">
        <v>158</v>
      </c>
      <c r="E2591" s="66" t="s">
        <v>158</v>
      </c>
      <c r="F2591" s="38">
        <v>41961</v>
      </c>
      <c r="G2591" s="39">
        <v>-29500</v>
      </c>
    </row>
    <row r="2592" spans="2:7" s="36" customFormat="1" ht="24.95" customHeight="1" x14ac:dyDescent="0.25">
      <c r="B2592" s="37" t="s">
        <v>18057</v>
      </c>
      <c r="C2592" s="65" t="s">
        <v>18056</v>
      </c>
      <c r="D2592" s="65" t="s">
        <v>330</v>
      </c>
      <c r="E2592" s="66"/>
      <c r="F2592" s="38">
        <v>41962</v>
      </c>
      <c r="G2592" s="39">
        <v>-47200</v>
      </c>
    </row>
    <row r="2593" spans="2:7" s="36" customFormat="1" ht="24.95" customHeight="1" x14ac:dyDescent="0.25">
      <c r="B2593" s="37" t="s">
        <v>17901</v>
      </c>
      <c r="C2593" s="65" t="s">
        <v>17900</v>
      </c>
      <c r="D2593" s="65" t="s">
        <v>2275</v>
      </c>
      <c r="E2593" s="66"/>
      <c r="F2593" s="38">
        <v>41962</v>
      </c>
      <c r="G2593" s="39">
        <v>-29500</v>
      </c>
    </row>
    <row r="2594" spans="2:7" s="36" customFormat="1" ht="24.95" customHeight="1" x14ac:dyDescent="0.25">
      <c r="B2594" s="37" t="s">
        <v>18061</v>
      </c>
      <c r="C2594" s="65"/>
      <c r="D2594" s="65" t="s">
        <v>3207</v>
      </c>
      <c r="E2594" s="66"/>
      <c r="F2594" s="38">
        <v>41962</v>
      </c>
      <c r="G2594" s="39">
        <v>-23600</v>
      </c>
    </row>
    <row r="2595" spans="2:7" s="36" customFormat="1" ht="24.95" customHeight="1" x14ac:dyDescent="0.25">
      <c r="B2595" s="37" t="s">
        <v>12563</v>
      </c>
      <c r="C2595" s="65"/>
      <c r="D2595" s="65" t="s">
        <v>35</v>
      </c>
      <c r="E2595" s="66" t="s">
        <v>35</v>
      </c>
      <c r="F2595" s="38">
        <v>41963</v>
      </c>
      <c r="G2595" s="39">
        <v>-29500</v>
      </c>
    </row>
    <row r="2596" spans="2:7" s="36" customFormat="1" ht="24.95" customHeight="1" x14ac:dyDescent="0.25">
      <c r="B2596" s="37" t="s">
        <v>12361</v>
      </c>
      <c r="C2596" s="65" t="s">
        <v>1186</v>
      </c>
      <c r="D2596" s="65" t="s">
        <v>1187</v>
      </c>
      <c r="E2596" s="66" t="s">
        <v>1187</v>
      </c>
      <c r="F2596" s="38">
        <v>41963</v>
      </c>
      <c r="G2596" s="39">
        <v>-17700</v>
      </c>
    </row>
    <row r="2597" spans="2:7" s="36" customFormat="1" ht="24.95" customHeight="1" x14ac:dyDescent="0.25">
      <c r="B2597" s="40" t="s">
        <v>12262</v>
      </c>
      <c r="C2597" s="67"/>
      <c r="D2597" s="67" t="s">
        <v>264</v>
      </c>
      <c r="E2597" s="59" t="s">
        <v>264</v>
      </c>
      <c r="F2597" s="41">
        <v>41964</v>
      </c>
      <c r="G2597" s="39">
        <v>-29500</v>
      </c>
    </row>
    <row r="2598" spans="2:7" s="36" customFormat="1" ht="24.95" customHeight="1" x14ac:dyDescent="0.25">
      <c r="B2598" s="40" t="s">
        <v>13953</v>
      </c>
      <c r="C2598" s="67"/>
      <c r="D2598" s="67" t="s">
        <v>8649</v>
      </c>
      <c r="E2598" s="59" t="s">
        <v>8649</v>
      </c>
      <c r="F2598" s="41">
        <v>41965</v>
      </c>
      <c r="G2598" s="39">
        <v>-118000</v>
      </c>
    </row>
    <row r="2599" spans="2:7" s="36" customFormat="1" ht="24.95" customHeight="1" x14ac:dyDescent="0.25">
      <c r="B2599" s="37" t="s">
        <v>14235</v>
      </c>
      <c r="C2599" s="65"/>
      <c r="D2599" s="65" t="s">
        <v>9700</v>
      </c>
      <c r="E2599" s="66" t="s">
        <v>9700</v>
      </c>
      <c r="F2599" s="38">
        <v>41965</v>
      </c>
      <c r="G2599" s="39">
        <v>-64900</v>
      </c>
    </row>
    <row r="2600" spans="2:7" s="36" customFormat="1" ht="24.95" customHeight="1" x14ac:dyDescent="0.25">
      <c r="B2600" s="37" t="s">
        <v>18064</v>
      </c>
      <c r="C2600" s="65" t="s">
        <v>18063</v>
      </c>
      <c r="D2600" s="65" t="s">
        <v>18066</v>
      </c>
      <c r="E2600" s="66"/>
      <c r="F2600" s="38">
        <v>41967</v>
      </c>
      <c r="G2600" s="39">
        <v>-29500</v>
      </c>
    </row>
    <row r="2601" spans="2:7" s="36" customFormat="1" ht="24.95" customHeight="1" x14ac:dyDescent="0.25">
      <c r="B2601" s="37" t="s">
        <v>12316</v>
      </c>
      <c r="C2601" s="65" t="s">
        <v>653</v>
      </c>
      <c r="D2601" s="65" t="s">
        <v>730</v>
      </c>
      <c r="E2601" s="66" t="s">
        <v>730</v>
      </c>
      <c r="F2601" s="38">
        <v>41968</v>
      </c>
      <c r="G2601" s="39">
        <v>-133493.4</v>
      </c>
    </row>
    <row r="2602" spans="2:7" s="36" customFormat="1" ht="24.95" customHeight="1" x14ac:dyDescent="0.25">
      <c r="B2602" s="37" t="s">
        <v>12444</v>
      </c>
      <c r="C2602" s="65" t="s">
        <v>1683</v>
      </c>
      <c r="D2602" s="65" t="s">
        <v>1426</v>
      </c>
      <c r="E2602" s="66" t="s">
        <v>1426</v>
      </c>
      <c r="F2602" s="38">
        <v>41969</v>
      </c>
      <c r="G2602" s="39">
        <v>58046.38</v>
      </c>
    </row>
    <row r="2603" spans="2:7" s="36" customFormat="1" ht="24.95" customHeight="1" x14ac:dyDescent="0.25">
      <c r="B2603" s="37" t="s">
        <v>12444</v>
      </c>
      <c r="C2603" s="65" t="s">
        <v>1683</v>
      </c>
      <c r="D2603" s="65" t="s">
        <v>1685</v>
      </c>
      <c r="E2603" s="66" t="s">
        <v>1685</v>
      </c>
      <c r="F2603" s="38">
        <v>41969</v>
      </c>
      <c r="G2603" s="39">
        <v>116092.73</v>
      </c>
    </row>
    <row r="2604" spans="2:7" s="36" customFormat="1" ht="24.95" customHeight="1" x14ac:dyDescent="0.25">
      <c r="B2604" s="40" t="s">
        <v>12444</v>
      </c>
      <c r="C2604" s="67" t="s">
        <v>1683</v>
      </c>
      <c r="D2604" s="67" t="s">
        <v>1426</v>
      </c>
      <c r="E2604" s="59" t="s">
        <v>1426</v>
      </c>
      <c r="F2604" s="41">
        <v>41969</v>
      </c>
      <c r="G2604" s="39">
        <v>-290231.86</v>
      </c>
    </row>
    <row r="2605" spans="2:7" s="36" customFormat="1" ht="24.95" customHeight="1" x14ac:dyDescent="0.25">
      <c r="B2605" s="37" t="s">
        <v>12444</v>
      </c>
      <c r="C2605" s="65" t="s">
        <v>1683</v>
      </c>
      <c r="D2605" s="65" t="s">
        <v>1685</v>
      </c>
      <c r="E2605" s="66" t="s">
        <v>1685</v>
      </c>
      <c r="F2605" s="38">
        <v>41969</v>
      </c>
      <c r="G2605" s="39">
        <v>-580463.71</v>
      </c>
    </row>
    <row r="2606" spans="2:7" s="36" customFormat="1" ht="24.95" customHeight="1" x14ac:dyDescent="0.25">
      <c r="B2606" s="40" t="s">
        <v>13993</v>
      </c>
      <c r="C2606" s="67"/>
      <c r="D2606" s="67" t="s">
        <v>8817</v>
      </c>
      <c r="E2606" s="59" t="s">
        <v>16375</v>
      </c>
      <c r="F2606" s="41">
        <v>41969</v>
      </c>
      <c r="G2606" s="39">
        <v>77812.84</v>
      </c>
    </row>
    <row r="2607" spans="2:7" s="36" customFormat="1" ht="24.95" customHeight="1" x14ac:dyDescent="0.25">
      <c r="B2607" s="37" t="s">
        <v>17843</v>
      </c>
      <c r="C2607" s="65"/>
      <c r="D2607" s="65" t="s">
        <v>18068</v>
      </c>
      <c r="E2607" s="66"/>
      <c r="F2607" s="38">
        <v>41969</v>
      </c>
      <c r="G2607" s="39">
        <v>-35400</v>
      </c>
    </row>
    <row r="2608" spans="2:7" s="36" customFormat="1" ht="24.95" customHeight="1" x14ac:dyDescent="0.25">
      <c r="B2608" s="40" t="s">
        <v>14714</v>
      </c>
      <c r="C2608" s="67" t="s">
        <v>11423</v>
      </c>
      <c r="D2608" s="67" t="s">
        <v>3217</v>
      </c>
      <c r="E2608" s="59" t="s">
        <v>16376</v>
      </c>
      <c r="F2608" s="41">
        <v>41970</v>
      </c>
      <c r="G2608" s="39">
        <v>-2561512.4900000002</v>
      </c>
    </row>
    <row r="2609" spans="2:7" s="36" customFormat="1" ht="24.95" customHeight="1" x14ac:dyDescent="0.25">
      <c r="B2609" s="37" t="s">
        <v>13924</v>
      </c>
      <c r="C2609" s="65" t="s">
        <v>8540</v>
      </c>
      <c r="D2609" s="65" t="s">
        <v>3217</v>
      </c>
      <c r="E2609" s="66" t="s">
        <v>16377</v>
      </c>
      <c r="F2609" s="38">
        <v>41971</v>
      </c>
      <c r="G2609" s="39">
        <v>-1078466.52</v>
      </c>
    </row>
    <row r="2610" spans="2:7" s="36" customFormat="1" ht="24.95" customHeight="1" x14ac:dyDescent="0.25">
      <c r="B2610" s="37" t="s">
        <v>13924</v>
      </c>
      <c r="C2610" s="65" t="s">
        <v>8540</v>
      </c>
      <c r="D2610" s="65" t="s">
        <v>3217</v>
      </c>
      <c r="E2610" s="66" t="s">
        <v>16378</v>
      </c>
      <c r="F2610" s="38">
        <v>41971</v>
      </c>
      <c r="G2610" s="39">
        <v>-1092755.74</v>
      </c>
    </row>
    <row r="2611" spans="2:7" s="36" customFormat="1" ht="24.95" customHeight="1" x14ac:dyDescent="0.25">
      <c r="B2611" s="37" t="s">
        <v>12312</v>
      </c>
      <c r="C2611" s="65" t="s">
        <v>633</v>
      </c>
      <c r="D2611" s="65" t="s">
        <v>638</v>
      </c>
      <c r="E2611" s="66" t="s">
        <v>638</v>
      </c>
      <c r="F2611" s="38">
        <v>41973</v>
      </c>
      <c r="G2611" s="39">
        <v>-77242.8</v>
      </c>
    </row>
    <row r="2612" spans="2:7" s="36" customFormat="1" ht="24.95" customHeight="1" x14ac:dyDescent="0.25">
      <c r="B2612" s="37" t="s">
        <v>12320</v>
      </c>
      <c r="C2612" s="65" t="s">
        <v>878</v>
      </c>
      <c r="D2612" s="65" t="s">
        <v>2949</v>
      </c>
      <c r="E2612" s="66" t="s">
        <v>16379</v>
      </c>
      <c r="F2612" s="38">
        <v>41974</v>
      </c>
      <c r="G2612" s="39">
        <v>-983015.7</v>
      </c>
    </row>
    <row r="2613" spans="2:7" s="36" customFormat="1" ht="24.95" customHeight="1" x14ac:dyDescent="0.25">
      <c r="B2613" s="37" t="s">
        <v>14568</v>
      </c>
      <c r="C2613" s="65"/>
      <c r="D2613" s="65" t="s">
        <v>10870</v>
      </c>
      <c r="E2613" s="66" t="s">
        <v>10870</v>
      </c>
      <c r="F2613" s="38">
        <v>41974</v>
      </c>
      <c r="G2613" s="39">
        <v>-35000</v>
      </c>
    </row>
    <row r="2614" spans="2:7" s="36" customFormat="1" ht="24.95" customHeight="1" x14ac:dyDescent="0.25">
      <c r="B2614" s="37" t="s">
        <v>14695</v>
      </c>
      <c r="C2614" s="65" t="s">
        <v>11317</v>
      </c>
      <c r="D2614" s="65" t="s">
        <v>11350</v>
      </c>
      <c r="E2614" s="66" t="s">
        <v>16381</v>
      </c>
      <c r="F2614" s="38">
        <v>41975</v>
      </c>
      <c r="G2614" s="39">
        <v>-750000</v>
      </c>
    </row>
    <row r="2615" spans="2:7" s="36" customFormat="1" ht="24.95" customHeight="1" x14ac:dyDescent="0.25">
      <c r="B2615" s="37" t="s">
        <v>14695</v>
      </c>
      <c r="C2615" s="65" t="s">
        <v>11317</v>
      </c>
      <c r="D2615" s="65" t="s">
        <v>11352</v>
      </c>
      <c r="E2615" s="66" t="s">
        <v>11352</v>
      </c>
      <c r="F2615" s="38">
        <v>41975</v>
      </c>
      <c r="G2615" s="39">
        <v>-2422941.2000000002</v>
      </c>
    </row>
    <row r="2616" spans="2:7" s="36" customFormat="1" ht="24.95" customHeight="1" x14ac:dyDescent="0.25">
      <c r="B2616" s="37" t="s">
        <v>12273</v>
      </c>
      <c r="C2616" s="65"/>
      <c r="D2616" s="65" t="s">
        <v>3217</v>
      </c>
      <c r="E2616" s="66" t="s">
        <v>16382</v>
      </c>
      <c r="F2616" s="38">
        <v>41975</v>
      </c>
      <c r="G2616" s="39">
        <v>-442500</v>
      </c>
    </row>
    <row r="2617" spans="2:7" s="36" customFormat="1" ht="24.95" customHeight="1" x14ac:dyDescent="0.25">
      <c r="B2617" s="37" t="s">
        <v>13848</v>
      </c>
      <c r="C2617" s="65" t="s">
        <v>8061</v>
      </c>
      <c r="D2617" s="65" t="s">
        <v>8062</v>
      </c>
      <c r="E2617" s="66" t="s">
        <v>16380</v>
      </c>
      <c r="F2617" s="38">
        <v>41975</v>
      </c>
      <c r="G2617" s="39">
        <v>-357000</v>
      </c>
    </row>
    <row r="2618" spans="2:7" s="36" customFormat="1" ht="24.95" customHeight="1" x14ac:dyDescent="0.25">
      <c r="B2618" s="37" t="s">
        <v>12450</v>
      </c>
      <c r="C2618" s="65" t="s">
        <v>1717</v>
      </c>
      <c r="D2618" s="65" t="s">
        <v>1732</v>
      </c>
      <c r="E2618" s="66" t="s">
        <v>1732</v>
      </c>
      <c r="F2618" s="38">
        <v>41976</v>
      </c>
      <c r="G2618" s="39">
        <v>-5900</v>
      </c>
    </row>
    <row r="2619" spans="2:7" s="36" customFormat="1" ht="24.95" customHeight="1" x14ac:dyDescent="0.25">
      <c r="B2619" s="37" t="s">
        <v>12450</v>
      </c>
      <c r="C2619" s="65" t="s">
        <v>1717</v>
      </c>
      <c r="D2619" s="65" t="s">
        <v>1724</v>
      </c>
      <c r="E2619" s="66" t="s">
        <v>1724</v>
      </c>
      <c r="F2619" s="38">
        <v>41976</v>
      </c>
      <c r="G2619" s="39">
        <v>-5310</v>
      </c>
    </row>
    <row r="2620" spans="2:7" s="36" customFormat="1" ht="24.95" customHeight="1" x14ac:dyDescent="0.25">
      <c r="B2620" s="37" t="s">
        <v>12450</v>
      </c>
      <c r="C2620" s="65" t="s">
        <v>1717</v>
      </c>
      <c r="D2620" s="65" t="s">
        <v>1726</v>
      </c>
      <c r="E2620" s="66" t="s">
        <v>1726</v>
      </c>
      <c r="F2620" s="38">
        <v>41976</v>
      </c>
      <c r="G2620" s="39">
        <v>-5900</v>
      </c>
    </row>
    <row r="2621" spans="2:7" s="36" customFormat="1" ht="24.95" customHeight="1" x14ac:dyDescent="0.25">
      <c r="B2621" s="37" t="s">
        <v>12450</v>
      </c>
      <c r="C2621" s="65" t="s">
        <v>1717</v>
      </c>
      <c r="D2621" s="65" t="s">
        <v>1722</v>
      </c>
      <c r="E2621" s="66" t="s">
        <v>1722</v>
      </c>
      <c r="F2621" s="38">
        <v>41976</v>
      </c>
      <c r="G2621" s="39">
        <v>-5900</v>
      </c>
    </row>
    <row r="2622" spans="2:7" s="36" customFormat="1" ht="24.95" customHeight="1" x14ac:dyDescent="0.25">
      <c r="B2622" s="37" t="s">
        <v>12450</v>
      </c>
      <c r="C2622" s="65" t="s">
        <v>1717</v>
      </c>
      <c r="D2622" s="65" t="s">
        <v>1720</v>
      </c>
      <c r="E2622" s="66" t="s">
        <v>1720</v>
      </c>
      <c r="F2622" s="38">
        <v>41976</v>
      </c>
      <c r="G2622" s="39">
        <v>-5310</v>
      </c>
    </row>
    <row r="2623" spans="2:7" s="36" customFormat="1" ht="24.95" customHeight="1" x14ac:dyDescent="0.25">
      <c r="B2623" s="37" t="s">
        <v>12450</v>
      </c>
      <c r="C2623" s="65" t="s">
        <v>1717</v>
      </c>
      <c r="D2623" s="65" t="s">
        <v>1718</v>
      </c>
      <c r="E2623" s="66" t="s">
        <v>1718</v>
      </c>
      <c r="F2623" s="38">
        <v>41976</v>
      </c>
      <c r="G2623" s="39">
        <v>-5900</v>
      </c>
    </row>
    <row r="2624" spans="2:7" s="36" customFormat="1" ht="24.95" customHeight="1" x14ac:dyDescent="0.25">
      <c r="B2624" s="40" t="s">
        <v>12450</v>
      </c>
      <c r="C2624" s="67" t="s">
        <v>1717</v>
      </c>
      <c r="D2624" s="67" t="s">
        <v>1730</v>
      </c>
      <c r="E2624" s="59" t="s">
        <v>1730</v>
      </c>
      <c r="F2624" s="41">
        <v>41976</v>
      </c>
      <c r="G2624" s="39">
        <v>-2596</v>
      </c>
    </row>
    <row r="2625" spans="2:7" s="36" customFormat="1" ht="24.95" customHeight="1" x14ac:dyDescent="0.25">
      <c r="B2625" s="37" t="s">
        <v>12450</v>
      </c>
      <c r="C2625" s="65" t="s">
        <v>1717</v>
      </c>
      <c r="D2625" s="65" t="s">
        <v>1728</v>
      </c>
      <c r="E2625" s="66" t="s">
        <v>1728</v>
      </c>
      <c r="F2625" s="38">
        <v>41976</v>
      </c>
      <c r="G2625" s="39">
        <v>-5900</v>
      </c>
    </row>
    <row r="2626" spans="2:7" s="36" customFormat="1" ht="24.95" customHeight="1" x14ac:dyDescent="0.25">
      <c r="B2626" s="37" t="s">
        <v>12204</v>
      </c>
      <c r="C2626" s="65" t="s">
        <v>0</v>
      </c>
      <c r="D2626" s="65" t="s">
        <v>1</v>
      </c>
      <c r="E2626" s="66" t="s">
        <v>16384</v>
      </c>
      <c r="F2626" s="38">
        <v>41977</v>
      </c>
      <c r="G2626" s="39">
        <v>-11424.32</v>
      </c>
    </row>
    <row r="2627" spans="2:7" s="36" customFormat="1" ht="24.95" customHeight="1" x14ac:dyDescent="0.25">
      <c r="B2627" s="37" t="s">
        <v>14714</v>
      </c>
      <c r="C2627" s="65" t="s">
        <v>11423</v>
      </c>
      <c r="D2627" s="65" t="s">
        <v>11424</v>
      </c>
      <c r="E2627" s="66" t="s">
        <v>16383</v>
      </c>
      <c r="F2627" s="38">
        <v>41977</v>
      </c>
      <c r="G2627" s="39">
        <v>-2561512.4900000002</v>
      </c>
    </row>
    <row r="2628" spans="2:7" s="36" customFormat="1" ht="24.95" customHeight="1" x14ac:dyDescent="0.25">
      <c r="B2628" s="37" t="s">
        <v>12204</v>
      </c>
      <c r="C2628" s="65" t="s">
        <v>0</v>
      </c>
      <c r="D2628" s="65" t="s">
        <v>1</v>
      </c>
      <c r="E2628" s="66" t="s">
        <v>16385</v>
      </c>
      <c r="F2628" s="38">
        <v>41977</v>
      </c>
      <c r="G2628" s="39">
        <v>-12101.02</v>
      </c>
    </row>
    <row r="2629" spans="2:7" s="36" customFormat="1" ht="24.95" customHeight="1" x14ac:dyDescent="0.25">
      <c r="B2629" s="37" t="s">
        <v>12522</v>
      </c>
      <c r="C2629" s="65" t="s">
        <v>2130</v>
      </c>
      <c r="D2629" s="65" t="s">
        <v>2131</v>
      </c>
      <c r="E2629" s="66" t="s">
        <v>2131</v>
      </c>
      <c r="F2629" s="38">
        <v>41981</v>
      </c>
      <c r="G2629" s="39">
        <v>-105588.76</v>
      </c>
    </row>
    <row r="2630" spans="2:7" s="36" customFormat="1" ht="24.95" customHeight="1" x14ac:dyDescent="0.25">
      <c r="B2630" s="37" t="s">
        <v>12283</v>
      </c>
      <c r="C2630" s="65"/>
      <c r="D2630" s="65" t="s">
        <v>346</v>
      </c>
      <c r="E2630" s="66" t="s">
        <v>346</v>
      </c>
      <c r="F2630" s="38">
        <v>41982</v>
      </c>
      <c r="G2630" s="39">
        <v>-80417</v>
      </c>
    </row>
    <row r="2631" spans="2:7" s="36" customFormat="1" ht="24.95" customHeight="1" x14ac:dyDescent="0.25">
      <c r="B2631" s="37" t="s">
        <v>12283</v>
      </c>
      <c r="C2631" s="65"/>
      <c r="D2631" s="65" t="s">
        <v>336</v>
      </c>
      <c r="E2631" s="66" t="s">
        <v>336</v>
      </c>
      <c r="F2631" s="38">
        <v>41982</v>
      </c>
      <c r="G2631" s="39">
        <v>-6401.5</v>
      </c>
    </row>
    <row r="2632" spans="2:7" s="36" customFormat="1" ht="24.95" customHeight="1" x14ac:dyDescent="0.25">
      <c r="B2632" s="40" t="s">
        <v>12283</v>
      </c>
      <c r="C2632" s="67"/>
      <c r="D2632" s="67" t="s">
        <v>348</v>
      </c>
      <c r="E2632" s="59" t="s">
        <v>348</v>
      </c>
      <c r="F2632" s="41">
        <v>41982</v>
      </c>
      <c r="G2632" s="39">
        <v>-33110.800000000003</v>
      </c>
    </row>
    <row r="2633" spans="2:7" s="36" customFormat="1" ht="24.95" customHeight="1" x14ac:dyDescent="0.25">
      <c r="B2633" s="40" t="s">
        <v>12512</v>
      </c>
      <c r="C2633" s="67" t="s">
        <v>2091</v>
      </c>
      <c r="D2633" s="67" t="s">
        <v>35</v>
      </c>
      <c r="E2633" s="59" t="s">
        <v>35</v>
      </c>
      <c r="F2633" s="41">
        <v>41982</v>
      </c>
      <c r="G2633" s="39">
        <v>-52510</v>
      </c>
    </row>
    <row r="2634" spans="2:7" s="36" customFormat="1" ht="24.95" customHeight="1" x14ac:dyDescent="0.25">
      <c r="B2634" s="37" t="s">
        <v>12283</v>
      </c>
      <c r="C2634" s="65"/>
      <c r="D2634" s="65" t="s">
        <v>338</v>
      </c>
      <c r="E2634" s="66" t="s">
        <v>338</v>
      </c>
      <c r="F2634" s="38">
        <v>41982</v>
      </c>
      <c r="G2634" s="39">
        <v>-82564.600000000006</v>
      </c>
    </row>
    <row r="2635" spans="2:7" s="36" customFormat="1" ht="24.95" customHeight="1" x14ac:dyDescent="0.25">
      <c r="B2635" s="37" t="s">
        <v>12283</v>
      </c>
      <c r="C2635" s="65"/>
      <c r="D2635" s="65" t="s">
        <v>342</v>
      </c>
      <c r="E2635" s="66" t="s">
        <v>342</v>
      </c>
      <c r="F2635" s="38">
        <v>41982</v>
      </c>
      <c r="G2635" s="39">
        <v>-41789.699999999997</v>
      </c>
    </row>
    <row r="2636" spans="2:7" s="36" customFormat="1" ht="24.95" customHeight="1" x14ac:dyDescent="0.25">
      <c r="B2636" s="37" t="s">
        <v>12283</v>
      </c>
      <c r="C2636" s="65"/>
      <c r="D2636" s="65" t="s">
        <v>340</v>
      </c>
      <c r="E2636" s="66" t="s">
        <v>340</v>
      </c>
      <c r="F2636" s="38">
        <v>41982</v>
      </c>
      <c r="G2636" s="39">
        <v>-225161.7</v>
      </c>
    </row>
    <row r="2637" spans="2:7" s="36" customFormat="1" ht="24.95" customHeight="1" x14ac:dyDescent="0.25">
      <c r="B2637" s="37" t="s">
        <v>12283</v>
      </c>
      <c r="C2637" s="65"/>
      <c r="D2637" s="65" t="s">
        <v>344</v>
      </c>
      <c r="E2637" s="66" t="s">
        <v>344</v>
      </c>
      <c r="F2637" s="38">
        <v>41982</v>
      </c>
      <c r="G2637" s="39">
        <v>-253764.9</v>
      </c>
    </row>
    <row r="2638" spans="2:7" s="36" customFormat="1" ht="24.95" customHeight="1" x14ac:dyDescent="0.25">
      <c r="B2638" s="40" t="s">
        <v>14852</v>
      </c>
      <c r="C2638" s="67"/>
      <c r="D2638" s="67" t="s">
        <v>11931</v>
      </c>
      <c r="E2638" s="59" t="s">
        <v>16386</v>
      </c>
      <c r="F2638" s="41">
        <v>41982</v>
      </c>
      <c r="G2638" s="39">
        <v>-1557600</v>
      </c>
    </row>
    <row r="2639" spans="2:7" s="36" customFormat="1" ht="24.95" customHeight="1" x14ac:dyDescent="0.25">
      <c r="B2639" s="37" t="s">
        <v>13984</v>
      </c>
      <c r="C2639" s="65"/>
      <c r="D2639" s="65" t="s">
        <v>8762</v>
      </c>
      <c r="E2639" s="66" t="s">
        <v>8762</v>
      </c>
      <c r="F2639" s="38">
        <v>41983</v>
      </c>
      <c r="G2639" s="39">
        <v>-236000</v>
      </c>
    </row>
    <row r="2640" spans="2:7" s="36" customFormat="1" ht="24.95" customHeight="1" x14ac:dyDescent="0.25">
      <c r="B2640" s="37" t="s">
        <v>13984</v>
      </c>
      <c r="C2640" s="65"/>
      <c r="D2640" s="65" t="s">
        <v>8764</v>
      </c>
      <c r="E2640" s="66" t="s">
        <v>8764</v>
      </c>
      <c r="F2640" s="38">
        <v>41983</v>
      </c>
      <c r="G2640" s="39">
        <v>-236000</v>
      </c>
    </row>
    <row r="2641" spans="2:7" s="36" customFormat="1" ht="24.95" customHeight="1" x14ac:dyDescent="0.25">
      <c r="B2641" s="37" t="s">
        <v>14691</v>
      </c>
      <c r="C2641" s="65" t="s">
        <v>11297</v>
      </c>
      <c r="D2641" s="65" t="s">
        <v>11298</v>
      </c>
      <c r="E2641" s="66" t="s">
        <v>11298</v>
      </c>
      <c r="F2641" s="38">
        <v>41983</v>
      </c>
      <c r="G2641" s="39">
        <v>-16032296.49</v>
      </c>
    </row>
    <row r="2642" spans="2:7" s="36" customFormat="1" ht="24.95" customHeight="1" x14ac:dyDescent="0.25">
      <c r="B2642" s="37" t="s">
        <v>14906</v>
      </c>
      <c r="C2642" s="65" t="s">
        <v>12195</v>
      </c>
      <c r="D2642" s="65" t="s">
        <v>12196</v>
      </c>
      <c r="E2642" s="66" t="s">
        <v>16387</v>
      </c>
      <c r="F2642" s="38">
        <v>41984</v>
      </c>
      <c r="G2642" s="39">
        <v>-2651880</v>
      </c>
    </row>
    <row r="2643" spans="2:7" s="36" customFormat="1" ht="24.95" customHeight="1" x14ac:dyDescent="0.25">
      <c r="B2643" s="37" t="s">
        <v>12884</v>
      </c>
      <c r="C2643" s="65"/>
      <c r="D2643" s="65" t="s">
        <v>4323</v>
      </c>
      <c r="E2643" s="66" t="s">
        <v>16388</v>
      </c>
      <c r="F2643" s="38">
        <v>41985</v>
      </c>
      <c r="G2643" s="39">
        <v>-140930.69</v>
      </c>
    </row>
    <row r="2644" spans="2:7" s="36" customFormat="1" ht="24.95" customHeight="1" x14ac:dyDescent="0.25">
      <c r="B2644" s="40" t="s">
        <v>12845</v>
      </c>
      <c r="C2644" s="67"/>
      <c r="D2644" s="67" t="s">
        <v>4131</v>
      </c>
      <c r="E2644" s="59" t="s">
        <v>16389</v>
      </c>
      <c r="F2644" s="41">
        <v>41985</v>
      </c>
      <c r="G2644" s="39">
        <v>-207660.36</v>
      </c>
    </row>
    <row r="2645" spans="2:7" s="36" customFormat="1" ht="24.95" customHeight="1" x14ac:dyDescent="0.25">
      <c r="B2645" s="37" t="s">
        <v>13226</v>
      </c>
      <c r="C2645" s="65"/>
      <c r="D2645" s="65" t="s">
        <v>5482</v>
      </c>
      <c r="E2645" s="66" t="s">
        <v>16388</v>
      </c>
      <c r="F2645" s="38">
        <v>41985</v>
      </c>
      <c r="G2645" s="39">
        <v>-17425.68</v>
      </c>
    </row>
    <row r="2646" spans="2:7" s="36" customFormat="1" ht="24.95" customHeight="1" x14ac:dyDescent="0.25">
      <c r="B2646" s="37" t="s">
        <v>13169</v>
      </c>
      <c r="C2646" s="65"/>
      <c r="D2646" s="65" t="s">
        <v>5296</v>
      </c>
      <c r="E2646" s="66" t="s">
        <v>16388</v>
      </c>
      <c r="F2646" s="38">
        <v>41985</v>
      </c>
      <c r="G2646" s="39">
        <v>-9413.94</v>
      </c>
    </row>
    <row r="2647" spans="2:7" s="36" customFormat="1" ht="24.95" customHeight="1" x14ac:dyDescent="0.25">
      <c r="B2647" s="37" t="s">
        <v>13064</v>
      </c>
      <c r="C2647" s="65"/>
      <c r="D2647" s="65" t="s">
        <v>4956</v>
      </c>
      <c r="E2647" s="66" t="s">
        <v>16388</v>
      </c>
      <c r="F2647" s="38">
        <v>41985</v>
      </c>
      <c r="G2647" s="39">
        <v>-256354.14</v>
      </c>
    </row>
    <row r="2648" spans="2:7" s="36" customFormat="1" ht="24.95" customHeight="1" x14ac:dyDescent="0.25">
      <c r="B2648" s="37" t="s">
        <v>12204</v>
      </c>
      <c r="C2648" s="65" t="s">
        <v>0</v>
      </c>
      <c r="D2648" s="65" t="s">
        <v>1</v>
      </c>
      <c r="E2648" s="66" t="s">
        <v>16391</v>
      </c>
      <c r="F2648" s="38">
        <v>41985</v>
      </c>
      <c r="G2648" s="39">
        <v>-9564.85</v>
      </c>
    </row>
    <row r="2649" spans="2:7" s="36" customFormat="1" ht="24.95" customHeight="1" x14ac:dyDescent="0.25">
      <c r="B2649" s="40" t="s">
        <v>12204</v>
      </c>
      <c r="C2649" s="67" t="s">
        <v>0</v>
      </c>
      <c r="D2649" s="67" t="s">
        <v>1</v>
      </c>
      <c r="E2649" s="59" t="s">
        <v>16392</v>
      </c>
      <c r="F2649" s="41">
        <v>41985</v>
      </c>
      <c r="G2649" s="39">
        <v>-10131.41</v>
      </c>
    </row>
    <row r="2650" spans="2:7" s="36" customFormat="1" ht="24.95" customHeight="1" x14ac:dyDescent="0.25">
      <c r="B2650" s="40" t="s">
        <v>12403</v>
      </c>
      <c r="C2650" s="67" t="s">
        <v>1373</v>
      </c>
      <c r="D2650" s="67" t="s">
        <v>1379</v>
      </c>
      <c r="E2650" s="59" t="s">
        <v>16390</v>
      </c>
      <c r="F2650" s="41">
        <v>41985</v>
      </c>
      <c r="G2650" s="39">
        <v>-26623.16</v>
      </c>
    </row>
    <row r="2651" spans="2:7" s="36" customFormat="1" ht="24.95" customHeight="1" x14ac:dyDescent="0.25">
      <c r="B2651" s="37" t="s">
        <v>13091</v>
      </c>
      <c r="C2651" s="65"/>
      <c r="D2651" s="65" t="s">
        <v>5049</v>
      </c>
      <c r="E2651" s="66" t="s">
        <v>16388</v>
      </c>
      <c r="F2651" s="38">
        <v>41985</v>
      </c>
      <c r="G2651" s="39">
        <v>-438844.85</v>
      </c>
    </row>
    <row r="2652" spans="2:7" s="36" customFormat="1" ht="24.95" customHeight="1" x14ac:dyDescent="0.25">
      <c r="B2652" s="37" t="s">
        <v>13578</v>
      </c>
      <c r="C2652" s="65"/>
      <c r="D2652" s="65" t="s">
        <v>6531</v>
      </c>
      <c r="E2652" s="66" t="s">
        <v>16388</v>
      </c>
      <c r="F2652" s="38">
        <v>41985</v>
      </c>
      <c r="G2652" s="39">
        <v>-22437.18</v>
      </c>
    </row>
    <row r="2653" spans="2:7" s="36" customFormat="1" ht="24.95" customHeight="1" x14ac:dyDescent="0.25">
      <c r="B2653" s="37" t="s">
        <v>14204</v>
      </c>
      <c r="C2653" s="65"/>
      <c r="D2653" s="65" t="s">
        <v>9445</v>
      </c>
      <c r="E2653" s="66" t="s">
        <v>17458</v>
      </c>
      <c r="F2653" s="38">
        <v>41988</v>
      </c>
      <c r="G2653" s="39">
        <v>-75000</v>
      </c>
    </row>
    <row r="2654" spans="2:7" s="36" customFormat="1" ht="24.95" customHeight="1" x14ac:dyDescent="0.25">
      <c r="B2654" s="37" t="s">
        <v>14161</v>
      </c>
      <c r="C2654" s="65"/>
      <c r="D2654" s="65" t="s">
        <v>9445</v>
      </c>
      <c r="E2654" s="66" t="s">
        <v>17457</v>
      </c>
      <c r="F2654" s="38">
        <v>41988</v>
      </c>
      <c r="G2654" s="39">
        <v>-65000</v>
      </c>
    </row>
    <row r="2655" spans="2:7" s="36" customFormat="1" ht="24.95" customHeight="1" x14ac:dyDescent="0.25">
      <c r="B2655" s="37" t="s">
        <v>12983</v>
      </c>
      <c r="C2655" s="65"/>
      <c r="D2655" s="65" t="s">
        <v>4705</v>
      </c>
      <c r="E2655" s="66" t="s">
        <v>16393</v>
      </c>
      <c r="F2655" s="38">
        <v>41989</v>
      </c>
      <c r="G2655" s="39">
        <v>-20000</v>
      </c>
    </row>
    <row r="2656" spans="2:7" s="36" customFormat="1" ht="24.95" customHeight="1" x14ac:dyDescent="0.25">
      <c r="B2656" s="37" t="s">
        <v>12249</v>
      </c>
      <c r="C2656" s="65"/>
      <c r="D2656" s="65" t="s">
        <v>213</v>
      </c>
      <c r="E2656" s="66" t="s">
        <v>213</v>
      </c>
      <c r="F2656" s="38">
        <v>41990</v>
      </c>
      <c r="G2656" s="39">
        <v>-78935</v>
      </c>
    </row>
    <row r="2657" spans="2:7" s="36" customFormat="1" ht="24.95" customHeight="1" x14ac:dyDescent="0.25">
      <c r="B2657" s="37" t="s">
        <v>14204</v>
      </c>
      <c r="C2657" s="65"/>
      <c r="D2657" s="65" t="s">
        <v>9603</v>
      </c>
      <c r="E2657" s="66" t="s">
        <v>9603</v>
      </c>
      <c r="F2657" s="38">
        <v>41991</v>
      </c>
      <c r="G2657" s="39">
        <v>-150000</v>
      </c>
    </row>
    <row r="2658" spans="2:7" s="36" customFormat="1" ht="24.95" customHeight="1" x14ac:dyDescent="0.25">
      <c r="B2658" s="37" t="s">
        <v>13105</v>
      </c>
      <c r="C2658" s="65"/>
      <c r="D2658" s="65" t="s">
        <v>5104</v>
      </c>
      <c r="E2658" s="66" t="s">
        <v>16394</v>
      </c>
      <c r="F2658" s="38">
        <v>41991</v>
      </c>
      <c r="G2658" s="39">
        <v>-16609.2</v>
      </c>
    </row>
    <row r="2659" spans="2:7" s="36" customFormat="1" ht="24.95" customHeight="1" x14ac:dyDescent="0.25">
      <c r="B2659" s="37" t="s">
        <v>13209</v>
      </c>
      <c r="C2659" s="65"/>
      <c r="D2659" s="65" t="s">
        <v>5422</v>
      </c>
      <c r="E2659" s="66" t="s">
        <v>16396</v>
      </c>
      <c r="F2659" s="38">
        <v>41992</v>
      </c>
      <c r="G2659" s="39">
        <v>-26250</v>
      </c>
    </row>
    <row r="2660" spans="2:7" s="36" customFormat="1" ht="24.95" customHeight="1" x14ac:dyDescent="0.25">
      <c r="B2660" s="37" t="s">
        <v>13904</v>
      </c>
      <c r="C2660" s="65"/>
      <c r="D2660" s="65" t="s">
        <v>3217</v>
      </c>
      <c r="E2660" s="66" t="s">
        <v>16395</v>
      </c>
      <c r="F2660" s="38">
        <v>41992</v>
      </c>
      <c r="G2660" s="39">
        <v>161683.69</v>
      </c>
    </row>
    <row r="2661" spans="2:7" s="36" customFormat="1" ht="24.95" customHeight="1" x14ac:dyDescent="0.25">
      <c r="B2661" s="37" t="s">
        <v>17993</v>
      </c>
      <c r="C2661" s="65" t="s">
        <v>17992</v>
      </c>
      <c r="D2661" s="65" t="s">
        <v>1785</v>
      </c>
      <c r="E2661" s="66"/>
      <c r="F2661" s="38">
        <v>41992</v>
      </c>
      <c r="G2661" s="39">
        <v>-35400</v>
      </c>
    </row>
    <row r="2662" spans="2:7" s="36" customFormat="1" ht="24.95" customHeight="1" x14ac:dyDescent="0.25">
      <c r="B2662" s="40" t="s">
        <v>13904</v>
      </c>
      <c r="C2662" s="67"/>
      <c r="D2662" s="67" t="s">
        <v>3217</v>
      </c>
      <c r="E2662" s="59" t="s">
        <v>16395</v>
      </c>
      <c r="F2662" s="41">
        <v>41992</v>
      </c>
      <c r="G2662" s="39">
        <v>-1167480.3700000001</v>
      </c>
    </row>
    <row r="2663" spans="2:7" s="36" customFormat="1" ht="24.95" customHeight="1" x14ac:dyDescent="0.25">
      <c r="B2663" s="37" t="s">
        <v>12316</v>
      </c>
      <c r="C2663" s="65" t="s">
        <v>653</v>
      </c>
      <c r="D2663" s="65" t="s">
        <v>734</v>
      </c>
      <c r="E2663" s="66" t="s">
        <v>734</v>
      </c>
      <c r="F2663" s="38">
        <v>41993</v>
      </c>
      <c r="G2663" s="39">
        <v>-838980</v>
      </c>
    </row>
    <row r="2664" spans="2:7" s="36" customFormat="1" ht="24.95" customHeight="1" x14ac:dyDescent="0.25">
      <c r="B2664" s="37" t="s">
        <v>12316</v>
      </c>
      <c r="C2664" s="65" t="s">
        <v>653</v>
      </c>
      <c r="D2664" s="65" t="s">
        <v>736</v>
      </c>
      <c r="E2664" s="66" t="s">
        <v>736</v>
      </c>
      <c r="F2664" s="38">
        <v>41993</v>
      </c>
      <c r="G2664" s="39">
        <v>-9688.5</v>
      </c>
    </row>
    <row r="2665" spans="2:7" s="36" customFormat="1" ht="24.95" customHeight="1" x14ac:dyDescent="0.25">
      <c r="B2665" s="37" t="s">
        <v>12316</v>
      </c>
      <c r="C2665" s="65" t="s">
        <v>653</v>
      </c>
      <c r="D2665" s="65" t="s">
        <v>732</v>
      </c>
      <c r="E2665" s="66" t="s">
        <v>732</v>
      </c>
      <c r="F2665" s="38">
        <v>41993</v>
      </c>
      <c r="G2665" s="39">
        <v>-826590</v>
      </c>
    </row>
    <row r="2666" spans="2:7" s="36" customFormat="1" ht="24.95" customHeight="1" x14ac:dyDescent="0.25">
      <c r="B2666" s="40" t="s">
        <v>14046</v>
      </c>
      <c r="C2666" s="67"/>
      <c r="D2666" s="67" t="s">
        <v>9005</v>
      </c>
      <c r="E2666" s="59" t="s">
        <v>9005</v>
      </c>
      <c r="F2666" s="41">
        <v>41996</v>
      </c>
      <c r="G2666" s="39">
        <v>-4873751.72</v>
      </c>
    </row>
    <row r="2667" spans="2:7" s="36" customFormat="1" ht="24.95" customHeight="1" x14ac:dyDescent="0.25">
      <c r="B2667" s="37" t="s">
        <v>14046</v>
      </c>
      <c r="C2667" s="65"/>
      <c r="D2667" s="65" t="s">
        <v>9005</v>
      </c>
      <c r="E2667" s="66" t="s">
        <v>9005</v>
      </c>
      <c r="F2667" s="38">
        <v>41996</v>
      </c>
      <c r="G2667" s="39">
        <v>974750.34</v>
      </c>
    </row>
    <row r="2668" spans="2:7" s="36" customFormat="1" ht="24.95" customHeight="1" x14ac:dyDescent="0.25">
      <c r="B2668" s="40" t="s">
        <v>12611</v>
      </c>
      <c r="C2668" s="67" t="s">
        <v>3347</v>
      </c>
      <c r="D2668" s="67" t="s">
        <v>3217</v>
      </c>
      <c r="E2668" s="59" t="s">
        <v>16397</v>
      </c>
      <c r="F2668" s="41">
        <v>41996</v>
      </c>
      <c r="G2668" s="39">
        <v>-11667909.82</v>
      </c>
    </row>
    <row r="2669" spans="2:7" s="36" customFormat="1" ht="24.95" customHeight="1" x14ac:dyDescent="0.25">
      <c r="B2669" s="40" t="s">
        <v>14781</v>
      </c>
      <c r="C2669" s="67" t="s">
        <v>11702</v>
      </c>
      <c r="D2669" s="67" t="s">
        <v>11703</v>
      </c>
      <c r="E2669" s="59" t="s">
        <v>16398</v>
      </c>
      <c r="F2669" s="41">
        <v>41997</v>
      </c>
      <c r="G2669" s="39">
        <v>-440917.68</v>
      </c>
    </row>
    <row r="2670" spans="2:7" s="36" customFormat="1" ht="24.95" customHeight="1" x14ac:dyDescent="0.25">
      <c r="B2670" s="37" t="s">
        <v>12876</v>
      </c>
      <c r="C2670" s="65"/>
      <c r="D2670" s="65" t="s">
        <v>4296</v>
      </c>
      <c r="E2670" s="66" t="s">
        <v>16399</v>
      </c>
      <c r="F2670" s="38">
        <v>41999</v>
      </c>
      <c r="G2670" s="39">
        <v>-8590.41</v>
      </c>
    </row>
    <row r="2671" spans="2:7" s="36" customFormat="1" ht="24.95" customHeight="1" x14ac:dyDescent="0.25">
      <c r="B2671" s="40" t="s">
        <v>12407</v>
      </c>
      <c r="C2671" s="67" t="s">
        <v>1403</v>
      </c>
      <c r="D2671" s="67" t="s">
        <v>1404</v>
      </c>
      <c r="E2671" s="59" t="s">
        <v>1404</v>
      </c>
      <c r="F2671" s="41">
        <v>41999</v>
      </c>
      <c r="G2671" s="39">
        <v>-1027734.88</v>
      </c>
    </row>
    <row r="2672" spans="2:7" s="36" customFormat="1" ht="24.95" customHeight="1" x14ac:dyDescent="0.25">
      <c r="B2672" s="40" t="s">
        <v>12876</v>
      </c>
      <c r="C2672" s="67"/>
      <c r="D2672" s="67" t="s">
        <v>4294</v>
      </c>
      <c r="E2672" s="59" t="s">
        <v>16399</v>
      </c>
      <c r="F2672" s="41">
        <v>41999</v>
      </c>
      <c r="G2672" s="39">
        <v>-450</v>
      </c>
    </row>
    <row r="2673" spans="2:7" s="36" customFormat="1" ht="24.95" customHeight="1" x14ac:dyDescent="0.25">
      <c r="B2673" s="40" t="s">
        <v>12876</v>
      </c>
      <c r="C2673" s="67"/>
      <c r="D2673" s="67" t="s">
        <v>4288</v>
      </c>
      <c r="E2673" s="59" t="s">
        <v>16399</v>
      </c>
      <c r="F2673" s="41">
        <v>41999</v>
      </c>
      <c r="G2673" s="39">
        <v>-1830</v>
      </c>
    </row>
    <row r="2674" spans="2:7" s="36" customFormat="1" ht="24.95" customHeight="1" x14ac:dyDescent="0.25">
      <c r="B2674" s="40" t="s">
        <v>12876</v>
      </c>
      <c r="C2674" s="67"/>
      <c r="D2674" s="67" t="s">
        <v>4290</v>
      </c>
      <c r="E2674" s="59" t="s">
        <v>16399</v>
      </c>
      <c r="F2674" s="41">
        <v>41999</v>
      </c>
      <c r="G2674" s="39">
        <v>-795</v>
      </c>
    </row>
    <row r="2675" spans="2:7" s="36" customFormat="1" ht="24.95" customHeight="1" x14ac:dyDescent="0.25">
      <c r="B2675" s="37" t="s">
        <v>12485</v>
      </c>
      <c r="C2675" s="65" t="s">
        <v>1929</v>
      </c>
      <c r="D2675" s="65" t="s">
        <v>1932</v>
      </c>
      <c r="E2675" s="66" t="s">
        <v>16400</v>
      </c>
      <c r="F2675" s="38">
        <v>41999</v>
      </c>
      <c r="G2675" s="39">
        <v>-38500</v>
      </c>
    </row>
    <row r="2676" spans="2:7" s="36" customFormat="1" ht="24.95" customHeight="1" x14ac:dyDescent="0.25">
      <c r="B2676" s="37" t="s">
        <v>12876</v>
      </c>
      <c r="C2676" s="65"/>
      <c r="D2676" s="65" t="s">
        <v>4292</v>
      </c>
      <c r="E2676" s="66" t="s">
        <v>16399</v>
      </c>
      <c r="F2676" s="38">
        <v>41999</v>
      </c>
      <c r="G2676" s="39">
        <v>-720</v>
      </c>
    </row>
    <row r="2677" spans="2:7" s="36" customFormat="1" ht="24.95" customHeight="1" x14ac:dyDescent="0.25">
      <c r="B2677" s="37" t="s">
        <v>13884</v>
      </c>
      <c r="C2677" s="65" t="s">
        <v>8371</v>
      </c>
      <c r="D2677" s="65" t="s">
        <v>8374</v>
      </c>
      <c r="E2677" s="66" t="s">
        <v>16401</v>
      </c>
      <c r="F2677" s="38">
        <v>42002</v>
      </c>
      <c r="G2677" s="39">
        <v>-101316.43</v>
      </c>
    </row>
    <row r="2678" spans="2:7" s="36" customFormat="1" ht="24.95" customHeight="1" x14ac:dyDescent="0.25">
      <c r="B2678" s="37" t="s">
        <v>12204</v>
      </c>
      <c r="C2678" s="65" t="s">
        <v>0</v>
      </c>
      <c r="D2678" s="65" t="s">
        <v>1</v>
      </c>
      <c r="E2678" s="66" t="s">
        <v>16402</v>
      </c>
      <c r="F2678" s="38">
        <v>42002</v>
      </c>
      <c r="G2678" s="39">
        <v>-37199.83</v>
      </c>
    </row>
    <row r="2679" spans="2:7" s="36" customFormat="1" ht="24.95" customHeight="1" x14ac:dyDescent="0.25">
      <c r="B2679" s="37" t="s">
        <v>12204</v>
      </c>
      <c r="C2679" s="65" t="s">
        <v>0</v>
      </c>
      <c r="D2679" s="65" t="s">
        <v>1</v>
      </c>
      <c r="E2679" s="66" t="s">
        <v>16403</v>
      </c>
      <c r="F2679" s="38">
        <v>42002</v>
      </c>
      <c r="G2679" s="39">
        <v>-51491.87</v>
      </c>
    </row>
    <row r="2680" spans="2:7" s="36" customFormat="1" ht="24.95" customHeight="1" x14ac:dyDescent="0.25">
      <c r="B2680" s="40" t="s">
        <v>13984</v>
      </c>
      <c r="C2680" s="67"/>
      <c r="D2680" s="67" t="s">
        <v>8766</v>
      </c>
      <c r="E2680" s="59" t="s">
        <v>8766</v>
      </c>
      <c r="F2680" s="41">
        <v>42002</v>
      </c>
      <c r="G2680" s="39">
        <v>-236000</v>
      </c>
    </row>
    <row r="2681" spans="2:7" s="36" customFormat="1" ht="24.95" customHeight="1" x14ac:dyDescent="0.25">
      <c r="B2681" s="40" t="s">
        <v>12442</v>
      </c>
      <c r="C2681" s="67" t="s">
        <v>1677</v>
      </c>
      <c r="D2681" s="67" t="s">
        <v>1678</v>
      </c>
      <c r="E2681" s="59" t="s">
        <v>1678</v>
      </c>
      <c r="F2681" s="41">
        <v>42003</v>
      </c>
      <c r="G2681" s="39">
        <v>-431900</v>
      </c>
    </row>
    <row r="2682" spans="2:7" s="36" customFormat="1" ht="24.95" customHeight="1" x14ac:dyDescent="0.25">
      <c r="B2682" s="40" t="s">
        <v>13558</v>
      </c>
      <c r="C2682" s="67"/>
      <c r="D2682" s="67" t="s">
        <v>5573</v>
      </c>
      <c r="E2682" s="59" t="s">
        <v>16404</v>
      </c>
      <c r="F2682" s="41">
        <v>42003</v>
      </c>
      <c r="G2682" s="39">
        <v>-48859.08</v>
      </c>
    </row>
    <row r="2683" spans="2:7" s="36" customFormat="1" ht="24.95" customHeight="1" x14ac:dyDescent="0.25">
      <c r="B2683" s="37" t="s">
        <v>13984</v>
      </c>
      <c r="C2683" s="65"/>
      <c r="D2683" s="65" t="s">
        <v>8768</v>
      </c>
      <c r="E2683" s="66" t="s">
        <v>8768</v>
      </c>
      <c r="F2683" s="38">
        <v>42003</v>
      </c>
      <c r="G2683" s="39">
        <v>-236000</v>
      </c>
    </row>
    <row r="2684" spans="2:7" s="36" customFormat="1" ht="24.95" customHeight="1" x14ac:dyDescent="0.25">
      <c r="B2684" s="37" t="s">
        <v>14655</v>
      </c>
      <c r="C2684" s="65"/>
      <c r="D2684" s="65" t="s">
        <v>11158</v>
      </c>
      <c r="E2684" s="66" t="s">
        <v>16405</v>
      </c>
      <c r="F2684" s="38">
        <v>42003</v>
      </c>
      <c r="G2684" s="39">
        <v>-4144185</v>
      </c>
    </row>
    <row r="2685" spans="2:7" s="36" customFormat="1" ht="24.95" customHeight="1" x14ac:dyDescent="0.25">
      <c r="B2685" s="40" t="s">
        <v>13291</v>
      </c>
      <c r="C2685" s="67"/>
      <c r="D2685" s="67" t="s">
        <v>5687</v>
      </c>
      <c r="E2685" s="59" t="s">
        <v>16453</v>
      </c>
      <c r="F2685" s="41">
        <v>42004</v>
      </c>
      <c r="G2685" s="39">
        <v>-76548.399999999994</v>
      </c>
    </row>
    <row r="2686" spans="2:7" s="36" customFormat="1" ht="24.95" customHeight="1" x14ac:dyDescent="0.25">
      <c r="B2686" s="37" t="s">
        <v>13123</v>
      </c>
      <c r="C2686" s="65"/>
      <c r="D2686" s="65" t="s">
        <v>5159</v>
      </c>
      <c r="E2686" s="66" t="s">
        <v>16509</v>
      </c>
      <c r="F2686" s="38">
        <v>42004</v>
      </c>
      <c r="G2686" s="39">
        <v>-26396</v>
      </c>
    </row>
    <row r="2687" spans="2:7" s="36" customFormat="1" ht="24.95" customHeight="1" x14ac:dyDescent="0.25">
      <c r="B2687" s="37" t="s">
        <v>13282</v>
      </c>
      <c r="C2687" s="65"/>
      <c r="D2687" s="65" t="s">
        <v>5658</v>
      </c>
      <c r="E2687" s="66" t="s">
        <v>16565</v>
      </c>
      <c r="F2687" s="38">
        <v>42004</v>
      </c>
      <c r="G2687" s="39">
        <v>-38274.199999999997</v>
      </c>
    </row>
    <row r="2688" spans="2:7" s="36" customFormat="1" ht="24.95" customHeight="1" x14ac:dyDescent="0.25">
      <c r="B2688" s="37" t="s">
        <v>13058</v>
      </c>
      <c r="C2688" s="65"/>
      <c r="D2688" s="65" t="s">
        <v>4940</v>
      </c>
      <c r="E2688" s="66" t="s">
        <v>16427</v>
      </c>
      <c r="F2688" s="38">
        <v>42004</v>
      </c>
      <c r="G2688" s="39">
        <v>-64670.2</v>
      </c>
    </row>
    <row r="2689" spans="2:7" s="36" customFormat="1" ht="24.95" customHeight="1" x14ac:dyDescent="0.25">
      <c r="B2689" s="37" t="s">
        <v>13665</v>
      </c>
      <c r="C2689" s="65"/>
      <c r="D2689" s="65" t="s">
        <v>6802</v>
      </c>
      <c r="E2689" s="66" t="s">
        <v>16426</v>
      </c>
      <c r="F2689" s="38">
        <v>42004</v>
      </c>
      <c r="G2689" s="39">
        <v>-38934.1</v>
      </c>
    </row>
    <row r="2690" spans="2:7" s="36" customFormat="1" ht="24.95" customHeight="1" x14ac:dyDescent="0.25">
      <c r="B2690" s="37" t="s">
        <v>14858</v>
      </c>
      <c r="C2690" s="65"/>
      <c r="D2690" s="65" t="s">
        <v>8613</v>
      </c>
      <c r="E2690" s="66" t="s">
        <v>16409</v>
      </c>
      <c r="F2690" s="38">
        <v>42004</v>
      </c>
      <c r="G2690" s="39">
        <v>-103500</v>
      </c>
    </row>
    <row r="2691" spans="2:7" s="36" customFormat="1" ht="24.95" customHeight="1" x14ac:dyDescent="0.25">
      <c r="B2691" s="40" t="s">
        <v>12644</v>
      </c>
      <c r="C2691" s="67"/>
      <c r="D2691" s="67" t="s">
        <v>5214</v>
      </c>
      <c r="E2691" s="59" t="s">
        <v>16506</v>
      </c>
      <c r="F2691" s="41">
        <v>42004</v>
      </c>
      <c r="G2691" s="39">
        <v>-23756.400000000001</v>
      </c>
    </row>
    <row r="2692" spans="2:7" s="36" customFormat="1" ht="24.95" customHeight="1" x14ac:dyDescent="0.25">
      <c r="B2692" s="37" t="s">
        <v>14231</v>
      </c>
      <c r="C2692" s="65"/>
      <c r="D2692" s="65" t="s">
        <v>8613</v>
      </c>
      <c r="E2692" s="66" t="s">
        <v>16409</v>
      </c>
      <c r="F2692" s="38">
        <v>42004</v>
      </c>
      <c r="G2692" s="39">
        <v>-103500</v>
      </c>
    </row>
    <row r="2693" spans="2:7" s="36" customFormat="1" ht="24.95" customHeight="1" x14ac:dyDescent="0.25">
      <c r="B2693" s="37" t="s">
        <v>13054</v>
      </c>
      <c r="C2693" s="65"/>
      <c r="D2693" s="65" t="s">
        <v>4929</v>
      </c>
      <c r="E2693" s="66" t="s">
        <v>16414</v>
      </c>
      <c r="F2693" s="38">
        <v>42004</v>
      </c>
      <c r="G2693" s="39">
        <v>-38934.1</v>
      </c>
    </row>
    <row r="2694" spans="2:7" s="36" customFormat="1" ht="24.95" customHeight="1" x14ac:dyDescent="0.25">
      <c r="B2694" s="37" t="s">
        <v>13396</v>
      </c>
      <c r="C2694" s="65"/>
      <c r="D2694" s="65" t="s">
        <v>5999</v>
      </c>
      <c r="E2694" s="66" t="s">
        <v>16508</v>
      </c>
      <c r="F2694" s="38">
        <v>42004</v>
      </c>
      <c r="G2694" s="39">
        <v>-38274.199999999997</v>
      </c>
    </row>
    <row r="2695" spans="2:7" s="36" customFormat="1" ht="24.95" customHeight="1" x14ac:dyDescent="0.25">
      <c r="B2695" s="37" t="s">
        <v>14104</v>
      </c>
      <c r="C2695" s="65"/>
      <c r="D2695" s="65" t="s">
        <v>8613</v>
      </c>
      <c r="E2695" s="66" t="s">
        <v>16409</v>
      </c>
      <c r="F2695" s="38">
        <v>42004</v>
      </c>
      <c r="G2695" s="39">
        <v>-103500</v>
      </c>
    </row>
    <row r="2696" spans="2:7" s="36" customFormat="1" ht="24.95" customHeight="1" x14ac:dyDescent="0.25">
      <c r="B2696" s="37" t="s">
        <v>13463</v>
      </c>
      <c r="C2696" s="65"/>
      <c r="D2696" s="65" t="s">
        <v>6201</v>
      </c>
      <c r="E2696" s="66" t="s">
        <v>16602</v>
      </c>
      <c r="F2696" s="38">
        <v>42004</v>
      </c>
      <c r="G2696" s="39">
        <v>-68629.600000000006</v>
      </c>
    </row>
    <row r="2697" spans="2:7" s="36" customFormat="1" ht="24.95" customHeight="1" x14ac:dyDescent="0.25">
      <c r="B2697" s="37" t="s">
        <v>14232</v>
      </c>
      <c r="C2697" s="65"/>
      <c r="D2697" s="65" t="s">
        <v>8613</v>
      </c>
      <c r="E2697" s="66" t="s">
        <v>16409</v>
      </c>
      <c r="F2697" s="38">
        <v>42004</v>
      </c>
      <c r="G2697" s="39">
        <v>-103500</v>
      </c>
    </row>
    <row r="2698" spans="2:7" s="36" customFormat="1" ht="24.95" customHeight="1" x14ac:dyDescent="0.25">
      <c r="B2698" s="37" t="s">
        <v>13458</v>
      </c>
      <c r="C2698" s="65"/>
      <c r="D2698" s="65" t="s">
        <v>6187</v>
      </c>
      <c r="E2698" s="66" t="s">
        <v>16503</v>
      </c>
      <c r="F2698" s="38">
        <v>42004</v>
      </c>
      <c r="G2698" s="39">
        <v>-28324.799999999999</v>
      </c>
    </row>
    <row r="2699" spans="2:7" s="36" customFormat="1" ht="24.95" customHeight="1" x14ac:dyDescent="0.25">
      <c r="B2699" s="37" t="s">
        <v>13824</v>
      </c>
      <c r="C2699" s="65"/>
      <c r="D2699" s="65" t="s">
        <v>7933</v>
      </c>
      <c r="E2699" s="66" t="s">
        <v>16454</v>
      </c>
      <c r="F2699" s="38">
        <v>42004</v>
      </c>
      <c r="G2699" s="39">
        <v>-77868.2</v>
      </c>
    </row>
    <row r="2700" spans="2:7" s="36" customFormat="1" ht="24.95" customHeight="1" x14ac:dyDescent="0.25">
      <c r="B2700" s="37" t="s">
        <v>13133</v>
      </c>
      <c r="C2700" s="65"/>
      <c r="D2700" s="65" t="s">
        <v>5188</v>
      </c>
      <c r="E2700" s="66" t="s">
        <v>16583</v>
      </c>
      <c r="F2700" s="38">
        <v>42004</v>
      </c>
      <c r="G2700" s="39">
        <v>-76548.399999999994</v>
      </c>
    </row>
    <row r="2701" spans="2:7" s="36" customFormat="1" ht="24.95" customHeight="1" x14ac:dyDescent="0.25">
      <c r="B2701" s="37" t="s">
        <v>13650</v>
      </c>
      <c r="C2701" s="65"/>
      <c r="D2701" s="65" t="s">
        <v>6757</v>
      </c>
      <c r="E2701" s="66" t="s">
        <v>16603</v>
      </c>
      <c r="F2701" s="38">
        <v>42004</v>
      </c>
      <c r="G2701" s="39">
        <v>-71269.2</v>
      </c>
    </row>
    <row r="2702" spans="2:7" s="36" customFormat="1" ht="24.95" customHeight="1" x14ac:dyDescent="0.25">
      <c r="B2702" s="37" t="s">
        <v>13232</v>
      </c>
      <c r="C2702" s="65"/>
      <c r="D2702" s="65" t="s">
        <v>5501</v>
      </c>
      <c r="E2702" s="66" t="s">
        <v>16601</v>
      </c>
      <c r="F2702" s="38">
        <v>42004</v>
      </c>
      <c r="G2702" s="39">
        <v>-69949.399999999994</v>
      </c>
    </row>
    <row r="2703" spans="2:7" s="36" customFormat="1" ht="24.95" customHeight="1" x14ac:dyDescent="0.25">
      <c r="B2703" s="40" t="s">
        <v>12957</v>
      </c>
      <c r="C2703" s="67"/>
      <c r="D2703" s="67" t="s">
        <v>4624</v>
      </c>
      <c r="E2703" s="59" t="s">
        <v>16476</v>
      </c>
      <c r="F2703" s="41">
        <v>42004</v>
      </c>
      <c r="G2703" s="39">
        <v>-38934.1</v>
      </c>
    </row>
    <row r="2704" spans="2:7" s="36" customFormat="1" ht="24.95" customHeight="1" x14ac:dyDescent="0.25">
      <c r="B2704" s="40" t="s">
        <v>13392</v>
      </c>
      <c r="C2704" s="67"/>
      <c r="D2704" s="67" t="s">
        <v>5985</v>
      </c>
      <c r="E2704" s="59" t="s">
        <v>16494</v>
      </c>
      <c r="F2704" s="41">
        <v>42004</v>
      </c>
      <c r="G2704" s="39">
        <v>-30355.4</v>
      </c>
    </row>
    <row r="2705" spans="2:7" s="36" customFormat="1" ht="24.95" customHeight="1" x14ac:dyDescent="0.25">
      <c r="B2705" s="40" t="s">
        <v>13116</v>
      </c>
      <c r="C2705" s="67"/>
      <c r="D2705" s="67" t="s">
        <v>5138</v>
      </c>
      <c r="E2705" s="59" t="s">
        <v>17459</v>
      </c>
      <c r="F2705" s="41">
        <v>42004</v>
      </c>
      <c r="G2705" s="39">
        <v>-11179.62</v>
      </c>
    </row>
    <row r="2706" spans="2:7" s="36" customFormat="1" ht="24.95" customHeight="1" x14ac:dyDescent="0.25">
      <c r="B2706" s="40" t="s">
        <v>13396</v>
      </c>
      <c r="C2706" s="67"/>
      <c r="D2706" s="67" t="s">
        <v>5997</v>
      </c>
      <c r="E2706" s="59" t="s">
        <v>16507</v>
      </c>
      <c r="F2706" s="41">
        <v>42004</v>
      </c>
      <c r="G2706" s="39">
        <v>-38274.199999999997</v>
      </c>
    </row>
    <row r="2707" spans="2:7" s="36" customFormat="1" ht="24.95" customHeight="1" x14ac:dyDescent="0.25">
      <c r="B2707" s="40" t="s">
        <v>14886</v>
      </c>
      <c r="C2707" s="67"/>
      <c r="D2707" s="67" t="s">
        <v>8613</v>
      </c>
      <c r="E2707" s="59" t="s">
        <v>16409</v>
      </c>
      <c r="F2707" s="41">
        <v>42004</v>
      </c>
      <c r="G2707" s="39">
        <v>-103500</v>
      </c>
    </row>
    <row r="2708" spans="2:7" s="36" customFormat="1" ht="24.95" customHeight="1" x14ac:dyDescent="0.25">
      <c r="B2708" s="37" t="s">
        <v>13163</v>
      </c>
      <c r="C2708" s="65"/>
      <c r="D2708" s="65" t="s">
        <v>5277</v>
      </c>
      <c r="E2708" s="66" t="s">
        <v>16407</v>
      </c>
      <c r="F2708" s="38">
        <v>42004</v>
      </c>
      <c r="G2708" s="39">
        <v>-32995</v>
      </c>
    </row>
    <row r="2709" spans="2:7" s="36" customFormat="1" ht="24.95" customHeight="1" x14ac:dyDescent="0.25">
      <c r="B2709" s="40" t="s">
        <v>13615</v>
      </c>
      <c r="C2709" s="67"/>
      <c r="D2709" s="67" t="s">
        <v>6646</v>
      </c>
      <c r="E2709" s="59" t="s">
        <v>16495</v>
      </c>
      <c r="F2709" s="41">
        <v>42004</v>
      </c>
      <c r="G2709" s="39">
        <v>-24416.3</v>
      </c>
    </row>
    <row r="2710" spans="2:7" s="36" customFormat="1" ht="24.95" customHeight="1" x14ac:dyDescent="0.25">
      <c r="B2710" s="40" t="s">
        <v>13706</v>
      </c>
      <c r="C2710" s="67"/>
      <c r="D2710" s="67" t="s">
        <v>6922</v>
      </c>
      <c r="E2710" s="59" t="s">
        <v>16561</v>
      </c>
      <c r="F2710" s="41">
        <v>42004</v>
      </c>
      <c r="G2710" s="39">
        <v>-24416.3</v>
      </c>
    </row>
    <row r="2711" spans="2:7" s="36" customFormat="1" ht="24.95" customHeight="1" x14ac:dyDescent="0.25">
      <c r="B2711" s="37" t="s">
        <v>13250</v>
      </c>
      <c r="C2711" s="65"/>
      <c r="D2711" s="65" t="s">
        <v>5555</v>
      </c>
      <c r="E2711" s="66" t="s">
        <v>16560</v>
      </c>
      <c r="F2711" s="38">
        <v>42004</v>
      </c>
      <c r="G2711" s="39">
        <v>-38274.199999999997</v>
      </c>
    </row>
    <row r="2712" spans="2:7" s="36" customFormat="1" ht="24.95" customHeight="1" x14ac:dyDescent="0.25">
      <c r="B2712" s="37" t="s">
        <v>13287</v>
      </c>
      <c r="C2712" s="65"/>
      <c r="D2712" s="65" t="s">
        <v>5675</v>
      </c>
      <c r="E2712" s="66" t="s">
        <v>16511</v>
      </c>
      <c r="F2712" s="38">
        <v>42004</v>
      </c>
      <c r="G2712" s="39">
        <v>-76548.399999999994</v>
      </c>
    </row>
    <row r="2713" spans="2:7" s="36" customFormat="1" ht="24.95" customHeight="1" x14ac:dyDescent="0.25">
      <c r="B2713" s="37" t="s">
        <v>13711</v>
      </c>
      <c r="C2713" s="65"/>
      <c r="D2713" s="65" t="s">
        <v>6937</v>
      </c>
      <c r="E2713" s="66" t="s">
        <v>16459</v>
      </c>
      <c r="F2713" s="38">
        <v>42004</v>
      </c>
      <c r="G2713" s="39">
        <v>-34794.78</v>
      </c>
    </row>
    <row r="2714" spans="2:7" s="36" customFormat="1" ht="24.95" customHeight="1" x14ac:dyDescent="0.25">
      <c r="B2714" s="37" t="s">
        <v>14028</v>
      </c>
      <c r="C2714" s="65"/>
      <c r="D2714" s="65" t="s">
        <v>8613</v>
      </c>
      <c r="E2714" s="66" t="s">
        <v>16409</v>
      </c>
      <c r="F2714" s="38">
        <v>42004</v>
      </c>
      <c r="G2714" s="39">
        <v>-103500</v>
      </c>
    </row>
    <row r="2715" spans="2:7" s="36" customFormat="1" ht="24.95" customHeight="1" x14ac:dyDescent="0.25">
      <c r="B2715" s="40" t="s">
        <v>13554</v>
      </c>
      <c r="C2715" s="67"/>
      <c r="D2715" s="67" t="s">
        <v>6463</v>
      </c>
      <c r="E2715" s="59" t="s">
        <v>16510</v>
      </c>
      <c r="F2715" s="41">
        <v>42004</v>
      </c>
      <c r="G2715" s="39">
        <v>-36294.5</v>
      </c>
    </row>
    <row r="2716" spans="2:7" s="36" customFormat="1" ht="24.95" customHeight="1" x14ac:dyDescent="0.25">
      <c r="B2716" s="37" t="s">
        <v>13611</v>
      </c>
      <c r="C2716" s="65"/>
      <c r="D2716" s="65" t="s">
        <v>6634</v>
      </c>
      <c r="E2716" s="66" t="s">
        <v>16458</v>
      </c>
      <c r="F2716" s="38">
        <v>42004</v>
      </c>
      <c r="G2716" s="39">
        <v>-51472.2</v>
      </c>
    </row>
    <row r="2717" spans="2:7" s="36" customFormat="1" ht="24.95" customHeight="1" x14ac:dyDescent="0.25">
      <c r="B2717" s="37" t="s">
        <v>13477</v>
      </c>
      <c r="C2717" s="65"/>
      <c r="D2717" s="65" t="s">
        <v>6241</v>
      </c>
      <c r="E2717" s="66" t="s">
        <v>16514</v>
      </c>
      <c r="F2717" s="38">
        <v>42004</v>
      </c>
      <c r="G2717" s="39">
        <v>-83908.6</v>
      </c>
    </row>
    <row r="2718" spans="2:7" s="36" customFormat="1" ht="24.95" customHeight="1" x14ac:dyDescent="0.25">
      <c r="B2718" s="37" t="s">
        <v>13536</v>
      </c>
      <c r="C2718" s="65"/>
      <c r="D2718" s="65" t="s">
        <v>6411</v>
      </c>
      <c r="E2718" s="66" t="s">
        <v>16425</v>
      </c>
      <c r="F2718" s="38">
        <v>42004</v>
      </c>
      <c r="G2718" s="39">
        <v>-38934.1</v>
      </c>
    </row>
    <row r="2719" spans="2:7" s="36" customFormat="1" ht="24.95" customHeight="1" x14ac:dyDescent="0.25">
      <c r="B2719" s="37" t="s">
        <v>13649</v>
      </c>
      <c r="C2719" s="65"/>
      <c r="D2719" s="65" t="s">
        <v>6754</v>
      </c>
      <c r="E2719" s="66" t="s">
        <v>16412</v>
      </c>
      <c r="F2719" s="38">
        <v>42004</v>
      </c>
      <c r="G2719" s="39">
        <v>-48832.6</v>
      </c>
    </row>
    <row r="2720" spans="2:7" s="36" customFormat="1" ht="24.95" customHeight="1" x14ac:dyDescent="0.25">
      <c r="B2720" s="40" t="s">
        <v>13222</v>
      </c>
      <c r="C2720" s="67"/>
      <c r="D2720" s="67" t="s">
        <v>5470</v>
      </c>
      <c r="E2720" s="59" t="s">
        <v>16429</v>
      </c>
      <c r="F2720" s="41">
        <v>42004</v>
      </c>
      <c r="G2720" s="39">
        <v>-41700.400000000001</v>
      </c>
    </row>
    <row r="2721" spans="2:7" s="36" customFormat="1" ht="24.95" customHeight="1" x14ac:dyDescent="0.25">
      <c r="B2721" s="37" t="s">
        <v>13277</v>
      </c>
      <c r="C2721" s="65"/>
      <c r="D2721" s="65" t="s">
        <v>5640</v>
      </c>
      <c r="E2721" s="66" t="s">
        <v>16512</v>
      </c>
      <c r="F2721" s="38">
        <v>42004</v>
      </c>
      <c r="G2721" s="39">
        <v>-38274.199999999997</v>
      </c>
    </row>
    <row r="2722" spans="2:7" s="36" customFormat="1" ht="24.95" customHeight="1" x14ac:dyDescent="0.25">
      <c r="B2722" s="37" t="s">
        <v>13945</v>
      </c>
      <c r="C2722" s="65"/>
      <c r="D2722" s="65" t="s">
        <v>8613</v>
      </c>
      <c r="E2722" s="66" t="s">
        <v>16409</v>
      </c>
      <c r="F2722" s="38">
        <v>42004</v>
      </c>
      <c r="G2722" s="39">
        <v>-84000</v>
      </c>
    </row>
    <row r="2723" spans="2:7" s="36" customFormat="1" ht="24.95" customHeight="1" x14ac:dyDescent="0.25">
      <c r="B2723" s="37" t="s">
        <v>13595</v>
      </c>
      <c r="C2723" s="65"/>
      <c r="D2723" s="65" t="s">
        <v>6586</v>
      </c>
      <c r="E2723" s="66" t="s">
        <v>16513</v>
      </c>
      <c r="F2723" s="38">
        <v>42004</v>
      </c>
      <c r="G2723" s="39">
        <v>-23756.400000000001</v>
      </c>
    </row>
    <row r="2724" spans="2:7" s="36" customFormat="1" ht="24.95" customHeight="1" x14ac:dyDescent="0.25">
      <c r="B2724" s="37" t="s">
        <v>13704</v>
      </c>
      <c r="C2724" s="65"/>
      <c r="D2724" s="65" t="s">
        <v>6916</v>
      </c>
      <c r="E2724" s="66" t="s">
        <v>16457</v>
      </c>
      <c r="F2724" s="38">
        <v>42004</v>
      </c>
      <c r="G2724" s="39">
        <v>-47202.84</v>
      </c>
    </row>
    <row r="2725" spans="2:7" s="36" customFormat="1" ht="24.95" customHeight="1" x14ac:dyDescent="0.25">
      <c r="B2725" s="37" t="s">
        <v>13028</v>
      </c>
      <c r="C2725" s="65"/>
      <c r="D2725" s="65" t="s">
        <v>4851</v>
      </c>
      <c r="E2725" s="66" t="s">
        <v>16428</v>
      </c>
      <c r="F2725" s="38">
        <v>42004</v>
      </c>
      <c r="G2725" s="39">
        <v>-91268.800000000003</v>
      </c>
    </row>
    <row r="2726" spans="2:7" s="36" customFormat="1" ht="24.95" customHeight="1" x14ac:dyDescent="0.25">
      <c r="B2726" s="37" t="s">
        <v>13719</v>
      </c>
      <c r="C2726" s="65"/>
      <c r="D2726" s="65" t="s">
        <v>6960</v>
      </c>
      <c r="E2726" s="66" t="s">
        <v>16493</v>
      </c>
      <c r="F2726" s="38">
        <v>42004</v>
      </c>
      <c r="G2726" s="39">
        <v>-45634.400000000001</v>
      </c>
    </row>
    <row r="2727" spans="2:7" s="36" customFormat="1" ht="24.95" customHeight="1" x14ac:dyDescent="0.25">
      <c r="B2727" s="37" t="s">
        <v>13318</v>
      </c>
      <c r="C2727" s="65"/>
      <c r="D2727" s="65" t="s">
        <v>5767</v>
      </c>
      <c r="E2727" s="66" t="s">
        <v>16413</v>
      </c>
      <c r="F2727" s="38">
        <v>42004</v>
      </c>
      <c r="G2727" s="39">
        <v>-35634.6</v>
      </c>
    </row>
    <row r="2728" spans="2:7" s="36" customFormat="1" ht="24.95" customHeight="1" x14ac:dyDescent="0.25">
      <c r="B2728" s="37" t="s">
        <v>13481</v>
      </c>
      <c r="C2728" s="65"/>
      <c r="D2728" s="65" t="s">
        <v>6253</v>
      </c>
      <c r="E2728" s="66" t="s">
        <v>16406</v>
      </c>
      <c r="F2728" s="38">
        <v>42004</v>
      </c>
      <c r="G2728" s="39">
        <v>-50152.4</v>
      </c>
    </row>
    <row r="2729" spans="2:7" s="36" customFormat="1" ht="24.95" customHeight="1" x14ac:dyDescent="0.25">
      <c r="B2729" s="37" t="s">
        <v>13534</v>
      </c>
      <c r="C2729" s="65"/>
      <c r="D2729" s="65" t="s">
        <v>6403</v>
      </c>
      <c r="E2729" s="66" t="s">
        <v>16455</v>
      </c>
      <c r="F2729" s="38">
        <v>42004</v>
      </c>
      <c r="G2729" s="39">
        <v>-77868.2</v>
      </c>
    </row>
    <row r="2730" spans="2:7" s="36" customFormat="1" ht="24.95" customHeight="1" x14ac:dyDescent="0.25">
      <c r="B2730" s="40" t="s">
        <v>13697</v>
      </c>
      <c r="C2730" s="67"/>
      <c r="D2730" s="67" t="s">
        <v>6895</v>
      </c>
      <c r="E2730" s="59" t="s">
        <v>16456</v>
      </c>
      <c r="F2730" s="41">
        <v>42004</v>
      </c>
      <c r="G2730" s="39">
        <v>-64670.2</v>
      </c>
    </row>
    <row r="2731" spans="2:7" s="36" customFormat="1" ht="24.95" customHeight="1" x14ac:dyDescent="0.25">
      <c r="B2731" s="37" t="s">
        <v>13279</v>
      </c>
      <c r="C2731" s="65"/>
      <c r="D2731" s="65" t="s">
        <v>5648</v>
      </c>
      <c r="E2731" s="66" t="s">
        <v>16435</v>
      </c>
      <c r="F2731" s="38">
        <v>42004</v>
      </c>
      <c r="G2731" s="39">
        <v>-28795.68</v>
      </c>
    </row>
    <row r="2732" spans="2:7" s="36" customFormat="1" ht="24.95" customHeight="1" x14ac:dyDescent="0.25">
      <c r="B2732" s="40" t="s">
        <v>14001</v>
      </c>
      <c r="C2732" s="67"/>
      <c r="D2732" s="67" t="s">
        <v>8613</v>
      </c>
      <c r="E2732" s="59" t="s">
        <v>16409</v>
      </c>
      <c r="F2732" s="41">
        <v>42004</v>
      </c>
      <c r="G2732" s="39">
        <v>-103500</v>
      </c>
    </row>
    <row r="2733" spans="2:7" s="36" customFormat="1" ht="24.95" customHeight="1" x14ac:dyDescent="0.25">
      <c r="B2733" s="40" t="s">
        <v>13151</v>
      </c>
      <c r="C2733" s="67"/>
      <c r="D2733" s="67" t="s">
        <v>5243</v>
      </c>
      <c r="E2733" s="59" t="s">
        <v>16492</v>
      </c>
      <c r="F2733" s="41">
        <v>42004</v>
      </c>
      <c r="G2733" s="39">
        <v>-29695.5</v>
      </c>
    </row>
    <row r="2734" spans="2:7" s="36" customFormat="1" ht="24.95" customHeight="1" x14ac:dyDescent="0.25">
      <c r="B2734" s="37" t="s">
        <v>14135</v>
      </c>
      <c r="C2734" s="65"/>
      <c r="D2734" s="65" t="s">
        <v>8613</v>
      </c>
      <c r="E2734" s="66" t="s">
        <v>16409</v>
      </c>
      <c r="F2734" s="38">
        <v>42004</v>
      </c>
      <c r="G2734" s="39">
        <v>-120000</v>
      </c>
    </row>
    <row r="2735" spans="2:7" s="36" customFormat="1" ht="24.95" customHeight="1" x14ac:dyDescent="0.25">
      <c r="B2735" s="37" t="s">
        <v>13521</v>
      </c>
      <c r="C2735" s="65"/>
      <c r="D2735" s="65" t="s">
        <v>6368</v>
      </c>
      <c r="E2735" s="66" t="s">
        <v>16563</v>
      </c>
      <c r="F2735" s="38">
        <v>42004</v>
      </c>
      <c r="G2735" s="39">
        <v>-34794.78</v>
      </c>
    </row>
    <row r="2736" spans="2:7" s="36" customFormat="1" ht="24.95" customHeight="1" x14ac:dyDescent="0.25">
      <c r="B2736" s="40" t="s">
        <v>13667</v>
      </c>
      <c r="C2736" s="67"/>
      <c r="D2736" s="67" t="s">
        <v>6809</v>
      </c>
      <c r="E2736" s="59" t="s">
        <v>16415</v>
      </c>
      <c r="F2736" s="41">
        <v>42004</v>
      </c>
      <c r="G2736" s="39">
        <v>-45634.400000000001</v>
      </c>
    </row>
    <row r="2737" spans="2:7" s="36" customFormat="1" ht="24.95" customHeight="1" x14ac:dyDescent="0.25">
      <c r="B2737" s="40" t="s">
        <v>13221</v>
      </c>
      <c r="C2737" s="67"/>
      <c r="D2737" s="67" t="s">
        <v>5467</v>
      </c>
      <c r="E2737" s="59" t="s">
        <v>16562</v>
      </c>
      <c r="F2737" s="41">
        <v>42004</v>
      </c>
      <c r="G2737" s="39">
        <v>-42487.199999999997</v>
      </c>
    </row>
    <row r="2738" spans="2:7" s="36" customFormat="1" ht="24.95" customHeight="1" x14ac:dyDescent="0.25">
      <c r="B2738" s="37" t="s">
        <v>14229</v>
      </c>
      <c r="C2738" s="65"/>
      <c r="D2738" s="65" t="s">
        <v>8613</v>
      </c>
      <c r="E2738" s="66" t="s">
        <v>16409</v>
      </c>
      <c r="F2738" s="38">
        <v>42004</v>
      </c>
      <c r="G2738" s="39">
        <v>-103500</v>
      </c>
    </row>
    <row r="2739" spans="2:7" s="36" customFormat="1" ht="24.95" customHeight="1" x14ac:dyDescent="0.25">
      <c r="B2739" s="37" t="s">
        <v>14402</v>
      </c>
      <c r="C2739" s="65"/>
      <c r="D2739" s="65" t="s">
        <v>35</v>
      </c>
      <c r="E2739" s="66" t="s">
        <v>16570</v>
      </c>
      <c r="F2739" s="38">
        <v>42004</v>
      </c>
      <c r="G2739" s="39">
        <v>-1996654.05</v>
      </c>
    </row>
    <row r="2740" spans="2:7" s="36" customFormat="1" ht="24.95" customHeight="1" x14ac:dyDescent="0.25">
      <c r="B2740" s="40" t="s">
        <v>13723</v>
      </c>
      <c r="C2740" s="67"/>
      <c r="D2740" s="67" t="s">
        <v>6971</v>
      </c>
      <c r="E2740" s="59" t="s">
        <v>16500</v>
      </c>
      <c r="F2740" s="41">
        <v>42004</v>
      </c>
      <c r="G2740" s="39">
        <v>-76548.399999999994</v>
      </c>
    </row>
    <row r="2741" spans="2:7" s="36" customFormat="1" ht="24.95" customHeight="1" x14ac:dyDescent="0.25">
      <c r="B2741" s="37" t="s">
        <v>13470</v>
      </c>
      <c r="C2741" s="65"/>
      <c r="D2741" s="65" t="s">
        <v>6220</v>
      </c>
      <c r="E2741" s="66" t="s">
        <v>16611</v>
      </c>
      <c r="F2741" s="38">
        <v>42004</v>
      </c>
      <c r="G2741" s="39">
        <v>-38274.199999999997</v>
      </c>
    </row>
    <row r="2742" spans="2:7" s="36" customFormat="1" ht="24.95" customHeight="1" x14ac:dyDescent="0.25">
      <c r="B2742" s="37" t="s">
        <v>13582</v>
      </c>
      <c r="C2742" s="65"/>
      <c r="D2742" s="65" t="s">
        <v>6543</v>
      </c>
      <c r="E2742" s="66" t="s">
        <v>16612</v>
      </c>
      <c r="F2742" s="38">
        <v>42004</v>
      </c>
      <c r="G2742" s="39">
        <v>-32995</v>
      </c>
    </row>
    <row r="2743" spans="2:7" s="36" customFormat="1" ht="24.95" customHeight="1" x14ac:dyDescent="0.25">
      <c r="B2743" s="37" t="s">
        <v>13293</v>
      </c>
      <c r="C2743" s="65"/>
      <c r="D2743" s="65" t="s">
        <v>5693</v>
      </c>
      <c r="E2743" s="66" t="s">
        <v>16571</v>
      </c>
      <c r="F2743" s="38">
        <v>42004</v>
      </c>
      <c r="G2743" s="39">
        <v>-46421.2</v>
      </c>
    </row>
    <row r="2744" spans="2:7" s="36" customFormat="1" ht="24.95" customHeight="1" x14ac:dyDescent="0.25">
      <c r="B2744" s="37" t="s">
        <v>13724</v>
      </c>
      <c r="C2744" s="65"/>
      <c r="D2744" s="65" t="s">
        <v>6974</v>
      </c>
      <c r="E2744" s="66" t="s">
        <v>16501</v>
      </c>
      <c r="F2744" s="38">
        <v>42004</v>
      </c>
      <c r="G2744" s="39">
        <v>-28195.77</v>
      </c>
    </row>
    <row r="2745" spans="2:7" s="36" customFormat="1" ht="24.95" customHeight="1" x14ac:dyDescent="0.25">
      <c r="B2745" s="37" t="s">
        <v>13240</v>
      </c>
      <c r="C2745" s="65"/>
      <c r="D2745" s="65" t="s">
        <v>5523</v>
      </c>
      <c r="E2745" s="66" t="s">
        <v>16499</v>
      </c>
      <c r="F2745" s="38">
        <v>42004</v>
      </c>
      <c r="G2745" s="39">
        <v>-32995</v>
      </c>
    </row>
    <row r="2746" spans="2:7" s="36" customFormat="1" ht="24.95" customHeight="1" x14ac:dyDescent="0.25">
      <c r="B2746" s="40" t="s">
        <v>13270</v>
      </c>
      <c r="C2746" s="67"/>
      <c r="D2746" s="67" t="s">
        <v>5617</v>
      </c>
      <c r="E2746" s="59" t="s">
        <v>16610</v>
      </c>
      <c r="F2746" s="41">
        <v>42004</v>
      </c>
      <c r="G2746" s="39">
        <v>-92842.4</v>
      </c>
    </row>
    <row r="2747" spans="2:7" s="36" customFormat="1" ht="24.95" customHeight="1" x14ac:dyDescent="0.25">
      <c r="B2747" s="37" t="s">
        <v>13240</v>
      </c>
      <c r="C2747" s="65"/>
      <c r="D2747" s="65" t="s">
        <v>5525</v>
      </c>
      <c r="E2747" s="66" t="s">
        <v>16499</v>
      </c>
      <c r="F2747" s="38">
        <v>42004</v>
      </c>
      <c r="G2747" s="39">
        <v>-32995</v>
      </c>
    </row>
    <row r="2748" spans="2:7" s="36" customFormat="1" ht="24.95" customHeight="1" x14ac:dyDescent="0.25">
      <c r="B2748" s="37" t="s">
        <v>13625</v>
      </c>
      <c r="C2748" s="65"/>
      <c r="D2748" s="65" t="s">
        <v>6675</v>
      </c>
      <c r="E2748" s="66" t="s">
        <v>16614</v>
      </c>
      <c r="F2748" s="38">
        <v>42004</v>
      </c>
      <c r="G2748" s="39">
        <v>-31795.23</v>
      </c>
    </row>
    <row r="2749" spans="2:7" s="36" customFormat="1" ht="24.95" customHeight="1" x14ac:dyDescent="0.25">
      <c r="B2749" s="37" t="s">
        <v>13585</v>
      </c>
      <c r="C2749" s="65"/>
      <c r="D2749" s="65" t="s">
        <v>6552</v>
      </c>
      <c r="E2749" s="66" t="s">
        <v>16613</v>
      </c>
      <c r="F2749" s="38">
        <v>42004</v>
      </c>
      <c r="G2749" s="39">
        <v>-62030.6</v>
      </c>
    </row>
    <row r="2750" spans="2:7" s="36" customFormat="1" ht="24.95" customHeight="1" x14ac:dyDescent="0.25">
      <c r="B2750" s="40" t="s">
        <v>13598</v>
      </c>
      <c r="C2750" s="67"/>
      <c r="D2750" s="67" t="s">
        <v>6594</v>
      </c>
      <c r="E2750" s="59" t="s">
        <v>16495</v>
      </c>
      <c r="F2750" s="41">
        <v>42004</v>
      </c>
      <c r="G2750" s="39">
        <v>-24416.3</v>
      </c>
    </row>
    <row r="2751" spans="2:7" s="36" customFormat="1" ht="24.95" customHeight="1" x14ac:dyDescent="0.25">
      <c r="B2751" s="40" t="s">
        <v>13757</v>
      </c>
      <c r="C2751" s="67"/>
      <c r="D2751" s="67" t="s">
        <v>7215</v>
      </c>
      <c r="E2751" s="59" t="s">
        <v>16615</v>
      </c>
      <c r="F2751" s="41">
        <v>42004</v>
      </c>
      <c r="G2751" s="39">
        <v>-24416.3</v>
      </c>
    </row>
    <row r="2752" spans="2:7" s="36" customFormat="1" ht="24.95" customHeight="1" x14ac:dyDescent="0.25">
      <c r="B2752" s="40" t="s">
        <v>13610</v>
      </c>
      <c r="C2752" s="67"/>
      <c r="D2752" s="67" t="s">
        <v>6631</v>
      </c>
      <c r="E2752" s="59" t="s">
        <v>16431</v>
      </c>
      <c r="F2752" s="41">
        <v>42004</v>
      </c>
      <c r="G2752" s="39">
        <v>-23756.400000000001</v>
      </c>
    </row>
    <row r="2753" spans="2:7" s="36" customFormat="1" ht="24.95" customHeight="1" x14ac:dyDescent="0.25">
      <c r="B2753" s="37" t="s">
        <v>13231</v>
      </c>
      <c r="C2753" s="65"/>
      <c r="D2753" s="65" t="s">
        <v>5498</v>
      </c>
      <c r="E2753" s="66" t="s">
        <v>16578</v>
      </c>
      <c r="F2753" s="38">
        <v>42004</v>
      </c>
      <c r="G2753" s="39">
        <v>-69949.399999999994</v>
      </c>
    </row>
    <row r="2754" spans="2:7" s="36" customFormat="1" ht="24.95" customHeight="1" x14ac:dyDescent="0.25">
      <c r="B2754" s="40" t="s">
        <v>13446</v>
      </c>
      <c r="C2754" s="67"/>
      <c r="D2754" s="67" t="s">
        <v>6149</v>
      </c>
      <c r="E2754" s="59" t="s">
        <v>16574</v>
      </c>
      <c r="F2754" s="41">
        <v>42004</v>
      </c>
      <c r="G2754" s="39">
        <v>-38274.199999999997</v>
      </c>
    </row>
    <row r="2755" spans="2:7" s="36" customFormat="1" ht="24.95" customHeight="1" x14ac:dyDescent="0.25">
      <c r="B2755" s="37" t="s">
        <v>13489</v>
      </c>
      <c r="C2755" s="65"/>
      <c r="D2755" s="65" t="s">
        <v>6273</v>
      </c>
      <c r="E2755" s="66" t="s">
        <v>16573</v>
      </c>
      <c r="F2755" s="38">
        <v>42004</v>
      </c>
      <c r="G2755" s="39">
        <v>-40913.599999999999</v>
      </c>
    </row>
    <row r="2756" spans="2:7" s="36" customFormat="1" ht="24.95" customHeight="1" x14ac:dyDescent="0.25">
      <c r="B2756" s="37" t="s">
        <v>17843</v>
      </c>
      <c r="C2756" s="65"/>
      <c r="D2756" s="65" t="s">
        <v>18075</v>
      </c>
      <c r="E2756" s="66"/>
      <c r="F2756" s="38">
        <v>42004</v>
      </c>
      <c r="G2756" s="39">
        <v>-35400</v>
      </c>
    </row>
    <row r="2757" spans="2:7" s="36" customFormat="1" ht="24.95" customHeight="1" x14ac:dyDescent="0.25">
      <c r="B2757" s="37" t="s">
        <v>13717</v>
      </c>
      <c r="C2757" s="65"/>
      <c r="D2757" s="65" t="s">
        <v>6954</v>
      </c>
      <c r="E2757" s="66" t="s">
        <v>16572</v>
      </c>
      <c r="F2757" s="38">
        <v>42004</v>
      </c>
      <c r="G2757" s="39">
        <v>-72385.600000000006</v>
      </c>
    </row>
    <row r="2758" spans="2:7" s="36" customFormat="1" ht="24.95" customHeight="1" x14ac:dyDescent="0.25">
      <c r="B2758" s="37" t="s">
        <v>13441</v>
      </c>
      <c r="C2758" s="65"/>
      <c r="D2758" s="65" t="s">
        <v>6136</v>
      </c>
      <c r="E2758" s="66" t="s">
        <v>16575</v>
      </c>
      <c r="F2758" s="38">
        <v>42004</v>
      </c>
      <c r="G2758" s="39">
        <v>-84974.399999999994</v>
      </c>
    </row>
    <row r="2759" spans="2:7" s="36" customFormat="1" ht="24.95" customHeight="1" x14ac:dyDescent="0.25">
      <c r="B2759" s="37" t="s">
        <v>13659</v>
      </c>
      <c r="C2759" s="65"/>
      <c r="D2759" s="65" t="s">
        <v>6782</v>
      </c>
      <c r="E2759" s="66" t="s">
        <v>16579</v>
      </c>
      <c r="F2759" s="38">
        <v>42004</v>
      </c>
      <c r="G2759" s="39">
        <v>-44847.6</v>
      </c>
    </row>
    <row r="2760" spans="2:7" s="36" customFormat="1" ht="24.95" customHeight="1" x14ac:dyDescent="0.25">
      <c r="B2760" s="40" t="s">
        <v>13439</v>
      </c>
      <c r="C2760" s="67"/>
      <c r="D2760" s="67" t="s">
        <v>6130</v>
      </c>
      <c r="E2760" s="59" t="s">
        <v>16577</v>
      </c>
      <c r="F2760" s="41">
        <v>42004</v>
      </c>
      <c r="G2760" s="39">
        <v>-32487.200000000001</v>
      </c>
    </row>
    <row r="2761" spans="2:7" s="36" customFormat="1" ht="24.95" customHeight="1" x14ac:dyDescent="0.25">
      <c r="B2761" s="37" t="s">
        <v>13393</v>
      </c>
      <c r="C2761" s="65"/>
      <c r="D2761" s="65" t="s">
        <v>5988</v>
      </c>
      <c r="E2761" s="66" t="s">
        <v>16576</v>
      </c>
      <c r="F2761" s="38">
        <v>42004</v>
      </c>
      <c r="G2761" s="39">
        <v>-38274.199999999997</v>
      </c>
    </row>
    <row r="2762" spans="2:7" s="36" customFormat="1" ht="24.95" customHeight="1" x14ac:dyDescent="0.25">
      <c r="B2762" s="37" t="s">
        <v>14208</v>
      </c>
      <c r="C2762" s="65"/>
      <c r="D2762" s="65" t="s">
        <v>8613</v>
      </c>
      <c r="E2762" s="66" t="s">
        <v>16409</v>
      </c>
      <c r="F2762" s="38">
        <v>42004</v>
      </c>
      <c r="G2762" s="39">
        <v>-103500</v>
      </c>
    </row>
    <row r="2763" spans="2:7" s="36" customFormat="1" ht="24.95" customHeight="1" x14ac:dyDescent="0.25">
      <c r="B2763" s="37" t="s">
        <v>13259</v>
      </c>
      <c r="C2763" s="65"/>
      <c r="D2763" s="65" t="s">
        <v>5583</v>
      </c>
      <c r="E2763" s="66" t="s">
        <v>16581</v>
      </c>
      <c r="F2763" s="38">
        <v>42004</v>
      </c>
      <c r="G2763" s="39">
        <v>-23756.400000000001</v>
      </c>
    </row>
    <row r="2764" spans="2:7" s="36" customFormat="1" ht="24.95" customHeight="1" x14ac:dyDescent="0.25">
      <c r="B2764" s="37" t="s">
        <v>13496</v>
      </c>
      <c r="C2764" s="65"/>
      <c r="D2764" s="65" t="s">
        <v>6294</v>
      </c>
      <c r="E2764" s="66" t="s">
        <v>16505</v>
      </c>
      <c r="F2764" s="38">
        <v>42004</v>
      </c>
      <c r="G2764" s="39">
        <v>-77868.2</v>
      </c>
    </row>
    <row r="2765" spans="2:7" s="36" customFormat="1" ht="24.95" customHeight="1" x14ac:dyDescent="0.25">
      <c r="B2765" s="40" t="s">
        <v>14316</v>
      </c>
      <c r="C2765" s="67"/>
      <c r="D2765" s="67" t="s">
        <v>8613</v>
      </c>
      <c r="E2765" s="59" t="s">
        <v>16409</v>
      </c>
      <c r="F2765" s="41">
        <v>42004</v>
      </c>
      <c r="G2765" s="39">
        <v>-103500</v>
      </c>
    </row>
    <row r="2766" spans="2:7" s="36" customFormat="1" ht="24.95" customHeight="1" x14ac:dyDescent="0.25">
      <c r="B2766" s="40" t="s">
        <v>13658</v>
      </c>
      <c r="C2766" s="67"/>
      <c r="D2766" s="67" t="s">
        <v>6779</v>
      </c>
      <c r="E2766" s="59" t="s">
        <v>16565</v>
      </c>
      <c r="F2766" s="41">
        <v>42004</v>
      </c>
      <c r="G2766" s="39">
        <v>-38274.199999999997</v>
      </c>
    </row>
    <row r="2767" spans="2:7" s="36" customFormat="1" ht="24.95" customHeight="1" x14ac:dyDescent="0.25">
      <c r="B2767" s="37" t="s">
        <v>13466</v>
      </c>
      <c r="C2767" s="65"/>
      <c r="D2767" s="65" t="s">
        <v>6208</v>
      </c>
      <c r="E2767" s="66" t="s">
        <v>16564</v>
      </c>
      <c r="F2767" s="38">
        <v>42004</v>
      </c>
      <c r="G2767" s="39">
        <v>-24416.3</v>
      </c>
    </row>
    <row r="2768" spans="2:7" s="36" customFormat="1" ht="24.95" customHeight="1" x14ac:dyDescent="0.25">
      <c r="B2768" s="37" t="s">
        <v>13198</v>
      </c>
      <c r="C2768" s="65"/>
      <c r="D2768" s="65" t="s">
        <v>5392</v>
      </c>
      <c r="E2768" s="66" t="s">
        <v>16504</v>
      </c>
      <c r="F2768" s="38">
        <v>42004</v>
      </c>
      <c r="G2768" s="39">
        <v>-28324.799999999999</v>
      </c>
    </row>
    <row r="2769" spans="2:7" s="36" customFormat="1" ht="24.95" customHeight="1" x14ac:dyDescent="0.25">
      <c r="B2769" s="37" t="s">
        <v>13320</v>
      </c>
      <c r="C2769" s="65"/>
      <c r="D2769" s="65" t="s">
        <v>5773</v>
      </c>
      <c r="E2769" s="66" t="s">
        <v>16496</v>
      </c>
      <c r="F2769" s="38">
        <v>42004</v>
      </c>
      <c r="G2769" s="39">
        <v>-77868.2</v>
      </c>
    </row>
    <row r="2770" spans="2:7" s="36" customFormat="1" ht="24.95" customHeight="1" x14ac:dyDescent="0.25">
      <c r="B2770" s="37" t="s">
        <v>12850</v>
      </c>
      <c r="C2770" s="65"/>
      <c r="D2770" s="65" t="s">
        <v>4161</v>
      </c>
      <c r="E2770" s="66" t="s">
        <v>16582</v>
      </c>
      <c r="F2770" s="38">
        <v>42004</v>
      </c>
      <c r="G2770" s="39">
        <v>-35634.6</v>
      </c>
    </row>
    <row r="2771" spans="2:7" s="36" customFormat="1" ht="24.95" customHeight="1" x14ac:dyDescent="0.25">
      <c r="B2771" s="37" t="s">
        <v>14549</v>
      </c>
      <c r="C2771" s="65"/>
      <c r="D2771" s="65" t="s">
        <v>8613</v>
      </c>
      <c r="E2771" s="66" t="s">
        <v>16409</v>
      </c>
      <c r="F2771" s="38">
        <v>42004</v>
      </c>
      <c r="G2771" s="39">
        <v>-103500</v>
      </c>
    </row>
    <row r="2772" spans="2:7" s="36" customFormat="1" ht="24.95" customHeight="1" x14ac:dyDescent="0.25">
      <c r="B2772" s="37" t="s">
        <v>13797</v>
      </c>
      <c r="C2772" s="65"/>
      <c r="D2772" s="65" t="s">
        <v>7596</v>
      </c>
      <c r="E2772" s="66" t="s">
        <v>16604</v>
      </c>
      <c r="F2772" s="38">
        <v>42004</v>
      </c>
      <c r="G2772" s="39">
        <v>-34974.699999999997</v>
      </c>
    </row>
    <row r="2773" spans="2:7" s="36" customFormat="1" ht="24.95" customHeight="1" x14ac:dyDescent="0.25">
      <c r="B2773" s="37" t="s">
        <v>13514</v>
      </c>
      <c r="C2773" s="65"/>
      <c r="D2773" s="65" t="s">
        <v>6348</v>
      </c>
      <c r="E2773" s="66" t="s">
        <v>16607</v>
      </c>
      <c r="F2773" s="38">
        <v>42004</v>
      </c>
      <c r="G2773" s="39">
        <v>-29695.5</v>
      </c>
    </row>
    <row r="2774" spans="2:7" s="36" customFormat="1" ht="24.95" customHeight="1" x14ac:dyDescent="0.25">
      <c r="B2774" s="37" t="s">
        <v>13552</v>
      </c>
      <c r="C2774" s="65"/>
      <c r="D2774" s="65" t="s">
        <v>6457</v>
      </c>
      <c r="E2774" s="66" t="s">
        <v>16606</v>
      </c>
      <c r="F2774" s="38">
        <v>42004</v>
      </c>
      <c r="G2774" s="39">
        <v>-41700.400000000001</v>
      </c>
    </row>
    <row r="2775" spans="2:7" s="36" customFormat="1" ht="24.95" customHeight="1" x14ac:dyDescent="0.25">
      <c r="B2775" s="37" t="s">
        <v>13541</v>
      </c>
      <c r="C2775" s="65"/>
      <c r="D2775" s="65" t="s">
        <v>6424</v>
      </c>
      <c r="E2775" s="66" t="s">
        <v>16605</v>
      </c>
      <c r="F2775" s="38">
        <v>42004</v>
      </c>
      <c r="G2775" s="39">
        <v>-23756.400000000001</v>
      </c>
    </row>
    <row r="2776" spans="2:7" s="36" customFormat="1" ht="24.95" customHeight="1" x14ac:dyDescent="0.25">
      <c r="B2776" s="40" t="s">
        <v>13530</v>
      </c>
      <c r="C2776" s="67"/>
      <c r="D2776" s="67" t="s">
        <v>6392</v>
      </c>
      <c r="E2776" s="59" t="s">
        <v>16568</v>
      </c>
      <c r="F2776" s="41">
        <v>42004</v>
      </c>
      <c r="G2776" s="39">
        <v>-77868.2</v>
      </c>
    </row>
    <row r="2777" spans="2:7" s="36" customFormat="1" ht="24.95" customHeight="1" x14ac:dyDescent="0.25">
      <c r="B2777" s="37" t="s">
        <v>14891</v>
      </c>
      <c r="C2777" s="65"/>
      <c r="D2777" s="65" t="s">
        <v>8613</v>
      </c>
      <c r="E2777" s="66" t="s">
        <v>16409</v>
      </c>
      <c r="F2777" s="38">
        <v>42004</v>
      </c>
      <c r="G2777" s="39">
        <v>-103500</v>
      </c>
    </row>
    <row r="2778" spans="2:7" s="36" customFormat="1" ht="24.95" customHeight="1" x14ac:dyDescent="0.25">
      <c r="B2778" s="40" t="s">
        <v>13447</v>
      </c>
      <c r="C2778" s="67"/>
      <c r="D2778" s="67" t="s">
        <v>6152</v>
      </c>
      <c r="E2778" s="59" t="s">
        <v>16497</v>
      </c>
      <c r="F2778" s="41">
        <v>42004</v>
      </c>
      <c r="G2778" s="39">
        <v>-85355.3</v>
      </c>
    </row>
    <row r="2779" spans="2:7" s="36" customFormat="1" ht="24.95" customHeight="1" x14ac:dyDescent="0.25">
      <c r="B2779" s="40" t="s">
        <v>13045</v>
      </c>
      <c r="C2779" s="67"/>
      <c r="D2779" s="67" t="s">
        <v>4904</v>
      </c>
      <c r="E2779" s="59" t="s">
        <v>16498</v>
      </c>
      <c r="F2779" s="41">
        <v>42004</v>
      </c>
      <c r="G2779" s="39">
        <v>-36294.5</v>
      </c>
    </row>
    <row r="2780" spans="2:7" s="36" customFormat="1" ht="24.95" customHeight="1" x14ac:dyDescent="0.25">
      <c r="B2780" s="37" t="s">
        <v>12932</v>
      </c>
      <c r="C2780" s="65"/>
      <c r="D2780" s="65" t="s">
        <v>4548</v>
      </c>
      <c r="E2780" s="66" t="s">
        <v>16580</v>
      </c>
      <c r="F2780" s="38">
        <v>42004</v>
      </c>
      <c r="G2780" s="39">
        <v>-26580.6</v>
      </c>
    </row>
    <row r="2781" spans="2:7" s="36" customFormat="1" ht="24.95" customHeight="1" x14ac:dyDescent="0.25">
      <c r="B2781" s="37" t="s">
        <v>13347</v>
      </c>
      <c r="C2781" s="65"/>
      <c r="D2781" s="65" t="s">
        <v>5851</v>
      </c>
      <c r="E2781" s="66" t="s">
        <v>16569</v>
      </c>
      <c r="F2781" s="38">
        <v>42004</v>
      </c>
      <c r="G2781" s="39">
        <v>-67235.850000000006</v>
      </c>
    </row>
    <row r="2782" spans="2:7" s="36" customFormat="1" ht="24.95" customHeight="1" x14ac:dyDescent="0.25">
      <c r="B2782" s="37" t="s">
        <v>13376</v>
      </c>
      <c r="C2782" s="65"/>
      <c r="D2782" s="65" t="s">
        <v>5937</v>
      </c>
      <c r="E2782" s="66" t="s">
        <v>16609</v>
      </c>
      <c r="F2782" s="38">
        <v>42004</v>
      </c>
      <c r="G2782" s="39">
        <v>-91268.800000000003</v>
      </c>
    </row>
    <row r="2783" spans="2:7" s="36" customFormat="1" ht="24.95" customHeight="1" x14ac:dyDescent="0.25">
      <c r="B2783" s="37" t="s">
        <v>13506</v>
      </c>
      <c r="C2783" s="65"/>
      <c r="D2783" s="65" t="s">
        <v>6322</v>
      </c>
      <c r="E2783" s="66" t="s">
        <v>16502</v>
      </c>
      <c r="F2783" s="38">
        <v>42004</v>
      </c>
      <c r="G2783" s="39">
        <v>-28324.799999999999</v>
      </c>
    </row>
    <row r="2784" spans="2:7" s="36" customFormat="1" ht="24.95" customHeight="1" x14ac:dyDescent="0.25">
      <c r="B2784" s="37" t="s">
        <v>13461</v>
      </c>
      <c r="C2784" s="65"/>
      <c r="D2784" s="65" t="s">
        <v>6195</v>
      </c>
      <c r="E2784" s="66" t="s">
        <v>16503</v>
      </c>
      <c r="F2784" s="38">
        <v>42004</v>
      </c>
      <c r="G2784" s="39">
        <v>-28324.799999999999</v>
      </c>
    </row>
    <row r="2785" spans="2:7" s="36" customFormat="1" ht="24.95" customHeight="1" x14ac:dyDescent="0.25">
      <c r="B2785" s="37" t="s">
        <v>13597</v>
      </c>
      <c r="C2785" s="65"/>
      <c r="D2785" s="65" t="s">
        <v>6591</v>
      </c>
      <c r="E2785" s="66" t="s">
        <v>16566</v>
      </c>
      <c r="F2785" s="38">
        <v>42004</v>
      </c>
      <c r="G2785" s="39">
        <v>-38934.1</v>
      </c>
    </row>
    <row r="2786" spans="2:7" s="36" customFormat="1" ht="24.95" customHeight="1" x14ac:dyDescent="0.25">
      <c r="B2786" s="37" t="s">
        <v>14278</v>
      </c>
      <c r="C2786" s="65"/>
      <c r="D2786" s="65" t="s">
        <v>9856</v>
      </c>
      <c r="E2786" s="66" t="s">
        <v>9856</v>
      </c>
      <c r="F2786" s="38">
        <v>42004</v>
      </c>
      <c r="G2786" s="39">
        <v>-237600</v>
      </c>
    </row>
    <row r="2787" spans="2:7" s="36" customFormat="1" ht="24.95" customHeight="1" x14ac:dyDescent="0.25">
      <c r="B2787" s="37" t="s">
        <v>12883</v>
      </c>
      <c r="C2787" s="65"/>
      <c r="D2787" s="65" t="s">
        <v>4320</v>
      </c>
      <c r="E2787" s="66" t="s">
        <v>16567</v>
      </c>
      <c r="F2787" s="38">
        <v>42004</v>
      </c>
      <c r="G2787" s="39">
        <v>-56391.54</v>
      </c>
    </row>
    <row r="2788" spans="2:7" s="36" customFormat="1" ht="24.95" customHeight="1" x14ac:dyDescent="0.25">
      <c r="B2788" s="40" t="s">
        <v>12857</v>
      </c>
      <c r="C2788" s="67"/>
      <c r="D2788" s="67" t="s">
        <v>4186</v>
      </c>
      <c r="E2788" s="59" t="s">
        <v>16608</v>
      </c>
      <c r="F2788" s="41">
        <v>42004</v>
      </c>
      <c r="G2788" s="39">
        <v>-32335.1</v>
      </c>
    </row>
    <row r="2789" spans="2:7" s="36" customFormat="1" ht="24.95" customHeight="1" x14ac:dyDescent="0.25">
      <c r="B2789" s="37" t="s">
        <v>14173</v>
      </c>
      <c r="C2789" s="65"/>
      <c r="D2789" s="65" t="s">
        <v>8613</v>
      </c>
      <c r="E2789" s="66" t="s">
        <v>16409</v>
      </c>
      <c r="F2789" s="38">
        <v>42004</v>
      </c>
      <c r="G2789" s="39">
        <v>-103500</v>
      </c>
    </row>
    <row r="2790" spans="2:7" s="36" customFormat="1" ht="24.95" customHeight="1" x14ac:dyDescent="0.25">
      <c r="B2790" s="40" t="s">
        <v>13266</v>
      </c>
      <c r="C2790" s="67"/>
      <c r="D2790" s="67" t="s">
        <v>5605</v>
      </c>
      <c r="E2790" s="59" t="s">
        <v>16526</v>
      </c>
      <c r="F2790" s="41">
        <v>42004</v>
      </c>
      <c r="G2790" s="39">
        <v>-71269.2</v>
      </c>
    </row>
    <row r="2791" spans="2:7" s="36" customFormat="1" ht="24.95" customHeight="1" x14ac:dyDescent="0.25">
      <c r="B2791" s="37" t="s">
        <v>13503</v>
      </c>
      <c r="C2791" s="65"/>
      <c r="D2791" s="65" t="s">
        <v>6314</v>
      </c>
      <c r="E2791" s="66" t="s">
        <v>16487</v>
      </c>
      <c r="F2791" s="38">
        <v>42004</v>
      </c>
      <c r="G2791" s="39">
        <v>-31015.3</v>
      </c>
    </row>
    <row r="2792" spans="2:7" s="36" customFormat="1" ht="24.95" customHeight="1" x14ac:dyDescent="0.25">
      <c r="B2792" s="37" t="s">
        <v>13493</v>
      </c>
      <c r="C2792" s="65"/>
      <c r="D2792" s="65" t="s">
        <v>6286</v>
      </c>
      <c r="E2792" s="66" t="s">
        <v>16486</v>
      </c>
      <c r="F2792" s="38">
        <v>42004</v>
      </c>
      <c r="G2792" s="39">
        <v>-76548.399999999994</v>
      </c>
    </row>
    <row r="2793" spans="2:7" s="36" customFormat="1" ht="24.95" customHeight="1" x14ac:dyDescent="0.25">
      <c r="B2793" s="37" t="s">
        <v>13692</v>
      </c>
      <c r="C2793" s="65"/>
      <c r="D2793" s="65" t="s">
        <v>6883</v>
      </c>
      <c r="E2793" s="66" t="s">
        <v>16451</v>
      </c>
      <c r="F2793" s="38">
        <v>42004</v>
      </c>
      <c r="G2793" s="39">
        <v>-23756.400000000001</v>
      </c>
    </row>
    <row r="2794" spans="2:7" s="36" customFormat="1" ht="24.95" customHeight="1" x14ac:dyDescent="0.25">
      <c r="B2794" s="37" t="s">
        <v>13474</v>
      </c>
      <c r="C2794" s="65"/>
      <c r="D2794" s="65" t="s">
        <v>6232</v>
      </c>
      <c r="E2794" s="66" t="s">
        <v>16485</v>
      </c>
      <c r="F2794" s="38">
        <v>42004</v>
      </c>
      <c r="G2794" s="39">
        <v>-69949.399999999994</v>
      </c>
    </row>
    <row r="2795" spans="2:7" s="36" customFormat="1" ht="24.95" customHeight="1" x14ac:dyDescent="0.25">
      <c r="B2795" s="40" t="s">
        <v>13434</v>
      </c>
      <c r="C2795" s="67"/>
      <c r="D2795" s="67" t="s">
        <v>6112</v>
      </c>
      <c r="E2795" s="59" t="s">
        <v>16523</v>
      </c>
      <c r="F2795" s="41">
        <v>42004</v>
      </c>
      <c r="G2795" s="39">
        <v>-38934.1</v>
      </c>
    </row>
    <row r="2796" spans="2:7" s="36" customFormat="1" ht="24.95" customHeight="1" x14ac:dyDescent="0.25">
      <c r="B2796" s="37" t="s">
        <v>13739</v>
      </c>
      <c r="C2796" s="65"/>
      <c r="D2796" s="65" t="s">
        <v>7016</v>
      </c>
      <c r="E2796" s="66" t="s">
        <v>16522</v>
      </c>
      <c r="F2796" s="38">
        <v>42004</v>
      </c>
      <c r="G2796" s="39">
        <v>-27055.9</v>
      </c>
    </row>
    <row r="2797" spans="2:7" s="36" customFormat="1" ht="24.95" customHeight="1" x14ac:dyDescent="0.25">
      <c r="B2797" s="37" t="s">
        <v>13227</v>
      </c>
      <c r="C2797" s="65"/>
      <c r="D2797" s="65" t="s">
        <v>5485</v>
      </c>
      <c r="E2797" s="66" t="s">
        <v>16585</v>
      </c>
      <c r="F2797" s="38">
        <v>42004</v>
      </c>
      <c r="G2797" s="39">
        <v>-83400.800000000003</v>
      </c>
    </row>
    <row r="2798" spans="2:7" s="36" customFormat="1" ht="24.95" customHeight="1" x14ac:dyDescent="0.25">
      <c r="B2798" s="40" t="s">
        <v>13728</v>
      </c>
      <c r="C2798" s="67"/>
      <c r="D2798" s="67" t="s">
        <v>6985</v>
      </c>
      <c r="E2798" s="59" t="s">
        <v>16525</v>
      </c>
      <c r="F2798" s="41">
        <v>42004</v>
      </c>
      <c r="G2798" s="39">
        <v>-35634.6</v>
      </c>
    </row>
    <row r="2799" spans="2:7" s="36" customFormat="1" ht="24.95" customHeight="1" x14ac:dyDescent="0.25">
      <c r="B2799" s="37" t="s">
        <v>13073</v>
      </c>
      <c r="C2799" s="65"/>
      <c r="D2799" s="65" t="s">
        <v>4983</v>
      </c>
      <c r="E2799" s="66" t="s">
        <v>16524</v>
      </c>
      <c r="F2799" s="38">
        <v>42004</v>
      </c>
      <c r="G2799" s="39">
        <v>-35634.6</v>
      </c>
    </row>
    <row r="2800" spans="2:7" s="36" customFormat="1" ht="24.95" customHeight="1" x14ac:dyDescent="0.25">
      <c r="B2800" s="37" t="s">
        <v>13612</v>
      </c>
      <c r="C2800" s="65"/>
      <c r="D2800" s="65" t="s">
        <v>6637</v>
      </c>
      <c r="E2800" s="66" t="s">
        <v>16441</v>
      </c>
      <c r="F2800" s="38">
        <v>42004</v>
      </c>
      <c r="G2800" s="39">
        <v>-92842.4</v>
      </c>
    </row>
    <row r="2801" spans="2:7" s="36" customFormat="1" ht="24.95" customHeight="1" x14ac:dyDescent="0.25">
      <c r="B2801" s="37" t="s">
        <v>13618</v>
      </c>
      <c r="C2801" s="65"/>
      <c r="D2801" s="65" t="s">
        <v>6655</v>
      </c>
      <c r="E2801" s="66" t="s">
        <v>16443</v>
      </c>
      <c r="F2801" s="38">
        <v>42004</v>
      </c>
      <c r="G2801" s="39">
        <v>-38934.1</v>
      </c>
    </row>
    <row r="2802" spans="2:7" s="36" customFormat="1" ht="24.95" customHeight="1" x14ac:dyDescent="0.25">
      <c r="B2802" s="37" t="s">
        <v>13584</v>
      </c>
      <c r="C2802" s="65"/>
      <c r="D2802" s="65" t="s">
        <v>6549</v>
      </c>
      <c r="E2802" s="66" t="s">
        <v>16439</v>
      </c>
      <c r="F2802" s="38">
        <v>42004</v>
      </c>
      <c r="G2802" s="39">
        <v>-47512.800000000003</v>
      </c>
    </row>
    <row r="2803" spans="2:7" s="36" customFormat="1" ht="24.95" customHeight="1" x14ac:dyDescent="0.25">
      <c r="B2803" s="37" t="s">
        <v>13574</v>
      </c>
      <c r="C2803" s="65"/>
      <c r="D2803" s="65" t="s">
        <v>6517</v>
      </c>
      <c r="E2803" s="66" t="s">
        <v>16437</v>
      </c>
      <c r="F2803" s="38">
        <v>42004</v>
      </c>
      <c r="G2803" s="39">
        <v>-28324.799999999999</v>
      </c>
    </row>
    <row r="2804" spans="2:7" s="36" customFormat="1" ht="24.95" customHeight="1" x14ac:dyDescent="0.25">
      <c r="B2804" s="40" t="s">
        <v>13574</v>
      </c>
      <c r="C2804" s="67"/>
      <c r="D2804" s="67" t="s">
        <v>6519</v>
      </c>
      <c r="E2804" s="59" t="s">
        <v>16438</v>
      </c>
      <c r="F2804" s="41">
        <v>42004</v>
      </c>
      <c r="G2804" s="39">
        <v>-28324.799999999999</v>
      </c>
    </row>
    <row r="2805" spans="2:7" s="36" customFormat="1" ht="24.95" customHeight="1" x14ac:dyDescent="0.25">
      <c r="B2805" s="37" t="s">
        <v>13685</v>
      </c>
      <c r="C2805" s="65"/>
      <c r="D2805" s="65" t="s">
        <v>6862</v>
      </c>
      <c r="E2805" s="66" t="s">
        <v>16440</v>
      </c>
      <c r="F2805" s="38">
        <v>42004</v>
      </c>
      <c r="G2805" s="39">
        <v>-64790.28</v>
      </c>
    </row>
    <row r="2806" spans="2:7" s="36" customFormat="1" ht="24.95" customHeight="1" x14ac:dyDescent="0.25">
      <c r="B2806" s="40" t="s">
        <v>12995</v>
      </c>
      <c r="C2806" s="67"/>
      <c r="D2806" s="67" t="s">
        <v>4748</v>
      </c>
      <c r="E2806" s="59" t="s">
        <v>16484</v>
      </c>
      <c r="F2806" s="41">
        <v>42004</v>
      </c>
      <c r="G2806" s="39">
        <v>-48832.6</v>
      </c>
    </row>
    <row r="2807" spans="2:7" s="36" customFormat="1" ht="24.95" customHeight="1" x14ac:dyDescent="0.25">
      <c r="B2807" s="37" t="s">
        <v>13643</v>
      </c>
      <c r="C2807" s="65"/>
      <c r="D2807" s="65" t="s">
        <v>6730</v>
      </c>
      <c r="E2807" s="66" t="s">
        <v>16448</v>
      </c>
      <c r="F2807" s="38">
        <v>42004</v>
      </c>
      <c r="G2807" s="39">
        <v>-34974.699999999997</v>
      </c>
    </row>
    <row r="2808" spans="2:7" s="36" customFormat="1" ht="24.95" customHeight="1" x14ac:dyDescent="0.25">
      <c r="B2808" s="37" t="s">
        <v>13635</v>
      </c>
      <c r="C2808" s="65"/>
      <c r="D2808" s="65" t="s">
        <v>6707</v>
      </c>
      <c r="E2808" s="66" t="s">
        <v>16445</v>
      </c>
      <c r="F2808" s="38">
        <v>42004</v>
      </c>
      <c r="G2808" s="39">
        <v>-76548.399999999994</v>
      </c>
    </row>
    <row r="2809" spans="2:7" s="36" customFormat="1" ht="24.95" customHeight="1" x14ac:dyDescent="0.25">
      <c r="B2809" s="37" t="s">
        <v>12986</v>
      </c>
      <c r="C2809" s="65"/>
      <c r="D2809" s="65" t="s">
        <v>4713</v>
      </c>
      <c r="E2809" s="66" t="s">
        <v>16483</v>
      </c>
      <c r="F2809" s="38">
        <v>42004</v>
      </c>
      <c r="G2809" s="39">
        <v>-38934.1</v>
      </c>
    </row>
    <row r="2810" spans="2:7" s="36" customFormat="1" ht="24.95" customHeight="1" x14ac:dyDescent="0.25">
      <c r="B2810" s="37" t="s">
        <v>14616</v>
      </c>
      <c r="C2810" s="65"/>
      <c r="D2810" s="65" t="s">
        <v>8613</v>
      </c>
      <c r="E2810" s="66" t="s">
        <v>16409</v>
      </c>
      <c r="F2810" s="38">
        <v>42004</v>
      </c>
      <c r="G2810" s="39">
        <v>-103500</v>
      </c>
    </row>
    <row r="2811" spans="2:7" s="36" customFormat="1" ht="24.95" customHeight="1" x14ac:dyDescent="0.25">
      <c r="B2811" s="37" t="s">
        <v>12894</v>
      </c>
      <c r="C2811" s="65"/>
      <c r="D2811" s="65" t="s">
        <v>4352</v>
      </c>
      <c r="E2811" s="66" t="s">
        <v>16543</v>
      </c>
      <c r="F2811" s="38">
        <v>42004</v>
      </c>
      <c r="G2811" s="39">
        <v>-76548.399999999994</v>
      </c>
    </row>
    <row r="2812" spans="2:7" s="36" customFormat="1" ht="24.95" customHeight="1" x14ac:dyDescent="0.25">
      <c r="B2812" s="37" t="s">
        <v>13631</v>
      </c>
      <c r="C2812" s="65"/>
      <c r="D2812" s="65" t="s">
        <v>6695</v>
      </c>
      <c r="E2812" s="66" t="s">
        <v>16542</v>
      </c>
      <c r="F2812" s="38">
        <v>42004</v>
      </c>
      <c r="G2812" s="39">
        <v>-56649.599999999999</v>
      </c>
    </row>
    <row r="2813" spans="2:7" s="36" customFormat="1" ht="24.95" customHeight="1" x14ac:dyDescent="0.25">
      <c r="B2813" s="37" t="s">
        <v>13484</v>
      </c>
      <c r="C2813" s="65"/>
      <c r="D2813" s="65" t="s">
        <v>6261</v>
      </c>
      <c r="E2813" s="66" t="s">
        <v>16467</v>
      </c>
      <c r="F2813" s="38">
        <v>42004</v>
      </c>
      <c r="G2813" s="39">
        <v>-47512.800000000003</v>
      </c>
    </row>
    <row r="2814" spans="2:7" s="36" customFormat="1" ht="24.95" customHeight="1" x14ac:dyDescent="0.25">
      <c r="B2814" s="40" t="s">
        <v>13794</v>
      </c>
      <c r="C2814" s="67"/>
      <c r="D2814" s="67" t="s">
        <v>7588</v>
      </c>
      <c r="E2814" s="59" t="s">
        <v>16541</v>
      </c>
      <c r="F2814" s="41">
        <v>42004</v>
      </c>
      <c r="G2814" s="39">
        <v>-34974.699999999997</v>
      </c>
    </row>
    <row r="2815" spans="2:7" s="36" customFormat="1" ht="24.95" customHeight="1" x14ac:dyDescent="0.25">
      <c r="B2815" s="37" t="s">
        <v>12898</v>
      </c>
      <c r="C2815" s="65"/>
      <c r="D2815" s="65" t="s">
        <v>4370</v>
      </c>
      <c r="E2815" s="66" t="s">
        <v>16544</v>
      </c>
      <c r="F2815" s="38">
        <v>42004</v>
      </c>
      <c r="G2815" s="39">
        <v>-72589</v>
      </c>
    </row>
    <row r="2816" spans="2:7" s="36" customFormat="1" ht="24.95" customHeight="1" x14ac:dyDescent="0.25">
      <c r="B2816" s="37" t="s">
        <v>13143</v>
      </c>
      <c r="C2816" s="65"/>
      <c r="D2816" s="65" t="s">
        <v>5220</v>
      </c>
      <c r="E2816" s="66" t="s">
        <v>16521</v>
      </c>
      <c r="F2816" s="38">
        <v>42004</v>
      </c>
      <c r="G2816" s="39">
        <v>-77868.2</v>
      </c>
    </row>
    <row r="2817" spans="2:7" s="36" customFormat="1" ht="24.95" customHeight="1" x14ac:dyDescent="0.25">
      <c r="B2817" s="37" t="s">
        <v>13467</v>
      </c>
      <c r="C2817" s="65"/>
      <c r="D2817" s="65" t="s">
        <v>6211</v>
      </c>
      <c r="E2817" s="66" t="s">
        <v>16464</v>
      </c>
      <c r="F2817" s="38">
        <v>42004</v>
      </c>
      <c r="G2817" s="39">
        <v>-76548.399999999994</v>
      </c>
    </row>
    <row r="2818" spans="2:7" s="36" customFormat="1" ht="24.95" customHeight="1" x14ac:dyDescent="0.25">
      <c r="B2818" s="37" t="s">
        <v>13420</v>
      </c>
      <c r="C2818" s="65"/>
      <c r="D2818" s="65" t="s">
        <v>6071</v>
      </c>
      <c r="E2818" s="66" t="s">
        <v>16466</v>
      </c>
      <c r="F2818" s="38">
        <v>42004</v>
      </c>
      <c r="G2818" s="39">
        <v>-38274.199999999997</v>
      </c>
    </row>
    <row r="2819" spans="2:7" s="36" customFormat="1" ht="24.95" customHeight="1" x14ac:dyDescent="0.25">
      <c r="B2819" s="37" t="s">
        <v>13080</v>
      </c>
      <c r="C2819" s="65"/>
      <c r="D2819" s="65" t="s">
        <v>5004</v>
      </c>
      <c r="E2819" s="66" t="s">
        <v>16465</v>
      </c>
      <c r="F2819" s="38">
        <v>42004</v>
      </c>
      <c r="G2819" s="39">
        <v>-76548.399999999994</v>
      </c>
    </row>
    <row r="2820" spans="2:7" s="36" customFormat="1" ht="24.95" customHeight="1" x14ac:dyDescent="0.25">
      <c r="B2820" s="37" t="s">
        <v>14862</v>
      </c>
      <c r="C2820" s="65"/>
      <c r="D2820" s="65" t="s">
        <v>8613</v>
      </c>
      <c r="E2820" s="66" t="s">
        <v>16409</v>
      </c>
      <c r="F2820" s="38">
        <v>42004</v>
      </c>
      <c r="G2820" s="39">
        <v>-103500</v>
      </c>
    </row>
    <row r="2821" spans="2:7" s="36" customFormat="1" ht="24.95" customHeight="1" x14ac:dyDescent="0.25">
      <c r="B2821" s="37" t="s">
        <v>14458</v>
      </c>
      <c r="C2821" s="65"/>
      <c r="D2821" s="65" t="s">
        <v>8613</v>
      </c>
      <c r="E2821" s="66" t="s">
        <v>16409</v>
      </c>
      <c r="F2821" s="38">
        <v>42004</v>
      </c>
      <c r="G2821" s="39">
        <v>-103500</v>
      </c>
    </row>
    <row r="2822" spans="2:7" s="36" customFormat="1" ht="24.95" customHeight="1" x14ac:dyDescent="0.25">
      <c r="B2822" s="37" t="s">
        <v>14528</v>
      </c>
      <c r="C2822" s="65"/>
      <c r="D2822" s="65" t="s">
        <v>10734</v>
      </c>
      <c r="E2822" s="66" t="s">
        <v>16595</v>
      </c>
      <c r="F2822" s="38">
        <v>42004</v>
      </c>
      <c r="G2822" s="39">
        <v>1241598.04</v>
      </c>
    </row>
    <row r="2823" spans="2:7" s="36" customFormat="1" ht="24.95" customHeight="1" x14ac:dyDescent="0.25">
      <c r="B2823" s="37" t="s">
        <v>13035</v>
      </c>
      <c r="C2823" s="65"/>
      <c r="D2823" s="65" t="s">
        <v>4871</v>
      </c>
      <c r="E2823" s="66" t="s">
        <v>16538</v>
      </c>
      <c r="F2823" s="38">
        <v>42004</v>
      </c>
      <c r="G2823" s="39">
        <v>-38274.199999999997</v>
      </c>
    </row>
    <row r="2824" spans="2:7" s="36" customFormat="1" ht="24.95" customHeight="1" x14ac:dyDescent="0.25">
      <c r="B2824" s="37" t="s">
        <v>13710</v>
      </c>
      <c r="C2824" s="65"/>
      <c r="D2824" s="65" t="s">
        <v>6934</v>
      </c>
      <c r="E2824" s="66" t="s">
        <v>16539</v>
      </c>
      <c r="F2824" s="38">
        <v>42004</v>
      </c>
      <c r="G2824" s="39">
        <v>-57868</v>
      </c>
    </row>
    <row r="2825" spans="2:7" s="36" customFormat="1" ht="24.95" customHeight="1" x14ac:dyDescent="0.25">
      <c r="B2825" s="40" t="s">
        <v>14860</v>
      </c>
      <c r="C2825" s="67"/>
      <c r="D2825" s="67" t="s">
        <v>8613</v>
      </c>
      <c r="E2825" s="59" t="s">
        <v>16409</v>
      </c>
      <c r="F2825" s="41">
        <v>42004</v>
      </c>
      <c r="G2825" s="39">
        <v>-103500</v>
      </c>
    </row>
    <row r="2826" spans="2:7" s="36" customFormat="1" ht="24.95" customHeight="1" x14ac:dyDescent="0.25">
      <c r="B2826" s="37" t="s">
        <v>13810</v>
      </c>
      <c r="C2826" s="65"/>
      <c r="D2826" s="65" t="s">
        <v>7635</v>
      </c>
      <c r="E2826" s="66" t="s">
        <v>16452</v>
      </c>
      <c r="F2826" s="38">
        <v>42004</v>
      </c>
      <c r="G2826" s="39">
        <v>-23756.400000000001</v>
      </c>
    </row>
    <row r="2827" spans="2:7" s="36" customFormat="1" ht="24.95" customHeight="1" x14ac:dyDescent="0.25">
      <c r="B2827" s="37" t="s">
        <v>13802</v>
      </c>
      <c r="C2827" s="65"/>
      <c r="D2827" s="65" t="s">
        <v>7611</v>
      </c>
      <c r="E2827" s="66" t="s">
        <v>16444</v>
      </c>
      <c r="F2827" s="38">
        <v>42004</v>
      </c>
      <c r="G2827" s="39">
        <v>-27715.8</v>
      </c>
    </row>
    <row r="2828" spans="2:7" s="36" customFormat="1" ht="24.95" customHeight="1" x14ac:dyDescent="0.25">
      <c r="B2828" s="37" t="s">
        <v>13671</v>
      </c>
      <c r="C2828" s="65"/>
      <c r="D2828" s="65" t="s">
        <v>6821</v>
      </c>
      <c r="E2828" s="66" t="s">
        <v>16468</v>
      </c>
      <c r="F2828" s="38">
        <v>42004</v>
      </c>
      <c r="G2828" s="39">
        <v>-32995</v>
      </c>
    </row>
    <row r="2829" spans="2:7" s="36" customFormat="1" ht="24.95" customHeight="1" x14ac:dyDescent="0.25">
      <c r="B2829" s="37" t="s">
        <v>13603</v>
      </c>
      <c r="C2829" s="65"/>
      <c r="D2829" s="65" t="s">
        <v>6609</v>
      </c>
      <c r="E2829" s="66" t="s">
        <v>16540</v>
      </c>
      <c r="F2829" s="38">
        <v>42004</v>
      </c>
      <c r="G2829" s="39">
        <v>-24416.3</v>
      </c>
    </row>
    <row r="2830" spans="2:7" s="36" customFormat="1" ht="24.95" customHeight="1" x14ac:dyDescent="0.25">
      <c r="B2830" s="37" t="s">
        <v>13549</v>
      </c>
      <c r="C2830" s="65"/>
      <c r="D2830" s="65" t="s">
        <v>6448</v>
      </c>
      <c r="E2830" s="66" t="s">
        <v>16446</v>
      </c>
      <c r="F2830" s="38">
        <v>42004</v>
      </c>
      <c r="G2830" s="39">
        <v>-77868.2</v>
      </c>
    </row>
    <row r="2831" spans="2:7" s="36" customFormat="1" ht="24.95" customHeight="1" x14ac:dyDescent="0.25">
      <c r="B2831" s="40" t="s">
        <v>13180</v>
      </c>
      <c r="C2831" s="67"/>
      <c r="D2831" s="67" t="s">
        <v>5333</v>
      </c>
      <c r="E2831" s="59" t="s">
        <v>16476</v>
      </c>
      <c r="F2831" s="41">
        <v>42004</v>
      </c>
      <c r="G2831" s="39">
        <v>-38934.1</v>
      </c>
    </row>
    <row r="2832" spans="2:7" s="36" customFormat="1" ht="24.95" customHeight="1" x14ac:dyDescent="0.25">
      <c r="B2832" s="37" t="s">
        <v>13551</v>
      </c>
      <c r="C2832" s="65"/>
      <c r="D2832" s="65" t="s">
        <v>6454</v>
      </c>
      <c r="E2832" s="66" t="s">
        <v>16537</v>
      </c>
      <c r="F2832" s="38">
        <v>42004</v>
      </c>
      <c r="G2832" s="39">
        <v>-55431.6</v>
      </c>
    </row>
    <row r="2833" spans="2:7" s="36" customFormat="1" ht="24.95" customHeight="1" x14ac:dyDescent="0.25">
      <c r="B2833" s="37" t="s">
        <v>13644</v>
      </c>
      <c r="C2833" s="65"/>
      <c r="D2833" s="65" t="s">
        <v>6733</v>
      </c>
      <c r="E2833" s="66" t="s">
        <v>16419</v>
      </c>
      <c r="F2833" s="38">
        <v>42004</v>
      </c>
      <c r="G2833" s="39">
        <v>-44060.800000000003</v>
      </c>
    </row>
    <row r="2834" spans="2:7" s="36" customFormat="1" ht="24.95" customHeight="1" x14ac:dyDescent="0.25">
      <c r="B2834" s="37" t="s">
        <v>13097</v>
      </c>
      <c r="C2834" s="65"/>
      <c r="D2834" s="65" t="s">
        <v>5074</v>
      </c>
      <c r="E2834" s="66" t="s">
        <v>16532</v>
      </c>
      <c r="F2834" s="38">
        <v>42004</v>
      </c>
      <c r="G2834" s="39">
        <v>-34194.870000000003</v>
      </c>
    </row>
    <row r="2835" spans="2:7" s="36" customFormat="1" ht="24.95" customHeight="1" x14ac:dyDescent="0.25">
      <c r="B2835" s="37" t="s">
        <v>13699</v>
      </c>
      <c r="C2835" s="65"/>
      <c r="D2835" s="65" t="s">
        <v>6901</v>
      </c>
      <c r="E2835" s="66" t="s">
        <v>16536</v>
      </c>
      <c r="F2835" s="38">
        <v>42004</v>
      </c>
      <c r="G2835" s="39">
        <v>-69589.56</v>
      </c>
    </row>
    <row r="2836" spans="2:7" s="36" customFormat="1" ht="24.95" customHeight="1" x14ac:dyDescent="0.25">
      <c r="B2836" s="37" t="s">
        <v>13807</v>
      </c>
      <c r="C2836" s="65"/>
      <c r="D2836" s="65" t="s">
        <v>7626</v>
      </c>
      <c r="E2836" s="66" t="s">
        <v>16531</v>
      </c>
      <c r="F2836" s="38">
        <v>42004</v>
      </c>
      <c r="G2836" s="39">
        <v>-73959.199999999997</v>
      </c>
    </row>
    <row r="2837" spans="2:7" s="36" customFormat="1" ht="24.95" customHeight="1" x14ac:dyDescent="0.25">
      <c r="B2837" s="37" t="s">
        <v>12999</v>
      </c>
      <c r="C2837" s="65"/>
      <c r="D2837" s="65" t="s">
        <v>4761</v>
      </c>
      <c r="E2837" s="66" t="s">
        <v>16421</v>
      </c>
      <c r="F2837" s="38">
        <v>42004</v>
      </c>
      <c r="G2837" s="39">
        <v>-52792</v>
      </c>
    </row>
    <row r="2838" spans="2:7" s="36" customFormat="1" ht="24.95" customHeight="1" x14ac:dyDescent="0.25">
      <c r="B2838" s="37" t="s">
        <v>13155</v>
      </c>
      <c r="C2838" s="65"/>
      <c r="D2838" s="65" t="s">
        <v>5254</v>
      </c>
      <c r="E2838" s="66" t="s">
        <v>16472</v>
      </c>
      <c r="F2838" s="38">
        <v>42004</v>
      </c>
      <c r="G2838" s="39">
        <v>-76548.399999999994</v>
      </c>
    </row>
    <row r="2839" spans="2:7" s="36" customFormat="1" ht="24.95" customHeight="1" x14ac:dyDescent="0.25">
      <c r="B2839" s="37" t="s">
        <v>13550</v>
      </c>
      <c r="C2839" s="65"/>
      <c r="D2839" s="65" t="s">
        <v>6451</v>
      </c>
      <c r="E2839" s="66" t="s">
        <v>16473</v>
      </c>
      <c r="F2839" s="38">
        <v>42004</v>
      </c>
      <c r="G2839" s="39">
        <v>-91268.800000000003</v>
      </c>
    </row>
    <row r="2840" spans="2:7" s="36" customFormat="1" ht="24.95" customHeight="1" x14ac:dyDescent="0.25">
      <c r="B2840" s="40" t="s">
        <v>13288</v>
      </c>
      <c r="C2840" s="67"/>
      <c r="D2840" s="67" t="s">
        <v>5678</v>
      </c>
      <c r="E2840" s="59" t="s">
        <v>16477</v>
      </c>
      <c r="F2840" s="41">
        <v>42004</v>
      </c>
      <c r="G2840" s="39">
        <v>-76548.399999999994</v>
      </c>
    </row>
    <row r="2841" spans="2:7" s="36" customFormat="1" ht="24.95" customHeight="1" x14ac:dyDescent="0.25">
      <c r="B2841" s="37" t="s">
        <v>13089</v>
      </c>
      <c r="C2841" s="65"/>
      <c r="D2841" s="65" t="s">
        <v>5043</v>
      </c>
      <c r="E2841" s="66" t="s">
        <v>16533</v>
      </c>
      <c r="F2841" s="38">
        <v>42004</v>
      </c>
      <c r="G2841" s="39">
        <v>-38934.1</v>
      </c>
    </row>
    <row r="2842" spans="2:7" s="36" customFormat="1" ht="24.95" customHeight="1" x14ac:dyDescent="0.25">
      <c r="B2842" s="37" t="s">
        <v>13544</v>
      </c>
      <c r="C2842" s="65"/>
      <c r="D2842" s="65" t="s">
        <v>6434</v>
      </c>
      <c r="E2842" s="66" t="s">
        <v>16470</v>
      </c>
      <c r="F2842" s="38">
        <v>42004</v>
      </c>
      <c r="G2842" s="39">
        <v>-28375.7</v>
      </c>
    </row>
    <row r="2843" spans="2:7" s="36" customFormat="1" ht="24.95" customHeight="1" x14ac:dyDescent="0.25">
      <c r="B2843" s="37" t="s">
        <v>13132</v>
      </c>
      <c r="C2843" s="65"/>
      <c r="D2843" s="65" t="s">
        <v>5185</v>
      </c>
      <c r="E2843" s="66" t="s">
        <v>16474</v>
      </c>
      <c r="F2843" s="38">
        <v>42004</v>
      </c>
      <c r="G2843" s="39">
        <v>-32995.050000000003</v>
      </c>
    </row>
    <row r="2844" spans="2:7" s="36" customFormat="1" ht="24.95" customHeight="1" x14ac:dyDescent="0.25">
      <c r="B2844" s="37" t="s">
        <v>13822</v>
      </c>
      <c r="C2844" s="65"/>
      <c r="D2844" s="65" t="s">
        <v>7927</v>
      </c>
      <c r="E2844" s="66" t="s">
        <v>16491</v>
      </c>
      <c r="F2844" s="38">
        <v>42004</v>
      </c>
      <c r="G2844" s="39">
        <v>-34974.699999999997</v>
      </c>
    </row>
    <row r="2845" spans="2:7" s="36" customFormat="1" ht="24.95" customHeight="1" x14ac:dyDescent="0.25">
      <c r="B2845" s="40" t="s">
        <v>13616</v>
      </c>
      <c r="C2845" s="67"/>
      <c r="D2845" s="67" t="s">
        <v>6649</v>
      </c>
      <c r="E2845" s="59" t="s">
        <v>16534</v>
      </c>
      <c r="F2845" s="41">
        <v>42004</v>
      </c>
      <c r="G2845" s="39">
        <v>-47512.800000000003</v>
      </c>
    </row>
    <row r="2846" spans="2:7" s="36" customFormat="1" ht="24.95" customHeight="1" x14ac:dyDescent="0.25">
      <c r="B2846" s="40" t="s">
        <v>14241</v>
      </c>
      <c r="C2846" s="67"/>
      <c r="D2846" s="67" t="s">
        <v>8613</v>
      </c>
      <c r="E2846" s="59" t="s">
        <v>16409</v>
      </c>
      <c r="F2846" s="41">
        <v>42004</v>
      </c>
      <c r="G2846" s="39">
        <v>-103500</v>
      </c>
    </row>
    <row r="2847" spans="2:7" s="36" customFormat="1" ht="24.95" customHeight="1" x14ac:dyDescent="0.25">
      <c r="B2847" s="37" t="s">
        <v>13246</v>
      </c>
      <c r="C2847" s="65"/>
      <c r="D2847" s="65" t="s">
        <v>5543</v>
      </c>
      <c r="E2847" s="66" t="s">
        <v>16475</v>
      </c>
      <c r="F2847" s="38">
        <v>42004</v>
      </c>
      <c r="G2847" s="39">
        <v>-38274.199999999997</v>
      </c>
    </row>
    <row r="2848" spans="2:7" s="36" customFormat="1" ht="24.95" customHeight="1" x14ac:dyDescent="0.25">
      <c r="B2848" s="37" t="s">
        <v>13606</v>
      </c>
      <c r="C2848" s="65"/>
      <c r="D2848" s="65" t="s">
        <v>6620</v>
      </c>
      <c r="E2848" s="66" t="s">
        <v>16410</v>
      </c>
      <c r="F2848" s="38">
        <v>42004</v>
      </c>
      <c r="G2848" s="39">
        <v>-48832.6</v>
      </c>
    </row>
    <row r="2849" spans="2:7" s="36" customFormat="1" ht="24.95" customHeight="1" x14ac:dyDescent="0.25">
      <c r="B2849" s="40" t="s">
        <v>13589</v>
      </c>
      <c r="C2849" s="67"/>
      <c r="D2849" s="67" t="s">
        <v>6564</v>
      </c>
      <c r="E2849" s="59" t="s">
        <v>16535</v>
      </c>
      <c r="F2849" s="41">
        <v>42004</v>
      </c>
      <c r="G2849" s="39">
        <v>-38274.199999999997</v>
      </c>
    </row>
    <row r="2850" spans="2:7" s="36" customFormat="1" ht="24.95" customHeight="1" x14ac:dyDescent="0.25">
      <c r="B2850" s="37" t="s">
        <v>13055</v>
      </c>
      <c r="C2850" s="65"/>
      <c r="D2850" s="65" t="s">
        <v>4932</v>
      </c>
      <c r="E2850" s="66" t="s">
        <v>16420</v>
      </c>
      <c r="F2850" s="38">
        <v>42004</v>
      </c>
      <c r="G2850" s="39">
        <v>-24416.3</v>
      </c>
    </row>
    <row r="2851" spans="2:7" s="36" customFormat="1" ht="24.95" customHeight="1" x14ac:dyDescent="0.25">
      <c r="B2851" s="37" t="s">
        <v>13689</v>
      </c>
      <c r="C2851" s="65"/>
      <c r="D2851" s="65" t="s">
        <v>6876</v>
      </c>
      <c r="E2851" s="66" t="s">
        <v>16480</v>
      </c>
      <c r="F2851" s="38">
        <v>42004</v>
      </c>
      <c r="G2851" s="39">
        <v>-83908.6</v>
      </c>
    </row>
    <row r="2852" spans="2:7" s="36" customFormat="1" ht="24.95" customHeight="1" x14ac:dyDescent="0.25">
      <c r="B2852" s="37" t="s">
        <v>13709</v>
      </c>
      <c r="C2852" s="65"/>
      <c r="D2852" s="65" t="s">
        <v>6931</v>
      </c>
      <c r="E2852" s="66" t="s">
        <v>16481</v>
      </c>
      <c r="F2852" s="38">
        <v>42004</v>
      </c>
      <c r="G2852" s="39">
        <v>-76675.100000000006</v>
      </c>
    </row>
    <row r="2853" spans="2:7" s="36" customFormat="1" ht="24.95" customHeight="1" x14ac:dyDescent="0.25">
      <c r="B2853" s="37" t="s">
        <v>12955</v>
      </c>
      <c r="C2853" s="65"/>
      <c r="D2853" s="65" t="s">
        <v>4619</v>
      </c>
      <c r="E2853" s="66" t="s">
        <v>16447</v>
      </c>
      <c r="F2853" s="38">
        <v>42004</v>
      </c>
      <c r="G2853" s="39">
        <v>-34974.699999999997</v>
      </c>
    </row>
    <row r="2854" spans="2:7" s="36" customFormat="1" ht="24.95" customHeight="1" x14ac:dyDescent="0.25">
      <c r="B2854" s="40" t="s">
        <v>13457</v>
      </c>
      <c r="C2854" s="67"/>
      <c r="D2854" s="67" t="s">
        <v>6184</v>
      </c>
      <c r="E2854" s="59" t="s">
        <v>16479</v>
      </c>
      <c r="F2854" s="41">
        <v>42004</v>
      </c>
      <c r="G2854" s="39">
        <v>-38934.1</v>
      </c>
    </row>
    <row r="2855" spans="2:7" s="36" customFormat="1" ht="24.95" customHeight="1" x14ac:dyDescent="0.25">
      <c r="B2855" s="37" t="s">
        <v>12938</v>
      </c>
      <c r="C2855" s="65"/>
      <c r="D2855" s="65" t="s">
        <v>4567</v>
      </c>
      <c r="E2855" s="66" t="s">
        <v>16442</v>
      </c>
      <c r="F2855" s="38">
        <v>42004</v>
      </c>
      <c r="G2855" s="39">
        <v>-81015.199999999997</v>
      </c>
    </row>
    <row r="2856" spans="2:7" s="36" customFormat="1" ht="24.95" customHeight="1" x14ac:dyDescent="0.25">
      <c r="B2856" s="37" t="s">
        <v>13537</v>
      </c>
      <c r="C2856" s="65"/>
      <c r="D2856" s="65" t="s">
        <v>6414</v>
      </c>
      <c r="E2856" s="66" t="s">
        <v>16482</v>
      </c>
      <c r="F2856" s="38">
        <v>42004</v>
      </c>
      <c r="G2856" s="39">
        <v>-43857.72</v>
      </c>
    </row>
    <row r="2857" spans="2:7" s="36" customFormat="1" ht="24.95" customHeight="1" x14ac:dyDescent="0.25">
      <c r="B2857" s="37" t="s">
        <v>13374</v>
      </c>
      <c r="C2857" s="65"/>
      <c r="D2857" s="65" t="s">
        <v>5931</v>
      </c>
      <c r="E2857" s="66" t="s">
        <v>16449</v>
      </c>
      <c r="F2857" s="38">
        <v>42004</v>
      </c>
      <c r="G2857" s="39">
        <v>-38934.1</v>
      </c>
    </row>
    <row r="2858" spans="2:7" s="36" customFormat="1" ht="24.95" customHeight="1" x14ac:dyDescent="0.25">
      <c r="B2858" s="40" t="s">
        <v>13419</v>
      </c>
      <c r="C2858" s="67"/>
      <c r="D2858" s="67" t="s">
        <v>6068</v>
      </c>
      <c r="E2858" s="59" t="s">
        <v>16436</v>
      </c>
      <c r="F2858" s="41">
        <v>42004</v>
      </c>
      <c r="G2858" s="39">
        <v>-38274.199999999997</v>
      </c>
    </row>
    <row r="2859" spans="2:7" s="36" customFormat="1" ht="24.95" customHeight="1" x14ac:dyDescent="0.25">
      <c r="B2859" s="37" t="s">
        <v>13093</v>
      </c>
      <c r="C2859" s="65"/>
      <c r="D2859" s="65" t="s">
        <v>5055</v>
      </c>
      <c r="E2859" s="66" t="s">
        <v>16450</v>
      </c>
      <c r="F2859" s="38">
        <v>42004</v>
      </c>
      <c r="G2859" s="39">
        <v>-38934.1</v>
      </c>
    </row>
    <row r="2860" spans="2:7" s="36" customFormat="1" ht="24.95" customHeight="1" x14ac:dyDescent="0.25">
      <c r="B2860" s="37" t="s">
        <v>13722</v>
      </c>
      <c r="C2860" s="65"/>
      <c r="D2860" s="65" t="s">
        <v>6968</v>
      </c>
      <c r="E2860" s="66" t="s">
        <v>16527</v>
      </c>
      <c r="F2860" s="38">
        <v>42004</v>
      </c>
      <c r="G2860" s="39">
        <v>-37766.400000000001</v>
      </c>
    </row>
    <row r="2861" spans="2:7" s="36" customFormat="1" ht="24.95" customHeight="1" x14ac:dyDescent="0.25">
      <c r="B2861" s="37" t="s">
        <v>13586</v>
      </c>
      <c r="C2861" s="65"/>
      <c r="D2861" s="65" t="s">
        <v>6555</v>
      </c>
      <c r="E2861" s="66" t="s">
        <v>16529</v>
      </c>
      <c r="F2861" s="38">
        <v>42004</v>
      </c>
      <c r="G2861" s="39">
        <v>-56391.54</v>
      </c>
    </row>
    <row r="2862" spans="2:7" s="36" customFormat="1" ht="24.95" customHeight="1" x14ac:dyDescent="0.25">
      <c r="B2862" s="37" t="s">
        <v>13413</v>
      </c>
      <c r="C2862" s="65"/>
      <c r="D2862" s="65" t="s">
        <v>6046</v>
      </c>
      <c r="E2862" s="66" t="s">
        <v>16433</v>
      </c>
      <c r="F2862" s="38">
        <v>42004</v>
      </c>
      <c r="G2862" s="39">
        <v>-71269.2</v>
      </c>
    </row>
    <row r="2863" spans="2:7" s="36" customFormat="1" ht="24.95" customHeight="1" x14ac:dyDescent="0.25">
      <c r="B2863" s="40" t="s">
        <v>13296</v>
      </c>
      <c r="C2863" s="67"/>
      <c r="D2863" s="67" t="s">
        <v>5701</v>
      </c>
      <c r="E2863" s="59" t="s">
        <v>16530</v>
      </c>
      <c r="F2863" s="41">
        <v>42004</v>
      </c>
      <c r="G2863" s="39">
        <v>-54111.8</v>
      </c>
    </row>
    <row r="2864" spans="2:7" s="36" customFormat="1" ht="24.95" customHeight="1" x14ac:dyDescent="0.25">
      <c r="B2864" s="37" t="s">
        <v>13619</v>
      </c>
      <c r="C2864" s="65"/>
      <c r="D2864" s="65" t="s">
        <v>6658</v>
      </c>
      <c r="E2864" s="66" t="s">
        <v>16422</v>
      </c>
      <c r="F2864" s="38">
        <v>42004</v>
      </c>
      <c r="G2864" s="39">
        <v>-91268.800000000003</v>
      </c>
    </row>
    <row r="2865" spans="2:7" s="36" customFormat="1" ht="24.95" customHeight="1" x14ac:dyDescent="0.25">
      <c r="B2865" s="37" t="s">
        <v>13182</v>
      </c>
      <c r="C2865" s="65"/>
      <c r="D2865" s="65" t="s">
        <v>5339</v>
      </c>
      <c r="E2865" s="66" t="s">
        <v>16471</v>
      </c>
      <c r="F2865" s="38">
        <v>42004</v>
      </c>
      <c r="G2865" s="39">
        <v>-72502.559999999998</v>
      </c>
    </row>
    <row r="2866" spans="2:7" s="36" customFormat="1" ht="24.95" customHeight="1" x14ac:dyDescent="0.25">
      <c r="B2866" s="37" t="s">
        <v>13820</v>
      </c>
      <c r="C2866" s="65"/>
      <c r="D2866" s="65" t="s">
        <v>7920</v>
      </c>
      <c r="E2866" s="66" t="s">
        <v>16528</v>
      </c>
      <c r="F2866" s="38">
        <v>42004</v>
      </c>
      <c r="G2866" s="39">
        <v>-24416.3</v>
      </c>
    </row>
    <row r="2867" spans="2:7" s="36" customFormat="1" ht="24.95" customHeight="1" x14ac:dyDescent="0.25">
      <c r="B2867" s="37" t="s">
        <v>13588</v>
      </c>
      <c r="C2867" s="65"/>
      <c r="D2867" s="65" t="s">
        <v>6561</v>
      </c>
      <c r="E2867" s="66" t="s">
        <v>16469</v>
      </c>
      <c r="F2867" s="38">
        <v>42004</v>
      </c>
      <c r="G2867" s="39">
        <v>-35634.6</v>
      </c>
    </row>
    <row r="2868" spans="2:7" s="36" customFormat="1" ht="24.95" customHeight="1" x14ac:dyDescent="0.25">
      <c r="B2868" s="37" t="s">
        <v>13535</v>
      </c>
      <c r="C2868" s="65"/>
      <c r="D2868" s="65" t="s">
        <v>6408</v>
      </c>
      <c r="E2868" s="66" t="s">
        <v>16470</v>
      </c>
      <c r="F2868" s="38">
        <v>42004</v>
      </c>
      <c r="G2868" s="39">
        <v>-28375.7</v>
      </c>
    </row>
    <row r="2869" spans="2:7" s="36" customFormat="1" ht="24.95" customHeight="1" x14ac:dyDescent="0.25">
      <c r="B2869" s="37" t="s">
        <v>13129</v>
      </c>
      <c r="C2869" s="65"/>
      <c r="D2869" s="65" t="s">
        <v>5177</v>
      </c>
      <c r="E2869" s="66" t="s">
        <v>16434</v>
      </c>
      <c r="F2869" s="38">
        <v>42004</v>
      </c>
      <c r="G2869" s="39">
        <v>-78121.8</v>
      </c>
    </row>
    <row r="2870" spans="2:7" s="36" customFormat="1" ht="24.95" customHeight="1" x14ac:dyDescent="0.25">
      <c r="B2870" s="40" t="s">
        <v>12930</v>
      </c>
      <c r="C2870" s="67"/>
      <c r="D2870" s="67" t="s">
        <v>4542</v>
      </c>
      <c r="E2870" s="59" t="s">
        <v>16478</v>
      </c>
      <c r="F2870" s="41">
        <v>42004</v>
      </c>
      <c r="G2870" s="39">
        <v>-24416.3</v>
      </c>
    </row>
    <row r="2871" spans="2:7" s="36" customFormat="1" ht="24.95" customHeight="1" x14ac:dyDescent="0.25">
      <c r="B2871" s="37" t="s">
        <v>12204</v>
      </c>
      <c r="C2871" s="65" t="s">
        <v>0</v>
      </c>
      <c r="D2871" s="65" t="s">
        <v>1</v>
      </c>
      <c r="E2871" s="66" t="s">
        <v>16591</v>
      </c>
      <c r="F2871" s="38">
        <v>42004</v>
      </c>
      <c r="G2871" s="39">
        <v>-9157.82</v>
      </c>
    </row>
    <row r="2872" spans="2:7" s="36" customFormat="1" ht="24.95" customHeight="1" x14ac:dyDescent="0.25">
      <c r="B2872" s="40" t="s">
        <v>13283</v>
      </c>
      <c r="C2872" s="67"/>
      <c r="D2872" s="67" t="s">
        <v>5661</v>
      </c>
      <c r="E2872" s="59" t="s">
        <v>16519</v>
      </c>
      <c r="F2872" s="41">
        <v>42004</v>
      </c>
      <c r="G2872" s="39">
        <v>-46421.2</v>
      </c>
    </row>
    <row r="2873" spans="2:7" s="36" customFormat="1" ht="24.95" customHeight="1" x14ac:dyDescent="0.25">
      <c r="B2873" s="40" t="s">
        <v>13079</v>
      </c>
      <c r="C2873" s="67"/>
      <c r="D2873" s="67" t="s">
        <v>5001</v>
      </c>
      <c r="E2873" s="59" t="s">
        <v>16417</v>
      </c>
      <c r="F2873" s="41">
        <v>42004</v>
      </c>
      <c r="G2873" s="39">
        <v>-38274.199999999997</v>
      </c>
    </row>
    <row r="2874" spans="2:7" s="36" customFormat="1" ht="24.95" customHeight="1" x14ac:dyDescent="0.25">
      <c r="B2874" s="37" t="s">
        <v>12204</v>
      </c>
      <c r="C2874" s="65" t="s">
        <v>0</v>
      </c>
      <c r="D2874" s="65" t="s">
        <v>1</v>
      </c>
      <c r="E2874" s="66" t="s">
        <v>16592</v>
      </c>
      <c r="F2874" s="38">
        <v>42004</v>
      </c>
      <c r="G2874" s="39">
        <v>-9781.86</v>
      </c>
    </row>
    <row r="2875" spans="2:7" s="36" customFormat="1" ht="24.95" customHeight="1" x14ac:dyDescent="0.25">
      <c r="B2875" s="37" t="s">
        <v>12958</v>
      </c>
      <c r="C2875" s="65"/>
      <c r="D2875" s="65" t="s">
        <v>4627</v>
      </c>
      <c r="E2875" s="66" t="s">
        <v>16554</v>
      </c>
      <c r="F2875" s="38">
        <v>42004</v>
      </c>
      <c r="G2875" s="39">
        <v>-31472</v>
      </c>
    </row>
    <row r="2876" spans="2:7" s="36" customFormat="1" ht="24.95" customHeight="1" x14ac:dyDescent="0.25">
      <c r="B2876" s="37" t="s">
        <v>13620</v>
      </c>
      <c r="C2876" s="65"/>
      <c r="D2876" s="65" t="s">
        <v>6661</v>
      </c>
      <c r="E2876" s="66" t="s">
        <v>16555</v>
      </c>
      <c r="F2876" s="38">
        <v>42004</v>
      </c>
      <c r="G2876" s="39">
        <v>-23756.400000000001</v>
      </c>
    </row>
    <row r="2877" spans="2:7" s="36" customFormat="1" ht="24.95" customHeight="1" x14ac:dyDescent="0.25">
      <c r="B2877" s="37" t="s">
        <v>12435</v>
      </c>
      <c r="C2877" s="65" t="s">
        <v>1631</v>
      </c>
      <c r="D2877" s="65" t="s">
        <v>1632</v>
      </c>
      <c r="E2877" s="66" t="s">
        <v>16556</v>
      </c>
      <c r="F2877" s="38">
        <v>42004</v>
      </c>
      <c r="G2877" s="39">
        <v>-13178.85</v>
      </c>
    </row>
    <row r="2878" spans="2:7" s="36" customFormat="1" ht="24.95" customHeight="1" x14ac:dyDescent="0.25">
      <c r="B2878" s="37" t="s">
        <v>14062</v>
      </c>
      <c r="C2878" s="65"/>
      <c r="D2878" s="65" t="s">
        <v>9083</v>
      </c>
      <c r="E2878" s="66" t="s">
        <v>16518</v>
      </c>
      <c r="F2878" s="38">
        <v>42004</v>
      </c>
      <c r="G2878" s="39">
        <v>-38900</v>
      </c>
    </row>
    <row r="2879" spans="2:7" s="36" customFormat="1" ht="24.95" customHeight="1" x14ac:dyDescent="0.25">
      <c r="B2879" s="37" t="s">
        <v>13237</v>
      </c>
      <c r="C2879" s="65"/>
      <c r="D2879" s="65" t="s">
        <v>5515</v>
      </c>
      <c r="E2879" s="66" t="s">
        <v>16416</v>
      </c>
      <c r="F2879" s="38">
        <v>42004</v>
      </c>
      <c r="G2879" s="39">
        <v>-38934.1</v>
      </c>
    </row>
    <row r="2880" spans="2:7" s="36" customFormat="1" ht="24.95" customHeight="1" x14ac:dyDescent="0.25">
      <c r="B2880" s="37" t="s">
        <v>12204</v>
      </c>
      <c r="C2880" s="65" t="s">
        <v>0</v>
      </c>
      <c r="D2880" s="65" t="s">
        <v>1</v>
      </c>
      <c r="E2880" s="66" t="s">
        <v>16592</v>
      </c>
      <c r="F2880" s="38">
        <v>42004</v>
      </c>
      <c r="G2880" s="39">
        <v>-23490.27</v>
      </c>
    </row>
    <row r="2881" spans="2:7" s="36" customFormat="1" ht="24.95" customHeight="1" x14ac:dyDescent="0.25">
      <c r="B2881" s="37" t="s">
        <v>13742</v>
      </c>
      <c r="C2881" s="65"/>
      <c r="D2881" s="65" t="s">
        <v>7025</v>
      </c>
      <c r="E2881" s="66" t="s">
        <v>16584</v>
      </c>
      <c r="F2881" s="38">
        <v>42004</v>
      </c>
      <c r="G2881" s="39">
        <v>-91268.800000000003</v>
      </c>
    </row>
    <row r="2882" spans="2:7" s="36" customFormat="1" ht="24.95" customHeight="1" x14ac:dyDescent="0.25">
      <c r="B2882" s="37" t="s">
        <v>13278</v>
      </c>
      <c r="C2882" s="65"/>
      <c r="D2882" s="65" t="s">
        <v>5643</v>
      </c>
      <c r="E2882" s="66" t="s">
        <v>16418</v>
      </c>
      <c r="F2882" s="38">
        <v>42004</v>
      </c>
      <c r="G2882" s="39">
        <v>-38274.199999999997</v>
      </c>
    </row>
    <row r="2883" spans="2:7" s="36" customFormat="1" ht="24.95" customHeight="1" x14ac:dyDescent="0.25">
      <c r="B2883" s="37" t="s">
        <v>13253</v>
      </c>
      <c r="C2883" s="65"/>
      <c r="D2883" s="65" t="s">
        <v>5564</v>
      </c>
      <c r="E2883" s="66" t="s">
        <v>16590</v>
      </c>
      <c r="F2883" s="38">
        <v>42004</v>
      </c>
      <c r="G2883" s="39">
        <v>-38934.1</v>
      </c>
    </row>
    <row r="2884" spans="2:7" s="36" customFormat="1" ht="24.95" customHeight="1" x14ac:dyDescent="0.25">
      <c r="B2884" s="37" t="s">
        <v>12204</v>
      </c>
      <c r="C2884" s="65" t="s">
        <v>0</v>
      </c>
      <c r="D2884" s="65" t="s">
        <v>1</v>
      </c>
      <c r="E2884" s="66" t="s">
        <v>16594</v>
      </c>
      <c r="F2884" s="38">
        <v>42004</v>
      </c>
      <c r="G2884" s="39">
        <v>-758.48</v>
      </c>
    </row>
    <row r="2885" spans="2:7" s="36" customFormat="1" ht="24.95" customHeight="1" x14ac:dyDescent="0.25">
      <c r="B2885" s="40" t="s">
        <v>12204</v>
      </c>
      <c r="C2885" s="67" t="s">
        <v>0</v>
      </c>
      <c r="D2885" s="67" t="s">
        <v>1</v>
      </c>
      <c r="E2885" s="59" t="s">
        <v>16593</v>
      </c>
      <c r="F2885" s="41">
        <v>42004</v>
      </c>
      <c r="G2885" s="39">
        <v>-716.07</v>
      </c>
    </row>
    <row r="2886" spans="2:7" s="36" customFormat="1" ht="24.95" customHeight="1" x14ac:dyDescent="0.25">
      <c r="B2886" s="40" t="s">
        <v>13244</v>
      </c>
      <c r="C2886" s="67"/>
      <c r="D2886" s="67" t="s">
        <v>5537</v>
      </c>
      <c r="E2886" s="59" t="s">
        <v>16462</v>
      </c>
      <c r="F2886" s="41">
        <v>42004</v>
      </c>
      <c r="G2886" s="39">
        <v>-38274.199999999997</v>
      </c>
    </row>
    <row r="2887" spans="2:7" s="36" customFormat="1" ht="24.95" customHeight="1" x14ac:dyDescent="0.25">
      <c r="B2887" s="37" t="s">
        <v>12974</v>
      </c>
      <c r="C2887" s="65"/>
      <c r="D2887" s="65" t="s">
        <v>4676</v>
      </c>
      <c r="E2887" s="66" t="s">
        <v>16553</v>
      </c>
      <c r="F2887" s="38">
        <v>42004</v>
      </c>
      <c r="G2887" s="39">
        <v>-36954.400000000001</v>
      </c>
    </row>
    <row r="2888" spans="2:7" s="36" customFormat="1" ht="24.95" customHeight="1" x14ac:dyDescent="0.25">
      <c r="B2888" s="37" t="s">
        <v>12204</v>
      </c>
      <c r="C2888" s="65" t="s">
        <v>0</v>
      </c>
      <c r="D2888" s="65" t="s">
        <v>1</v>
      </c>
      <c r="E2888" s="66" t="s">
        <v>16591</v>
      </c>
      <c r="F2888" s="38">
        <v>42004</v>
      </c>
      <c r="G2888" s="39">
        <v>-21313.07</v>
      </c>
    </row>
    <row r="2889" spans="2:7" s="36" customFormat="1" ht="24.95" customHeight="1" x14ac:dyDescent="0.25">
      <c r="B2889" s="37" t="s">
        <v>14666</v>
      </c>
      <c r="C2889" s="65"/>
      <c r="D2889" s="65" t="s">
        <v>8613</v>
      </c>
      <c r="E2889" s="66" t="s">
        <v>16409</v>
      </c>
      <c r="F2889" s="38">
        <v>42004</v>
      </c>
      <c r="G2889" s="39">
        <v>-103500</v>
      </c>
    </row>
    <row r="2890" spans="2:7" s="36" customFormat="1" ht="24.95" customHeight="1" x14ac:dyDescent="0.25">
      <c r="B2890" s="37" t="s">
        <v>13490</v>
      </c>
      <c r="C2890" s="65"/>
      <c r="D2890" s="65" t="s">
        <v>6276</v>
      </c>
      <c r="E2890" s="66" t="s">
        <v>16411</v>
      </c>
      <c r="F2890" s="38">
        <v>42004</v>
      </c>
      <c r="G2890" s="39">
        <v>-77868.2</v>
      </c>
    </row>
    <row r="2891" spans="2:7" s="36" customFormat="1" ht="24.95" customHeight="1" x14ac:dyDescent="0.25">
      <c r="B2891" s="37" t="s">
        <v>12959</v>
      </c>
      <c r="C2891" s="65"/>
      <c r="D2891" s="65" t="s">
        <v>4630</v>
      </c>
      <c r="E2891" s="66" t="s">
        <v>16430</v>
      </c>
      <c r="F2891" s="38">
        <v>42004</v>
      </c>
      <c r="G2891" s="39">
        <v>-38274.199999999997</v>
      </c>
    </row>
    <row r="2892" spans="2:7" s="36" customFormat="1" ht="24.95" customHeight="1" x14ac:dyDescent="0.25">
      <c r="B2892" s="37" t="s">
        <v>13647</v>
      </c>
      <c r="C2892" s="65"/>
      <c r="D2892" s="65" t="s">
        <v>6748</v>
      </c>
      <c r="E2892" s="66" t="s">
        <v>16423</v>
      </c>
      <c r="F2892" s="38">
        <v>42004</v>
      </c>
      <c r="G2892" s="39">
        <v>-82971.899999999994</v>
      </c>
    </row>
    <row r="2893" spans="2:7" s="36" customFormat="1" ht="24.95" customHeight="1" x14ac:dyDescent="0.25">
      <c r="B2893" s="37" t="s">
        <v>13328</v>
      </c>
      <c r="C2893" s="65"/>
      <c r="D2893" s="65" t="s">
        <v>5796</v>
      </c>
      <c r="E2893" s="66" t="s">
        <v>16558</v>
      </c>
      <c r="F2893" s="38">
        <v>42004</v>
      </c>
      <c r="G2893" s="39">
        <v>-57591.360000000001</v>
      </c>
    </row>
    <row r="2894" spans="2:7" s="36" customFormat="1" ht="24.95" customHeight="1" x14ac:dyDescent="0.25">
      <c r="B2894" s="37" t="s">
        <v>13696</v>
      </c>
      <c r="C2894" s="65"/>
      <c r="D2894" s="65" t="s">
        <v>6892</v>
      </c>
      <c r="E2894" s="66" t="s">
        <v>16515</v>
      </c>
      <c r="F2894" s="38">
        <v>42004</v>
      </c>
      <c r="G2894" s="39">
        <v>-77868.2</v>
      </c>
    </row>
    <row r="2895" spans="2:7" s="36" customFormat="1" ht="24.95" customHeight="1" x14ac:dyDescent="0.25">
      <c r="B2895" s="37" t="s">
        <v>13127</v>
      </c>
      <c r="C2895" s="65"/>
      <c r="D2895" s="65" t="s">
        <v>5171</v>
      </c>
      <c r="E2895" s="66" t="s">
        <v>16538</v>
      </c>
      <c r="F2895" s="38">
        <v>42004</v>
      </c>
      <c r="G2895" s="39">
        <v>-38274.199999999997</v>
      </c>
    </row>
    <row r="2896" spans="2:7" s="36" customFormat="1" ht="24.95" customHeight="1" x14ac:dyDescent="0.25">
      <c r="B2896" s="37" t="s">
        <v>12881</v>
      </c>
      <c r="C2896" s="65"/>
      <c r="D2896" s="65" t="s">
        <v>4314</v>
      </c>
      <c r="E2896" s="66" t="s">
        <v>16424</v>
      </c>
      <c r="F2896" s="38">
        <v>42004</v>
      </c>
      <c r="G2896" s="39">
        <v>-37766.400000000001</v>
      </c>
    </row>
    <row r="2897" spans="2:7" s="36" customFormat="1" ht="24.95" customHeight="1" x14ac:dyDescent="0.25">
      <c r="B2897" s="37" t="s">
        <v>13543</v>
      </c>
      <c r="C2897" s="65"/>
      <c r="D2897" s="65" t="s">
        <v>6429</v>
      </c>
      <c r="E2897" s="66" t="s">
        <v>16425</v>
      </c>
      <c r="F2897" s="38">
        <v>42004</v>
      </c>
      <c r="G2897" s="39">
        <v>-38934.1</v>
      </c>
    </row>
    <row r="2898" spans="2:7" s="36" customFormat="1" ht="24.95" customHeight="1" x14ac:dyDescent="0.25">
      <c r="B2898" s="40" t="s">
        <v>13286</v>
      </c>
      <c r="C2898" s="67"/>
      <c r="D2898" s="67" t="s">
        <v>5672</v>
      </c>
      <c r="E2898" s="59" t="s">
        <v>16559</v>
      </c>
      <c r="F2898" s="41">
        <v>42004</v>
      </c>
      <c r="G2898" s="39">
        <v>-76548.399999999994</v>
      </c>
    </row>
    <row r="2899" spans="2:7" s="36" customFormat="1" ht="24.95" customHeight="1" x14ac:dyDescent="0.25">
      <c r="B2899" s="40" t="s">
        <v>13322</v>
      </c>
      <c r="C2899" s="67"/>
      <c r="D2899" s="67" t="s">
        <v>5779</v>
      </c>
      <c r="E2899" s="59" t="s">
        <v>16532</v>
      </c>
      <c r="F2899" s="41">
        <v>42004</v>
      </c>
      <c r="G2899" s="39">
        <v>-34194.870000000003</v>
      </c>
    </row>
    <row r="2900" spans="2:7" s="36" customFormat="1" ht="24.95" customHeight="1" x14ac:dyDescent="0.25">
      <c r="B2900" s="37" t="s">
        <v>13741</v>
      </c>
      <c r="C2900" s="65"/>
      <c r="D2900" s="65" t="s">
        <v>7022</v>
      </c>
      <c r="E2900" s="66" t="s">
        <v>16460</v>
      </c>
      <c r="F2900" s="38">
        <v>42004</v>
      </c>
      <c r="G2900" s="39">
        <v>-85355.3</v>
      </c>
    </row>
    <row r="2901" spans="2:7" s="36" customFormat="1" ht="24.95" customHeight="1" x14ac:dyDescent="0.25">
      <c r="B2901" s="37" t="s">
        <v>13290</v>
      </c>
      <c r="C2901" s="65"/>
      <c r="D2901" s="65" t="s">
        <v>5684</v>
      </c>
      <c r="E2901" s="66" t="s">
        <v>16517</v>
      </c>
      <c r="F2901" s="38">
        <v>42004</v>
      </c>
      <c r="G2901" s="39">
        <v>-91268.800000000003</v>
      </c>
    </row>
    <row r="2902" spans="2:7" s="36" customFormat="1" ht="24.95" customHeight="1" x14ac:dyDescent="0.25">
      <c r="B2902" s="37" t="s">
        <v>13360</v>
      </c>
      <c r="C2902" s="65"/>
      <c r="D2902" s="65" t="s">
        <v>5887</v>
      </c>
      <c r="E2902" s="66" t="s">
        <v>16461</v>
      </c>
      <c r="F2902" s="38">
        <v>42004</v>
      </c>
      <c r="G2902" s="39">
        <v>-23756.400000000001</v>
      </c>
    </row>
    <row r="2903" spans="2:7" s="36" customFormat="1" ht="24.95" customHeight="1" x14ac:dyDescent="0.25">
      <c r="B2903" s="37" t="s">
        <v>13799</v>
      </c>
      <c r="C2903" s="65"/>
      <c r="D2903" s="65" t="s">
        <v>7602</v>
      </c>
      <c r="E2903" s="66" t="s">
        <v>16599</v>
      </c>
      <c r="F2903" s="38">
        <v>42004</v>
      </c>
      <c r="G2903" s="39">
        <v>-56649.599999999999</v>
      </c>
    </row>
    <row r="2904" spans="2:7" s="36" customFormat="1" ht="24.95" customHeight="1" x14ac:dyDescent="0.25">
      <c r="B2904" s="37" t="s">
        <v>13000</v>
      </c>
      <c r="C2904" s="65"/>
      <c r="D2904" s="65" t="s">
        <v>4764</v>
      </c>
      <c r="E2904" s="66" t="s">
        <v>16600</v>
      </c>
      <c r="F2904" s="38">
        <v>42004</v>
      </c>
      <c r="G2904" s="39">
        <v>-29695.5</v>
      </c>
    </row>
    <row r="2905" spans="2:7" s="36" customFormat="1" ht="24.95" customHeight="1" x14ac:dyDescent="0.25">
      <c r="B2905" s="40" t="s">
        <v>13233</v>
      </c>
      <c r="C2905" s="67"/>
      <c r="D2905" s="67" t="s">
        <v>5504</v>
      </c>
      <c r="E2905" s="59" t="s">
        <v>16516</v>
      </c>
      <c r="F2905" s="41">
        <v>42004</v>
      </c>
      <c r="G2905" s="39">
        <v>-23756.400000000001</v>
      </c>
    </row>
    <row r="2906" spans="2:7" s="36" customFormat="1" ht="24.95" customHeight="1" x14ac:dyDescent="0.25">
      <c r="B2906" s="37" t="s">
        <v>13705</v>
      </c>
      <c r="C2906" s="65"/>
      <c r="D2906" s="65" t="s">
        <v>6919</v>
      </c>
      <c r="E2906" s="66" t="s">
        <v>16450</v>
      </c>
      <c r="F2906" s="38">
        <v>42004</v>
      </c>
      <c r="G2906" s="39">
        <v>-38934.1</v>
      </c>
    </row>
    <row r="2907" spans="2:7" s="36" customFormat="1" ht="24.95" customHeight="1" x14ac:dyDescent="0.25">
      <c r="B2907" s="37" t="s">
        <v>12923</v>
      </c>
      <c r="C2907" s="65"/>
      <c r="D2907" s="65" t="s">
        <v>4522</v>
      </c>
      <c r="E2907" s="66" t="s">
        <v>16557</v>
      </c>
      <c r="F2907" s="38">
        <v>42004</v>
      </c>
      <c r="G2907" s="39">
        <v>-34974.699999999997</v>
      </c>
    </row>
    <row r="2908" spans="2:7" s="36" customFormat="1" ht="24.95" customHeight="1" x14ac:dyDescent="0.25">
      <c r="B2908" s="40" t="s">
        <v>14183</v>
      </c>
      <c r="C2908" s="67"/>
      <c r="D2908" s="67" t="s">
        <v>9533</v>
      </c>
      <c r="E2908" s="59" t="s">
        <v>16518</v>
      </c>
      <c r="F2908" s="41">
        <v>42004</v>
      </c>
      <c r="G2908" s="39">
        <v>-127800</v>
      </c>
    </row>
    <row r="2909" spans="2:7" s="36" customFormat="1" ht="24.95" customHeight="1" x14ac:dyDescent="0.25">
      <c r="B2909" s="37" t="s">
        <v>13267</v>
      </c>
      <c r="C2909" s="65"/>
      <c r="D2909" s="65" t="s">
        <v>5608</v>
      </c>
      <c r="E2909" s="66" t="s">
        <v>16490</v>
      </c>
      <c r="F2909" s="38">
        <v>42004</v>
      </c>
      <c r="G2909" s="39">
        <v>-32335.1</v>
      </c>
    </row>
    <row r="2910" spans="2:7" s="36" customFormat="1" ht="24.95" customHeight="1" x14ac:dyDescent="0.25">
      <c r="B2910" s="37" t="s">
        <v>13605</v>
      </c>
      <c r="C2910" s="65"/>
      <c r="D2910" s="65" t="s">
        <v>6615</v>
      </c>
      <c r="E2910" s="66" t="s">
        <v>16431</v>
      </c>
      <c r="F2910" s="38">
        <v>42004</v>
      </c>
      <c r="G2910" s="39">
        <v>-23756.400000000001</v>
      </c>
    </row>
    <row r="2911" spans="2:7" s="36" customFormat="1" ht="24.95" customHeight="1" x14ac:dyDescent="0.25">
      <c r="B2911" s="37" t="s">
        <v>13254</v>
      </c>
      <c r="C2911" s="65"/>
      <c r="D2911" s="65" t="s">
        <v>5567</v>
      </c>
      <c r="E2911" s="66" t="s">
        <v>16598</v>
      </c>
      <c r="F2911" s="38">
        <v>42004</v>
      </c>
      <c r="G2911" s="39">
        <v>-28324.799999999999</v>
      </c>
    </row>
    <row r="2912" spans="2:7" s="36" customFormat="1" ht="24.95" customHeight="1" x14ac:dyDescent="0.25">
      <c r="B2912" s="37" t="s">
        <v>13636</v>
      </c>
      <c r="C2912" s="65"/>
      <c r="D2912" s="65" t="s">
        <v>6710</v>
      </c>
      <c r="E2912" s="66" t="s">
        <v>16588</v>
      </c>
      <c r="F2912" s="38">
        <v>42004</v>
      </c>
      <c r="G2912" s="39">
        <v>-83908.6</v>
      </c>
    </row>
    <row r="2913" spans="2:7" s="36" customFormat="1" ht="24.95" customHeight="1" x14ac:dyDescent="0.25">
      <c r="B2913" s="37" t="s">
        <v>14236</v>
      </c>
      <c r="C2913" s="65"/>
      <c r="D2913" s="65" t="s">
        <v>8613</v>
      </c>
      <c r="E2913" s="66" t="s">
        <v>16409</v>
      </c>
      <c r="F2913" s="38">
        <v>42004</v>
      </c>
      <c r="G2913" s="39">
        <v>-103500</v>
      </c>
    </row>
    <row r="2914" spans="2:7" s="36" customFormat="1" ht="24.95" customHeight="1" x14ac:dyDescent="0.25">
      <c r="B2914" s="37" t="s">
        <v>13455</v>
      </c>
      <c r="C2914" s="65"/>
      <c r="D2914" s="65" t="s">
        <v>6178</v>
      </c>
      <c r="E2914" s="66" t="s">
        <v>16589</v>
      </c>
      <c r="F2914" s="38">
        <v>42004</v>
      </c>
      <c r="G2914" s="39">
        <v>-76548.399999999994</v>
      </c>
    </row>
    <row r="2915" spans="2:7" s="36" customFormat="1" ht="24.95" customHeight="1" x14ac:dyDescent="0.25">
      <c r="B2915" s="40" t="s">
        <v>13587</v>
      </c>
      <c r="C2915" s="67"/>
      <c r="D2915" s="67" t="s">
        <v>6558</v>
      </c>
      <c r="E2915" s="59" t="s">
        <v>16586</v>
      </c>
      <c r="F2915" s="41">
        <v>42004</v>
      </c>
      <c r="G2915" s="39">
        <v>-46421.2</v>
      </c>
    </row>
    <row r="2916" spans="2:7" s="36" customFormat="1" ht="24.95" customHeight="1" x14ac:dyDescent="0.25">
      <c r="B2916" s="40" t="s">
        <v>13594</v>
      </c>
      <c r="C2916" s="67"/>
      <c r="D2916" s="67" t="s">
        <v>6583</v>
      </c>
      <c r="E2916" s="59" t="s">
        <v>16546</v>
      </c>
      <c r="F2916" s="41">
        <v>42004</v>
      </c>
      <c r="G2916" s="39">
        <v>-38934.1</v>
      </c>
    </row>
    <row r="2917" spans="2:7" s="36" customFormat="1" ht="24.95" customHeight="1" x14ac:dyDescent="0.25">
      <c r="B2917" s="37" t="s">
        <v>13029</v>
      </c>
      <c r="C2917" s="65"/>
      <c r="D2917" s="65" t="s">
        <v>4854</v>
      </c>
      <c r="E2917" s="66" t="s">
        <v>16587</v>
      </c>
      <c r="F2917" s="38">
        <v>42004</v>
      </c>
      <c r="G2917" s="39">
        <v>-28324.799999999999</v>
      </c>
    </row>
    <row r="2918" spans="2:7" s="36" customFormat="1" ht="24.95" customHeight="1" x14ac:dyDescent="0.25">
      <c r="B2918" s="37" t="s">
        <v>13486</v>
      </c>
      <c r="C2918" s="65"/>
      <c r="D2918" s="65" t="s">
        <v>6266</v>
      </c>
      <c r="E2918" s="66" t="s">
        <v>16545</v>
      </c>
      <c r="F2918" s="38">
        <v>42004</v>
      </c>
      <c r="G2918" s="39">
        <v>-77868.2</v>
      </c>
    </row>
    <row r="2919" spans="2:7" s="36" customFormat="1" ht="24.95" customHeight="1" x14ac:dyDescent="0.25">
      <c r="B2919" s="37" t="s">
        <v>13679</v>
      </c>
      <c r="C2919" s="65"/>
      <c r="D2919" s="65" t="s">
        <v>6844</v>
      </c>
      <c r="E2919" s="66" t="s">
        <v>16520</v>
      </c>
      <c r="F2919" s="38">
        <v>42004</v>
      </c>
      <c r="G2919" s="39">
        <v>-48832.6</v>
      </c>
    </row>
    <row r="2920" spans="2:7" s="36" customFormat="1" ht="24.95" customHeight="1" x14ac:dyDescent="0.25">
      <c r="B2920" s="37" t="s">
        <v>13224</v>
      </c>
      <c r="C2920" s="65"/>
      <c r="D2920" s="65" t="s">
        <v>5476</v>
      </c>
      <c r="E2920" s="66" t="s">
        <v>16429</v>
      </c>
      <c r="F2920" s="38">
        <v>42004</v>
      </c>
      <c r="G2920" s="39">
        <v>-41700.400000000001</v>
      </c>
    </row>
    <row r="2921" spans="2:7" s="36" customFormat="1" ht="24.95" customHeight="1" x14ac:dyDescent="0.25">
      <c r="B2921" s="37" t="s">
        <v>13680</v>
      </c>
      <c r="C2921" s="65"/>
      <c r="D2921" s="65" t="s">
        <v>6847</v>
      </c>
      <c r="E2921" s="66" t="s">
        <v>16489</v>
      </c>
      <c r="F2921" s="38">
        <v>42004</v>
      </c>
      <c r="G2921" s="39">
        <v>-62390.64</v>
      </c>
    </row>
    <row r="2922" spans="2:7" s="36" customFormat="1" ht="24.95" customHeight="1" x14ac:dyDescent="0.25">
      <c r="B2922" s="37" t="s">
        <v>14364</v>
      </c>
      <c r="C2922" s="65"/>
      <c r="D2922" s="65" t="s">
        <v>8613</v>
      </c>
      <c r="E2922" s="66" t="s">
        <v>16409</v>
      </c>
      <c r="F2922" s="38">
        <v>42004</v>
      </c>
      <c r="G2922" s="39">
        <v>-103500</v>
      </c>
    </row>
    <row r="2923" spans="2:7" s="36" customFormat="1" ht="24.95" customHeight="1" x14ac:dyDescent="0.25">
      <c r="B2923" s="37" t="s">
        <v>12927</v>
      </c>
      <c r="C2923" s="65"/>
      <c r="D2923" s="65" t="s">
        <v>4534</v>
      </c>
      <c r="E2923" s="66" t="s">
        <v>16408</v>
      </c>
      <c r="F2923" s="38">
        <v>42004</v>
      </c>
      <c r="G2923" s="39">
        <v>-38274.199999999997</v>
      </c>
    </row>
    <row r="2924" spans="2:7" s="36" customFormat="1" ht="24.95" customHeight="1" x14ac:dyDescent="0.25">
      <c r="B2924" s="37" t="s">
        <v>13605</v>
      </c>
      <c r="C2924" s="65"/>
      <c r="D2924" s="65" t="s">
        <v>6617</v>
      </c>
      <c r="E2924" s="66" t="s">
        <v>16432</v>
      </c>
      <c r="F2924" s="38">
        <v>42004</v>
      </c>
      <c r="G2924" s="39">
        <v>-23756.400000000001</v>
      </c>
    </row>
    <row r="2925" spans="2:7" s="36" customFormat="1" ht="24.95" customHeight="1" x14ac:dyDescent="0.25">
      <c r="B2925" s="37" t="s">
        <v>13613</v>
      </c>
      <c r="C2925" s="65"/>
      <c r="D2925" s="65" t="s">
        <v>6640</v>
      </c>
      <c r="E2925" s="66" t="s">
        <v>16463</v>
      </c>
      <c r="F2925" s="38">
        <v>42004</v>
      </c>
      <c r="G2925" s="39">
        <v>-63654.8</v>
      </c>
    </row>
    <row r="2926" spans="2:7" s="36" customFormat="1" ht="24.95" customHeight="1" x14ac:dyDescent="0.25">
      <c r="B2926" s="37" t="s">
        <v>14162</v>
      </c>
      <c r="C2926" s="65"/>
      <c r="D2926" s="65" t="s">
        <v>8613</v>
      </c>
      <c r="E2926" s="66" t="s">
        <v>16409</v>
      </c>
      <c r="F2926" s="38">
        <v>42004</v>
      </c>
      <c r="G2926" s="39">
        <v>-103500</v>
      </c>
    </row>
    <row r="2927" spans="2:7" s="36" customFormat="1" ht="24.95" customHeight="1" x14ac:dyDescent="0.25">
      <c r="B2927" s="37" t="s">
        <v>13177</v>
      </c>
      <c r="C2927" s="65"/>
      <c r="D2927" s="65" t="s">
        <v>5318</v>
      </c>
      <c r="E2927" s="66" t="s">
        <v>16549</v>
      </c>
      <c r="F2927" s="38">
        <v>42004</v>
      </c>
      <c r="G2927" s="39">
        <v>-38274.199999999997</v>
      </c>
    </row>
    <row r="2928" spans="2:7" s="36" customFormat="1" ht="24.95" customHeight="1" x14ac:dyDescent="0.25">
      <c r="B2928" s="40" t="s">
        <v>13579</v>
      </c>
      <c r="C2928" s="67"/>
      <c r="D2928" s="67" t="s">
        <v>6534</v>
      </c>
      <c r="E2928" s="59" t="s">
        <v>16552</v>
      </c>
      <c r="F2928" s="41">
        <v>42004</v>
      </c>
      <c r="G2928" s="39">
        <v>-38274.199999999997</v>
      </c>
    </row>
    <row r="2929" spans="2:7" s="36" customFormat="1" ht="24.95" customHeight="1" x14ac:dyDescent="0.25">
      <c r="B2929" s="37" t="s">
        <v>13556</v>
      </c>
      <c r="C2929" s="65"/>
      <c r="D2929" s="65" t="s">
        <v>6468</v>
      </c>
      <c r="E2929" s="66" t="s">
        <v>16551</v>
      </c>
      <c r="F2929" s="38">
        <v>42004</v>
      </c>
      <c r="G2929" s="39">
        <v>-98923.64</v>
      </c>
    </row>
    <row r="2930" spans="2:7" s="36" customFormat="1" ht="24.95" customHeight="1" x14ac:dyDescent="0.25">
      <c r="B2930" s="37" t="s">
        <v>13427</v>
      </c>
      <c r="C2930" s="65"/>
      <c r="D2930" s="65" t="s">
        <v>6092</v>
      </c>
      <c r="E2930" s="66" t="s">
        <v>16550</v>
      </c>
      <c r="F2930" s="38">
        <v>42004</v>
      </c>
      <c r="G2930" s="39">
        <v>-81541.350000000006</v>
      </c>
    </row>
    <row r="2931" spans="2:7" s="36" customFormat="1" ht="24.95" customHeight="1" x14ac:dyDescent="0.25">
      <c r="B2931" s="37" t="s">
        <v>13583</v>
      </c>
      <c r="C2931" s="65"/>
      <c r="D2931" s="65" t="s">
        <v>6546</v>
      </c>
      <c r="E2931" s="66" t="s">
        <v>16488</v>
      </c>
      <c r="F2931" s="38">
        <v>42004</v>
      </c>
      <c r="G2931" s="39">
        <v>-34194.870000000003</v>
      </c>
    </row>
    <row r="2932" spans="2:7" s="36" customFormat="1" ht="24.95" customHeight="1" x14ac:dyDescent="0.25">
      <c r="B2932" s="40" t="s">
        <v>13661</v>
      </c>
      <c r="C2932" s="67"/>
      <c r="D2932" s="67" t="s">
        <v>6790</v>
      </c>
      <c r="E2932" s="59" t="s">
        <v>16596</v>
      </c>
      <c r="F2932" s="41">
        <v>42004</v>
      </c>
      <c r="G2932" s="39">
        <v>-38934.1</v>
      </c>
    </row>
    <row r="2933" spans="2:7" s="36" customFormat="1" ht="24.95" customHeight="1" x14ac:dyDescent="0.25">
      <c r="B2933" s="37" t="s">
        <v>13661</v>
      </c>
      <c r="C2933" s="65"/>
      <c r="D2933" s="65" t="s">
        <v>6792</v>
      </c>
      <c r="E2933" s="66" t="s">
        <v>16596</v>
      </c>
      <c r="F2933" s="38">
        <v>42004</v>
      </c>
      <c r="G2933" s="39">
        <v>-38934.1</v>
      </c>
    </row>
    <row r="2934" spans="2:7" s="36" customFormat="1" ht="24.95" customHeight="1" x14ac:dyDescent="0.25">
      <c r="B2934" s="37" t="s">
        <v>13492</v>
      </c>
      <c r="C2934" s="65"/>
      <c r="D2934" s="65" t="s">
        <v>6283</v>
      </c>
      <c r="E2934" s="66" t="s">
        <v>16597</v>
      </c>
      <c r="F2934" s="38">
        <v>42004</v>
      </c>
      <c r="G2934" s="39">
        <v>-76548.399999999994</v>
      </c>
    </row>
    <row r="2935" spans="2:7" s="36" customFormat="1" ht="24.95" customHeight="1" x14ac:dyDescent="0.25">
      <c r="B2935" s="37" t="s">
        <v>13367</v>
      </c>
      <c r="C2935" s="65"/>
      <c r="D2935" s="65" t="s">
        <v>5912</v>
      </c>
      <c r="E2935" s="66" t="s">
        <v>16548</v>
      </c>
      <c r="F2935" s="38">
        <v>42004</v>
      </c>
      <c r="G2935" s="39">
        <v>-64670.2</v>
      </c>
    </row>
    <row r="2936" spans="2:7" s="36" customFormat="1" ht="24.95" customHeight="1" x14ac:dyDescent="0.25">
      <c r="B2936" s="37" t="s">
        <v>13661</v>
      </c>
      <c r="C2936" s="65"/>
      <c r="D2936" s="65" t="s">
        <v>6788</v>
      </c>
      <c r="E2936" s="66" t="s">
        <v>16596</v>
      </c>
      <c r="F2936" s="38">
        <v>42004</v>
      </c>
      <c r="G2936" s="39">
        <v>-38934.1</v>
      </c>
    </row>
    <row r="2937" spans="2:7" s="36" customFormat="1" ht="24.95" customHeight="1" x14ac:dyDescent="0.25">
      <c r="B2937" s="37" t="s">
        <v>13175</v>
      </c>
      <c r="C2937" s="65"/>
      <c r="D2937" s="65" t="s">
        <v>5313</v>
      </c>
      <c r="E2937" s="66" t="s">
        <v>16547</v>
      </c>
      <c r="F2937" s="38">
        <v>42004</v>
      </c>
      <c r="G2937" s="39">
        <v>-77868.2</v>
      </c>
    </row>
    <row r="2938" spans="2:7" s="36" customFormat="1" ht="24.95" customHeight="1" x14ac:dyDescent="0.25">
      <c r="B2938" s="37" t="s">
        <v>12495</v>
      </c>
      <c r="C2938" s="65" t="s">
        <v>1997</v>
      </c>
      <c r="D2938" s="65" t="s">
        <v>1998</v>
      </c>
      <c r="E2938" s="66" t="s">
        <v>1998</v>
      </c>
      <c r="F2938" s="38">
        <v>42006</v>
      </c>
      <c r="G2938" s="39">
        <v>-811388</v>
      </c>
    </row>
    <row r="2939" spans="2:7" s="36" customFormat="1" ht="24.95" customHeight="1" x14ac:dyDescent="0.25">
      <c r="B2939" s="37" t="s">
        <v>12517</v>
      </c>
      <c r="C2939" s="65" t="s">
        <v>2113</v>
      </c>
      <c r="D2939" s="65" t="s">
        <v>2114</v>
      </c>
      <c r="E2939" s="66" t="s">
        <v>2114</v>
      </c>
      <c r="F2939" s="38">
        <v>42016</v>
      </c>
      <c r="G2939" s="39">
        <v>-295000</v>
      </c>
    </row>
    <row r="2940" spans="2:7" s="36" customFormat="1" ht="24.95" customHeight="1" x14ac:dyDescent="0.25">
      <c r="B2940" s="37" t="s">
        <v>14887</v>
      </c>
      <c r="C2940" s="65"/>
      <c r="D2940" s="65" t="s">
        <v>3217</v>
      </c>
      <c r="E2940" s="66" t="s">
        <v>16616</v>
      </c>
      <c r="F2940" s="38">
        <v>42019</v>
      </c>
      <c r="G2940" s="39">
        <v>-113280</v>
      </c>
    </row>
    <row r="2941" spans="2:7" s="36" customFormat="1" ht="24.95" customHeight="1" x14ac:dyDescent="0.25">
      <c r="B2941" s="37" t="s">
        <v>18077</v>
      </c>
      <c r="C2941" s="65"/>
      <c r="D2941" s="65" t="s">
        <v>18079</v>
      </c>
      <c r="E2941" s="66"/>
      <c r="F2941" s="38">
        <v>42019</v>
      </c>
      <c r="G2941" s="39">
        <v>-47200</v>
      </c>
    </row>
    <row r="2942" spans="2:7" s="36" customFormat="1" ht="24.95" customHeight="1" x14ac:dyDescent="0.25">
      <c r="B2942" s="37" t="s">
        <v>12370</v>
      </c>
      <c r="C2942" s="65" t="s">
        <v>1230</v>
      </c>
      <c r="D2942" s="65" t="s">
        <v>1233</v>
      </c>
      <c r="E2942" s="66" t="s">
        <v>16274</v>
      </c>
      <c r="F2942" s="38">
        <v>42020</v>
      </c>
      <c r="G2942" s="39">
        <v>-104399.91</v>
      </c>
    </row>
    <row r="2943" spans="2:7" s="36" customFormat="1" ht="24.95" customHeight="1" x14ac:dyDescent="0.25">
      <c r="B2943" s="37" t="s">
        <v>14099</v>
      </c>
      <c r="C2943" s="65"/>
      <c r="D2943" s="65" t="s">
        <v>9210</v>
      </c>
      <c r="E2943" s="66" t="s">
        <v>9210</v>
      </c>
      <c r="F2943" s="38">
        <v>42024</v>
      </c>
      <c r="G2943" s="39">
        <v>-24272.6</v>
      </c>
    </row>
    <row r="2944" spans="2:7" s="36" customFormat="1" ht="24.95" customHeight="1" x14ac:dyDescent="0.25">
      <c r="B2944" s="37" t="s">
        <v>14087</v>
      </c>
      <c r="C2944" s="65"/>
      <c r="D2944" s="65" t="s">
        <v>9178</v>
      </c>
      <c r="E2944" s="66" t="s">
        <v>16617</v>
      </c>
      <c r="F2944" s="38">
        <v>42024</v>
      </c>
      <c r="G2944" s="39">
        <v>-270000</v>
      </c>
    </row>
    <row r="2945" spans="2:7" s="36" customFormat="1" ht="24.95" customHeight="1" x14ac:dyDescent="0.25">
      <c r="B2945" s="37" t="s">
        <v>14782</v>
      </c>
      <c r="C2945" s="65" t="s">
        <v>11705</v>
      </c>
      <c r="D2945" s="65" t="s">
        <v>10071</v>
      </c>
      <c r="E2945" s="66" t="s">
        <v>16618</v>
      </c>
      <c r="F2945" s="38">
        <v>42026</v>
      </c>
      <c r="G2945" s="39">
        <v>1349604.36</v>
      </c>
    </row>
    <row r="2946" spans="2:7" s="36" customFormat="1" ht="24.95" customHeight="1" x14ac:dyDescent="0.25">
      <c r="B2946" s="40" t="s">
        <v>14668</v>
      </c>
      <c r="C2946" s="67"/>
      <c r="D2946" s="67" t="s">
        <v>11208</v>
      </c>
      <c r="E2946" s="59" t="s">
        <v>11208</v>
      </c>
      <c r="F2946" s="41">
        <v>42026</v>
      </c>
      <c r="G2946" s="39">
        <v>-5149440</v>
      </c>
    </row>
    <row r="2947" spans="2:7" s="36" customFormat="1" ht="24.95" customHeight="1" x14ac:dyDescent="0.25">
      <c r="B2947" s="37" t="s">
        <v>12370</v>
      </c>
      <c r="C2947" s="65" t="s">
        <v>1230</v>
      </c>
      <c r="D2947" s="65" t="s">
        <v>1236</v>
      </c>
      <c r="E2947" s="66" t="s">
        <v>1236</v>
      </c>
      <c r="F2947" s="38">
        <v>42026</v>
      </c>
      <c r="G2947" s="39">
        <v>-104399.91</v>
      </c>
    </row>
    <row r="2948" spans="2:7" s="36" customFormat="1" ht="24.95" customHeight="1" x14ac:dyDescent="0.25">
      <c r="B2948" s="37" t="s">
        <v>14782</v>
      </c>
      <c r="C2948" s="65" t="s">
        <v>11705</v>
      </c>
      <c r="D2948" s="65" t="s">
        <v>10071</v>
      </c>
      <c r="E2948" s="66" t="s">
        <v>16618</v>
      </c>
      <c r="F2948" s="38">
        <v>42026</v>
      </c>
      <c r="G2948" s="39">
        <v>-6748021.8200000003</v>
      </c>
    </row>
    <row r="2949" spans="2:7" s="36" customFormat="1" ht="24.95" customHeight="1" x14ac:dyDescent="0.25">
      <c r="B2949" s="40" t="s">
        <v>14303</v>
      </c>
      <c r="C2949" s="67"/>
      <c r="D2949" s="67" t="s">
        <v>9969</v>
      </c>
      <c r="E2949" s="59" t="s">
        <v>9969</v>
      </c>
      <c r="F2949" s="41">
        <v>42031</v>
      </c>
      <c r="G2949" s="39">
        <v>-212400</v>
      </c>
    </row>
    <row r="2950" spans="2:7" s="36" customFormat="1" ht="24.95" customHeight="1" x14ac:dyDescent="0.25">
      <c r="B2950" s="40" t="s">
        <v>13196</v>
      </c>
      <c r="C2950" s="67"/>
      <c r="D2950" s="67" t="s">
        <v>5386</v>
      </c>
      <c r="E2950" s="59" t="s">
        <v>16619</v>
      </c>
      <c r="F2950" s="41">
        <v>42031</v>
      </c>
      <c r="G2950" s="39">
        <v>-61817.8</v>
      </c>
    </row>
    <row r="2951" spans="2:7" s="36" customFormat="1" ht="24.95" customHeight="1" x14ac:dyDescent="0.25">
      <c r="B2951" s="37" t="s">
        <v>12298</v>
      </c>
      <c r="C2951" s="65" t="s">
        <v>512</v>
      </c>
      <c r="D2951" s="65" t="s">
        <v>521</v>
      </c>
      <c r="E2951" s="66" t="s">
        <v>521</v>
      </c>
      <c r="F2951" s="38">
        <v>42032</v>
      </c>
      <c r="G2951" s="39">
        <v>-68509.289999999994</v>
      </c>
    </row>
    <row r="2952" spans="2:7" s="36" customFormat="1" ht="24.95" customHeight="1" x14ac:dyDescent="0.25">
      <c r="B2952" s="40" t="s">
        <v>13022</v>
      </c>
      <c r="C2952" s="67"/>
      <c r="D2952" s="67" t="s">
        <v>4834</v>
      </c>
      <c r="E2952" s="59" t="s">
        <v>16620</v>
      </c>
      <c r="F2952" s="41">
        <v>42033</v>
      </c>
      <c r="G2952" s="39">
        <v>-8200</v>
      </c>
    </row>
    <row r="2953" spans="2:7" s="36" customFormat="1" ht="24.95" customHeight="1" x14ac:dyDescent="0.25">
      <c r="B2953" s="37" t="s">
        <v>12364</v>
      </c>
      <c r="C2953" s="65" t="s">
        <v>1197</v>
      </c>
      <c r="D2953" s="65" t="s">
        <v>1203</v>
      </c>
      <c r="E2953" s="66" t="s">
        <v>1203</v>
      </c>
      <c r="F2953" s="38">
        <v>42034</v>
      </c>
      <c r="G2953" s="39">
        <v>-43294.2</v>
      </c>
    </row>
    <row r="2954" spans="2:7" s="36" customFormat="1" ht="24.95" customHeight="1" x14ac:dyDescent="0.25">
      <c r="B2954" s="37" t="s">
        <v>12312</v>
      </c>
      <c r="C2954" s="65" t="s">
        <v>633</v>
      </c>
      <c r="D2954" s="65" t="s">
        <v>640</v>
      </c>
      <c r="E2954" s="66" t="s">
        <v>640</v>
      </c>
      <c r="F2954" s="38">
        <v>42035</v>
      </c>
      <c r="G2954" s="39">
        <v>-243963.35</v>
      </c>
    </row>
    <row r="2955" spans="2:7" s="36" customFormat="1" ht="24.95" customHeight="1" x14ac:dyDescent="0.25">
      <c r="B2955" s="37" t="s">
        <v>14161</v>
      </c>
      <c r="C2955" s="65"/>
      <c r="D2955" s="65" t="s">
        <v>9447</v>
      </c>
      <c r="E2955" s="66" t="s">
        <v>9447</v>
      </c>
      <c r="F2955" s="38">
        <v>42038</v>
      </c>
      <c r="G2955" s="39">
        <v>-65000</v>
      </c>
    </row>
    <row r="2956" spans="2:7" s="36" customFormat="1" ht="24.95" customHeight="1" x14ac:dyDescent="0.25">
      <c r="B2956" s="37" t="s">
        <v>12987</v>
      </c>
      <c r="C2956" s="65"/>
      <c r="D2956" s="65" t="s">
        <v>4719</v>
      </c>
      <c r="E2956" s="66" t="s">
        <v>16621</v>
      </c>
      <c r="F2956" s="38">
        <v>42039</v>
      </c>
      <c r="G2956" s="39">
        <v>-7095.96</v>
      </c>
    </row>
    <row r="2957" spans="2:7" s="36" customFormat="1" ht="24.95" customHeight="1" x14ac:dyDescent="0.25">
      <c r="B2957" s="37" t="s">
        <v>12320</v>
      </c>
      <c r="C2957" s="65" t="s">
        <v>878</v>
      </c>
      <c r="D2957" s="65" t="s">
        <v>1</v>
      </c>
      <c r="E2957" s="66" t="s">
        <v>2950</v>
      </c>
      <c r="F2957" s="38">
        <v>42040</v>
      </c>
      <c r="G2957" s="39">
        <v>983015.7</v>
      </c>
    </row>
    <row r="2958" spans="2:7" s="36" customFormat="1" ht="24.95" customHeight="1" x14ac:dyDescent="0.25">
      <c r="B2958" s="40" t="s">
        <v>14099</v>
      </c>
      <c r="C2958" s="67"/>
      <c r="D2958" s="67" t="s">
        <v>9212</v>
      </c>
      <c r="E2958" s="59" t="s">
        <v>16622</v>
      </c>
      <c r="F2958" s="41">
        <v>42040</v>
      </c>
      <c r="G2958" s="39">
        <v>-24272.6</v>
      </c>
    </row>
    <row r="2959" spans="2:7" s="36" customFormat="1" ht="24.95" customHeight="1" x14ac:dyDescent="0.25">
      <c r="B2959" s="40" t="s">
        <v>13017</v>
      </c>
      <c r="C2959" s="67"/>
      <c r="D2959" s="67" t="s">
        <v>4819</v>
      </c>
      <c r="E2959" s="59" t="s">
        <v>16623</v>
      </c>
      <c r="F2959" s="41">
        <v>42041</v>
      </c>
      <c r="G2959" s="39">
        <v>-7095.96</v>
      </c>
    </row>
    <row r="2960" spans="2:7" s="36" customFormat="1" ht="24.95" customHeight="1" x14ac:dyDescent="0.25">
      <c r="B2960" s="37" t="s">
        <v>13424</v>
      </c>
      <c r="C2960" s="65"/>
      <c r="D2960" s="65" t="s">
        <v>6083</v>
      </c>
      <c r="E2960" s="66" t="s">
        <v>15981</v>
      </c>
      <c r="F2960" s="38">
        <v>42041</v>
      </c>
      <c r="G2960" s="39">
        <v>-1176206.76</v>
      </c>
    </row>
    <row r="2961" spans="2:7" s="36" customFormat="1" ht="24.95" customHeight="1" x14ac:dyDescent="0.25">
      <c r="B2961" s="37" t="s">
        <v>13225</v>
      </c>
      <c r="C2961" s="65"/>
      <c r="D2961" s="65" t="s">
        <v>5479</v>
      </c>
      <c r="E2961" s="66" t="s">
        <v>16624</v>
      </c>
      <c r="F2961" s="38">
        <v>42045</v>
      </c>
      <c r="G2961" s="39">
        <v>-7426</v>
      </c>
    </row>
    <row r="2962" spans="2:7" s="36" customFormat="1" ht="24.95" customHeight="1" x14ac:dyDescent="0.25">
      <c r="B2962" s="37" t="s">
        <v>14353</v>
      </c>
      <c r="C2962" s="65"/>
      <c r="D2962" s="65" t="s">
        <v>10145</v>
      </c>
      <c r="E2962" s="66" t="s">
        <v>10145</v>
      </c>
      <c r="F2962" s="38">
        <v>42045</v>
      </c>
      <c r="G2962" s="39">
        <v>-270000</v>
      </c>
    </row>
    <row r="2963" spans="2:7" s="36" customFormat="1" ht="24.95" customHeight="1" x14ac:dyDescent="0.25">
      <c r="B2963" s="37" t="s">
        <v>14711</v>
      </c>
      <c r="C2963" s="65" t="s">
        <v>11412</v>
      </c>
      <c r="D2963" s="65" t="s">
        <v>11413</v>
      </c>
      <c r="E2963" s="66" t="s">
        <v>11413</v>
      </c>
      <c r="F2963" s="38">
        <v>42046</v>
      </c>
      <c r="G2963" s="39">
        <v>-1112324.53</v>
      </c>
    </row>
    <row r="2964" spans="2:7" s="36" customFormat="1" ht="24.95" customHeight="1" x14ac:dyDescent="0.25">
      <c r="B2964" s="37" t="s">
        <v>14399</v>
      </c>
      <c r="C2964" s="65"/>
      <c r="D2964" s="65" t="s">
        <v>10288</v>
      </c>
      <c r="E2964" s="66" t="s">
        <v>10288</v>
      </c>
      <c r="F2964" s="38">
        <v>42048</v>
      </c>
      <c r="G2964" s="39">
        <v>-141600</v>
      </c>
    </row>
    <row r="2965" spans="2:7" s="36" customFormat="1" ht="24.95" customHeight="1" x14ac:dyDescent="0.25">
      <c r="B2965" s="37" t="s">
        <v>13065</v>
      </c>
      <c r="C2965" s="65"/>
      <c r="D2965" s="65" t="s">
        <v>4959</v>
      </c>
      <c r="E2965" s="66" t="s">
        <v>16625</v>
      </c>
      <c r="F2965" s="38">
        <v>42048</v>
      </c>
      <c r="G2965" s="39">
        <v>-15160</v>
      </c>
    </row>
    <row r="2966" spans="2:7" s="36" customFormat="1" ht="24.95" customHeight="1" x14ac:dyDescent="0.25">
      <c r="B2966" s="37" t="s">
        <v>14802</v>
      </c>
      <c r="C2966" s="65" t="s">
        <v>11770</v>
      </c>
      <c r="D2966" s="65" t="s">
        <v>11771</v>
      </c>
      <c r="E2966" s="66" t="s">
        <v>11771</v>
      </c>
      <c r="F2966" s="38">
        <v>42048</v>
      </c>
      <c r="G2966" s="39">
        <v>-1379093.6</v>
      </c>
    </row>
    <row r="2967" spans="2:7" s="36" customFormat="1" ht="24.95" customHeight="1" x14ac:dyDescent="0.25">
      <c r="B2967" s="37" t="s">
        <v>14050</v>
      </c>
      <c r="C2967" s="65"/>
      <c r="D2967" s="65" t="s">
        <v>9041</v>
      </c>
      <c r="E2967" s="66" t="s">
        <v>9041</v>
      </c>
      <c r="F2967" s="38">
        <v>42048</v>
      </c>
      <c r="G2967" s="39">
        <v>-3129806.19</v>
      </c>
    </row>
    <row r="2968" spans="2:7" s="36" customFormat="1" ht="24.95" customHeight="1" x14ac:dyDescent="0.25">
      <c r="B2968" s="40" t="s">
        <v>13984</v>
      </c>
      <c r="C2968" s="67"/>
      <c r="D2968" s="67" t="s">
        <v>8772</v>
      </c>
      <c r="E2968" s="59" t="s">
        <v>8772</v>
      </c>
      <c r="F2968" s="41">
        <v>42051</v>
      </c>
      <c r="G2968" s="39">
        <v>-236000</v>
      </c>
    </row>
    <row r="2969" spans="2:7" s="36" customFormat="1" ht="24.95" customHeight="1" x14ac:dyDescent="0.25">
      <c r="B2969" s="37" t="s">
        <v>13984</v>
      </c>
      <c r="C2969" s="65"/>
      <c r="D2969" s="65" t="s">
        <v>8770</v>
      </c>
      <c r="E2969" s="66" t="s">
        <v>8770</v>
      </c>
      <c r="F2969" s="38">
        <v>42051</v>
      </c>
      <c r="G2969" s="39">
        <v>-236000</v>
      </c>
    </row>
    <row r="2970" spans="2:7" s="36" customFormat="1" ht="24.95" customHeight="1" x14ac:dyDescent="0.25">
      <c r="B2970" s="37" t="s">
        <v>12298</v>
      </c>
      <c r="C2970" s="65" t="s">
        <v>512</v>
      </c>
      <c r="D2970" s="65" t="s">
        <v>558</v>
      </c>
      <c r="E2970" s="66" t="s">
        <v>558</v>
      </c>
      <c r="F2970" s="38">
        <v>42054</v>
      </c>
      <c r="G2970" s="39">
        <v>-68987.3</v>
      </c>
    </row>
    <row r="2971" spans="2:7" s="36" customFormat="1" ht="24.95" customHeight="1" x14ac:dyDescent="0.25">
      <c r="B2971" s="37" t="s">
        <v>12298</v>
      </c>
      <c r="C2971" s="65" t="s">
        <v>512</v>
      </c>
      <c r="D2971" s="65" t="s">
        <v>556</v>
      </c>
      <c r="E2971" s="66" t="s">
        <v>556</v>
      </c>
      <c r="F2971" s="38">
        <v>42054</v>
      </c>
      <c r="G2971" s="39">
        <v>-68987.3</v>
      </c>
    </row>
    <row r="2972" spans="2:7" s="36" customFormat="1" ht="24.95" customHeight="1" x14ac:dyDescent="0.25">
      <c r="B2972" s="37" t="s">
        <v>12298</v>
      </c>
      <c r="C2972" s="65" t="s">
        <v>512</v>
      </c>
      <c r="D2972" s="65" t="s">
        <v>527</v>
      </c>
      <c r="E2972" s="66" t="s">
        <v>527</v>
      </c>
      <c r="F2972" s="38">
        <v>42054</v>
      </c>
      <c r="G2972" s="39">
        <v>-70115.98</v>
      </c>
    </row>
    <row r="2973" spans="2:7" s="36" customFormat="1" ht="24.95" customHeight="1" x14ac:dyDescent="0.25">
      <c r="B2973" s="37" t="s">
        <v>12298</v>
      </c>
      <c r="C2973" s="65" t="s">
        <v>512</v>
      </c>
      <c r="D2973" s="65" t="s">
        <v>554</v>
      </c>
      <c r="E2973" s="66" t="s">
        <v>554</v>
      </c>
      <c r="F2973" s="38">
        <v>42054</v>
      </c>
      <c r="G2973" s="39">
        <v>-68987.3</v>
      </c>
    </row>
    <row r="2974" spans="2:7" s="36" customFormat="1" ht="24.95" customHeight="1" x14ac:dyDescent="0.25">
      <c r="B2974" s="37" t="s">
        <v>12298</v>
      </c>
      <c r="C2974" s="65" t="s">
        <v>512</v>
      </c>
      <c r="D2974" s="65" t="s">
        <v>560</v>
      </c>
      <c r="E2974" s="66" t="s">
        <v>560</v>
      </c>
      <c r="F2974" s="38">
        <v>42054</v>
      </c>
      <c r="G2974" s="39">
        <v>-6279.08</v>
      </c>
    </row>
    <row r="2975" spans="2:7" s="36" customFormat="1" ht="24.95" customHeight="1" x14ac:dyDescent="0.25">
      <c r="B2975" s="37" t="s">
        <v>12298</v>
      </c>
      <c r="C2975" s="65" t="s">
        <v>512</v>
      </c>
      <c r="D2975" s="65" t="s">
        <v>564</v>
      </c>
      <c r="E2975" s="66" t="s">
        <v>564</v>
      </c>
      <c r="F2975" s="38">
        <v>42054</v>
      </c>
      <c r="G2975" s="39">
        <v>-69375.16</v>
      </c>
    </row>
    <row r="2976" spans="2:7" s="36" customFormat="1" ht="24.95" customHeight="1" x14ac:dyDescent="0.25">
      <c r="B2976" s="37" t="s">
        <v>12298</v>
      </c>
      <c r="C2976" s="65" t="s">
        <v>512</v>
      </c>
      <c r="D2976" s="65" t="s">
        <v>451</v>
      </c>
      <c r="E2976" s="66" t="s">
        <v>451</v>
      </c>
      <c r="F2976" s="38">
        <v>42054</v>
      </c>
      <c r="G2976" s="39">
        <v>-69375.149999999994</v>
      </c>
    </row>
    <row r="2977" spans="2:7" s="36" customFormat="1" ht="24.95" customHeight="1" x14ac:dyDescent="0.25">
      <c r="B2977" s="37" t="s">
        <v>12298</v>
      </c>
      <c r="C2977" s="65" t="s">
        <v>512</v>
      </c>
      <c r="D2977" s="65" t="s">
        <v>523</v>
      </c>
      <c r="E2977" s="66" t="s">
        <v>523</v>
      </c>
      <c r="F2977" s="38">
        <v>42054</v>
      </c>
      <c r="G2977" s="39">
        <v>-5767.99</v>
      </c>
    </row>
    <row r="2978" spans="2:7" s="36" customFormat="1" ht="24.95" customHeight="1" x14ac:dyDescent="0.25">
      <c r="B2978" s="37" t="s">
        <v>12298</v>
      </c>
      <c r="C2978" s="65" t="s">
        <v>512</v>
      </c>
      <c r="D2978" s="65" t="s">
        <v>525</v>
      </c>
      <c r="E2978" s="66" t="s">
        <v>525</v>
      </c>
      <c r="F2978" s="38">
        <v>42054</v>
      </c>
      <c r="G2978" s="39">
        <v>-90327.35</v>
      </c>
    </row>
    <row r="2979" spans="2:7" s="36" customFormat="1" ht="24.95" customHeight="1" x14ac:dyDescent="0.25">
      <c r="B2979" s="40" t="s">
        <v>12298</v>
      </c>
      <c r="C2979" s="67" t="s">
        <v>512</v>
      </c>
      <c r="D2979" s="67" t="s">
        <v>562</v>
      </c>
      <c r="E2979" s="59" t="s">
        <v>562</v>
      </c>
      <c r="F2979" s="41">
        <v>42054</v>
      </c>
      <c r="G2979" s="39">
        <v>-69018.98</v>
      </c>
    </row>
    <row r="2980" spans="2:7" s="36" customFormat="1" ht="24.95" customHeight="1" x14ac:dyDescent="0.25">
      <c r="B2980" s="37" t="s">
        <v>12298</v>
      </c>
      <c r="C2980" s="65" t="s">
        <v>512</v>
      </c>
      <c r="D2980" s="65" t="s">
        <v>541</v>
      </c>
      <c r="E2980" s="66" t="s">
        <v>541</v>
      </c>
      <c r="F2980" s="38">
        <v>42054</v>
      </c>
      <c r="G2980" s="39">
        <v>-68499</v>
      </c>
    </row>
    <row r="2981" spans="2:7" s="36" customFormat="1" ht="24.95" customHeight="1" x14ac:dyDescent="0.25">
      <c r="B2981" s="37" t="s">
        <v>12298</v>
      </c>
      <c r="C2981" s="65" t="s">
        <v>512</v>
      </c>
      <c r="D2981" s="65" t="s">
        <v>543</v>
      </c>
      <c r="E2981" s="66" t="s">
        <v>543</v>
      </c>
      <c r="F2981" s="38">
        <v>42054</v>
      </c>
      <c r="G2981" s="39">
        <v>-68509.33</v>
      </c>
    </row>
    <row r="2982" spans="2:7" s="36" customFormat="1" ht="24.95" customHeight="1" x14ac:dyDescent="0.25">
      <c r="B2982" s="37" t="s">
        <v>12298</v>
      </c>
      <c r="C2982" s="65" t="s">
        <v>512</v>
      </c>
      <c r="D2982" s="65" t="s">
        <v>545</v>
      </c>
      <c r="E2982" s="66" t="s">
        <v>545</v>
      </c>
      <c r="F2982" s="38">
        <v>42054</v>
      </c>
      <c r="G2982" s="39">
        <v>-68170.22</v>
      </c>
    </row>
    <row r="2983" spans="2:7" s="36" customFormat="1" ht="24.95" customHeight="1" x14ac:dyDescent="0.25">
      <c r="B2983" s="37" t="s">
        <v>12298</v>
      </c>
      <c r="C2983" s="65" t="s">
        <v>512</v>
      </c>
      <c r="D2983" s="65" t="s">
        <v>535</v>
      </c>
      <c r="E2983" s="66" t="s">
        <v>535</v>
      </c>
      <c r="F2983" s="38">
        <v>42054</v>
      </c>
      <c r="G2983" s="39">
        <v>-68499</v>
      </c>
    </row>
    <row r="2984" spans="2:7" s="36" customFormat="1" ht="24.95" customHeight="1" x14ac:dyDescent="0.25">
      <c r="B2984" s="37" t="s">
        <v>12298</v>
      </c>
      <c r="C2984" s="65" t="s">
        <v>512</v>
      </c>
      <c r="D2984" s="65" t="s">
        <v>537</v>
      </c>
      <c r="E2984" s="66" t="s">
        <v>537</v>
      </c>
      <c r="F2984" s="38">
        <v>42054</v>
      </c>
      <c r="G2984" s="39">
        <v>-68509.289999999994</v>
      </c>
    </row>
    <row r="2985" spans="2:7" s="36" customFormat="1" ht="24.95" customHeight="1" x14ac:dyDescent="0.25">
      <c r="B2985" s="37" t="s">
        <v>12298</v>
      </c>
      <c r="C2985" s="65" t="s">
        <v>512</v>
      </c>
      <c r="D2985" s="65" t="s">
        <v>533</v>
      </c>
      <c r="E2985" s="66" t="s">
        <v>533</v>
      </c>
      <c r="F2985" s="38">
        <v>42054</v>
      </c>
      <c r="G2985" s="39">
        <v>-68499</v>
      </c>
    </row>
    <row r="2986" spans="2:7" s="36" customFormat="1" ht="24.95" customHeight="1" x14ac:dyDescent="0.25">
      <c r="B2986" s="40" t="s">
        <v>12298</v>
      </c>
      <c r="C2986" s="67" t="s">
        <v>512</v>
      </c>
      <c r="D2986" s="67" t="s">
        <v>539</v>
      </c>
      <c r="E2986" s="59" t="s">
        <v>539</v>
      </c>
      <c r="F2986" s="41">
        <v>42054</v>
      </c>
      <c r="G2986" s="39">
        <v>-68499</v>
      </c>
    </row>
    <row r="2987" spans="2:7" s="36" customFormat="1" ht="24.95" customHeight="1" x14ac:dyDescent="0.25">
      <c r="B2987" s="37" t="s">
        <v>12298</v>
      </c>
      <c r="C2987" s="65" t="s">
        <v>512</v>
      </c>
      <c r="D2987" s="65" t="s">
        <v>529</v>
      </c>
      <c r="E2987" s="66" t="s">
        <v>529</v>
      </c>
      <c r="F2987" s="38">
        <v>42054</v>
      </c>
      <c r="G2987" s="39">
        <v>-95554.55</v>
      </c>
    </row>
    <row r="2988" spans="2:7" s="36" customFormat="1" ht="24.95" customHeight="1" x14ac:dyDescent="0.25">
      <c r="B2988" s="40" t="s">
        <v>12298</v>
      </c>
      <c r="C2988" s="67" t="s">
        <v>512</v>
      </c>
      <c r="D2988" s="67" t="s">
        <v>552</v>
      </c>
      <c r="E2988" s="59" t="s">
        <v>552</v>
      </c>
      <c r="F2988" s="41">
        <v>42054</v>
      </c>
      <c r="G2988" s="39">
        <v>-138582.07999999999</v>
      </c>
    </row>
    <row r="2989" spans="2:7" s="36" customFormat="1" ht="24.95" customHeight="1" x14ac:dyDescent="0.25">
      <c r="B2989" s="37" t="s">
        <v>12298</v>
      </c>
      <c r="C2989" s="65" t="s">
        <v>512</v>
      </c>
      <c r="D2989" s="65" t="s">
        <v>437</v>
      </c>
      <c r="E2989" s="66" t="s">
        <v>437</v>
      </c>
      <c r="F2989" s="38">
        <v>42054</v>
      </c>
      <c r="G2989" s="39">
        <v>-24378.3</v>
      </c>
    </row>
    <row r="2990" spans="2:7" s="36" customFormat="1" ht="24.95" customHeight="1" x14ac:dyDescent="0.25">
      <c r="B2990" s="37" t="s">
        <v>12298</v>
      </c>
      <c r="C2990" s="65" t="s">
        <v>512</v>
      </c>
      <c r="D2990" s="65" t="s">
        <v>548</v>
      </c>
      <c r="E2990" s="66" t="s">
        <v>548</v>
      </c>
      <c r="F2990" s="38">
        <v>42054</v>
      </c>
      <c r="G2990" s="39">
        <v>-70562.55</v>
      </c>
    </row>
    <row r="2991" spans="2:7" s="36" customFormat="1" ht="24.95" customHeight="1" x14ac:dyDescent="0.25">
      <c r="B2991" s="37" t="s">
        <v>12298</v>
      </c>
      <c r="C2991" s="65" t="s">
        <v>512</v>
      </c>
      <c r="D2991" s="65" t="s">
        <v>550</v>
      </c>
      <c r="E2991" s="66" t="s">
        <v>550</v>
      </c>
      <c r="F2991" s="38">
        <v>42054</v>
      </c>
      <c r="G2991" s="39">
        <v>-68907.460000000006</v>
      </c>
    </row>
    <row r="2992" spans="2:7" s="36" customFormat="1" ht="24.95" customHeight="1" x14ac:dyDescent="0.25">
      <c r="B2992" s="40" t="s">
        <v>12298</v>
      </c>
      <c r="C2992" s="67" t="s">
        <v>512</v>
      </c>
      <c r="D2992" s="67" t="s">
        <v>567</v>
      </c>
      <c r="E2992" s="59" t="s">
        <v>567</v>
      </c>
      <c r="F2992" s="41">
        <v>42054</v>
      </c>
      <c r="G2992" s="39">
        <v>-41625.089999999997</v>
      </c>
    </row>
    <row r="2993" spans="2:7" s="36" customFormat="1" ht="24.95" customHeight="1" x14ac:dyDescent="0.25">
      <c r="B2993" s="37" t="s">
        <v>12298</v>
      </c>
      <c r="C2993" s="65" t="s">
        <v>512</v>
      </c>
      <c r="D2993" s="65" t="s">
        <v>577</v>
      </c>
      <c r="E2993" s="66" t="s">
        <v>577</v>
      </c>
      <c r="F2993" s="38">
        <v>42054</v>
      </c>
      <c r="G2993" s="39">
        <v>-68987.3</v>
      </c>
    </row>
    <row r="2994" spans="2:7" s="36" customFormat="1" ht="24.95" customHeight="1" x14ac:dyDescent="0.25">
      <c r="B2994" s="37" t="s">
        <v>12298</v>
      </c>
      <c r="C2994" s="65" t="s">
        <v>512</v>
      </c>
      <c r="D2994" s="65" t="s">
        <v>575</v>
      </c>
      <c r="E2994" s="66" t="s">
        <v>575</v>
      </c>
      <c r="F2994" s="38">
        <v>42054</v>
      </c>
      <c r="G2994" s="39">
        <v>-69018.98</v>
      </c>
    </row>
    <row r="2995" spans="2:7" s="36" customFormat="1" ht="24.95" customHeight="1" x14ac:dyDescent="0.25">
      <c r="B2995" s="37" t="s">
        <v>12298</v>
      </c>
      <c r="C2995" s="65" t="s">
        <v>512</v>
      </c>
      <c r="D2995" s="65" t="s">
        <v>531</v>
      </c>
      <c r="E2995" s="66" t="s">
        <v>531</v>
      </c>
      <c r="F2995" s="38">
        <v>42054</v>
      </c>
      <c r="G2995" s="39">
        <v>-75278.37</v>
      </c>
    </row>
    <row r="2996" spans="2:7" s="36" customFormat="1" ht="24.95" customHeight="1" x14ac:dyDescent="0.25">
      <c r="B2996" s="37" t="s">
        <v>12298</v>
      </c>
      <c r="C2996" s="65" t="s">
        <v>512</v>
      </c>
      <c r="D2996" s="65" t="s">
        <v>573</v>
      </c>
      <c r="E2996" s="66" t="s">
        <v>573</v>
      </c>
      <c r="F2996" s="38">
        <v>42054</v>
      </c>
      <c r="G2996" s="39">
        <v>-68987.3</v>
      </c>
    </row>
    <row r="2997" spans="2:7" s="36" customFormat="1" ht="24.95" customHeight="1" x14ac:dyDescent="0.25">
      <c r="B2997" s="37" t="s">
        <v>12298</v>
      </c>
      <c r="C2997" s="65" t="s">
        <v>512</v>
      </c>
      <c r="D2997" s="65" t="s">
        <v>579</v>
      </c>
      <c r="E2997" s="66" t="s">
        <v>579</v>
      </c>
      <c r="F2997" s="38">
        <v>42054</v>
      </c>
      <c r="G2997" s="39">
        <v>-68987.3</v>
      </c>
    </row>
    <row r="2998" spans="2:7" s="36" customFormat="1" ht="24.95" customHeight="1" x14ac:dyDescent="0.25">
      <c r="B2998" s="37" t="s">
        <v>14716</v>
      </c>
      <c r="C2998" s="65" t="s">
        <v>11429</v>
      </c>
      <c r="D2998" s="65" t="s">
        <v>11430</v>
      </c>
      <c r="E2998" s="66" t="s">
        <v>11430</v>
      </c>
      <c r="F2998" s="38">
        <v>42054</v>
      </c>
      <c r="G2998" s="39">
        <v>-1361395.22</v>
      </c>
    </row>
    <row r="2999" spans="2:7" s="36" customFormat="1" ht="24.95" customHeight="1" x14ac:dyDescent="0.25">
      <c r="B2999" s="37" t="s">
        <v>12298</v>
      </c>
      <c r="C2999" s="65" t="s">
        <v>512</v>
      </c>
      <c r="D2999" s="65" t="s">
        <v>569</v>
      </c>
      <c r="E2999" s="66" t="s">
        <v>569</v>
      </c>
      <c r="F2999" s="38">
        <v>42054</v>
      </c>
      <c r="G2999" s="39">
        <v>-11537.64</v>
      </c>
    </row>
    <row r="3000" spans="2:7" s="36" customFormat="1" ht="24.95" customHeight="1" x14ac:dyDescent="0.25">
      <c r="B3000" s="37" t="s">
        <v>12298</v>
      </c>
      <c r="C3000" s="65" t="s">
        <v>512</v>
      </c>
      <c r="D3000" s="65" t="s">
        <v>571</v>
      </c>
      <c r="E3000" s="66" t="s">
        <v>571</v>
      </c>
      <c r="F3000" s="38">
        <v>42054</v>
      </c>
      <c r="G3000" s="39">
        <v>-122567.54</v>
      </c>
    </row>
    <row r="3001" spans="2:7" s="36" customFormat="1" ht="24.95" customHeight="1" x14ac:dyDescent="0.25">
      <c r="B3001" s="37" t="s">
        <v>14371</v>
      </c>
      <c r="C3001" s="65"/>
      <c r="D3001" s="65" t="s">
        <v>10202</v>
      </c>
      <c r="E3001" s="66" t="s">
        <v>16626</v>
      </c>
      <c r="F3001" s="38">
        <v>42055</v>
      </c>
      <c r="G3001" s="39">
        <v>-47200</v>
      </c>
    </row>
    <row r="3002" spans="2:7" s="36" customFormat="1" ht="24.95" customHeight="1" x14ac:dyDescent="0.25">
      <c r="B3002" s="37" t="s">
        <v>14874</v>
      </c>
      <c r="C3002" s="65" t="s">
        <v>12003</v>
      </c>
      <c r="D3002" s="65" t="s">
        <v>1685</v>
      </c>
      <c r="E3002" s="66" t="s">
        <v>16363</v>
      </c>
      <c r="F3002" s="38">
        <v>42055</v>
      </c>
      <c r="G3002" s="39">
        <v>-10000</v>
      </c>
    </row>
    <row r="3003" spans="2:7" s="36" customFormat="1" ht="24.95" customHeight="1" x14ac:dyDescent="0.25">
      <c r="B3003" s="37" t="s">
        <v>13081</v>
      </c>
      <c r="C3003" s="65"/>
      <c r="D3003" s="65" t="s">
        <v>5007</v>
      </c>
      <c r="E3003" s="66" t="s">
        <v>16627</v>
      </c>
      <c r="F3003" s="38">
        <v>42059</v>
      </c>
      <c r="G3003" s="39">
        <v>-33068</v>
      </c>
    </row>
    <row r="3004" spans="2:7" s="36" customFormat="1" ht="24.95" customHeight="1" x14ac:dyDescent="0.25">
      <c r="B3004" s="37" t="s">
        <v>13223</v>
      </c>
      <c r="C3004" s="65"/>
      <c r="D3004" s="65" t="s">
        <v>5473</v>
      </c>
      <c r="E3004" s="66" t="s">
        <v>16627</v>
      </c>
      <c r="F3004" s="38">
        <v>42059</v>
      </c>
      <c r="G3004" s="39">
        <v>-11026</v>
      </c>
    </row>
    <row r="3005" spans="2:7" s="36" customFormat="1" ht="24.95" customHeight="1" x14ac:dyDescent="0.25">
      <c r="B3005" s="37" t="s">
        <v>14443</v>
      </c>
      <c r="C3005" s="65"/>
      <c r="D3005" s="65" t="s">
        <v>10439</v>
      </c>
      <c r="E3005" s="66" t="s">
        <v>16628</v>
      </c>
      <c r="F3005" s="38">
        <v>42060</v>
      </c>
      <c r="G3005" s="39">
        <v>-59000</v>
      </c>
    </row>
    <row r="3006" spans="2:7" s="36" customFormat="1" ht="24.95" customHeight="1" x14ac:dyDescent="0.25">
      <c r="B3006" s="37" t="s">
        <v>12450</v>
      </c>
      <c r="C3006" s="65" t="s">
        <v>1717</v>
      </c>
      <c r="D3006" s="65" t="s">
        <v>1736</v>
      </c>
      <c r="E3006" s="66" t="s">
        <v>1736</v>
      </c>
      <c r="F3006" s="38">
        <v>42061</v>
      </c>
      <c r="G3006" s="39">
        <v>-35400</v>
      </c>
    </row>
    <row r="3007" spans="2:7" s="36" customFormat="1" ht="24.95" customHeight="1" x14ac:dyDescent="0.25">
      <c r="B3007" s="40" t="s">
        <v>12450</v>
      </c>
      <c r="C3007" s="67" t="s">
        <v>1717</v>
      </c>
      <c r="D3007" s="67" t="s">
        <v>1738</v>
      </c>
      <c r="E3007" s="59" t="s">
        <v>1738</v>
      </c>
      <c r="F3007" s="41">
        <v>42061</v>
      </c>
      <c r="G3007" s="39">
        <v>-17700</v>
      </c>
    </row>
    <row r="3008" spans="2:7" s="36" customFormat="1" ht="24.95" customHeight="1" x14ac:dyDescent="0.25">
      <c r="B3008" s="37" t="s">
        <v>12450</v>
      </c>
      <c r="C3008" s="65" t="s">
        <v>1717</v>
      </c>
      <c r="D3008" s="65" t="s">
        <v>1734</v>
      </c>
      <c r="E3008" s="66" t="s">
        <v>1734</v>
      </c>
      <c r="F3008" s="38">
        <v>42061</v>
      </c>
      <c r="G3008" s="39">
        <v>-35400</v>
      </c>
    </row>
    <row r="3009" spans="2:7" s="36" customFormat="1" ht="24.95" customHeight="1" x14ac:dyDescent="0.25">
      <c r="B3009" s="37" t="s">
        <v>12557</v>
      </c>
      <c r="C3009" s="65" t="s">
        <v>2293</v>
      </c>
      <c r="D3009" s="65" t="s">
        <v>2304</v>
      </c>
      <c r="E3009" s="66" t="s">
        <v>2304</v>
      </c>
      <c r="F3009" s="38">
        <v>42065</v>
      </c>
      <c r="G3009" s="39">
        <v>-386140</v>
      </c>
    </row>
    <row r="3010" spans="2:7" s="36" customFormat="1" ht="24.95" customHeight="1" x14ac:dyDescent="0.25">
      <c r="B3010" s="37" t="s">
        <v>12460</v>
      </c>
      <c r="C3010" s="65" t="s">
        <v>1798</v>
      </c>
      <c r="D3010" s="65" t="s">
        <v>1649</v>
      </c>
      <c r="E3010" s="66" t="s">
        <v>1649</v>
      </c>
      <c r="F3010" s="38">
        <v>42065</v>
      </c>
      <c r="G3010" s="39">
        <v>-206376.8</v>
      </c>
    </row>
    <row r="3011" spans="2:7" s="36" customFormat="1" ht="24.95" customHeight="1" x14ac:dyDescent="0.25">
      <c r="B3011" s="40" t="s">
        <v>12878</v>
      </c>
      <c r="C3011" s="67"/>
      <c r="D3011" s="67" t="s">
        <v>4302</v>
      </c>
      <c r="E3011" s="59" t="s">
        <v>16629</v>
      </c>
      <c r="F3011" s="41">
        <v>42068</v>
      </c>
      <c r="G3011" s="39">
        <v>-16191</v>
      </c>
    </row>
    <row r="3012" spans="2:7" s="36" customFormat="1" ht="24.95" customHeight="1" x14ac:dyDescent="0.25">
      <c r="B3012" s="37" t="s">
        <v>14613</v>
      </c>
      <c r="C3012" s="65"/>
      <c r="D3012" s="65" t="s">
        <v>11016</v>
      </c>
      <c r="E3012" s="66" t="s">
        <v>11016</v>
      </c>
      <c r="F3012" s="38">
        <v>42068</v>
      </c>
      <c r="G3012" s="39">
        <v>-600000</v>
      </c>
    </row>
    <row r="3013" spans="2:7" s="36" customFormat="1" ht="24.95" customHeight="1" x14ac:dyDescent="0.25">
      <c r="B3013" s="37" t="s">
        <v>14376</v>
      </c>
      <c r="C3013" s="65"/>
      <c r="D3013" s="65" t="s">
        <v>10216</v>
      </c>
      <c r="E3013" s="66" t="s">
        <v>16630</v>
      </c>
      <c r="F3013" s="38">
        <v>42072</v>
      </c>
      <c r="G3013" s="39">
        <v>-59000</v>
      </c>
    </row>
    <row r="3014" spans="2:7" s="36" customFormat="1" ht="24.95" customHeight="1" x14ac:dyDescent="0.25">
      <c r="B3014" s="40" t="s">
        <v>12298</v>
      </c>
      <c r="C3014" s="67" t="s">
        <v>512</v>
      </c>
      <c r="D3014" s="67" t="s">
        <v>583</v>
      </c>
      <c r="E3014" s="59" t="s">
        <v>583</v>
      </c>
      <c r="F3014" s="41">
        <v>42074</v>
      </c>
      <c r="G3014" s="39">
        <v>-67792.19</v>
      </c>
    </row>
    <row r="3015" spans="2:7" s="36" customFormat="1" ht="24.95" customHeight="1" x14ac:dyDescent="0.25">
      <c r="B3015" s="37" t="s">
        <v>12298</v>
      </c>
      <c r="C3015" s="65" t="s">
        <v>512</v>
      </c>
      <c r="D3015" s="65" t="s">
        <v>581</v>
      </c>
      <c r="E3015" s="66" t="s">
        <v>16631</v>
      </c>
      <c r="F3015" s="38">
        <v>42074</v>
      </c>
      <c r="G3015" s="39">
        <v>-68110.98</v>
      </c>
    </row>
    <row r="3016" spans="2:7" s="36" customFormat="1" ht="24.95" customHeight="1" x14ac:dyDescent="0.25">
      <c r="B3016" s="40" t="s">
        <v>13907</v>
      </c>
      <c r="C3016" s="67"/>
      <c r="D3016" s="67" t="s">
        <v>9839</v>
      </c>
      <c r="E3016" s="59" t="s">
        <v>9839</v>
      </c>
      <c r="F3016" s="41">
        <v>42075</v>
      </c>
      <c r="G3016" s="39">
        <v>-8850</v>
      </c>
    </row>
    <row r="3017" spans="2:7" s="36" customFormat="1" ht="24.95" customHeight="1" x14ac:dyDescent="0.25">
      <c r="B3017" s="37" t="s">
        <v>14050</v>
      </c>
      <c r="C3017" s="65"/>
      <c r="D3017" s="65" t="s">
        <v>9043</v>
      </c>
      <c r="E3017" s="66" t="s">
        <v>9043</v>
      </c>
      <c r="F3017" s="38">
        <v>42079</v>
      </c>
      <c r="G3017" s="39">
        <v>-1208431.74</v>
      </c>
    </row>
    <row r="3018" spans="2:7" s="36" customFormat="1" ht="24.95" customHeight="1" x14ac:dyDescent="0.25">
      <c r="B3018" s="37" t="s">
        <v>14063</v>
      </c>
      <c r="C3018" s="65"/>
      <c r="D3018" s="65" t="s">
        <v>9086</v>
      </c>
      <c r="E3018" s="66" t="s">
        <v>9086</v>
      </c>
      <c r="F3018" s="38">
        <v>42079</v>
      </c>
      <c r="G3018" s="39">
        <v>-660634.5</v>
      </c>
    </row>
    <row r="3019" spans="2:7" s="36" customFormat="1" ht="24.95" customHeight="1" x14ac:dyDescent="0.25">
      <c r="B3019" s="37" t="s">
        <v>14729</v>
      </c>
      <c r="C3019" s="65" t="s">
        <v>11480</v>
      </c>
      <c r="D3019" s="65" t="s">
        <v>11481</v>
      </c>
      <c r="E3019" s="66" t="s">
        <v>11481</v>
      </c>
      <c r="F3019" s="38">
        <v>42082</v>
      </c>
      <c r="G3019" s="39">
        <v>-1308245</v>
      </c>
    </row>
    <row r="3020" spans="2:7" s="36" customFormat="1" ht="24.95" customHeight="1" x14ac:dyDescent="0.25">
      <c r="B3020" s="37" t="s">
        <v>14457</v>
      </c>
      <c r="C3020" s="65"/>
      <c r="D3020" s="65" t="s">
        <v>10488</v>
      </c>
      <c r="E3020" s="66" t="s">
        <v>10488</v>
      </c>
      <c r="F3020" s="38">
        <v>42083</v>
      </c>
      <c r="G3020" s="39">
        <v>-4720</v>
      </c>
    </row>
    <row r="3021" spans="2:7" s="36" customFormat="1" ht="24.95" customHeight="1" x14ac:dyDescent="0.25">
      <c r="B3021" s="37" t="s">
        <v>14750</v>
      </c>
      <c r="C3021" s="65" t="s">
        <v>11568</v>
      </c>
      <c r="D3021" s="65" t="s">
        <v>8556</v>
      </c>
      <c r="E3021" s="66" t="s">
        <v>8556</v>
      </c>
      <c r="F3021" s="38">
        <v>42086</v>
      </c>
      <c r="G3021" s="39">
        <v>-175000</v>
      </c>
    </row>
    <row r="3022" spans="2:7" s="36" customFormat="1" ht="24.95" customHeight="1" x14ac:dyDescent="0.25">
      <c r="B3022" s="37" t="s">
        <v>14897</v>
      </c>
      <c r="C3022" s="65" t="s">
        <v>12136</v>
      </c>
      <c r="D3022" s="65" t="s">
        <v>12153</v>
      </c>
      <c r="E3022" s="66" t="s">
        <v>12153</v>
      </c>
      <c r="F3022" s="38">
        <v>42088</v>
      </c>
      <c r="G3022" s="39">
        <v>-35000</v>
      </c>
    </row>
    <row r="3023" spans="2:7" s="36" customFormat="1" ht="24.95" customHeight="1" x14ac:dyDescent="0.25">
      <c r="B3023" s="37" t="s">
        <v>14897</v>
      </c>
      <c r="C3023" s="65" t="s">
        <v>12136</v>
      </c>
      <c r="D3023" s="65" t="s">
        <v>12155</v>
      </c>
      <c r="E3023" s="66" t="s">
        <v>12155</v>
      </c>
      <c r="F3023" s="38">
        <v>42088</v>
      </c>
      <c r="G3023" s="39">
        <v>-35000</v>
      </c>
    </row>
    <row r="3024" spans="2:7" s="36" customFormat="1" ht="24.95" customHeight="1" x14ac:dyDescent="0.25">
      <c r="B3024" s="37" t="s">
        <v>14038</v>
      </c>
      <c r="C3024" s="65"/>
      <c r="D3024" s="65" t="s">
        <v>8964</v>
      </c>
      <c r="E3024" s="66" t="s">
        <v>8964</v>
      </c>
      <c r="F3024" s="38">
        <v>42089</v>
      </c>
      <c r="G3024" s="39">
        <v>-2360</v>
      </c>
    </row>
    <row r="3025" spans="2:7" s="36" customFormat="1" ht="24.95" customHeight="1" x14ac:dyDescent="0.25">
      <c r="B3025" s="37" t="s">
        <v>14457</v>
      </c>
      <c r="C3025" s="65"/>
      <c r="D3025" s="65" t="s">
        <v>10490</v>
      </c>
      <c r="E3025" s="66" t="s">
        <v>10490</v>
      </c>
      <c r="F3025" s="38">
        <v>42093</v>
      </c>
      <c r="G3025" s="39">
        <v>-4720</v>
      </c>
    </row>
    <row r="3026" spans="2:7" s="36" customFormat="1" ht="24.95" customHeight="1" x14ac:dyDescent="0.25">
      <c r="B3026" s="37" t="s">
        <v>14070</v>
      </c>
      <c r="C3026" s="65"/>
      <c r="D3026" s="65" t="s">
        <v>9108</v>
      </c>
      <c r="E3026" s="66" t="s">
        <v>9108</v>
      </c>
      <c r="F3026" s="38">
        <v>42093</v>
      </c>
      <c r="G3026" s="39">
        <v>-47200</v>
      </c>
    </row>
    <row r="3027" spans="2:7" s="36" customFormat="1" ht="24.95" customHeight="1" x14ac:dyDescent="0.25">
      <c r="B3027" s="37" t="s">
        <v>14366</v>
      </c>
      <c r="C3027" s="65"/>
      <c r="D3027" s="65" t="s">
        <v>10188</v>
      </c>
      <c r="E3027" s="66" t="s">
        <v>10188</v>
      </c>
      <c r="F3027" s="38">
        <v>42094</v>
      </c>
      <c r="G3027" s="39">
        <v>-382320</v>
      </c>
    </row>
    <row r="3028" spans="2:7" s="36" customFormat="1" ht="24.95" customHeight="1" x14ac:dyDescent="0.25">
      <c r="B3028" s="37" t="s">
        <v>14136</v>
      </c>
      <c r="C3028" s="65"/>
      <c r="D3028" s="65" t="s">
        <v>9356</v>
      </c>
      <c r="E3028" s="66" t="s">
        <v>9356</v>
      </c>
      <c r="F3028" s="38">
        <v>42094</v>
      </c>
      <c r="G3028" s="39">
        <v>-24780</v>
      </c>
    </row>
    <row r="3029" spans="2:7" s="36" customFormat="1" ht="24.95" customHeight="1" x14ac:dyDescent="0.25">
      <c r="B3029" s="37" t="s">
        <v>14177</v>
      </c>
      <c r="C3029" s="65"/>
      <c r="D3029" s="65" t="s">
        <v>9507</v>
      </c>
      <c r="E3029" s="66" t="s">
        <v>9507</v>
      </c>
      <c r="F3029" s="38">
        <v>42094</v>
      </c>
      <c r="G3029" s="39">
        <v>-9440</v>
      </c>
    </row>
    <row r="3030" spans="2:7" s="36" customFormat="1" ht="24.95" customHeight="1" x14ac:dyDescent="0.25">
      <c r="B3030" s="37" t="s">
        <v>12891</v>
      </c>
      <c r="C3030" s="65"/>
      <c r="D3030" s="65" t="s">
        <v>4344</v>
      </c>
      <c r="E3030" s="66" t="s">
        <v>16634</v>
      </c>
      <c r="F3030" s="38">
        <v>42100</v>
      </c>
      <c r="G3030" s="39">
        <v>-42000</v>
      </c>
    </row>
    <row r="3031" spans="2:7" s="36" customFormat="1" ht="24.95" customHeight="1" x14ac:dyDescent="0.25">
      <c r="B3031" s="37" t="s">
        <v>12899</v>
      </c>
      <c r="C3031" s="65"/>
      <c r="D3031" s="65" t="s">
        <v>8391</v>
      </c>
      <c r="E3031" s="66" t="s">
        <v>16633</v>
      </c>
      <c r="F3031" s="38">
        <v>42100</v>
      </c>
      <c r="G3031" s="39">
        <v>-45000</v>
      </c>
    </row>
    <row r="3032" spans="2:7" s="36" customFormat="1" ht="24.95" customHeight="1" x14ac:dyDescent="0.25">
      <c r="B3032" s="37" t="s">
        <v>13978</v>
      </c>
      <c r="C3032" s="65"/>
      <c r="D3032" s="65" t="s">
        <v>8736</v>
      </c>
      <c r="E3032" s="66" t="s">
        <v>16632</v>
      </c>
      <c r="F3032" s="38">
        <v>42100</v>
      </c>
      <c r="G3032" s="39">
        <v>-150000</v>
      </c>
    </row>
    <row r="3033" spans="2:7" s="36" customFormat="1" ht="24.95" customHeight="1" x14ac:dyDescent="0.25">
      <c r="B3033" s="37" t="s">
        <v>12220</v>
      </c>
      <c r="C3033" s="65"/>
      <c r="D3033" s="65" t="s">
        <v>88</v>
      </c>
      <c r="E3033" s="66" t="s">
        <v>16635</v>
      </c>
      <c r="F3033" s="38">
        <v>42101</v>
      </c>
      <c r="G3033" s="39">
        <v>-7222.6</v>
      </c>
    </row>
    <row r="3034" spans="2:7" s="36" customFormat="1" ht="24.95" customHeight="1" x14ac:dyDescent="0.25">
      <c r="B3034" s="37" t="s">
        <v>14677</v>
      </c>
      <c r="C3034" s="65"/>
      <c r="D3034" s="65" t="s">
        <v>11244</v>
      </c>
      <c r="E3034" s="66" t="s">
        <v>16636</v>
      </c>
      <c r="F3034" s="38">
        <v>42101</v>
      </c>
      <c r="G3034" s="39">
        <v>-36000</v>
      </c>
    </row>
    <row r="3035" spans="2:7" s="36" customFormat="1" ht="24.95" customHeight="1" x14ac:dyDescent="0.25">
      <c r="B3035" s="37" t="s">
        <v>14897</v>
      </c>
      <c r="C3035" s="65" t="s">
        <v>12136</v>
      </c>
      <c r="D3035" s="65" t="s">
        <v>12139</v>
      </c>
      <c r="E3035" s="66" t="s">
        <v>12139</v>
      </c>
      <c r="F3035" s="38">
        <v>42101</v>
      </c>
      <c r="G3035" s="39">
        <v>-35000</v>
      </c>
    </row>
    <row r="3036" spans="2:7" s="36" customFormat="1" ht="24.95" customHeight="1" x14ac:dyDescent="0.25">
      <c r="B3036" s="37" t="s">
        <v>14177</v>
      </c>
      <c r="C3036" s="65"/>
      <c r="D3036" s="65" t="s">
        <v>9509</v>
      </c>
      <c r="E3036" s="66" t="s">
        <v>9509</v>
      </c>
      <c r="F3036" s="38">
        <v>42101</v>
      </c>
      <c r="G3036" s="39">
        <v>-9440</v>
      </c>
    </row>
    <row r="3037" spans="2:7" s="36" customFormat="1" ht="24.95" customHeight="1" x14ac:dyDescent="0.25">
      <c r="B3037" s="37" t="s">
        <v>12220</v>
      </c>
      <c r="C3037" s="65"/>
      <c r="D3037" s="65" t="s">
        <v>80</v>
      </c>
      <c r="E3037" s="66" t="s">
        <v>16635</v>
      </c>
      <c r="F3037" s="38">
        <v>42101</v>
      </c>
      <c r="G3037" s="39">
        <v>-5370</v>
      </c>
    </row>
    <row r="3038" spans="2:7" s="36" customFormat="1" ht="24.95" customHeight="1" x14ac:dyDescent="0.25">
      <c r="B3038" s="40" t="s">
        <v>12220</v>
      </c>
      <c r="C3038" s="67"/>
      <c r="D3038" s="67" t="s">
        <v>82</v>
      </c>
      <c r="E3038" s="59" t="s">
        <v>16635</v>
      </c>
      <c r="F3038" s="41">
        <v>42101</v>
      </c>
      <c r="G3038" s="39">
        <v>-7222.6</v>
      </c>
    </row>
    <row r="3039" spans="2:7" s="36" customFormat="1" ht="24.95" customHeight="1" x14ac:dyDescent="0.25">
      <c r="B3039" s="37" t="s">
        <v>12220</v>
      </c>
      <c r="C3039" s="65"/>
      <c r="D3039" s="65" t="s">
        <v>84</v>
      </c>
      <c r="E3039" s="66" t="s">
        <v>16635</v>
      </c>
      <c r="F3039" s="38">
        <v>42101</v>
      </c>
      <c r="G3039" s="39">
        <v>-7222.6</v>
      </c>
    </row>
    <row r="3040" spans="2:7" s="36" customFormat="1" ht="24.95" customHeight="1" x14ac:dyDescent="0.25">
      <c r="B3040" s="37" t="s">
        <v>12220</v>
      </c>
      <c r="C3040" s="65"/>
      <c r="D3040" s="65" t="s">
        <v>86</v>
      </c>
      <c r="E3040" s="66" t="s">
        <v>16635</v>
      </c>
      <c r="F3040" s="38">
        <v>42101</v>
      </c>
      <c r="G3040" s="39">
        <v>-7222.6</v>
      </c>
    </row>
    <row r="3041" spans="2:7" s="36" customFormat="1" ht="24.95" customHeight="1" x14ac:dyDescent="0.25">
      <c r="B3041" s="37" t="s">
        <v>12220</v>
      </c>
      <c r="C3041" s="65"/>
      <c r="D3041" s="65" t="s">
        <v>78</v>
      </c>
      <c r="E3041" s="66" t="s">
        <v>16635</v>
      </c>
      <c r="F3041" s="38">
        <v>42101</v>
      </c>
      <c r="G3041" s="39">
        <v>-5181.2</v>
      </c>
    </row>
    <row r="3042" spans="2:7" s="36" customFormat="1" ht="24.95" customHeight="1" x14ac:dyDescent="0.25">
      <c r="B3042" s="37" t="s">
        <v>14457</v>
      </c>
      <c r="C3042" s="65"/>
      <c r="D3042" s="65" t="s">
        <v>10492</v>
      </c>
      <c r="E3042" s="66" t="s">
        <v>10492</v>
      </c>
      <c r="F3042" s="38">
        <v>42101</v>
      </c>
      <c r="G3042" s="39">
        <v>-4720</v>
      </c>
    </row>
    <row r="3043" spans="2:7" s="36" customFormat="1" ht="24.95" customHeight="1" x14ac:dyDescent="0.25">
      <c r="B3043" s="37" t="s">
        <v>14070</v>
      </c>
      <c r="C3043" s="65"/>
      <c r="D3043" s="65" t="s">
        <v>9110</v>
      </c>
      <c r="E3043" s="66" t="s">
        <v>9110</v>
      </c>
      <c r="F3043" s="38">
        <v>42101</v>
      </c>
      <c r="G3043" s="39">
        <v>-47200</v>
      </c>
    </row>
    <row r="3044" spans="2:7" s="36" customFormat="1" ht="24.95" customHeight="1" x14ac:dyDescent="0.25">
      <c r="B3044" s="37" t="s">
        <v>13955</v>
      </c>
      <c r="C3044" s="65"/>
      <c r="D3044" s="65" t="s">
        <v>8660</v>
      </c>
      <c r="E3044" s="66" t="s">
        <v>8660</v>
      </c>
      <c r="F3044" s="38">
        <v>42102</v>
      </c>
      <c r="G3044" s="39">
        <v>-227025.09</v>
      </c>
    </row>
    <row r="3045" spans="2:7" s="36" customFormat="1" ht="24.95" customHeight="1" x14ac:dyDescent="0.25">
      <c r="B3045" s="37" t="s">
        <v>13533</v>
      </c>
      <c r="C3045" s="65"/>
      <c r="D3045" s="65" t="s">
        <v>4189</v>
      </c>
      <c r="E3045" s="66" t="s">
        <v>16637</v>
      </c>
      <c r="F3045" s="38">
        <v>42104</v>
      </c>
      <c r="G3045" s="39">
        <v>-10000</v>
      </c>
    </row>
    <row r="3046" spans="2:7" s="36" customFormat="1" ht="24.95" customHeight="1" x14ac:dyDescent="0.25">
      <c r="B3046" s="37" t="s">
        <v>12978</v>
      </c>
      <c r="C3046" s="65"/>
      <c r="D3046" s="65" t="s">
        <v>4189</v>
      </c>
      <c r="E3046" s="66" t="s">
        <v>16637</v>
      </c>
      <c r="F3046" s="38">
        <v>42104</v>
      </c>
      <c r="G3046" s="39">
        <v>-10000</v>
      </c>
    </row>
    <row r="3047" spans="2:7" s="36" customFormat="1" ht="24.95" customHeight="1" x14ac:dyDescent="0.25">
      <c r="B3047" s="37" t="s">
        <v>13033</v>
      </c>
      <c r="C3047" s="65"/>
      <c r="D3047" s="65" t="s">
        <v>4189</v>
      </c>
      <c r="E3047" s="66" t="s">
        <v>16637</v>
      </c>
      <c r="F3047" s="38">
        <v>42104</v>
      </c>
      <c r="G3047" s="39">
        <v>-20000</v>
      </c>
    </row>
    <row r="3048" spans="2:7" s="36" customFormat="1" ht="24.95" customHeight="1" x14ac:dyDescent="0.25">
      <c r="B3048" s="40" t="s">
        <v>14457</v>
      </c>
      <c r="C3048" s="67"/>
      <c r="D3048" s="67" t="s">
        <v>10494</v>
      </c>
      <c r="E3048" s="59" t="s">
        <v>10494</v>
      </c>
      <c r="F3048" s="41">
        <v>42104</v>
      </c>
      <c r="G3048" s="39">
        <v>-4720</v>
      </c>
    </row>
    <row r="3049" spans="2:7" s="36" customFormat="1" ht="24.95" customHeight="1" x14ac:dyDescent="0.25">
      <c r="B3049" s="40" t="s">
        <v>14177</v>
      </c>
      <c r="C3049" s="67"/>
      <c r="D3049" s="67" t="s">
        <v>9511</v>
      </c>
      <c r="E3049" s="59" t="s">
        <v>9511</v>
      </c>
      <c r="F3049" s="41">
        <v>42104</v>
      </c>
      <c r="G3049" s="39">
        <v>-9440</v>
      </c>
    </row>
    <row r="3050" spans="2:7" s="36" customFormat="1" ht="24.95" customHeight="1" x14ac:dyDescent="0.25">
      <c r="B3050" s="37" t="s">
        <v>13766</v>
      </c>
      <c r="C3050" s="65"/>
      <c r="D3050" s="65" t="s">
        <v>4189</v>
      </c>
      <c r="E3050" s="66" t="s">
        <v>16637</v>
      </c>
      <c r="F3050" s="38">
        <v>42104</v>
      </c>
      <c r="G3050" s="39">
        <v>-20000</v>
      </c>
    </row>
    <row r="3051" spans="2:7" s="36" customFormat="1" ht="24.95" customHeight="1" x14ac:dyDescent="0.25">
      <c r="B3051" s="37" t="s">
        <v>13117</v>
      </c>
      <c r="C3051" s="65"/>
      <c r="D3051" s="65" t="s">
        <v>4189</v>
      </c>
      <c r="E3051" s="66" t="s">
        <v>16639</v>
      </c>
      <c r="F3051" s="38">
        <v>42104</v>
      </c>
      <c r="G3051" s="39">
        <v>-10000</v>
      </c>
    </row>
    <row r="3052" spans="2:7" s="36" customFormat="1" ht="24.95" customHeight="1" x14ac:dyDescent="0.25">
      <c r="B3052" s="37" t="s">
        <v>14120</v>
      </c>
      <c r="C3052" s="65"/>
      <c r="D3052" s="65" t="s">
        <v>1</v>
      </c>
      <c r="E3052" s="66" t="s">
        <v>16638</v>
      </c>
      <c r="F3052" s="38">
        <v>42104</v>
      </c>
      <c r="G3052" s="39">
        <v>1964144.07</v>
      </c>
    </row>
    <row r="3053" spans="2:7" s="36" customFormat="1" ht="24.95" customHeight="1" x14ac:dyDescent="0.25">
      <c r="B3053" s="37" t="s">
        <v>12629</v>
      </c>
      <c r="C3053" s="65"/>
      <c r="D3053" s="65" t="s">
        <v>4189</v>
      </c>
      <c r="E3053" s="66" t="s">
        <v>16637</v>
      </c>
      <c r="F3053" s="38">
        <v>42104</v>
      </c>
      <c r="G3053" s="39">
        <v>-10000</v>
      </c>
    </row>
    <row r="3054" spans="2:7" s="36" customFormat="1" ht="24.95" customHeight="1" x14ac:dyDescent="0.25">
      <c r="B3054" s="37" t="s">
        <v>12858</v>
      </c>
      <c r="C3054" s="65"/>
      <c r="D3054" s="65" t="s">
        <v>4189</v>
      </c>
      <c r="E3054" s="66" t="s">
        <v>16637</v>
      </c>
      <c r="F3054" s="38">
        <v>42104</v>
      </c>
      <c r="G3054" s="39">
        <v>-10000</v>
      </c>
    </row>
    <row r="3055" spans="2:7" s="36" customFormat="1" ht="24.95" customHeight="1" x14ac:dyDescent="0.25">
      <c r="B3055" s="37" t="s">
        <v>14070</v>
      </c>
      <c r="C3055" s="65"/>
      <c r="D3055" s="65" t="s">
        <v>9112</v>
      </c>
      <c r="E3055" s="66" t="s">
        <v>9112</v>
      </c>
      <c r="F3055" s="38">
        <v>42104</v>
      </c>
      <c r="G3055" s="39">
        <v>-47200</v>
      </c>
    </row>
    <row r="3056" spans="2:7" s="36" customFormat="1" ht="24.95" customHeight="1" x14ac:dyDescent="0.25">
      <c r="B3056" s="37" t="s">
        <v>13031</v>
      </c>
      <c r="C3056" s="65"/>
      <c r="D3056" s="65" t="s">
        <v>4189</v>
      </c>
      <c r="E3056" s="66" t="s">
        <v>16637</v>
      </c>
      <c r="F3056" s="38">
        <v>42104</v>
      </c>
      <c r="G3056" s="39">
        <v>-40000</v>
      </c>
    </row>
    <row r="3057" spans="2:7" s="36" customFormat="1" ht="24.95" customHeight="1" x14ac:dyDescent="0.25">
      <c r="B3057" s="37" t="s">
        <v>13067</v>
      </c>
      <c r="C3057" s="65"/>
      <c r="D3057" s="65" t="s">
        <v>4189</v>
      </c>
      <c r="E3057" s="66" t="s">
        <v>16637</v>
      </c>
      <c r="F3057" s="38">
        <v>42104</v>
      </c>
      <c r="G3057" s="39">
        <v>-10000</v>
      </c>
    </row>
    <row r="3058" spans="2:7" s="36" customFormat="1" ht="24.95" customHeight="1" x14ac:dyDescent="0.25">
      <c r="B3058" s="40" t="s">
        <v>12862</v>
      </c>
      <c r="C3058" s="67"/>
      <c r="D3058" s="67" t="s">
        <v>4189</v>
      </c>
      <c r="E3058" s="59" t="s">
        <v>16637</v>
      </c>
      <c r="F3058" s="41">
        <v>42104</v>
      </c>
      <c r="G3058" s="39">
        <v>-10000</v>
      </c>
    </row>
    <row r="3059" spans="2:7" s="36" customFormat="1" ht="24.95" customHeight="1" x14ac:dyDescent="0.25">
      <c r="B3059" s="37" t="s">
        <v>14897</v>
      </c>
      <c r="C3059" s="65" t="s">
        <v>12136</v>
      </c>
      <c r="D3059" s="65" t="s">
        <v>12141</v>
      </c>
      <c r="E3059" s="66" t="s">
        <v>12141</v>
      </c>
      <c r="F3059" s="38">
        <v>42110</v>
      </c>
      <c r="G3059" s="39">
        <v>-35000</v>
      </c>
    </row>
    <row r="3060" spans="2:7" s="36" customFormat="1" ht="24.95" customHeight="1" x14ac:dyDescent="0.25">
      <c r="B3060" s="37" t="s">
        <v>14194</v>
      </c>
      <c r="C3060" s="65"/>
      <c r="D3060" s="65" t="s">
        <v>9565</v>
      </c>
      <c r="E3060" s="66" t="s">
        <v>9565</v>
      </c>
      <c r="F3060" s="38">
        <v>42110</v>
      </c>
      <c r="G3060" s="39">
        <v>-52739.040000000001</v>
      </c>
    </row>
    <row r="3061" spans="2:7" s="36" customFormat="1" ht="24.95" customHeight="1" x14ac:dyDescent="0.25">
      <c r="B3061" s="37" t="s">
        <v>12347</v>
      </c>
      <c r="C3061" s="65" t="s">
        <v>1113</v>
      </c>
      <c r="D3061" s="65" t="s">
        <v>1114</v>
      </c>
      <c r="E3061" s="66" t="s">
        <v>16640</v>
      </c>
      <c r="F3061" s="38">
        <v>42111</v>
      </c>
      <c r="G3061" s="39">
        <v>-1414328.07</v>
      </c>
    </row>
    <row r="3062" spans="2:7" s="36" customFormat="1" ht="24.95" customHeight="1" x14ac:dyDescent="0.25">
      <c r="B3062" s="40" t="s">
        <v>12910</v>
      </c>
      <c r="C3062" s="67"/>
      <c r="D3062" s="67" t="s">
        <v>4475</v>
      </c>
      <c r="E3062" s="59" t="s">
        <v>16641</v>
      </c>
      <c r="F3062" s="41">
        <v>42114</v>
      </c>
      <c r="G3062" s="39">
        <v>-40000</v>
      </c>
    </row>
    <row r="3063" spans="2:7" s="36" customFormat="1" ht="24.95" customHeight="1" x14ac:dyDescent="0.25">
      <c r="B3063" s="37" t="s">
        <v>13102</v>
      </c>
      <c r="C3063" s="65"/>
      <c r="D3063" s="65" t="s">
        <v>5095</v>
      </c>
      <c r="E3063" s="66" t="s">
        <v>16642</v>
      </c>
      <c r="F3063" s="38">
        <v>42114</v>
      </c>
      <c r="G3063" s="39">
        <v>-16800.14</v>
      </c>
    </row>
    <row r="3064" spans="2:7" s="36" customFormat="1" ht="24.95" customHeight="1" x14ac:dyDescent="0.25">
      <c r="B3064" s="37" t="s">
        <v>12241</v>
      </c>
      <c r="C3064" s="65"/>
      <c r="D3064" s="65" t="s">
        <v>179</v>
      </c>
      <c r="E3064" s="66" t="s">
        <v>179</v>
      </c>
      <c r="F3064" s="38">
        <v>42115</v>
      </c>
      <c r="G3064" s="39">
        <v>-22538</v>
      </c>
    </row>
    <row r="3065" spans="2:7" s="36" customFormat="1" ht="24.95" customHeight="1" x14ac:dyDescent="0.25">
      <c r="B3065" s="40" t="s">
        <v>12885</v>
      </c>
      <c r="C3065" s="67"/>
      <c r="D3065" s="67" t="s">
        <v>4326</v>
      </c>
      <c r="E3065" s="59" t="s">
        <v>16643</v>
      </c>
      <c r="F3065" s="41">
        <v>42117</v>
      </c>
      <c r="G3065" s="39">
        <v>-50000</v>
      </c>
    </row>
    <row r="3066" spans="2:7" s="36" customFormat="1" ht="24.95" customHeight="1" x14ac:dyDescent="0.25">
      <c r="B3066" s="37" t="s">
        <v>12312</v>
      </c>
      <c r="C3066" s="65" t="s">
        <v>633</v>
      </c>
      <c r="D3066" s="65" t="s">
        <v>634</v>
      </c>
      <c r="E3066" s="66" t="s">
        <v>634</v>
      </c>
      <c r="F3066" s="38">
        <v>42121</v>
      </c>
      <c r="G3066" s="39">
        <v>-77277.679999999993</v>
      </c>
    </row>
    <row r="3067" spans="2:7" s="36" customFormat="1" ht="24.95" customHeight="1" x14ac:dyDescent="0.25">
      <c r="B3067" s="37" t="s">
        <v>12481</v>
      </c>
      <c r="C3067" s="65" t="s">
        <v>1907</v>
      </c>
      <c r="D3067" s="68" t="s">
        <v>179</v>
      </c>
      <c r="E3067" s="69" t="s">
        <v>179</v>
      </c>
      <c r="F3067" s="38">
        <v>42121</v>
      </c>
      <c r="G3067" s="39">
        <v>-57820</v>
      </c>
    </row>
    <row r="3068" spans="2:7" s="36" customFormat="1" ht="24.95" customHeight="1" x14ac:dyDescent="0.25">
      <c r="B3068" s="37" t="s">
        <v>13806</v>
      </c>
      <c r="C3068" s="65"/>
      <c r="D3068" s="65" t="s">
        <v>7623</v>
      </c>
      <c r="E3068" s="66" t="s">
        <v>16644</v>
      </c>
      <c r="F3068" s="38">
        <v>42122</v>
      </c>
      <c r="G3068" s="39">
        <v>-13915</v>
      </c>
    </row>
    <row r="3069" spans="2:7" s="36" customFormat="1" ht="24.95" customHeight="1" x14ac:dyDescent="0.25">
      <c r="B3069" s="37" t="s">
        <v>13895</v>
      </c>
      <c r="C3069" s="65"/>
      <c r="D3069" s="65" t="s">
        <v>8695</v>
      </c>
      <c r="E3069" s="66" t="s">
        <v>8695</v>
      </c>
      <c r="F3069" s="38">
        <v>42124</v>
      </c>
      <c r="G3069" s="39">
        <v>-42239.47</v>
      </c>
    </row>
    <row r="3070" spans="2:7" s="36" customFormat="1" ht="24.95" customHeight="1" x14ac:dyDescent="0.25">
      <c r="B3070" s="37" t="s">
        <v>13100</v>
      </c>
      <c r="C3070" s="65"/>
      <c r="D3070" s="65" t="s">
        <v>8406</v>
      </c>
      <c r="E3070" s="66" t="s">
        <v>16645</v>
      </c>
      <c r="F3070" s="38">
        <v>42124</v>
      </c>
      <c r="G3070" s="39">
        <v>-23600</v>
      </c>
    </row>
    <row r="3071" spans="2:7" s="36" customFormat="1" ht="24.95" customHeight="1" x14ac:dyDescent="0.25">
      <c r="B3071" s="37" t="s">
        <v>18081</v>
      </c>
      <c r="C3071" s="65"/>
      <c r="D3071" s="65" t="s">
        <v>18083</v>
      </c>
      <c r="E3071" s="66"/>
      <c r="F3071" s="38">
        <v>42129</v>
      </c>
      <c r="G3071" s="39">
        <v>-11800</v>
      </c>
    </row>
    <row r="3072" spans="2:7" s="36" customFormat="1" ht="24.95" customHeight="1" x14ac:dyDescent="0.25">
      <c r="B3072" s="37" t="s">
        <v>14787</v>
      </c>
      <c r="C3072" s="65" t="s">
        <v>11725</v>
      </c>
      <c r="D3072" s="65" t="s">
        <v>11726</v>
      </c>
      <c r="E3072" s="66" t="s">
        <v>16646</v>
      </c>
      <c r="F3072" s="38">
        <v>42129</v>
      </c>
      <c r="G3072" s="39">
        <v>-3949700.25</v>
      </c>
    </row>
    <row r="3073" spans="2:7" s="36" customFormat="1" ht="24.95" customHeight="1" x14ac:dyDescent="0.25">
      <c r="B3073" s="37" t="s">
        <v>12284</v>
      </c>
      <c r="C3073" s="65"/>
      <c r="D3073" s="65" t="s">
        <v>401</v>
      </c>
      <c r="E3073" s="66" t="s">
        <v>401</v>
      </c>
      <c r="F3073" s="38">
        <v>42129</v>
      </c>
      <c r="G3073" s="39">
        <v>-11800</v>
      </c>
    </row>
    <row r="3074" spans="2:7" s="36" customFormat="1" ht="24.95" customHeight="1" x14ac:dyDescent="0.25">
      <c r="B3074" s="37" t="s">
        <v>13121</v>
      </c>
      <c r="C3074" s="65"/>
      <c r="D3074" s="65" t="s">
        <v>5145</v>
      </c>
      <c r="E3074" s="66" t="s">
        <v>16647</v>
      </c>
      <c r="F3074" s="38">
        <v>42130</v>
      </c>
      <c r="G3074" s="39">
        <v>-14000</v>
      </c>
    </row>
    <row r="3075" spans="2:7" s="36" customFormat="1" ht="24.95" customHeight="1" x14ac:dyDescent="0.25">
      <c r="B3075" s="37" t="s">
        <v>17901</v>
      </c>
      <c r="C3075" s="65" t="s">
        <v>17900</v>
      </c>
      <c r="D3075" s="65" t="s">
        <v>18085</v>
      </c>
      <c r="E3075" s="66"/>
      <c r="F3075" s="38">
        <v>42130</v>
      </c>
      <c r="G3075" s="39">
        <v>-29500</v>
      </c>
    </row>
    <row r="3076" spans="2:7" s="36" customFormat="1" ht="24.95" customHeight="1" x14ac:dyDescent="0.25">
      <c r="B3076" s="37" t="s">
        <v>18000</v>
      </c>
      <c r="C3076" s="65" t="s">
        <v>17999</v>
      </c>
      <c r="D3076" s="65" t="s">
        <v>18087</v>
      </c>
      <c r="E3076" s="66"/>
      <c r="F3076" s="38">
        <v>42130</v>
      </c>
      <c r="G3076" s="39">
        <v>-8500</v>
      </c>
    </row>
    <row r="3077" spans="2:7" s="36" customFormat="1" ht="24.95" customHeight="1" x14ac:dyDescent="0.25">
      <c r="B3077" s="40" t="s">
        <v>13118</v>
      </c>
      <c r="C3077" s="67"/>
      <c r="D3077" s="67" t="s">
        <v>5145</v>
      </c>
      <c r="E3077" s="59" t="s">
        <v>16647</v>
      </c>
      <c r="F3077" s="41">
        <v>42130</v>
      </c>
      <c r="G3077" s="39">
        <v>-28000</v>
      </c>
    </row>
    <row r="3078" spans="2:7" s="36" customFormat="1" ht="24.95" customHeight="1" x14ac:dyDescent="0.25">
      <c r="B3078" s="37" t="s">
        <v>14436</v>
      </c>
      <c r="C3078" s="65"/>
      <c r="D3078" s="65" t="s">
        <v>10417</v>
      </c>
      <c r="E3078" s="66" t="s">
        <v>10417</v>
      </c>
      <c r="F3078" s="38">
        <v>42130</v>
      </c>
      <c r="G3078" s="39">
        <v>-94400</v>
      </c>
    </row>
    <row r="3079" spans="2:7" s="36" customFormat="1" ht="24.95" customHeight="1" x14ac:dyDescent="0.25">
      <c r="B3079" s="37" t="s">
        <v>12284</v>
      </c>
      <c r="C3079" s="65"/>
      <c r="D3079" s="65" t="s">
        <v>403</v>
      </c>
      <c r="E3079" s="66" t="s">
        <v>403</v>
      </c>
      <c r="F3079" s="38">
        <v>42130</v>
      </c>
      <c r="G3079" s="39">
        <v>-11800</v>
      </c>
    </row>
    <row r="3080" spans="2:7" s="36" customFormat="1" ht="24.95" customHeight="1" x14ac:dyDescent="0.25">
      <c r="B3080" s="37" t="s">
        <v>12555</v>
      </c>
      <c r="C3080" s="65" t="s">
        <v>2283</v>
      </c>
      <c r="D3080" s="65" t="s">
        <v>2284</v>
      </c>
      <c r="E3080" s="66" t="s">
        <v>2284</v>
      </c>
      <c r="F3080" s="38">
        <v>42132</v>
      </c>
      <c r="G3080" s="39">
        <v>-149122.5</v>
      </c>
    </row>
    <row r="3081" spans="2:7" s="36" customFormat="1" ht="24.95" customHeight="1" x14ac:dyDescent="0.25">
      <c r="B3081" s="37" t="s">
        <v>13094</v>
      </c>
      <c r="C3081" s="65"/>
      <c r="D3081" s="65" t="s">
        <v>5062</v>
      </c>
      <c r="E3081" s="66" t="s">
        <v>16648</v>
      </c>
      <c r="F3081" s="38">
        <v>42135</v>
      </c>
      <c r="G3081" s="39">
        <v>-5000</v>
      </c>
    </row>
    <row r="3082" spans="2:7" s="36" customFormat="1" ht="24.95" customHeight="1" x14ac:dyDescent="0.25">
      <c r="B3082" s="40" t="s">
        <v>12997</v>
      </c>
      <c r="C3082" s="67"/>
      <c r="D3082" s="67" t="s">
        <v>4755</v>
      </c>
      <c r="E3082" s="59" t="s">
        <v>16650</v>
      </c>
      <c r="F3082" s="41">
        <v>42137</v>
      </c>
      <c r="G3082" s="39">
        <v>-40600</v>
      </c>
    </row>
    <row r="3083" spans="2:7" s="36" customFormat="1" ht="24.95" customHeight="1" x14ac:dyDescent="0.25">
      <c r="B3083" s="37" t="s">
        <v>12390</v>
      </c>
      <c r="C3083" s="65" t="s">
        <v>1317</v>
      </c>
      <c r="D3083" s="65" t="s">
        <v>1318</v>
      </c>
      <c r="E3083" s="66" t="s">
        <v>1318</v>
      </c>
      <c r="F3083" s="38">
        <v>42137</v>
      </c>
      <c r="G3083" s="39">
        <v>-35765.61</v>
      </c>
    </row>
    <row r="3084" spans="2:7" s="36" customFormat="1" ht="24.95" customHeight="1" x14ac:dyDescent="0.25">
      <c r="B3084" s="37" t="s">
        <v>12997</v>
      </c>
      <c r="C3084" s="65"/>
      <c r="D3084" s="65" t="s">
        <v>4753</v>
      </c>
      <c r="E3084" s="66" t="s">
        <v>16649</v>
      </c>
      <c r="F3084" s="38">
        <v>42137</v>
      </c>
      <c r="G3084" s="39">
        <v>-40600</v>
      </c>
    </row>
    <row r="3085" spans="2:7" s="36" customFormat="1" ht="24.95" customHeight="1" x14ac:dyDescent="0.25">
      <c r="B3085" s="37" t="s">
        <v>13162</v>
      </c>
      <c r="C3085" s="65"/>
      <c r="D3085" s="65" t="s">
        <v>5274</v>
      </c>
      <c r="E3085" s="66" t="s">
        <v>16652</v>
      </c>
      <c r="F3085" s="38">
        <v>42142</v>
      </c>
      <c r="G3085" s="39">
        <v>-25943.47</v>
      </c>
    </row>
    <row r="3086" spans="2:7" s="36" customFormat="1" ht="24.95" customHeight="1" x14ac:dyDescent="0.25">
      <c r="B3086" s="37" t="s">
        <v>13953</v>
      </c>
      <c r="C3086" s="65"/>
      <c r="D3086" s="65" t="s">
        <v>8651</v>
      </c>
      <c r="E3086" s="66" t="s">
        <v>8651</v>
      </c>
      <c r="F3086" s="38">
        <v>42142</v>
      </c>
      <c r="G3086" s="39">
        <v>-118000</v>
      </c>
    </row>
    <row r="3087" spans="2:7" s="36" customFormat="1" ht="24.95" customHeight="1" x14ac:dyDescent="0.25">
      <c r="B3087" s="37" t="s">
        <v>14345</v>
      </c>
      <c r="C3087" s="65"/>
      <c r="D3087" s="65" t="s">
        <v>10121</v>
      </c>
      <c r="E3087" s="66" t="s">
        <v>10121</v>
      </c>
      <c r="F3087" s="38">
        <v>42142</v>
      </c>
      <c r="G3087" s="39">
        <v>-810000</v>
      </c>
    </row>
    <row r="3088" spans="2:7" s="36" customFormat="1" ht="24.95" customHeight="1" x14ac:dyDescent="0.25">
      <c r="B3088" s="37" t="s">
        <v>13827</v>
      </c>
      <c r="C3088" s="65"/>
      <c r="D3088" s="65" t="s">
        <v>7942</v>
      </c>
      <c r="E3088" s="66" t="s">
        <v>16651</v>
      </c>
      <c r="F3088" s="38">
        <v>42142</v>
      </c>
      <c r="G3088" s="39">
        <v>-67968</v>
      </c>
    </row>
    <row r="3089" spans="2:7" s="36" customFormat="1" ht="24.95" customHeight="1" x14ac:dyDescent="0.25">
      <c r="B3089" s="37" t="s">
        <v>12584</v>
      </c>
      <c r="C3089" s="65"/>
      <c r="D3089" s="65" t="s">
        <v>2896</v>
      </c>
      <c r="E3089" s="66" t="s">
        <v>16653</v>
      </c>
      <c r="F3089" s="38">
        <v>42143</v>
      </c>
      <c r="G3089" s="39">
        <v>-85000</v>
      </c>
    </row>
    <row r="3090" spans="2:7" s="36" customFormat="1" ht="24.95" customHeight="1" x14ac:dyDescent="0.25">
      <c r="B3090" s="37" t="s">
        <v>13066</v>
      </c>
      <c r="C3090" s="65"/>
      <c r="D3090" s="65" t="s">
        <v>2896</v>
      </c>
      <c r="E3090" s="66" t="s">
        <v>16653</v>
      </c>
      <c r="F3090" s="38">
        <v>42143</v>
      </c>
      <c r="G3090" s="39">
        <v>-85000</v>
      </c>
    </row>
    <row r="3091" spans="2:7" s="36" customFormat="1" ht="24.95" customHeight="1" x14ac:dyDescent="0.25">
      <c r="B3091" s="37" t="s">
        <v>12481</v>
      </c>
      <c r="C3091" s="65" t="s">
        <v>1907</v>
      </c>
      <c r="D3091" s="65" t="s">
        <v>1912</v>
      </c>
      <c r="E3091" s="66" t="s">
        <v>1912</v>
      </c>
      <c r="F3091" s="38">
        <v>42144</v>
      </c>
      <c r="G3091" s="39">
        <v>-51641</v>
      </c>
    </row>
    <row r="3092" spans="2:7" s="36" customFormat="1" ht="24.95" customHeight="1" x14ac:dyDescent="0.25">
      <c r="B3092" s="37" t="s">
        <v>13105</v>
      </c>
      <c r="C3092" s="65"/>
      <c r="D3092" s="65" t="s">
        <v>5106</v>
      </c>
      <c r="E3092" s="66" t="s">
        <v>16654</v>
      </c>
      <c r="F3092" s="38">
        <v>42145</v>
      </c>
      <c r="G3092" s="39">
        <v>-29276</v>
      </c>
    </row>
    <row r="3093" spans="2:7" s="36" customFormat="1" ht="24.95" customHeight="1" x14ac:dyDescent="0.25">
      <c r="B3093" s="37" t="s">
        <v>13006</v>
      </c>
      <c r="C3093" s="65"/>
      <c r="D3093" s="65" t="s">
        <v>4787</v>
      </c>
      <c r="E3093" s="66" t="s">
        <v>16655</v>
      </c>
      <c r="F3093" s="38">
        <v>42146</v>
      </c>
      <c r="G3093" s="39">
        <v>-19155.91</v>
      </c>
    </row>
    <row r="3094" spans="2:7" s="36" customFormat="1" ht="24.95" customHeight="1" x14ac:dyDescent="0.25">
      <c r="B3094" s="37" t="s">
        <v>14194</v>
      </c>
      <c r="C3094" s="65"/>
      <c r="D3094" s="65" t="s">
        <v>9567</v>
      </c>
      <c r="E3094" s="66" t="s">
        <v>9567</v>
      </c>
      <c r="F3094" s="38">
        <v>42146</v>
      </c>
      <c r="G3094" s="39">
        <v>-52821.05</v>
      </c>
    </row>
    <row r="3095" spans="2:7" s="36" customFormat="1" ht="24.95" customHeight="1" x14ac:dyDescent="0.25">
      <c r="B3095" s="37" t="s">
        <v>13098</v>
      </c>
      <c r="C3095" s="65"/>
      <c r="D3095" s="65" t="s">
        <v>5077</v>
      </c>
      <c r="E3095" s="66" t="s">
        <v>16656</v>
      </c>
      <c r="F3095" s="38">
        <v>42150</v>
      </c>
      <c r="G3095" s="39">
        <v>-14000</v>
      </c>
    </row>
    <row r="3096" spans="2:7" s="36" customFormat="1" ht="24.95" customHeight="1" x14ac:dyDescent="0.25">
      <c r="B3096" s="40" t="s">
        <v>12316</v>
      </c>
      <c r="C3096" s="67" t="s">
        <v>653</v>
      </c>
      <c r="D3096" s="67" t="s">
        <v>738</v>
      </c>
      <c r="E3096" s="59" t="s">
        <v>738</v>
      </c>
      <c r="F3096" s="41">
        <v>42151</v>
      </c>
      <c r="G3096" s="39">
        <v>-1118207.6200000001</v>
      </c>
    </row>
    <row r="3097" spans="2:7" s="36" customFormat="1" ht="24.95" customHeight="1" x14ac:dyDescent="0.25">
      <c r="B3097" s="37" t="s">
        <v>12316</v>
      </c>
      <c r="C3097" s="65" t="s">
        <v>653</v>
      </c>
      <c r="D3097" s="65" t="s">
        <v>742</v>
      </c>
      <c r="E3097" s="66" t="s">
        <v>742</v>
      </c>
      <c r="F3097" s="38">
        <v>42151</v>
      </c>
      <c r="G3097" s="39">
        <v>-842943.3</v>
      </c>
    </row>
    <row r="3098" spans="2:7" s="36" customFormat="1" ht="24.95" customHeight="1" x14ac:dyDescent="0.25">
      <c r="B3098" s="37" t="s">
        <v>12316</v>
      </c>
      <c r="C3098" s="65" t="s">
        <v>653</v>
      </c>
      <c r="D3098" s="65" t="s">
        <v>740</v>
      </c>
      <c r="E3098" s="66" t="s">
        <v>740</v>
      </c>
      <c r="F3098" s="38">
        <v>42151</v>
      </c>
      <c r="G3098" s="39">
        <v>-944737.5</v>
      </c>
    </row>
    <row r="3099" spans="2:7" s="36" customFormat="1" ht="24.95" customHeight="1" x14ac:dyDescent="0.25">
      <c r="B3099" s="37" t="s">
        <v>12316</v>
      </c>
      <c r="C3099" s="65" t="s">
        <v>653</v>
      </c>
      <c r="D3099" s="65" t="s">
        <v>744</v>
      </c>
      <c r="E3099" s="66" t="s">
        <v>744</v>
      </c>
      <c r="F3099" s="38">
        <v>42152</v>
      </c>
      <c r="G3099" s="39">
        <v>-442554.55</v>
      </c>
    </row>
    <row r="3100" spans="2:7" s="36" customFormat="1" ht="24.95" customHeight="1" x14ac:dyDescent="0.25">
      <c r="B3100" s="37" t="s">
        <v>13813</v>
      </c>
      <c r="C3100" s="65" t="s">
        <v>7843</v>
      </c>
      <c r="D3100" s="65" t="s">
        <v>7846</v>
      </c>
      <c r="E3100" s="66" t="s">
        <v>17506</v>
      </c>
      <c r="F3100" s="38">
        <v>42153</v>
      </c>
      <c r="G3100" s="39">
        <v>-1185066</v>
      </c>
    </row>
    <row r="3101" spans="2:7" s="36" customFormat="1" ht="24.95" customHeight="1" x14ac:dyDescent="0.25">
      <c r="B3101" s="37" t="s">
        <v>14307</v>
      </c>
      <c r="C3101" s="65"/>
      <c r="D3101" s="65" t="s">
        <v>9991</v>
      </c>
      <c r="E3101" s="66" t="s">
        <v>16657</v>
      </c>
      <c r="F3101" s="38">
        <v>42153</v>
      </c>
      <c r="G3101" s="39">
        <v>-46498.1</v>
      </c>
    </row>
    <row r="3102" spans="2:7" s="36" customFormat="1" ht="24.95" customHeight="1" x14ac:dyDescent="0.25">
      <c r="B3102" s="37" t="s">
        <v>14667</v>
      </c>
      <c r="C3102" s="65"/>
      <c r="D3102" s="65" t="s">
        <v>11197</v>
      </c>
      <c r="E3102" s="66" t="s">
        <v>11197</v>
      </c>
      <c r="F3102" s="38">
        <v>42153</v>
      </c>
      <c r="G3102" s="39">
        <v>-49985.46</v>
      </c>
    </row>
    <row r="3103" spans="2:7" s="36" customFormat="1" ht="24.95" customHeight="1" x14ac:dyDescent="0.25">
      <c r="B3103" s="37" t="s">
        <v>14897</v>
      </c>
      <c r="C3103" s="65" t="s">
        <v>12136</v>
      </c>
      <c r="D3103" s="65" t="s">
        <v>12143</v>
      </c>
      <c r="E3103" s="66" t="s">
        <v>12143</v>
      </c>
      <c r="F3103" s="38">
        <v>42153</v>
      </c>
      <c r="G3103" s="39">
        <v>-35000</v>
      </c>
    </row>
    <row r="3104" spans="2:7" s="36" customFormat="1" ht="24.95" customHeight="1" x14ac:dyDescent="0.25">
      <c r="B3104" s="37" t="s">
        <v>14457</v>
      </c>
      <c r="C3104" s="65"/>
      <c r="D3104" s="65" t="s">
        <v>10496</v>
      </c>
      <c r="E3104" s="66" t="s">
        <v>10496</v>
      </c>
      <c r="F3104" s="38">
        <v>42156</v>
      </c>
      <c r="G3104" s="39">
        <v>-4720</v>
      </c>
    </row>
    <row r="3105" spans="2:7" s="36" customFormat="1" ht="24.95" customHeight="1" x14ac:dyDescent="0.25">
      <c r="B3105" s="37" t="s">
        <v>12450</v>
      </c>
      <c r="C3105" s="65" t="s">
        <v>1717</v>
      </c>
      <c r="D3105" s="65" t="s">
        <v>1742</v>
      </c>
      <c r="E3105" s="66" t="s">
        <v>1742</v>
      </c>
      <c r="F3105" s="38">
        <v>42156</v>
      </c>
      <c r="G3105" s="39">
        <v>-88500</v>
      </c>
    </row>
    <row r="3106" spans="2:7" s="36" customFormat="1" ht="24.95" customHeight="1" x14ac:dyDescent="0.25">
      <c r="B3106" s="37" t="s">
        <v>14084</v>
      </c>
      <c r="C3106" s="65"/>
      <c r="D3106" s="65" t="s">
        <v>9167</v>
      </c>
      <c r="E3106" s="66" t="s">
        <v>9167</v>
      </c>
      <c r="F3106" s="38">
        <v>42156</v>
      </c>
      <c r="G3106" s="39">
        <v>-15340</v>
      </c>
    </row>
    <row r="3107" spans="2:7" s="36" customFormat="1" ht="24.95" customHeight="1" x14ac:dyDescent="0.25">
      <c r="B3107" s="37" t="s">
        <v>14242</v>
      </c>
      <c r="C3107" s="65"/>
      <c r="D3107" s="65" t="s">
        <v>9718</v>
      </c>
      <c r="E3107" s="66" t="s">
        <v>9718</v>
      </c>
      <c r="F3107" s="38">
        <v>42157</v>
      </c>
      <c r="G3107" s="39">
        <v>-9440</v>
      </c>
    </row>
    <row r="3108" spans="2:7" s="36" customFormat="1" ht="24.95" customHeight="1" x14ac:dyDescent="0.25">
      <c r="B3108" s="37" t="s">
        <v>14177</v>
      </c>
      <c r="C3108" s="65"/>
      <c r="D3108" s="65" t="s">
        <v>9513</v>
      </c>
      <c r="E3108" s="66" t="s">
        <v>9513</v>
      </c>
      <c r="F3108" s="38">
        <v>42157</v>
      </c>
      <c r="G3108" s="39">
        <v>-9440</v>
      </c>
    </row>
    <row r="3109" spans="2:7" s="36" customFormat="1" ht="24.95" customHeight="1" x14ac:dyDescent="0.25">
      <c r="B3109" s="40" t="s">
        <v>12392</v>
      </c>
      <c r="C3109" s="67" t="s">
        <v>1328</v>
      </c>
      <c r="D3109" s="67" t="s">
        <v>1329</v>
      </c>
      <c r="E3109" s="59" t="s">
        <v>16658</v>
      </c>
      <c r="F3109" s="41">
        <v>42158</v>
      </c>
      <c r="G3109" s="39">
        <v>-1289106.31</v>
      </c>
    </row>
    <row r="3110" spans="2:7" s="36" customFormat="1" ht="24.95" customHeight="1" x14ac:dyDescent="0.25">
      <c r="B3110" s="37" t="s">
        <v>12939</v>
      </c>
      <c r="C3110" s="65"/>
      <c r="D3110" s="65" t="s">
        <v>4570</v>
      </c>
      <c r="E3110" s="66" t="s">
        <v>16659</v>
      </c>
      <c r="F3110" s="38">
        <v>42164</v>
      </c>
      <c r="G3110" s="39">
        <v>-35400</v>
      </c>
    </row>
    <row r="3111" spans="2:7" s="36" customFormat="1" ht="24.95" customHeight="1" x14ac:dyDescent="0.25">
      <c r="B3111" s="37" t="s">
        <v>12312</v>
      </c>
      <c r="C3111" s="65" t="s">
        <v>633</v>
      </c>
      <c r="D3111" s="65" t="s">
        <v>636</v>
      </c>
      <c r="E3111" s="66" t="s">
        <v>636</v>
      </c>
      <c r="F3111" s="38">
        <v>42165</v>
      </c>
      <c r="G3111" s="39">
        <v>-77242.8</v>
      </c>
    </row>
    <row r="3112" spans="2:7" s="36" customFormat="1" ht="24.95" customHeight="1" x14ac:dyDescent="0.25">
      <c r="B3112" s="37" t="s">
        <v>12621</v>
      </c>
      <c r="C3112" s="65"/>
      <c r="D3112" s="65" t="s">
        <v>4269</v>
      </c>
      <c r="E3112" s="66" t="s">
        <v>16660</v>
      </c>
      <c r="F3112" s="38">
        <v>42166</v>
      </c>
      <c r="G3112" s="39">
        <v>-8000</v>
      </c>
    </row>
    <row r="3113" spans="2:7" s="36" customFormat="1" ht="24.95" customHeight="1" x14ac:dyDescent="0.25">
      <c r="B3113" s="37" t="s">
        <v>14416</v>
      </c>
      <c r="C3113" s="65"/>
      <c r="D3113" s="65" t="s">
        <v>10344</v>
      </c>
      <c r="E3113" s="66" t="s">
        <v>16661</v>
      </c>
      <c r="F3113" s="38">
        <v>42166</v>
      </c>
      <c r="G3113" s="39">
        <v>-141600</v>
      </c>
    </row>
    <row r="3114" spans="2:7" s="36" customFormat="1" ht="24.95" customHeight="1" x14ac:dyDescent="0.25">
      <c r="B3114" s="37" t="s">
        <v>13262</v>
      </c>
      <c r="C3114" s="65"/>
      <c r="D3114" s="65" t="s">
        <v>5592</v>
      </c>
      <c r="E3114" s="66" t="s">
        <v>16662</v>
      </c>
      <c r="F3114" s="38">
        <v>42166</v>
      </c>
      <c r="G3114" s="39">
        <v>-95040</v>
      </c>
    </row>
    <row r="3115" spans="2:7" s="36" customFormat="1" ht="24.95" customHeight="1" x14ac:dyDescent="0.25">
      <c r="B3115" s="37" t="s">
        <v>12975</v>
      </c>
      <c r="C3115" s="65"/>
      <c r="D3115" s="65" t="s">
        <v>4269</v>
      </c>
      <c r="E3115" s="66" t="s">
        <v>16660</v>
      </c>
      <c r="F3115" s="38">
        <v>42166</v>
      </c>
      <c r="G3115" s="39">
        <v>-8000</v>
      </c>
    </row>
    <row r="3116" spans="2:7" s="36" customFormat="1" ht="24.95" customHeight="1" x14ac:dyDescent="0.25">
      <c r="B3116" s="40" t="s">
        <v>14851</v>
      </c>
      <c r="C3116" s="67"/>
      <c r="D3116" s="67" t="s">
        <v>3217</v>
      </c>
      <c r="E3116" s="59" t="s">
        <v>16663</v>
      </c>
      <c r="F3116" s="41">
        <v>42167</v>
      </c>
      <c r="G3116" s="39">
        <v>-312700</v>
      </c>
    </row>
    <row r="3117" spans="2:7" s="36" customFormat="1" ht="24.95" customHeight="1" x14ac:dyDescent="0.25">
      <c r="B3117" s="40" t="s">
        <v>12241</v>
      </c>
      <c r="C3117" s="67"/>
      <c r="D3117" s="67" t="s">
        <v>181</v>
      </c>
      <c r="E3117" s="59" t="s">
        <v>181</v>
      </c>
      <c r="F3117" s="41">
        <v>42167</v>
      </c>
      <c r="G3117" s="39">
        <v>-50893.4</v>
      </c>
    </row>
    <row r="3118" spans="2:7" s="36" customFormat="1" ht="24.95" customHeight="1" x14ac:dyDescent="0.25">
      <c r="B3118" s="37" t="s">
        <v>14897</v>
      </c>
      <c r="C3118" s="65" t="s">
        <v>12136</v>
      </c>
      <c r="D3118" s="65" t="s">
        <v>12145</v>
      </c>
      <c r="E3118" s="66" t="s">
        <v>12145</v>
      </c>
      <c r="F3118" s="38">
        <v>42171</v>
      </c>
      <c r="G3118" s="39">
        <v>-35000</v>
      </c>
    </row>
    <row r="3119" spans="2:7" s="36" customFormat="1" ht="24.95" customHeight="1" x14ac:dyDescent="0.25">
      <c r="B3119" s="40" t="s">
        <v>12925</v>
      </c>
      <c r="C3119" s="67"/>
      <c r="D3119" s="67" t="s">
        <v>4529</v>
      </c>
      <c r="E3119" s="59" t="s">
        <v>16664</v>
      </c>
      <c r="F3119" s="41">
        <v>42172</v>
      </c>
      <c r="G3119" s="39">
        <v>-59000</v>
      </c>
    </row>
    <row r="3120" spans="2:7" s="36" customFormat="1" ht="24.95" customHeight="1" x14ac:dyDescent="0.25">
      <c r="B3120" s="40" t="s">
        <v>14177</v>
      </c>
      <c r="C3120" s="67"/>
      <c r="D3120" s="67" t="s">
        <v>9515</v>
      </c>
      <c r="E3120" s="59" t="s">
        <v>9515</v>
      </c>
      <c r="F3120" s="41">
        <v>42173</v>
      </c>
      <c r="G3120" s="39">
        <v>-9440</v>
      </c>
    </row>
    <row r="3121" spans="2:7" s="36" customFormat="1" ht="24.95" customHeight="1" x14ac:dyDescent="0.25">
      <c r="B3121" s="37" t="s">
        <v>14044</v>
      </c>
      <c r="C3121" s="65"/>
      <c r="D3121" s="65" t="s">
        <v>8999</v>
      </c>
      <c r="E3121" s="66" t="s">
        <v>8999</v>
      </c>
      <c r="F3121" s="38">
        <v>42173</v>
      </c>
      <c r="G3121" s="39">
        <v>-123900</v>
      </c>
    </row>
    <row r="3122" spans="2:7" s="36" customFormat="1" ht="24.95" customHeight="1" x14ac:dyDescent="0.25">
      <c r="B3122" s="37" t="s">
        <v>12603</v>
      </c>
      <c r="C3122" s="65"/>
      <c r="D3122" s="65" t="s">
        <v>3217</v>
      </c>
      <c r="E3122" s="66" t="s">
        <v>16665</v>
      </c>
      <c r="F3122" s="38">
        <v>42174</v>
      </c>
      <c r="G3122" s="39">
        <v>-707980.55</v>
      </c>
    </row>
    <row r="3123" spans="2:7" s="36" customFormat="1" ht="24.95" customHeight="1" x14ac:dyDescent="0.25">
      <c r="B3123" s="37" t="s">
        <v>12603</v>
      </c>
      <c r="C3123" s="65"/>
      <c r="D3123" s="65" t="s">
        <v>3217</v>
      </c>
      <c r="E3123" s="66" t="s">
        <v>16665</v>
      </c>
      <c r="F3123" s="38">
        <v>42174</v>
      </c>
      <c r="G3123" s="39">
        <v>331413.09999999998</v>
      </c>
    </row>
    <row r="3124" spans="2:7" s="36" customFormat="1" ht="24.95" customHeight="1" x14ac:dyDescent="0.25">
      <c r="B3124" s="37" t="s">
        <v>14123</v>
      </c>
      <c r="C3124" s="65"/>
      <c r="D3124" s="65" t="s">
        <v>9303</v>
      </c>
      <c r="E3124" s="66" t="s">
        <v>9303</v>
      </c>
      <c r="F3124" s="38">
        <v>42177</v>
      </c>
      <c r="G3124" s="39">
        <v>-29500</v>
      </c>
    </row>
    <row r="3125" spans="2:7" s="36" customFormat="1" ht="24.95" customHeight="1" x14ac:dyDescent="0.25">
      <c r="B3125" s="37" t="s">
        <v>12319</v>
      </c>
      <c r="C3125" s="65" t="s">
        <v>873</v>
      </c>
      <c r="D3125" s="65" t="s">
        <v>876</v>
      </c>
      <c r="E3125" s="66" t="s">
        <v>876</v>
      </c>
      <c r="F3125" s="38">
        <v>42177</v>
      </c>
      <c r="G3125" s="39">
        <v>-7394180</v>
      </c>
    </row>
    <row r="3126" spans="2:7" s="36" customFormat="1" ht="24.95" customHeight="1" x14ac:dyDescent="0.25">
      <c r="B3126" s="37" t="s">
        <v>12919</v>
      </c>
      <c r="C3126" s="65"/>
      <c r="D3126" s="65" t="s">
        <v>4501</v>
      </c>
      <c r="E3126" s="66" t="s">
        <v>16667</v>
      </c>
      <c r="F3126" s="38">
        <v>42178</v>
      </c>
      <c r="G3126" s="39">
        <v>-2250</v>
      </c>
    </row>
    <row r="3127" spans="2:7" s="36" customFormat="1" ht="24.95" customHeight="1" x14ac:dyDescent="0.25">
      <c r="B3127" s="40" t="s">
        <v>12919</v>
      </c>
      <c r="C3127" s="67"/>
      <c r="D3127" s="67" t="s">
        <v>4503</v>
      </c>
      <c r="E3127" s="59" t="s">
        <v>16668</v>
      </c>
      <c r="F3127" s="41">
        <v>42178</v>
      </c>
      <c r="G3127" s="39">
        <v>-8263.0400000000009</v>
      </c>
    </row>
    <row r="3128" spans="2:7" s="36" customFormat="1" ht="24.95" customHeight="1" x14ac:dyDescent="0.25">
      <c r="B3128" s="40" t="s">
        <v>14705</v>
      </c>
      <c r="C3128" s="67" t="s">
        <v>11383</v>
      </c>
      <c r="D3128" s="67" t="s">
        <v>11386</v>
      </c>
      <c r="E3128" s="59" t="s">
        <v>16669</v>
      </c>
      <c r="F3128" s="41">
        <v>42178</v>
      </c>
      <c r="G3128" s="39">
        <v>-59000</v>
      </c>
    </row>
    <row r="3129" spans="2:7" s="36" customFormat="1" ht="24.95" customHeight="1" x14ac:dyDescent="0.25">
      <c r="B3129" s="37" t="s">
        <v>12481</v>
      </c>
      <c r="C3129" s="65" t="s">
        <v>1907</v>
      </c>
      <c r="D3129" s="65" t="s">
        <v>1914</v>
      </c>
      <c r="E3129" s="66" t="s">
        <v>1914</v>
      </c>
      <c r="F3129" s="38">
        <v>42178</v>
      </c>
      <c r="G3129" s="39">
        <v>-88028</v>
      </c>
    </row>
    <row r="3130" spans="2:7" s="36" customFormat="1" ht="24.95" customHeight="1" x14ac:dyDescent="0.25">
      <c r="B3130" s="40" t="s">
        <v>12557</v>
      </c>
      <c r="C3130" s="67" t="s">
        <v>2293</v>
      </c>
      <c r="D3130" s="67" t="s">
        <v>2306</v>
      </c>
      <c r="E3130" s="59" t="s">
        <v>2306</v>
      </c>
      <c r="F3130" s="41">
        <v>42178</v>
      </c>
      <c r="G3130" s="39">
        <v>-120220</v>
      </c>
    </row>
    <row r="3131" spans="2:7" s="36" customFormat="1" ht="24.95" customHeight="1" x14ac:dyDescent="0.25">
      <c r="B3131" s="37" t="s">
        <v>14705</v>
      </c>
      <c r="C3131" s="65" t="s">
        <v>11383</v>
      </c>
      <c r="D3131" s="65" t="s">
        <v>11388</v>
      </c>
      <c r="E3131" s="66" t="s">
        <v>16670</v>
      </c>
      <c r="F3131" s="38">
        <v>42178</v>
      </c>
      <c r="G3131" s="39">
        <v>-59000</v>
      </c>
    </row>
    <row r="3132" spans="2:7" s="36" customFormat="1" ht="24.95" customHeight="1" x14ac:dyDescent="0.25">
      <c r="B3132" s="40" t="s">
        <v>12919</v>
      </c>
      <c r="C3132" s="67"/>
      <c r="D3132" s="67" t="s">
        <v>4499</v>
      </c>
      <c r="E3132" s="59" t="s">
        <v>16667</v>
      </c>
      <c r="F3132" s="41">
        <v>42178</v>
      </c>
      <c r="G3132" s="39">
        <v>-1350</v>
      </c>
    </row>
    <row r="3133" spans="2:7" s="36" customFormat="1" ht="24.95" customHeight="1" x14ac:dyDescent="0.25">
      <c r="B3133" s="37" t="s">
        <v>14190</v>
      </c>
      <c r="C3133" s="65"/>
      <c r="D3133" s="65" t="s">
        <v>9553</v>
      </c>
      <c r="E3133" s="66" t="s">
        <v>9553</v>
      </c>
      <c r="F3133" s="38">
        <v>42178</v>
      </c>
      <c r="G3133" s="39">
        <v>-88500</v>
      </c>
    </row>
    <row r="3134" spans="2:7" s="36" customFormat="1" ht="24.95" customHeight="1" x14ac:dyDescent="0.25">
      <c r="B3134" s="37" t="s">
        <v>14777</v>
      </c>
      <c r="C3134" s="65" t="s">
        <v>11679</v>
      </c>
      <c r="D3134" s="65" t="s">
        <v>11680</v>
      </c>
      <c r="E3134" s="66" t="s">
        <v>16666</v>
      </c>
      <c r="F3134" s="38">
        <v>42178</v>
      </c>
      <c r="G3134" s="39">
        <v>-3107944.73</v>
      </c>
    </row>
    <row r="3135" spans="2:7" s="36" customFormat="1" ht="24.95" customHeight="1" x14ac:dyDescent="0.25">
      <c r="B3135" s="37" t="s">
        <v>14614</v>
      </c>
      <c r="C3135" s="65"/>
      <c r="D3135" s="65" t="s">
        <v>11019</v>
      </c>
      <c r="E3135" s="66" t="s">
        <v>11019</v>
      </c>
      <c r="F3135" s="38">
        <v>42179</v>
      </c>
      <c r="G3135" s="39">
        <v>-924443.8</v>
      </c>
    </row>
    <row r="3136" spans="2:7" s="36" customFormat="1" ht="24.95" customHeight="1" x14ac:dyDescent="0.25">
      <c r="B3136" s="37" t="s">
        <v>12302</v>
      </c>
      <c r="C3136" s="65" t="s">
        <v>600</v>
      </c>
      <c r="D3136" s="65" t="s">
        <v>601</v>
      </c>
      <c r="E3136" s="66" t="s">
        <v>601</v>
      </c>
      <c r="F3136" s="38">
        <v>42179</v>
      </c>
      <c r="G3136" s="39">
        <v>-584313.57999999996</v>
      </c>
    </row>
    <row r="3137" spans="2:7" s="36" customFormat="1" ht="24.95" customHeight="1" x14ac:dyDescent="0.25">
      <c r="B3137" s="37" t="s">
        <v>14141</v>
      </c>
      <c r="C3137" s="65"/>
      <c r="D3137" s="65" t="s">
        <v>99</v>
      </c>
      <c r="E3137" s="66" t="s">
        <v>99</v>
      </c>
      <c r="F3137" s="38">
        <v>42180</v>
      </c>
      <c r="G3137" s="39">
        <v>-82600</v>
      </c>
    </row>
    <row r="3138" spans="2:7" s="36" customFormat="1" ht="24.95" customHeight="1" x14ac:dyDescent="0.25">
      <c r="B3138" s="37" t="s">
        <v>12583</v>
      </c>
      <c r="C3138" s="65"/>
      <c r="D3138" s="65" t="s">
        <v>2893</v>
      </c>
      <c r="E3138" s="66" t="s">
        <v>16671</v>
      </c>
      <c r="F3138" s="38">
        <v>42181</v>
      </c>
      <c r="G3138" s="39">
        <v>-14000</v>
      </c>
    </row>
    <row r="3139" spans="2:7" s="36" customFormat="1" ht="24.95" customHeight="1" x14ac:dyDescent="0.25">
      <c r="B3139" s="37" t="s">
        <v>14315</v>
      </c>
      <c r="C3139" s="65"/>
      <c r="D3139" s="65" t="s">
        <v>10023</v>
      </c>
      <c r="E3139" s="66" t="s">
        <v>16673</v>
      </c>
      <c r="F3139" s="38">
        <v>42181</v>
      </c>
      <c r="G3139" s="39">
        <v>-254880</v>
      </c>
    </row>
    <row r="3140" spans="2:7" s="36" customFormat="1" ht="24.95" customHeight="1" x14ac:dyDescent="0.25">
      <c r="B3140" s="37" t="s">
        <v>12909</v>
      </c>
      <c r="C3140" s="65"/>
      <c r="D3140" s="65" t="s">
        <v>4191</v>
      </c>
      <c r="E3140" s="66" t="s">
        <v>16672</v>
      </c>
      <c r="F3140" s="38">
        <v>42181</v>
      </c>
      <c r="G3140" s="39">
        <v>-15000</v>
      </c>
    </row>
    <row r="3141" spans="2:7" s="36" customFormat="1" ht="24.95" customHeight="1" x14ac:dyDescent="0.25">
      <c r="B3141" s="37" t="s">
        <v>12858</v>
      </c>
      <c r="C3141" s="65"/>
      <c r="D3141" s="65" t="s">
        <v>4191</v>
      </c>
      <c r="E3141" s="66" t="s">
        <v>16672</v>
      </c>
      <c r="F3141" s="38">
        <v>42181</v>
      </c>
      <c r="G3141" s="39">
        <v>-15000</v>
      </c>
    </row>
    <row r="3142" spans="2:7" s="36" customFormat="1" ht="24.95" customHeight="1" x14ac:dyDescent="0.25">
      <c r="B3142" s="37" t="s">
        <v>13057</v>
      </c>
      <c r="C3142" s="65"/>
      <c r="D3142" s="65" t="s">
        <v>2893</v>
      </c>
      <c r="E3142" s="66" t="s">
        <v>16671</v>
      </c>
      <c r="F3142" s="38">
        <v>42181</v>
      </c>
      <c r="G3142" s="39">
        <v>-14000</v>
      </c>
    </row>
    <row r="3143" spans="2:7" s="36" customFormat="1" ht="24.95" customHeight="1" x14ac:dyDescent="0.25">
      <c r="B3143" s="40" t="s">
        <v>13067</v>
      </c>
      <c r="C3143" s="67"/>
      <c r="D3143" s="67" t="s">
        <v>4191</v>
      </c>
      <c r="E3143" s="59" t="s">
        <v>16672</v>
      </c>
      <c r="F3143" s="41">
        <v>42181</v>
      </c>
      <c r="G3143" s="39">
        <v>-15000</v>
      </c>
    </row>
    <row r="3144" spans="2:7" s="36" customFormat="1" ht="24.95" customHeight="1" x14ac:dyDescent="0.25">
      <c r="B3144" s="37" t="s">
        <v>13140</v>
      </c>
      <c r="C3144" s="65"/>
      <c r="D3144" s="65" t="s">
        <v>5209</v>
      </c>
      <c r="E3144" s="66" t="s">
        <v>16671</v>
      </c>
      <c r="F3144" s="38">
        <v>42184</v>
      </c>
      <c r="G3144" s="39">
        <v>-14000</v>
      </c>
    </row>
    <row r="3145" spans="2:7" s="36" customFormat="1" ht="24.95" customHeight="1" x14ac:dyDescent="0.25">
      <c r="B3145" s="37" t="s">
        <v>12435</v>
      </c>
      <c r="C3145" s="65" t="s">
        <v>1631</v>
      </c>
      <c r="D3145" s="65" t="s">
        <v>1634</v>
      </c>
      <c r="E3145" s="66" t="s">
        <v>1634</v>
      </c>
      <c r="F3145" s="38">
        <v>42185</v>
      </c>
      <c r="G3145" s="39">
        <v>-34043</v>
      </c>
    </row>
    <row r="3146" spans="2:7" s="36" customFormat="1" ht="24.95" customHeight="1" x14ac:dyDescent="0.25">
      <c r="B3146" s="37" t="s">
        <v>12481</v>
      </c>
      <c r="C3146" s="65" t="s">
        <v>1907</v>
      </c>
      <c r="D3146" s="65" t="s">
        <v>1</v>
      </c>
      <c r="E3146" s="66" t="s">
        <v>1912</v>
      </c>
      <c r="F3146" s="38">
        <v>42185</v>
      </c>
      <c r="G3146" s="39">
        <v>51641</v>
      </c>
    </row>
    <row r="3147" spans="2:7" s="36" customFormat="1" ht="24.95" customHeight="1" x14ac:dyDescent="0.25">
      <c r="B3147" s="37" t="s">
        <v>14067</v>
      </c>
      <c r="C3147" s="65"/>
      <c r="D3147" s="65" t="s">
        <v>9097</v>
      </c>
      <c r="E3147" s="66" t="s">
        <v>16675</v>
      </c>
      <c r="F3147" s="38">
        <v>42185</v>
      </c>
      <c r="G3147" s="39">
        <v>319999.59999999998</v>
      </c>
    </row>
    <row r="3148" spans="2:7" s="36" customFormat="1" ht="24.95" customHeight="1" x14ac:dyDescent="0.25">
      <c r="B3148" s="37" t="s">
        <v>14067</v>
      </c>
      <c r="C3148" s="65"/>
      <c r="D3148" s="65" t="s">
        <v>9097</v>
      </c>
      <c r="E3148" s="66" t="s">
        <v>16675</v>
      </c>
      <c r="F3148" s="38">
        <v>42185</v>
      </c>
      <c r="G3148" s="39">
        <v>-1673984.3</v>
      </c>
    </row>
    <row r="3149" spans="2:7" s="36" customFormat="1" ht="24.95" customHeight="1" x14ac:dyDescent="0.25">
      <c r="B3149" s="37" t="s">
        <v>12899</v>
      </c>
      <c r="C3149" s="65"/>
      <c r="D3149" s="65" t="s">
        <v>4436</v>
      </c>
      <c r="E3149" s="66" t="s">
        <v>16674</v>
      </c>
      <c r="F3149" s="38">
        <v>42185</v>
      </c>
      <c r="G3149" s="39">
        <v>-9440</v>
      </c>
    </row>
    <row r="3150" spans="2:7" s="36" customFormat="1" ht="24.95" customHeight="1" x14ac:dyDescent="0.25">
      <c r="B3150" s="37" t="s">
        <v>13848</v>
      </c>
      <c r="C3150" s="65" t="s">
        <v>8061</v>
      </c>
      <c r="D3150" s="65" t="s">
        <v>8064</v>
      </c>
      <c r="E3150" s="66" t="s">
        <v>16676</v>
      </c>
      <c r="F3150" s="38">
        <v>42186</v>
      </c>
      <c r="G3150" s="39">
        <v>-77000</v>
      </c>
    </row>
    <row r="3151" spans="2:7" s="36" customFormat="1" ht="24.95" customHeight="1" x14ac:dyDescent="0.25">
      <c r="B3151" s="37" t="s">
        <v>14146</v>
      </c>
      <c r="C3151" s="65"/>
      <c r="D3151" s="65" t="s">
        <v>9392</v>
      </c>
      <c r="E3151" s="66" t="s">
        <v>16678</v>
      </c>
      <c r="F3151" s="38">
        <v>42187</v>
      </c>
      <c r="G3151" s="39">
        <v>465163.18</v>
      </c>
    </row>
    <row r="3152" spans="2:7" s="36" customFormat="1" ht="24.95" customHeight="1" x14ac:dyDescent="0.25">
      <c r="B3152" s="37" t="s">
        <v>12841</v>
      </c>
      <c r="C3152" s="65" t="s">
        <v>4115</v>
      </c>
      <c r="D3152" s="65" t="s">
        <v>7872</v>
      </c>
      <c r="E3152" s="66" t="s">
        <v>16677</v>
      </c>
      <c r="F3152" s="38">
        <v>42187</v>
      </c>
      <c r="G3152" s="39">
        <v>-473460</v>
      </c>
    </row>
    <row r="3153" spans="2:7" s="36" customFormat="1" ht="24.95" customHeight="1" x14ac:dyDescent="0.25">
      <c r="B3153" s="40" t="s">
        <v>14146</v>
      </c>
      <c r="C3153" s="67"/>
      <c r="D3153" s="67" t="s">
        <v>9392</v>
      </c>
      <c r="E3153" s="59" t="s">
        <v>16678</v>
      </c>
      <c r="F3153" s="41">
        <v>42187</v>
      </c>
      <c r="G3153" s="39">
        <v>-2325815.91</v>
      </c>
    </row>
    <row r="3154" spans="2:7" s="36" customFormat="1" ht="24.95" customHeight="1" x14ac:dyDescent="0.25">
      <c r="B3154" s="37" t="s">
        <v>18089</v>
      </c>
      <c r="C3154" s="65"/>
      <c r="D3154" s="65" t="s">
        <v>17947</v>
      </c>
      <c r="E3154" s="66"/>
      <c r="F3154" s="38">
        <v>42191</v>
      </c>
      <c r="G3154" s="39">
        <v>-17700</v>
      </c>
    </row>
    <row r="3155" spans="2:7" s="36" customFormat="1" ht="24.95" customHeight="1" x14ac:dyDescent="0.25">
      <c r="B3155" s="37" t="s">
        <v>12893</v>
      </c>
      <c r="C3155" s="65"/>
      <c r="D3155" s="65" t="s">
        <v>1</v>
      </c>
      <c r="E3155" s="66" t="s">
        <v>16679</v>
      </c>
      <c r="F3155" s="38">
        <v>42191</v>
      </c>
      <c r="G3155" s="39">
        <v>268000</v>
      </c>
    </row>
    <row r="3156" spans="2:7" s="36" customFormat="1" ht="24.95" customHeight="1" x14ac:dyDescent="0.25">
      <c r="B3156" s="40" t="s">
        <v>14676</v>
      </c>
      <c r="C3156" s="67"/>
      <c r="D3156" s="67" t="s">
        <v>11240</v>
      </c>
      <c r="E3156" s="59" t="s">
        <v>11240</v>
      </c>
      <c r="F3156" s="41">
        <v>42191</v>
      </c>
      <c r="G3156" s="39">
        <v>-940024.74</v>
      </c>
    </row>
    <row r="3157" spans="2:7" s="36" customFormat="1" ht="24.95" customHeight="1" x14ac:dyDescent="0.25">
      <c r="B3157" s="37" t="s">
        <v>12556</v>
      </c>
      <c r="C3157" s="65" t="s">
        <v>2288</v>
      </c>
      <c r="D3157" s="65" t="s">
        <v>3067</v>
      </c>
      <c r="E3157" s="66" t="s">
        <v>16680</v>
      </c>
      <c r="F3157" s="38">
        <v>42192</v>
      </c>
      <c r="G3157" s="39">
        <v>-564144</v>
      </c>
    </row>
    <row r="3158" spans="2:7" s="36" customFormat="1" ht="24.95" customHeight="1" x14ac:dyDescent="0.25">
      <c r="B3158" s="37" t="s">
        <v>12556</v>
      </c>
      <c r="C3158" s="65" t="s">
        <v>2288</v>
      </c>
      <c r="D3158" s="65" t="s">
        <v>3069</v>
      </c>
      <c r="E3158" s="66" t="s">
        <v>16681</v>
      </c>
      <c r="F3158" s="38">
        <v>42192</v>
      </c>
      <c r="G3158" s="39">
        <v>-1357810</v>
      </c>
    </row>
    <row r="3159" spans="2:7" s="36" customFormat="1" ht="24.95" customHeight="1" x14ac:dyDescent="0.25">
      <c r="B3159" s="40" t="s">
        <v>14762</v>
      </c>
      <c r="C3159" s="67" t="s">
        <v>11613</v>
      </c>
      <c r="D3159" s="67" t="s">
        <v>11614</v>
      </c>
      <c r="E3159" s="59" t="s">
        <v>16683</v>
      </c>
      <c r="F3159" s="41">
        <v>42193</v>
      </c>
      <c r="G3159" s="39">
        <v>-6972330.7599999998</v>
      </c>
    </row>
    <row r="3160" spans="2:7" s="36" customFormat="1" ht="24.95" customHeight="1" x14ac:dyDescent="0.25">
      <c r="B3160" s="37" t="s">
        <v>14532</v>
      </c>
      <c r="C3160" s="65"/>
      <c r="D3160" s="65" t="s">
        <v>10754</v>
      </c>
      <c r="E3160" s="66" t="s">
        <v>10754</v>
      </c>
      <c r="F3160" s="38">
        <v>42193</v>
      </c>
      <c r="G3160" s="39">
        <v>-6660197.6699999999</v>
      </c>
    </row>
    <row r="3161" spans="2:7" s="36" customFormat="1" ht="24.95" customHeight="1" x14ac:dyDescent="0.25">
      <c r="B3161" s="37" t="s">
        <v>12556</v>
      </c>
      <c r="C3161" s="65" t="s">
        <v>2288</v>
      </c>
      <c r="D3161" s="65" t="s">
        <v>3071</v>
      </c>
      <c r="E3161" s="66" t="s">
        <v>16682</v>
      </c>
      <c r="F3161" s="38">
        <v>42193</v>
      </c>
      <c r="G3161" s="39">
        <v>-1382875</v>
      </c>
    </row>
    <row r="3162" spans="2:7" s="36" customFormat="1" ht="24.95" customHeight="1" x14ac:dyDescent="0.25">
      <c r="B3162" s="37" t="s">
        <v>14762</v>
      </c>
      <c r="C3162" s="65" t="s">
        <v>11613</v>
      </c>
      <c r="D3162" s="65" t="s">
        <v>11614</v>
      </c>
      <c r="E3162" s="66" t="s">
        <v>16683</v>
      </c>
      <c r="F3162" s="38">
        <v>42193</v>
      </c>
      <c r="G3162" s="39">
        <v>1394466.15</v>
      </c>
    </row>
    <row r="3163" spans="2:7" s="36" customFormat="1" ht="24.95" customHeight="1" x14ac:dyDescent="0.25">
      <c r="B3163" s="37" t="s">
        <v>13881</v>
      </c>
      <c r="C3163" s="65" t="s">
        <v>8326</v>
      </c>
      <c r="D3163" s="65" t="s">
        <v>8327</v>
      </c>
      <c r="E3163" s="66" t="s">
        <v>16684</v>
      </c>
      <c r="F3163" s="38">
        <v>42194</v>
      </c>
      <c r="G3163" s="39">
        <v>-249991</v>
      </c>
    </row>
    <row r="3164" spans="2:7" s="36" customFormat="1" ht="24.95" customHeight="1" x14ac:dyDescent="0.25">
      <c r="B3164" s="40" t="s">
        <v>12556</v>
      </c>
      <c r="C3164" s="67" t="s">
        <v>2288</v>
      </c>
      <c r="D3164" s="67" t="s">
        <v>3073</v>
      </c>
      <c r="E3164" s="59" t="s">
        <v>16685</v>
      </c>
      <c r="F3164" s="41">
        <v>42194</v>
      </c>
      <c r="G3164" s="39">
        <v>-1381615</v>
      </c>
    </row>
    <row r="3165" spans="2:7" s="36" customFormat="1" ht="24.95" customHeight="1" x14ac:dyDescent="0.25">
      <c r="B3165" s="37" t="s">
        <v>14165</v>
      </c>
      <c r="C3165" s="65"/>
      <c r="D3165" s="65" t="s">
        <v>9458</v>
      </c>
      <c r="E3165" s="66" t="s">
        <v>9458</v>
      </c>
      <c r="F3165" s="38">
        <v>42195</v>
      </c>
      <c r="G3165" s="39">
        <v>-47200</v>
      </c>
    </row>
    <row r="3166" spans="2:7" s="36" customFormat="1" ht="24.95" customHeight="1" x14ac:dyDescent="0.25">
      <c r="B3166" s="37" t="s">
        <v>12897</v>
      </c>
      <c r="C3166" s="65"/>
      <c r="D3166" s="65" t="s">
        <v>4367</v>
      </c>
      <c r="E3166" s="66" t="s">
        <v>15981</v>
      </c>
      <c r="F3166" s="38">
        <v>42195</v>
      </c>
      <c r="G3166" s="39">
        <v>-107812.5</v>
      </c>
    </row>
    <row r="3167" spans="2:7" s="36" customFormat="1" ht="24.95" customHeight="1" x14ac:dyDescent="0.25">
      <c r="B3167" s="37" t="s">
        <v>14722</v>
      </c>
      <c r="C3167" s="65"/>
      <c r="D3167" s="65" t="s">
        <v>11456</v>
      </c>
      <c r="E3167" s="66" t="s">
        <v>11456</v>
      </c>
      <c r="F3167" s="38">
        <v>42195</v>
      </c>
      <c r="G3167" s="39">
        <v>-3540</v>
      </c>
    </row>
    <row r="3168" spans="2:7" s="36" customFormat="1" ht="24.95" customHeight="1" x14ac:dyDescent="0.25">
      <c r="B3168" s="37" t="s">
        <v>12920</v>
      </c>
      <c r="C3168" s="65"/>
      <c r="D3168" s="65" t="s">
        <v>4506</v>
      </c>
      <c r="E3168" s="66" t="s">
        <v>16686</v>
      </c>
      <c r="F3168" s="38">
        <v>42195</v>
      </c>
      <c r="G3168" s="39">
        <v>-8000</v>
      </c>
    </row>
    <row r="3169" spans="2:7" s="36" customFormat="1" ht="24.95" customHeight="1" x14ac:dyDescent="0.25">
      <c r="B3169" s="40" t="s">
        <v>13321</v>
      </c>
      <c r="C3169" s="67"/>
      <c r="D3169" s="67" t="s">
        <v>5776</v>
      </c>
      <c r="E3169" s="59" t="s">
        <v>15981</v>
      </c>
      <c r="F3169" s="41">
        <v>42195</v>
      </c>
      <c r="G3169" s="39">
        <v>-19560.11</v>
      </c>
    </row>
    <row r="3170" spans="2:7" s="36" customFormat="1" ht="24.95" customHeight="1" x14ac:dyDescent="0.25">
      <c r="B3170" s="40" t="s">
        <v>14113</v>
      </c>
      <c r="C3170" s="67"/>
      <c r="D3170" s="67" t="s">
        <v>9264</v>
      </c>
      <c r="E3170" s="59" t="s">
        <v>9264</v>
      </c>
      <c r="F3170" s="41">
        <v>42195</v>
      </c>
      <c r="G3170" s="39">
        <v>-47200</v>
      </c>
    </row>
    <row r="3171" spans="2:7" s="36" customFormat="1" ht="24.95" customHeight="1" x14ac:dyDescent="0.25">
      <c r="B3171" s="37" t="s">
        <v>12374</v>
      </c>
      <c r="C3171" s="65" t="s">
        <v>1249</v>
      </c>
      <c r="D3171" s="65" t="s">
        <v>1250</v>
      </c>
      <c r="E3171" s="66" t="s">
        <v>1250</v>
      </c>
      <c r="F3171" s="38">
        <v>42200</v>
      </c>
      <c r="G3171" s="39">
        <v>-56000</v>
      </c>
    </row>
    <row r="3172" spans="2:7" s="36" customFormat="1" ht="24.95" customHeight="1" x14ac:dyDescent="0.25">
      <c r="B3172" s="37" t="s">
        <v>14285</v>
      </c>
      <c r="C3172" s="65"/>
      <c r="D3172" s="65" t="s">
        <v>9877</v>
      </c>
      <c r="E3172" s="66" t="s">
        <v>9877</v>
      </c>
      <c r="F3172" s="38">
        <v>42200</v>
      </c>
      <c r="G3172" s="39">
        <v>-944</v>
      </c>
    </row>
    <row r="3173" spans="2:7" s="36" customFormat="1" ht="24.95" customHeight="1" x14ac:dyDescent="0.25">
      <c r="B3173" s="37" t="s">
        <v>14285</v>
      </c>
      <c r="C3173" s="65"/>
      <c r="D3173" s="65" t="s">
        <v>9879</v>
      </c>
      <c r="E3173" s="66" t="s">
        <v>9879</v>
      </c>
      <c r="F3173" s="38">
        <v>42201</v>
      </c>
      <c r="G3173" s="39">
        <v>-944</v>
      </c>
    </row>
    <row r="3174" spans="2:7" s="36" customFormat="1" ht="24.95" customHeight="1" x14ac:dyDescent="0.25">
      <c r="B3174" s="40" t="s">
        <v>14897</v>
      </c>
      <c r="C3174" s="67" t="s">
        <v>12136</v>
      </c>
      <c r="D3174" s="67" t="s">
        <v>12147</v>
      </c>
      <c r="E3174" s="59" t="s">
        <v>12147</v>
      </c>
      <c r="F3174" s="41">
        <v>42205</v>
      </c>
      <c r="G3174" s="39">
        <v>-41300</v>
      </c>
    </row>
    <row r="3175" spans="2:7" s="36" customFormat="1" ht="24.95" customHeight="1" x14ac:dyDescent="0.25">
      <c r="B3175" s="40" t="s">
        <v>13772</v>
      </c>
      <c r="C3175" s="67" t="s">
        <v>7511</v>
      </c>
      <c r="D3175" s="67" t="s">
        <v>1904</v>
      </c>
      <c r="E3175" s="59" t="s">
        <v>16687</v>
      </c>
      <c r="F3175" s="41">
        <v>42206</v>
      </c>
      <c r="G3175" s="39">
        <v>-90860</v>
      </c>
    </row>
    <row r="3176" spans="2:7" s="36" customFormat="1" ht="24.95" customHeight="1" x14ac:dyDescent="0.25">
      <c r="B3176" s="37" t="s">
        <v>12241</v>
      </c>
      <c r="C3176" s="65"/>
      <c r="D3176" s="65" t="s">
        <v>183</v>
      </c>
      <c r="E3176" s="66" t="s">
        <v>183</v>
      </c>
      <c r="F3176" s="38">
        <v>42206</v>
      </c>
      <c r="G3176" s="39">
        <v>-73295.7</v>
      </c>
    </row>
    <row r="3177" spans="2:7" s="36" customFormat="1" ht="24.95" customHeight="1" x14ac:dyDescent="0.25">
      <c r="B3177" s="37" t="s">
        <v>12494</v>
      </c>
      <c r="C3177" s="65" t="s">
        <v>1971</v>
      </c>
      <c r="D3177" s="65" t="s">
        <v>1984</v>
      </c>
      <c r="E3177" s="66" t="s">
        <v>1984</v>
      </c>
      <c r="F3177" s="38">
        <v>42208</v>
      </c>
      <c r="G3177" s="39">
        <v>-601233.6</v>
      </c>
    </row>
    <row r="3178" spans="2:7" s="36" customFormat="1" ht="24.95" customHeight="1" x14ac:dyDescent="0.25">
      <c r="B3178" s="37" t="s">
        <v>14306</v>
      </c>
      <c r="C3178" s="65"/>
      <c r="D3178" s="65" t="s">
        <v>9984</v>
      </c>
      <c r="E3178" s="66" t="s">
        <v>9984</v>
      </c>
      <c r="F3178" s="38">
        <v>42209</v>
      </c>
      <c r="G3178" s="39">
        <v>-63704.57</v>
      </c>
    </row>
    <row r="3179" spans="2:7" s="36" customFormat="1" ht="24.95" customHeight="1" x14ac:dyDescent="0.25">
      <c r="B3179" s="40" t="s">
        <v>13895</v>
      </c>
      <c r="C3179" s="67"/>
      <c r="D3179" s="67" t="s">
        <v>8697</v>
      </c>
      <c r="E3179" s="59" t="s">
        <v>8697</v>
      </c>
      <c r="F3179" s="41">
        <v>42209</v>
      </c>
      <c r="G3179" s="39">
        <v>-42469.71</v>
      </c>
    </row>
    <row r="3180" spans="2:7" s="36" customFormat="1" ht="24.95" customHeight="1" x14ac:dyDescent="0.25">
      <c r="B3180" s="40" t="s">
        <v>14667</v>
      </c>
      <c r="C3180" s="67"/>
      <c r="D3180" s="67" t="s">
        <v>11199</v>
      </c>
      <c r="E3180" s="59" t="s">
        <v>11199</v>
      </c>
      <c r="F3180" s="41">
        <v>42209</v>
      </c>
      <c r="G3180" s="39">
        <v>-50220.43</v>
      </c>
    </row>
    <row r="3181" spans="2:7" s="36" customFormat="1" ht="24.95" customHeight="1" x14ac:dyDescent="0.25">
      <c r="B3181" s="37" t="s">
        <v>14307</v>
      </c>
      <c r="C3181" s="65"/>
      <c r="D3181" s="65" t="s">
        <v>9993</v>
      </c>
      <c r="E3181" s="66" t="s">
        <v>9993</v>
      </c>
      <c r="F3181" s="38">
        <v>42209</v>
      </c>
      <c r="G3181" s="39">
        <v>-46716.68</v>
      </c>
    </row>
    <row r="3182" spans="2:7" s="36" customFormat="1" ht="24.95" customHeight="1" x14ac:dyDescent="0.25">
      <c r="B3182" s="37" t="s">
        <v>14870</v>
      </c>
      <c r="C3182" s="65" t="s">
        <v>11987</v>
      </c>
      <c r="D3182" s="65" t="s">
        <v>11988</v>
      </c>
      <c r="E3182" s="66" t="s">
        <v>16688</v>
      </c>
      <c r="F3182" s="38">
        <v>42212</v>
      </c>
      <c r="G3182" s="39">
        <v>-122850</v>
      </c>
    </row>
    <row r="3183" spans="2:7" s="36" customFormat="1" ht="24.95" customHeight="1" x14ac:dyDescent="0.25">
      <c r="B3183" s="37" t="s">
        <v>13772</v>
      </c>
      <c r="C3183" s="65" t="s">
        <v>7511</v>
      </c>
      <c r="D3183" s="65" t="s">
        <v>1649</v>
      </c>
      <c r="E3183" s="66" t="s">
        <v>16689</v>
      </c>
      <c r="F3183" s="38">
        <v>42213</v>
      </c>
      <c r="G3183" s="39">
        <v>-17700</v>
      </c>
    </row>
    <row r="3184" spans="2:7" s="36" customFormat="1" ht="24.95" customHeight="1" x14ac:dyDescent="0.25">
      <c r="B3184" s="37" t="s">
        <v>14463</v>
      </c>
      <c r="C3184" s="65"/>
      <c r="D3184" s="65" t="s">
        <v>10521</v>
      </c>
      <c r="E3184" s="66" t="s">
        <v>16690</v>
      </c>
      <c r="F3184" s="38">
        <v>42214</v>
      </c>
      <c r="G3184" s="39">
        <v>-686906.5</v>
      </c>
    </row>
    <row r="3185" spans="2:7" s="36" customFormat="1" ht="24.95" customHeight="1" x14ac:dyDescent="0.25">
      <c r="B3185" s="40" t="s">
        <v>13946</v>
      </c>
      <c r="C3185" s="67"/>
      <c r="D3185" s="67" t="s">
        <v>8616</v>
      </c>
      <c r="E3185" s="59" t="s">
        <v>16691</v>
      </c>
      <c r="F3185" s="41">
        <v>42215</v>
      </c>
      <c r="G3185" s="39">
        <v>-35400</v>
      </c>
    </row>
    <row r="3186" spans="2:7" s="36" customFormat="1" ht="24.95" customHeight="1" x14ac:dyDescent="0.25">
      <c r="B3186" s="40" t="s">
        <v>12841</v>
      </c>
      <c r="C3186" s="67" t="s">
        <v>4115</v>
      </c>
      <c r="D3186" s="67" t="s">
        <v>7874</v>
      </c>
      <c r="E3186" s="59" t="s">
        <v>16692</v>
      </c>
      <c r="F3186" s="41">
        <v>42216</v>
      </c>
      <c r="G3186" s="39">
        <v>-515580</v>
      </c>
    </row>
    <row r="3187" spans="2:7" s="36" customFormat="1" ht="24.95" customHeight="1" x14ac:dyDescent="0.25">
      <c r="B3187" s="37" t="s">
        <v>18092</v>
      </c>
      <c r="C3187" s="65" t="s">
        <v>18091</v>
      </c>
      <c r="D3187" s="65" t="s">
        <v>3217</v>
      </c>
      <c r="E3187" s="66"/>
      <c r="F3187" s="38">
        <v>42216</v>
      </c>
      <c r="G3187" s="39">
        <v>-10496808</v>
      </c>
    </row>
    <row r="3188" spans="2:7" s="36" customFormat="1" ht="24.95" customHeight="1" x14ac:dyDescent="0.25">
      <c r="B3188" s="37" t="s">
        <v>13748</v>
      </c>
      <c r="C3188" s="65" t="s">
        <v>7137</v>
      </c>
      <c r="D3188" s="65" t="s">
        <v>7138</v>
      </c>
      <c r="E3188" s="66" t="s">
        <v>7138</v>
      </c>
      <c r="F3188" s="38">
        <v>42216</v>
      </c>
      <c r="G3188" s="39">
        <v>-18880</v>
      </c>
    </row>
    <row r="3189" spans="2:7" s="36" customFormat="1" ht="24.95" customHeight="1" x14ac:dyDescent="0.25">
      <c r="B3189" s="37" t="s">
        <v>12298</v>
      </c>
      <c r="C3189" s="65" t="s">
        <v>512</v>
      </c>
      <c r="D3189" s="65" t="s">
        <v>585</v>
      </c>
      <c r="E3189" s="66" t="s">
        <v>585</v>
      </c>
      <c r="F3189" s="38">
        <v>42219</v>
      </c>
      <c r="G3189" s="39">
        <v>-67837.48</v>
      </c>
    </row>
    <row r="3190" spans="2:7" s="36" customFormat="1" ht="24.95" customHeight="1" x14ac:dyDescent="0.25">
      <c r="B3190" s="37" t="s">
        <v>14146</v>
      </c>
      <c r="C3190" s="65"/>
      <c r="D3190" s="65" t="s">
        <v>9395</v>
      </c>
      <c r="E3190" s="66" t="s">
        <v>16693</v>
      </c>
      <c r="F3190" s="38">
        <v>42220</v>
      </c>
      <c r="G3190" s="39">
        <v>619889.80000000005</v>
      </c>
    </row>
    <row r="3191" spans="2:7" s="36" customFormat="1" ht="24.95" customHeight="1" x14ac:dyDescent="0.25">
      <c r="B3191" s="37" t="s">
        <v>12480</v>
      </c>
      <c r="C3191" s="65" t="s">
        <v>1895</v>
      </c>
      <c r="D3191" s="65" t="s">
        <v>1898</v>
      </c>
      <c r="E3191" s="66" t="s">
        <v>1898</v>
      </c>
      <c r="F3191" s="38">
        <v>42221</v>
      </c>
      <c r="G3191" s="39">
        <v>-79296</v>
      </c>
    </row>
    <row r="3192" spans="2:7" s="36" customFormat="1" ht="24.95" customHeight="1" x14ac:dyDescent="0.25">
      <c r="B3192" s="37" t="s">
        <v>13085</v>
      </c>
      <c r="C3192" s="65"/>
      <c r="D3192" s="65" t="s">
        <v>5022</v>
      </c>
      <c r="E3192" s="66" t="s">
        <v>16694</v>
      </c>
      <c r="F3192" s="38">
        <v>42221</v>
      </c>
      <c r="G3192" s="39">
        <v>-8000</v>
      </c>
    </row>
    <row r="3193" spans="2:7" s="36" customFormat="1" ht="24.95" customHeight="1" x14ac:dyDescent="0.25">
      <c r="B3193" s="40" t="s">
        <v>13015</v>
      </c>
      <c r="C3193" s="67"/>
      <c r="D3193" s="67" t="s">
        <v>4814</v>
      </c>
      <c r="E3193" s="59" t="s">
        <v>16695</v>
      </c>
      <c r="F3193" s="41">
        <v>42222</v>
      </c>
      <c r="G3193" s="39">
        <v>-7879.96</v>
      </c>
    </row>
    <row r="3194" spans="2:7" s="36" customFormat="1" ht="24.95" customHeight="1" x14ac:dyDescent="0.25">
      <c r="B3194" s="37" t="s">
        <v>14849</v>
      </c>
      <c r="C3194" s="65"/>
      <c r="D3194" s="65" t="s">
        <v>11158</v>
      </c>
      <c r="E3194" s="66" t="s">
        <v>16696</v>
      </c>
      <c r="F3194" s="38">
        <v>42222</v>
      </c>
      <c r="G3194" s="39">
        <v>-14904036</v>
      </c>
    </row>
    <row r="3195" spans="2:7" s="36" customFormat="1" ht="24.95" customHeight="1" x14ac:dyDescent="0.25">
      <c r="B3195" s="37" t="s">
        <v>13256</v>
      </c>
      <c r="C3195" s="65"/>
      <c r="D3195" s="65" t="s">
        <v>4822</v>
      </c>
      <c r="E3195" s="66" t="s">
        <v>16697</v>
      </c>
      <c r="F3195" s="38">
        <v>42228</v>
      </c>
      <c r="G3195" s="39">
        <v>-30000</v>
      </c>
    </row>
    <row r="3196" spans="2:7" s="36" customFormat="1" ht="24.95" customHeight="1" x14ac:dyDescent="0.25">
      <c r="B3196" s="37" t="s">
        <v>13018</v>
      </c>
      <c r="C3196" s="65"/>
      <c r="D3196" s="65" t="s">
        <v>4822</v>
      </c>
      <c r="E3196" s="66" t="s">
        <v>16697</v>
      </c>
      <c r="F3196" s="38">
        <v>42228</v>
      </c>
      <c r="G3196" s="39">
        <v>-55000</v>
      </c>
    </row>
    <row r="3197" spans="2:7" s="36" customFormat="1" ht="24.95" customHeight="1" x14ac:dyDescent="0.25">
      <c r="B3197" s="40" t="s">
        <v>18000</v>
      </c>
      <c r="C3197" s="67" t="s">
        <v>17999</v>
      </c>
      <c r="D3197" s="67" t="s">
        <v>18095</v>
      </c>
      <c r="E3197" s="59"/>
      <c r="F3197" s="41">
        <v>42228</v>
      </c>
      <c r="G3197" s="39">
        <v>-8500</v>
      </c>
    </row>
    <row r="3198" spans="2:7" s="36" customFormat="1" ht="24.95" customHeight="1" x14ac:dyDescent="0.25">
      <c r="B3198" s="37" t="s">
        <v>13783</v>
      </c>
      <c r="C3198" s="65" t="s">
        <v>7551</v>
      </c>
      <c r="D3198" s="65" t="s">
        <v>35</v>
      </c>
      <c r="E3198" s="66" t="s">
        <v>16698</v>
      </c>
      <c r="F3198" s="38">
        <v>42228</v>
      </c>
      <c r="G3198" s="39">
        <v>-80000</v>
      </c>
    </row>
    <row r="3199" spans="2:7" s="36" customFormat="1" ht="24.95" customHeight="1" x14ac:dyDescent="0.25">
      <c r="B3199" s="37" t="s">
        <v>13138</v>
      </c>
      <c r="C3199" s="65"/>
      <c r="D3199" s="65" t="s">
        <v>422</v>
      </c>
      <c r="E3199" s="66" t="s">
        <v>16699</v>
      </c>
      <c r="F3199" s="38">
        <v>42234</v>
      </c>
      <c r="G3199" s="39">
        <v>-10500</v>
      </c>
    </row>
    <row r="3200" spans="2:7" s="36" customFormat="1" ht="24.95" customHeight="1" x14ac:dyDescent="0.25">
      <c r="B3200" s="40" t="s">
        <v>12450</v>
      </c>
      <c r="C3200" s="67" t="s">
        <v>1717</v>
      </c>
      <c r="D3200" s="67" t="s">
        <v>1744</v>
      </c>
      <c r="E3200" s="59" t="s">
        <v>16701</v>
      </c>
      <c r="F3200" s="41">
        <v>42235</v>
      </c>
      <c r="G3200" s="39">
        <v>-14160</v>
      </c>
    </row>
    <row r="3201" spans="2:7" s="36" customFormat="1" ht="24.95" customHeight="1" x14ac:dyDescent="0.25">
      <c r="B3201" s="37" t="s">
        <v>12556</v>
      </c>
      <c r="C3201" s="65" t="s">
        <v>2288</v>
      </c>
      <c r="D3201" s="65" t="s">
        <v>3075</v>
      </c>
      <c r="E3201" s="66" t="s">
        <v>16700</v>
      </c>
      <c r="F3201" s="38">
        <v>42235</v>
      </c>
      <c r="G3201" s="39">
        <v>-1349579</v>
      </c>
    </row>
    <row r="3202" spans="2:7" s="36" customFormat="1" ht="24.95" customHeight="1" x14ac:dyDescent="0.25">
      <c r="B3202" s="37" t="s">
        <v>14695</v>
      </c>
      <c r="C3202" s="65" t="s">
        <v>11317</v>
      </c>
      <c r="D3202" s="65" t="s">
        <v>11348</v>
      </c>
      <c r="E3202" s="66" t="s">
        <v>11348</v>
      </c>
      <c r="F3202" s="38">
        <v>42235</v>
      </c>
      <c r="G3202" s="39">
        <v>-2389075.2000000002</v>
      </c>
    </row>
    <row r="3203" spans="2:7" s="36" customFormat="1" ht="24.95" customHeight="1" x14ac:dyDescent="0.25">
      <c r="B3203" s="37" t="s">
        <v>14165</v>
      </c>
      <c r="C3203" s="65"/>
      <c r="D3203" s="65" t="s">
        <v>9462</v>
      </c>
      <c r="E3203" s="66" t="s">
        <v>9462</v>
      </c>
      <c r="F3203" s="38">
        <v>42235</v>
      </c>
      <c r="G3203" s="39">
        <v>-47200</v>
      </c>
    </row>
    <row r="3204" spans="2:7" s="36" customFormat="1" ht="24.95" customHeight="1" x14ac:dyDescent="0.25">
      <c r="B3204" s="40" t="s">
        <v>12450</v>
      </c>
      <c r="C3204" s="67" t="s">
        <v>1717</v>
      </c>
      <c r="D3204" s="67" t="s">
        <v>1746</v>
      </c>
      <c r="E3204" s="59" t="s">
        <v>16701</v>
      </c>
      <c r="F3204" s="41">
        <v>42235</v>
      </c>
      <c r="G3204" s="39">
        <v>-17700</v>
      </c>
    </row>
    <row r="3205" spans="2:7" s="36" customFormat="1" ht="24.95" customHeight="1" x14ac:dyDescent="0.25">
      <c r="B3205" s="37" t="s">
        <v>13813</v>
      </c>
      <c r="C3205" s="65" t="s">
        <v>7843</v>
      </c>
      <c r="D3205" s="65" t="s">
        <v>7848</v>
      </c>
      <c r="E3205" s="66" t="s">
        <v>7848</v>
      </c>
      <c r="F3205" s="38">
        <v>42237</v>
      </c>
      <c r="G3205" s="39">
        <v>-1185067</v>
      </c>
    </row>
    <row r="3206" spans="2:7" s="36" customFormat="1" ht="24.95" customHeight="1" x14ac:dyDescent="0.25">
      <c r="B3206" s="37" t="s">
        <v>14897</v>
      </c>
      <c r="C3206" s="65" t="s">
        <v>12136</v>
      </c>
      <c r="D3206" s="65" t="s">
        <v>12149</v>
      </c>
      <c r="E3206" s="66" t="s">
        <v>12149</v>
      </c>
      <c r="F3206" s="38">
        <v>42237</v>
      </c>
      <c r="G3206" s="39">
        <v>-41300</v>
      </c>
    </row>
    <row r="3207" spans="2:7" s="36" customFormat="1" ht="24.95" customHeight="1" x14ac:dyDescent="0.25">
      <c r="B3207" s="37" t="s">
        <v>12841</v>
      </c>
      <c r="C3207" s="65" t="s">
        <v>4115</v>
      </c>
      <c r="D3207" s="65" t="s">
        <v>7876</v>
      </c>
      <c r="E3207" s="66" t="s">
        <v>16702</v>
      </c>
      <c r="F3207" s="38">
        <v>42241</v>
      </c>
      <c r="G3207" s="39">
        <v>-515580</v>
      </c>
    </row>
    <row r="3208" spans="2:7" s="36" customFormat="1" ht="24.95" customHeight="1" x14ac:dyDescent="0.25">
      <c r="B3208" s="37" t="s">
        <v>12875</v>
      </c>
      <c r="C3208" s="65"/>
      <c r="D3208" s="65" t="s">
        <v>4281</v>
      </c>
      <c r="E3208" s="66" t="s">
        <v>16703</v>
      </c>
      <c r="F3208" s="38">
        <v>42242</v>
      </c>
      <c r="G3208" s="39">
        <v>-8000</v>
      </c>
    </row>
    <row r="3209" spans="2:7" s="36" customFormat="1" ht="24.95" customHeight="1" x14ac:dyDescent="0.25">
      <c r="B3209" s="37" t="s">
        <v>13085</v>
      </c>
      <c r="C3209" s="65"/>
      <c r="D3209" s="65" t="s">
        <v>5024</v>
      </c>
      <c r="E3209" s="66" t="s">
        <v>16703</v>
      </c>
      <c r="F3209" s="38">
        <v>42242</v>
      </c>
      <c r="G3209" s="39">
        <v>-8000</v>
      </c>
    </row>
    <row r="3210" spans="2:7" s="36" customFormat="1" ht="24.95" customHeight="1" x14ac:dyDescent="0.25">
      <c r="B3210" s="40" t="s">
        <v>13748</v>
      </c>
      <c r="C3210" s="67" t="s">
        <v>7137</v>
      </c>
      <c r="D3210" s="67" t="s">
        <v>7140</v>
      </c>
      <c r="E3210" s="59" t="s">
        <v>7140</v>
      </c>
      <c r="F3210" s="41">
        <v>42242</v>
      </c>
      <c r="G3210" s="39">
        <v>-7080</v>
      </c>
    </row>
    <row r="3211" spans="2:7" s="36" customFormat="1" ht="24.95" customHeight="1" x14ac:dyDescent="0.25">
      <c r="B3211" s="37" t="s">
        <v>12621</v>
      </c>
      <c r="C3211" s="65"/>
      <c r="D3211" s="65" t="s">
        <v>4271</v>
      </c>
      <c r="E3211" s="66" t="s">
        <v>16703</v>
      </c>
      <c r="F3211" s="38">
        <v>42242</v>
      </c>
      <c r="G3211" s="39">
        <v>-8000</v>
      </c>
    </row>
    <row r="3212" spans="2:7" s="36" customFormat="1" ht="24.95" customHeight="1" x14ac:dyDescent="0.25">
      <c r="B3212" s="37" t="s">
        <v>12975</v>
      </c>
      <c r="C3212" s="65"/>
      <c r="D3212" s="65" t="s">
        <v>4681</v>
      </c>
      <c r="E3212" s="66" t="s">
        <v>16703</v>
      </c>
      <c r="F3212" s="38">
        <v>42242</v>
      </c>
      <c r="G3212" s="39">
        <v>-8000</v>
      </c>
    </row>
    <row r="3213" spans="2:7" s="36" customFormat="1" ht="24.95" customHeight="1" x14ac:dyDescent="0.25">
      <c r="B3213" s="37" t="s">
        <v>13110</v>
      </c>
      <c r="C3213" s="65"/>
      <c r="D3213" s="65" t="s">
        <v>4511</v>
      </c>
      <c r="E3213" s="66" t="s">
        <v>16703</v>
      </c>
      <c r="F3213" s="38">
        <v>42242</v>
      </c>
      <c r="G3213" s="39">
        <v>-8000</v>
      </c>
    </row>
    <row r="3214" spans="2:7" s="36" customFormat="1" ht="24.95" customHeight="1" x14ac:dyDescent="0.25">
      <c r="B3214" s="37" t="s">
        <v>12879</v>
      </c>
      <c r="C3214" s="65"/>
      <c r="D3214" s="65" t="s">
        <v>4305</v>
      </c>
      <c r="E3214" s="66" t="s">
        <v>16703</v>
      </c>
      <c r="F3214" s="38">
        <v>42242</v>
      </c>
      <c r="G3214" s="39">
        <v>-8000</v>
      </c>
    </row>
    <row r="3215" spans="2:7" s="36" customFormat="1" ht="24.95" customHeight="1" x14ac:dyDescent="0.25">
      <c r="B3215" s="37" t="s">
        <v>12920</v>
      </c>
      <c r="C3215" s="65"/>
      <c r="D3215" s="65" t="s">
        <v>4508</v>
      </c>
      <c r="E3215" s="66" t="s">
        <v>16703</v>
      </c>
      <c r="F3215" s="38">
        <v>42242</v>
      </c>
      <c r="G3215" s="39">
        <v>-8000</v>
      </c>
    </row>
    <row r="3216" spans="2:7" s="36" customFormat="1" ht="24.95" customHeight="1" x14ac:dyDescent="0.25">
      <c r="B3216" s="37" t="s">
        <v>12860</v>
      </c>
      <c r="C3216" s="65"/>
      <c r="D3216" s="65" t="s">
        <v>4207</v>
      </c>
      <c r="E3216" s="66" t="s">
        <v>16703</v>
      </c>
      <c r="F3216" s="38">
        <v>42242</v>
      </c>
      <c r="G3216" s="39">
        <v>-8000</v>
      </c>
    </row>
    <row r="3217" spans="2:7" s="36" customFormat="1" ht="24.95" customHeight="1" x14ac:dyDescent="0.25">
      <c r="B3217" s="37" t="s">
        <v>12889</v>
      </c>
      <c r="C3217" s="65"/>
      <c r="D3217" s="65" t="s">
        <v>4209</v>
      </c>
      <c r="E3217" s="66" t="s">
        <v>16703</v>
      </c>
      <c r="F3217" s="38">
        <v>42242</v>
      </c>
      <c r="G3217" s="39">
        <v>-8000</v>
      </c>
    </row>
    <row r="3218" spans="2:7" s="36" customFormat="1" ht="24.95" customHeight="1" x14ac:dyDescent="0.25">
      <c r="B3218" s="37" t="s">
        <v>13082</v>
      </c>
      <c r="C3218" s="65"/>
      <c r="D3218" s="65" t="s">
        <v>4683</v>
      </c>
      <c r="E3218" s="66" t="s">
        <v>16703</v>
      </c>
      <c r="F3218" s="38">
        <v>42242</v>
      </c>
      <c r="G3218" s="39">
        <v>-8000</v>
      </c>
    </row>
    <row r="3219" spans="2:7" s="36" customFormat="1" ht="24.95" customHeight="1" x14ac:dyDescent="0.25">
      <c r="B3219" s="37" t="s">
        <v>12864</v>
      </c>
      <c r="C3219" s="65"/>
      <c r="D3219" s="65" t="s">
        <v>4224</v>
      </c>
      <c r="E3219" s="66" t="s">
        <v>16703</v>
      </c>
      <c r="F3219" s="38">
        <v>42242</v>
      </c>
      <c r="G3219" s="39">
        <v>-8000</v>
      </c>
    </row>
    <row r="3220" spans="2:7" s="36" customFormat="1" ht="24.95" customHeight="1" x14ac:dyDescent="0.25">
      <c r="B3220" s="37" t="s">
        <v>12991</v>
      </c>
      <c r="C3220" s="65"/>
      <c r="D3220" s="65" t="s">
        <v>4338</v>
      </c>
      <c r="E3220" s="66" t="s">
        <v>16703</v>
      </c>
      <c r="F3220" s="38">
        <v>42242</v>
      </c>
      <c r="G3220" s="39">
        <v>-8000</v>
      </c>
    </row>
    <row r="3221" spans="2:7" s="36" customFormat="1" ht="24.95" customHeight="1" x14ac:dyDescent="0.25">
      <c r="B3221" s="37" t="s">
        <v>12905</v>
      </c>
      <c r="C3221" s="65"/>
      <c r="D3221" s="65" t="s">
        <v>4230</v>
      </c>
      <c r="E3221" s="66" t="s">
        <v>16703</v>
      </c>
      <c r="F3221" s="38">
        <v>42242</v>
      </c>
      <c r="G3221" s="39">
        <v>-8000</v>
      </c>
    </row>
    <row r="3222" spans="2:7" s="36" customFormat="1" ht="24.95" customHeight="1" x14ac:dyDescent="0.25">
      <c r="B3222" s="40" t="s">
        <v>13178</v>
      </c>
      <c r="C3222" s="67"/>
      <c r="D3222" s="67" t="s">
        <v>5323</v>
      </c>
      <c r="E3222" s="59" t="s">
        <v>16703</v>
      </c>
      <c r="F3222" s="41">
        <v>42242</v>
      </c>
      <c r="G3222" s="39">
        <v>-8000</v>
      </c>
    </row>
    <row r="3223" spans="2:7" s="36" customFormat="1" ht="24.95" customHeight="1" x14ac:dyDescent="0.25">
      <c r="B3223" s="40" t="s">
        <v>13178</v>
      </c>
      <c r="C3223" s="67"/>
      <c r="D3223" s="67" t="s">
        <v>5325</v>
      </c>
      <c r="E3223" s="59" t="s">
        <v>16703</v>
      </c>
      <c r="F3223" s="41">
        <v>42243</v>
      </c>
      <c r="G3223" s="39">
        <v>-8000</v>
      </c>
    </row>
    <row r="3224" spans="2:7" s="36" customFormat="1" ht="24.95" customHeight="1" x14ac:dyDescent="0.25">
      <c r="B3224" s="37" t="s">
        <v>13085</v>
      </c>
      <c r="C3224" s="65"/>
      <c r="D3224" s="65" t="s">
        <v>4226</v>
      </c>
      <c r="E3224" s="66" t="s">
        <v>16707</v>
      </c>
      <c r="F3224" s="38">
        <v>42243</v>
      </c>
      <c r="G3224" s="39">
        <v>-8000</v>
      </c>
    </row>
    <row r="3225" spans="2:7" s="36" customFormat="1" ht="24.95" customHeight="1" x14ac:dyDescent="0.25">
      <c r="B3225" s="40" t="s">
        <v>12864</v>
      </c>
      <c r="C3225" s="67"/>
      <c r="D3225" s="67" t="s">
        <v>4226</v>
      </c>
      <c r="E3225" s="59" t="s">
        <v>16707</v>
      </c>
      <c r="F3225" s="41">
        <v>42243</v>
      </c>
      <c r="G3225" s="39">
        <v>-8000</v>
      </c>
    </row>
    <row r="3226" spans="2:7" s="36" customFormat="1" ht="24.95" customHeight="1" x14ac:dyDescent="0.25">
      <c r="B3226" s="37" t="s">
        <v>13827</v>
      </c>
      <c r="C3226" s="65"/>
      <c r="D3226" s="65" t="s">
        <v>7944</v>
      </c>
      <c r="E3226" s="66" t="s">
        <v>7944</v>
      </c>
      <c r="F3226" s="38">
        <v>42243</v>
      </c>
      <c r="G3226" s="39">
        <v>-135936</v>
      </c>
    </row>
    <row r="3227" spans="2:7" s="36" customFormat="1" ht="24.95" customHeight="1" x14ac:dyDescent="0.25">
      <c r="B3227" s="37" t="s">
        <v>12975</v>
      </c>
      <c r="C3227" s="65"/>
      <c r="D3227" s="65" t="s">
        <v>4683</v>
      </c>
      <c r="E3227" s="66" t="s">
        <v>16704</v>
      </c>
      <c r="F3227" s="38">
        <v>42243</v>
      </c>
      <c r="G3227" s="39">
        <v>-8000</v>
      </c>
    </row>
    <row r="3228" spans="2:7" s="36" customFormat="1" ht="24.95" customHeight="1" x14ac:dyDescent="0.25">
      <c r="B3228" s="40" t="s">
        <v>12991</v>
      </c>
      <c r="C3228" s="67"/>
      <c r="D3228" s="67" t="s">
        <v>4305</v>
      </c>
      <c r="E3228" s="59" t="s">
        <v>16704</v>
      </c>
      <c r="F3228" s="41">
        <v>42243</v>
      </c>
      <c r="G3228" s="39">
        <v>-8000</v>
      </c>
    </row>
    <row r="3229" spans="2:7" s="36" customFormat="1" ht="24.95" customHeight="1" x14ac:dyDescent="0.25">
      <c r="B3229" s="40" t="s">
        <v>12875</v>
      </c>
      <c r="C3229" s="67"/>
      <c r="D3229" s="67" t="s">
        <v>4285</v>
      </c>
      <c r="E3229" s="59" t="s">
        <v>16704</v>
      </c>
      <c r="F3229" s="41">
        <v>42243</v>
      </c>
      <c r="G3229" s="39">
        <v>-8000</v>
      </c>
    </row>
    <row r="3230" spans="2:7" s="36" customFormat="1" ht="24.95" customHeight="1" x14ac:dyDescent="0.25">
      <c r="B3230" s="37" t="s">
        <v>13085</v>
      </c>
      <c r="C3230" s="65"/>
      <c r="D3230" s="65" t="s">
        <v>5027</v>
      </c>
      <c r="E3230" s="66" t="s">
        <v>16704</v>
      </c>
      <c r="F3230" s="38">
        <v>42243</v>
      </c>
      <c r="G3230" s="39">
        <v>-8000</v>
      </c>
    </row>
    <row r="3231" spans="2:7" s="36" customFormat="1" ht="24.95" customHeight="1" x14ac:dyDescent="0.25">
      <c r="B3231" s="37" t="s">
        <v>12875</v>
      </c>
      <c r="C3231" s="65"/>
      <c r="D3231" s="65" t="s">
        <v>4283</v>
      </c>
      <c r="E3231" s="66" t="s">
        <v>16703</v>
      </c>
      <c r="F3231" s="38">
        <v>42243</v>
      </c>
      <c r="G3231" s="39">
        <v>-8000</v>
      </c>
    </row>
    <row r="3232" spans="2:7" s="36" customFormat="1" ht="24.95" customHeight="1" x14ac:dyDescent="0.25">
      <c r="B3232" s="40" t="s">
        <v>12860</v>
      </c>
      <c r="C3232" s="67"/>
      <c r="D3232" s="67" t="s">
        <v>4209</v>
      </c>
      <c r="E3232" s="59" t="s">
        <v>16704</v>
      </c>
      <c r="F3232" s="41">
        <v>42243</v>
      </c>
      <c r="G3232" s="39">
        <v>-8000</v>
      </c>
    </row>
    <row r="3233" spans="2:7" s="36" customFormat="1" ht="24.95" customHeight="1" x14ac:dyDescent="0.25">
      <c r="B3233" s="37" t="s">
        <v>12920</v>
      </c>
      <c r="C3233" s="65"/>
      <c r="D3233" s="65" t="s">
        <v>4226</v>
      </c>
      <c r="E3233" s="66" t="s">
        <v>16707</v>
      </c>
      <c r="F3233" s="38">
        <v>42243</v>
      </c>
      <c r="G3233" s="39">
        <v>-8000</v>
      </c>
    </row>
    <row r="3234" spans="2:7" s="36" customFormat="1" ht="24.95" customHeight="1" x14ac:dyDescent="0.25">
      <c r="B3234" s="37" t="s">
        <v>12905</v>
      </c>
      <c r="C3234" s="65"/>
      <c r="D3234" s="65" t="s">
        <v>4457</v>
      </c>
      <c r="E3234" s="66" t="s">
        <v>16703</v>
      </c>
      <c r="F3234" s="38">
        <v>42243</v>
      </c>
      <c r="G3234" s="39">
        <v>-8000</v>
      </c>
    </row>
    <row r="3235" spans="2:7" s="36" customFormat="1" ht="24.95" customHeight="1" x14ac:dyDescent="0.25">
      <c r="B3235" s="37" t="s">
        <v>12879</v>
      </c>
      <c r="C3235" s="65"/>
      <c r="D3235" s="65" t="s">
        <v>4308</v>
      </c>
      <c r="E3235" s="66" t="s">
        <v>16704</v>
      </c>
      <c r="F3235" s="38">
        <v>42243</v>
      </c>
      <c r="G3235" s="39">
        <v>-8000</v>
      </c>
    </row>
    <row r="3236" spans="2:7" s="36" customFormat="1" ht="24.95" customHeight="1" x14ac:dyDescent="0.25">
      <c r="B3236" s="37" t="s">
        <v>13599</v>
      </c>
      <c r="C3236" s="65"/>
      <c r="D3236" s="65" t="s">
        <v>6597</v>
      </c>
      <c r="E3236" s="66" t="s">
        <v>16704</v>
      </c>
      <c r="F3236" s="38">
        <v>42243</v>
      </c>
      <c r="G3236" s="39">
        <v>-8000</v>
      </c>
    </row>
    <row r="3237" spans="2:7" s="36" customFormat="1" ht="24.95" customHeight="1" x14ac:dyDescent="0.25">
      <c r="B3237" s="37" t="s">
        <v>13082</v>
      </c>
      <c r="C3237" s="65"/>
      <c r="D3237" s="65" t="s">
        <v>4508</v>
      </c>
      <c r="E3237" s="66" t="s">
        <v>16704</v>
      </c>
      <c r="F3237" s="38">
        <v>42243</v>
      </c>
      <c r="G3237" s="39">
        <v>-8000</v>
      </c>
    </row>
    <row r="3238" spans="2:7" s="36" customFormat="1" ht="24.95" customHeight="1" x14ac:dyDescent="0.25">
      <c r="B3238" s="37" t="s">
        <v>12920</v>
      </c>
      <c r="C3238" s="65"/>
      <c r="D3238" s="65" t="s">
        <v>4513</v>
      </c>
      <c r="E3238" s="66" t="s">
        <v>16704</v>
      </c>
      <c r="F3238" s="38">
        <v>42243</v>
      </c>
      <c r="G3238" s="39">
        <v>-8000</v>
      </c>
    </row>
    <row r="3239" spans="2:7" s="36" customFormat="1" ht="24.95" customHeight="1" x14ac:dyDescent="0.25">
      <c r="B3239" s="37" t="s">
        <v>12920</v>
      </c>
      <c r="C3239" s="65"/>
      <c r="D3239" s="65" t="s">
        <v>4511</v>
      </c>
      <c r="E3239" s="66" t="s">
        <v>16703</v>
      </c>
      <c r="F3239" s="38">
        <v>42243</v>
      </c>
      <c r="G3239" s="39">
        <v>-8000</v>
      </c>
    </row>
    <row r="3240" spans="2:7" s="36" customFormat="1" ht="24.95" customHeight="1" x14ac:dyDescent="0.25">
      <c r="B3240" s="37" t="s">
        <v>12556</v>
      </c>
      <c r="C3240" s="65" t="s">
        <v>2288</v>
      </c>
      <c r="D3240" s="65" t="s">
        <v>3077</v>
      </c>
      <c r="E3240" s="66" t="s">
        <v>16706</v>
      </c>
      <c r="F3240" s="38">
        <v>42243</v>
      </c>
      <c r="G3240" s="39">
        <v>-1378373</v>
      </c>
    </row>
    <row r="3241" spans="2:7" s="36" customFormat="1" ht="24.95" customHeight="1" x14ac:dyDescent="0.25">
      <c r="B3241" s="37" t="s">
        <v>12864</v>
      </c>
      <c r="C3241" s="65"/>
      <c r="D3241" s="65" t="s">
        <v>4228</v>
      </c>
      <c r="E3241" s="66" t="s">
        <v>16703</v>
      </c>
      <c r="F3241" s="38">
        <v>42243</v>
      </c>
      <c r="G3241" s="39">
        <v>-8000</v>
      </c>
    </row>
    <row r="3242" spans="2:7" s="36" customFormat="1" ht="24.95" customHeight="1" x14ac:dyDescent="0.25">
      <c r="B3242" s="37" t="s">
        <v>12879</v>
      </c>
      <c r="C3242" s="65"/>
      <c r="D3242" s="65" t="s">
        <v>4226</v>
      </c>
      <c r="E3242" s="66" t="s">
        <v>16707</v>
      </c>
      <c r="F3242" s="38">
        <v>42243</v>
      </c>
      <c r="G3242" s="39">
        <v>-8000</v>
      </c>
    </row>
    <row r="3243" spans="2:7" s="36" customFormat="1" ht="24.95" customHeight="1" x14ac:dyDescent="0.25">
      <c r="B3243" s="40" t="s">
        <v>12841</v>
      </c>
      <c r="C3243" s="67" t="s">
        <v>4115</v>
      </c>
      <c r="D3243" s="67" t="s">
        <v>7878</v>
      </c>
      <c r="E3243" s="59" t="s">
        <v>16705</v>
      </c>
      <c r="F3243" s="41">
        <v>42243</v>
      </c>
      <c r="G3243" s="39">
        <v>-515580</v>
      </c>
    </row>
    <row r="3244" spans="2:7" s="36" customFormat="1" ht="24.95" customHeight="1" x14ac:dyDescent="0.25">
      <c r="B3244" s="37" t="s">
        <v>13178</v>
      </c>
      <c r="C3244" s="65"/>
      <c r="D3244" s="65" t="s">
        <v>5327</v>
      </c>
      <c r="E3244" s="66" t="s">
        <v>16704</v>
      </c>
      <c r="F3244" s="38">
        <v>42243</v>
      </c>
      <c r="G3244" s="39">
        <v>-8000</v>
      </c>
    </row>
    <row r="3245" spans="2:7" s="36" customFormat="1" ht="24.95" customHeight="1" x14ac:dyDescent="0.25">
      <c r="B3245" s="37" t="s">
        <v>12621</v>
      </c>
      <c r="C3245" s="65"/>
      <c r="D3245" s="65" t="s">
        <v>4226</v>
      </c>
      <c r="E3245" s="66" t="s">
        <v>16707</v>
      </c>
      <c r="F3245" s="38">
        <v>42243</v>
      </c>
      <c r="G3245" s="39">
        <v>-8000</v>
      </c>
    </row>
    <row r="3246" spans="2:7" s="36" customFormat="1" ht="24.95" customHeight="1" x14ac:dyDescent="0.25">
      <c r="B3246" s="37" t="s">
        <v>12889</v>
      </c>
      <c r="C3246" s="65"/>
      <c r="D3246" s="65" t="s">
        <v>4338</v>
      </c>
      <c r="E3246" s="66" t="s">
        <v>16704</v>
      </c>
      <c r="F3246" s="38">
        <v>42243</v>
      </c>
      <c r="G3246" s="39">
        <v>-8000</v>
      </c>
    </row>
    <row r="3247" spans="2:7" s="36" customFormat="1" ht="24.95" customHeight="1" x14ac:dyDescent="0.25">
      <c r="B3247" s="37" t="s">
        <v>12864</v>
      </c>
      <c r="C3247" s="65"/>
      <c r="D3247" s="65" t="s">
        <v>4230</v>
      </c>
      <c r="E3247" s="66" t="s">
        <v>16704</v>
      </c>
      <c r="F3247" s="38">
        <v>42243</v>
      </c>
      <c r="G3247" s="39">
        <v>-8000</v>
      </c>
    </row>
    <row r="3248" spans="2:7" s="36" customFormat="1" ht="24.95" customHeight="1" x14ac:dyDescent="0.25">
      <c r="B3248" s="37" t="s">
        <v>13110</v>
      </c>
      <c r="C3248" s="65"/>
      <c r="D3248" s="65" t="s">
        <v>4281</v>
      </c>
      <c r="E3248" s="66" t="s">
        <v>16704</v>
      </c>
      <c r="F3248" s="38">
        <v>42243</v>
      </c>
      <c r="G3248" s="39">
        <v>-8000</v>
      </c>
    </row>
    <row r="3249" spans="2:7" s="36" customFormat="1" ht="24.95" customHeight="1" x14ac:dyDescent="0.25">
      <c r="B3249" s="37" t="s">
        <v>12943</v>
      </c>
      <c r="C3249" s="65"/>
      <c r="D3249" s="65" t="s">
        <v>4584</v>
      </c>
      <c r="E3249" s="66" t="s">
        <v>16704</v>
      </c>
      <c r="F3249" s="38">
        <v>42243</v>
      </c>
      <c r="G3249" s="39">
        <v>-8000</v>
      </c>
    </row>
    <row r="3250" spans="2:7" s="36" customFormat="1" ht="24.95" customHeight="1" x14ac:dyDescent="0.25">
      <c r="B3250" s="37" t="s">
        <v>14121</v>
      </c>
      <c r="C3250" s="65"/>
      <c r="D3250" s="65" t="s">
        <v>9294</v>
      </c>
      <c r="E3250" s="66" t="s">
        <v>9294</v>
      </c>
      <c r="F3250" s="38">
        <v>42243</v>
      </c>
      <c r="G3250" s="39">
        <v>-32450</v>
      </c>
    </row>
    <row r="3251" spans="2:7" s="36" customFormat="1" ht="24.95" customHeight="1" x14ac:dyDescent="0.25">
      <c r="B3251" s="37" t="s">
        <v>13110</v>
      </c>
      <c r="C3251" s="65"/>
      <c r="D3251" s="65" t="s">
        <v>4513</v>
      </c>
      <c r="E3251" s="66" t="s">
        <v>16703</v>
      </c>
      <c r="F3251" s="38">
        <v>42243</v>
      </c>
      <c r="G3251" s="39">
        <v>-8000</v>
      </c>
    </row>
    <row r="3252" spans="2:7" s="36" customFormat="1" ht="24.95" customHeight="1" x14ac:dyDescent="0.25">
      <c r="B3252" s="40" t="s">
        <v>12905</v>
      </c>
      <c r="C3252" s="67"/>
      <c r="D3252" s="67" t="s">
        <v>4459</v>
      </c>
      <c r="E3252" s="59" t="s">
        <v>16704</v>
      </c>
      <c r="F3252" s="41">
        <v>42243</v>
      </c>
      <c r="G3252" s="39">
        <v>-8000</v>
      </c>
    </row>
    <row r="3253" spans="2:7" s="36" customFormat="1" ht="24.95" customHeight="1" x14ac:dyDescent="0.25">
      <c r="B3253" s="37" t="s">
        <v>12621</v>
      </c>
      <c r="C3253" s="65"/>
      <c r="D3253" s="65" t="s">
        <v>4274</v>
      </c>
      <c r="E3253" s="66" t="s">
        <v>16704</v>
      </c>
      <c r="F3253" s="38">
        <v>42243</v>
      </c>
      <c r="G3253" s="39">
        <v>-8000</v>
      </c>
    </row>
    <row r="3254" spans="2:7" s="36" customFormat="1" ht="24.95" customHeight="1" x14ac:dyDescent="0.25">
      <c r="B3254" s="37" t="s">
        <v>12556</v>
      </c>
      <c r="C3254" s="65" t="s">
        <v>2288</v>
      </c>
      <c r="D3254" s="65" t="s">
        <v>3079</v>
      </c>
      <c r="E3254" s="66" t="s">
        <v>16708</v>
      </c>
      <c r="F3254" s="38">
        <v>42244</v>
      </c>
      <c r="G3254" s="39">
        <v>-1378067</v>
      </c>
    </row>
    <row r="3255" spans="2:7" s="36" customFormat="1" ht="24.95" customHeight="1" x14ac:dyDescent="0.25">
      <c r="B3255" s="37" t="s">
        <v>14048</v>
      </c>
      <c r="C3255" s="65"/>
      <c r="D3255" s="65" t="s">
        <v>9033</v>
      </c>
      <c r="E3255" s="66" t="s">
        <v>9033</v>
      </c>
      <c r="F3255" s="38">
        <v>42247</v>
      </c>
      <c r="G3255" s="39">
        <v>-106200</v>
      </c>
    </row>
    <row r="3256" spans="2:7" s="36" customFormat="1" ht="24.95" customHeight="1" x14ac:dyDescent="0.25">
      <c r="B3256" s="37" t="s">
        <v>14048</v>
      </c>
      <c r="C3256" s="65"/>
      <c r="D3256" s="65" t="s">
        <v>9029</v>
      </c>
      <c r="E3256" s="66" t="s">
        <v>9029</v>
      </c>
      <c r="F3256" s="38">
        <v>42247</v>
      </c>
      <c r="G3256" s="39">
        <v>-30000</v>
      </c>
    </row>
    <row r="3257" spans="2:7" s="36" customFormat="1" ht="24.95" customHeight="1" x14ac:dyDescent="0.25">
      <c r="B3257" s="40" t="s">
        <v>14048</v>
      </c>
      <c r="C3257" s="67"/>
      <c r="D3257" s="67" t="s">
        <v>9031</v>
      </c>
      <c r="E3257" s="59" t="s">
        <v>9031</v>
      </c>
      <c r="F3257" s="41">
        <v>42247</v>
      </c>
      <c r="G3257" s="39">
        <v>-247800</v>
      </c>
    </row>
    <row r="3258" spans="2:7" s="36" customFormat="1" ht="24.95" customHeight="1" x14ac:dyDescent="0.25">
      <c r="B3258" s="37" t="s">
        <v>12556</v>
      </c>
      <c r="C3258" s="65" t="s">
        <v>2288</v>
      </c>
      <c r="D3258" s="65" t="s">
        <v>3081</v>
      </c>
      <c r="E3258" s="66" t="s">
        <v>16709</v>
      </c>
      <c r="F3258" s="38">
        <v>42249</v>
      </c>
      <c r="G3258" s="39">
        <v>-1331593</v>
      </c>
    </row>
    <row r="3259" spans="2:7" s="36" customFormat="1" ht="24.95" customHeight="1" x14ac:dyDescent="0.25">
      <c r="B3259" s="37" t="s">
        <v>13138</v>
      </c>
      <c r="C3259" s="65"/>
      <c r="D3259" s="65" t="s">
        <v>5203</v>
      </c>
      <c r="E3259" s="66" t="s">
        <v>16710</v>
      </c>
      <c r="F3259" s="38">
        <v>42249</v>
      </c>
      <c r="G3259" s="39">
        <v>-14900</v>
      </c>
    </row>
    <row r="3260" spans="2:7" s="36" customFormat="1" ht="24.95" customHeight="1" x14ac:dyDescent="0.25">
      <c r="B3260" s="37" t="s">
        <v>14779</v>
      </c>
      <c r="C3260" s="65" t="s">
        <v>11687</v>
      </c>
      <c r="D3260" s="65" t="s">
        <v>11693</v>
      </c>
      <c r="E3260" s="66" t="s">
        <v>11693</v>
      </c>
      <c r="F3260" s="38">
        <v>42250</v>
      </c>
      <c r="G3260" s="39">
        <v>-723042.52</v>
      </c>
    </row>
    <row r="3261" spans="2:7" s="36" customFormat="1" ht="24.95" customHeight="1" x14ac:dyDescent="0.25">
      <c r="B3261" s="37" t="s">
        <v>14662</v>
      </c>
      <c r="C3261" s="65"/>
      <c r="D3261" s="65" t="s">
        <v>11183</v>
      </c>
      <c r="E3261" s="66" t="s">
        <v>11183</v>
      </c>
      <c r="F3261" s="38">
        <v>42255</v>
      </c>
      <c r="G3261" s="39">
        <v>-2100000</v>
      </c>
    </row>
    <row r="3262" spans="2:7" s="36" customFormat="1" ht="24.95" customHeight="1" x14ac:dyDescent="0.25">
      <c r="B3262" s="37" t="s">
        <v>14676</v>
      </c>
      <c r="C3262" s="65"/>
      <c r="D3262" s="65" t="s">
        <v>1</v>
      </c>
      <c r="E3262" s="66" t="s">
        <v>16711</v>
      </c>
      <c r="F3262" s="38">
        <v>42256</v>
      </c>
      <c r="G3262" s="39">
        <v>810945.89</v>
      </c>
    </row>
    <row r="3263" spans="2:7" s="36" customFormat="1" ht="24.95" customHeight="1" x14ac:dyDescent="0.25">
      <c r="B3263" s="37" t="s">
        <v>14043</v>
      </c>
      <c r="C3263" s="65"/>
      <c r="D3263" s="65" t="s">
        <v>1</v>
      </c>
      <c r="E3263" s="66" t="s">
        <v>16712</v>
      </c>
      <c r="F3263" s="38">
        <v>42256</v>
      </c>
      <c r="G3263" s="39">
        <v>49896</v>
      </c>
    </row>
    <row r="3264" spans="2:7" s="36" customFormat="1" ht="24.95" customHeight="1" x14ac:dyDescent="0.25">
      <c r="B3264" s="37" t="s">
        <v>12551</v>
      </c>
      <c r="C3264" s="65"/>
      <c r="D3264" s="65" t="s">
        <v>1809</v>
      </c>
      <c r="E3264" s="66" t="s">
        <v>1809</v>
      </c>
      <c r="F3264" s="38">
        <v>42256</v>
      </c>
      <c r="G3264" s="39">
        <v>-98557.14</v>
      </c>
    </row>
    <row r="3265" spans="2:7" s="36" customFormat="1" ht="24.95" customHeight="1" x14ac:dyDescent="0.25">
      <c r="B3265" s="37" t="s">
        <v>13784</v>
      </c>
      <c r="C3265" s="65" t="s">
        <v>7553</v>
      </c>
      <c r="D3265" s="65" t="s">
        <v>2107</v>
      </c>
      <c r="E3265" s="66" t="s">
        <v>16714</v>
      </c>
      <c r="F3265" s="38">
        <v>42261</v>
      </c>
      <c r="G3265" s="39">
        <v>-3540</v>
      </c>
    </row>
    <row r="3266" spans="2:7" s="36" customFormat="1" ht="24.95" customHeight="1" x14ac:dyDescent="0.25">
      <c r="B3266" s="37" t="s">
        <v>13784</v>
      </c>
      <c r="C3266" s="65" t="s">
        <v>7553</v>
      </c>
      <c r="D3266" s="65" t="s">
        <v>35</v>
      </c>
      <c r="E3266" s="66" t="s">
        <v>16713</v>
      </c>
      <c r="F3266" s="38">
        <v>42261</v>
      </c>
      <c r="G3266" s="39">
        <v>-59000</v>
      </c>
    </row>
    <row r="3267" spans="2:7" s="36" customFormat="1" ht="24.95" customHeight="1" x14ac:dyDescent="0.25">
      <c r="B3267" s="37" t="s">
        <v>13784</v>
      </c>
      <c r="C3267" s="65" t="s">
        <v>7553</v>
      </c>
      <c r="D3267" s="65" t="s">
        <v>422</v>
      </c>
      <c r="E3267" s="66" t="s">
        <v>16714</v>
      </c>
      <c r="F3267" s="38">
        <v>42261</v>
      </c>
      <c r="G3267" s="39">
        <v>-35400</v>
      </c>
    </row>
    <row r="3268" spans="2:7" s="36" customFormat="1" ht="24.95" customHeight="1" x14ac:dyDescent="0.25">
      <c r="B3268" s="37" t="s">
        <v>13784</v>
      </c>
      <c r="C3268" s="65" t="s">
        <v>7553</v>
      </c>
      <c r="D3268" s="65" t="s">
        <v>3741</v>
      </c>
      <c r="E3268" s="66" t="s">
        <v>16714</v>
      </c>
      <c r="F3268" s="38">
        <v>42261</v>
      </c>
      <c r="G3268" s="39">
        <v>-8260</v>
      </c>
    </row>
    <row r="3269" spans="2:7" s="36" customFormat="1" ht="24.95" customHeight="1" x14ac:dyDescent="0.25">
      <c r="B3269" s="37" t="s">
        <v>12939</v>
      </c>
      <c r="C3269" s="65"/>
      <c r="D3269" s="65" t="s">
        <v>4572</v>
      </c>
      <c r="E3269" s="66" t="s">
        <v>17460</v>
      </c>
      <c r="F3269" s="38">
        <v>42262</v>
      </c>
      <c r="G3269" s="39">
        <v>-59000</v>
      </c>
    </row>
    <row r="3270" spans="2:7" s="36" customFormat="1" ht="24.95" customHeight="1" x14ac:dyDescent="0.25">
      <c r="B3270" s="37" t="s">
        <v>13784</v>
      </c>
      <c r="C3270" s="65" t="s">
        <v>7553</v>
      </c>
      <c r="D3270" s="65" t="s">
        <v>7558</v>
      </c>
      <c r="E3270" s="66" t="s">
        <v>16715</v>
      </c>
      <c r="F3270" s="38">
        <v>42262</v>
      </c>
      <c r="G3270" s="39">
        <v>-5900</v>
      </c>
    </row>
    <row r="3271" spans="2:7" s="36" customFormat="1" ht="24.95" customHeight="1" x14ac:dyDescent="0.25">
      <c r="B3271" s="37" t="s">
        <v>14416</v>
      </c>
      <c r="C3271" s="65"/>
      <c r="D3271" s="65" t="s">
        <v>99</v>
      </c>
      <c r="E3271" s="66" t="s">
        <v>17461</v>
      </c>
      <c r="F3271" s="38">
        <v>42262</v>
      </c>
      <c r="G3271" s="39">
        <v>-141600</v>
      </c>
    </row>
    <row r="3272" spans="2:7" s="36" customFormat="1" ht="24.95" customHeight="1" x14ac:dyDescent="0.25">
      <c r="B3272" s="37" t="s">
        <v>12500</v>
      </c>
      <c r="C3272" s="65" t="s">
        <v>2023</v>
      </c>
      <c r="D3272" s="65" t="s">
        <v>1642</v>
      </c>
      <c r="E3272" s="66" t="s">
        <v>1642</v>
      </c>
      <c r="F3272" s="38">
        <v>42268</v>
      </c>
      <c r="G3272" s="39">
        <v>-103604</v>
      </c>
    </row>
    <row r="3273" spans="2:7" s="36" customFormat="1" ht="24.95" customHeight="1" x14ac:dyDescent="0.25">
      <c r="B3273" s="37" t="s">
        <v>13765</v>
      </c>
      <c r="C3273" s="65"/>
      <c r="D3273" s="65" t="s">
        <v>1993</v>
      </c>
      <c r="E3273" s="66" t="s">
        <v>1993</v>
      </c>
      <c r="F3273" s="38">
        <v>42269</v>
      </c>
      <c r="G3273" s="39">
        <v>-225001.22</v>
      </c>
    </row>
    <row r="3274" spans="2:7" s="36" customFormat="1" ht="24.95" customHeight="1" x14ac:dyDescent="0.25">
      <c r="B3274" s="37" t="s">
        <v>13907</v>
      </c>
      <c r="C3274" s="65"/>
      <c r="D3274" s="65" t="s">
        <v>1</v>
      </c>
      <c r="E3274" s="66" t="s">
        <v>16716</v>
      </c>
      <c r="F3274" s="38">
        <v>42269</v>
      </c>
      <c r="G3274" s="39">
        <v>6750</v>
      </c>
    </row>
    <row r="3275" spans="2:7" s="36" customFormat="1" ht="24.95" customHeight="1" x14ac:dyDescent="0.25">
      <c r="B3275" s="37" t="s">
        <v>14047</v>
      </c>
      <c r="C3275" s="65"/>
      <c r="D3275" s="65" t="s">
        <v>9009</v>
      </c>
      <c r="E3275" s="66" t="s">
        <v>16718</v>
      </c>
      <c r="F3275" s="38">
        <v>42275</v>
      </c>
      <c r="G3275" s="39">
        <v>-47200</v>
      </c>
    </row>
    <row r="3276" spans="2:7" s="36" customFormat="1" ht="24.95" customHeight="1" x14ac:dyDescent="0.25">
      <c r="B3276" s="40" t="s">
        <v>12848</v>
      </c>
      <c r="C3276" s="67"/>
      <c r="D3276" s="67" t="s">
        <v>4145</v>
      </c>
      <c r="E3276" s="59" t="s">
        <v>16717</v>
      </c>
      <c r="F3276" s="41">
        <v>42275</v>
      </c>
      <c r="G3276" s="39">
        <v>-7080</v>
      </c>
    </row>
    <row r="3277" spans="2:7" s="36" customFormat="1" ht="24.95" customHeight="1" x14ac:dyDescent="0.25">
      <c r="B3277" s="37" t="s">
        <v>14047</v>
      </c>
      <c r="C3277" s="65"/>
      <c r="D3277" s="65" t="s">
        <v>9011</v>
      </c>
      <c r="E3277" s="66" t="s">
        <v>16719</v>
      </c>
      <c r="F3277" s="38">
        <v>42275</v>
      </c>
      <c r="G3277" s="39">
        <v>-23600</v>
      </c>
    </row>
    <row r="3278" spans="2:7" s="36" customFormat="1" ht="24.95" customHeight="1" x14ac:dyDescent="0.25">
      <c r="B3278" s="37" t="s">
        <v>12899</v>
      </c>
      <c r="C3278" s="65"/>
      <c r="D3278" s="65" t="s">
        <v>4438</v>
      </c>
      <c r="E3278" s="66" t="s">
        <v>16720</v>
      </c>
      <c r="F3278" s="38">
        <v>42276</v>
      </c>
      <c r="G3278" s="39">
        <v>-14160</v>
      </c>
    </row>
    <row r="3279" spans="2:7" s="36" customFormat="1" ht="24.95" customHeight="1" x14ac:dyDescent="0.25">
      <c r="B3279" s="37" t="s">
        <v>12861</v>
      </c>
      <c r="C3279" s="65"/>
      <c r="D3279" s="65" t="s">
        <v>4212</v>
      </c>
      <c r="E3279" s="66" t="s">
        <v>17462</v>
      </c>
      <c r="F3279" s="38">
        <v>42276</v>
      </c>
      <c r="G3279" s="39">
        <v>-59000</v>
      </c>
    </row>
    <row r="3280" spans="2:7" s="36" customFormat="1" ht="24.95" customHeight="1" x14ac:dyDescent="0.25">
      <c r="B3280" s="37" t="s">
        <v>12517</v>
      </c>
      <c r="C3280" s="65" t="s">
        <v>2113</v>
      </c>
      <c r="D3280" s="65" t="s">
        <v>1176</v>
      </c>
      <c r="E3280" s="66" t="s">
        <v>1176</v>
      </c>
      <c r="F3280" s="38">
        <v>42277</v>
      </c>
      <c r="G3280" s="39">
        <v>-889072.51</v>
      </c>
    </row>
    <row r="3281" spans="2:7" s="36" customFormat="1" ht="24.95" customHeight="1" x14ac:dyDescent="0.25">
      <c r="B3281" s="37" t="s">
        <v>14047</v>
      </c>
      <c r="C3281" s="65"/>
      <c r="D3281" s="65" t="s">
        <v>9013</v>
      </c>
      <c r="E3281" s="66" t="s">
        <v>16721</v>
      </c>
      <c r="F3281" s="38">
        <v>42277</v>
      </c>
      <c r="G3281" s="39">
        <v>-29500</v>
      </c>
    </row>
    <row r="3282" spans="2:7" s="36" customFormat="1" ht="24.95" customHeight="1" x14ac:dyDescent="0.25">
      <c r="B3282" s="37" t="s">
        <v>14660</v>
      </c>
      <c r="C3282" s="65"/>
      <c r="D3282" s="65" t="s">
        <v>11177</v>
      </c>
      <c r="E3282" s="66" t="s">
        <v>11177</v>
      </c>
      <c r="F3282" s="38">
        <v>42282</v>
      </c>
      <c r="G3282" s="39">
        <v>-1250750.1200000001</v>
      </c>
    </row>
    <row r="3283" spans="2:7" s="36" customFormat="1" ht="24.95" customHeight="1" x14ac:dyDescent="0.25">
      <c r="B3283" s="37" t="s">
        <v>14442</v>
      </c>
      <c r="C3283" s="65"/>
      <c r="D3283" s="65" t="s">
        <v>3217</v>
      </c>
      <c r="E3283" s="66" t="s">
        <v>16722</v>
      </c>
      <c r="F3283" s="38">
        <v>42282</v>
      </c>
      <c r="G3283" s="39">
        <v>-2080000</v>
      </c>
    </row>
    <row r="3284" spans="2:7" s="36" customFormat="1" ht="24.95" customHeight="1" x14ac:dyDescent="0.25">
      <c r="B3284" s="37" t="s">
        <v>13748</v>
      </c>
      <c r="C3284" s="65" t="s">
        <v>7137</v>
      </c>
      <c r="D3284" s="65" t="s">
        <v>7142</v>
      </c>
      <c r="E3284" s="66" t="s">
        <v>7142</v>
      </c>
      <c r="F3284" s="38">
        <v>42284</v>
      </c>
      <c r="G3284" s="39">
        <v>-28320</v>
      </c>
    </row>
    <row r="3285" spans="2:7" s="36" customFormat="1" ht="24.95" customHeight="1" x14ac:dyDescent="0.25">
      <c r="B3285" s="37" t="s">
        <v>14889</v>
      </c>
      <c r="C3285" s="65"/>
      <c r="D3285" s="65" t="s">
        <v>12077</v>
      </c>
      <c r="E3285" s="66" t="s">
        <v>12077</v>
      </c>
      <c r="F3285" s="38">
        <v>42285</v>
      </c>
      <c r="G3285" s="39">
        <v>-41300</v>
      </c>
    </row>
    <row r="3286" spans="2:7" s="36" customFormat="1" ht="24.95" customHeight="1" x14ac:dyDescent="0.25">
      <c r="B3286" s="37" t="s">
        <v>14306</v>
      </c>
      <c r="C3286" s="65"/>
      <c r="D3286" s="65" t="s">
        <v>9986</v>
      </c>
      <c r="E3286" s="66" t="s">
        <v>9986</v>
      </c>
      <c r="F3286" s="38">
        <v>42285</v>
      </c>
      <c r="G3286" s="39">
        <v>-64000.65</v>
      </c>
    </row>
    <row r="3287" spans="2:7" s="36" customFormat="1" ht="24.95" customHeight="1" x14ac:dyDescent="0.25">
      <c r="B3287" s="37" t="s">
        <v>14144</v>
      </c>
      <c r="C3287" s="65"/>
      <c r="D3287" s="65" t="s">
        <v>9384</v>
      </c>
      <c r="E3287" s="66" t="s">
        <v>9384</v>
      </c>
      <c r="F3287" s="38">
        <v>42285</v>
      </c>
      <c r="G3287" s="39">
        <v>-53333.88</v>
      </c>
    </row>
    <row r="3288" spans="2:7" s="36" customFormat="1" ht="24.95" customHeight="1" x14ac:dyDescent="0.25">
      <c r="B3288" s="37" t="s">
        <v>14852</v>
      </c>
      <c r="C3288" s="65"/>
      <c r="D3288" s="65" t="s">
        <v>11933</v>
      </c>
      <c r="E3288" s="66" t="s">
        <v>11933</v>
      </c>
      <c r="F3288" s="38">
        <v>42285</v>
      </c>
      <c r="G3288" s="39">
        <v>-259600</v>
      </c>
    </row>
    <row r="3289" spans="2:7" s="36" customFormat="1" ht="24.95" customHeight="1" x14ac:dyDescent="0.25">
      <c r="B3289" s="37" t="s">
        <v>14121</v>
      </c>
      <c r="C3289" s="65"/>
      <c r="D3289" s="65" t="s">
        <v>9296</v>
      </c>
      <c r="E3289" s="66" t="s">
        <v>9296</v>
      </c>
      <c r="F3289" s="38">
        <v>42285</v>
      </c>
      <c r="G3289" s="39">
        <v>-32450</v>
      </c>
    </row>
    <row r="3290" spans="2:7" s="36" customFormat="1" ht="24.95" customHeight="1" x14ac:dyDescent="0.25">
      <c r="B3290" s="40" t="s">
        <v>14897</v>
      </c>
      <c r="C3290" s="67" t="s">
        <v>12136</v>
      </c>
      <c r="D3290" s="67" t="s">
        <v>12151</v>
      </c>
      <c r="E3290" s="59" t="s">
        <v>12151</v>
      </c>
      <c r="F3290" s="41">
        <v>42285</v>
      </c>
      <c r="G3290" s="39">
        <v>-41300</v>
      </c>
    </row>
    <row r="3291" spans="2:7" s="36" customFormat="1" ht="24.95" customHeight="1" x14ac:dyDescent="0.25">
      <c r="B3291" s="37" t="s">
        <v>14710</v>
      </c>
      <c r="C3291" s="65" t="s">
        <v>11409</v>
      </c>
      <c r="D3291" s="65" t="s">
        <v>11410</v>
      </c>
      <c r="E3291" s="66" t="s">
        <v>11410</v>
      </c>
      <c r="F3291" s="38">
        <v>42290</v>
      </c>
      <c r="G3291" s="39">
        <v>-14750</v>
      </c>
    </row>
    <row r="3292" spans="2:7" s="36" customFormat="1" ht="24.95" customHeight="1" x14ac:dyDescent="0.25">
      <c r="B3292" s="37" t="s">
        <v>14634</v>
      </c>
      <c r="C3292" s="65"/>
      <c r="D3292" s="65" t="s">
        <v>11090</v>
      </c>
      <c r="E3292" s="66" t="s">
        <v>16723</v>
      </c>
      <c r="F3292" s="38">
        <v>42291</v>
      </c>
      <c r="G3292" s="39">
        <v>-15500</v>
      </c>
    </row>
    <row r="3293" spans="2:7" s="36" customFormat="1" ht="24.95" customHeight="1" x14ac:dyDescent="0.25">
      <c r="B3293" s="37" t="s">
        <v>14144</v>
      </c>
      <c r="C3293" s="65"/>
      <c r="D3293" s="65" t="s">
        <v>9386</v>
      </c>
      <c r="E3293" s="66" t="s">
        <v>9386</v>
      </c>
      <c r="F3293" s="38">
        <v>42296</v>
      </c>
      <c r="G3293" s="39">
        <v>-53325.14</v>
      </c>
    </row>
    <row r="3294" spans="2:7" s="36" customFormat="1" ht="24.95" customHeight="1" x14ac:dyDescent="0.25">
      <c r="B3294" s="40" t="s">
        <v>14674</v>
      </c>
      <c r="C3294" s="67"/>
      <c r="D3294" s="67" t="s">
        <v>11228</v>
      </c>
      <c r="E3294" s="59" t="s">
        <v>11228</v>
      </c>
      <c r="F3294" s="41">
        <v>42296</v>
      </c>
      <c r="G3294" s="39">
        <v>-819578.38</v>
      </c>
    </row>
    <row r="3295" spans="2:7" s="36" customFormat="1" ht="24.95" customHeight="1" x14ac:dyDescent="0.25">
      <c r="B3295" s="37" t="s">
        <v>14451</v>
      </c>
      <c r="C3295" s="65"/>
      <c r="D3295" s="65" t="s">
        <v>10469</v>
      </c>
      <c r="E3295" s="66" t="s">
        <v>16724</v>
      </c>
      <c r="F3295" s="38">
        <v>42297</v>
      </c>
      <c r="G3295" s="39">
        <v>437996.79</v>
      </c>
    </row>
    <row r="3296" spans="2:7" s="36" customFormat="1" ht="24.95" customHeight="1" x14ac:dyDescent="0.25">
      <c r="B3296" s="37" t="s">
        <v>12899</v>
      </c>
      <c r="C3296" s="65"/>
      <c r="D3296" s="65" t="s">
        <v>4421</v>
      </c>
      <c r="E3296" s="66" t="s">
        <v>16725</v>
      </c>
      <c r="F3296" s="38">
        <v>42297</v>
      </c>
      <c r="G3296" s="39">
        <v>-16520</v>
      </c>
    </row>
    <row r="3297" spans="2:7" s="36" customFormat="1" ht="24.95" customHeight="1" x14ac:dyDescent="0.25">
      <c r="B3297" s="37" t="s">
        <v>14285</v>
      </c>
      <c r="C3297" s="65"/>
      <c r="D3297" s="65" t="s">
        <v>9883</v>
      </c>
      <c r="E3297" s="66" t="s">
        <v>9883</v>
      </c>
      <c r="F3297" s="38">
        <v>42298</v>
      </c>
      <c r="G3297" s="39">
        <v>-944</v>
      </c>
    </row>
    <row r="3298" spans="2:7" s="36" customFormat="1" ht="24.95" customHeight="1" x14ac:dyDescent="0.25">
      <c r="B3298" s="37" t="s">
        <v>14510</v>
      </c>
      <c r="C3298" s="65"/>
      <c r="D3298" s="65" t="s">
        <v>10676</v>
      </c>
      <c r="E3298" s="66" t="s">
        <v>10676</v>
      </c>
      <c r="F3298" s="38">
        <v>42298</v>
      </c>
      <c r="G3298" s="39">
        <v>-88500</v>
      </c>
    </row>
    <row r="3299" spans="2:7" s="36" customFormat="1" ht="24.95" customHeight="1" x14ac:dyDescent="0.25">
      <c r="B3299" s="37" t="s">
        <v>14285</v>
      </c>
      <c r="C3299" s="65"/>
      <c r="D3299" s="65" t="s">
        <v>9881</v>
      </c>
      <c r="E3299" s="66" t="s">
        <v>9881</v>
      </c>
      <c r="F3299" s="38">
        <v>42298</v>
      </c>
      <c r="G3299" s="39">
        <v>-944</v>
      </c>
    </row>
    <row r="3300" spans="2:7" s="36" customFormat="1" ht="24.95" customHeight="1" x14ac:dyDescent="0.25">
      <c r="B3300" s="37" t="s">
        <v>12899</v>
      </c>
      <c r="C3300" s="65"/>
      <c r="D3300" s="65" t="s">
        <v>4423</v>
      </c>
      <c r="E3300" s="66" t="s">
        <v>16726</v>
      </c>
      <c r="F3300" s="38">
        <v>42298</v>
      </c>
      <c r="G3300" s="39">
        <v>-40120</v>
      </c>
    </row>
    <row r="3301" spans="2:7" s="36" customFormat="1" ht="24.95" customHeight="1" x14ac:dyDescent="0.25">
      <c r="B3301" s="37" t="s">
        <v>12899</v>
      </c>
      <c r="C3301" s="65"/>
      <c r="D3301" s="65" t="s">
        <v>4425</v>
      </c>
      <c r="E3301" s="66" t="s">
        <v>16727</v>
      </c>
      <c r="F3301" s="38">
        <v>42298</v>
      </c>
      <c r="G3301" s="39">
        <v>-30680</v>
      </c>
    </row>
    <row r="3302" spans="2:7" s="36" customFormat="1" ht="24.95" customHeight="1" x14ac:dyDescent="0.25">
      <c r="B3302" s="37" t="s">
        <v>14285</v>
      </c>
      <c r="C3302" s="65"/>
      <c r="D3302" s="65" t="s">
        <v>9885</v>
      </c>
      <c r="E3302" s="66" t="s">
        <v>9885</v>
      </c>
      <c r="F3302" s="38">
        <v>42298</v>
      </c>
      <c r="G3302" s="39">
        <v>-944</v>
      </c>
    </row>
    <row r="3303" spans="2:7" s="36" customFormat="1" ht="24.95" customHeight="1" x14ac:dyDescent="0.25">
      <c r="B3303" s="37" t="s">
        <v>14234</v>
      </c>
      <c r="C3303" s="65"/>
      <c r="D3303" s="65" t="s">
        <v>8861</v>
      </c>
      <c r="E3303" s="66" t="s">
        <v>16728</v>
      </c>
      <c r="F3303" s="38">
        <v>42299</v>
      </c>
      <c r="G3303" s="39">
        <v>-16000</v>
      </c>
    </row>
    <row r="3304" spans="2:7" s="36" customFormat="1" ht="24.95" customHeight="1" x14ac:dyDescent="0.25">
      <c r="B3304" s="40" t="s">
        <v>14186</v>
      </c>
      <c r="C3304" s="67"/>
      <c r="D3304" s="67" t="s">
        <v>8861</v>
      </c>
      <c r="E3304" s="59" t="s">
        <v>16728</v>
      </c>
      <c r="F3304" s="41">
        <v>42299</v>
      </c>
      <c r="G3304" s="39">
        <v>-16000</v>
      </c>
    </row>
    <row r="3305" spans="2:7" s="36" customFormat="1" ht="24.95" customHeight="1" x14ac:dyDescent="0.25">
      <c r="B3305" s="37" t="s">
        <v>14007</v>
      </c>
      <c r="C3305" s="65"/>
      <c r="D3305" s="65" t="s">
        <v>8861</v>
      </c>
      <c r="E3305" s="66" t="s">
        <v>16728</v>
      </c>
      <c r="F3305" s="38">
        <v>42299</v>
      </c>
      <c r="G3305" s="39">
        <v>-16000</v>
      </c>
    </row>
    <row r="3306" spans="2:7" s="36" customFormat="1" ht="24.95" customHeight="1" x14ac:dyDescent="0.25">
      <c r="B3306" s="37" t="s">
        <v>14865</v>
      </c>
      <c r="C3306" s="65"/>
      <c r="D3306" s="65" t="s">
        <v>8861</v>
      </c>
      <c r="E3306" s="66" t="s">
        <v>16728</v>
      </c>
      <c r="F3306" s="38">
        <v>42299</v>
      </c>
      <c r="G3306" s="39">
        <v>-16000</v>
      </c>
    </row>
    <row r="3307" spans="2:7" s="36" customFormat="1" ht="24.95" customHeight="1" x14ac:dyDescent="0.25">
      <c r="B3307" s="37" t="s">
        <v>14189</v>
      </c>
      <c r="C3307" s="65"/>
      <c r="D3307" s="65" t="s">
        <v>8861</v>
      </c>
      <c r="E3307" s="66" t="s">
        <v>16728</v>
      </c>
      <c r="F3307" s="38">
        <v>42299</v>
      </c>
      <c r="G3307" s="39">
        <v>-16000</v>
      </c>
    </row>
    <row r="3308" spans="2:7" s="36" customFormat="1" ht="24.95" customHeight="1" x14ac:dyDescent="0.25">
      <c r="B3308" s="37" t="s">
        <v>14579</v>
      </c>
      <c r="C3308" s="65"/>
      <c r="D3308" s="65" t="s">
        <v>8861</v>
      </c>
      <c r="E3308" s="66" t="s">
        <v>16728</v>
      </c>
      <c r="F3308" s="38">
        <v>42299</v>
      </c>
      <c r="G3308" s="39">
        <v>-16000</v>
      </c>
    </row>
    <row r="3309" spans="2:7" s="36" customFormat="1" ht="24.95" customHeight="1" x14ac:dyDescent="0.25">
      <c r="B3309" s="37" t="s">
        <v>14370</v>
      </c>
      <c r="C3309" s="65"/>
      <c r="D3309" s="65" t="s">
        <v>8861</v>
      </c>
      <c r="E3309" s="66" t="s">
        <v>16728</v>
      </c>
      <c r="F3309" s="38">
        <v>42299</v>
      </c>
      <c r="G3309" s="39">
        <v>-16000</v>
      </c>
    </row>
    <row r="3310" spans="2:7" s="36" customFormat="1" ht="24.95" customHeight="1" x14ac:dyDescent="0.25">
      <c r="B3310" s="37" t="s">
        <v>14024</v>
      </c>
      <c r="C3310" s="65"/>
      <c r="D3310" s="65" t="s">
        <v>8861</v>
      </c>
      <c r="E3310" s="66" t="s">
        <v>16728</v>
      </c>
      <c r="F3310" s="38">
        <v>42299</v>
      </c>
      <c r="G3310" s="39">
        <v>-16000</v>
      </c>
    </row>
    <row r="3311" spans="2:7" s="36" customFormat="1" ht="24.95" customHeight="1" x14ac:dyDescent="0.25">
      <c r="B3311" s="37" t="s">
        <v>14556</v>
      </c>
      <c r="C3311" s="65"/>
      <c r="D3311" s="65" t="s">
        <v>8861</v>
      </c>
      <c r="E3311" s="66" t="s">
        <v>16728</v>
      </c>
      <c r="F3311" s="38">
        <v>42299</v>
      </c>
      <c r="G3311" s="39">
        <v>-16000</v>
      </c>
    </row>
    <row r="3312" spans="2:7" s="36" customFormat="1" ht="24.95" customHeight="1" x14ac:dyDescent="0.25">
      <c r="B3312" s="37" t="s">
        <v>14477</v>
      </c>
      <c r="C3312" s="65"/>
      <c r="D3312" s="65" t="s">
        <v>8861</v>
      </c>
      <c r="E3312" s="66" t="s">
        <v>16728</v>
      </c>
      <c r="F3312" s="38">
        <v>42299</v>
      </c>
      <c r="G3312" s="39">
        <v>-16000</v>
      </c>
    </row>
    <row r="3313" spans="2:7" s="36" customFormat="1" ht="24.95" customHeight="1" x14ac:dyDescent="0.25">
      <c r="B3313" s="37" t="s">
        <v>14333</v>
      </c>
      <c r="C3313" s="65"/>
      <c r="D3313" s="65" t="s">
        <v>8861</v>
      </c>
      <c r="E3313" s="66" t="s">
        <v>16728</v>
      </c>
      <c r="F3313" s="38">
        <v>42299</v>
      </c>
      <c r="G3313" s="39">
        <v>-16000</v>
      </c>
    </row>
    <row r="3314" spans="2:7" s="36" customFormat="1" ht="24.95" customHeight="1" x14ac:dyDescent="0.25">
      <c r="B3314" s="37" t="s">
        <v>12899</v>
      </c>
      <c r="C3314" s="65"/>
      <c r="D3314" s="65" t="s">
        <v>4373</v>
      </c>
      <c r="E3314" s="66" t="s">
        <v>16729</v>
      </c>
      <c r="F3314" s="38">
        <v>42305</v>
      </c>
      <c r="G3314" s="39">
        <v>-7080</v>
      </c>
    </row>
    <row r="3315" spans="2:7" s="36" customFormat="1" ht="24.95" customHeight="1" x14ac:dyDescent="0.25">
      <c r="B3315" s="40" t="s">
        <v>12899</v>
      </c>
      <c r="C3315" s="67"/>
      <c r="D3315" s="67" t="s">
        <v>4375</v>
      </c>
      <c r="E3315" s="59" t="s">
        <v>16730</v>
      </c>
      <c r="F3315" s="41">
        <v>42305</v>
      </c>
      <c r="G3315" s="39">
        <v>-23600</v>
      </c>
    </row>
    <row r="3316" spans="2:7" s="36" customFormat="1" ht="24.95" customHeight="1" x14ac:dyDescent="0.25">
      <c r="B3316" s="37" t="s">
        <v>13935</v>
      </c>
      <c r="C3316" s="65"/>
      <c r="D3316" s="65" t="s">
        <v>8574</v>
      </c>
      <c r="E3316" s="66" t="s">
        <v>16731</v>
      </c>
      <c r="F3316" s="38">
        <v>42306</v>
      </c>
      <c r="G3316" s="39">
        <v>-89600</v>
      </c>
    </row>
    <row r="3317" spans="2:7" s="36" customFormat="1" ht="24.95" customHeight="1" x14ac:dyDescent="0.25">
      <c r="B3317" s="37" t="s">
        <v>12830</v>
      </c>
      <c r="C3317" s="65" t="s">
        <v>4036</v>
      </c>
      <c r="D3317" s="65" t="s">
        <v>4046</v>
      </c>
      <c r="E3317" s="66" t="s">
        <v>4046</v>
      </c>
      <c r="F3317" s="38">
        <v>42306</v>
      </c>
      <c r="G3317" s="39">
        <v>-105775</v>
      </c>
    </row>
    <row r="3318" spans="2:7" s="36" customFormat="1" ht="24.95" customHeight="1" x14ac:dyDescent="0.25">
      <c r="B3318" s="37" t="s">
        <v>12434</v>
      </c>
      <c r="C3318" s="65" t="s">
        <v>1628</v>
      </c>
      <c r="D3318" s="65" t="s">
        <v>1629</v>
      </c>
      <c r="E3318" s="66" t="s">
        <v>1629</v>
      </c>
      <c r="F3318" s="38">
        <v>42306</v>
      </c>
      <c r="G3318" s="39">
        <v>-91456</v>
      </c>
    </row>
    <row r="3319" spans="2:7" s="36" customFormat="1" ht="24.95" customHeight="1" x14ac:dyDescent="0.25">
      <c r="B3319" s="37" t="s">
        <v>12272</v>
      </c>
      <c r="C3319" s="65"/>
      <c r="D3319" s="65" t="s">
        <v>293</v>
      </c>
      <c r="E3319" s="66" t="s">
        <v>293</v>
      </c>
      <c r="F3319" s="38">
        <v>42310</v>
      </c>
      <c r="G3319" s="39">
        <v>-1308166.02</v>
      </c>
    </row>
    <row r="3320" spans="2:7" s="36" customFormat="1" ht="24.95" customHeight="1" x14ac:dyDescent="0.25">
      <c r="B3320" s="40" t="s">
        <v>12294</v>
      </c>
      <c r="C3320" s="67" t="s">
        <v>488</v>
      </c>
      <c r="D3320" s="67" t="s">
        <v>493</v>
      </c>
      <c r="E3320" s="59" t="s">
        <v>493</v>
      </c>
      <c r="F3320" s="41">
        <v>42310</v>
      </c>
      <c r="G3320" s="39">
        <v>-2666114</v>
      </c>
    </row>
    <row r="3321" spans="2:7" s="36" customFormat="1" ht="24.95" customHeight="1" x14ac:dyDescent="0.25">
      <c r="B3321" s="37" t="s">
        <v>12272</v>
      </c>
      <c r="C3321" s="65"/>
      <c r="D3321" s="65" t="s">
        <v>293</v>
      </c>
      <c r="E3321" s="66" t="s">
        <v>293</v>
      </c>
      <c r="F3321" s="38">
        <v>42310</v>
      </c>
      <c r="G3321" s="39">
        <v>293602.07</v>
      </c>
    </row>
    <row r="3322" spans="2:7" s="36" customFormat="1" ht="24.95" customHeight="1" x14ac:dyDescent="0.25">
      <c r="B3322" s="37" t="s">
        <v>14893</v>
      </c>
      <c r="C3322" s="65"/>
      <c r="D3322" s="65" t="s">
        <v>12098</v>
      </c>
      <c r="E3322" s="66" t="s">
        <v>16734</v>
      </c>
      <c r="F3322" s="38">
        <v>42310</v>
      </c>
      <c r="G3322" s="39">
        <v>-44500</v>
      </c>
    </row>
    <row r="3323" spans="2:7" s="36" customFormat="1" ht="24.95" customHeight="1" x14ac:dyDescent="0.25">
      <c r="B3323" s="37" t="s">
        <v>14893</v>
      </c>
      <c r="C3323" s="65"/>
      <c r="D3323" s="65" t="s">
        <v>12096</v>
      </c>
      <c r="E3323" s="66" t="s">
        <v>16733</v>
      </c>
      <c r="F3323" s="38">
        <v>42310</v>
      </c>
      <c r="G3323" s="39">
        <v>-37200</v>
      </c>
    </row>
    <row r="3324" spans="2:7" s="36" customFormat="1" ht="24.95" customHeight="1" x14ac:dyDescent="0.25">
      <c r="B3324" s="37" t="s">
        <v>14756</v>
      </c>
      <c r="C3324" s="65" t="s">
        <v>11594</v>
      </c>
      <c r="D3324" s="65" t="s">
        <v>3363</v>
      </c>
      <c r="E3324" s="66" t="s">
        <v>16732</v>
      </c>
      <c r="F3324" s="38">
        <v>42310</v>
      </c>
      <c r="G3324" s="39">
        <v>-145038.63</v>
      </c>
    </row>
    <row r="3325" spans="2:7" s="36" customFormat="1" ht="24.95" customHeight="1" x14ac:dyDescent="0.25">
      <c r="B3325" s="37" t="s">
        <v>12465</v>
      </c>
      <c r="C3325" s="65" t="s">
        <v>1842</v>
      </c>
      <c r="D3325" s="65" t="s">
        <v>1843</v>
      </c>
      <c r="E3325" s="66" t="s">
        <v>1843</v>
      </c>
      <c r="F3325" s="38">
        <v>42313</v>
      </c>
      <c r="G3325" s="39">
        <v>-4160211.91</v>
      </c>
    </row>
    <row r="3326" spans="2:7" s="36" customFormat="1" ht="24.95" customHeight="1" x14ac:dyDescent="0.25">
      <c r="B3326" s="37" t="s">
        <v>13591</v>
      </c>
      <c r="C3326" s="65"/>
      <c r="D3326" s="65" t="s">
        <v>6574</v>
      </c>
      <c r="E3326" s="66" t="s">
        <v>16740</v>
      </c>
      <c r="F3326" s="38">
        <v>42314</v>
      </c>
      <c r="G3326" s="39">
        <v>-106784</v>
      </c>
    </row>
    <row r="3327" spans="2:7" s="36" customFormat="1" ht="24.95" customHeight="1" x14ac:dyDescent="0.25">
      <c r="B3327" s="37" t="s">
        <v>14535</v>
      </c>
      <c r="C3327" s="65"/>
      <c r="D3327" s="65" t="s">
        <v>10763</v>
      </c>
      <c r="E3327" s="66" t="s">
        <v>10763</v>
      </c>
      <c r="F3327" s="38">
        <v>42314</v>
      </c>
      <c r="G3327" s="39">
        <v>-581900.29</v>
      </c>
    </row>
    <row r="3328" spans="2:7" s="36" customFormat="1" ht="24.95" customHeight="1" x14ac:dyDescent="0.25">
      <c r="B3328" s="37" t="s">
        <v>12996</v>
      </c>
      <c r="C3328" s="65"/>
      <c r="D3328" s="65" t="s">
        <v>2021</v>
      </c>
      <c r="E3328" s="66" t="s">
        <v>16739</v>
      </c>
      <c r="F3328" s="38">
        <v>42314</v>
      </c>
      <c r="G3328" s="39">
        <v>-59000</v>
      </c>
    </row>
    <row r="3329" spans="2:7" s="36" customFormat="1" ht="24.95" customHeight="1" x14ac:dyDescent="0.25">
      <c r="B3329" s="37" t="s">
        <v>12848</v>
      </c>
      <c r="C3329" s="65"/>
      <c r="D3329" s="65" t="s">
        <v>4147</v>
      </c>
      <c r="E3329" s="66" t="s">
        <v>16735</v>
      </c>
      <c r="F3329" s="38">
        <v>42314</v>
      </c>
      <c r="G3329" s="39">
        <v>-59000</v>
      </c>
    </row>
    <row r="3330" spans="2:7" s="36" customFormat="1" ht="24.95" customHeight="1" x14ac:dyDescent="0.25">
      <c r="B3330" s="37" t="s">
        <v>14136</v>
      </c>
      <c r="C3330" s="65"/>
      <c r="D3330" s="65" t="s">
        <v>9354</v>
      </c>
      <c r="E3330" s="66" t="s">
        <v>9354</v>
      </c>
      <c r="F3330" s="38">
        <v>42314</v>
      </c>
      <c r="G3330" s="39">
        <v>-24780</v>
      </c>
    </row>
    <row r="3331" spans="2:7" s="36" customFormat="1" ht="24.95" customHeight="1" x14ac:dyDescent="0.25">
      <c r="B3331" s="37" t="s">
        <v>12848</v>
      </c>
      <c r="C3331" s="65"/>
      <c r="D3331" s="65" t="s">
        <v>4149</v>
      </c>
      <c r="E3331" s="66" t="s">
        <v>16736</v>
      </c>
      <c r="F3331" s="38">
        <v>42314</v>
      </c>
      <c r="G3331" s="39">
        <v>-11800</v>
      </c>
    </row>
    <row r="3332" spans="2:7" s="36" customFormat="1" ht="24.95" customHeight="1" x14ac:dyDescent="0.25">
      <c r="B3332" s="37" t="s">
        <v>12899</v>
      </c>
      <c r="C3332" s="65"/>
      <c r="D3332" s="65" t="s">
        <v>4377</v>
      </c>
      <c r="E3332" s="66" t="s">
        <v>16738</v>
      </c>
      <c r="F3332" s="38">
        <v>42314</v>
      </c>
      <c r="G3332" s="39">
        <v>-11800</v>
      </c>
    </row>
    <row r="3333" spans="2:7" s="36" customFormat="1" ht="24.95" customHeight="1" x14ac:dyDescent="0.25">
      <c r="B3333" s="40" t="s">
        <v>12848</v>
      </c>
      <c r="C3333" s="67"/>
      <c r="D3333" s="67" t="s">
        <v>4151</v>
      </c>
      <c r="E3333" s="59" t="s">
        <v>16737</v>
      </c>
      <c r="F3333" s="41">
        <v>42314</v>
      </c>
      <c r="G3333" s="39">
        <v>-17700</v>
      </c>
    </row>
    <row r="3334" spans="2:7" s="36" customFormat="1" ht="24.95" customHeight="1" x14ac:dyDescent="0.25">
      <c r="B3334" s="37" t="s">
        <v>14695</v>
      </c>
      <c r="C3334" s="65" t="s">
        <v>11317</v>
      </c>
      <c r="D3334" s="65" t="s">
        <v>11318</v>
      </c>
      <c r="E3334" s="66" t="s">
        <v>11318</v>
      </c>
      <c r="F3334" s="38">
        <v>42318</v>
      </c>
      <c r="G3334" s="39">
        <v>236809.48</v>
      </c>
    </row>
    <row r="3335" spans="2:7" s="36" customFormat="1" ht="24.95" customHeight="1" x14ac:dyDescent="0.25">
      <c r="B3335" s="37" t="s">
        <v>14775</v>
      </c>
      <c r="C3335" s="65" t="s">
        <v>11673</v>
      </c>
      <c r="D3335" s="65" t="s">
        <v>11674</v>
      </c>
      <c r="E3335" s="66" t="s">
        <v>11674</v>
      </c>
      <c r="F3335" s="38">
        <v>42318</v>
      </c>
      <c r="G3335" s="39">
        <v>-12980</v>
      </c>
    </row>
    <row r="3336" spans="2:7" s="36" customFormat="1" ht="24.95" customHeight="1" x14ac:dyDescent="0.25">
      <c r="B3336" s="37" t="s">
        <v>14695</v>
      </c>
      <c r="C3336" s="65" t="s">
        <v>11317</v>
      </c>
      <c r="D3336" s="65" t="s">
        <v>11318</v>
      </c>
      <c r="E3336" s="66" t="s">
        <v>11318</v>
      </c>
      <c r="F3336" s="38">
        <v>42318</v>
      </c>
      <c r="G3336" s="39">
        <v>-1184047.3799999999</v>
      </c>
    </row>
    <row r="3337" spans="2:7" s="36" customFormat="1" ht="24.95" customHeight="1" x14ac:dyDescent="0.25">
      <c r="B3337" s="37" t="s">
        <v>14893</v>
      </c>
      <c r="C3337" s="65"/>
      <c r="D3337" s="65" t="s">
        <v>12100</v>
      </c>
      <c r="E3337" s="66" t="s">
        <v>16741</v>
      </c>
      <c r="F3337" s="38">
        <v>42319</v>
      </c>
      <c r="G3337" s="39">
        <v>-18300</v>
      </c>
    </row>
    <row r="3338" spans="2:7" s="36" customFormat="1" ht="24.95" customHeight="1" x14ac:dyDescent="0.25">
      <c r="B3338" s="37" t="s">
        <v>12500</v>
      </c>
      <c r="C3338" s="65" t="s">
        <v>2023</v>
      </c>
      <c r="D3338" s="65" t="s">
        <v>2024</v>
      </c>
      <c r="E3338" s="66" t="s">
        <v>2024</v>
      </c>
      <c r="F3338" s="38">
        <v>42319</v>
      </c>
      <c r="G3338" s="39">
        <v>-66195.64</v>
      </c>
    </row>
    <row r="3339" spans="2:7" s="36" customFormat="1" ht="24.95" customHeight="1" x14ac:dyDescent="0.25">
      <c r="B3339" s="40" t="s">
        <v>14573</v>
      </c>
      <c r="C3339" s="67"/>
      <c r="D3339" s="67" t="s">
        <v>10885</v>
      </c>
      <c r="E3339" s="59" t="s">
        <v>10885</v>
      </c>
      <c r="F3339" s="41">
        <v>42320</v>
      </c>
      <c r="G3339" s="39">
        <v>-4580951.95</v>
      </c>
    </row>
    <row r="3340" spans="2:7" s="36" customFormat="1" ht="24.95" customHeight="1" x14ac:dyDescent="0.25">
      <c r="B3340" s="37" t="s">
        <v>14767</v>
      </c>
      <c r="C3340" s="65" t="s">
        <v>11639</v>
      </c>
      <c r="D3340" s="65" t="s">
        <v>11642</v>
      </c>
      <c r="E3340" s="66" t="s">
        <v>11642</v>
      </c>
      <c r="F3340" s="38">
        <v>42320</v>
      </c>
      <c r="G3340" s="39">
        <v>-1011698.03</v>
      </c>
    </row>
    <row r="3341" spans="2:7" s="36" customFormat="1" ht="24.95" customHeight="1" x14ac:dyDescent="0.25">
      <c r="B3341" s="37" t="s">
        <v>14875</v>
      </c>
      <c r="C3341" s="65" t="s">
        <v>12009</v>
      </c>
      <c r="D3341" s="65" t="s">
        <v>11158</v>
      </c>
      <c r="E3341" s="66" t="s">
        <v>16742</v>
      </c>
      <c r="F3341" s="38">
        <v>42320</v>
      </c>
      <c r="G3341" s="39">
        <v>-14960000</v>
      </c>
    </row>
    <row r="3342" spans="2:7" s="36" customFormat="1" ht="24.95" customHeight="1" x14ac:dyDescent="0.25">
      <c r="B3342" s="40" t="s">
        <v>12520</v>
      </c>
      <c r="C3342" s="67" t="s">
        <v>2125</v>
      </c>
      <c r="D3342" s="67" t="s">
        <v>99</v>
      </c>
      <c r="E3342" s="59" t="s">
        <v>99</v>
      </c>
      <c r="F3342" s="41">
        <v>42320</v>
      </c>
      <c r="G3342" s="39">
        <v>-3548614</v>
      </c>
    </row>
    <row r="3343" spans="2:7" s="36" customFormat="1" ht="24.95" customHeight="1" x14ac:dyDescent="0.25">
      <c r="B3343" s="40" t="s">
        <v>12522</v>
      </c>
      <c r="C3343" s="67" t="s">
        <v>2130</v>
      </c>
      <c r="D3343" s="67" t="s">
        <v>2133</v>
      </c>
      <c r="E3343" s="59" t="s">
        <v>2133</v>
      </c>
      <c r="F3343" s="41">
        <v>42321</v>
      </c>
      <c r="G3343" s="39">
        <v>-68546.2</v>
      </c>
    </row>
    <row r="3344" spans="2:7" s="36" customFormat="1" ht="24.95" customHeight="1" x14ac:dyDescent="0.25">
      <c r="B3344" s="37" t="s">
        <v>12522</v>
      </c>
      <c r="C3344" s="65" t="s">
        <v>2130</v>
      </c>
      <c r="D3344" s="65" t="s">
        <v>2135</v>
      </c>
      <c r="E3344" s="66" t="s">
        <v>2135</v>
      </c>
      <c r="F3344" s="38">
        <v>42321</v>
      </c>
      <c r="G3344" s="39">
        <v>-67330.8</v>
      </c>
    </row>
    <row r="3345" spans="2:7" s="36" customFormat="1" ht="24.95" customHeight="1" x14ac:dyDescent="0.25">
      <c r="B3345" s="37" t="s">
        <v>14017</v>
      </c>
      <c r="C3345" s="65"/>
      <c r="D3345" s="65" t="s">
        <v>330</v>
      </c>
      <c r="E3345" s="66" t="s">
        <v>330</v>
      </c>
      <c r="F3345" s="38">
        <v>42324</v>
      </c>
      <c r="G3345" s="39">
        <v>-147500</v>
      </c>
    </row>
    <row r="3346" spans="2:7" s="36" customFormat="1" ht="24.95" customHeight="1" x14ac:dyDescent="0.25">
      <c r="B3346" s="37" t="s">
        <v>12848</v>
      </c>
      <c r="C3346" s="65"/>
      <c r="D3346" s="65" t="s">
        <v>4153</v>
      </c>
      <c r="E3346" s="66" t="s">
        <v>16743</v>
      </c>
      <c r="F3346" s="38">
        <v>42324</v>
      </c>
      <c r="G3346" s="39">
        <v>-44840</v>
      </c>
    </row>
    <row r="3347" spans="2:7" s="36" customFormat="1" ht="24.95" customHeight="1" x14ac:dyDescent="0.25">
      <c r="B3347" s="40" t="s">
        <v>12847</v>
      </c>
      <c r="C3347" s="67"/>
      <c r="D3347" s="67" t="s">
        <v>4142</v>
      </c>
      <c r="E3347" s="59" t="s">
        <v>16744</v>
      </c>
      <c r="F3347" s="41">
        <v>42325</v>
      </c>
      <c r="G3347" s="39">
        <v>-16520</v>
      </c>
    </row>
    <row r="3348" spans="2:7" s="36" customFormat="1" ht="24.95" customHeight="1" x14ac:dyDescent="0.25">
      <c r="B3348" s="37" t="s">
        <v>12297</v>
      </c>
      <c r="C3348" s="65" t="s">
        <v>507</v>
      </c>
      <c r="D3348" s="65" t="s">
        <v>508</v>
      </c>
      <c r="E3348" s="66" t="s">
        <v>508</v>
      </c>
      <c r="F3348" s="38">
        <v>42325</v>
      </c>
      <c r="G3348" s="39">
        <v>-10030</v>
      </c>
    </row>
    <row r="3349" spans="2:7" s="36" customFormat="1" ht="24.95" customHeight="1" x14ac:dyDescent="0.25">
      <c r="B3349" s="37" t="s">
        <v>14852</v>
      </c>
      <c r="C3349" s="65"/>
      <c r="D3349" s="65" t="s">
        <v>11931</v>
      </c>
      <c r="E3349" s="66" t="s">
        <v>11931</v>
      </c>
      <c r="F3349" s="38">
        <v>42326</v>
      </c>
      <c r="G3349" s="39">
        <v>-198000</v>
      </c>
    </row>
    <row r="3350" spans="2:7" s="36" customFormat="1" ht="24.95" customHeight="1" x14ac:dyDescent="0.25">
      <c r="B3350" s="40" t="s">
        <v>12421</v>
      </c>
      <c r="C3350" s="67" t="s">
        <v>1515</v>
      </c>
      <c r="D3350" s="67" t="s">
        <v>1516</v>
      </c>
      <c r="E3350" s="59" t="s">
        <v>1516</v>
      </c>
      <c r="F3350" s="41">
        <v>42326</v>
      </c>
      <c r="G3350" s="39">
        <v>-49560</v>
      </c>
    </row>
    <row r="3351" spans="2:7" s="36" customFormat="1" ht="24.95" customHeight="1" x14ac:dyDescent="0.25">
      <c r="B3351" s="37" t="s">
        <v>14285</v>
      </c>
      <c r="C3351" s="65"/>
      <c r="D3351" s="65" t="s">
        <v>9887</v>
      </c>
      <c r="E3351" s="66" t="s">
        <v>9887</v>
      </c>
      <c r="F3351" s="38">
        <v>42326</v>
      </c>
      <c r="G3351" s="39">
        <v>-944</v>
      </c>
    </row>
    <row r="3352" spans="2:7" s="36" customFormat="1" ht="24.95" customHeight="1" x14ac:dyDescent="0.25">
      <c r="B3352" s="37" t="s">
        <v>13849</v>
      </c>
      <c r="C3352" s="65" t="s">
        <v>8086</v>
      </c>
      <c r="D3352" s="65" t="s">
        <v>8087</v>
      </c>
      <c r="E3352" s="66" t="s">
        <v>8087</v>
      </c>
      <c r="F3352" s="38">
        <v>42338</v>
      </c>
      <c r="G3352" s="39">
        <v>-1578121.38</v>
      </c>
    </row>
    <row r="3353" spans="2:7" s="36" customFormat="1" ht="24.95" customHeight="1" x14ac:dyDescent="0.25">
      <c r="B3353" s="37" t="s">
        <v>12899</v>
      </c>
      <c r="C3353" s="65"/>
      <c r="D3353" s="65" t="s">
        <v>4434</v>
      </c>
      <c r="E3353" s="66" t="s">
        <v>16749</v>
      </c>
      <c r="F3353" s="38">
        <v>42339</v>
      </c>
      <c r="G3353" s="39">
        <v>-82600</v>
      </c>
    </row>
    <row r="3354" spans="2:7" s="36" customFormat="1" ht="24.95" customHeight="1" x14ac:dyDescent="0.25">
      <c r="B3354" s="37" t="s">
        <v>12528</v>
      </c>
      <c r="C3354" s="65" t="s">
        <v>2164</v>
      </c>
      <c r="D3354" s="65" t="s">
        <v>1866</v>
      </c>
      <c r="E3354" s="66" t="s">
        <v>1866</v>
      </c>
      <c r="F3354" s="38">
        <v>42339</v>
      </c>
      <c r="G3354" s="39">
        <v>-53166.91</v>
      </c>
    </row>
    <row r="3355" spans="2:7" s="36" customFormat="1" ht="24.95" customHeight="1" x14ac:dyDescent="0.25">
      <c r="B3355" s="37" t="s">
        <v>12899</v>
      </c>
      <c r="C3355" s="65"/>
      <c r="D3355" s="65" t="s">
        <v>4432</v>
      </c>
      <c r="E3355" s="66" t="s">
        <v>16748</v>
      </c>
      <c r="F3355" s="38">
        <v>42339</v>
      </c>
      <c r="G3355" s="39">
        <v>-14160</v>
      </c>
    </row>
    <row r="3356" spans="2:7" s="36" customFormat="1" ht="24.95" customHeight="1" x14ac:dyDescent="0.25">
      <c r="B3356" s="37" t="s">
        <v>12899</v>
      </c>
      <c r="C3356" s="65"/>
      <c r="D3356" s="65" t="s">
        <v>4430</v>
      </c>
      <c r="E3356" s="66" t="s">
        <v>16747</v>
      </c>
      <c r="F3356" s="38">
        <v>42339</v>
      </c>
      <c r="G3356" s="39">
        <v>-16520</v>
      </c>
    </row>
    <row r="3357" spans="2:7" s="36" customFormat="1" ht="24.95" customHeight="1" x14ac:dyDescent="0.25">
      <c r="B3357" s="37" t="s">
        <v>14512</v>
      </c>
      <c r="C3357" s="65"/>
      <c r="D3357" s="65" t="s">
        <v>10682</v>
      </c>
      <c r="E3357" s="66" t="s">
        <v>17463</v>
      </c>
      <c r="F3357" s="38">
        <v>42339</v>
      </c>
      <c r="G3357" s="39">
        <v>-47200</v>
      </c>
    </row>
    <row r="3358" spans="2:7" s="36" customFormat="1" ht="24.95" customHeight="1" x14ac:dyDescent="0.25">
      <c r="B3358" s="37" t="s">
        <v>14172</v>
      </c>
      <c r="C3358" s="65"/>
      <c r="D3358" s="65" t="s">
        <v>9487</v>
      </c>
      <c r="E3358" s="66" t="s">
        <v>16745</v>
      </c>
      <c r="F3358" s="38">
        <v>42339</v>
      </c>
      <c r="G3358" s="39">
        <v>-115640</v>
      </c>
    </row>
    <row r="3359" spans="2:7" s="36" customFormat="1" ht="24.95" customHeight="1" x14ac:dyDescent="0.25">
      <c r="B3359" s="37" t="s">
        <v>12899</v>
      </c>
      <c r="C3359" s="65"/>
      <c r="D3359" s="65" t="s">
        <v>4428</v>
      </c>
      <c r="E3359" s="66" t="s">
        <v>16746</v>
      </c>
      <c r="F3359" s="38">
        <v>42339</v>
      </c>
      <c r="G3359" s="39">
        <v>-11800</v>
      </c>
    </row>
    <row r="3360" spans="2:7" s="36" customFormat="1" ht="24.95" customHeight="1" x14ac:dyDescent="0.25">
      <c r="B3360" s="37" t="s">
        <v>13770</v>
      </c>
      <c r="C3360" s="65" t="s">
        <v>7491</v>
      </c>
      <c r="D3360" s="65" t="s">
        <v>7492</v>
      </c>
      <c r="E3360" s="66" t="s">
        <v>16750</v>
      </c>
      <c r="F3360" s="38">
        <v>42340</v>
      </c>
      <c r="G3360" s="39">
        <v>-50000</v>
      </c>
    </row>
    <row r="3361" spans="2:7" s="36" customFormat="1" ht="24.95" customHeight="1" x14ac:dyDescent="0.25">
      <c r="B3361" s="37" t="s">
        <v>14871</v>
      </c>
      <c r="C3361" s="65" t="s">
        <v>11990</v>
      </c>
      <c r="D3361" s="65" t="s">
        <v>11652</v>
      </c>
      <c r="E3361" s="66" t="s">
        <v>16751</v>
      </c>
      <c r="F3361" s="38">
        <v>42341</v>
      </c>
      <c r="G3361" s="39">
        <v>-156428.51999999999</v>
      </c>
    </row>
    <row r="3362" spans="2:7" s="36" customFormat="1" ht="24.95" customHeight="1" x14ac:dyDescent="0.25">
      <c r="B3362" s="40" t="s">
        <v>13888</v>
      </c>
      <c r="C3362" s="67"/>
      <c r="D3362" s="67" t="s">
        <v>8394</v>
      </c>
      <c r="E3362" s="59" t="s">
        <v>16752</v>
      </c>
      <c r="F3362" s="41">
        <v>42342</v>
      </c>
      <c r="G3362" s="39">
        <v>-16000</v>
      </c>
    </row>
    <row r="3363" spans="2:7" s="36" customFormat="1" ht="24.95" customHeight="1" x14ac:dyDescent="0.25">
      <c r="B3363" s="37" t="s">
        <v>12853</v>
      </c>
      <c r="C3363" s="65"/>
      <c r="D3363" s="65" t="s">
        <v>4170</v>
      </c>
      <c r="E3363" s="66" t="s">
        <v>16731</v>
      </c>
      <c r="F3363" s="38">
        <v>42345</v>
      </c>
      <c r="G3363" s="39">
        <v>-2100</v>
      </c>
    </row>
    <row r="3364" spans="2:7" s="36" customFormat="1" ht="24.95" customHeight="1" x14ac:dyDescent="0.25">
      <c r="B3364" s="37" t="s">
        <v>14047</v>
      </c>
      <c r="C3364" s="65"/>
      <c r="D3364" s="65" t="s">
        <v>9016</v>
      </c>
      <c r="E3364" s="66" t="s">
        <v>17465</v>
      </c>
      <c r="F3364" s="38">
        <v>42345</v>
      </c>
      <c r="G3364" s="39">
        <v>-59000</v>
      </c>
    </row>
    <row r="3365" spans="2:7" s="36" customFormat="1" ht="24.95" customHeight="1" x14ac:dyDescent="0.25">
      <c r="B3365" s="37" t="s">
        <v>14047</v>
      </c>
      <c r="C3365" s="65"/>
      <c r="D3365" s="65" t="s">
        <v>9020</v>
      </c>
      <c r="E3365" s="66" t="s">
        <v>17467</v>
      </c>
      <c r="F3365" s="38">
        <v>42345</v>
      </c>
      <c r="G3365" s="39">
        <v>-23600</v>
      </c>
    </row>
    <row r="3366" spans="2:7" s="36" customFormat="1" ht="24.95" customHeight="1" x14ac:dyDescent="0.25">
      <c r="B3366" s="37" t="s">
        <v>13381</v>
      </c>
      <c r="C3366" s="65"/>
      <c r="D3366" s="65" t="s">
        <v>5951</v>
      </c>
      <c r="E3366" s="66" t="s">
        <v>16731</v>
      </c>
      <c r="F3366" s="38">
        <v>42345</v>
      </c>
      <c r="G3366" s="39">
        <v>-27000</v>
      </c>
    </row>
    <row r="3367" spans="2:7" s="36" customFormat="1" ht="24.95" customHeight="1" x14ac:dyDescent="0.25">
      <c r="B3367" s="37" t="s">
        <v>14047</v>
      </c>
      <c r="C3367" s="65"/>
      <c r="D3367" s="65" t="s">
        <v>9024</v>
      </c>
      <c r="E3367" s="66" t="s">
        <v>17469</v>
      </c>
      <c r="F3367" s="38">
        <v>42345</v>
      </c>
      <c r="G3367" s="39">
        <v>-59000</v>
      </c>
    </row>
    <row r="3368" spans="2:7" s="36" customFormat="1" ht="24.95" customHeight="1" x14ac:dyDescent="0.25">
      <c r="B3368" s="37" t="s">
        <v>14047</v>
      </c>
      <c r="C3368" s="65"/>
      <c r="D3368" s="65" t="s">
        <v>9026</v>
      </c>
      <c r="E3368" s="66" t="s">
        <v>17470</v>
      </c>
      <c r="F3368" s="38">
        <v>42345</v>
      </c>
      <c r="G3368" s="39">
        <v>-59000</v>
      </c>
    </row>
    <row r="3369" spans="2:7" s="36" customFormat="1" ht="24.95" customHeight="1" x14ac:dyDescent="0.25">
      <c r="B3369" s="37" t="s">
        <v>17922</v>
      </c>
      <c r="C3369" s="65" t="s">
        <v>17921</v>
      </c>
      <c r="D3369" s="65" t="s">
        <v>18097</v>
      </c>
      <c r="E3369" s="66"/>
      <c r="F3369" s="38">
        <v>42345</v>
      </c>
      <c r="G3369" s="39">
        <v>-200600</v>
      </c>
    </row>
    <row r="3370" spans="2:7" s="36" customFormat="1" ht="24.95" customHeight="1" x14ac:dyDescent="0.25">
      <c r="B3370" s="37" t="s">
        <v>12848</v>
      </c>
      <c r="C3370" s="65"/>
      <c r="D3370" s="65" t="s">
        <v>4155</v>
      </c>
      <c r="E3370" s="66" t="s">
        <v>17464</v>
      </c>
      <c r="F3370" s="38">
        <v>42345</v>
      </c>
      <c r="G3370" s="39">
        <v>-17700</v>
      </c>
    </row>
    <row r="3371" spans="2:7" s="36" customFormat="1" ht="24.95" customHeight="1" x14ac:dyDescent="0.25">
      <c r="B3371" s="40" t="s">
        <v>14536</v>
      </c>
      <c r="C3371" s="67"/>
      <c r="D3371" s="67" t="s">
        <v>10766</v>
      </c>
      <c r="E3371" s="59" t="s">
        <v>16753</v>
      </c>
      <c r="F3371" s="41">
        <v>42345</v>
      </c>
      <c r="G3371" s="39">
        <v>-2612434.25</v>
      </c>
    </row>
    <row r="3372" spans="2:7" s="36" customFormat="1" ht="24.95" customHeight="1" x14ac:dyDescent="0.25">
      <c r="B3372" s="37" t="s">
        <v>14047</v>
      </c>
      <c r="C3372" s="65"/>
      <c r="D3372" s="65" t="s">
        <v>9022</v>
      </c>
      <c r="E3372" s="66" t="s">
        <v>17468</v>
      </c>
      <c r="F3372" s="38">
        <v>42345</v>
      </c>
      <c r="G3372" s="39">
        <v>-59000</v>
      </c>
    </row>
    <row r="3373" spans="2:7" s="36" customFormat="1" ht="24.95" customHeight="1" x14ac:dyDescent="0.25">
      <c r="B3373" s="40" t="s">
        <v>14893</v>
      </c>
      <c r="C3373" s="67"/>
      <c r="D3373" s="67" t="s">
        <v>12102</v>
      </c>
      <c r="E3373" s="59" t="s">
        <v>16731</v>
      </c>
      <c r="F3373" s="41">
        <v>42345</v>
      </c>
      <c r="G3373" s="39">
        <v>-34100</v>
      </c>
    </row>
    <row r="3374" spans="2:7" s="36" customFormat="1" ht="24.95" customHeight="1" x14ac:dyDescent="0.25">
      <c r="B3374" s="37" t="s">
        <v>14047</v>
      </c>
      <c r="C3374" s="65"/>
      <c r="D3374" s="65" t="s">
        <v>9018</v>
      </c>
      <c r="E3374" s="66" t="s">
        <v>17466</v>
      </c>
      <c r="F3374" s="38">
        <v>42345</v>
      </c>
      <c r="G3374" s="39">
        <v>-59000</v>
      </c>
    </row>
    <row r="3375" spans="2:7" s="36" customFormat="1" ht="24.95" customHeight="1" x14ac:dyDescent="0.25">
      <c r="B3375" s="37" t="s">
        <v>14715</v>
      </c>
      <c r="C3375" s="65" t="s">
        <v>11427</v>
      </c>
      <c r="D3375" s="65" t="s">
        <v>35</v>
      </c>
      <c r="E3375" s="66" t="s">
        <v>17471</v>
      </c>
      <c r="F3375" s="38">
        <v>42345</v>
      </c>
      <c r="G3375" s="39">
        <v>-59000</v>
      </c>
    </row>
    <row r="3376" spans="2:7" s="36" customFormat="1" ht="24.95" customHeight="1" x14ac:dyDescent="0.25">
      <c r="B3376" s="40" t="s">
        <v>13761</v>
      </c>
      <c r="C3376" s="67" t="s">
        <v>7238</v>
      </c>
      <c r="D3376" s="67" t="s">
        <v>3207</v>
      </c>
      <c r="E3376" s="59" t="s">
        <v>3207</v>
      </c>
      <c r="F3376" s="41">
        <v>42346</v>
      </c>
      <c r="G3376" s="39">
        <v>-155800</v>
      </c>
    </row>
    <row r="3377" spans="2:7" s="36" customFormat="1" ht="24.95" customHeight="1" x14ac:dyDescent="0.25">
      <c r="B3377" s="37" t="s">
        <v>14827</v>
      </c>
      <c r="C3377" s="65" t="s">
        <v>11853</v>
      </c>
      <c r="D3377" s="65" t="s">
        <v>11854</v>
      </c>
      <c r="E3377" s="66" t="s">
        <v>11854</v>
      </c>
      <c r="F3377" s="38">
        <v>42348</v>
      </c>
      <c r="G3377" s="39">
        <v>-4996130.57</v>
      </c>
    </row>
    <row r="3378" spans="2:7" s="36" customFormat="1" ht="24.95" customHeight="1" x14ac:dyDescent="0.25">
      <c r="B3378" s="37" t="s">
        <v>14256</v>
      </c>
      <c r="C3378" s="65"/>
      <c r="D3378" s="65" t="s">
        <v>9770</v>
      </c>
      <c r="E3378" s="66" t="s">
        <v>9770</v>
      </c>
      <c r="F3378" s="38">
        <v>42349</v>
      </c>
      <c r="G3378" s="39">
        <v>-56640</v>
      </c>
    </row>
    <row r="3379" spans="2:7" s="36" customFormat="1" ht="24.95" customHeight="1" x14ac:dyDescent="0.25">
      <c r="B3379" s="37" t="s">
        <v>12497</v>
      </c>
      <c r="C3379" s="65" t="s">
        <v>2012</v>
      </c>
      <c r="D3379" s="65" t="s">
        <v>2013</v>
      </c>
      <c r="E3379" s="66" t="s">
        <v>2013</v>
      </c>
      <c r="F3379" s="38">
        <v>42349</v>
      </c>
      <c r="G3379" s="39">
        <v>-1180000</v>
      </c>
    </row>
    <row r="3380" spans="2:7" s="36" customFormat="1" ht="24.95" customHeight="1" x14ac:dyDescent="0.25">
      <c r="B3380" s="37" t="s">
        <v>14889</v>
      </c>
      <c r="C3380" s="65"/>
      <c r="D3380" s="65" t="s">
        <v>12079</v>
      </c>
      <c r="E3380" s="66" t="s">
        <v>12079</v>
      </c>
      <c r="F3380" s="38">
        <v>42349</v>
      </c>
      <c r="G3380" s="39">
        <v>-41300</v>
      </c>
    </row>
    <row r="3381" spans="2:7" s="36" customFormat="1" ht="24.95" customHeight="1" x14ac:dyDescent="0.25">
      <c r="B3381" s="40" t="s">
        <v>14285</v>
      </c>
      <c r="C3381" s="67"/>
      <c r="D3381" s="67" t="s">
        <v>9889</v>
      </c>
      <c r="E3381" s="59" t="s">
        <v>9889</v>
      </c>
      <c r="F3381" s="41">
        <v>42349</v>
      </c>
      <c r="G3381" s="39">
        <v>-944</v>
      </c>
    </row>
    <row r="3382" spans="2:7" s="36" customFormat="1" ht="24.95" customHeight="1" x14ac:dyDescent="0.25">
      <c r="B3382" s="37" t="s">
        <v>12899</v>
      </c>
      <c r="C3382" s="65"/>
      <c r="D3382" s="65" t="s">
        <v>4379</v>
      </c>
      <c r="E3382" s="66" t="s">
        <v>16754</v>
      </c>
      <c r="F3382" s="38">
        <v>42352</v>
      </c>
      <c r="G3382" s="39">
        <v>-23600</v>
      </c>
    </row>
    <row r="3383" spans="2:7" s="36" customFormat="1" ht="24.95" customHeight="1" x14ac:dyDescent="0.25">
      <c r="B3383" s="40" t="s">
        <v>12899</v>
      </c>
      <c r="C3383" s="67"/>
      <c r="D3383" s="67" t="s">
        <v>4381</v>
      </c>
      <c r="E3383" s="59" t="s">
        <v>16754</v>
      </c>
      <c r="F3383" s="41">
        <v>42352</v>
      </c>
      <c r="G3383" s="39">
        <v>-18880</v>
      </c>
    </row>
    <row r="3384" spans="2:7" s="36" customFormat="1" ht="24.95" customHeight="1" x14ac:dyDescent="0.25">
      <c r="B3384" s="37" t="s">
        <v>12899</v>
      </c>
      <c r="C3384" s="65"/>
      <c r="D3384" s="65" t="s">
        <v>4385</v>
      </c>
      <c r="E3384" s="66" t="s">
        <v>16755</v>
      </c>
      <c r="F3384" s="38">
        <v>42352</v>
      </c>
      <c r="G3384" s="39">
        <v>-11800</v>
      </c>
    </row>
    <row r="3385" spans="2:7" s="36" customFormat="1" ht="24.95" customHeight="1" x14ac:dyDescent="0.25">
      <c r="B3385" s="40" t="s">
        <v>12316</v>
      </c>
      <c r="C3385" s="67" t="s">
        <v>653</v>
      </c>
      <c r="D3385" s="67" t="s">
        <v>746</v>
      </c>
      <c r="E3385" s="59" t="s">
        <v>746</v>
      </c>
      <c r="F3385" s="41">
        <v>42352</v>
      </c>
      <c r="G3385" s="39">
        <v>-712058.26</v>
      </c>
    </row>
    <row r="3386" spans="2:7" s="36" customFormat="1" ht="24.95" customHeight="1" x14ac:dyDescent="0.25">
      <c r="B3386" s="40" t="s">
        <v>12899</v>
      </c>
      <c r="C3386" s="67"/>
      <c r="D3386" s="67" t="s">
        <v>4383</v>
      </c>
      <c r="E3386" s="59" t="s">
        <v>16754</v>
      </c>
      <c r="F3386" s="41">
        <v>42352</v>
      </c>
      <c r="G3386" s="39">
        <v>-23600</v>
      </c>
    </row>
    <row r="3387" spans="2:7" s="36" customFormat="1" ht="24.95" customHeight="1" x14ac:dyDescent="0.25">
      <c r="B3387" s="37" t="s">
        <v>14677</v>
      </c>
      <c r="C3387" s="65"/>
      <c r="D3387" s="65" t="s">
        <v>11246</v>
      </c>
      <c r="E3387" s="66" t="s">
        <v>16755</v>
      </c>
      <c r="F3387" s="38">
        <v>42354</v>
      </c>
      <c r="G3387" s="39">
        <v>-47200</v>
      </c>
    </row>
    <row r="3388" spans="2:7" s="36" customFormat="1" ht="24.95" customHeight="1" x14ac:dyDescent="0.25">
      <c r="B3388" s="37" t="s">
        <v>12570</v>
      </c>
      <c r="C3388" s="65" t="s">
        <v>2839</v>
      </c>
      <c r="D3388" s="65" t="s">
        <v>2840</v>
      </c>
      <c r="E3388" s="66" t="s">
        <v>16756</v>
      </c>
      <c r="F3388" s="38">
        <v>42354</v>
      </c>
      <c r="G3388" s="39">
        <v>-25000</v>
      </c>
    </row>
    <row r="3389" spans="2:7" s="36" customFormat="1" ht="24.95" customHeight="1" x14ac:dyDescent="0.25">
      <c r="B3389" s="37" t="s">
        <v>12913</v>
      </c>
      <c r="C3389" s="65"/>
      <c r="D3389" s="65" t="s">
        <v>2993</v>
      </c>
      <c r="E3389" s="66" t="s">
        <v>16757</v>
      </c>
      <c r="F3389" s="38">
        <v>42356</v>
      </c>
      <c r="G3389" s="39">
        <v>-40000</v>
      </c>
    </row>
    <row r="3390" spans="2:7" s="36" customFormat="1" ht="24.95" customHeight="1" x14ac:dyDescent="0.25">
      <c r="B3390" s="40" t="s">
        <v>13761</v>
      </c>
      <c r="C3390" s="67" t="s">
        <v>7238</v>
      </c>
      <c r="D3390" s="67" t="s">
        <v>1</v>
      </c>
      <c r="E3390" s="59" t="s">
        <v>3207</v>
      </c>
      <c r="F3390" s="41">
        <v>42360</v>
      </c>
      <c r="G3390" s="39">
        <v>155800</v>
      </c>
    </row>
    <row r="3391" spans="2:7" s="36" customFormat="1" ht="24.95" customHeight="1" x14ac:dyDescent="0.25">
      <c r="B3391" s="37" t="s">
        <v>13128</v>
      </c>
      <c r="C3391" s="65"/>
      <c r="D3391" s="65" t="s">
        <v>5174</v>
      </c>
      <c r="E3391" s="66" t="s">
        <v>16758</v>
      </c>
      <c r="F3391" s="38">
        <v>42361</v>
      </c>
      <c r="G3391" s="39">
        <v>-80000</v>
      </c>
    </row>
    <row r="3392" spans="2:7" s="36" customFormat="1" ht="24.95" customHeight="1" x14ac:dyDescent="0.25">
      <c r="B3392" s="37" t="s">
        <v>12423</v>
      </c>
      <c r="C3392" s="65" t="s">
        <v>1525</v>
      </c>
      <c r="D3392" s="65" t="s">
        <v>1532</v>
      </c>
      <c r="E3392" s="66" t="s">
        <v>1532</v>
      </c>
      <c r="F3392" s="38">
        <v>42361</v>
      </c>
      <c r="G3392" s="39">
        <v>-354113.85</v>
      </c>
    </row>
    <row r="3393" spans="2:7" s="36" customFormat="1" ht="24.95" customHeight="1" x14ac:dyDescent="0.25">
      <c r="B3393" s="37" t="s">
        <v>14434</v>
      </c>
      <c r="C3393" s="65"/>
      <c r="D3393" s="65" t="s">
        <v>10411</v>
      </c>
      <c r="E3393" s="66" t="s">
        <v>10411</v>
      </c>
      <c r="F3393" s="38">
        <v>42361</v>
      </c>
      <c r="G3393" s="39">
        <v>-3011053.5</v>
      </c>
    </row>
    <row r="3394" spans="2:7" s="36" customFormat="1" ht="24.95" customHeight="1" x14ac:dyDescent="0.25">
      <c r="B3394" s="40" t="s">
        <v>12474</v>
      </c>
      <c r="C3394" s="67" t="s">
        <v>1876</v>
      </c>
      <c r="D3394" s="67" t="s">
        <v>1169</v>
      </c>
      <c r="E3394" s="59" t="s">
        <v>1169</v>
      </c>
      <c r="F3394" s="41">
        <v>42368</v>
      </c>
      <c r="G3394" s="39">
        <v>-843349.18</v>
      </c>
    </row>
    <row r="3395" spans="2:7" s="36" customFormat="1" ht="24.95" customHeight="1" x14ac:dyDescent="0.25">
      <c r="B3395" s="40" t="s">
        <v>13933</v>
      </c>
      <c r="C3395" s="67"/>
      <c r="D3395" s="67" t="s">
        <v>8638</v>
      </c>
      <c r="E3395" s="59" t="s">
        <v>17472</v>
      </c>
      <c r="F3395" s="41">
        <v>42368</v>
      </c>
      <c r="G3395" s="39">
        <v>-47200</v>
      </c>
    </row>
    <row r="3396" spans="2:7" s="36" customFormat="1" ht="24.95" customHeight="1" x14ac:dyDescent="0.25">
      <c r="B3396" s="37" t="s">
        <v>14263</v>
      </c>
      <c r="C3396" s="65"/>
      <c r="D3396" s="65" t="s">
        <v>1</v>
      </c>
      <c r="E3396" s="66" t="s">
        <v>17484</v>
      </c>
      <c r="F3396" s="38">
        <v>42373</v>
      </c>
      <c r="G3396" s="39">
        <v>36320.400000000001</v>
      </c>
    </row>
    <row r="3397" spans="2:7" s="36" customFormat="1" ht="24.95" customHeight="1" x14ac:dyDescent="0.25">
      <c r="B3397" s="37" t="s">
        <v>12349</v>
      </c>
      <c r="C3397" s="65" t="s">
        <v>1129</v>
      </c>
      <c r="D3397" s="65" t="s">
        <v>1</v>
      </c>
      <c r="E3397" s="66" t="s">
        <v>17475</v>
      </c>
      <c r="F3397" s="38">
        <v>42373</v>
      </c>
      <c r="G3397" s="39">
        <v>16043.87</v>
      </c>
    </row>
    <row r="3398" spans="2:7" s="36" customFormat="1" ht="24.95" customHeight="1" x14ac:dyDescent="0.25">
      <c r="B3398" s="37" t="s">
        <v>12355</v>
      </c>
      <c r="C3398" s="65" t="s">
        <v>1158</v>
      </c>
      <c r="D3398" s="65" t="s">
        <v>1</v>
      </c>
      <c r="E3398" s="66" t="s">
        <v>17476</v>
      </c>
      <c r="F3398" s="38">
        <v>42373</v>
      </c>
      <c r="G3398" s="39">
        <v>413708.66</v>
      </c>
    </row>
    <row r="3399" spans="2:7" s="36" customFormat="1" ht="24.95" customHeight="1" x14ac:dyDescent="0.25">
      <c r="B3399" s="40" t="s">
        <v>12355</v>
      </c>
      <c r="C3399" s="67" t="s">
        <v>1158</v>
      </c>
      <c r="D3399" s="67" t="s">
        <v>1</v>
      </c>
      <c r="E3399" s="59" t="s">
        <v>17477</v>
      </c>
      <c r="F3399" s="41">
        <v>42373</v>
      </c>
      <c r="G3399" s="39">
        <v>201482.46</v>
      </c>
    </row>
    <row r="3400" spans="2:7" s="36" customFormat="1" ht="24.95" customHeight="1" x14ac:dyDescent="0.25">
      <c r="B3400" s="40" t="s">
        <v>12455</v>
      </c>
      <c r="C3400" s="67" t="s">
        <v>1780</v>
      </c>
      <c r="D3400" s="67" t="s">
        <v>1</v>
      </c>
      <c r="E3400" s="59" t="s">
        <v>17480</v>
      </c>
      <c r="F3400" s="41">
        <v>42373</v>
      </c>
      <c r="G3400" s="39">
        <v>126149.64</v>
      </c>
    </row>
    <row r="3401" spans="2:7" s="36" customFormat="1" ht="24.95" customHeight="1" x14ac:dyDescent="0.25">
      <c r="B3401" s="37" t="s">
        <v>12893</v>
      </c>
      <c r="C3401" s="65"/>
      <c r="D3401" s="65" t="s">
        <v>1</v>
      </c>
      <c r="E3401" s="66" t="s">
        <v>17483</v>
      </c>
      <c r="F3401" s="38">
        <v>42373</v>
      </c>
      <c r="G3401" s="39">
        <v>-268000</v>
      </c>
    </row>
    <row r="3402" spans="2:7" s="36" customFormat="1" ht="24.95" customHeight="1" x14ac:dyDescent="0.25">
      <c r="B3402" s="37" t="s">
        <v>12517</v>
      </c>
      <c r="C3402" s="65" t="s">
        <v>2113</v>
      </c>
      <c r="D3402" s="65" t="s">
        <v>1</v>
      </c>
      <c r="E3402" s="66" t="s">
        <v>17481</v>
      </c>
      <c r="F3402" s="38">
        <v>42373</v>
      </c>
      <c r="G3402" s="39">
        <v>160033.04999999999</v>
      </c>
    </row>
    <row r="3403" spans="2:7" s="36" customFormat="1" ht="24.95" customHeight="1" x14ac:dyDescent="0.25">
      <c r="B3403" s="37" t="s">
        <v>12893</v>
      </c>
      <c r="C3403" s="65"/>
      <c r="D3403" s="65" t="s">
        <v>1</v>
      </c>
      <c r="E3403" s="66" t="s">
        <v>17483</v>
      </c>
      <c r="F3403" s="38">
        <v>42373</v>
      </c>
      <c r="G3403" s="39">
        <v>-268000</v>
      </c>
    </row>
    <row r="3404" spans="2:7" s="36" customFormat="1" ht="24.95" customHeight="1" x14ac:dyDescent="0.25">
      <c r="B3404" s="37" t="s">
        <v>12553</v>
      </c>
      <c r="C3404" s="65" t="s">
        <v>2265</v>
      </c>
      <c r="D3404" s="65" t="s">
        <v>1</v>
      </c>
      <c r="E3404" s="66" t="s">
        <v>17482</v>
      </c>
      <c r="F3404" s="38">
        <v>42373</v>
      </c>
      <c r="G3404" s="39">
        <v>29629.8</v>
      </c>
    </row>
    <row r="3405" spans="2:7" s="36" customFormat="1" ht="24.95" customHeight="1" x14ac:dyDescent="0.25">
      <c r="B3405" s="37" t="s">
        <v>12260</v>
      </c>
      <c r="C3405" s="65"/>
      <c r="D3405" s="65" t="s">
        <v>1</v>
      </c>
      <c r="E3405" s="66" t="s">
        <v>17474</v>
      </c>
      <c r="F3405" s="38">
        <v>42373</v>
      </c>
      <c r="G3405" s="39">
        <v>7516.8</v>
      </c>
    </row>
    <row r="3406" spans="2:7" s="36" customFormat="1" ht="24.95" customHeight="1" x14ac:dyDescent="0.25">
      <c r="B3406" s="37" t="s">
        <v>12384</v>
      </c>
      <c r="C3406" s="65" t="s">
        <v>1298</v>
      </c>
      <c r="D3406" s="65" t="s">
        <v>1</v>
      </c>
      <c r="E3406" s="66" t="s">
        <v>17478</v>
      </c>
      <c r="F3406" s="38">
        <v>42373</v>
      </c>
      <c r="G3406" s="39">
        <v>8242.7099999999991</v>
      </c>
    </row>
    <row r="3407" spans="2:7" s="36" customFormat="1" ht="24.95" customHeight="1" x14ac:dyDescent="0.25">
      <c r="B3407" s="37" t="s">
        <v>12260</v>
      </c>
      <c r="C3407" s="65"/>
      <c r="D3407" s="65" t="s">
        <v>1</v>
      </c>
      <c r="E3407" s="66" t="s">
        <v>17473</v>
      </c>
      <c r="F3407" s="38">
        <v>42373</v>
      </c>
      <c r="G3407" s="39">
        <v>23688</v>
      </c>
    </row>
    <row r="3408" spans="2:7" s="36" customFormat="1" ht="24.95" customHeight="1" x14ac:dyDescent="0.25">
      <c r="B3408" s="37" t="s">
        <v>12393</v>
      </c>
      <c r="C3408" s="65" t="s">
        <v>1331</v>
      </c>
      <c r="D3408" s="65" t="s">
        <v>1</v>
      </c>
      <c r="E3408" s="66" t="s">
        <v>17479</v>
      </c>
      <c r="F3408" s="38">
        <v>42373</v>
      </c>
      <c r="G3408" s="39">
        <v>733905.08</v>
      </c>
    </row>
    <row r="3409" spans="2:7" s="36" customFormat="1" ht="24.95" customHeight="1" x14ac:dyDescent="0.25">
      <c r="B3409" s="40" t="s">
        <v>13993</v>
      </c>
      <c r="C3409" s="67"/>
      <c r="D3409" s="67" t="s">
        <v>1</v>
      </c>
      <c r="E3409" s="59" t="s">
        <v>16759</v>
      </c>
      <c r="F3409" s="41">
        <v>42373</v>
      </c>
      <c r="G3409" s="39">
        <v>-77812.84</v>
      </c>
    </row>
    <row r="3410" spans="2:7" s="36" customFormat="1" ht="24.95" customHeight="1" x14ac:dyDescent="0.25">
      <c r="B3410" s="40" t="s">
        <v>14836</v>
      </c>
      <c r="C3410" s="67" t="s">
        <v>11876</v>
      </c>
      <c r="D3410" s="67" t="s">
        <v>99</v>
      </c>
      <c r="E3410" s="59" t="s">
        <v>99</v>
      </c>
      <c r="F3410" s="41">
        <v>42375</v>
      </c>
      <c r="G3410" s="39">
        <v>-88500</v>
      </c>
    </row>
    <row r="3411" spans="2:7" s="36" customFormat="1" ht="24.95" customHeight="1" x14ac:dyDescent="0.25">
      <c r="B3411" s="37" t="s">
        <v>12847</v>
      </c>
      <c r="C3411" s="65"/>
      <c r="D3411" s="65" t="s">
        <v>4140</v>
      </c>
      <c r="E3411" s="66" t="s">
        <v>16760</v>
      </c>
      <c r="F3411" s="38">
        <v>42376</v>
      </c>
      <c r="G3411" s="39">
        <v>-3540</v>
      </c>
    </row>
    <row r="3412" spans="2:7" s="36" customFormat="1" ht="24.95" customHeight="1" x14ac:dyDescent="0.25">
      <c r="B3412" s="37" t="s">
        <v>12394</v>
      </c>
      <c r="C3412" s="65" t="s">
        <v>1333</v>
      </c>
      <c r="D3412" s="65" t="s">
        <v>1334</v>
      </c>
      <c r="E3412" s="66" t="s">
        <v>1334</v>
      </c>
      <c r="F3412" s="38">
        <v>42376</v>
      </c>
      <c r="G3412" s="39">
        <v>-476720</v>
      </c>
    </row>
    <row r="3413" spans="2:7" s="36" customFormat="1" ht="24.95" customHeight="1" x14ac:dyDescent="0.25">
      <c r="B3413" s="37" t="s">
        <v>12899</v>
      </c>
      <c r="C3413" s="65"/>
      <c r="D3413" s="65" t="s">
        <v>4414</v>
      </c>
      <c r="E3413" s="66" t="s">
        <v>16761</v>
      </c>
      <c r="F3413" s="38">
        <v>42377</v>
      </c>
      <c r="G3413" s="39">
        <v>-7080</v>
      </c>
    </row>
    <row r="3414" spans="2:7" s="36" customFormat="1" ht="24.95" customHeight="1" x14ac:dyDescent="0.25">
      <c r="B3414" s="37" t="s">
        <v>12899</v>
      </c>
      <c r="C3414" s="65"/>
      <c r="D3414" s="65" t="s">
        <v>4416</v>
      </c>
      <c r="E3414" s="66" t="s">
        <v>16762</v>
      </c>
      <c r="F3414" s="38">
        <v>42377</v>
      </c>
      <c r="G3414" s="39">
        <v>-14160</v>
      </c>
    </row>
    <row r="3415" spans="2:7" s="36" customFormat="1" ht="24.95" customHeight="1" x14ac:dyDescent="0.25">
      <c r="B3415" s="40" t="s">
        <v>14677</v>
      </c>
      <c r="C3415" s="67"/>
      <c r="D3415" s="67" t="s">
        <v>11248</v>
      </c>
      <c r="E3415" s="59" t="s">
        <v>16763</v>
      </c>
      <c r="F3415" s="41">
        <v>42384</v>
      </c>
      <c r="G3415" s="39">
        <v>-59000</v>
      </c>
    </row>
    <row r="3416" spans="2:7" s="36" customFormat="1" ht="24.95" customHeight="1" x14ac:dyDescent="0.25">
      <c r="B3416" s="37" t="s">
        <v>12899</v>
      </c>
      <c r="C3416" s="65"/>
      <c r="D3416" s="65" t="s">
        <v>1922</v>
      </c>
      <c r="E3416" s="66" t="s">
        <v>16765</v>
      </c>
      <c r="F3416" s="38">
        <v>42384</v>
      </c>
      <c r="G3416" s="39">
        <v>-35400</v>
      </c>
    </row>
    <row r="3417" spans="2:7" s="36" customFormat="1" ht="24.95" customHeight="1" x14ac:dyDescent="0.25">
      <c r="B3417" s="37" t="s">
        <v>12899</v>
      </c>
      <c r="C3417" s="65"/>
      <c r="D3417" s="65" t="s">
        <v>99</v>
      </c>
      <c r="E3417" s="66" t="s">
        <v>16764</v>
      </c>
      <c r="F3417" s="38">
        <v>42384</v>
      </c>
      <c r="G3417" s="39">
        <v>-11800</v>
      </c>
    </row>
    <row r="3418" spans="2:7" s="36" customFormat="1" ht="24.95" customHeight="1" x14ac:dyDescent="0.25">
      <c r="B3418" s="37" t="s">
        <v>12899</v>
      </c>
      <c r="C3418" s="65"/>
      <c r="D3418" s="65" t="s">
        <v>4390</v>
      </c>
      <c r="E3418" s="66" t="s">
        <v>16767</v>
      </c>
      <c r="F3418" s="38">
        <v>42384</v>
      </c>
      <c r="G3418" s="39">
        <v>-7080</v>
      </c>
    </row>
    <row r="3419" spans="2:7" s="36" customFormat="1" ht="24.95" customHeight="1" x14ac:dyDescent="0.25">
      <c r="B3419" s="37" t="s">
        <v>12899</v>
      </c>
      <c r="C3419" s="65"/>
      <c r="D3419" s="65" t="s">
        <v>1957</v>
      </c>
      <c r="E3419" s="66" t="s">
        <v>16766</v>
      </c>
      <c r="F3419" s="38">
        <v>42384</v>
      </c>
      <c r="G3419" s="39">
        <v>-11800</v>
      </c>
    </row>
    <row r="3420" spans="2:7" s="36" customFormat="1" ht="24.95" customHeight="1" x14ac:dyDescent="0.25">
      <c r="B3420" s="40" t="s">
        <v>13928</v>
      </c>
      <c r="C3420" s="67" t="s">
        <v>8555</v>
      </c>
      <c r="D3420" s="67" t="s">
        <v>8556</v>
      </c>
      <c r="E3420" s="59" t="s">
        <v>8556</v>
      </c>
      <c r="F3420" s="41">
        <v>42385</v>
      </c>
      <c r="G3420" s="39">
        <v>-1947000</v>
      </c>
    </row>
    <row r="3421" spans="2:7" s="36" customFormat="1" ht="24.95" customHeight="1" x14ac:dyDescent="0.25">
      <c r="B3421" s="37" t="s">
        <v>14893</v>
      </c>
      <c r="C3421" s="65"/>
      <c r="D3421" s="65" t="s">
        <v>12104</v>
      </c>
      <c r="E3421" s="66" t="s">
        <v>16768</v>
      </c>
      <c r="F3421" s="38">
        <v>42395</v>
      </c>
      <c r="G3421" s="39">
        <v>-48200</v>
      </c>
    </row>
    <row r="3422" spans="2:7" s="36" customFormat="1" ht="24.95" customHeight="1" x14ac:dyDescent="0.25">
      <c r="B3422" s="37" t="s">
        <v>12899</v>
      </c>
      <c r="C3422" s="65"/>
      <c r="D3422" s="65" t="s">
        <v>330</v>
      </c>
      <c r="E3422" s="66" t="s">
        <v>16769</v>
      </c>
      <c r="F3422" s="38">
        <v>42396</v>
      </c>
      <c r="G3422" s="39">
        <v>-9440</v>
      </c>
    </row>
    <row r="3423" spans="2:7" s="36" customFormat="1" ht="24.95" customHeight="1" x14ac:dyDescent="0.25">
      <c r="B3423" s="37" t="s">
        <v>12899</v>
      </c>
      <c r="C3423" s="65"/>
      <c r="D3423" s="65" t="s">
        <v>35</v>
      </c>
      <c r="E3423" s="66" t="s">
        <v>16770</v>
      </c>
      <c r="F3423" s="38">
        <v>42396</v>
      </c>
      <c r="G3423" s="39">
        <v>-11800</v>
      </c>
    </row>
    <row r="3424" spans="2:7" s="36" customFormat="1" ht="24.95" customHeight="1" x14ac:dyDescent="0.25">
      <c r="B3424" s="37" t="s">
        <v>14657</v>
      </c>
      <c r="C3424" s="65"/>
      <c r="D3424" s="65" t="s">
        <v>11164</v>
      </c>
      <c r="E3424" s="66" t="s">
        <v>11164</v>
      </c>
      <c r="F3424" s="38">
        <v>42396</v>
      </c>
      <c r="G3424" s="39">
        <v>-327294</v>
      </c>
    </row>
    <row r="3425" spans="2:7" s="36" customFormat="1" ht="24.95" customHeight="1" x14ac:dyDescent="0.25">
      <c r="B3425" s="40" t="s">
        <v>18099</v>
      </c>
      <c r="C3425" s="67"/>
      <c r="D3425" s="67" t="s">
        <v>1</v>
      </c>
      <c r="E3425" s="59"/>
      <c r="F3425" s="41">
        <v>42398</v>
      </c>
      <c r="G3425" s="39">
        <v>-3000</v>
      </c>
    </row>
    <row r="3426" spans="2:7" s="36" customFormat="1" ht="24.95" customHeight="1" x14ac:dyDescent="0.25">
      <c r="B3426" s="37" t="s">
        <v>12899</v>
      </c>
      <c r="C3426" s="65"/>
      <c r="D3426" s="65" t="s">
        <v>2058</v>
      </c>
      <c r="E3426" s="66" t="s">
        <v>16771</v>
      </c>
      <c r="F3426" s="38">
        <v>42401</v>
      </c>
      <c r="G3426" s="39">
        <v>-11800</v>
      </c>
    </row>
    <row r="3427" spans="2:7" s="36" customFormat="1" ht="24.95" customHeight="1" x14ac:dyDescent="0.25">
      <c r="B3427" s="37" t="s">
        <v>12316</v>
      </c>
      <c r="C3427" s="65" t="s">
        <v>653</v>
      </c>
      <c r="D3427" s="65" t="s">
        <v>748</v>
      </c>
      <c r="E3427" s="66" t="s">
        <v>748</v>
      </c>
      <c r="F3427" s="38">
        <v>42402</v>
      </c>
      <c r="G3427" s="39">
        <v>-712058.26</v>
      </c>
    </row>
    <row r="3428" spans="2:7" s="36" customFormat="1" ht="24.95" customHeight="1" x14ac:dyDescent="0.25">
      <c r="B3428" s="37" t="s">
        <v>14792</v>
      </c>
      <c r="C3428" s="65" t="s">
        <v>11740</v>
      </c>
      <c r="D3428" s="65" t="s">
        <v>11741</v>
      </c>
      <c r="E3428" s="66" t="s">
        <v>11741</v>
      </c>
      <c r="F3428" s="38">
        <v>42403</v>
      </c>
      <c r="G3428" s="39">
        <v>-4228887.4800000004</v>
      </c>
    </row>
    <row r="3429" spans="2:7" s="36" customFormat="1" ht="24.95" customHeight="1" x14ac:dyDescent="0.25">
      <c r="B3429" s="37" t="s">
        <v>14695</v>
      </c>
      <c r="C3429" s="65" t="s">
        <v>11317</v>
      </c>
      <c r="D3429" s="65" t="s">
        <v>11330</v>
      </c>
      <c r="E3429" s="66" t="s">
        <v>11330</v>
      </c>
      <c r="F3429" s="38">
        <v>42410</v>
      </c>
      <c r="G3429" s="39">
        <v>-653651.66</v>
      </c>
    </row>
    <row r="3430" spans="2:7" s="36" customFormat="1" ht="24.95" customHeight="1" x14ac:dyDescent="0.25">
      <c r="B3430" s="40" t="s">
        <v>12494</v>
      </c>
      <c r="C3430" s="67" t="s">
        <v>1971</v>
      </c>
      <c r="D3430" s="67" t="s">
        <v>1986</v>
      </c>
      <c r="E3430" s="59" t="s">
        <v>1986</v>
      </c>
      <c r="F3430" s="41">
        <v>42411</v>
      </c>
      <c r="G3430" s="39">
        <v>-29205</v>
      </c>
    </row>
    <row r="3431" spans="2:7" s="36" customFormat="1" ht="24.95" customHeight="1" x14ac:dyDescent="0.25">
      <c r="B3431" s="37" t="s">
        <v>14893</v>
      </c>
      <c r="C3431" s="65"/>
      <c r="D3431" s="65" t="s">
        <v>12106</v>
      </c>
      <c r="E3431" s="66" t="s">
        <v>16772</v>
      </c>
      <c r="F3431" s="38">
        <v>42416</v>
      </c>
      <c r="G3431" s="39">
        <v>-40300</v>
      </c>
    </row>
    <row r="3432" spans="2:7" s="36" customFormat="1" ht="24.95" customHeight="1" x14ac:dyDescent="0.25">
      <c r="B3432" s="37" t="s">
        <v>14285</v>
      </c>
      <c r="C3432" s="65"/>
      <c r="D3432" s="65" t="s">
        <v>9891</v>
      </c>
      <c r="E3432" s="66" t="s">
        <v>9891</v>
      </c>
      <c r="F3432" s="38">
        <v>42418</v>
      </c>
      <c r="G3432" s="39">
        <v>-944</v>
      </c>
    </row>
    <row r="3433" spans="2:7" s="36" customFormat="1" ht="24.95" customHeight="1" x14ac:dyDescent="0.25">
      <c r="B3433" s="37" t="s">
        <v>14749</v>
      </c>
      <c r="C3433" s="65" t="s">
        <v>11565</v>
      </c>
      <c r="D3433" s="65" t="s">
        <v>11566</v>
      </c>
      <c r="E3433" s="66" t="s">
        <v>11566</v>
      </c>
      <c r="F3433" s="38">
        <v>42419</v>
      </c>
      <c r="G3433" s="39">
        <v>-3348168.13</v>
      </c>
    </row>
    <row r="3434" spans="2:7" s="36" customFormat="1" ht="24.95" customHeight="1" x14ac:dyDescent="0.25">
      <c r="B3434" s="37" t="s">
        <v>12899</v>
      </c>
      <c r="C3434" s="65"/>
      <c r="D3434" s="65" t="s">
        <v>1898</v>
      </c>
      <c r="E3434" s="66" t="s">
        <v>16773</v>
      </c>
      <c r="F3434" s="38">
        <v>42422</v>
      </c>
      <c r="G3434" s="39">
        <v>-14160</v>
      </c>
    </row>
    <row r="3435" spans="2:7" s="36" customFormat="1" ht="24.95" customHeight="1" x14ac:dyDescent="0.25">
      <c r="B3435" s="37" t="s">
        <v>12899</v>
      </c>
      <c r="C3435" s="65"/>
      <c r="D3435" s="65" t="s">
        <v>3741</v>
      </c>
      <c r="E3435" s="66" t="s">
        <v>16774</v>
      </c>
      <c r="F3435" s="38">
        <v>42422</v>
      </c>
      <c r="G3435" s="39">
        <v>-11800</v>
      </c>
    </row>
    <row r="3436" spans="2:7" s="36" customFormat="1" ht="24.95" customHeight="1" x14ac:dyDescent="0.25">
      <c r="B3436" s="37" t="s">
        <v>12899</v>
      </c>
      <c r="C3436" s="65"/>
      <c r="D3436" s="65" t="s">
        <v>422</v>
      </c>
      <c r="E3436" s="66" t="s">
        <v>16775</v>
      </c>
      <c r="F3436" s="38">
        <v>42423</v>
      </c>
      <c r="G3436" s="39">
        <v>-9440</v>
      </c>
    </row>
    <row r="3437" spans="2:7" s="36" customFormat="1" ht="24.95" customHeight="1" x14ac:dyDescent="0.25">
      <c r="B3437" s="37" t="s">
        <v>13933</v>
      </c>
      <c r="C3437" s="65"/>
      <c r="D3437" s="65" t="s">
        <v>8636</v>
      </c>
      <c r="E3437" s="66" t="s">
        <v>16776</v>
      </c>
      <c r="F3437" s="38">
        <v>42426</v>
      </c>
      <c r="G3437" s="39">
        <v>-47200</v>
      </c>
    </row>
    <row r="3438" spans="2:7" s="36" customFormat="1" ht="24.95" customHeight="1" x14ac:dyDescent="0.25">
      <c r="B3438" s="40" t="s">
        <v>12511</v>
      </c>
      <c r="C3438" s="67" t="s">
        <v>2060</v>
      </c>
      <c r="D3438" s="67" t="s">
        <v>2061</v>
      </c>
      <c r="E3438" s="59" t="s">
        <v>16777</v>
      </c>
      <c r="F3438" s="41">
        <v>42430</v>
      </c>
      <c r="G3438" s="39">
        <v>10679</v>
      </c>
    </row>
    <row r="3439" spans="2:7" s="36" customFormat="1" ht="24.95" customHeight="1" x14ac:dyDescent="0.25">
      <c r="B3439" s="40" t="s">
        <v>12511</v>
      </c>
      <c r="C3439" s="67" t="s">
        <v>2060</v>
      </c>
      <c r="D3439" s="67" t="s">
        <v>2065</v>
      </c>
      <c r="E3439" s="59" t="s">
        <v>16779</v>
      </c>
      <c r="F3439" s="41">
        <v>42430</v>
      </c>
      <c r="G3439" s="39">
        <v>10667.2</v>
      </c>
    </row>
    <row r="3440" spans="2:7" s="36" customFormat="1" ht="24.95" customHeight="1" x14ac:dyDescent="0.25">
      <c r="B3440" s="37" t="s">
        <v>12511</v>
      </c>
      <c r="C3440" s="65" t="s">
        <v>2060</v>
      </c>
      <c r="D3440" s="65" t="s">
        <v>2063</v>
      </c>
      <c r="E3440" s="66" t="s">
        <v>16778</v>
      </c>
      <c r="F3440" s="38">
        <v>42430</v>
      </c>
      <c r="G3440" s="39">
        <v>8885.4</v>
      </c>
    </row>
    <row r="3441" spans="2:7" s="36" customFormat="1" ht="24.95" customHeight="1" x14ac:dyDescent="0.25">
      <c r="B3441" s="37" t="s">
        <v>13954</v>
      </c>
      <c r="C3441" s="65"/>
      <c r="D3441" s="65" t="s">
        <v>8655</v>
      </c>
      <c r="E3441" s="66" t="s">
        <v>8655</v>
      </c>
      <c r="F3441" s="38">
        <v>42430</v>
      </c>
      <c r="G3441" s="39">
        <v>-1016072.78</v>
      </c>
    </row>
    <row r="3442" spans="2:7" s="36" customFormat="1" ht="24.95" customHeight="1" x14ac:dyDescent="0.25">
      <c r="B3442" s="37" t="s">
        <v>14893</v>
      </c>
      <c r="C3442" s="65"/>
      <c r="D3442" s="65" t="s">
        <v>12108</v>
      </c>
      <c r="E3442" s="66" t="s">
        <v>16780</v>
      </c>
      <c r="F3442" s="38">
        <v>42430</v>
      </c>
      <c r="G3442" s="39">
        <v>-44550</v>
      </c>
    </row>
    <row r="3443" spans="2:7" s="36" customFormat="1" ht="24.95" customHeight="1" x14ac:dyDescent="0.25">
      <c r="B3443" s="40" t="s">
        <v>14695</v>
      </c>
      <c r="C3443" s="67" t="s">
        <v>11317</v>
      </c>
      <c r="D3443" s="67" t="s">
        <v>11328</v>
      </c>
      <c r="E3443" s="59" t="s">
        <v>11328</v>
      </c>
      <c r="F3443" s="41">
        <v>42433</v>
      </c>
      <c r="G3443" s="39">
        <v>-3194401.6</v>
      </c>
    </row>
    <row r="3444" spans="2:7" s="36" customFormat="1" ht="24.95" customHeight="1" x14ac:dyDescent="0.25">
      <c r="B3444" s="37" t="s">
        <v>12248</v>
      </c>
      <c r="C3444" s="65"/>
      <c r="D3444" s="65" t="s">
        <v>210</v>
      </c>
      <c r="E3444" s="66" t="s">
        <v>16728</v>
      </c>
      <c r="F3444" s="38">
        <v>42436</v>
      </c>
      <c r="G3444" s="39">
        <v>-16000</v>
      </c>
    </row>
    <row r="3445" spans="2:7" s="36" customFormat="1" ht="24.95" customHeight="1" x14ac:dyDescent="0.25">
      <c r="B3445" s="40" t="s">
        <v>12514</v>
      </c>
      <c r="C3445" s="67" t="s">
        <v>2106</v>
      </c>
      <c r="D3445" s="67" t="s">
        <v>1428</v>
      </c>
      <c r="E3445" s="59" t="s">
        <v>1428</v>
      </c>
      <c r="F3445" s="41">
        <v>42436</v>
      </c>
      <c r="G3445" s="39">
        <v>-226560</v>
      </c>
    </row>
    <row r="3446" spans="2:7" s="36" customFormat="1" ht="24.95" customHeight="1" x14ac:dyDescent="0.25">
      <c r="B3446" s="37" t="s">
        <v>12994</v>
      </c>
      <c r="C3446" s="65"/>
      <c r="D3446" s="65" t="s">
        <v>210</v>
      </c>
      <c r="E3446" s="66" t="s">
        <v>16728</v>
      </c>
      <c r="F3446" s="38">
        <v>42436</v>
      </c>
      <c r="G3446" s="39">
        <v>-16000</v>
      </c>
    </row>
    <row r="3447" spans="2:7" s="36" customFormat="1" ht="24.95" customHeight="1" x14ac:dyDescent="0.25">
      <c r="B3447" s="37" t="s">
        <v>13005</v>
      </c>
      <c r="C3447" s="65"/>
      <c r="D3447" s="65" t="s">
        <v>210</v>
      </c>
      <c r="E3447" s="66" t="s">
        <v>16728</v>
      </c>
      <c r="F3447" s="38">
        <v>42436</v>
      </c>
      <c r="G3447" s="39">
        <v>-16000</v>
      </c>
    </row>
    <row r="3448" spans="2:7" s="36" customFormat="1" ht="24.95" customHeight="1" x14ac:dyDescent="0.25">
      <c r="B3448" s="37" t="s">
        <v>12899</v>
      </c>
      <c r="C3448" s="65"/>
      <c r="D3448" s="65" t="s">
        <v>4395</v>
      </c>
      <c r="E3448" s="66" t="s">
        <v>16781</v>
      </c>
      <c r="F3448" s="38">
        <v>42437</v>
      </c>
      <c r="G3448" s="39">
        <v>-70800</v>
      </c>
    </row>
    <row r="3449" spans="2:7" s="36" customFormat="1" ht="24.95" customHeight="1" x14ac:dyDescent="0.25">
      <c r="B3449" s="40" t="s">
        <v>12899</v>
      </c>
      <c r="C3449" s="67"/>
      <c r="D3449" s="67" t="s">
        <v>1989</v>
      </c>
      <c r="E3449" s="59" t="s">
        <v>16782</v>
      </c>
      <c r="F3449" s="41">
        <v>42437</v>
      </c>
      <c r="G3449" s="39">
        <v>-16520</v>
      </c>
    </row>
    <row r="3450" spans="2:7" s="36" customFormat="1" ht="24.95" customHeight="1" x14ac:dyDescent="0.25">
      <c r="B3450" s="40" t="s">
        <v>12899</v>
      </c>
      <c r="C3450" s="67"/>
      <c r="D3450" s="67" t="s">
        <v>2223</v>
      </c>
      <c r="E3450" s="59" t="s">
        <v>16781</v>
      </c>
      <c r="F3450" s="41">
        <v>42437</v>
      </c>
      <c r="G3450" s="39">
        <v>-17700</v>
      </c>
    </row>
    <row r="3451" spans="2:7" s="36" customFormat="1" ht="24.95" customHeight="1" x14ac:dyDescent="0.25">
      <c r="B3451" s="37" t="s">
        <v>12899</v>
      </c>
      <c r="C3451" s="65"/>
      <c r="D3451" s="65" t="s">
        <v>1896</v>
      </c>
      <c r="E3451" s="66" t="s">
        <v>16781</v>
      </c>
      <c r="F3451" s="38">
        <v>42438</v>
      </c>
      <c r="G3451" s="39">
        <v>-49560</v>
      </c>
    </row>
    <row r="3452" spans="2:7" s="36" customFormat="1" ht="24.95" customHeight="1" x14ac:dyDescent="0.25">
      <c r="B3452" s="37" t="s">
        <v>12439</v>
      </c>
      <c r="C3452" s="65" t="s">
        <v>1651</v>
      </c>
      <c r="D3452" s="65" t="s">
        <v>1662</v>
      </c>
      <c r="E3452" s="66" t="s">
        <v>1662</v>
      </c>
      <c r="F3452" s="38">
        <v>42439</v>
      </c>
      <c r="G3452" s="39">
        <v>-84000</v>
      </c>
    </row>
    <row r="3453" spans="2:7" s="36" customFormat="1" ht="24.95" customHeight="1" x14ac:dyDescent="0.25">
      <c r="B3453" s="37" t="s">
        <v>12899</v>
      </c>
      <c r="C3453" s="65"/>
      <c r="D3453" s="65" t="s">
        <v>4402</v>
      </c>
      <c r="E3453" s="66" t="s">
        <v>16783</v>
      </c>
      <c r="F3453" s="38">
        <v>42440</v>
      </c>
      <c r="G3453" s="39">
        <v>-9440</v>
      </c>
    </row>
    <row r="3454" spans="2:7" s="36" customFormat="1" ht="24.95" customHeight="1" x14ac:dyDescent="0.25">
      <c r="B3454" s="37" t="s">
        <v>12899</v>
      </c>
      <c r="C3454" s="65"/>
      <c r="D3454" s="65" t="s">
        <v>1712</v>
      </c>
      <c r="E3454" s="66" t="s">
        <v>16783</v>
      </c>
      <c r="F3454" s="38">
        <v>42440</v>
      </c>
      <c r="G3454" s="39">
        <v>-11800</v>
      </c>
    </row>
    <row r="3455" spans="2:7" s="36" customFormat="1" ht="24.95" customHeight="1" x14ac:dyDescent="0.25">
      <c r="B3455" s="37" t="s">
        <v>12899</v>
      </c>
      <c r="C3455" s="65"/>
      <c r="D3455" s="65" t="s">
        <v>4400</v>
      </c>
      <c r="E3455" s="66" t="s">
        <v>16783</v>
      </c>
      <c r="F3455" s="38">
        <v>42440</v>
      </c>
      <c r="G3455" s="39">
        <v>-23600</v>
      </c>
    </row>
    <row r="3456" spans="2:7" s="36" customFormat="1" ht="24.95" customHeight="1" x14ac:dyDescent="0.25">
      <c r="B3456" s="37" t="s">
        <v>12899</v>
      </c>
      <c r="C3456" s="65"/>
      <c r="D3456" s="65" t="s">
        <v>1866</v>
      </c>
      <c r="E3456" s="66" t="s">
        <v>16783</v>
      </c>
      <c r="F3456" s="38">
        <v>42440</v>
      </c>
      <c r="G3456" s="39">
        <v>-47200</v>
      </c>
    </row>
    <row r="3457" spans="2:7" s="36" customFormat="1" ht="24.95" customHeight="1" x14ac:dyDescent="0.25">
      <c r="B3457" s="40" t="s">
        <v>14103</v>
      </c>
      <c r="C3457" s="67"/>
      <c r="D3457" s="67" t="s">
        <v>9225</v>
      </c>
      <c r="E3457" s="59" t="s">
        <v>9225</v>
      </c>
      <c r="F3457" s="41">
        <v>42443</v>
      </c>
      <c r="G3457" s="39">
        <v>-928102.7</v>
      </c>
    </row>
    <row r="3458" spans="2:7" s="36" customFormat="1" ht="24.95" customHeight="1" x14ac:dyDescent="0.25">
      <c r="B3458" s="40" t="s">
        <v>12385</v>
      </c>
      <c r="C3458" s="67" t="s">
        <v>1300</v>
      </c>
      <c r="D3458" s="67" t="s">
        <v>1301</v>
      </c>
      <c r="E3458" s="59" t="s">
        <v>1301</v>
      </c>
      <c r="F3458" s="41">
        <v>42443</v>
      </c>
      <c r="G3458" s="39">
        <v>-311909.40000000002</v>
      </c>
    </row>
    <row r="3459" spans="2:7" s="36" customFormat="1" ht="24.95" customHeight="1" x14ac:dyDescent="0.25">
      <c r="B3459" s="37" t="s">
        <v>12439</v>
      </c>
      <c r="C3459" s="65" t="s">
        <v>1651</v>
      </c>
      <c r="D3459" s="65" t="s">
        <v>1664</v>
      </c>
      <c r="E3459" s="66" t="s">
        <v>1664</v>
      </c>
      <c r="F3459" s="38">
        <v>42444</v>
      </c>
      <c r="G3459" s="39">
        <v>-384000</v>
      </c>
    </row>
    <row r="3460" spans="2:7" s="36" customFormat="1" ht="24.95" customHeight="1" x14ac:dyDescent="0.25">
      <c r="B3460" s="37" t="s">
        <v>12494</v>
      </c>
      <c r="C3460" s="65" t="s">
        <v>1971</v>
      </c>
      <c r="D3460" s="65" t="s">
        <v>99</v>
      </c>
      <c r="E3460" s="66" t="s">
        <v>99</v>
      </c>
      <c r="F3460" s="38">
        <v>42444</v>
      </c>
      <c r="G3460" s="39">
        <v>-25517.5</v>
      </c>
    </row>
    <row r="3461" spans="2:7" s="36" customFormat="1" ht="24.95" customHeight="1" x14ac:dyDescent="0.25">
      <c r="B3461" s="40" t="s">
        <v>14313</v>
      </c>
      <c r="C3461" s="67"/>
      <c r="D3461" s="67" t="s">
        <v>10015</v>
      </c>
      <c r="E3461" s="59" t="s">
        <v>10015</v>
      </c>
      <c r="F3461" s="41">
        <v>42444</v>
      </c>
      <c r="G3461" s="39">
        <v>-20440</v>
      </c>
    </row>
    <row r="3462" spans="2:7" s="36" customFormat="1" ht="24.95" customHeight="1" x14ac:dyDescent="0.25">
      <c r="B3462" s="37" t="s">
        <v>12439</v>
      </c>
      <c r="C3462" s="65" t="s">
        <v>1651</v>
      </c>
      <c r="D3462" s="65" t="s">
        <v>1666</v>
      </c>
      <c r="E3462" s="66" t="s">
        <v>1666</v>
      </c>
      <c r="F3462" s="38">
        <v>42444</v>
      </c>
      <c r="G3462" s="39">
        <v>-364000</v>
      </c>
    </row>
    <row r="3463" spans="2:7" s="36" customFormat="1" ht="24.95" customHeight="1" x14ac:dyDescent="0.25">
      <c r="B3463" s="37" t="s">
        <v>14067</v>
      </c>
      <c r="C3463" s="65"/>
      <c r="D3463" s="65" t="s">
        <v>9100</v>
      </c>
      <c r="E3463" s="66" t="s">
        <v>9100</v>
      </c>
      <c r="F3463" s="38">
        <v>42444</v>
      </c>
      <c r="G3463" s="39">
        <v>-1353984.66</v>
      </c>
    </row>
    <row r="3464" spans="2:7" s="36" customFormat="1" ht="24.95" customHeight="1" x14ac:dyDescent="0.25">
      <c r="B3464" s="37" t="s">
        <v>12297</v>
      </c>
      <c r="C3464" s="65" t="s">
        <v>507</v>
      </c>
      <c r="D3464" s="65" t="s">
        <v>510</v>
      </c>
      <c r="E3464" s="66" t="s">
        <v>510</v>
      </c>
      <c r="F3464" s="38">
        <v>42444</v>
      </c>
      <c r="G3464" s="39">
        <v>-172280</v>
      </c>
    </row>
    <row r="3465" spans="2:7" s="36" customFormat="1" ht="24.95" customHeight="1" x14ac:dyDescent="0.25">
      <c r="B3465" s="37" t="s">
        <v>12332</v>
      </c>
      <c r="C3465" s="65" t="s">
        <v>946</v>
      </c>
      <c r="D3465" s="65" t="s">
        <v>951</v>
      </c>
      <c r="E3465" s="66" t="s">
        <v>951</v>
      </c>
      <c r="F3465" s="38">
        <v>42445</v>
      </c>
      <c r="G3465" s="39">
        <v>-387916.03</v>
      </c>
    </row>
    <row r="3466" spans="2:7" s="36" customFormat="1" ht="24.95" customHeight="1" x14ac:dyDescent="0.25">
      <c r="B3466" s="40" t="s">
        <v>12899</v>
      </c>
      <c r="C3466" s="67"/>
      <c r="D3466" s="67" t="s">
        <v>2189</v>
      </c>
      <c r="E3466" s="59" t="s">
        <v>16784</v>
      </c>
      <c r="F3466" s="41">
        <v>42445</v>
      </c>
      <c r="G3466" s="39">
        <v>-24780</v>
      </c>
    </row>
    <row r="3467" spans="2:7" s="36" customFormat="1" ht="24.95" customHeight="1" x14ac:dyDescent="0.25">
      <c r="B3467" s="37" t="s">
        <v>14285</v>
      </c>
      <c r="C3467" s="65"/>
      <c r="D3467" s="65" t="s">
        <v>9893</v>
      </c>
      <c r="E3467" s="66" t="s">
        <v>9893</v>
      </c>
      <c r="F3467" s="38">
        <v>42445</v>
      </c>
      <c r="G3467" s="39">
        <v>-944</v>
      </c>
    </row>
    <row r="3468" spans="2:7" s="36" customFormat="1" ht="24.95" customHeight="1" x14ac:dyDescent="0.25">
      <c r="B3468" s="37" t="s">
        <v>14763</v>
      </c>
      <c r="C3468" s="65" t="s">
        <v>11623</v>
      </c>
      <c r="D3468" s="65" t="s">
        <v>11624</v>
      </c>
      <c r="E3468" s="66" t="s">
        <v>1898</v>
      </c>
      <c r="F3468" s="38">
        <v>42447</v>
      </c>
      <c r="G3468" s="39">
        <v>-45473.62</v>
      </c>
    </row>
    <row r="3469" spans="2:7" s="36" customFormat="1" ht="24.95" customHeight="1" x14ac:dyDescent="0.25">
      <c r="B3469" s="37" t="s">
        <v>12511</v>
      </c>
      <c r="C3469" s="65" t="s">
        <v>2060</v>
      </c>
      <c r="D3469" s="65" t="s">
        <v>2067</v>
      </c>
      <c r="E3469" s="66" t="s">
        <v>16785</v>
      </c>
      <c r="F3469" s="38">
        <v>42450</v>
      </c>
      <c r="G3469" s="39">
        <v>8885.4</v>
      </c>
    </row>
    <row r="3470" spans="2:7" s="36" customFormat="1" ht="24.95" customHeight="1" x14ac:dyDescent="0.25">
      <c r="B3470" s="37" t="s">
        <v>14285</v>
      </c>
      <c r="C3470" s="65"/>
      <c r="D3470" s="65" t="s">
        <v>9895</v>
      </c>
      <c r="E3470" s="66" t="s">
        <v>9895</v>
      </c>
      <c r="F3470" s="38">
        <v>42451</v>
      </c>
      <c r="G3470" s="39">
        <v>-944</v>
      </c>
    </row>
    <row r="3471" spans="2:7" s="36" customFormat="1" ht="24.95" customHeight="1" x14ac:dyDescent="0.25">
      <c r="B3471" s="37" t="s">
        <v>14763</v>
      </c>
      <c r="C3471" s="65" t="s">
        <v>11623</v>
      </c>
      <c r="D3471" s="65" t="s">
        <v>1</v>
      </c>
      <c r="E3471" s="66" t="s">
        <v>16786</v>
      </c>
      <c r="F3471" s="38">
        <v>42451</v>
      </c>
      <c r="G3471" s="39">
        <v>45473.62</v>
      </c>
    </row>
    <row r="3472" spans="2:7" s="36" customFormat="1" ht="24.95" customHeight="1" x14ac:dyDescent="0.25">
      <c r="B3472" s="37" t="s">
        <v>13753</v>
      </c>
      <c r="C3472" s="65" t="s">
        <v>7196</v>
      </c>
      <c r="D3472" s="65" t="s">
        <v>7199</v>
      </c>
      <c r="E3472" s="66" t="s">
        <v>7199</v>
      </c>
      <c r="F3472" s="38">
        <v>42457</v>
      </c>
      <c r="G3472" s="39">
        <v>-4385</v>
      </c>
    </row>
    <row r="3473" spans="2:7" s="36" customFormat="1" ht="24.95" customHeight="1" x14ac:dyDescent="0.25">
      <c r="B3473" s="40" t="s">
        <v>12309</v>
      </c>
      <c r="C3473" s="67" t="s">
        <v>619</v>
      </c>
      <c r="D3473" s="67" t="s">
        <v>622</v>
      </c>
      <c r="E3473" s="59" t="s">
        <v>17507</v>
      </c>
      <c r="F3473" s="41">
        <v>42457</v>
      </c>
      <c r="G3473" s="39">
        <v>-7400</v>
      </c>
    </row>
    <row r="3474" spans="2:7" s="36" customFormat="1" ht="24.95" customHeight="1" x14ac:dyDescent="0.25">
      <c r="B3474" s="40" t="s">
        <v>13753</v>
      </c>
      <c r="C3474" s="67" t="s">
        <v>7196</v>
      </c>
      <c r="D3474" s="67" t="s">
        <v>7197</v>
      </c>
      <c r="E3474" s="59" t="s">
        <v>7197</v>
      </c>
      <c r="F3474" s="41">
        <v>42457</v>
      </c>
      <c r="G3474" s="39">
        <v>-1015378.77</v>
      </c>
    </row>
    <row r="3475" spans="2:7" s="36" customFormat="1" ht="24.95" customHeight="1" x14ac:dyDescent="0.25">
      <c r="B3475" s="37" t="s">
        <v>12521</v>
      </c>
      <c r="C3475" s="65" t="s">
        <v>2128</v>
      </c>
      <c r="D3475" s="65" t="s">
        <v>422</v>
      </c>
      <c r="E3475" s="66" t="s">
        <v>422</v>
      </c>
      <c r="F3475" s="38">
        <v>42457</v>
      </c>
      <c r="G3475" s="39">
        <v>-1309800</v>
      </c>
    </row>
    <row r="3476" spans="2:7" s="36" customFormat="1" ht="24.95" customHeight="1" x14ac:dyDescent="0.25">
      <c r="B3476" s="37" t="s">
        <v>13989</v>
      </c>
      <c r="C3476" s="65"/>
      <c r="D3476" s="65" t="s">
        <v>8805</v>
      </c>
      <c r="E3476" s="66" t="s">
        <v>16787</v>
      </c>
      <c r="F3476" s="38">
        <v>42459</v>
      </c>
      <c r="G3476" s="39">
        <v>-25960</v>
      </c>
    </row>
    <row r="3477" spans="2:7" s="36" customFormat="1" ht="24.95" customHeight="1" x14ac:dyDescent="0.25">
      <c r="B3477" s="37" t="s">
        <v>14174</v>
      </c>
      <c r="C3477" s="65"/>
      <c r="D3477" s="65" t="s">
        <v>9492</v>
      </c>
      <c r="E3477" s="66" t="s">
        <v>9492</v>
      </c>
      <c r="F3477" s="38">
        <v>42459</v>
      </c>
      <c r="G3477" s="39">
        <v>-4272255.8</v>
      </c>
    </row>
    <row r="3478" spans="2:7" s="36" customFormat="1" ht="24.95" customHeight="1" x14ac:dyDescent="0.25">
      <c r="B3478" s="37" t="s">
        <v>13185</v>
      </c>
      <c r="C3478" s="65"/>
      <c r="D3478" s="65" t="s">
        <v>5348</v>
      </c>
      <c r="E3478" s="66" t="s">
        <v>16788</v>
      </c>
      <c r="F3478" s="38">
        <v>42459</v>
      </c>
      <c r="G3478" s="39">
        <v>-22300</v>
      </c>
    </row>
    <row r="3479" spans="2:7" s="36" customFormat="1" ht="24.95" customHeight="1" x14ac:dyDescent="0.25">
      <c r="B3479" s="40" t="s">
        <v>12494</v>
      </c>
      <c r="C3479" s="67" t="s">
        <v>1971</v>
      </c>
      <c r="D3479" s="67" t="s">
        <v>1993</v>
      </c>
      <c r="E3479" s="59" t="s">
        <v>1993</v>
      </c>
      <c r="F3479" s="41">
        <v>42460</v>
      </c>
      <c r="G3479" s="39">
        <v>-40710</v>
      </c>
    </row>
    <row r="3480" spans="2:7" s="36" customFormat="1" ht="24.95" customHeight="1" x14ac:dyDescent="0.25">
      <c r="B3480" s="37" t="s">
        <v>13733</v>
      </c>
      <c r="C3480" s="65"/>
      <c r="D3480" s="65" t="s">
        <v>6999</v>
      </c>
      <c r="E3480" s="66" t="s">
        <v>17485</v>
      </c>
      <c r="F3480" s="38">
        <v>42460</v>
      </c>
      <c r="G3480" s="39">
        <v>-177000</v>
      </c>
    </row>
    <row r="3481" spans="2:7" s="36" customFormat="1" ht="24.95" customHeight="1" x14ac:dyDescent="0.25">
      <c r="B3481" s="37" t="s">
        <v>12899</v>
      </c>
      <c r="C3481" s="65"/>
      <c r="D3481" s="65" t="s">
        <v>1426</v>
      </c>
      <c r="E3481" s="66" t="s">
        <v>16789</v>
      </c>
      <c r="F3481" s="38">
        <v>42460</v>
      </c>
      <c r="G3481" s="39">
        <v>-11800</v>
      </c>
    </row>
    <row r="3482" spans="2:7" s="36" customFormat="1" ht="24.95" customHeight="1" x14ac:dyDescent="0.25">
      <c r="B3482" s="37" t="s">
        <v>12511</v>
      </c>
      <c r="C3482" s="65" t="s">
        <v>2060</v>
      </c>
      <c r="D3482" s="65" t="s">
        <v>2069</v>
      </c>
      <c r="E3482" s="66" t="s">
        <v>16785</v>
      </c>
      <c r="F3482" s="38">
        <v>42461</v>
      </c>
      <c r="G3482" s="39">
        <v>8885.4</v>
      </c>
    </row>
    <row r="3483" spans="2:7" s="36" customFormat="1" ht="24.95" customHeight="1" x14ac:dyDescent="0.25">
      <c r="B3483" s="37" t="s">
        <v>13785</v>
      </c>
      <c r="C3483" s="65" t="s">
        <v>7560</v>
      </c>
      <c r="D3483" s="65" t="s">
        <v>99</v>
      </c>
      <c r="E3483" s="66" t="s">
        <v>16790</v>
      </c>
      <c r="F3483" s="38">
        <v>42461</v>
      </c>
      <c r="G3483" s="39">
        <v>-29500</v>
      </c>
    </row>
    <row r="3484" spans="2:7" s="36" customFormat="1" ht="24.95" customHeight="1" x14ac:dyDescent="0.25">
      <c r="B3484" s="37" t="s">
        <v>12553</v>
      </c>
      <c r="C3484" s="65" t="s">
        <v>2265</v>
      </c>
      <c r="D3484" s="65" t="s">
        <v>2278</v>
      </c>
      <c r="E3484" s="66" t="s">
        <v>2278</v>
      </c>
      <c r="F3484" s="38">
        <v>42465</v>
      </c>
      <c r="G3484" s="39">
        <v>-164610</v>
      </c>
    </row>
    <row r="3485" spans="2:7" s="36" customFormat="1" ht="24.95" customHeight="1" x14ac:dyDescent="0.25">
      <c r="B3485" s="37" t="s">
        <v>12511</v>
      </c>
      <c r="C3485" s="65" t="s">
        <v>2060</v>
      </c>
      <c r="D3485" s="65" t="s">
        <v>2071</v>
      </c>
      <c r="E3485" s="66" t="s">
        <v>16791</v>
      </c>
      <c r="F3485" s="38">
        <v>42466</v>
      </c>
      <c r="G3485" s="39">
        <v>8885.4</v>
      </c>
    </row>
    <row r="3486" spans="2:7" s="36" customFormat="1" ht="24.95" customHeight="1" x14ac:dyDescent="0.25">
      <c r="B3486" s="37" t="s">
        <v>12981</v>
      </c>
      <c r="C3486" s="65"/>
      <c r="D3486" s="65" t="s">
        <v>4699</v>
      </c>
      <c r="E3486" s="66" t="s">
        <v>16792</v>
      </c>
      <c r="F3486" s="38">
        <v>42466</v>
      </c>
      <c r="G3486" s="39">
        <v>-32424</v>
      </c>
    </row>
    <row r="3487" spans="2:7" s="36" customFormat="1" ht="24.95" customHeight="1" x14ac:dyDescent="0.25">
      <c r="B3487" s="37" t="s">
        <v>12511</v>
      </c>
      <c r="C3487" s="65" t="s">
        <v>2060</v>
      </c>
      <c r="D3487" s="65" t="s">
        <v>2075</v>
      </c>
      <c r="E3487" s="66" t="s">
        <v>16794</v>
      </c>
      <c r="F3487" s="38">
        <v>42467</v>
      </c>
      <c r="G3487" s="39">
        <v>8885.4</v>
      </c>
    </row>
    <row r="3488" spans="2:7" s="36" customFormat="1" ht="24.95" customHeight="1" x14ac:dyDescent="0.25">
      <c r="B3488" s="37" t="s">
        <v>12511</v>
      </c>
      <c r="C3488" s="65" t="s">
        <v>2060</v>
      </c>
      <c r="D3488" s="65" t="s">
        <v>2073</v>
      </c>
      <c r="E3488" s="66" t="s">
        <v>16793</v>
      </c>
      <c r="F3488" s="38">
        <v>42467</v>
      </c>
      <c r="G3488" s="39">
        <v>-74481.600000000006</v>
      </c>
    </row>
    <row r="3489" spans="2:7" s="36" customFormat="1" ht="24.95" customHeight="1" x14ac:dyDescent="0.25">
      <c r="B3489" s="40" t="s">
        <v>12522</v>
      </c>
      <c r="C3489" s="67" t="s">
        <v>2130</v>
      </c>
      <c r="D3489" s="67" t="s">
        <v>2137</v>
      </c>
      <c r="E3489" s="59" t="s">
        <v>2137</v>
      </c>
      <c r="F3489" s="41">
        <v>42467</v>
      </c>
      <c r="G3489" s="39">
        <v>-105588.76</v>
      </c>
    </row>
    <row r="3490" spans="2:7" s="36" customFormat="1" ht="24.95" customHeight="1" x14ac:dyDescent="0.25">
      <c r="B3490" s="37" t="s">
        <v>12494</v>
      </c>
      <c r="C3490" s="65" t="s">
        <v>1971</v>
      </c>
      <c r="D3490" s="65" t="s">
        <v>1989</v>
      </c>
      <c r="E3490" s="66" t="s">
        <v>1989</v>
      </c>
      <c r="F3490" s="38">
        <v>42473</v>
      </c>
      <c r="G3490" s="39">
        <v>-29205</v>
      </c>
    </row>
    <row r="3491" spans="2:7" s="36" customFormat="1" ht="24.95" customHeight="1" x14ac:dyDescent="0.25">
      <c r="B3491" s="37" t="s">
        <v>12526</v>
      </c>
      <c r="C3491" s="65" t="s">
        <v>2157</v>
      </c>
      <c r="D3491" s="65" t="s">
        <v>2158</v>
      </c>
      <c r="E3491" s="66" t="s">
        <v>2158</v>
      </c>
      <c r="F3491" s="38">
        <v>42473</v>
      </c>
      <c r="G3491" s="39">
        <v>-42916.6</v>
      </c>
    </row>
    <row r="3492" spans="2:7" s="36" customFormat="1" ht="24.95" customHeight="1" x14ac:dyDescent="0.25">
      <c r="B3492" s="37" t="s">
        <v>12508</v>
      </c>
      <c r="C3492" s="65" t="s">
        <v>2051</v>
      </c>
      <c r="D3492" s="65" t="s">
        <v>2052</v>
      </c>
      <c r="E3492" s="66" t="s">
        <v>2052</v>
      </c>
      <c r="F3492" s="38">
        <v>42473</v>
      </c>
      <c r="G3492" s="39">
        <v>-985654</v>
      </c>
    </row>
    <row r="3493" spans="2:7" s="36" customFormat="1" ht="24.95" customHeight="1" x14ac:dyDescent="0.25">
      <c r="B3493" s="40" t="s">
        <v>12506</v>
      </c>
      <c r="C3493" s="67" t="s">
        <v>2046</v>
      </c>
      <c r="D3493" s="67" t="s">
        <v>1922</v>
      </c>
      <c r="E3493" s="59" t="s">
        <v>1922</v>
      </c>
      <c r="F3493" s="41">
        <v>42474</v>
      </c>
      <c r="G3493" s="39">
        <v>-1409628</v>
      </c>
    </row>
    <row r="3494" spans="2:7" s="36" customFormat="1" ht="24.95" customHeight="1" x14ac:dyDescent="0.25">
      <c r="B3494" s="40" t="s">
        <v>12450</v>
      </c>
      <c r="C3494" s="67" t="s">
        <v>1717</v>
      </c>
      <c r="D3494" s="67" t="s">
        <v>1748</v>
      </c>
      <c r="E3494" s="59" t="s">
        <v>1748</v>
      </c>
      <c r="F3494" s="41">
        <v>42478</v>
      </c>
      <c r="G3494" s="39">
        <v>-35400</v>
      </c>
    </row>
    <row r="3495" spans="2:7" s="36" customFormat="1" ht="24.95" customHeight="1" x14ac:dyDescent="0.25">
      <c r="B3495" s="40" t="s">
        <v>12494</v>
      </c>
      <c r="C3495" s="67" t="s">
        <v>1971</v>
      </c>
      <c r="D3495" s="67" t="s">
        <v>1991</v>
      </c>
      <c r="E3495" s="59" t="s">
        <v>1991</v>
      </c>
      <c r="F3495" s="41">
        <v>42478</v>
      </c>
      <c r="G3495" s="39">
        <v>-154414.79999999999</v>
      </c>
    </row>
    <row r="3496" spans="2:7" s="36" customFormat="1" ht="24.95" customHeight="1" x14ac:dyDescent="0.25">
      <c r="B3496" s="37" t="s">
        <v>14433</v>
      </c>
      <c r="C3496" s="65"/>
      <c r="D3496" s="65" t="s">
        <v>10406</v>
      </c>
      <c r="E3496" s="66" t="s">
        <v>16795</v>
      </c>
      <c r="F3496" s="38">
        <v>42479</v>
      </c>
      <c r="G3496" s="39">
        <v>40157.21</v>
      </c>
    </row>
    <row r="3497" spans="2:7" s="36" customFormat="1" ht="24.95" customHeight="1" x14ac:dyDescent="0.25">
      <c r="B3497" s="37" t="s">
        <v>14239</v>
      </c>
      <c r="C3497" s="65"/>
      <c r="D3497" s="65" t="s">
        <v>9711</v>
      </c>
      <c r="E3497" s="66" t="s">
        <v>9711</v>
      </c>
      <c r="F3497" s="38">
        <v>42479</v>
      </c>
      <c r="G3497" s="39">
        <v>-25000000</v>
      </c>
    </row>
    <row r="3498" spans="2:7" s="36" customFormat="1" ht="24.95" customHeight="1" x14ac:dyDescent="0.25">
      <c r="B3498" s="37" t="s">
        <v>14692</v>
      </c>
      <c r="C3498" s="65" t="s">
        <v>11302</v>
      </c>
      <c r="D3498" s="65" t="s">
        <v>11307</v>
      </c>
      <c r="E3498" s="66" t="s">
        <v>11307</v>
      </c>
      <c r="F3498" s="38">
        <v>42480</v>
      </c>
      <c r="G3498" s="39">
        <v>-49560</v>
      </c>
    </row>
    <row r="3499" spans="2:7" s="36" customFormat="1" ht="24.95" customHeight="1" x14ac:dyDescent="0.25">
      <c r="B3499" s="40" t="s">
        <v>18102</v>
      </c>
      <c r="C3499" s="67" t="s">
        <v>18101</v>
      </c>
      <c r="D3499" s="67" t="s">
        <v>18104</v>
      </c>
      <c r="E3499" s="59"/>
      <c r="F3499" s="41">
        <v>42480</v>
      </c>
      <c r="G3499" s="39">
        <v>-401200</v>
      </c>
    </row>
    <row r="3500" spans="2:7" s="36" customFormat="1" ht="24.95" customHeight="1" x14ac:dyDescent="0.25">
      <c r="B3500" s="37" t="s">
        <v>14692</v>
      </c>
      <c r="C3500" s="65" t="s">
        <v>11302</v>
      </c>
      <c r="D3500" s="65" t="s">
        <v>11309</v>
      </c>
      <c r="E3500" s="66" t="s">
        <v>11309</v>
      </c>
      <c r="F3500" s="38">
        <v>42480</v>
      </c>
      <c r="G3500" s="39">
        <v>-49560</v>
      </c>
    </row>
    <row r="3501" spans="2:7" s="36" customFormat="1" ht="24.95" customHeight="1" x14ac:dyDescent="0.25">
      <c r="B3501" s="40" t="s">
        <v>14692</v>
      </c>
      <c r="C3501" s="67" t="s">
        <v>11302</v>
      </c>
      <c r="D3501" s="67" t="s">
        <v>11303</v>
      </c>
      <c r="E3501" s="59" t="s">
        <v>11303</v>
      </c>
      <c r="F3501" s="41">
        <v>42480</v>
      </c>
      <c r="G3501" s="39">
        <v>-198240</v>
      </c>
    </row>
    <row r="3502" spans="2:7" s="36" customFormat="1" ht="24.95" customHeight="1" x14ac:dyDescent="0.25">
      <c r="B3502" s="37" t="s">
        <v>14692</v>
      </c>
      <c r="C3502" s="65" t="s">
        <v>11302</v>
      </c>
      <c r="D3502" s="65" t="s">
        <v>11305</v>
      </c>
      <c r="E3502" s="66" t="s">
        <v>11305</v>
      </c>
      <c r="F3502" s="38">
        <v>42480</v>
      </c>
      <c r="G3502" s="39">
        <v>-49560</v>
      </c>
    </row>
    <row r="3503" spans="2:7" s="36" customFormat="1" ht="24.95" customHeight="1" x14ac:dyDescent="0.25">
      <c r="B3503" s="37" t="s">
        <v>12482</v>
      </c>
      <c r="C3503" s="65" t="s">
        <v>1917</v>
      </c>
      <c r="D3503" s="65" t="s">
        <v>1918</v>
      </c>
      <c r="E3503" s="66" t="s">
        <v>16796</v>
      </c>
      <c r="F3503" s="38">
        <v>42485</v>
      </c>
      <c r="G3503" s="39">
        <v>-23788.799999999999</v>
      </c>
    </row>
    <row r="3504" spans="2:7" s="36" customFormat="1" ht="24.95" customHeight="1" x14ac:dyDescent="0.25">
      <c r="B3504" s="37" t="s">
        <v>14889</v>
      </c>
      <c r="C3504" s="65"/>
      <c r="D3504" s="65" t="s">
        <v>12081</v>
      </c>
      <c r="E3504" s="66" t="s">
        <v>12081</v>
      </c>
      <c r="F3504" s="38">
        <v>42489</v>
      </c>
      <c r="G3504" s="39">
        <v>-41300</v>
      </c>
    </row>
    <row r="3505" spans="2:7" s="36" customFormat="1" ht="24.95" customHeight="1" x14ac:dyDescent="0.25">
      <c r="B3505" s="37" t="s">
        <v>14889</v>
      </c>
      <c r="C3505" s="65"/>
      <c r="D3505" s="65" t="s">
        <v>12083</v>
      </c>
      <c r="E3505" s="66" t="s">
        <v>12083</v>
      </c>
      <c r="F3505" s="38">
        <v>42489</v>
      </c>
      <c r="G3505" s="39">
        <v>-41300</v>
      </c>
    </row>
    <row r="3506" spans="2:7" s="36" customFormat="1" ht="24.95" customHeight="1" x14ac:dyDescent="0.25">
      <c r="B3506" s="37" t="s">
        <v>14889</v>
      </c>
      <c r="C3506" s="65"/>
      <c r="D3506" s="65" t="s">
        <v>12085</v>
      </c>
      <c r="E3506" s="66" t="s">
        <v>12085</v>
      </c>
      <c r="F3506" s="38">
        <v>42489</v>
      </c>
      <c r="G3506" s="39">
        <v>-41300</v>
      </c>
    </row>
    <row r="3507" spans="2:7" s="36" customFormat="1" ht="24.95" customHeight="1" x14ac:dyDescent="0.25">
      <c r="B3507" s="37" t="s">
        <v>13005</v>
      </c>
      <c r="C3507" s="65"/>
      <c r="D3507" s="65" t="s">
        <v>4784</v>
      </c>
      <c r="E3507" s="66" t="s">
        <v>16797</v>
      </c>
      <c r="F3507" s="38">
        <v>42493</v>
      </c>
      <c r="G3507" s="39">
        <v>-32000</v>
      </c>
    </row>
    <row r="3508" spans="2:7" s="36" customFormat="1" ht="24.95" customHeight="1" x14ac:dyDescent="0.25">
      <c r="B3508" s="37" t="s">
        <v>14193</v>
      </c>
      <c r="C3508" s="65"/>
      <c r="D3508" s="65" t="s">
        <v>9562</v>
      </c>
      <c r="E3508" s="66" t="s">
        <v>9562</v>
      </c>
      <c r="F3508" s="38">
        <v>42493</v>
      </c>
      <c r="G3508" s="39">
        <v>-3134533.59</v>
      </c>
    </row>
    <row r="3509" spans="2:7" s="36" customFormat="1" ht="24.95" customHeight="1" x14ac:dyDescent="0.25">
      <c r="B3509" s="37" t="s">
        <v>12286</v>
      </c>
      <c r="C3509" s="65"/>
      <c r="D3509" s="65" t="s">
        <v>409</v>
      </c>
      <c r="E3509" s="66" t="s">
        <v>409</v>
      </c>
      <c r="F3509" s="38">
        <v>42496</v>
      </c>
      <c r="G3509" s="39">
        <v>-75048</v>
      </c>
    </row>
    <row r="3510" spans="2:7" s="36" customFormat="1" ht="24.95" customHeight="1" x14ac:dyDescent="0.25">
      <c r="B3510" s="37" t="s">
        <v>12450</v>
      </c>
      <c r="C3510" s="65" t="s">
        <v>1717</v>
      </c>
      <c r="D3510" s="65" t="s">
        <v>1750</v>
      </c>
      <c r="E3510" s="66" t="s">
        <v>1750</v>
      </c>
      <c r="F3510" s="38">
        <v>42501</v>
      </c>
      <c r="G3510" s="39">
        <v>-47200</v>
      </c>
    </row>
    <row r="3511" spans="2:7" s="36" customFormat="1" ht="24.95" customHeight="1" x14ac:dyDescent="0.25">
      <c r="B3511" s="40" t="s">
        <v>14833</v>
      </c>
      <c r="C3511" s="67" t="s">
        <v>11867</v>
      </c>
      <c r="D3511" s="67" t="s">
        <v>11868</v>
      </c>
      <c r="E3511" s="59" t="s">
        <v>16798</v>
      </c>
      <c r="F3511" s="41">
        <v>42501</v>
      </c>
      <c r="G3511" s="39">
        <v>-731600</v>
      </c>
    </row>
    <row r="3512" spans="2:7" s="36" customFormat="1" ht="24.95" customHeight="1" x14ac:dyDescent="0.25">
      <c r="B3512" s="37" t="s">
        <v>12380</v>
      </c>
      <c r="C3512" s="65" t="s">
        <v>1275</v>
      </c>
      <c r="D3512" s="65" t="s">
        <v>1284</v>
      </c>
      <c r="E3512" s="66" t="s">
        <v>1284</v>
      </c>
      <c r="F3512" s="38">
        <v>42502</v>
      </c>
      <c r="G3512" s="39">
        <v>-684000</v>
      </c>
    </row>
    <row r="3513" spans="2:7" s="36" customFormat="1" ht="24.95" customHeight="1" x14ac:dyDescent="0.25">
      <c r="B3513" s="40" t="s">
        <v>12423</v>
      </c>
      <c r="C3513" s="67" t="s">
        <v>1525</v>
      </c>
      <c r="D3513" s="67" t="s">
        <v>1526</v>
      </c>
      <c r="E3513" s="59" t="s">
        <v>1526</v>
      </c>
      <c r="F3513" s="41">
        <v>42509</v>
      </c>
      <c r="G3513" s="39">
        <v>-122167.07</v>
      </c>
    </row>
    <row r="3514" spans="2:7" s="36" customFormat="1" ht="24.95" customHeight="1" x14ac:dyDescent="0.25">
      <c r="B3514" s="37" t="s">
        <v>12349</v>
      </c>
      <c r="C3514" s="65" t="s">
        <v>1129</v>
      </c>
      <c r="D3514" s="65" t="s">
        <v>1138</v>
      </c>
      <c r="E3514" s="66" t="s">
        <v>1138</v>
      </c>
      <c r="F3514" s="38">
        <v>42509</v>
      </c>
      <c r="G3514" s="39">
        <v>-147500</v>
      </c>
    </row>
    <row r="3515" spans="2:7" s="36" customFormat="1" ht="24.95" customHeight="1" x14ac:dyDescent="0.25">
      <c r="B3515" s="37" t="s">
        <v>12349</v>
      </c>
      <c r="C3515" s="65" t="s">
        <v>1129</v>
      </c>
      <c r="D3515" s="65" t="s">
        <v>1136</v>
      </c>
      <c r="E3515" s="66" t="s">
        <v>1136</v>
      </c>
      <c r="F3515" s="38">
        <v>42509</v>
      </c>
      <c r="G3515" s="39">
        <v>-147500</v>
      </c>
    </row>
    <row r="3516" spans="2:7" s="36" customFormat="1" ht="24.95" customHeight="1" x14ac:dyDescent="0.25">
      <c r="B3516" s="37" t="s">
        <v>12349</v>
      </c>
      <c r="C3516" s="65" t="s">
        <v>1129</v>
      </c>
      <c r="D3516" s="65" t="s">
        <v>1134</v>
      </c>
      <c r="E3516" s="66" t="s">
        <v>1134</v>
      </c>
      <c r="F3516" s="38">
        <v>42509</v>
      </c>
      <c r="G3516" s="39">
        <v>-147500</v>
      </c>
    </row>
    <row r="3517" spans="2:7" s="36" customFormat="1" ht="24.95" customHeight="1" x14ac:dyDescent="0.25">
      <c r="B3517" s="37" t="s">
        <v>12221</v>
      </c>
      <c r="C3517" s="65"/>
      <c r="D3517" s="65" t="s">
        <v>93</v>
      </c>
      <c r="E3517" s="66" t="s">
        <v>93</v>
      </c>
      <c r="F3517" s="38">
        <v>42510</v>
      </c>
      <c r="G3517" s="39">
        <v>-13570</v>
      </c>
    </row>
    <row r="3518" spans="2:7" s="36" customFormat="1" ht="24.95" customHeight="1" x14ac:dyDescent="0.25">
      <c r="B3518" s="37" t="s">
        <v>13782</v>
      </c>
      <c r="C3518" s="65" t="s">
        <v>7549</v>
      </c>
      <c r="D3518" s="65" t="s">
        <v>99</v>
      </c>
      <c r="E3518" s="66" t="s">
        <v>99</v>
      </c>
      <c r="F3518" s="38">
        <v>42510</v>
      </c>
      <c r="G3518" s="39">
        <v>-635618.80000000005</v>
      </c>
    </row>
    <row r="3519" spans="2:7" s="36" customFormat="1" ht="24.95" customHeight="1" x14ac:dyDescent="0.25">
      <c r="B3519" s="37" t="s">
        <v>14739</v>
      </c>
      <c r="C3519" s="65"/>
      <c r="D3519" s="65" t="s">
        <v>11520</v>
      </c>
      <c r="E3519" s="66" t="s">
        <v>11520</v>
      </c>
      <c r="F3519" s="38">
        <v>42510</v>
      </c>
      <c r="G3519" s="39">
        <v>-33040</v>
      </c>
    </row>
    <row r="3520" spans="2:7" s="36" customFormat="1" ht="24.95" customHeight="1" x14ac:dyDescent="0.25">
      <c r="B3520" s="37" t="s">
        <v>13750</v>
      </c>
      <c r="C3520" s="65" t="s">
        <v>7147</v>
      </c>
      <c r="D3520" s="65" t="s">
        <v>7154</v>
      </c>
      <c r="E3520" s="66" t="s">
        <v>16799</v>
      </c>
      <c r="F3520" s="38">
        <v>42513</v>
      </c>
      <c r="G3520" s="39">
        <v>-3707.82</v>
      </c>
    </row>
    <row r="3521" spans="2:7" s="36" customFormat="1" ht="24.95" customHeight="1" x14ac:dyDescent="0.25">
      <c r="B3521" s="37" t="s">
        <v>13750</v>
      </c>
      <c r="C3521" s="65" t="s">
        <v>7147</v>
      </c>
      <c r="D3521" s="65" t="s">
        <v>7156</v>
      </c>
      <c r="E3521" s="66" t="s">
        <v>16800</v>
      </c>
      <c r="F3521" s="38">
        <v>42523</v>
      </c>
      <c r="G3521" s="39">
        <v>-3754.65</v>
      </c>
    </row>
    <row r="3522" spans="2:7" s="36" customFormat="1" ht="24.95" customHeight="1" x14ac:dyDescent="0.25">
      <c r="B3522" s="37" t="s">
        <v>12316</v>
      </c>
      <c r="C3522" s="65" t="s">
        <v>653</v>
      </c>
      <c r="D3522" s="65" t="s">
        <v>750</v>
      </c>
      <c r="E3522" s="66" t="s">
        <v>750</v>
      </c>
      <c r="F3522" s="38">
        <v>42523</v>
      </c>
      <c r="G3522" s="39">
        <v>-104430</v>
      </c>
    </row>
    <row r="3523" spans="2:7" s="36" customFormat="1" ht="24.95" customHeight="1" x14ac:dyDescent="0.25">
      <c r="B3523" s="37" t="s">
        <v>12208</v>
      </c>
      <c r="C3523" s="65"/>
      <c r="D3523" s="65" t="s">
        <v>19</v>
      </c>
      <c r="E3523" s="66" t="s">
        <v>19</v>
      </c>
      <c r="F3523" s="38">
        <v>42524</v>
      </c>
      <c r="G3523" s="39">
        <v>-25960</v>
      </c>
    </row>
    <row r="3524" spans="2:7" s="36" customFormat="1" ht="24.95" customHeight="1" x14ac:dyDescent="0.25">
      <c r="B3524" s="37" t="s">
        <v>12208</v>
      </c>
      <c r="C3524" s="65"/>
      <c r="D3524" s="65" t="s">
        <v>17</v>
      </c>
      <c r="E3524" s="66" t="s">
        <v>17</v>
      </c>
      <c r="F3524" s="38">
        <v>42524</v>
      </c>
      <c r="G3524" s="39">
        <v>-19470</v>
      </c>
    </row>
    <row r="3525" spans="2:7" s="36" customFormat="1" ht="24.95" customHeight="1" x14ac:dyDescent="0.25">
      <c r="B3525" s="40" t="s">
        <v>14456</v>
      </c>
      <c r="C3525" s="67"/>
      <c r="D3525" s="67" t="s">
        <v>10483</v>
      </c>
      <c r="E3525" s="59" t="s">
        <v>10483</v>
      </c>
      <c r="F3525" s="41">
        <v>42526</v>
      </c>
      <c r="G3525" s="39">
        <v>-114937.9</v>
      </c>
    </row>
    <row r="3526" spans="2:7" s="36" customFormat="1" ht="24.95" customHeight="1" x14ac:dyDescent="0.25">
      <c r="B3526" s="37" t="s">
        <v>13750</v>
      </c>
      <c r="C3526" s="65" t="s">
        <v>7147</v>
      </c>
      <c r="D3526" s="65" t="s">
        <v>7158</v>
      </c>
      <c r="E3526" s="66" t="s">
        <v>16802</v>
      </c>
      <c r="F3526" s="38">
        <v>42528</v>
      </c>
      <c r="G3526" s="39">
        <v>-3881.96</v>
      </c>
    </row>
    <row r="3527" spans="2:7" s="36" customFormat="1" ht="24.95" customHeight="1" x14ac:dyDescent="0.25">
      <c r="B3527" s="37" t="s">
        <v>13750</v>
      </c>
      <c r="C3527" s="65" t="s">
        <v>7147</v>
      </c>
      <c r="D3527" s="65" t="s">
        <v>7160</v>
      </c>
      <c r="E3527" s="66" t="s">
        <v>16803</v>
      </c>
      <c r="F3527" s="38">
        <v>42528</v>
      </c>
      <c r="G3527" s="39">
        <v>-4115.59</v>
      </c>
    </row>
    <row r="3528" spans="2:7" s="36" customFormat="1" ht="24.95" customHeight="1" x14ac:dyDescent="0.25">
      <c r="B3528" s="37" t="s">
        <v>13421</v>
      </c>
      <c r="C3528" s="65"/>
      <c r="D3528" s="65" t="s">
        <v>6074</v>
      </c>
      <c r="E3528" s="66" t="s">
        <v>16801</v>
      </c>
      <c r="F3528" s="38">
        <v>42528</v>
      </c>
      <c r="G3528" s="39">
        <v>-133200</v>
      </c>
    </row>
    <row r="3529" spans="2:7" s="36" customFormat="1" ht="24.95" customHeight="1" x14ac:dyDescent="0.25">
      <c r="B3529" s="40" t="s">
        <v>12283</v>
      </c>
      <c r="C3529" s="67"/>
      <c r="D3529" s="67" t="s">
        <v>352</v>
      </c>
      <c r="E3529" s="59" t="s">
        <v>352</v>
      </c>
      <c r="F3529" s="41">
        <v>42529</v>
      </c>
      <c r="G3529" s="39">
        <v>-126271.8</v>
      </c>
    </row>
    <row r="3530" spans="2:7" s="36" customFormat="1" ht="24.95" customHeight="1" x14ac:dyDescent="0.25">
      <c r="B3530" s="37" t="s">
        <v>12283</v>
      </c>
      <c r="C3530" s="65"/>
      <c r="D3530" s="65" t="s">
        <v>350</v>
      </c>
      <c r="E3530" s="66" t="s">
        <v>350</v>
      </c>
      <c r="F3530" s="38">
        <v>42529</v>
      </c>
      <c r="G3530" s="39">
        <v>-49276.800000000003</v>
      </c>
    </row>
    <row r="3531" spans="2:7" s="36" customFormat="1" ht="24.95" customHeight="1" x14ac:dyDescent="0.25">
      <c r="B3531" s="40" t="s">
        <v>12283</v>
      </c>
      <c r="C3531" s="67"/>
      <c r="D3531" s="67" t="s">
        <v>362</v>
      </c>
      <c r="E3531" s="59" t="s">
        <v>362</v>
      </c>
      <c r="F3531" s="41">
        <v>42529</v>
      </c>
      <c r="G3531" s="39">
        <v>-55808.1</v>
      </c>
    </row>
    <row r="3532" spans="2:7" s="36" customFormat="1" ht="24.95" customHeight="1" x14ac:dyDescent="0.25">
      <c r="B3532" s="37" t="s">
        <v>12283</v>
      </c>
      <c r="C3532" s="65"/>
      <c r="D3532" s="65" t="s">
        <v>360</v>
      </c>
      <c r="E3532" s="66" t="s">
        <v>360</v>
      </c>
      <c r="F3532" s="38">
        <v>42529</v>
      </c>
      <c r="G3532" s="39">
        <v>-16407.900000000001</v>
      </c>
    </row>
    <row r="3533" spans="2:7" s="36" customFormat="1" ht="24.95" customHeight="1" x14ac:dyDescent="0.25">
      <c r="B3533" s="37" t="s">
        <v>12283</v>
      </c>
      <c r="C3533" s="65"/>
      <c r="D3533" s="65" t="s">
        <v>354</v>
      </c>
      <c r="E3533" s="66" t="s">
        <v>354</v>
      </c>
      <c r="F3533" s="38">
        <v>42529</v>
      </c>
      <c r="G3533" s="39">
        <v>-14832.6</v>
      </c>
    </row>
    <row r="3534" spans="2:7" s="36" customFormat="1" ht="24.95" customHeight="1" x14ac:dyDescent="0.25">
      <c r="B3534" s="40" t="s">
        <v>12283</v>
      </c>
      <c r="C3534" s="67"/>
      <c r="D3534" s="67" t="s">
        <v>356</v>
      </c>
      <c r="E3534" s="59" t="s">
        <v>356</v>
      </c>
      <c r="F3534" s="41">
        <v>42529</v>
      </c>
      <c r="G3534" s="39">
        <v>-38468</v>
      </c>
    </row>
    <row r="3535" spans="2:7" s="36" customFormat="1" ht="24.95" customHeight="1" x14ac:dyDescent="0.25">
      <c r="B3535" s="37" t="s">
        <v>12964</v>
      </c>
      <c r="C3535" s="65"/>
      <c r="D3535" s="65" t="s">
        <v>4645</v>
      </c>
      <c r="E3535" s="66" t="s">
        <v>16804</v>
      </c>
      <c r="F3535" s="38">
        <v>42529</v>
      </c>
      <c r="G3535" s="39">
        <v>-72000</v>
      </c>
    </row>
    <row r="3536" spans="2:7" s="36" customFormat="1" ht="24.95" customHeight="1" x14ac:dyDescent="0.25">
      <c r="B3536" s="37" t="s">
        <v>12283</v>
      </c>
      <c r="C3536" s="65"/>
      <c r="D3536" s="65" t="s">
        <v>358</v>
      </c>
      <c r="E3536" s="66" t="s">
        <v>358</v>
      </c>
      <c r="F3536" s="38">
        <v>42529</v>
      </c>
      <c r="G3536" s="39">
        <v>-39766</v>
      </c>
    </row>
    <row r="3537" spans="2:7" s="36" customFormat="1" ht="24.95" customHeight="1" x14ac:dyDescent="0.25">
      <c r="B3537" s="37" t="s">
        <v>12283</v>
      </c>
      <c r="C3537" s="65"/>
      <c r="D3537" s="65" t="s">
        <v>366</v>
      </c>
      <c r="E3537" s="66" t="s">
        <v>366</v>
      </c>
      <c r="F3537" s="38">
        <v>42529</v>
      </c>
      <c r="G3537" s="39">
        <v>-32686</v>
      </c>
    </row>
    <row r="3538" spans="2:7" s="36" customFormat="1" ht="24.95" customHeight="1" x14ac:dyDescent="0.25">
      <c r="B3538" s="37" t="s">
        <v>12283</v>
      </c>
      <c r="C3538" s="65"/>
      <c r="D3538" s="65" t="s">
        <v>364</v>
      </c>
      <c r="E3538" s="66" t="s">
        <v>364</v>
      </c>
      <c r="F3538" s="38">
        <v>42529</v>
      </c>
      <c r="G3538" s="39">
        <v>-57991.1</v>
      </c>
    </row>
    <row r="3539" spans="2:7" s="36" customFormat="1" ht="24.95" customHeight="1" x14ac:dyDescent="0.25">
      <c r="B3539" s="40" t="s">
        <v>12283</v>
      </c>
      <c r="C3539" s="67"/>
      <c r="D3539" s="67" t="s">
        <v>376</v>
      </c>
      <c r="E3539" s="59" t="s">
        <v>376</v>
      </c>
      <c r="F3539" s="41">
        <v>42529</v>
      </c>
      <c r="G3539" s="39">
        <v>-17464</v>
      </c>
    </row>
    <row r="3540" spans="2:7" s="36" customFormat="1" ht="24.95" customHeight="1" x14ac:dyDescent="0.25">
      <c r="B3540" s="37" t="s">
        <v>12283</v>
      </c>
      <c r="C3540" s="65"/>
      <c r="D3540" s="65" t="s">
        <v>378</v>
      </c>
      <c r="E3540" s="66" t="s">
        <v>378</v>
      </c>
      <c r="F3540" s="38">
        <v>42529</v>
      </c>
      <c r="G3540" s="39">
        <v>-17759</v>
      </c>
    </row>
    <row r="3541" spans="2:7" s="36" customFormat="1" ht="24.95" customHeight="1" x14ac:dyDescent="0.25">
      <c r="B3541" s="37" t="s">
        <v>12283</v>
      </c>
      <c r="C3541" s="65"/>
      <c r="D3541" s="65" t="s">
        <v>372</v>
      </c>
      <c r="E3541" s="66" t="s">
        <v>372</v>
      </c>
      <c r="F3541" s="38">
        <v>42529</v>
      </c>
      <c r="G3541" s="39">
        <v>-24614.799999999999</v>
      </c>
    </row>
    <row r="3542" spans="2:7" s="36" customFormat="1" ht="24.95" customHeight="1" x14ac:dyDescent="0.25">
      <c r="B3542" s="40" t="s">
        <v>12283</v>
      </c>
      <c r="C3542" s="67"/>
      <c r="D3542" s="67" t="s">
        <v>374</v>
      </c>
      <c r="E3542" s="59" t="s">
        <v>374</v>
      </c>
      <c r="F3542" s="41">
        <v>42529</v>
      </c>
      <c r="G3542" s="39">
        <v>-12331</v>
      </c>
    </row>
    <row r="3543" spans="2:7" s="36" customFormat="1" ht="24.95" customHeight="1" x14ac:dyDescent="0.25">
      <c r="B3543" s="37" t="s">
        <v>12283</v>
      </c>
      <c r="C3543" s="65"/>
      <c r="D3543" s="65" t="s">
        <v>368</v>
      </c>
      <c r="E3543" s="66" t="s">
        <v>368</v>
      </c>
      <c r="F3543" s="38">
        <v>42529</v>
      </c>
      <c r="G3543" s="39">
        <v>-41895.9</v>
      </c>
    </row>
    <row r="3544" spans="2:7" s="36" customFormat="1" ht="24.95" customHeight="1" x14ac:dyDescent="0.25">
      <c r="B3544" s="37" t="s">
        <v>12283</v>
      </c>
      <c r="C3544" s="65"/>
      <c r="D3544" s="65" t="s">
        <v>370</v>
      </c>
      <c r="E3544" s="66" t="s">
        <v>370</v>
      </c>
      <c r="F3544" s="38">
        <v>42529</v>
      </c>
      <c r="G3544" s="39">
        <v>-12667.3</v>
      </c>
    </row>
    <row r="3545" spans="2:7" s="36" customFormat="1" ht="24.95" customHeight="1" x14ac:dyDescent="0.25">
      <c r="B3545" s="37" t="s">
        <v>13787</v>
      </c>
      <c r="C3545" s="65" t="s">
        <v>7567</v>
      </c>
      <c r="D3545" s="65" t="s">
        <v>1428</v>
      </c>
      <c r="E3545" s="66" t="s">
        <v>1428</v>
      </c>
      <c r="F3545" s="38">
        <v>42535</v>
      </c>
      <c r="G3545" s="39">
        <v>-69761.600000000006</v>
      </c>
    </row>
    <row r="3546" spans="2:7" s="36" customFormat="1" ht="24.95" customHeight="1" x14ac:dyDescent="0.25">
      <c r="B3546" s="37" t="s">
        <v>13003</v>
      </c>
      <c r="C3546" s="65"/>
      <c r="D3546" s="65" t="s">
        <v>1165</v>
      </c>
      <c r="E3546" s="66" t="s">
        <v>16805</v>
      </c>
      <c r="F3546" s="38">
        <v>42536</v>
      </c>
      <c r="G3546" s="39">
        <v>-318010</v>
      </c>
    </row>
    <row r="3547" spans="2:7" s="36" customFormat="1" ht="24.95" customHeight="1" x14ac:dyDescent="0.25">
      <c r="B3547" s="40" t="s">
        <v>13003</v>
      </c>
      <c r="C3547" s="67"/>
      <c r="D3547" s="67" t="s">
        <v>1646</v>
      </c>
      <c r="E3547" s="59" t="s">
        <v>16806</v>
      </c>
      <c r="F3547" s="41">
        <v>42538</v>
      </c>
      <c r="G3547" s="39">
        <v>-399784</v>
      </c>
    </row>
    <row r="3548" spans="2:7" s="36" customFormat="1" ht="24.95" customHeight="1" x14ac:dyDescent="0.25">
      <c r="B3548" s="37" t="s">
        <v>12511</v>
      </c>
      <c r="C3548" s="65" t="s">
        <v>2060</v>
      </c>
      <c r="D3548" s="65" t="s">
        <v>2077</v>
      </c>
      <c r="E3548" s="66" t="s">
        <v>2077</v>
      </c>
      <c r="F3548" s="38">
        <v>42538</v>
      </c>
      <c r="G3548" s="39">
        <v>-183490</v>
      </c>
    </row>
    <row r="3549" spans="2:7" s="36" customFormat="1" ht="24.95" customHeight="1" x14ac:dyDescent="0.25">
      <c r="B3549" s="37" t="s">
        <v>14602</v>
      </c>
      <c r="C3549" s="65"/>
      <c r="D3549" s="65" t="s">
        <v>10980</v>
      </c>
      <c r="E3549" s="66" t="s">
        <v>16807</v>
      </c>
      <c r="F3549" s="38">
        <v>42541</v>
      </c>
      <c r="G3549" s="39">
        <v>-9440</v>
      </c>
    </row>
    <row r="3550" spans="2:7" s="36" customFormat="1" ht="24.95" customHeight="1" x14ac:dyDescent="0.25">
      <c r="B3550" s="40" t="s">
        <v>14558</v>
      </c>
      <c r="C3550" s="67"/>
      <c r="D3550" s="67" t="s">
        <v>10834</v>
      </c>
      <c r="E3550" s="59" t="s">
        <v>10834</v>
      </c>
      <c r="F3550" s="41">
        <v>42541</v>
      </c>
      <c r="G3550" s="39">
        <v>-1815661.49</v>
      </c>
    </row>
    <row r="3551" spans="2:7" s="36" customFormat="1" ht="24.95" customHeight="1" x14ac:dyDescent="0.25">
      <c r="B3551" s="40" t="s">
        <v>14739</v>
      </c>
      <c r="C3551" s="67"/>
      <c r="D3551" s="67" t="s">
        <v>11522</v>
      </c>
      <c r="E3551" s="59" t="s">
        <v>11522</v>
      </c>
      <c r="F3551" s="41">
        <v>42541</v>
      </c>
      <c r="G3551" s="39">
        <v>-33040</v>
      </c>
    </row>
    <row r="3552" spans="2:7" s="36" customFormat="1" ht="24.95" customHeight="1" x14ac:dyDescent="0.25">
      <c r="B3552" s="40" t="s">
        <v>14102</v>
      </c>
      <c r="C3552" s="67"/>
      <c r="D3552" s="67" t="s">
        <v>9220</v>
      </c>
      <c r="E3552" s="59" t="s">
        <v>9220</v>
      </c>
      <c r="F3552" s="41">
        <v>42542</v>
      </c>
      <c r="G3552" s="39">
        <v>-4130</v>
      </c>
    </row>
    <row r="3553" spans="2:7" s="36" customFormat="1" ht="24.95" customHeight="1" x14ac:dyDescent="0.25">
      <c r="B3553" s="40" t="s">
        <v>12316</v>
      </c>
      <c r="C3553" s="67" t="s">
        <v>653</v>
      </c>
      <c r="D3553" s="67" t="s">
        <v>752</v>
      </c>
      <c r="E3553" s="59" t="s">
        <v>752</v>
      </c>
      <c r="F3553" s="41">
        <v>42543</v>
      </c>
      <c r="G3553" s="39">
        <v>-65490</v>
      </c>
    </row>
    <row r="3554" spans="2:7" s="36" customFormat="1" ht="24.95" customHeight="1" x14ac:dyDescent="0.25">
      <c r="B3554" s="37" t="s">
        <v>12332</v>
      </c>
      <c r="C3554" s="65" t="s">
        <v>946</v>
      </c>
      <c r="D3554" s="65" t="s">
        <v>949</v>
      </c>
      <c r="E3554" s="66" t="s">
        <v>949</v>
      </c>
      <c r="F3554" s="38">
        <v>42543</v>
      </c>
      <c r="G3554" s="39">
        <v>-775832.06</v>
      </c>
    </row>
    <row r="3555" spans="2:7" s="36" customFormat="1" ht="24.95" customHeight="1" x14ac:dyDescent="0.25">
      <c r="B3555" s="37" t="s">
        <v>12864</v>
      </c>
      <c r="C3555" s="65"/>
      <c r="D3555" s="65" t="s">
        <v>4232</v>
      </c>
      <c r="E3555" s="66" t="s">
        <v>17486</v>
      </c>
      <c r="F3555" s="38">
        <v>42543</v>
      </c>
      <c r="G3555" s="39">
        <v>-8000</v>
      </c>
    </row>
    <row r="3556" spans="2:7" s="36" customFormat="1" ht="24.95" customHeight="1" x14ac:dyDescent="0.25">
      <c r="B3556" s="37" t="s">
        <v>12332</v>
      </c>
      <c r="C3556" s="65" t="s">
        <v>946</v>
      </c>
      <c r="D3556" s="65" t="s">
        <v>947</v>
      </c>
      <c r="E3556" s="66" t="s">
        <v>947</v>
      </c>
      <c r="F3556" s="38">
        <v>42543</v>
      </c>
      <c r="G3556" s="39">
        <v>-865884</v>
      </c>
    </row>
    <row r="3557" spans="2:7" s="36" customFormat="1" ht="24.95" customHeight="1" x14ac:dyDescent="0.25">
      <c r="B3557" s="37" t="s">
        <v>13003</v>
      </c>
      <c r="C3557" s="65"/>
      <c r="D3557" s="65" t="s">
        <v>4775</v>
      </c>
      <c r="E3557" s="66" t="s">
        <v>16808</v>
      </c>
      <c r="F3557" s="38">
        <v>42543</v>
      </c>
      <c r="G3557" s="39">
        <v>-417956</v>
      </c>
    </row>
    <row r="3558" spans="2:7" s="36" customFormat="1" ht="24.95" customHeight="1" x14ac:dyDescent="0.25">
      <c r="B3558" s="37" t="s">
        <v>12316</v>
      </c>
      <c r="C3558" s="65" t="s">
        <v>653</v>
      </c>
      <c r="D3558" s="65" t="s">
        <v>754</v>
      </c>
      <c r="E3558" s="66" t="s">
        <v>754</v>
      </c>
      <c r="F3558" s="38">
        <v>42543</v>
      </c>
      <c r="G3558" s="39">
        <v>-104430</v>
      </c>
    </row>
    <row r="3559" spans="2:7" s="36" customFormat="1" ht="24.95" customHeight="1" x14ac:dyDescent="0.25">
      <c r="B3559" s="40" t="s">
        <v>12283</v>
      </c>
      <c r="C3559" s="67"/>
      <c r="D3559" s="67" t="s">
        <v>386</v>
      </c>
      <c r="E3559" s="59" t="s">
        <v>386</v>
      </c>
      <c r="F3559" s="41">
        <v>42548</v>
      </c>
      <c r="G3559" s="39">
        <v>-18644</v>
      </c>
    </row>
    <row r="3560" spans="2:7" s="36" customFormat="1" ht="24.95" customHeight="1" x14ac:dyDescent="0.25">
      <c r="B3560" s="37" t="s">
        <v>14893</v>
      </c>
      <c r="C3560" s="65"/>
      <c r="D3560" s="65" t="s">
        <v>12110</v>
      </c>
      <c r="E3560" s="66" t="s">
        <v>16809</v>
      </c>
      <c r="F3560" s="38">
        <v>42548</v>
      </c>
      <c r="G3560" s="39">
        <v>-40200</v>
      </c>
    </row>
    <row r="3561" spans="2:7" s="36" customFormat="1" ht="24.95" customHeight="1" x14ac:dyDescent="0.25">
      <c r="B3561" s="37" t="s">
        <v>12283</v>
      </c>
      <c r="C3561" s="65"/>
      <c r="D3561" s="65" t="s">
        <v>392</v>
      </c>
      <c r="E3561" s="66" t="s">
        <v>392</v>
      </c>
      <c r="F3561" s="38">
        <v>42548</v>
      </c>
      <c r="G3561" s="39">
        <v>-43754.400000000001</v>
      </c>
    </row>
    <row r="3562" spans="2:7" s="36" customFormat="1" ht="24.95" customHeight="1" x14ac:dyDescent="0.25">
      <c r="B3562" s="37" t="s">
        <v>12283</v>
      </c>
      <c r="C3562" s="65"/>
      <c r="D3562" s="65" t="s">
        <v>398</v>
      </c>
      <c r="E3562" s="66" t="s">
        <v>398</v>
      </c>
      <c r="F3562" s="38">
        <v>42548</v>
      </c>
      <c r="G3562" s="39">
        <v>-30373.200000000001</v>
      </c>
    </row>
    <row r="3563" spans="2:7" s="36" customFormat="1" ht="24.95" customHeight="1" x14ac:dyDescent="0.25">
      <c r="B3563" s="37" t="s">
        <v>12283</v>
      </c>
      <c r="C3563" s="65"/>
      <c r="D3563" s="65" t="s">
        <v>382</v>
      </c>
      <c r="E3563" s="66" t="s">
        <v>382</v>
      </c>
      <c r="F3563" s="38">
        <v>42548</v>
      </c>
      <c r="G3563" s="39">
        <v>-24803.599999999999</v>
      </c>
    </row>
    <row r="3564" spans="2:7" s="36" customFormat="1" ht="24.95" customHeight="1" x14ac:dyDescent="0.25">
      <c r="B3564" s="37" t="s">
        <v>12283</v>
      </c>
      <c r="C3564" s="65"/>
      <c r="D3564" s="65" t="s">
        <v>380</v>
      </c>
      <c r="E3564" s="66" t="s">
        <v>380</v>
      </c>
      <c r="F3564" s="38">
        <v>42548</v>
      </c>
      <c r="G3564" s="39">
        <v>-23145.7</v>
      </c>
    </row>
    <row r="3565" spans="2:7" s="36" customFormat="1" ht="24.95" customHeight="1" x14ac:dyDescent="0.25">
      <c r="B3565" s="37" t="s">
        <v>12283</v>
      </c>
      <c r="C3565" s="65"/>
      <c r="D3565" s="65" t="s">
        <v>384</v>
      </c>
      <c r="E3565" s="66" t="s">
        <v>384</v>
      </c>
      <c r="F3565" s="38">
        <v>42548</v>
      </c>
      <c r="G3565" s="39">
        <v>-12744</v>
      </c>
    </row>
    <row r="3566" spans="2:7" s="36" customFormat="1" ht="24.95" customHeight="1" x14ac:dyDescent="0.25">
      <c r="B3566" s="37" t="s">
        <v>12283</v>
      </c>
      <c r="C3566" s="65"/>
      <c r="D3566" s="65" t="s">
        <v>396</v>
      </c>
      <c r="E3566" s="66" t="s">
        <v>396</v>
      </c>
      <c r="F3566" s="38">
        <v>42548</v>
      </c>
      <c r="G3566" s="39">
        <v>-9681.9</v>
      </c>
    </row>
    <row r="3567" spans="2:7" s="36" customFormat="1" ht="24.95" customHeight="1" x14ac:dyDescent="0.25">
      <c r="B3567" s="37" t="s">
        <v>12283</v>
      </c>
      <c r="C3567" s="65"/>
      <c r="D3567" s="65" t="s">
        <v>394</v>
      </c>
      <c r="E3567" s="66" t="s">
        <v>394</v>
      </c>
      <c r="F3567" s="38">
        <v>42548</v>
      </c>
      <c r="G3567" s="39">
        <v>-122838</v>
      </c>
    </row>
    <row r="3568" spans="2:7" s="36" customFormat="1" ht="24.95" customHeight="1" x14ac:dyDescent="0.25">
      <c r="B3568" s="37" t="s">
        <v>12283</v>
      </c>
      <c r="C3568" s="65"/>
      <c r="D3568" s="65" t="s">
        <v>390</v>
      </c>
      <c r="E3568" s="66" t="s">
        <v>390</v>
      </c>
      <c r="F3568" s="38">
        <v>42548</v>
      </c>
      <c r="G3568" s="39">
        <v>-33453</v>
      </c>
    </row>
    <row r="3569" spans="2:7" s="36" customFormat="1" ht="24.95" customHeight="1" x14ac:dyDescent="0.25">
      <c r="B3569" s="37" t="s">
        <v>12283</v>
      </c>
      <c r="C3569" s="65"/>
      <c r="D3569" s="65" t="s">
        <v>388</v>
      </c>
      <c r="E3569" s="66" t="s">
        <v>388</v>
      </c>
      <c r="F3569" s="38">
        <v>42548</v>
      </c>
      <c r="G3569" s="39">
        <v>-43483</v>
      </c>
    </row>
    <row r="3570" spans="2:7" s="36" customFormat="1" ht="24.95" customHeight="1" x14ac:dyDescent="0.25">
      <c r="B3570" s="40" t="s">
        <v>12617</v>
      </c>
      <c r="C3570" s="67" t="s">
        <v>3378</v>
      </c>
      <c r="D3570" s="67" t="s">
        <v>3363</v>
      </c>
      <c r="E3570" s="59" t="s">
        <v>16812</v>
      </c>
      <c r="F3570" s="41">
        <v>42549</v>
      </c>
      <c r="G3570" s="39">
        <v>-2770928.77</v>
      </c>
    </row>
    <row r="3571" spans="2:7" s="36" customFormat="1" ht="24.95" customHeight="1" x14ac:dyDescent="0.25">
      <c r="B3571" s="37" t="s">
        <v>13185</v>
      </c>
      <c r="C3571" s="65"/>
      <c r="D3571" s="65" t="s">
        <v>5350</v>
      </c>
      <c r="E3571" s="66" t="s">
        <v>16811</v>
      </c>
      <c r="F3571" s="38">
        <v>42549</v>
      </c>
      <c r="G3571" s="39">
        <v>-41400</v>
      </c>
    </row>
    <row r="3572" spans="2:7" s="36" customFormat="1" ht="24.95" customHeight="1" x14ac:dyDescent="0.25">
      <c r="B3572" s="37" t="s">
        <v>14763</v>
      </c>
      <c r="C3572" s="65" t="s">
        <v>11623</v>
      </c>
      <c r="D3572" s="65" t="s">
        <v>1866</v>
      </c>
      <c r="E3572" s="66" t="s">
        <v>1866</v>
      </c>
      <c r="F3572" s="38">
        <v>42549</v>
      </c>
      <c r="G3572" s="39">
        <v>-45627.35</v>
      </c>
    </row>
    <row r="3573" spans="2:7" s="36" customFormat="1" ht="24.95" customHeight="1" x14ac:dyDescent="0.25">
      <c r="B3573" s="37" t="s">
        <v>14763</v>
      </c>
      <c r="C3573" s="65" t="s">
        <v>11623</v>
      </c>
      <c r="D3573" s="65" t="s">
        <v>4395</v>
      </c>
      <c r="E3573" s="66" t="s">
        <v>4395</v>
      </c>
      <c r="F3573" s="38">
        <v>42549</v>
      </c>
      <c r="G3573" s="39">
        <v>-47646.26</v>
      </c>
    </row>
    <row r="3574" spans="2:7" s="36" customFormat="1" ht="24.95" customHeight="1" x14ac:dyDescent="0.25">
      <c r="B3574" s="37" t="s">
        <v>17875</v>
      </c>
      <c r="C3574" s="65" t="s">
        <v>17874</v>
      </c>
      <c r="D3574" s="65" t="s">
        <v>18108</v>
      </c>
      <c r="E3574" s="66"/>
      <c r="F3574" s="38">
        <v>42549</v>
      </c>
      <c r="G3574" s="39">
        <v>-12400</v>
      </c>
    </row>
    <row r="3575" spans="2:7" s="36" customFormat="1" ht="24.95" customHeight="1" x14ac:dyDescent="0.25">
      <c r="B3575" s="37" t="s">
        <v>14706</v>
      </c>
      <c r="C3575" s="65" t="s">
        <v>11390</v>
      </c>
      <c r="D3575" s="65" t="s">
        <v>11391</v>
      </c>
      <c r="E3575" s="66" t="s">
        <v>11391</v>
      </c>
      <c r="F3575" s="38">
        <v>42549</v>
      </c>
      <c r="G3575" s="39">
        <v>-2068251.31</v>
      </c>
    </row>
    <row r="3576" spans="2:7" s="36" customFormat="1" ht="24.95" customHeight="1" x14ac:dyDescent="0.25">
      <c r="B3576" s="40" t="s">
        <v>12895</v>
      </c>
      <c r="C3576" s="67"/>
      <c r="D3576" s="67" t="s">
        <v>4355</v>
      </c>
      <c r="E3576" s="59" t="s">
        <v>16810</v>
      </c>
      <c r="F3576" s="41">
        <v>42549</v>
      </c>
      <c r="G3576" s="39">
        <v>-38100</v>
      </c>
    </row>
    <row r="3577" spans="2:7" s="36" customFormat="1" ht="24.95" customHeight="1" x14ac:dyDescent="0.25">
      <c r="B3577" s="37" t="s">
        <v>12433</v>
      </c>
      <c r="C3577" s="65" t="s">
        <v>1625</v>
      </c>
      <c r="D3577" s="65" t="s">
        <v>1626</v>
      </c>
      <c r="E3577" s="66" t="s">
        <v>1626</v>
      </c>
      <c r="F3577" s="38">
        <v>42549</v>
      </c>
      <c r="G3577" s="39">
        <v>-1550282.03</v>
      </c>
    </row>
    <row r="3578" spans="2:7" s="36" customFormat="1" ht="24.95" customHeight="1" x14ac:dyDescent="0.25">
      <c r="B3578" s="37" t="s">
        <v>14893</v>
      </c>
      <c r="C3578" s="65"/>
      <c r="D3578" s="65" t="s">
        <v>12112</v>
      </c>
      <c r="E3578" s="66" t="s">
        <v>16813</v>
      </c>
      <c r="F3578" s="38">
        <v>42549</v>
      </c>
      <c r="G3578" s="39">
        <v>-22300</v>
      </c>
    </row>
    <row r="3579" spans="2:7" s="36" customFormat="1" ht="24.95" customHeight="1" x14ac:dyDescent="0.25">
      <c r="B3579" s="37" t="s">
        <v>14893</v>
      </c>
      <c r="C3579" s="65"/>
      <c r="D3579" s="65" t="s">
        <v>12114</v>
      </c>
      <c r="E3579" s="66" t="s">
        <v>16814</v>
      </c>
      <c r="F3579" s="38">
        <v>42549</v>
      </c>
      <c r="G3579" s="39">
        <v>-31300</v>
      </c>
    </row>
    <row r="3580" spans="2:7" s="36" customFormat="1" ht="24.95" customHeight="1" x14ac:dyDescent="0.25">
      <c r="B3580" s="37" t="s">
        <v>14796</v>
      </c>
      <c r="C3580" s="65" t="s">
        <v>11752</v>
      </c>
      <c r="D3580" s="65" t="s">
        <v>11753</v>
      </c>
      <c r="E3580" s="66" t="s">
        <v>11753</v>
      </c>
      <c r="F3580" s="38">
        <v>42550</v>
      </c>
      <c r="G3580" s="39">
        <v>-1499512.07</v>
      </c>
    </row>
    <row r="3581" spans="2:7" s="36" customFormat="1" ht="24.95" customHeight="1" x14ac:dyDescent="0.25">
      <c r="B3581" s="37" t="s">
        <v>12387</v>
      </c>
      <c r="C3581" s="65" t="s">
        <v>1306</v>
      </c>
      <c r="D3581" s="65" t="s">
        <v>1307</v>
      </c>
      <c r="E3581" s="66" t="s">
        <v>1307</v>
      </c>
      <c r="F3581" s="38">
        <v>42550</v>
      </c>
      <c r="G3581" s="39">
        <v>-248088.25</v>
      </c>
    </row>
    <row r="3582" spans="2:7" s="36" customFormat="1" ht="24.95" customHeight="1" x14ac:dyDescent="0.25">
      <c r="B3582" s="37" t="s">
        <v>12841</v>
      </c>
      <c r="C3582" s="65" t="s">
        <v>4115</v>
      </c>
      <c r="D3582" s="65" t="s">
        <v>7880</v>
      </c>
      <c r="E3582" s="66" t="s">
        <v>16815</v>
      </c>
      <c r="F3582" s="38">
        <v>42551</v>
      </c>
      <c r="G3582" s="39">
        <v>-515580</v>
      </c>
    </row>
    <row r="3583" spans="2:7" s="36" customFormat="1" ht="24.95" customHeight="1" x14ac:dyDescent="0.25">
      <c r="B3583" s="37" t="s">
        <v>12358</v>
      </c>
      <c r="C3583" s="65" t="s">
        <v>1173</v>
      </c>
      <c r="D3583" s="65" t="s">
        <v>1174</v>
      </c>
      <c r="E3583" s="66" t="s">
        <v>1174</v>
      </c>
      <c r="F3583" s="38">
        <v>42551</v>
      </c>
      <c r="G3583" s="39">
        <v>-295000</v>
      </c>
    </row>
    <row r="3584" spans="2:7" s="36" customFormat="1" ht="24.95" customHeight="1" x14ac:dyDescent="0.25">
      <c r="B3584" s="37" t="s">
        <v>13881</v>
      </c>
      <c r="C3584" s="65" t="s">
        <v>8326</v>
      </c>
      <c r="D3584" s="65" t="s">
        <v>8333</v>
      </c>
      <c r="E3584" s="66" t="s">
        <v>16819</v>
      </c>
      <c r="F3584" s="38">
        <v>42551</v>
      </c>
      <c r="G3584" s="39">
        <v>-198039</v>
      </c>
    </row>
    <row r="3585" spans="2:7" s="36" customFormat="1" ht="24.95" customHeight="1" x14ac:dyDescent="0.25">
      <c r="B3585" s="37" t="s">
        <v>13881</v>
      </c>
      <c r="C3585" s="65" t="s">
        <v>8326</v>
      </c>
      <c r="D3585" s="65" t="s">
        <v>8329</v>
      </c>
      <c r="E3585" s="66" t="s">
        <v>16817</v>
      </c>
      <c r="F3585" s="38">
        <v>42551</v>
      </c>
      <c r="G3585" s="39">
        <v>-198039</v>
      </c>
    </row>
    <row r="3586" spans="2:7" s="36" customFormat="1" ht="24.95" customHeight="1" x14ac:dyDescent="0.25">
      <c r="B3586" s="37" t="s">
        <v>13881</v>
      </c>
      <c r="C3586" s="65" t="s">
        <v>8326</v>
      </c>
      <c r="D3586" s="65" t="s">
        <v>8331</v>
      </c>
      <c r="E3586" s="66" t="s">
        <v>16818</v>
      </c>
      <c r="F3586" s="38">
        <v>42551</v>
      </c>
      <c r="G3586" s="39">
        <v>-198039</v>
      </c>
    </row>
    <row r="3587" spans="2:7" s="36" customFormat="1" ht="24.95" customHeight="1" x14ac:dyDescent="0.25">
      <c r="B3587" s="37" t="s">
        <v>12841</v>
      </c>
      <c r="C3587" s="65" t="s">
        <v>4115</v>
      </c>
      <c r="D3587" s="65" t="s">
        <v>7882</v>
      </c>
      <c r="E3587" s="66" t="s">
        <v>16816</v>
      </c>
      <c r="F3587" s="38">
        <v>42551</v>
      </c>
      <c r="G3587" s="39">
        <v>-515580</v>
      </c>
    </row>
    <row r="3588" spans="2:7" s="36" customFormat="1" ht="24.95" customHeight="1" x14ac:dyDescent="0.25">
      <c r="B3588" s="37" t="s">
        <v>12556</v>
      </c>
      <c r="C3588" s="65" t="s">
        <v>2288</v>
      </c>
      <c r="D3588" s="65" t="s">
        <v>3083</v>
      </c>
      <c r="E3588" s="66" t="s">
        <v>16820</v>
      </c>
      <c r="F3588" s="38">
        <v>42552</v>
      </c>
      <c r="G3588" s="39">
        <v>-494991</v>
      </c>
    </row>
    <row r="3589" spans="2:7" s="36" customFormat="1" ht="24.95" customHeight="1" x14ac:dyDescent="0.25">
      <c r="B3589" s="37" t="s">
        <v>12556</v>
      </c>
      <c r="C3589" s="65" t="s">
        <v>2288</v>
      </c>
      <c r="D3589" s="65" t="s">
        <v>3085</v>
      </c>
      <c r="E3589" s="66" t="s">
        <v>16821</v>
      </c>
      <c r="F3589" s="38">
        <v>42552</v>
      </c>
      <c r="G3589" s="39">
        <v>-1377606</v>
      </c>
    </row>
    <row r="3590" spans="2:7" s="36" customFormat="1" ht="24.95" customHeight="1" x14ac:dyDescent="0.25">
      <c r="B3590" s="37" t="s">
        <v>14695</v>
      </c>
      <c r="C3590" s="65" t="s">
        <v>11317</v>
      </c>
      <c r="D3590" s="65" t="s">
        <v>11320</v>
      </c>
      <c r="E3590" s="66" t="s">
        <v>11320</v>
      </c>
      <c r="F3590" s="38">
        <v>42552</v>
      </c>
      <c r="G3590" s="39">
        <v>-1210273.31</v>
      </c>
    </row>
    <row r="3591" spans="2:7" s="36" customFormat="1" ht="24.95" customHeight="1" x14ac:dyDescent="0.25">
      <c r="B3591" s="37" t="s">
        <v>14691</v>
      </c>
      <c r="C3591" s="65" t="s">
        <v>11297</v>
      </c>
      <c r="D3591" s="65" t="s">
        <v>11300</v>
      </c>
      <c r="E3591" s="66" t="s">
        <v>11300</v>
      </c>
      <c r="F3591" s="38">
        <v>42555</v>
      </c>
      <c r="G3591" s="39">
        <v>-15202183.83</v>
      </c>
    </row>
    <row r="3592" spans="2:7" s="36" customFormat="1" ht="24.95" customHeight="1" x14ac:dyDescent="0.25">
      <c r="B3592" s="37" t="s">
        <v>14771</v>
      </c>
      <c r="C3592" s="65" t="s">
        <v>11654</v>
      </c>
      <c r="D3592" s="65" t="s">
        <v>11655</v>
      </c>
      <c r="E3592" s="66" t="s">
        <v>11655</v>
      </c>
      <c r="F3592" s="38">
        <v>42556</v>
      </c>
      <c r="G3592" s="39">
        <v>-497525.25</v>
      </c>
    </row>
    <row r="3593" spans="2:7" s="36" customFormat="1" ht="24.95" customHeight="1" x14ac:dyDescent="0.25">
      <c r="B3593" s="40" t="s">
        <v>12517</v>
      </c>
      <c r="C3593" s="67" t="s">
        <v>2113</v>
      </c>
      <c r="D3593" s="67" t="s">
        <v>2117</v>
      </c>
      <c r="E3593" s="59" t="s">
        <v>2117</v>
      </c>
      <c r="F3593" s="41">
        <v>42556</v>
      </c>
      <c r="G3593" s="39">
        <v>-169212</v>
      </c>
    </row>
    <row r="3594" spans="2:7" s="36" customFormat="1" ht="24.95" customHeight="1" x14ac:dyDescent="0.25">
      <c r="B3594" s="37" t="s">
        <v>13774</v>
      </c>
      <c r="C3594" s="65" t="s">
        <v>7523</v>
      </c>
      <c r="D3594" s="65" t="s">
        <v>1957</v>
      </c>
      <c r="E3594" s="66" t="s">
        <v>1957</v>
      </c>
      <c r="F3594" s="38">
        <v>42556</v>
      </c>
      <c r="G3594" s="39">
        <v>-76573.03</v>
      </c>
    </row>
    <row r="3595" spans="2:7" s="36" customFormat="1" ht="24.95" customHeight="1" x14ac:dyDescent="0.25">
      <c r="B3595" s="37" t="s">
        <v>12357</v>
      </c>
      <c r="C3595" s="65" t="s">
        <v>1164</v>
      </c>
      <c r="D3595" s="65" t="s">
        <v>1165</v>
      </c>
      <c r="E3595" s="66" t="s">
        <v>1165</v>
      </c>
      <c r="F3595" s="38">
        <v>42556</v>
      </c>
      <c r="G3595" s="39">
        <v>-295000</v>
      </c>
    </row>
    <row r="3596" spans="2:7" s="36" customFormat="1" ht="24.95" customHeight="1" x14ac:dyDescent="0.25">
      <c r="B3596" s="37" t="s">
        <v>13774</v>
      </c>
      <c r="C3596" s="65" t="s">
        <v>7523</v>
      </c>
      <c r="D3596" s="65" t="s">
        <v>2058</v>
      </c>
      <c r="E3596" s="66" t="s">
        <v>2058</v>
      </c>
      <c r="F3596" s="38">
        <v>42556</v>
      </c>
      <c r="G3596" s="39">
        <v>-102963.02</v>
      </c>
    </row>
    <row r="3597" spans="2:7" s="36" customFormat="1" ht="24.95" customHeight="1" x14ac:dyDescent="0.25">
      <c r="B3597" s="37" t="s">
        <v>14473</v>
      </c>
      <c r="C3597" s="65"/>
      <c r="D3597" s="65" t="s">
        <v>10555</v>
      </c>
      <c r="E3597" s="66" t="s">
        <v>10555</v>
      </c>
      <c r="F3597" s="38">
        <v>42557</v>
      </c>
      <c r="G3597" s="39">
        <v>-1400000</v>
      </c>
    </row>
    <row r="3598" spans="2:7" s="36" customFormat="1" ht="24.95" customHeight="1" x14ac:dyDescent="0.25">
      <c r="B3598" s="37" t="s">
        <v>12511</v>
      </c>
      <c r="C3598" s="65" t="s">
        <v>2060</v>
      </c>
      <c r="D3598" s="65" t="s">
        <v>2085</v>
      </c>
      <c r="E3598" s="66" t="s">
        <v>16822</v>
      </c>
      <c r="F3598" s="38">
        <v>42559</v>
      </c>
      <c r="G3598" s="39">
        <v>-97359.4</v>
      </c>
    </row>
    <row r="3599" spans="2:7" s="36" customFormat="1" ht="24.95" customHeight="1" x14ac:dyDescent="0.25">
      <c r="B3599" s="40" t="s">
        <v>18110</v>
      </c>
      <c r="C3599" s="67" t="s">
        <v>18109</v>
      </c>
      <c r="D3599" s="67" t="s">
        <v>18112</v>
      </c>
      <c r="E3599" s="59"/>
      <c r="F3599" s="41">
        <v>42562</v>
      </c>
      <c r="G3599" s="39">
        <v>-58144.5</v>
      </c>
    </row>
    <row r="3600" spans="2:7" s="36" customFormat="1" ht="24.95" customHeight="1" x14ac:dyDescent="0.25">
      <c r="B3600" s="40" t="s">
        <v>18110</v>
      </c>
      <c r="C3600" s="67" t="s">
        <v>18109</v>
      </c>
      <c r="D3600" s="67" t="s">
        <v>8805</v>
      </c>
      <c r="E3600" s="59"/>
      <c r="F3600" s="41">
        <v>42563</v>
      </c>
      <c r="G3600" s="39">
        <v>-59726.879999999997</v>
      </c>
    </row>
    <row r="3601" spans="2:7" s="36" customFormat="1" ht="24.95" customHeight="1" x14ac:dyDescent="0.25">
      <c r="B3601" s="40" t="s">
        <v>13003</v>
      </c>
      <c r="C3601" s="67"/>
      <c r="D3601" s="67" t="s">
        <v>4777</v>
      </c>
      <c r="E3601" s="59" t="s">
        <v>16823</v>
      </c>
      <c r="F3601" s="41">
        <v>42569</v>
      </c>
      <c r="G3601" s="39">
        <v>-136290</v>
      </c>
    </row>
    <row r="3602" spans="2:7" s="36" customFormat="1" ht="24.95" customHeight="1" x14ac:dyDescent="0.25">
      <c r="B3602" s="37" t="s">
        <v>14165</v>
      </c>
      <c r="C3602" s="65"/>
      <c r="D3602" s="65" t="s">
        <v>9460</v>
      </c>
      <c r="E3602" s="66" t="s">
        <v>9460</v>
      </c>
      <c r="F3602" s="38">
        <v>42570</v>
      </c>
      <c r="G3602" s="39">
        <v>-47200</v>
      </c>
    </row>
    <row r="3603" spans="2:7" s="36" customFormat="1" ht="24.95" customHeight="1" x14ac:dyDescent="0.25">
      <c r="B3603" s="37" t="s">
        <v>12532</v>
      </c>
      <c r="C3603" s="65" t="s">
        <v>2181</v>
      </c>
      <c r="D3603" s="65" t="s">
        <v>99</v>
      </c>
      <c r="E3603" s="66" t="s">
        <v>99</v>
      </c>
      <c r="F3603" s="38">
        <v>42570</v>
      </c>
      <c r="G3603" s="39">
        <v>-49088</v>
      </c>
    </row>
    <row r="3604" spans="2:7" s="36" customFormat="1" ht="24.95" customHeight="1" x14ac:dyDescent="0.25">
      <c r="B3604" s="37" t="s">
        <v>14023</v>
      </c>
      <c r="C3604" s="65"/>
      <c r="D3604" s="65" t="s">
        <v>8913</v>
      </c>
      <c r="E3604" s="66" t="s">
        <v>8913</v>
      </c>
      <c r="F3604" s="38">
        <v>42570</v>
      </c>
      <c r="G3604" s="39">
        <v>-52568.07</v>
      </c>
    </row>
    <row r="3605" spans="2:7" s="36" customFormat="1" ht="24.95" customHeight="1" x14ac:dyDescent="0.25">
      <c r="B3605" s="37" t="s">
        <v>12608</v>
      </c>
      <c r="C3605" s="65" t="s">
        <v>3245</v>
      </c>
      <c r="D3605" s="65" t="s">
        <v>3246</v>
      </c>
      <c r="E3605" s="66" t="s">
        <v>3246</v>
      </c>
      <c r="F3605" s="38">
        <v>42570</v>
      </c>
      <c r="G3605" s="39">
        <v>-3720566.94</v>
      </c>
    </row>
    <row r="3606" spans="2:7" s="36" customFormat="1" ht="24.95" customHeight="1" x14ac:dyDescent="0.25">
      <c r="B3606" s="37" t="s">
        <v>14602</v>
      </c>
      <c r="C3606" s="65"/>
      <c r="D3606" s="65" t="s">
        <v>10982</v>
      </c>
      <c r="E3606" s="66" t="s">
        <v>16824</v>
      </c>
      <c r="F3606" s="38">
        <v>42570</v>
      </c>
      <c r="G3606" s="39">
        <v>-9440</v>
      </c>
    </row>
    <row r="3607" spans="2:7" s="36" customFormat="1" ht="24.95" customHeight="1" x14ac:dyDescent="0.25">
      <c r="B3607" s="37" t="s">
        <v>12217</v>
      </c>
      <c r="C3607" s="65"/>
      <c r="D3607" s="65" t="s">
        <v>51</v>
      </c>
      <c r="E3607" s="66" t="s">
        <v>51</v>
      </c>
      <c r="F3607" s="38">
        <v>42571</v>
      </c>
      <c r="G3607" s="39">
        <v>-45194</v>
      </c>
    </row>
    <row r="3608" spans="2:7" s="36" customFormat="1" ht="24.95" customHeight="1" x14ac:dyDescent="0.25">
      <c r="B3608" s="37" t="s">
        <v>14667</v>
      </c>
      <c r="C3608" s="65"/>
      <c r="D3608" s="65" t="s">
        <v>11201</v>
      </c>
      <c r="E3608" s="66" t="s">
        <v>11201</v>
      </c>
      <c r="F3608" s="38">
        <v>42571</v>
      </c>
      <c r="G3608" s="39">
        <v>-51237.59</v>
      </c>
    </row>
    <row r="3609" spans="2:7" s="36" customFormat="1" ht="24.95" customHeight="1" x14ac:dyDescent="0.25">
      <c r="B3609" s="40" t="s">
        <v>12532</v>
      </c>
      <c r="C3609" s="67" t="s">
        <v>2181</v>
      </c>
      <c r="D3609" s="67" t="s">
        <v>2183</v>
      </c>
      <c r="E3609" s="59" t="s">
        <v>2183</v>
      </c>
      <c r="F3609" s="41">
        <v>42571</v>
      </c>
      <c r="G3609" s="39">
        <v>-49088</v>
      </c>
    </row>
    <row r="3610" spans="2:7" s="36" customFormat="1" ht="24.95" customHeight="1" x14ac:dyDescent="0.25">
      <c r="B3610" s="37" t="s">
        <v>12480</v>
      </c>
      <c r="C3610" s="65" t="s">
        <v>1895</v>
      </c>
      <c r="D3610" s="65" t="s">
        <v>1896</v>
      </c>
      <c r="E3610" s="66" t="s">
        <v>1896</v>
      </c>
      <c r="F3610" s="38">
        <v>42571</v>
      </c>
      <c r="G3610" s="39">
        <v>-140909.70000000001</v>
      </c>
    </row>
    <row r="3611" spans="2:7" s="36" customFormat="1" ht="24.95" customHeight="1" x14ac:dyDescent="0.25">
      <c r="B3611" s="37" t="s">
        <v>12357</v>
      </c>
      <c r="C3611" s="65" t="s">
        <v>1164</v>
      </c>
      <c r="D3611" s="65" t="s">
        <v>1167</v>
      </c>
      <c r="E3611" s="66" t="s">
        <v>1167</v>
      </c>
      <c r="F3611" s="38">
        <v>42571</v>
      </c>
      <c r="G3611" s="39">
        <v>-295000</v>
      </c>
    </row>
    <row r="3612" spans="2:7" s="36" customFormat="1" ht="24.95" customHeight="1" x14ac:dyDescent="0.25">
      <c r="B3612" s="37" t="s">
        <v>12217</v>
      </c>
      <c r="C3612" s="65"/>
      <c r="D3612" s="65" t="s">
        <v>55</v>
      </c>
      <c r="E3612" s="66" t="s">
        <v>55</v>
      </c>
      <c r="F3612" s="38">
        <v>42572</v>
      </c>
      <c r="G3612" s="39">
        <v>-28320</v>
      </c>
    </row>
    <row r="3613" spans="2:7" s="36" customFormat="1" ht="24.95" customHeight="1" x14ac:dyDescent="0.25">
      <c r="B3613" s="37" t="s">
        <v>12316</v>
      </c>
      <c r="C3613" s="65" t="s">
        <v>653</v>
      </c>
      <c r="D3613" s="65" t="s">
        <v>756</v>
      </c>
      <c r="E3613" s="66" t="s">
        <v>756</v>
      </c>
      <c r="F3613" s="38">
        <v>42572</v>
      </c>
      <c r="G3613" s="39">
        <v>-95133</v>
      </c>
    </row>
    <row r="3614" spans="2:7" s="36" customFormat="1" ht="24.95" customHeight="1" x14ac:dyDescent="0.25">
      <c r="B3614" s="37" t="s">
        <v>12372</v>
      </c>
      <c r="C3614" s="65" t="s">
        <v>1241</v>
      </c>
      <c r="D3614" s="65" t="s">
        <v>1242</v>
      </c>
      <c r="E3614" s="66" t="s">
        <v>1242</v>
      </c>
      <c r="F3614" s="38">
        <v>42572</v>
      </c>
      <c r="G3614" s="39">
        <v>-726880</v>
      </c>
    </row>
    <row r="3615" spans="2:7" s="36" customFormat="1" ht="24.95" customHeight="1" x14ac:dyDescent="0.25">
      <c r="B3615" s="37" t="s">
        <v>12217</v>
      </c>
      <c r="C3615" s="65"/>
      <c r="D3615" s="65" t="s">
        <v>53</v>
      </c>
      <c r="E3615" s="66" t="s">
        <v>53</v>
      </c>
      <c r="F3615" s="38">
        <v>42572</v>
      </c>
      <c r="G3615" s="39">
        <v>-168740</v>
      </c>
    </row>
    <row r="3616" spans="2:7" s="36" customFormat="1" ht="24.95" customHeight="1" x14ac:dyDescent="0.25">
      <c r="B3616" s="37" t="s">
        <v>12316</v>
      </c>
      <c r="C3616" s="65" t="s">
        <v>653</v>
      </c>
      <c r="D3616" s="65" t="s">
        <v>758</v>
      </c>
      <c r="E3616" s="66" t="s">
        <v>758</v>
      </c>
      <c r="F3616" s="38">
        <v>42572</v>
      </c>
      <c r="G3616" s="39">
        <v>-65183.839999999997</v>
      </c>
    </row>
    <row r="3617" spans="2:7" s="36" customFormat="1" ht="24.95" customHeight="1" x14ac:dyDescent="0.25">
      <c r="B3617" s="37" t="s">
        <v>12349</v>
      </c>
      <c r="C3617" s="65" t="s">
        <v>1129</v>
      </c>
      <c r="D3617" s="65" t="s">
        <v>1141</v>
      </c>
      <c r="E3617" s="66" t="s">
        <v>1141</v>
      </c>
      <c r="F3617" s="38">
        <v>42573</v>
      </c>
      <c r="G3617" s="39">
        <v>-147500</v>
      </c>
    </row>
    <row r="3618" spans="2:7" s="36" customFormat="1" ht="24.95" customHeight="1" x14ac:dyDescent="0.25">
      <c r="B3618" s="37" t="s">
        <v>12217</v>
      </c>
      <c r="C3618" s="65"/>
      <c r="D3618" s="65" t="s">
        <v>57</v>
      </c>
      <c r="E3618" s="66" t="s">
        <v>57</v>
      </c>
      <c r="F3618" s="38">
        <v>42573</v>
      </c>
      <c r="G3618" s="39">
        <v>-35754</v>
      </c>
    </row>
    <row r="3619" spans="2:7" s="36" customFormat="1" ht="24.95" customHeight="1" x14ac:dyDescent="0.25">
      <c r="B3619" s="37" t="s">
        <v>14770</v>
      </c>
      <c r="C3619" s="65" t="s">
        <v>11650</v>
      </c>
      <c r="D3619" s="65" t="s">
        <v>11386</v>
      </c>
      <c r="E3619" s="66" t="s">
        <v>11386</v>
      </c>
      <c r="F3619" s="38">
        <v>42573</v>
      </c>
      <c r="G3619" s="39">
        <v>-78617.5</v>
      </c>
    </row>
    <row r="3620" spans="2:7" s="36" customFormat="1" ht="24.95" customHeight="1" x14ac:dyDescent="0.25">
      <c r="B3620" s="37" t="s">
        <v>12316</v>
      </c>
      <c r="C3620" s="65" t="s">
        <v>653</v>
      </c>
      <c r="D3620" s="65" t="s">
        <v>760</v>
      </c>
      <c r="E3620" s="66" t="s">
        <v>760</v>
      </c>
      <c r="F3620" s="38">
        <v>42576</v>
      </c>
      <c r="G3620" s="39">
        <v>-43659.74</v>
      </c>
    </row>
    <row r="3621" spans="2:7" s="36" customFormat="1" ht="24.95" customHeight="1" x14ac:dyDescent="0.25">
      <c r="B3621" s="37" t="s">
        <v>13187</v>
      </c>
      <c r="C3621" s="65"/>
      <c r="D3621" s="65" t="s">
        <v>5360</v>
      </c>
      <c r="E3621" s="66" t="s">
        <v>16825</v>
      </c>
      <c r="F3621" s="38">
        <v>42576</v>
      </c>
      <c r="G3621" s="39">
        <v>-13200</v>
      </c>
    </row>
    <row r="3622" spans="2:7" s="36" customFormat="1" ht="24.95" customHeight="1" x14ac:dyDescent="0.25">
      <c r="B3622" s="37" t="s">
        <v>12217</v>
      </c>
      <c r="C3622" s="65"/>
      <c r="D3622" s="65" t="s">
        <v>59</v>
      </c>
      <c r="E3622" s="66" t="s">
        <v>59</v>
      </c>
      <c r="F3622" s="38">
        <v>42576</v>
      </c>
      <c r="G3622" s="39">
        <v>-28320</v>
      </c>
    </row>
    <row r="3623" spans="2:7" s="36" customFormat="1" ht="24.95" customHeight="1" x14ac:dyDescent="0.25">
      <c r="B3623" s="37" t="s">
        <v>14893</v>
      </c>
      <c r="C3623" s="65"/>
      <c r="D3623" s="65" t="s">
        <v>12116</v>
      </c>
      <c r="E3623" s="66" t="s">
        <v>16826</v>
      </c>
      <c r="F3623" s="38">
        <v>42576</v>
      </c>
      <c r="G3623" s="39">
        <v>-37250</v>
      </c>
    </row>
    <row r="3624" spans="2:7" s="36" customFormat="1" ht="24.95" customHeight="1" x14ac:dyDescent="0.25">
      <c r="B3624" s="37" t="s">
        <v>13954</v>
      </c>
      <c r="C3624" s="65"/>
      <c r="D3624" s="65" t="s">
        <v>8657</v>
      </c>
      <c r="E3624" s="66" t="s">
        <v>8657</v>
      </c>
      <c r="F3624" s="38">
        <v>42576</v>
      </c>
      <c r="G3624" s="39">
        <v>-922341.43</v>
      </c>
    </row>
    <row r="3625" spans="2:7" s="36" customFormat="1" ht="24.95" customHeight="1" x14ac:dyDescent="0.25">
      <c r="B3625" s="37" t="s">
        <v>14739</v>
      </c>
      <c r="C3625" s="65"/>
      <c r="D3625" s="65" t="s">
        <v>11524</v>
      </c>
      <c r="E3625" s="66" t="s">
        <v>11524</v>
      </c>
      <c r="F3625" s="38">
        <v>42576</v>
      </c>
      <c r="G3625" s="39">
        <v>-33040</v>
      </c>
    </row>
    <row r="3626" spans="2:7" s="36" customFormat="1" ht="24.95" customHeight="1" x14ac:dyDescent="0.25">
      <c r="B3626" s="37" t="s">
        <v>12316</v>
      </c>
      <c r="C3626" s="65" t="s">
        <v>653</v>
      </c>
      <c r="D3626" s="65" t="s">
        <v>764</v>
      </c>
      <c r="E3626" s="66" t="s">
        <v>764</v>
      </c>
      <c r="F3626" s="38">
        <v>42576</v>
      </c>
      <c r="G3626" s="39">
        <v>-65490.12</v>
      </c>
    </row>
    <row r="3627" spans="2:7" s="36" customFormat="1" ht="24.95" customHeight="1" x14ac:dyDescent="0.25">
      <c r="B3627" s="37" t="s">
        <v>12316</v>
      </c>
      <c r="C3627" s="65" t="s">
        <v>653</v>
      </c>
      <c r="D3627" s="65" t="s">
        <v>762</v>
      </c>
      <c r="E3627" s="66" t="s">
        <v>762</v>
      </c>
      <c r="F3627" s="38">
        <v>42576</v>
      </c>
      <c r="G3627" s="39">
        <v>-65489.61</v>
      </c>
    </row>
    <row r="3628" spans="2:7" s="36" customFormat="1" ht="24.95" customHeight="1" x14ac:dyDescent="0.25">
      <c r="B3628" s="37" t="s">
        <v>12527</v>
      </c>
      <c r="C3628" s="65" t="s">
        <v>2160</v>
      </c>
      <c r="D3628" s="65" t="s">
        <v>1898</v>
      </c>
      <c r="E3628" s="66" t="s">
        <v>1898</v>
      </c>
      <c r="F3628" s="38">
        <v>42576</v>
      </c>
      <c r="G3628" s="39">
        <v>-89016.84</v>
      </c>
    </row>
    <row r="3629" spans="2:7" s="36" customFormat="1" ht="24.95" customHeight="1" x14ac:dyDescent="0.25">
      <c r="B3629" s="37" t="s">
        <v>12895</v>
      </c>
      <c r="C3629" s="65"/>
      <c r="D3629" s="65" t="s">
        <v>4359</v>
      </c>
      <c r="E3629" s="66" t="s">
        <v>16828</v>
      </c>
      <c r="F3629" s="38">
        <v>42577</v>
      </c>
      <c r="G3629" s="39">
        <v>-41800</v>
      </c>
    </row>
    <row r="3630" spans="2:7" s="36" customFormat="1" ht="24.95" customHeight="1" x14ac:dyDescent="0.25">
      <c r="B3630" s="37" t="s">
        <v>12485</v>
      </c>
      <c r="C3630" s="65" t="s">
        <v>1929</v>
      </c>
      <c r="D3630" s="65" t="s">
        <v>1934</v>
      </c>
      <c r="E3630" s="66" t="s">
        <v>1934</v>
      </c>
      <c r="F3630" s="38">
        <v>42577</v>
      </c>
      <c r="G3630" s="39">
        <v>-263598.03000000003</v>
      </c>
    </row>
    <row r="3631" spans="2:7" s="36" customFormat="1" ht="24.95" customHeight="1" x14ac:dyDescent="0.25">
      <c r="B3631" s="40" t="s">
        <v>12895</v>
      </c>
      <c r="C3631" s="67"/>
      <c r="D3631" s="67" t="s">
        <v>4357</v>
      </c>
      <c r="E3631" s="59" t="s">
        <v>16827</v>
      </c>
      <c r="F3631" s="41">
        <v>42577</v>
      </c>
      <c r="G3631" s="39">
        <v>-23100</v>
      </c>
    </row>
    <row r="3632" spans="2:7" s="36" customFormat="1" ht="24.95" customHeight="1" x14ac:dyDescent="0.25">
      <c r="B3632" s="40" t="s">
        <v>12556</v>
      </c>
      <c r="C3632" s="67" t="s">
        <v>2288</v>
      </c>
      <c r="D3632" s="67" t="s">
        <v>3087</v>
      </c>
      <c r="E3632" s="59" t="s">
        <v>16834</v>
      </c>
      <c r="F3632" s="41">
        <v>42579</v>
      </c>
      <c r="G3632" s="39">
        <v>-1373936</v>
      </c>
    </row>
    <row r="3633" spans="2:7" s="36" customFormat="1" ht="24.95" customHeight="1" x14ac:dyDescent="0.25">
      <c r="B3633" s="37" t="s">
        <v>13881</v>
      </c>
      <c r="C3633" s="65" t="s">
        <v>8326</v>
      </c>
      <c r="D3633" s="65" t="s">
        <v>8335</v>
      </c>
      <c r="E3633" s="66" t="s">
        <v>16829</v>
      </c>
      <c r="F3633" s="38">
        <v>42579</v>
      </c>
      <c r="G3633" s="39">
        <v>-191357</v>
      </c>
    </row>
    <row r="3634" spans="2:7" s="36" customFormat="1" ht="24.95" customHeight="1" x14ac:dyDescent="0.25">
      <c r="B3634" s="37" t="s">
        <v>12556</v>
      </c>
      <c r="C3634" s="65" t="s">
        <v>2288</v>
      </c>
      <c r="D3634" s="65" t="s">
        <v>3091</v>
      </c>
      <c r="E3634" s="66" t="s">
        <v>16836</v>
      </c>
      <c r="F3634" s="38">
        <v>42579</v>
      </c>
      <c r="G3634" s="39">
        <v>-501097</v>
      </c>
    </row>
    <row r="3635" spans="2:7" s="36" customFormat="1" ht="24.95" customHeight="1" x14ac:dyDescent="0.25">
      <c r="B3635" s="37" t="s">
        <v>13881</v>
      </c>
      <c r="C3635" s="65" t="s">
        <v>8326</v>
      </c>
      <c r="D3635" s="65" t="s">
        <v>8341</v>
      </c>
      <c r="E3635" s="66" t="s">
        <v>16832</v>
      </c>
      <c r="F3635" s="38">
        <v>42579</v>
      </c>
      <c r="G3635" s="39">
        <v>-280332</v>
      </c>
    </row>
    <row r="3636" spans="2:7" s="36" customFormat="1" ht="24.95" customHeight="1" x14ac:dyDescent="0.25">
      <c r="B3636" s="37" t="s">
        <v>13881</v>
      </c>
      <c r="C3636" s="65" t="s">
        <v>8326</v>
      </c>
      <c r="D3636" s="65" t="s">
        <v>8339</v>
      </c>
      <c r="E3636" s="66" t="s">
        <v>16831</v>
      </c>
      <c r="F3636" s="38">
        <v>42579</v>
      </c>
      <c r="G3636" s="39">
        <v>-267987</v>
      </c>
    </row>
    <row r="3637" spans="2:7" s="36" customFormat="1" ht="24.95" customHeight="1" x14ac:dyDescent="0.25">
      <c r="B3637" s="37" t="s">
        <v>13881</v>
      </c>
      <c r="C3637" s="65" t="s">
        <v>8326</v>
      </c>
      <c r="D3637" s="65" t="s">
        <v>8337</v>
      </c>
      <c r="E3637" s="66" t="s">
        <v>16830</v>
      </c>
      <c r="F3637" s="38">
        <v>42579</v>
      </c>
      <c r="G3637" s="39">
        <v>-219354</v>
      </c>
    </row>
    <row r="3638" spans="2:7" s="36" customFormat="1" ht="24.95" customHeight="1" x14ac:dyDescent="0.25">
      <c r="B3638" s="37" t="s">
        <v>12556</v>
      </c>
      <c r="C3638" s="65" t="s">
        <v>2288</v>
      </c>
      <c r="D3638" s="65" t="s">
        <v>3089</v>
      </c>
      <c r="E3638" s="66" t="s">
        <v>16835</v>
      </c>
      <c r="F3638" s="38">
        <v>42579</v>
      </c>
      <c r="G3638" s="39">
        <v>-1370632</v>
      </c>
    </row>
    <row r="3639" spans="2:7" s="36" customFormat="1" ht="24.95" customHeight="1" x14ac:dyDescent="0.25">
      <c r="B3639" s="37" t="s">
        <v>13881</v>
      </c>
      <c r="C3639" s="65" t="s">
        <v>8326</v>
      </c>
      <c r="D3639" s="65" t="s">
        <v>8343</v>
      </c>
      <c r="E3639" s="66" t="s">
        <v>16833</v>
      </c>
      <c r="F3639" s="38">
        <v>42579</v>
      </c>
      <c r="G3639" s="39">
        <v>-283979</v>
      </c>
    </row>
    <row r="3640" spans="2:7" s="36" customFormat="1" ht="24.95" customHeight="1" x14ac:dyDescent="0.25">
      <c r="B3640" s="40" t="s">
        <v>13014</v>
      </c>
      <c r="C3640" s="67"/>
      <c r="D3640" s="67" t="s">
        <v>4811</v>
      </c>
      <c r="E3640" s="59" t="s">
        <v>16837</v>
      </c>
      <c r="F3640" s="41">
        <v>42580</v>
      </c>
      <c r="G3640" s="39">
        <v>-90819.06</v>
      </c>
    </row>
    <row r="3641" spans="2:7" s="36" customFormat="1" ht="24.95" customHeight="1" x14ac:dyDescent="0.25">
      <c r="B3641" s="37" t="s">
        <v>12217</v>
      </c>
      <c r="C3641" s="65"/>
      <c r="D3641" s="65" t="s">
        <v>61</v>
      </c>
      <c r="E3641" s="66" t="s">
        <v>61</v>
      </c>
      <c r="F3641" s="38">
        <v>42580</v>
      </c>
      <c r="G3641" s="39">
        <v>-30680</v>
      </c>
    </row>
    <row r="3642" spans="2:7" s="36" customFormat="1" ht="24.95" customHeight="1" x14ac:dyDescent="0.25">
      <c r="B3642" s="40" t="s">
        <v>12494</v>
      </c>
      <c r="C3642" s="67" t="s">
        <v>1971</v>
      </c>
      <c r="D3642" s="67" t="s">
        <v>1995</v>
      </c>
      <c r="E3642" s="59" t="s">
        <v>1995</v>
      </c>
      <c r="F3642" s="41">
        <v>42580</v>
      </c>
      <c r="G3642" s="39">
        <v>-51330</v>
      </c>
    </row>
    <row r="3643" spans="2:7" s="36" customFormat="1" ht="24.95" customHeight="1" x14ac:dyDescent="0.25">
      <c r="B3643" s="37" t="s">
        <v>14695</v>
      </c>
      <c r="C3643" s="65" t="s">
        <v>11317</v>
      </c>
      <c r="D3643" s="65" t="s">
        <v>11322</v>
      </c>
      <c r="E3643" s="66" t="s">
        <v>11322</v>
      </c>
      <c r="F3643" s="38">
        <v>42583</v>
      </c>
      <c r="G3643" s="39">
        <v>-1210273.31</v>
      </c>
    </row>
    <row r="3644" spans="2:7" s="36" customFormat="1" ht="24.95" customHeight="1" x14ac:dyDescent="0.25">
      <c r="B3644" s="37" t="s">
        <v>13776</v>
      </c>
      <c r="C3644" s="65" t="s">
        <v>7530</v>
      </c>
      <c r="D3644" s="65" t="s">
        <v>4395</v>
      </c>
      <c r="E3644" s="66" t="s">
        <v>4395</v>
      </c>
      <c r="F3644" s="38">
        <v>42584</v>
      </c>
      <c r="G3644" s="39">
        <v>-432000</v>
      </c>
    </row>
    <row r="3645" spans="2:7" s="36" customFormat="1" ht="24.95" customHeight="1" x14ac:dyDescent="0.25">
      <c r="B3645" s="37" t="s">
        <v>12615</v>
      </c>
      <c r="C3645" s="65" t="s">
        <v>3362</v>
      </c>
      <c r="D3645" s="65" t="s">
        <v>3363</v>
      </c>
      <c r="E3645" s="66" t="s">
        <v>16838</v>
      </c>
      <c r="F3645" s="38">
        <v>42585</v>
      </c>
      <c r="G3645" s="39">
        <v>-10737115.369999999</v>
      </c>
    </row>
    <row r="3646" spans="2:7" s="36" customFormat="1" ht="24.95" customHeight="1" x14ac:dyDescent="0.25">
      <c r="B3646" s="37" t="s">
        <v>13065</v>
      </c>
      <c r="C3646" s="65"/>
      <c r="D3646" s="65" t="s">
        <v>4961</v>
      </c>
      <c r="E3646" s="66" t="s">
        <v>16842</v>
      </c>
      <c r="F3646" s="38">
        <v>42587</v>
      </c>
      <c r="G3646" s="39">
        <v>-61050</v>
      </c>
    </row>
    <row r="3647" spans="2:7" s="36" customFormat="1" ht="24.95" customHeight="1" x14ac:dyDescent="0.25">
      <c r="B3647" s="37" t="s">
        <v>12316</v>
      </c>
      <c r="C3647" s="65" t="s">
        <v>653</v>
      </c>
      <c r="D3647" s="65" t="s">
        <v>774</v>
      </c>
      <c r="E3647" s="66" t="s">
        <v>774</v>
      </c>
      <c r="F3647" s="38">
        <v>42587</v>
      </c>
      <c r="G3647" s="39">
        <v>-104430.24</v>
      </c>
    </row>
    <row r="3648" spans="2:7" s="36" customFormat="1" ht="24.95" customHeight="1" x14ac:dyDescent="0.25">
      <c r="B3648" s="37" t="s">
        <v>12556</v>
      </c>
      <c r="C3648" s="65" t="s">
        <v>2288</v>
      </c>
      <c r="D3648" s="65" t="s">
        <v>3095</v>
      </c>
      <c r="E3648" s="66" t="s">
        <v>16840</v>
      </c>
      <c r="F3648" s="38">
        <v>42587</v>
      </c>
      <c r="G3648" s="39">
        <v>-1371519</v>
      </c>
    </row>
    <row r="3649" spans="2:7" s="36" customFormat="1" ht="24.95" customHeight="1" x14ac:dyDescent="0.25">
      <c r="B3649" s="37" t="s">
        <v>12556</v>
      </c>
      <c r="C3649" s="65" t="s">
        <v>2288</v>
      </c>
      <c r="D3649" s="65" t="s">
        <v>3093</v>
      </c>
      <c r="E3649" s="66" t="s">
        <v>16839</v>
      </c>
      <c r="F3649" s="38">
        <v>42587</v>
      </c>
      <c r="G3649" s="39">
        <v>-1371479</v>
      </c>
    </row>
    <row r="3650" spans="2:7" s="36" customFormat="1" ht="24.95" customHeight="1" x14ac:dyDescent="0.25">
      <c r="B3650" s="37" t="s">
        <v>12316</v>
      </c>
      <c r="C3650" s="65" t="s">
        <v>653</v>
      </c>
      <c r="D3650" s="65" t="s">
        <v>766</v>
      </c>
      <c r="E3650" s="66" t="s">
        <v>766</v>
      </c>
      <c r="F3650" s="38">
        <v>42587</v>
      </c>
      <c r="G3650" s="39">
        <v>-103947.7</v>
      </c>
    </row>
    <row r="3651" spans="2:7" s="36" customFormat="1" ht="24.95" customHeight="1" x14ac:dyDescent="0.25">
      <c r="B3651" s="37" t="s">
        <v>12316</v>
      </c>
      <c r="C3651" s="65" t="s">
        <v>653</v>
      </c>
      <c r="D3651" s="65" t="s">
        <v>768</v>
      </c>
      <c r="E3651" s="66" t="s">
        <v>768</v>
      </c>
      <c r="F3651" s="38">
        <v>42587</v>
      </c>
      <c r="G3651" s="39">
        <v>-65490.11</v>
      </c>
    </row>
    <row r="3652" spans="2:7" s="36" customFormat="1" ht="24.95" customHeight="1" x14ac:dyDescent="0.25">
      <c r="B3652" s="37" t="s">
        <v>12316</v>
      </c>
      <c r="C3652" s="65" t="s">
        <v>653</v>
      </c>
      <c r="D3652" s="65" t="s">
        <v>772</v>
      </c>
      <c r="E3652" s="66" t="s">
        <v>772</v>
      </c>
      <c r="F3652" s="38">
        <v>42587</v>
      </c>
      <c r="G3652" s="39">
        <v>-104430.24</v>
      </c>
    </row>
    <row r="3653" spans="2:7" s="36" customFormat="1" ht="24.95" customHeight="1" x14ac:dyDescent="0.25">
      <c r="B3653" s="40" t="s">
        <v>12316</v>
      </c>
      <c r="C3653" s="67" t="s">
        <v>653</v>
      </c>
      <c r="D3653" s="67" t="s">
        <v>770</v>
      </c>
      <c r="E3653" s="59" t="s">
        <v>770</v>
      </c>
      <c r="F3653" s="41">
        <v>42587</v>
      </c>
      <c r="G3653" s="39">
        <v>-104430.24</v>
      </c>
    </row>
    <row r="3654" spans="2:7" s="36" customFormat="1" ht="24.95" customHeight="1" x14ac:dyDescent="0.25">
      <c r="B3654" s="37" t="s">
        <v>12556</v>
      </c>
      <c r="C3654" s="65" t="s">
        <v>2288</v>
      </c>
      <c r="D3654" s="65" t="s">
        <v>3097</v>
      </c>
      <c r="E3654" s="66" t="s">
        <v>16841</v>
      </c>
      <c r="F3654" s="38">
        <v>42587</v>
      </c>
      <c r="G3654" s="39">
        <v>-1369841</v>
      </c>
    </row>
    <row r="3655" spans="2:7" s="36" customFormat="1" ht="24.95" customHeight="1" x14ac:dyDescent="0.25">
      <c r="B3655" s="37" t="s">
        <v>13883</v>
      </c>
      <c r="C3655" s="65" t="s">
        <v>8368</v>
      </c>
      <c r="D3655" s="65" t="s">
        <v>8369</v>
      </c>
      <c r="E3655" s="66" t="s">
        <v>16844</v>
      </c>
      <c r="F3655" s="38">
        <v>42590</v>
      </c>
      <c r="G3655" s="39">
        <v>-29160</v>
      </c>
    </row>
    <row r="3656" spans="2:7" s="36" customFormat="1" ht="24.95" customHeight="1" x14ac:dyDescent="0.25">
      <c r="B3656" s="40" t="s">
        <v>12556</v>
      </c>
      <c r="C3656" s="67" t="s">
        <v>2288</v>
      </c>
      <c r="D3656" s="67" t="s">
        <v>3099</v>
      </c>
      <c r="E3656" s="59" t="s">
        <v>16843</v>
      </c>
      <c r="F3656" s="41">
        <v>42590</v>
      </c>
      <c r="G3656" s="39">
        <v>-491059</v>
      </c>
    </row>
    <row r="3657" spans="2:7" s="36" customFormat="1" ht="24.95" customHeight="1" x14ac:dyDescent="0.25">
      <c r="B3657" s="37" t="s">
        <v>18115</v>
      </c>
      <c r="C3657" s="65" t="s">
        <v>18114</v>
      </c>
      <c r="D3657" s="65" t="s">
        <v>18117</v>
      </c>
      <c r="E3657" s="66"/>
      <c r="F3657" s="38">
        <v>42590</v>
      </c>
      <c r="G3657" s="39">
        <v>-152515</v>
      </c>
    </row>
    <row r="3658" spans="2:7" s="36" customFormat="1" ht="24.95" customHeight="1" x14ac:dyDescent="0.25">
      <c r="B3658" s="40" t="s">
        <v>12316</v>
      </c>
      <c r="C3658" s="67" t="s">
        <v>653</v>
      </c>
      <c r="D3658" s="67" t="s">
        <v>778</v>
      </c>
      <c r="E3658" s="59" t="s">
        <v>778</v>
      </c>
      <c r="F3658" s="41">
        <v>42590</v>
      </c>
      <c r="G3658" s="39">
        <v>-65489.61</v>
      </c>
    </row>
    <row r="3659" spans="2:7" s="36" customFormat="1" ht="24.95" customHeight="1" x14ac:dyDescent="0.25">
      <c r="B3659" s="37" t="s">
        <v>12316</v>
      </c>
      <c r="C3659" s="65" t="s">
        <v>653</v>
      </c>
      <c r="D3659" s="65" t="s">
        <v>776</v>
      </c>
      <c r="E3659" s="66" t="s">
        <v>776</v>
      </c>
      <c r="F3659" s="38">
        <v>42590</v>
      </c>
      <c r="G3659" s="39">
        <v>-65489.61</v>
      </c>
    </row>
    <row r="3660" spans="2:7" s="36" customFormat="1" ht="24.95" customHeight="1" x14ac:dyDescent="0.25">
      <c r="B3660" s="37" t="s">
        <v>14788</v>
      </c>
      <c r="C3660" s="65" t="s">
        <v>11728</v>
      </c>
      <c r="D3660" s="65" t="s">
        <v>11729</v>
      </c>
      <c r="E3660" s="66" t="s">
        <v>11729</v>
      </c>
      <c r="F3660" s="38">
        <v>42591</v>
      </c>
      <c r="G3660" s="39">
        <v>-1725467.27</v>
      </c>
    </row>
    <row r="3661" spans="2:7" s="36" customFormat="1" ht="24.95" customHeight="1" x14ac:dyDescent="0.25">
      <c r="B3661" s="40" t="s">
        <v>14667</v>
      </c>
      <c r="C3661" s="67"/>
      <c r="D3661" s="67" t="s">
        <v>11203</v>
      </c>
      <c r="E3661" s="59" t="s">
        <v>11203</v>
      </c>
      <c r="F3661" s="41">
        <v>42592</v>
      </c>
      <c r="G3661" s="39">
        <v>-51289.49</v>
      </c>
    </row>
    <row r="3662" spans="2:7" s="36" customFormat="1" ht="24.95" customHeight="1" x14ac:dyDescent="0.25">
      <c r="B3662" s="37" t="s">
        <v>14023</v>
      </c>
      <c r="C3662" s="65"/>
      <c r="D3662" s="65" t="s">
        <v>8915</v>
      </c>
      <c r="E3662" s="66" t="s">
        <v>8915</v>
      </c>
      <c r="F3662" s="38">
        <v>42592</v>
      </c>
      <c r="G3662" s="39">
        <v>-52599.44</v>
      </c>
    </row>
    <row r="3663" spans="2:7" s="36" customFormat="1" ht="24.95" customHeight="1" x14ac:dyDescent="0.25">
      <c r="B3663" s="37" t="s">
        <v>14592</v>
      </c>
      <c r="C3663" s="65"/>
      <c r="D3663" s="65" t="s">
        <v>10943</v>
      </c>
      <c r="E3663" s="66" t="s">
        <v>10943</v>
      </c>
      <c r="F3663" s="38">
        <v>42592</v>
      </c>
      <c r="G3663" s="39">
        <v>-72327.600000000006</v>
      </c>
    </row>
    <row r="3664" spans="2:7" s="36" customFormat="1" ht="24.95" customHeight="1" x14ac:dyDescent="0.25">
      <c r="B3664" s="37" t="s">
        <v>12556</v>
      </c>
      <c r="C3664" s="65" t="s">
        <v>2288</v>
      </c>
      <c r="D3664" s="65" t="s">
        <v>3107</v>
      </c>
      <c r="E3664" s="66" t="s">
        <v>16848</v>
      </c>
      <c r="F3664" s="38">
        <v>42593</v>
      </c>
      <c r="G3664" s="39">
        <v>-475557</v>
      </c>
    </row>
    <row r="3665" spans="2:7" s="36" customFormat="1" ht="24.95" customHeight="1" x14ac:dyDescent="0.25">
      <c r="B3665" s="37" t="s">
        <v>12556</v>
      </c>
      <c r="C3665" s="65" t="s">
        <v>2288</v>
      </c>
      <c r="D3665" s="65" t="s">
        <v>3105</v>
      </c>
      <c r="E3665" s="66" t="s">
        <v>16847</v>
      </c>
      <c r="F3665" s="38">
        <v>42593</v>
      </c>
      <c r="G3665" s="39">
        <v>-482731</v>
      </c>
    </row>
    <row r="3666" spans="2:7" s="36" customFormat="1" ht="24.95" customHeight="1" x14ac:dyDescent="0.25">
      <c r="B3666" s="37" t="s">
        <v>12556</v>
      </c>
      <c r="C3666" s="65" t="s">
        <v>2288</v>
      </c>
      <c r="D3666" s="65" t="s">
        <v>3103</v>
      </c>
      <c r="E3666" s="66" t="s">
        <v>16846</v>
      </c>
      <c r="F3666" s="38">
        <v>42593</v>
      </c>
      <c r="G3666" s="39">
        <v>-484851</v>
      </c>
    </row>
    <row r="3667" spans="2:7" s="36" customFormat="1" ht="24.95" customHeight="1" x14ac:dyDescent="0.25">
      <c r="B3667" s="37" t="s">
        <v>12556</v>
      </c>
      <c r="C3667" s="65" t="s">
        <v>2288</v>
      </c>
      <c r="D3667" s="65" t="s">
        <v>3101</v>
      </c>
      <c r="E3667" s="66" t="s">
        <v>16845</v>
      </c>
      <c r="F3667" s="38">
        <v>42593</v>
      </c>
      <c r="G3667" s="39">
        <v>-479141</v>
      </c>
    </row>
    <row r="3668" spans="2:7" s="36" customFormat="1" ht="24.95" customHeight="1" x14ac:dyDescent="0.25">
      <c r="B3668" s="37" t="s">
        <v>14651</v>
      </c>
      <c r="C3668" s="65"/>
      <c r="D3668" s="65" t="s">
        <v>11146</v>
      </c>
      <c r="E3668" s="66" t="s">
        <v>16849</v>
      </c>
      <c r="F3668" s="38">
        <v>42593</v>
      </c>
      <c r="G3668" s="39">
        <v>-33040</v>
      </c>
    </row>
    <row r="3669" spans="2:7" s="36" customFormat="1" ht="24.95" customHeight="1" x14ac:dyDescent="0.25">
      <c r="B3669" s="37" t="s">
        <v>14893</v>
      </c>
      <c r="C3669" s="65"/>
      <c r="D3669" s="65" t="s">
        <v>12118</v>
      </c>
      <c r="E3669" s="66" t="s">
        <v>16850</v>
      </c>
      <c r="F3669" s="38">
        <v>42593</v>
      </c>
      <c r="G3669" s="39">
        <v>-39800</v>
      </c>
    </row>
    <row r="3670" spans="2:7" s="36" customFormat="1" ht="24.95" customHeight="1" x14ac:dyDescent="0.25">
      <c r="B3670" s="37" t="s">
        <v>14602</v>
      </c>
      <c r="C3670" s="65"/>
      <c r="D3670" s="65" t="s">
        <v>10984</v>
      </c>
      <c r="E3670" s="66" t="s">
        <v>16851</v>
      </c>
      <c r="F3670" s="38">
        <v>42594</v>
      </c>
      <c r="G3670" s="39">
        <v>-9440</v>
      </c>
    </row>
    <row r="3671" spans="2:7" s="36" customFormat="1" ht="24.95" customHeight="1" x14ac:dyDescent="0.25">
      <c r="B3671" s="40" t="s">
        <v>13280</v>
      </c>
      <c r="C3671" s="67"/>
      <c r="D3671" s="67" t="s">
        <v>5653</v>
      </c>
      <c r="E3671" s="59" t="s">
        <v>16852</v>
      </c>
      <c r="F3671" s="41">
        <v>42594</v>
      </c>
      <c r="G3671" s="39">
        <v>-750</v>
      </c>
    </row>
    <row r="3672" spans="2:7" s="36" customFormat="1" ht="24.95" customHeight="1" x14ac:dyDescent="0.25">
      <c r="B3672" s="37" t="s">
        <v>14739</v>
      </c>
      <c r="C3672" s="65"/>
      <c r="D3672" s="65" t="s">
        <v>11526</v>
      </c>
      <c r="E3672" s="66" t="s">
        <v>11526</v>
      </c>
      <c r="F3672" s="38">
        <v>42599</v>
      </c>
      <c r="G3672" s="39">
        <v>-33040</v>
      </c>
    </row>
    <row r="3673" spans="2:7" s="36" customFormat="1" ht="24.95" customHeight="1" x14ac:dyDescent="0.25">
      <c r="B3673" s="37" t="s">
        <v>14222</v>
      </c>
      <c r="C3673" s="65"/>
      <c r="D3673" s="65" t="s">
        <v>9662</v>
      </c>
      <c r="E3673" s="66" t="s">
        <v>9662</v>
      </c>
      <c r="F3673" s="38">
        <v>42599</v>
      </c>
      <c r="G3673" s="39">
        <v>-38940</v>
      </c>
    </row>
    <row r="3674" spans="2:7" s="36" customFormat="1" ht="24.95" customHeight="1" x14ac:dyDescent="0.25">
      <c r="B3674" s="37" t="s">
        <v>13185</v>
      </c>
      <c r="C3674" s="65"/>
      <c r="D3674" s="65" t="s">
        <v>5352</v>
      </c>
      <c r="E3674" s="66" t="s">
        <v>16854</v>
      </c>
      <c r="F3674" s="38">
        <v>42600</v>
      </c>
      <c r="G3674" s="39">
        <v>-12700</v>
      </c>
    </row>
    <row r="3675" spans="2:7" s="36" customFormat="1" ht="24.95" customHeight="1" x14ac:dyDescent="0.25">
      <c r="B3675" s="37" t="s">
        <v>14893</v>
      </c>
      <c r="C3675" s="65"/>
      <c r="D3675" s="65" t="s">
        <v>12122</v>
      </c>
      <c r="E3675" s="66" t="s">
        <v>16857</v>
      </c>
      <c r="F3675" s="38">
        <v>42600</v>
      </c>
      <c r="G3675" s="39">
        <v>-41900</v>
      </c>
    </row>
    <row r="3676" spans="2:7" s="36" customFormat="1" ht="24.95" customHeight="1" x14ac:dyDescent="0.25">
      <c r="B3676" s="37" t="s">
        <v>12895</v>
      </c>
      <c r="C3676" s="65"/>
      <c r="D3676" s="65" t="s">
        <v>4361</v>
      </c>
      <c r="E3676" s="66" t="s">
        <v>16853</v>
      </c>
      <c r="F3676" s="38">
        <v>42600</v>
      </c>
      <c r="G3676" s="39">
        <v>-16050</v>
      </c>
    </row>
    <row r="3677" spans="2:7" s="36" customFormat="1" ht="24.95" customHeight="1" x14ac:dyDescent="0.25">
      <c r="B3677" s="40" t="s">
        <v>14893</v>
      </c>
      <c r="C3677" s="67"/>
      <c r="D3677" s="67" t="s">
        <v>12120</v>
      </c>
      <c r="E3677" s="59" t="s">
        <v>16856</v>
      </c>
      <c r="F3677" s="41">
        <v>42600</v>
      </c>
      <c r="G3677" s="39">
        <v>-16500</v>
      </c>
    </row>
    <row r="3678" spans="2:7" s="36" customFormat="1" ht="24.95" customHeight="1" x14ac:dyDescent="0.25">
      <c r="B3678" s="37" t="s">
        <v>14766</v>
      </c>
      <c r="C3678" s="65" t="s">
        <v>11636</v>
      </c>
      <c r="D3678" s="65" t="s">
        <v>11637</v>
      </c>
      <c r="E3678" s="66" t="s">
        <v>11637</v>
      </c>
      <c r="F3678" s="38">
        <v>42600</v>
      </c>
      <c r="G3678" s="39">
        <v>545472</v>
      </c>
    </row>
    <row r="3679" spans="2:7" s="36" customFormat="1" ht="24.95" customHeight="1" x14ac:dyDescent="0.25">
      <c r="B3679" s="40" t="s">
        <v>13185</v>
      </c>
      <c r="C3679" s="67"/>
      <c r="D3679" s="67" t="s">
        <v>5354</v>
      </c>
      <c r="E3679" s="59" t="s">
        <v>16855</v>
      </c>
      <c r="F3679" s="41">
        <v>42600</v>
      </c>
      <c r="G3679" s="39">
        <v>-18500</v>
      </c>
    </row>
    <row r="3680" spans="2:7" s="36" customFormat="1" ht="24.95" customHeight="1" x14ac:dyDescent="0.25">
      <c r="B3680" s="37" t="s">
        <v>13771</v>
      </c>
      <c r="C3680" s="65" t="s">
        <v>7494</v>
      </c>
      <c r="D3680" s="65" t="s">
        <v>7497</v>
      </c>
      <c r="E3680" s="66" t="s">
        <v>7497</v>
      </c>
      <c r="F3680" s="38">
        <v>42601</v>
      </c>
      <c r="G3680" s="39">
        <v>-142040</v>
      </c>
    </row>
    <row r="3681" spans="2:7" s="36" customFormat="1" ht="24.95" customHeight="1" x14ac:dyDescent="0.25">
      <c r="B3681" s="37" t="s">
        <v>12458</v>
      </c>
      <c r="C3681" s="65" t="s">
        <v>1792</v>
      </c>
      <c r="D3681" s="65" t="s">
        <v>1793</v>
      </c>
      <c r="E3681" s="66" t="s">
        <v>1793</v>
      </c>
      <c r="F3681" s="38">
        <v>42601</v>
      </c>
      <c r="G3681" s="39">
        <v>-248363.84</v>
      </c>
    </row>
    <row r="3682" spans="2:7" s="36" customFormat="1" ht="24.95" customHeight="1" x14ac:dyDescent="0.25">
      <c r="B3682" s="37" t="s">
        <v>14257</v>
      </c>
      <c r="C3682" s="65"/>
      <c r="D3682" s="65" t="s">
        <v>4977</v>
      </c>
      <c r="E3682" s="66" t="s">
        <v>16858</v>
      </c>
      <c r="F3682" s="38">
        <v>42604</v>
      </c>
      <c r="G3682" s="39">
        <v>-28000</v>
      </c>
    </row>
    <row r="3683" spans="2:7" s="36" customFormat="1" ht="24.95" customHeight="1" x14ac:dyDescent="0.25">
      <c r="B3683" s="40" t="s">
        <v>14373</v>
      </c>
      <c r="C3683" s="67"/>
      <c r="D3683" s="67" t="s">
        <v>4977</v>
      </c>
      <c r="E3683" s="59" t="s">
        <v>16858</v>
      </c>
      <c r="F3683" s="41">
        <v>42604</v>
      </c>
      <c r="G3683" s="39">
        <v>-28000</v>
      </c>
    </row>
    <row r="3684" spans="2:7" s="36" customFormat="1" ht="24.95" customHeight="1" x14ac:dyDescent="0.25">
      <c r="B3684" s="37" t="s">
        <v>13124</v>
      </c>
      <c r="C3684" s="65"/>
      <c r="D3684" s="65" t="s">
        <v>4977</v>
      </c>
      <c r="E3684" s="66" t="s">
        <v>16858</v>
      </c>
      <c r="F3684" s="38">
        <v>42604</v>
      </c>
      <c r="G3684" s="39">
        <v>-28000</v>
      </c>
    </row>
    <row r="3685" spans="2:7" s="36" customFormat="1" ht="24.95" customHeight="1" x14ac:dyDescent="0.25">
      <c r="B3685" s="37" t="s">
        <v>13571</v>
      </c>
      <c r="C3685" s="65"/>
      <c r="D3685" s="65" t="s">
        <v>4977</v>
      </c>
      <c r="E3685" s="66" t="s">
        <v>16858</v>
      </c>
      <c r="F3685" s="38">
        <v>42604</v>
      </c>
      <c r="G3685" s="39">
        <v>-28000</v>
      </c>
    </row>
    <row r="3686" spans="2:7" s="36" customFormat="1" ht="24.95" customHeight="1" x14ac:dyDescent="0.25">
      <c r="B3686" s="37" t="s">
        <v>12369</v>
      </c>
      <c r="C3686" s="65" t="s">
        <v>1223</v>
      </c>
      <c r="D3686" s="65" t="s">
        <v>1226</v>
      </c>
      <c r="E3686" s="66" t="s">
        <v>1226</v>
      </c>
      <c r="F3686" s="38">
        <v>42604</v>
      </c>
      <c r="G3686" s="39">
        <v>-34172.800000000003</v>
      </c>
    </row>
    <row r="3687" spans="2:7" s="36" customFormat="1" ht="24.95" customHeight="1" x14ac:dyDescent="0.25">
      <c r="B3687" s="37" t="s">
        <v>12369</v>
      </c>
      <c r="C3687" s="65" t="s">
        <v>1223</v>
      </c>
      <c r="D3687" s="65" t="s">
        <v>1228</v>
      </c>
      <c r="E3687" s="66" t="s">
        <v>1228</v>
      </c>
      <c r="F3687" s="38">
        <v>42604</v>
      </c>
      <c r="G3687" s="39">
        <v>-25098.6</v>
      </c>
    </row>
    <row r="3688" spans="2:7" s="36" customFormat="1" ht="24.95" customHeight="1" x14ac:dyDescent="0.25">
      <c r="B3688" s="37" t="s">
        <v>14247</v>
      </c>
      <c r="C3688" s="65"/>
      <c r="D3688" s="65" t="s">
        <v>4977</v>
      </c>
      <c r="E3688" s="66" t="s">
        <v>16858</v>
      </c>
      <c r="F3688" s="38">
        <v>42604</v>
      </c>
      <c r="G3688" s="39">
        <v>-28000</v>
      </c>
    </row>
    <row r="3689" spans="2:7" s="36" customFormat="1" ht="24.95" customHeight="1" x14ac:dyDescent="0.25">
      <c r="B3689" s="37" t="s">
        <v>14097</v>
      </c>
      <c r="C3689" s="65"/>
      <c r="D3689" s="65" t="s">
        <v>4977</v>
      </c>
      <c r="E3689" s="66" t="s">
        <v>16858</v>
      </c>
      <c r="F3689" s="38">
        <v>42604</v>
      </c>
      <c r="G3689" s="39">
        <v>-28000</v>
      </c>
    </row>
    <row r="3690" spans="2:7" s="36" customFormat="1" ht="24.95" customHeight="1" x14ac:dyDescent="0.25">
      <c r="B3690" s="37" t="s">
        <v>12369</v>
      </c>
      <c r="C3690" s="65" t="s">
        <v>1223</v>
      </c>
      <c r="D3690" s="65" t="s">
        <v>1224</v>
      </c>
      <c r="E3690" s="66" t="s">
        <v>1224</v>
      </c>
      <c r="F3690" s="38">
        <v>42604</v>
      </c>
      <c r="G3690" s="39">
        <v>-29883.5</v>
      </c>
    </row>
    <row r="3691" spans="2:7" s="36" customFormat="1" ht="24.95" customHeight="1" x14ac:dyDescent="0.25">
      <c r="B3691" s="37" t="s">
        <v>14068</v>
      </c>
      <c r="C3691" s="65"/>
      <c r="D3691" s="65" t="s">
        <v>4977</v>
      </c>
      <c r="E3691" s="66" t="s">
        <v>16858</v>
      </c>
      <c r="F3691" s="38">
        <v>42604</v>
      </c>
      <c r="G3691" s="39">
        <v>-28000</v>
      </c>
    </row>
    <row r="3692" spans="2:7" s="36" customFormat="1" ht="24.95" customHeight="1" x14ac:dyDescent="0.25">
      <c r="B3692" s="37" t="s">
        <v>13168</v>
      </c>
      <c r="C3692" s="65"/>
      <c r="D3692" s="65" t="s">
        <v>4977</v>
      </c>
      <c r="E3692" s="66" t="s">
        <v>16858</v>
      </c>
      <c r="F3692" s="38">
        <v>42604</v>
      </c>
      <c r="G3692" s="39">
        <v>-28000</v>
      </c>
    </row>
    <row r="3693" spans="2:7" s="36" customFormat="1" ht="24.95" customHeight="1" x14ac:dyDescent="0.25">
      <c r="B3693" s="40" t="s">
        <v>14546</v>
      </c>
      <c r="C3693" s="67"/>
      <c r="D3693" s="67" t="s">
        <v>4977</v>
      </c>
      <c r="E3693" s="59" t="s">
        <v>16858</v>
      </c>
      <c r="F3693" s="41">
        <v>42604</v>
      </c>
      <c r="G3693" s="39">
        <v>-28000</v>
      </c>
    </row>
    <row r="3694" spans="2:7" s="36" customFormat="1" ht="24.95" customHeight="1" x14ac:dyDescent="0.25">
      <c r="B3694" s="40" t="s">
        <v>14253</v>
      </c>
      <c r="C3694" s="67"/>
      <c r="D3694" s="67" t="s">
        <v>4977</v>
      </c>
      <c r="E3694" s="59" t="s">
        <v>16858</v>
      </c>
      <c r="F3694" s="41">
        <v>42604</v>
      </c>
      <c r="G3694" s="39">
        <v>-28000</v>
      </c>
    </row>
    <row r="3695" spans="2:7" s="36" customFormat="1" ht="24.95" customHeight="1" x14ac:dyDescent="0.25">
      <c r="B3695" s="37" t="s">
        <v>13194</v>
      </c>
      <c r="C3695" s="65"/>
      <c r="D3695" s="65" t="s">
        <v>4977</v>
      </c>
      <c r="E3695" s="66" t="s">
        <v>16858</v>
      </c>
      <c r="F3695" s="38">
        <v>42604</v>
      </c>
      <c r="G3695" s="39">
        <v>-28000</v>
      </c>
    </row>
    <row r="3696" spans="2:7" s="36" customFormat="1" ht="24.95" customHeight="1" x14ac:dyDescent="0.25">
      <c r="B3696" s="37" t="s">
        <v>14555</v>
      </c>
      <c r="C3696" s="65"/>
      <c r="D3696" s="65" t="s">
        <v>4977</v>
      </c>
      <c r="E3696" s="66" t="s">
        <v>16858</v>
      </c>
      <c r="F3696" s="38">
        <v>42604</v>
      </c>
      <c r="G3696" s="39">
        <v>-28000</v>
      </c>
    </row>
    <row r="3697" spans="2:7" s="36" customFormat="1" ht="24.95" customHeight="1" x14ac:dyDescent="0.25">
      <c r="B3697" s="37" t="s">
        <v>13236</v>
      </c>
      <c r="C3697" s="65"/>
      <c r="D3697" s="65" t="s">
        <v>4977</v>
      </c>
      <c r="E3697" s="66" t="s">
        <v>16858</v>
      </c>
      <c r="F3697" s="38">
        <v>42604</v>
      </c>
      <c r="G3697" s="39">
        <v>-28000</v>
      </c>
    </row>
    <row r="3698" spans="2:7" s="36" customFormat="1" ht="24.95" customHeight="1" x14ac:dyDescent="0.25">
      <c r="B3698" s="40" t="s">
        <v>13230</v>
      </c>
      <c r="C3698" s="67"/>
      <c r="D3698" s="67" t="s">
        <v>4977</v>
      </c>
      <c r="E3698" s="59" t="s">
        <v>16858</v>
      </c>
      <c r="F3698" s="41">
        <v>42604</v>
      </c>
      <c r="G3698" s="39">
        <v>-28000</v>
      </c>
    </row>
    <row r="3699" spans="2:7" s="36" customFormat="1" ht="24.95" customHeight="1" x14ac:dyDescent="0.25">
      <c r="B3699" s="37" t="s">
        <v>12480</v>
      </c>
      <c r="C3699" s="65" t="s">
        <v>1895</v>
      </c>
      <c r="D3699" s="65" t="s">
        <v>1902</v>
      </c>
      <c r="E3699" s="66" t="s">
        <v>1902</v>
      </c>
      <c r="F3699" s="38">
        <v>42604</v>
      </c>
      <c r="G3699" s="39">
        <v>-39178.949999999997</v>
      </c>
    </row>
    <row r="3700" spans="2:7" s="36" customFormat="1" ht="24.95" customHeight="1" x14ac:dyDescent="0.25">
      <c r="B3700" s="37" t="s">
        <v>14869</v>
      </c>
      <c r="C3700" s="65"/>
      <c r="D3700" s="65" t="s">
        <v>4977</v>
      </c>
      <c r="E3700" s="66" t="s">
        <v>16858</v>
      </c>
      <c r="F3700" s="38">
        <v>42604</v>
      </c>
      <c r="G3700" s="39">
        <v>-28000</v>
      </c>
    </row>
    <row r="3701" spans="2:7" s="36" customFormat="1" ht="24.95" customHeight="1" x14ac:dyDescent="0.25">
      <c r="B3701" s="37" t="s">
        <v>12480</v>
      </c>
      <c r="C3701" s="65" t="s">
        <v>1895</v>
      </c>
      <c r="D3701" s="65" t="s">
        <v>1904</v>
      </c>
      <c r="E3701" s="66" t="s">
        <v>1904</v>
      </c>
      <c r="F3701" s="38">
        <v>42604</v>
      </c>
      <c r="G3701" s="39">
        <v>-75331.199999999997</v>
      </c>
    </row>
    <row r="3702" spans="2:7" s="36" customFormat="1" ht="24.95" customHeight="1" x14ac:dyDescent="0.25">
      <c r="B3702" s="37" t="s">
        <v>14264</v>
      </c>
      <c r="C3702" s="65"/>
      <c r="D3702" s="65" t="s">
        <v>4977</v>
      </c>
      <c r="E3702" s="66" t="s">
        <v>16858</v>
      </c>
      <c r="F3702" s="38">
        <v>42604</v>
      </c>
      <c r="G3702" s="39">
        <v>-28000</v>
      </c>
    </row>
    <row r="3703" spans="2:7" s="36" customFormat="1" ht="24.95" customHeight="1" x14ac:dyDescent="0.25">
      <c r="B3703" s="37" t="s">
        <v>14452</v>
      </c>
      <c r="C3703" s="65"/>
      <c r="D3703" s="65" t="s">
        <v>4977</v>
      </c>
      <c r="E3703" s="66" t="s">
        <v>16858</v>
      </c>
      <c r="F3703" s="38">
        <v>42604</v>
      </c>
      <c r="G3703" s="39">
        <v>-28000</v>
      </c>
    </row>
    <row r="3704" spans="2:7" s="36" customFormat="1" ht="24.95" customHeight="1" x14ac:dyDescent="0.25">
      <c r="B3704" s="37" t="s">
        <v>14469</v>
      </c>
      <c r="C3704" s="65"/>
      <c r="D3704" s="65" t="s">
        <v>4977</v>
      </c>
      <c r="E3704" s="66" t="s">
        <v>16858</v>
      </c>
      <c r="F3704" s="38">
        <v>42604</v>
      </c>
      <c r="G3704" s="39">
        <v>-28000</v>
      </c>
    </row>
    <row r="3705" spans="2:7" s="36" customFormat="1" ht="24.95" customHeight="1" x14ac:dyDescent="0.25">
      <c r="B3705" s="40" t="s">
        <v>13071</v>
      </c>
      <c r="C3705" s="67"/>
      <c r="D3705" s="67" t="s">
        <v>4977</v>
      </c>
      <c r="E3705" s="59" t="s">
        <v>16858</v>
      </c>
      <c r="F3705" s="41">
        <v>42604</v>
      </c>
      <c r="G3705" s="39">
        <v>-28000</v>
      </c>
    </row>
    <row r="3706" spans="2:7" s="36" customFormat="1" ht="24.95" customHeight="1" x14ac:dyDescent="0.25">
      <c r="B3706" s="37" t="s">
        <v>14774</v>
      </c>
      <c r="C3706" s="65" t="s">
        <v>11671</v>
      </c>
      <c r="D3706" s="65" t="s">
        <v>1</v>
      </c>
      <c r="E3706" s="66" t="s">
        <v>16859</v>
      </c>
      <c r="F3706" s="38">
        <v>42604</v>
      </c>
      <c r="G3706" s="39">
        <v>-2665400.56</v>
      </c>
    </row>
    <row r="3707" spans="2:7" s="36" customFormat="1" ht="24.95" customHeight="1" x14ac:dyDescent="0.25">
      <c r="B3707" s="37" t="s">
        <v>14261</v>
      </c>
      <c r="C3707" s="65"/>
      <c r="D3707" s="65" t="s">
        <v>4977</v>
      </c>
      <c r="E3707" s="66" t="s">
        <v>16858</v>
      </c>
      <c r="F3707" s="38">
        <v>42604</v>
      </c>
      <c r="G3707" s="39">
        <v>-28000</v>
      </c>
    </row>
    <row r="3708" spans="2:7" s="36" customFormat="1" ht="24.95" customHeight="1" x14ac:dyDescent="0.25">
      <c r="B3708" s="37" t="s">
        <v>14444</v>
      </c>
      <c r="C3708" s="65"/>
      <c r="D3708" s="65" t="s">
        <v>4977</v>
      </c>
      <c r="E3708" s="66" t="s">
        <v>16858</v>
      </c>
      <c r="F3708" s="38">
        <v>42604</v>
      </c>
      <c r="G3708" s="39">
        <v>-28000</v>
      </c>
    </row>
    <row r="3709" spans="2:7" s="36" customFormat="1" ht="24.95" customHeight="1" x14ac:dyDescent="0.25">
      <c r="B3709" s="37" t="s">
        <v>14158</v>
      </c>
      <c r="C3709" s="65"/>
      <c r="D3709" s="65" t="s">
        <v>4977</v>
      </c>
      <c r="E3709" s="66" t="s">
        <v>16858</v>
      </c>
      <c r="F3709" s="38">
        <v>42604</v>
      </c>
      <c r="G3709" s="39">
        <v>-28000</v>
      </c>
    </row>
    <row r="3710" spans="2:7" s="36" customFormat="1" ht="24.95" customHeight="1" x14ac:dyDescent="0.25">
      <c r="B3710" s="37" t="s">
        <v>14595</v>
      </c>
      <c r="C3710" s="65"/>
      <c r="D3710" s="65" t="s">
        <v>10954</v>
      </c>
      <c r="E3710" s="66" t="s">
        <v>10954</v>
      </c>
      <c r="F3710" s="38">
        <v>42605</v>
      </c>
      <c r="G3710" s="39">
        <v>-3505217.15</v>
      </c>
    </row>
    <row r="3711" spans="2:7" s="36" customFormat="1" ht="24.95" customHeight="1" x14ac:dyDescent="0.25">
      <c r="B3711" s="37" t="s">
        <v>14770</v>
      </c>
      <c r="C3711" s="65" t="s">
        <v>11650</v>
      </c>
      <c r="D3711" s="65" t="s">
        <v>11652</v>
      </c>
      <c r="E3711" s="66" t="s">
        <v>11652</v>
      </c>
      <c r="F3711" s="38">
        <v>42605</v>
      </c>
      <c r="G3711" s="39">
        <v>-550322.5</v>
      </c>
    </row>
    <row r="3712" spans="2:7" s="36" customFormat="1" ht="24.95" customHeight="1" x14ac:dyDescent="0.25">
      <c r="B3712" s="37" t="s">
        <v>13061</v>
      </c>
      <c r="C3712" s="65"/>
      <c r="D3712" s="65" t="s">
        <v>4948</v>
      </c>
      <c r="E3712" s="66" t="s">
        <v>16860</v>
      </c>
      <c r="F3712" s="38">
        <v>42605</v>
      </c>
      <c r="G3712" s="39">
        <v>-34800</v>
      </c>
    </row>
    <row r="3713" spans="2:7" s="36" customFormat="1" ht="24.95" customHeight="1" x14ac:dyDescent="0.25">
      <c r="B3713" s="37" t="s">
        <v>13750</v>
      </c>
      <c r="C3713" s="65" t="s">
        <v>7147</v>
      </c>
      <c r="D3713" s="65" t="s">
        <v>7162</v>
      </c>
      <c r="E3713" s="66" t="s">
        <v>16861</v>
      </c>
      <c r="F3713" s="38">
        <v>42605</v>
      </c>
      <c r="G3713" s="39">
        <v>-2756.99</v>
      </c>
    </row>
    <row r="3714" spans="2:7" s="36" customFormat="1" ht="24.95" customHeight="1" x14ac:dyDescent="0.25">
      <c r="B3714" s="40" t="s">
        <v>13771</v>
      </c>
      <c r="C3714" s="67" t="s">
        <v>7494</v>
      </c>
      <c r="D3714" s="67" t="s">
        <v>7499</v>
      </c>
      <c r="E3714" s="59" t="s">
        <v>7499</v>
      </c>
      <c r="F3714" s="41">
        <v>42605</v>
      </c>
      <c r="G3714" s="39">
        <v>-176120</v>
      </c>
    </row>
    <row r="3715" spans="2:7" s="36" customFormat="1" ht="24.95" customHeight="1" x14ac:dyDescent="0.25">
      <c r="B3715" s="40" t="s">
        <v>14795</v>
      </c>
      <c r="C3715" s="67" t="s">
        <v>11749</v>
      </c>
      <c r="D3715" s="67" t="s">
        <v>11750</v>
      </c>
      <c r="E3715" s="59" t="s">
        <v>11750</v>
      </c>
      <c r="F3715" s="41">
        <v>42605</v>
      </c>
      <c r="G3715" s="39">
        <v>-184190.6</v>
      </c>
    </row>
    <row r="3716" spans="2:7" s="36" customFormat="1" ht="24.95" customHeight="1" x14ac:dyDescent="0.25">
      <c r="B3716" s="37" t="s">
        <v>13771</v>
      </c>
      <c r="C3716" s="65" t="s">
        <v>7494</v>
      </c>
      <c r="D3716" s="65" t="s">
        <v>7501</v>
      </c>
      <c r="E3716" s="66" t="s">
        <v>7501</v>
      </c>
      <c r="F3716" s="38">
        <v>42605</v>
      </c>
      <c r="G3716" s="39">
        <v>-7000000</v>
      </c>
    </row>
    <row r="3717" spans="2:7" s="36" customFormat="1" ht="24.95" customHeight="1" x14ac:dyDescent="0.25">
      <c r="B3717" s="40" t="s">
        <v>13755</v>
      </c>
      <c r="C3717" s="67" t="s">
        <v>7207</v>
      </c>
      <c r="D3717" s="67" t="s">
        <v>1813</v>
      </c>
      <c r="E3717" s="59" t="s">
        <v>1813</v>
      </c>
      <c r="F3717" s="41">
        <v>42607</v>
      </c>
      <c r="G3717" s="39">
        <v>-637908</v>
      </c>
    </row>
    <row r="3718" spans="2:7" s="36" customFormat="1" ht="24.95" customHeight="1" x14ac:dyDescent="0.25">
      <c r="B3718" s="37" t="s">
        <v>13771</v>
      </c>
      <c r="C3718" s="65" t="s">
        <v>7494</v>
      </c>
      <c r="D3718" s="65" t="s">
        <v>7503</v>
      </c>
      <c r="E3718" s="66" t="s">
        <v>7503</v>
      </c>
      <c r="F3718" s="38">
        <v>42607</v>
      </c>
      <c r="G3718" s="39">
        <v>-142200</v>
      </c>
    </row>
    <row r="3719" spans="2:7" s="36" customFormat="1" ht="24.95" customHeight="1" x14ac:dyDescent="0.25">
      <c r="B3719" s="37" t="s">
        <v>14043</v>
      </c>
      <c r="C3719" s="65"/>
      <c r="D3719" s="65" t="s">
        <v>8992</v>
      </c>
      <c r="E3719" s="66" t="s">
        <v>16862</v>
      </c>
      <c r="F3719" s="38">
        <v>42608</v>
      </c>
      <c r="G3719" s="39">
        <v>-490644</v>
      </c>
    </row>
    <row r="3720" spans="2:7" s="36" customFormat="1" ht="24.95" customHeight="1" x14ac:dyDescent="0.25">
      <c r="B3720" s="37" t="s">
        <v>13750</v>
      </c>
      <c r="C3720" s="65" t="s">
        <v>7147</v>
      </c>
      <c r="D3720" s="65" t="s">
        <v>7164</v>
      </c>
      <c r="E3720" s="66" t="s">
        <v>16863</v>
      </c>
      <c r="F3720" s="38">
        <v>42608</v>
      </c>
      <c r="G3720" s="39">
        <v>-4143.12</v>
      </c>
    </row>
    <row r="3721" spans="2:7" s="36" customFormat="1" ht="24.95" customHeight="1" x14ac:dyDescent="0.25">
      <c r="B3721" s="37" t="s">
        <v>12240</v>
      </c>
      <c r="C3721" s="65"/>
      <c r="D3721" s="65" t="s">
        <v>164</v>
      </c>
      <c r="E3721" s="66" t="s">
        <v>16864</v>
      </c>
      <c r="F3721" s="38">
        <v>42608</v>
      </c>
      <c r="G3721" s="39">
        <v>-2033867.98</v>
      </c>
    </row>
    <row r="3722" spans="2:7" s="36" customFormat="1" ht="24.95" customHeight="1" x14ac:dyDescent="0.25">
      <c r="B3722" s="37" t="s">
        <v>12887</v>
      </c>
      <c r="C3722" s="65"/>
      <c r="D3722" s="65" t="s">
        <v>4331</v>
      </c>
      <c r="E3722" s="66" t="s">
        <v>16865</v>
      </c>
      <c r="F3722" s="38">
        <v>42611</v>
      </c>
      <c r="G3722" s="39">
        <v>-29500</v>
      </c>
    </row>
    <row r="3723" spans="2:7" s="36" customFormat="1" ht="24.95" customHeight="1" x14ac:dyDescent="0.25">
      <c r="B3723" s="37" t="s">
        <v>12480</v>
      </c>
      <c r="C3723" s="65" t="s">
        <v>1895</v>
      </c>
      <c r="D3723" s="65" t="s">
        <v>1712</v>
      </c>
      <c r="E3723" s="66" t="s">
        <v>1712</v>
      </c>
      <c r="F3723" s="38">
        <v>42611</v>
      </c>
      <c r="G3723" s="39">
        <v>-82393.5</v>
      </c>
    </row>
    <row r="3724" spans="2:7" s="36" customFormat="1" ht="24.95" customHeight="1" x14ac:dyDescent="0.25">
      <c r="B3724" s="37" t="s">
        <v>13200</v>
      </c>
      <c r="C3724" s="65"/>
      <c r="D3724" s="65" t="s">
        <v>4173</v>
      </c>
      <c r="E3724" s="66" t="s">
        <v>16866</v>
      </c>
      <c r="F3724" s="38">
        <v>42612</v>
      </c>
      <c r="G3724" s="39">
        <v>-20000</v>
      </c>
    </row>
    <row r="3725" spans="2:7" s="36" customFormat="1" ht="24.95" customHeight="1" x14ac:dyDescent="0.25">
      <c r="B3725" s="37" t="s">
        <v>12298</v>
      </c>
      <c r="C3725" s="65" t="s">
        <v>512</v>
      </c>
      <c r="D3725" s="65" t="s">
        <v>587</v>
      </c>
      <c r="E3725" s="66" t="s">
        <v>587</v>
      </c>
      <c r="F3725" s="38">
        <v>42612</v>
      </c>
      <c r="G3725" s="39">
        <v>-133820.29</v>
      </c>
    </row>
    <row r="3726" spans="2:7" s="36" customFormat="1" ht="24.95" customHeight="1" x14ac:dyDescent="0.25">
      <c r="B3726" s="37" t="s">
        <v>12854</v>
      </c>
      <c r="C3726" s="65"/>
      <c r="D3726" s="65" t="s">
        <v>4173</v>
      </c>
      <c r="E3726" s="66" t="s">
        <v>16866</v>
      </c>
      <c r="F3726" s="38">
        <v>42612</v>
      </c>
      <c r="G3726" s="39">
        <v>-20000</v>
      </c>
    </row>
    <row r="3727" spans="2:7" s="36" customFormat="1" ht="24.95" customHeight="1" x14ac:dyDescent="0.25">
      <c r="B3727" s="40" t="s">
        <v>12298</v>
      </c>
      <c r="C3727" s="67" t="s">
        <v>512</v>
      </c>
      <c r="D3727" s="67" t="s">
        <v>589</v>
      </c>
      <c r="E3727" s="59" t="s">
        <v>589</v>
      </c>
      <c r="F3727" s="41">
        <v>42612</v>
      </c>
      <c r="G3727" s="39">
        <v>-52180.43</v>
      </c>
    </row>
    <row r="3728" spans="2:7" s="36" customFormat="1" ht="24.95" customHeight="1" x14ac:dyDescent="0.25">
      <c r="B3728" s="37" t="s">
        <v>12217</v>
      </c>
      <c r="C3728" s="65"/>
      <c r="D3728" s="65" t="s">
        <v>63</v>
      </c>
      <c r="E3728" s="66" t="s">
        <v>63</v>
      </c>
      <c r="F3728" s="38">
        <v>42612</v>
      </c>
      <c r="G3728" s="39">
        <v>-28320</v>
      </c>
    </row>
    <row r="3729" spans="2:7" s="36" customFormat="1" ht="24.95" customHeight="1" x14ac:dyDescent="0.25">
      <c r="B3729" s="37" t="s">
        <v>13008</v>
      </c>
      <c r="C3729" s="65"/>
      <c r="D3729" s="65" t="s">
        <v>4173</v>
      </c>
      <c r="E3729" s="66" t="s">
        <v>16866</v>
      </c>
      <c r="F3729" s="38">
        <v>42612</v>
      </c>
      <c r="G3729" s="39">
        <v>-20000</v>
      </c>
    </row>
    <row r="3730" spans="2:7" s="36" customFormat="1" ht="24.95" customHeight="1" x14ac:dyDescent="0.25">
      <c r="B3730" s="37" t="s">
        <v>12949</v>
      </c>
      <c r="C3730" s="65"/>
      <c r="D3730" s="65" t="s">
        <v>4173</v>
      </c>
      <c r="E3730" s="66" t="s">
        <v>16867</v>
      </c>
      <c r="F3730" s="38">
        <v>42612</v>
      </c>
      <c r="G3730" s="39">
        <v>-20000</v>
      </c>
    </row>
    <row r="3731" spans="2:7" s="36" customFormat="1" ht="24.95" customHeight="1" x14ac:dyDescent="0.25">
      <c r="B3731" s="37" t="s">
        <v>13009</v>
      </c>
      <c r="C3731" s="65"/>
      <c r="D3731" s="65" t="s">
        <v>4173</v>
      </c>
      <c r="E3731" s="66" t="s">
        <v>16866</v>
      </c>
      <c r="F3731" s="38">
        <v>42612</v>
      </c>
      <c r="G3731" s="39">
        <v>-20000</v>
      </c>
    </row>
    <row r="3732" spans="2:7" s="36" customFormat="1" ht="24.95" customHeight="1" x14ac:dyDescent="0.25">
      <c r="B3732" s="40" t="s">
        <v>13063</v>
      </c>
      <c r="C3732" s="67"/>
      <c r="D3732" s="67" t="s">
        <v>4173</v>
      </c>
      <c r="E3732" s="59" t="s">
        <v>16866</v>
      </c>
      <c r="F3732" s="41">
        <v>42612</v>
      </c>
      <c r="G3732" s="39">
        <v>-20000</v>
      </c>
    </row>
    <row r="3733" spans="2:7" s="36" customFormat="1" ht="24.95" customHeight="1" x14ac:dyDescent="0.25">
      <c r="B3733" s="37" t="s">
        <v>13068</v>
      </c>
      <c r="C3733" s="65"/>
      <c r="D3733" s="65" t="s">
        <v>4173</v>
      </c>
      <c r="E3733" s="66" t="s">
        <v>16866</v>
      </c>
      <c r="F3733" s="38">
        <v>42612</v>
      </c>
      <c r="G3733" s="39">
        <v>-20000</v>
      </c>
    </row>
    <row r="3734" spans="2:7" s="36" customFormat="1" ht="24.95" customHeight="1" x14ac:dyDescent="0.25">
      <c r="B3734" s="37" t="s">
        <v>13040</v>
      </c>
      <c r="C3734" s="65"/>
      <c r="D3734" s="65" t="s">
        <v>4173</v>
      </c>
      <c r="E3734" s="66" t="s">
        <v>16867</v>
      </c>
      <c r="F3734" s="38">
        <v>42612</v>
      </c>
      <c r="G3734" s="39">
        <v>-20000</v>
      </c>
    </row>
    <row r="3735" spans="2:7" s="36" customFormat="1" ht="24.95" customHeight="1" x14ac:dyDescent="0.25">
      <c r="B3735" s="37" t="s">
        <v>12555</v>
      </c>
      <c r="C3735" s="65" t="s">
        <v>2283</v>
      </c>
      <c r="D3735" s="65" t="s">
        <v>2286</v>
      </c>
      <c r="E3735" s="66" t="s">
        <v>2286</v>
      </c>
      <c r="F3735" s="38">
        <v>42613</v>
      </c>
      <c r="G3735" s="39">
        <v>-313526</v>
      </c>
    </row>
    <row r="3736" spans="2:7" s="36" customFormat="1" ht="24.95" customHeight="1" x14ac:dyDescent="0.25">
      <c r="B3736" s="37" t="s">
        <v>12956</v>
      </c>
      <c r="C3736" s="65"/>
      <c r="D3736" s="65" t="s">
        <v>4173</v>
      </c>
      <c r="E3736" s="66" t="s">
        <v>16868</v>
      </c>
      <c r="F3736" s="38">
        <v>42613</v>
      </c>
      <c r="G3736" s="39">
        <v>-20000</v>
      </c>
    </row>
    <row r="3737" spans="2:7" s="36" customFormat="1" ht="24.95" customHeight="1" x14ac:dyDescent="0.25">
      <c r="B3737" s="37" t="s">
        <v>13750</v>
      </c>
      <c r="C3737" s="65" t="s">
        <v>7147</v>
      </c>
      <c r="D3737" s="65" t="s">
        <v>7166</v>
      </c>
      <c r="E3737" s="66" t="s">
        <v>16869</v>
      </c>
      <c r="F3737" s="38">
        <v>42613</v>
      </c>
      <c r="G3737" s="39">
        <v>-4337.6899999999996</v>
      </c>
    </row>
    <row r="3738" spans="2:7" s="36" customFormat="1" ht="24.95" customHeight="1" x14ac:dyDescent="0.25">
      <c r="B3738" s="37" t="s">
        <v>13755</v>
      </c>
      <c r="C3738" s="65" t="s">
        <v>7207</v>
      </c>
      <c r="D3738" s="65" t="s">
        <v>4063</v>
      </c>
      <c r="E3738" s="66" t="s">
        <v>4063</v>
      </c>
      <c r="F3738" s="38">
        <v>42614</v>
      </c>
      <c r="G3738" s="39">
        <v>-2891000</v>
      </c>
    </row>
    <row r="3739" spans="2:7" s="36" customFormat="1" ht="24.95" customHeight="1" x14ac:dyDescent="0.25">
      <c r="B3739" s="37" t="s">
        <v>12505</v>
      </c>
      <c r="C3739" s="65" t="s">
        <v>2043</v>
      </c>
      <c r="D3739" s="65" t="s">
        <v>2044</v>
      </c>
      <c r="E3739" s="66" t="s">
        <v>2044</v>
      </c>
      <c r="F3739" s="38">
        <v>42614</v>
      </c>
      <c r="G3739" s="39">
        <v>-398080.05</v>
      </c>
    </row>
    <row r="3740" spans="2:7" s="36" customFormat="1" ht="24.95" customHeight="1" x14ac:dyDescent="0.25">
      <c r="B3740" s="37" t="s">
        <v>14695</v>
      </c>
      <c r="C3740" s="65" t="s">
        <v>11317</v>
      </c>
      <c r="D3740" s="65" t="s">
        <v>583</v>
      </c>
      <c r="E3740" s="66" t="s">
        <v>583</v>
      </c>
      <c r="F3740" s="38">
        <v>42614</v>
      </c>
      <c r="G3740" s="39">
        <v>-1210273.31</v>
      </c>
    </row>
    <row r="3741" spans="2:7" s="36" customFormat="1" ht="24.95" customHeight="1" x14ac:dyDescent="0.25">
      <c r="B3741" s="37" t="s">
        <v>12308</v>
      </c>
      <c r="C3741" s="65" t="s">
        <v>617</v>
      </c>
      <c r="D3741" s="65" t="s">
        <v>3229</v>
      </c>
      <c r="E3741" s="66" t="s">
        <v>3229</v>
      </c>
      <c r="F3741" s="38">
        <v>42615</v>
      </c>
      <c r="G3741" s="39">
        <v>-441786.19</v>
      </c>
    </row>
    <row r="3742" spans="2:7" s="36" customFormat="1" ht="24.95" customHeight="1" x14ac:dyDescent="0.25">
      <c r="B3742" s="40" t="s">
        <v>14043</v>
      </c>
      <c r="C3742" s="67"/>
      <c r="D3742" s="67" t="s">
        <v>8994</v>
      </c>
      <c r="E3742" s="59" t="s">
        <v>16870</v>
      </c>
      <c r="F3742" s="41">
        <v>42618</v>
      </c>
      <c r="G3742" s="39">
        <v>-481558</v>
      </c>
    </row>
    <row r="3743" spans="2:7" s="36" customFormat="1" ht="24.95" customHeight="1" x14ac:dyDescent="0.25">
      <c r="B3743" s="40" t="s">
        <v>14301</v>
      </c>
      <c r="C3743" s="67"/>
      <c r="D3743" s="67" t="s">
        <v>9961</v>
      </c>
      <c r="E3743" s="59" t="s">
        <v>9961</v>
      </c>
      <c r="F3743" s="41">
        <v>42619</v>
      </c>
      <c r="G3743" s="39">
        <v>-59000</v>
      </c>
    </row>
    <row r="3744" spans="2:7" s="36" customFormat="1" ht="24.95" customHeight="1" x14ac:dyDescent="0.25">
      <c r="B3744" s="37" t="s">
        <v>14212</v>
      </c>
      <c r="C3744" s="65"/>
      <c r="D3744" s="65" t="s">
        <v>9628</v>
      </c>
      <c r="E3744" s="66" t="s">
        <v>9628</v>
      </c>
      <c r="F3744" s="38">
        <v>42619</v>
      </c>
      <c r="G3744" s="39">
        <v>-622002.93000000005</v>
      </c>
    </row>
    <row r="3745" spans="2:7" s="36" customFormat="1" ht="24.95" customHeight="1" x14ac:dyDescent="0.25">
      <c r="B3745" s="37" t="s">
        <v>12511</v>
      </c>
      <c r="C3745" s="65" t="s">
        <v>2060</v>
      </c>
      <c r="D3745" s="65" t="s">
        <v>2079</v>
      </c>
      <c r="E3745" s="66" t="s">
        <v>16871</v>
      </c>
      <c r="F3745" s="38">
        <v>42621</v>
      </c>
      <c r="G3745" s="39">
        <v>-70269</v>
      </c>
    </row>
    <row r="3746" spans="2:7" s="36" customFormat="1" ht="24.95" customHeight="1" x14ac:dyDescent="0.25">
      <c r="B3746" s="40" t="s">
        <v>12452</v>
      </c>
      <c r="C3746" s="67" t="s">
        <v>1769</v>
      </c>
      <c r="D3746" s="67" t="s">
        <v>1770</v>
      </c>
      <c r="E3746" s="59" t="s">
        <v>1770</v>
      </c>
      <c r="F3746" s="41">
        <v>42621</v>
      </c>
      <c r="G3746" s="39">
        <v>-95522.18</v>
      </c>
    </row>
    <row r="3747" spans="2:7" s="36" customFormat="1" ht="24.95" customHeight="1" x14ac:dyDescent="0.25">
      <c r="B3747" s="40" t="s">
        <v>12480</v>
      </c>
      <c r="C3747" s="67" t="s">
        <v>1895</v>
      </c>
      <c r="D3747" s="67" t="s">
        <v>1900</v>
      </c>
      <c r="E3747" s="59" t="s">
        <v>1900</v>
      </c>
      <c r="F3747" s="41">
        <v>42622</v>
      </c>
      <c r="G3747" s="39">
        <v>-82225.350000000006</v>
      </c>
    </row>
    <row r="3748" spans="2:7" s="36" customFormat="1" ht="24.95" customHeight="1" x14ac:dyDescent="0.25">
      <c r="B3748" s="37" t="s">
        <v>12511</v>
      </c>
      <c r="C3748" s="65" t="s">
        <v>2060</v>
      </c>
      <c r="D3748" s="65" t="s">
        <v>2081</v>
      </c>
      <c r="E3748" s="66" t="s">
        <v>2081</v>
      </c>
      <c r="F3748" s="38">
        <v>42622</v>
      </c>
      <c r="G3748" s="39">
        <v>-70269</v>
      </c>
    </row>
    <row r="3749" spans="2:7" s="36" customFormat="1" ht="24.95" customHeight="1" x14ac:dyDescent="0.25">
      <c r="B3749" s="40" t="s">
        <v>18000</v>
      </c>
      <c r="C3749" s="67" t="s">
        <v>17999</v>
      </c>
      <c r="D3749" s="67" t="s">
        <v>18119</v>
      </c>
      <c r="E3749" s="59"/>
      <c r="F3749" s="41">
        <v>42625</v>
      </c>
      <c r="G3749" s="39">
        <v>-529348</v>
      </c>
    </row>
    <row r="3750" spans="2:7" s="36" customFormat="1" ht="24.95" customHeight="1" x14ac:dyDescent="0.25">
      <c r="B3750" s="40" t="s">
        <v>12217</v>
      </c>
      <c r="C3750" s="67"/>
      <c r="D3750" s="67" t="s">
        <v>65</v>
      </c>
      <c r="E3750" s="59" t="s">
        <v>65</v>
      </c>
      <c r="F3750" s="41">
        <v>42625</v>
      </c>
      <c r="G3750" s="39">
        <v>-28320</v>
      </c>
    </row>
    <row r="3751" spans="2:7" s="36" customFormat="1" ht="24.95" customHeight="1" x14ac:dyDescent="0.25">
      <c r="B3751" s="37" t="s">
        <v>12511</v>
      </c>
      <c r="C3751" s="65" t="s">
        <v>2060</v>
      </c>
      <c r="D3751" s="65" t="s">
        <v>2087</v>
      </c>
      <c r="E3751" s="66" t="s">
        <v>16872</v>
      </c>
      <c r="F3751" s="38">
        <v>42625</v>
      </c>
      <c r="G3751" s="39">
        <v>-78867</v>
      </c>
    </row>
    <row r="3752" spans="2:7" s="36" customFormat="1" ht="24.95" customHeight="1" x14ac:dyDescent="0.25">
      <c r="B3752" s="37" t="s">
        <v>12217</v>
      </c>
      <c r="C3752" s="65"/>
      <c r="D3752" s="65" t="s">
        <v>67</v>
      </c>
      <c r="E3752" s="66" t="s">
        <v>67</v>
      </c>
      <c r="F3752" s="38">
        <v>42625</v>
      </c>
      <c r="G3752" s="39">
        <v>-36580</v>
      </c>
    </row>
    <row r="3753" spans="2:7" s="36" customFormat="1" ht="24.95" customHeight="1" x14ac:dyDescent="0.25">
      <c r="B3753" s="37" t="s">
        <v>12240</v>
      </c>
      <c r="C3753" s="65"/>
      <c r="D3753" s="65" t="s">
        <v>166</v>
      </c>
      <c r="E3753" s="66" t="s">
        <v>16873</v>
      </c>
      <c r="F3753" s="38">
        <v>42626</v>
      </c>
      <c r="G3753" s="39">
        <v>-1246176.8600000001</v>
      </c>
    </row>
    <row r="3754" spans="2:7" s="36" customFormat="1" ht="24.95" customHeight="1" x14ac:dyDescent="0.25">
      <c r="B3754" s="40" t="s">
        <v>12240</v>
      </c>
      <c r="C3754" s="67"/>
      <c r="D3754" s="67" t="s">
        <v>168</v>
      </c>
      <c r="E3754" s="59" t="s">
        <v>16874</v>
      </c>
      <c r="F3754" s="41">
        <v>42626</v>
      </c>
      <c r="G3754" s="39">
        <v>-2480895.9900000002</v>
      </c>
    </row>
    <row r="3755" spans="2:7" s="36" customFormat="1" ht="24.95" customHeight="1" x14ac:dyDescent="0.25">
      <c r="B3755" s="40" t="s">
        <v>12240</v>
      </c>
      <c r="C3755" s="67"/>
      <c r="D3755" s="67" t="s">
        <v>170</v>
      </c>
      <c r="E3755" s="59" t="s">
        <v>16875</v>
      </c>
      <c r="F3755" s="41">
        <v>42626</v>
      </c>
      <c r="G3755" s="39">
        <v>-1168204.8400000001</v>
      </c>
    </row>
    <row r="3756" spans="2:7" s="36" customFormat="1" ht="24.95" customHeight="1" x14ac:dyDescent="0.25">
      <c r="B3756" s="37" t="s">
        <v>14445</v>
      </c>
      <c r="C3756" s="65"/>
      <c r="D3756" s="65" t="s">
        <v>10444</v>
      </c>
      <c r="E3756" s="66" t="s">
        <v>10444</v>
      </c>
      <c r="F3756" s="38">
        <v>42626</v>
      </c>
      <c r="G3756" s="39">
        <v>-4353511.18</v>
      </c>
    </row>
    <row r="3757" spans="2:7" s="36" customFormat="1" ht="24.95" customHeight="1" x14ac:dyDescent="0.25">
      <c r="B3757" s="37" t="s">
        <v>14445</v>
      </c>
      <c r="C3757" s="65"/>
      <c r="D3757" s="65" t="s">
        <v>10444</v>
      </c>
      <c r="E3757" s="66" t="s">
        <v>10444</v>
      </c>
      <c r="F3757" s="38">
        <v>42626</v>
      </c>
      <c r="G3757" s="39">
        <v>870702.24</v>
      </c>
    </row>
    <row r="3758" spans="2:7" s="36" customFormat="1" ht="24.95" customHeight="1" x14ac:dyDescent="0.25">
      <c r="B3758" s="37" t="s">
        <v>12511</v>
      </c>
      <c r="C3758" s="65" t="s">
        <v>2060</v>
      </c>
      <c r="D3758" s="65" t="s">
        <v>2089</v>
      </c>
      <c r="E3758" s="66" t="s">
        <v>2089</v>
      </c>
      <c r="F3758" s="38">
        <v>42627</v>
      </c>
      <c r="G3758" s="39">
        <v>-207048.7</v>
      </c>
    </row>
    <row r="3759" spans="2:7" s="36" customFormat="1" ht="24.95" customHeight="1" x14ac:dyDescent="0.25">
      <c r="B3759" s="37" t="s">
        <v>12483</v>
      </c>
      <c r="C3759" s="65" t="s">
        <v>1920</v>
      </c>
      <c r="D3759" s="65" t="s">
        <v>330</v>
      </c>
      <c r="E3759" s="66" t="s">
        <v>330</v>
      </c>
      <c r="F3759" s="38">
        <v>42627</v>
      </c>
      <c r="G3759" s="39">
        <v>-695695.47</v>
      </c>
    </row>
    <row r="3760" spans="2:7" s="36" customFormat="1" ht="24.95" customHeight="1" x14ac:dyDescent="0.25">
      <c r="B3760" s="37" t="s">
        <v>12862</v>
      </c>
      <c r="C3760" s="65"/>
      <c r="D3760" s="65" t="s">
        <v>4216</v>
      </c>
      <c r="E3760" s="66" t="s">
        <v>16876</v>
      </c>
      <c r="F3760" s="38">
        <v>42629</v>
      </c>
      <c r="G3760" s="39">
        <v>-10000</v>
      </c>
    </row>
    <row r="3761" spans="2:7" s="36" customFormat="1" ht="24.95" customHeight="1" x14ac:dyDescent="0.25">
      <c r="B3761" s="37" t="s">
        <v>12483</v>
      </c>
      <c r="C3761" s="65" t="s">
        <v>1920</v>
      </c>
      <c r="D3761" s="65" t="s">
        <v>1922</v>
      </c>
      <c r="E3761" s="66" t="s">
        <v>1922</v>
      </c>
      <c r="F3761" s="38">
        <v>42632</v>
      </c>
      <c r="G3761" s="39">
        <v>-96104.13</v>
      </c>
    </row>
    <row r="3762" spans="2:7" s="36" customFormat="1" ht="24.95" customHeight="1" x14ac:dyDescent="0.25">
      <c r="B3762" s="37" t="s">
        <v>12947</v>
      </c>
      <c r="C3762" s="65"/>
      <c r="D3762" s="65" t="s">
        <v>4595</v>
      </c>
      <c r="E3762" s="66" t="s">
        <v>16877</v>
      </c>
      <c r="F3762" s="38">
        <v>42632</v>
      </c>
      <c r="G3762" s="39">
        <v>-35000</v>
      </c>
    </row>
    <row r="3763" spans="2:7" s="36" customFormat="1" ht="24.95" customHeight="1" x14ac:dyDescent="0.25">
      <c r="B3763" s="40" t="s">
        <v>14023</v>
      </c>
      <c r="C3763" s="67"/>
      <c r="D3763" s="67" t="s">
        <v>8917</v>
      </c>
      <c r="E3763" s="59" t="s">
        <v>8917</v>
      </c>
      <c r="F3763" s="41">
        <v>42633</v>
      </c>
      <c r="G3763" s="39">
        <v>-52746.080000000002</v>
      </c>
    </row>
    <row r="3764" spans="2:7" s="36" customFormat="1" ht="24.95" customHeight="1" x14ac:dyDescent="0.25">
      <c r="B3764" s="37" t="s">
        <v>14306</v>
      </c>
      <c r="C3764" s="65"/>
      <c r="D3764" s="65" t="s">
        <v>9988</v>
      </c>
      <c r="E3764" s="66" t="s">
        <v>9988</v>
      </c>
      <c r="F3764" s="38">
        <v>42633</v>
      </c>
      <c r="G3764" s="39">
        <v>-65242.06</v>
      </c>
    </row>
    <row r="3765" spans="2:7" s="36" customFormat="1" ht="24.95" customHeight="1" x14ac:dyDescent="0.25">
      <c r="B3765" s="37" t="s">
        <v>14222</v>
      </c>
      <c r="C3765" s="65"/>
      <c r="D3765" s="65" t="s">
        <v>9664</v>
      </c>
      <c r="E3765" s="66" t="s">
        <v>9664</v>
      </c>
      <c r="F3765" s="38">
        <v>42633</v>
      </c>
      <c r="G3765" s="39">
        <v>-38940</v>
      </c>
    </row>
    <row r="3766" spans="2:7" s="36" customFormat="1" ht="24.95" customHeight="1" x14ac:dyDescent="0.25">
      <c r="B3766" s="37" t="s">
        <v>14667</v>
      </c>
      <c r="C3766" s="65"/>
      <c r="D3766" s="65" t="s">
        <v>11205</v>
      </c>
      <c r="E3766" s="66" t="s">
        <v>11205</v>
      </c>
      <c r="F3766" s="38">
        <v>42633</v>
      </c>
      <c r="G3766" s="39">
        <v>-51432.49</v>
      </c>
    </row>
    <row r="3767" spans="2:7" s="36" customFormat="1" ht="24.95" customHeight="1" x14ac:dyDescent="0.25">
      <c r="B3767" s="37" t="s">
        <v>14256</v>
      </c>
      <c r="C3767" s="65"/>
      <c r="D3767" s="65" t="s">
        <v>9774</v>
      </c>
      <c r="E3767" s="66" t="s">
        <v>9774</v>
      </c>
      <c r="F3767" s="38">
        <v>42633</v>
      </c>
      <c r="G3767" s="39">
        <v>-226560</v>
      </c>
    </row>
    <row r="3768" spans="2:7" s="36" customFormat="1" ht="24.95" customHeight="1" x14ac:dyDescent="0.25">
      <c r="B3768" s="40" t="s">
        <v>14169</v>
      </c>
      <c r="C3768" s="67"/>
      <c r="D3768" s="67" t="s">
        <v>9472</v>
      </c>
      <c r="E3768" s="59" t="s">
        <v>16879</v>
      </c>
      <c r="F3768" s="41">
        <v>42633</v>
      </c>
      <c r="G3768" s="39">
        <v>-47844.19</v>
      </c>
    </row>
    <row r="3769" spans="2:7" s="36" customFormat="1" ht="24.95" customHeight="1" x14ac:dyDescent="0.25">
      <c r="B3769" s="37" t="s">
        <v>14602</v>
      </c>
      <c r="C3769" s="65"/>
      <c r="D3769" s="65" t="s">
        <v>10984</v>
      </c>
      <c r="E3769" s="66" t="s">
        <v>16878</v>
      </c>
      <c r="F3769" s="38">
        <v>42633</v>
      </c>
      <c r="G3769" s="39">
        <v>-9440</v>
      </c>
    </row>
    <row r="3770" spans="2:7" s="36" customFormat="1" ht="24.95" customHeight="1" x14ac:dyDescent="0.25">
      <c r="B3770" s="40" t="s">
        <v>14592</v>
      </c>
      <c r="C3770" s="67"/>
      <c r="D3770" s="67" t="s">
        <v>10941</v>
      </c>
      <c r="E3770" s="59" t="s">
        <v>10941</v>
      </c>
      <c r="F3770" s="41">
        <v>42633</v>
      </c>
      <c r="G3770" s="39">
        <v>-72529.25</v>
      </c>
    </row>
    <row r="3771" spans="2:7" s="36" customFormat="1" ht="24.95" customHeight="1" x14ac:dyDescent="0.25">
      <c r="B3771" s="40" t="s">
        <v>14739</v>
      </c>
      <c r="C3771" s="67"/>
      <c r="D3771" s="67" t="s">
        <v>11528</v>
      </c>
      <c r="E3771" s="59" t="s">
        <v>11528</v>
      </c>
      <c r="F3771" s="41">
        <v>42633</v>
      </c>
      <c r="G3771" s="39">
        <v>-33040</v>
      </c>
    </row>
    <row r="3772" spans="2:7" s="36" customFormat="1" ht="24.95" customHeight="1" x14ac:dyDescent="0.25">
      <c r="B3772" s="37" t="s">
        <v>14256</v>
      </c>
      <c r="C3772" s="65"/>
      <c r="D3772" s="65" t="s">
        <v>9772</v>
      </c>
      <c r="E3772" s="66" t="s">
        <v>9772</v>
      </c>
      <c r="F3772" s="38">
        <v>42633</v>
      </c>
      <c r="G3772" s="39">
        <v>-226560</v>
      </c>
    </row>
    <row r="3773" spans="2:7" s="36" customFormat="1" ht="24.95" customHeight="1" x14ac:dyDescent="0.25">
      <c r="B3773" s="40" t="s">
        <v>13881</v>
      </c>
      <c r="C3773" s="67" t="s">
        <v>8326</v>
      </c>
      <c r="D3773" s="67" t="s">
        <v>8345</v>
      </c>
      <c r="E3773" s="59" t="s">
        <v>16881</v>
      </c>
      <c r="F3773" s="41">
        <v>42634</v>
      </c>
      <c r="G3773" s="39">
        <v>-188364</v>
      </c>
    </row>
    <row r="3774" spans="2:7" s="36" customFormat="1" ht="24.95" customHeight="1" x14ac:dyDescent="0.25">
      <c r="B3774" s="37" t="s">
        <v>14763</v>
      </c>
      <c r="C3774" s="65" t="s">
        <v>11623</v>
      </c>
      <c r="D3774" s="65" t="s">
        <v>1685</v>
      </c>
      <c r="E3774" s="66" t="s">
        <v>1685</v>
      </c>
      <c r="F3774" s="38">
        <v>42634</v>
      </c>
      <c r="G3774" s="39">
        <v>-47862.97</v>
      </c>
    </row>
    <row r="3775" spans="2:7" s="36" customFormat="1" ht="24.95" customHeight="1" x14ac:dyDescent="0.25">
      <c r="B3775" s="37" t="s">
        <v>13819</v>
      </c>
      <c r="C3775" s="65" t="s">
        <v>7889</v>
      </c>
      <c r="D3775" s="65" t="s">
        <v>7890</v>
      </c>
      <c r="E3775" s="66" t="s">
        <v>16880</v>
      </c>
      <c r="F3775" s="38">
        <v>42634</v>
      </c>
      <c r="G3775" s="39">
        <v>-1815896</v>
      </c>
    </row>
    <row r="3776" spans="2:7" s="36" customFormat="1" ht="24.95" customHeight="1" x14ac:dyDescent="0.25">
      <c r="B3776" s="37" t="s">
        <v>12600</v>
      </c>
      <c r="C3776" s="65"/>
      <c r="D3776" s="65" t="s">
        <v>3196</v>
      </c>
      <c r="E3776" s="66" t="s">
        <v>3196</v>
      </c>
      <c r="F3776" s="38">
        <v>42634</v>
      </c>
      <c r="G3776" s="39">
        <v>-2857387.71</v>
      </c>
    </row>
    <row r="3777" spans="2:7" s="36" customFormat="1" ht="24.95" customHeight="1" x14ac:dyDescent="0.25">
      <c r="B3777" s="37" t="s">
        <v>12479</v>
      </c>
      <c r="C3777" s="65" t="s">
        <v>1892</v>
      </c>
      <c r="D3777" s="65" t="s">
        <v>1893</v>
      </c>
      <c r="E3777" s="66" t="s">
        <v>1893</v>
      </c>
      <c r="F3777" s="38">
        <v>42634</v>
      </c>
      <c r="G3777" s="39">
        <v>-320235.95</v>
      </c>
    </row>
    <row r="3778" spans="2:7" s="36" customFormat="1" ht="24.95" customHeight="1" x14ac:dyDescent="0.25">
      <c r="B3778" s="37" t="s">
        <v>14277</v>
      </c>
      <c r="C3778" s="65"/>
      <c r="D3778" s="65" t="s">
        <v>9852</v>
      </c>
      <c r="E3778" s="66" t="s">
        <v>9852</v>
      </c>
      <c r="F3778" s="38">
        <v>42636</v>
      </c>
      <c r="G3778" s="39">
        <v>-570000</v>
      </c>
    </row>
    <row r="3779" spans="2:7" s="36" customFormat="1" ht="24.95" customHeight="1" x14ac:dyDescent="0.25">
      <c r="B3779" s="37" t="s">
        <v>12304</v>
      </c>
      <c r="C3779" s="65" t="s">
        <v>606</v>
      </c>
      <c r="D3779" s="65" t="s">
        <v>607</v>
      </c>
      <c r="E3779" s="66" t="s">
        <v>16882</v>
      </c>
      <c r="F3779" s="38">
        <v>42636</v>
      </c>
      <c r="G3779" s="39">
        <v>-66486.75</v>
      </c>
    </row>
    <row r="3780" spans="2:7" s="36" customFormat="1" ht="24.95" customHeight="1" x14ac:dyDescent="0.25">
      <c r="B3780" s="37" t="s">
        <v>13112</v>
      </c>
      <c r="C3780" s="65"/>
      <c r="D3780" s="65" t="s">
        <v>4193</v>
      </c>
      <c r="E3780" s="66" t="s">
        <v>16883</v>
      </c>
      <c r="F3780" s="38">
        <v>42641</v>
      </c>
      <c r="G3780" s="39">
        <v>-30000</v>
      </c>
    </row>
    <row r="3781" spans="2:7" s="36" customFormat="1" ht="24.95" customHeight="1" x14ac:dyDescent="0.25">
      <c r="B3781" s="37" t="s">
        <v>12223</v>
      </c>
      <c r="C3781" s="65"/>
      <c r="D3781" s="65" t="s">
        <v>99</v>
      </c>
      <c r="E3781" s="66" t="s">
        <v>99</v>
      </c>
      <c r="F3781" s="38">
        <v>42641</v>
      </c>
      <c r="G3781" s="39">
        <v>-137661.99</v>
      </c>
    </row>
    <row r="3782" spans="2:7" s="36" customFormat="1" ht="24.95" customHeight="1" x14ac:dyDescent="0.25">
      <c r="B3782" s="40" t="s">
        <v>13046</v>
      </c>
      <c r="C3782" s="67"/>
      <c r="D3782" s="67" t="s">
        <v>4193</v>
      </c>
      <c r="E3782" s="59" t="s">
        <v>16883</v>
      </c>
      <c r="F3782" s="41">
        <v>42641</v>
      </c>
      <c r="G3782" s="39">
        <v>-15000</v>
      </c>
    </row>
    <row r="3783" spans="2:7" s="36" customFormat="1" ht="24.95" customHeight="1" x14ac:dyDescent="0.25">
      <c r="B3783" s="37" t="s">
        <v>13533</v>
      </c>
      <c r="C3783" s="65"/>
      <c r="D3783" s="65" t="s">
        <v>4193</v>
      </c>
      <c r="E3783" s="66" t="s">
        <v>16883</v>
      </c>
      <c r="F3783" s="38">
        <v>42641</v>
      </c>
      <c r="G3783" s="39">
        <v>-30000</v>
      </c>
    </row>
    <row r="3784" spans="2:7" s="36" customFormat="1" ht="24.95" customHeight="1" x14ac:dyDescent="0.25">
      <c r="B3784" s="37" t="s">
        <v>12858</v>
      </c>
      <c r="C3784" s="65"/>
      <c r="D3784" s="65" t="s">
        <v>4193</v>
      </c>
      <c r="E3784" s="66" t="s">
        <v>16883</v>
      </c>
      <c r="F3784" s="38">
        <v>42641</v>
      </c>
      <c r="G3784" s="39">
        <v>-30000</v>
      </c>
    </row>
    <row r="3785" spans="2:7" s="36" customFormat="1" ht="24.95" customHeight="1" x14ac:dyDescent="0.25">
      <c r="B3785" s="37" t="s">
        <v>13031</v>
      </c>
      <c r="C3785" s="65"/>
      <c r="D3785" s="65" t="s">
        <v>4193</v>
      </c>
      <c r="E3785" s="66" t="s">
        <v>16883</v>
      </c>
      <c r="F3785" s="38">
        <v>42641</v>
      </c>
      <c r="G3785" s="39">
        <v>-30000</v>
      </c>
    </row>
    <row r="3786" spans="2:7" s="36" customFormat="1" ht="24.95" customHeight="1" x14ac:dyDescent="0.25">
      <c r="B3786" s="40" t="s">
        <v>12886</v>
      </c>
      <c r="C3786" s="67"/>
      <c r="D3786" s="67" t="s">
        <v>4193</v>
      </c>
      <c r="E3786" s="59" t="s">
        <v>16883</v>
      </c>
      <c r="F3786" s="41">
        <v>42641</v>
      </c>
      <c r="G3786" s="39">
        <v>-30000</v>
      </c>
    </row>
    <row r="3787" spans="2:7" s="36" customFormat="1" ht="24.95" customHeight="1" x14ac:dyDescent="0.25">
      <c r="B3787" s="37" t="s">
        <v>12935</v>
      </c>
      <c r="C3787" s="65"/>
      <c r="D3787" s="65" t="s">
        <v>4193</v>
      </c>
      <c r="E3787" s="66" t="s">
        <v>16883</v>
      </c>
      <c r="F3787" s="38">
        <v>42641</v>
      </c>
      <c r="G3787" s="39">
        <v>-30000</v>
      </c>
    </row>
    <row r="3788" spans="2:7" s="36" customFormat="1" ht="24.95" customHeight="1" x14ac:dyDescent="0.25">
      <c r="B3788" s="37" t="s">
        <v>14778</v>
      </c>
      <c r="C3788" s="65" t="s">
        <v>11682</v>
      </c>
      <c r="D3788" s="65" t="s">
        <v>11683</v>
      </c>
      <c r="E3788" s="66" t="s">
        <v>11683</v>
      </c>
      <c r="F3788" s="38">
        <v>42643</v>
      </c>
      <c r="G3788" s="39">
        <v>-500750.33</v>
      </c>
    </row>
    <row r="3789" spans="2:7" s="36" customFormat="1" ht="24.95" customHeight="1" x14ac:dyDescent="0.25">
      <c r="B3789" s="40" t="s">
        <v>14695</v>
      </c>
      <c r="C3789" s="67" t="s">
        <v>11317</v>
      </c>
      <c r="D3789" s="67" t="s">
        <v>521</v>
      </c>
      <c r="E3789" s="59" t="s">
        <v>521</v>
      </c>
      <c r="F3789" s="41">
        <v>42644</v>
      </c>
      <c r="G3789" s="39">
        <v>-1210273.31</v>
      </c>
    </row>
    <row r="3790" spans="2:7" s="36" customFormat="1" ht="24.95" customHeight="1" x14ac:dyDescent="0.25">
      <c r="B3790" s="37" t="s">
        <v>12511</v>
      </c>
      <c r="C3790" s="65" t="s">
        <v>2060</v>
      </c>
      <c r="D3790" s="65" t="s">
        <v>2083</v>
      </c>
      <c r="E3790" s="66" t="s">
        <v>2083</v>
      </c>
      <c r="F3790" s="38">
        <v>42648</v>
      </c>
      <c r="G3790" s="39">
        <v>-28615</v>
      </c>
    </row>
    <row r="3791" spans="2:7" s="36" customFormat="1" ht="24.95" customHeight="1" x14ac:dyDescent="0.25">
      <c r="B3791" s="37" t="s">
        <v>12289</v>
      </c>
      <c r="C3791" s="65"/>
      <c r="D3791" s="65" t="s">
        <v>417</v>
      </c>
      <c r="E3791" s="66" t="s">
        <v>16884</v>
      </c>
      <c r="F3791" s="38">
        <v>42650</v>
      </c>
      <c r="G3791" s="39">
        <v>-30000</v>
      </c>
    </row>
    <row r="3792" spans="2:7" s="36" customFormat="1" ht="24.95" customHeight="1" x14ac:dyDescent="0.25">
      <c r="B3792" s="37" t="s">
        <v>12241</v>
      </c>
      <c r="C3792" s="65"/>
      <c r="D3792" s="65" t="s">
        <v>185</v>
      </c>
      <c r="E3792" s="66" t="s">
        <v>185</v>
      </c>
      <c r="F3792" s="38">
        <v>42657</v>
      </c>
      <c r="G3792" s="39">
        <v>-252638</v>
      </c>
    </row>
    <row r="3793" spans="2:7" s="36" customFormat="1" ht="24.95" customHeight="1" x14ac:dyDescent="0.25">
      <c r="B3793" s="40" t="s">
        <v>14043</v>
      </c>
      <c r="C3793" s="67"/>
      <c r="D3793" s="67" t="s">
        <v>8996</v>
      </c>
      <c r="E3793" s="59" t="s">
        <v>16885</v>
      </c>
      <c r="F3793" s="41">
        <v>42657</v>
      </c>
      <c r="G3793" s="39">
        <v>-454300</v>
      </c>
    </row>
    <row r="3794" spans="2:7" s="36" customFormat="1" ht="24.95" customHeight="1" x14ac:dyDescent="0.25">
      <c r="B3794" s="37" t="s">
        <v>14307</v>
      </c>
      <c r="C3794" s="65"/>
      <c r="D3794" s="65" t="s">
        <v>9995</v>
      </c>
      <c r="E3794" s="66" t="s">
        <v>9995</v>
      </c>
      <c r="F3794" s="38">
        <v>42663</v>
      </c>
      <c r="G3794" s="39">
        <v>-42670.57</v>
      </c>
    </row>
    <row r="3795" spans="2:7" s="36" customFormat="1" ht="24.95" customHeight="1" x14ac:dyDescent="0.25">
      <c r="B3795" s="37" t="s">
        <v>12450</v>
      </c>
      <c r="C3795" s="65" t="s">
        <v>1717</v>
      </c>
      <c r="D3795" s="65" t="s">
        <v>1752</v>
      </c>
      <c r="E3795" s="66" t="s">
        <v>1752</v>
      </c>
      <c r="F3795" s="38">
        <v>42668</v>
      </c>
      <c r="G3795" s="39">
        <v>-82600</v>
      </c>
    </row>
    <row r="3796" spans="2:7" s="36" customFormat="1" ht="24.95" customHeight="1" x14ac:dyDescent="0.25">
      <c r="B3796" s="37" t="s">
        <v>13947</v>
      </c>
      <c r="C3796" s="65"/>
      <c r="D3796" s="65" t="s">
        <v>8619</v>
      </c>
      <c r="E3796" s="66" t="s">
        <v>8619</v>
      </c>
      <c r="F3796" s="38">
        <v>42669</v>
      </c>
      <c r="G3796" s="39">
        <v>-15341208.9</v>
      </c>
    </row>
    <row r="3797" spans="2:7" s="36" customFormat="1" ht="24.95" customHeight="1" x14ac:dyDescent="0.25">
      <c r="B3797" s="37" t="s">
        <v>12336</v>
      </c>
      <c r="C3797" s="65" t="s">
        <v>965</v>
      </c>
      <c r="D3797" s="65" t="s">
        <v>966</v>
      </c>
      <c r="E3797" s="66" t="s">
        <v>16886</v>
      </c>
      <c r="F3797" s="38">
        <v>42670</v>
      </c>
      <c r="G3797" s="39">
        <v>-469855.11</v>
      </c>
    </row>
    <row r="3798" spans="2:7" s="36" customFormat="1" ht="24.95" customHeight="1" x14ac:dyDescent="0.25">
      <c r="B3798" s="37" t="s">
        <v>12336</v>
      </c>
      <c r="C3798" s="65" t="s">
        <v>965</v>
      </c>
      <c r="D3798" s="65" t="s">
        <v>968</v>
      </c>
      <c r="E3798" s="66" t="s">
        <v>16887</v>
      </c>
      <c r="F3798" s="38">
        <v>42670</v>
      </c>
      <c r="G3798" s="39">
        <v>-468671.83</v>
      </c>
    </row>
    <row r="3799" spans="2:7" s="36" customFormat="1" ht="24.95" customHeight="1" x14ac:dyDescent="0.25">
      <c r="B3799" s="37" t="s">
        <v>14739</v>
      </c>
      <c r="C3799" s="65"/>
      <c r="D3799" s="65" t="s">
        <v>11530</v>
      </c>
      <c r="E3799" s="66" t="s">
        <v>11530</v>
      </c>
      <c r="F3799" s="38">
        <v>42674</v>
      </c>
      <c r="G3799" s="39">
        <v>-33040</v>
      </c>
    </row>
    <row r="3800" spans="2:7" s="36" customFormat="1" ht="24.95" customHeight="1" x14ac:dyDescent="0.25">
      <c r="B3800" s="37" t="s">
        <v>14695</v>
      </c>
      <c r="C3800" s="65" t="s">
        <v>11317</v>
      </c>
      <c r="D3800" s="65" t="s">
        <v>11326</v>
      </c>
      <c r="E3800" s="66" t="s">
        <v>11326</v>
      </c>
      <c r="F3800" s="38">
        <v>42675</v>
      </c>
      <c r="G3800" s="39">
        <v>-1210273.31</v>
      </c>
    </row>
    <row r="3801" spans="2:7" s="36" customFormat="1" ht="24.95" customHeight="1" x14ac:dyDescent="0.25">
      <c r="B3801" s="37" t="s">
        <v>12472</v>
      </c>
      <c r="C3801" s="65" t="s">
        <v>1871</v>
      </c>
      <c r="D3801" s="65" t="s">
        <v>59</v>
      </c>
      <c r="E3801" s="66" t="s">
        <v>59</v>
      </c>
      <c r="F3801" s="38">
        <v>42678</v>
      </c>
      <c r="G3801" s="39">
        <v>-59613.599999999999</v>
      </c>
    </row>
    <row r="3802" spans="2:7" s="36" customFormat="1" ht="24.95" customHeight="1" x14ac:dyDescent="0.25">
      <c r="B3802" s="40" t="s">
        <v>12417</v>
      </c>
      <c r="C3802" s="67" t="s">
        <v>1501</v>
      </c>
      <c r="D3802" s="67" t="s">
        <v>1502</v>
      </c>
      <c r="E3802" s="59" t="s">
        <v>2058</v>
      </c>
      <c r="F3802" s="41">
        <v>42678</v>
      </c>
      <c r="G3802" s="39">
        <v>-297990</v>
      </c>
    </row>
    <row r="3803" spans="2:7" s="36" customFormat="1" ht="24.95" customHeight="1" x14ac:dyDescent="0.25">
      <c r="B3803" s="37" t="s">
        <v>12348</v>
      </c>
      <c r="C3803" s="65" t="s">
        <v>1126</v>
      </c>
      <c r="D3803" s="65" t="s">
        <v>1127</v>
      </c>
      <c r="E3803" s="66" t="s">
        <v>1127</v>
      </c>
      <c r="F3803" s="38">
        <v>42681</v>
      </c>
      <c r="G3803" s="39">
        <v>-87500</v>
      </c>
    </row>
    <row r="3804" spans="2:7" s="36" customFormat="1" ht="24.95" customHeight="1" x14ac:dyDescent="0.25">
      <c r="B3804" s="40" t="s">
        <v>12358</v>
      </c>
      <c r="C3804" s="67" t="s">
        <v>1173</v>
      </c>
      <c r="D3804" s="67" t="s">
        <v>1176</v>
      </c>
      <c r="E3804" s="59" t="s">
        <v>1176</v>
      </c>
      <c r="F3804" s="41">
        <v>42684</v>
      </c>
      <c r="G3804" s="39">
        <v>-295000</v>
      </c>
    </row>
    <row r="3805" spans="2:7" s="36" customFormat="1" ht="24.95" customHeight="1" x14ac:dyDescent="0.25">
      <c r="B3805" s="40" t="s">
        <v>18121</v>
      </c>
      <c r="C3805" s="67" t="s">
        <v>18120</v>
      </c>
      <c r="D3805" s="67" t="s">
        <v>1644</v>
      </c>
      <c r="E3805" s="59"/>
      <c r="F3805" s="41">
        <v>42684</v>
      </c>
      <c r="G3805" s="39">
        <v>-236000</v>
      </c>
    </row>
    <row r="3806" spans="2:7" s="36" customFormat="1" ht="24.95" customHeight="1" x14ac:dyDescent="0.25">
      <c r="B3806" s="40" t="s">
        <v>12358</v>
      </c>
      <c r="C3806" s="67" t="s">
        <v>1173</v>
      </c>
      <c r="D3806" s="67" t="s">
        <v>1178</v>
      </c>
      <c r="E3806" s="59" t="s">
        <v>1178</v>
      </c>
      <c r="F3806" s="41">
        <v>42684</v>
      </c>
      <c r="G3806" s="39">
        <v>-295000</v>
      </c>
    </row>
    <row r="3807" spans="2:7" s="36" customFormat="1" ht="24.95" customHeight="1" x14ac:dyDescent="0.25">
      <c r="B3807" s="40" t="s">
        <v>12357</v>
      </c>
      <c r="C3807" s="67" t="s">
        <v>1164</v>
      </c>
      <c r="D3807" s="67" t="s">
        <v>1171</v>
      </c>
      <c r="E3807" s="59" t="s">
        <v>1171</v>
      </c>
      <c r="F3807" s="41">
        <v>42684</v>
      </c>
      <c r="G3807" s="39">
        <v>-295000</v>
      </c>
    </row>
    <row r="3808" spans="2:7" s="36" customFormat="1" ht="24.95" customHeight="1" x14ac:dyDescent="0.25">
      <c r="B3808" s="37" t="s">
        <v>12357</v>
      </c>
      <c r="C3808" s="65" t="s">
        <v>1164</v>
      </c>
      <c r="D3808" s="65" t="s">
        <v>1169</v>
      </c>
      <c r="E3808" s="66" t="s">
        <v>1169</v>
      </c>
      <c r="F3808" s="38">
        <v>42684</v>
      </c>
      <c r="G3808" s="39">
        <v>-295000</v>
      </c>
    </row>
    <row r="3809" spans="2:7" s="36" customFormat="1" ht="24.95" customHeight="1" x14ac:dyDescent="0.25">
      <c r="B3809" s="37" t="s">
        <v>13771</v>
      </c>
      <c r="C3809" s="65" t="s">
        <v>7494</v>
      </c>
      <c r="D3809" s="65" t="s">
        <v>7495</v>
      </c>
      <c r="E3809" s="66" t="s">
        <v>16888</v>
      </c>
      <c r="F3809" s="38">
        <v>42684</v>
      </c>
      <c r="G3809" s="39">
        <v>-22160</v>
      </c>
    </row>
    <row r="3810" spans="2:7" s="36" customFormat="1" ht="24.95" customHeight="1" x14ac:dyDescent="0.25">
      <c r="B3810" s="37" t="s">
        <v>12290</v>
      </c>
      <c r="C3810" s="65"/>
      <c r="D3810" s="65" t="s">
        <v>422</v>
      </c>
      <c r="E3810" s="66" t="s">
        <v>422</v>
      </c>
      <c r="F3810" s="38">
        <v>42688</v>
      </c>
      <c r="G3810" s="39">
        <v>-2119822.7999999998</v>
      </c>
    </row>
    <row r="3811" spans="2:7" s="36" customFormat="1" ht="24.95" customHeight="1" x14ac:dyDescent="0.25">
      <c r="B3811" s="37" t="s">
        <v>14903</v>
      </c>
      <c r="C3811" s="65" t="s">
        <v>12181</v>
      </c>
      <c r="D3811" s="65" t="s">
        <v>12182</v>
      </c>
      <c r="E3811" s="66" t="s">
        <v>12182</v>
      </c>
      <c r="F3811" s="38">
        <v>42688</v>
      </c>
      <c r="G3811" s="39">
        <v>-20000</v>
      </c>
    </row>
    <row r="3812" spans="2:7" s="36" customFormat="1" ht="24.95" customHeight="1" x14ac:dyDescent="0.25">
      <c r="B3812" s="37" t="s">
        <v>14739</v>
      </c>
      <c r="C3812" s="65"/>
      <c r="D3812" s="65" t="s">
        <v>11532</v>
      </c>
      <c r="E3812" s="66" t="s">
        <v>11532</v>
      </c>
      <c r="F3812" s="38">
        <v>42692</v>
      </c>
      <c r="G3812" s="39">
        <v>-33040</v>
      </c>
    </row>
    <row r="3813" spans="2:7" s="36" customFormat="1" ht="24.95" customHeight="1" x14ac:dyDescent="0.25">
      <c r="B3813" s="37" t="s">
        <v>12466</v>
      </c>
      <c r="C3813" s="65" t="s">
        <v>1851</v>
      </c>
      <c r="D3813" s="65" t="s">
        <v>93</v>
      </c>
      <c r="E3813" s="66" t="s">
        <v>93</v>
      </c>
      <c r="F3813" s="38">
        <v>42695</v>
      </c>
      <c r="G3813" s="39">
        <v>-365002.32</v>
      </c>
    </row>
    <row r="3814" spans="2:7" s="36" customFormat="1" ht="24.95" customHeight="1" x14ac:dyDescent="0.25">
      <c r="B3814" s="37" t="s">
        <v>12240</v>
      </c>
      <c r="C3814" s="65"/>
      <c r="D3814" s="65" t="s">
        <v>172</v>
      </c>
      <c r="E3814" s="66" t="s">
        <v>16889</v>
      </c>
      <c r="F3814" s="38">
        <v>42695</v>
      </c>
      <c r="G3814" s="39">
        <v>-1930935.42</v>
      </c>
    </row>
    <row r="3815" spans="2:7" s="36" customFormat="1" ht="24.95" customHeight="1" x14ac:dyDescent="0.25">
      <c r="B3815" s="37" t="s">
        <v>13881</v>
      </c>
      <c r="C3815" s="65" t="s">
        <v>8326</v>
      </c>
      <c r="D3815" s="65" t="s">
        <v>8347</v>
      </c>
      <c r="E3815" s="66" t="s">
        <v>16890</v>
      </c>
      <c r="F3815" s="38">
        <v>42698</v>
      </c>
      <c r="G3815" s="39">
        <v>-204153</v>
      </c>
    </row>
    <row r="3816" spans="2:7" s="36" customFormat="1" ht="24.95" customHeight="1" x14ac:dyDescent="0.25">
      <c r="B3816" s="37" t="s">
        <v>12453</v>
      </c>
      <c r="C3816" s="65" t="s">
        <v>1772</v>
      </c>
      <c r="D3816" s="65" t="s">
        <v>1773</v>
      </c>
      <c r="E3816" s="66" t="s">
        <v>1712</v>
      </c>
      <c r="F3816" s="38">
        <v>42698</v>
      </c>
      <c r="G3816" s="39">
        <v>249216</v>
      </c>
    </row>
    <row r="3817" spans="2:7" s="36" customFormat="1" ht="24.95" customHeight="1" x14ac:dyDescent="0.25">
      <c r="B3817" s="40" t="s">
        <v>12453</v>
      </c>
      <c r="C3817" s="67" t="s">
        <v>1772</v>
      </c>
      <c r="D3817" s="67" t="s">
        <v>1773</v>
      </c>
      <c r="E3817" s="59" t="s">
        <v>1712</v>
      </c>
      <c r="F3817" s="41">
        <v>42698</v>
      </c>
      <c r="G3817" s="39">
        <v>-1246080</v>
      </c>
    </row>
    <row r="3818" spans="2:7" s="36" customFormat="1" ht="24.95" customHeight="1" x14ac:dyDescent="0.25">
      <c r="B3818" s="37" t="s">
        <v>12437</v>
      </c>
      <c r="C3818" s="65" t="s">
        <v>1639</v>
      </c>
      <c r="D3818" s="65" t="s">
        <v>1644</v>
      </c>
      <c r="E3818" s="66" t="s">
        <v>1644</v>
      </c>
      <c r="F3818" s="38">
        <v>42703</v>
      </c>
      <c r="G3818" s="39">
        <v>-703657.6</v>
      </c>
    </row>
    <row r="3819" spans="2:7" s="36" customFormat="1" ht="24.95" customHeight="1" x14ac:dyDescent="0.25">
      <c r="B3819" s="37" t="s">
        <v>12437</v>
      </c>
      <c r="C3819" s="65" t="s">
        <v>1639</v>
      </c>
      <c r="D3819" s="65" t="s">
        <v>1646</v>
      </c>
      <c r="E3819" s="66" t="s">
        <v>1646</v>
      </c>
      <c r="F3819" s="38">
        <v>42703</v>
      </c>
      <c r="G3819" s="39">
        <v>-485523.74</v>
      </c>
    </row>
    <row r="3820" spans="2:7" s="36" customFormat="1" ht="24.95" customHeight="1" x14ac:dyDescent="0.25">
      <c r="B3820" s="37" t="s">
        <v>12437</v>
      </c>
      <c r="C3820" s="65" t="s">
        <v>1639</v>
      </c>
      <c r="D3820" s="65" t="s">
        <v>1642</v>
      </c>
      <c r="E3820" s="66" t="s">
        <v>1642</v>
      </c>
      <c r="F3820" s="38">
        <v>42703</v>
      </c>
      <c r="G3820" s="39">
        <v>-703657.6</v>
      </c>
    </row>
    <row r="3821" spans="2:7" s="36" customFormat="1" ht="24.95" customHeight="1" x14ac:dyDescent="0.25">
      <c r="B3821" s="37" t="s">
        <v>12437</v>
      </c>
      <c r="C3821" s="65" t="s">
        <v>1639</v>
      </c>
      <c r="D3821" s="65" t="s">
        <v>1640</v>
      </c>
      <c r="E3821" s="66" t="s">
        <v>1640</v>
      </c>
      <c r="F3821" s="38">
        <v>42703</v>
      </c>
      <c r="G3821" s="39">
        <v>-703657.6</v>
      </c>
    </row>
    <row r="3822" spans="2:7" s="36" customFormat="1" ht="24.95" customHeight="1" x14ac:dyDescent="0.25">
      <c r="B3822" s="40" t="s">
        <v>13353</v>
      </c>
      <c r="C3822" s="67"/>
      <c r="D3822" s="67" t="s">
        <v>1</v>
      </c>
      <c r="E3822" s="59" t="s">
        <v>16893</v>
      </c>
      <c r="F3822" s="41">
        <v>42704</v>
      </c>
      <c r="G3822" s="39">
        <v>-27890.52</v>
      </c>
    </row>
    <row r="3823" spans="2:7" s="36" customFormat="1" ht="24.95" customHeight="1" x14ac:dyDescent="0.25">
      <c r="B3823" s="37" t="s">
        <v>12204</v>
      </c>
      <c r="C3823" s="65" t="s">
        <v>0</v>
      </c>
      <c r="D3823" s="65" t="s">
        <v>1</v>
      </c>
      <c r="E3823" s="66" t="s">
        <v>16891</v>
      </c>
      <c r="F3823" s="38">
        <v>42704</v>
      </c>
      <c r="G3823" s="39">
        <v>-29883.32</v>
      </c>
    </row>
    <row r="3824" spans="2:7" s="36" customFormat="1" ht="24.95" customHeight="1" x14ac:dyDescent="0.25">
      <c r="B3824" s="40" t="s">
        <v>12204</v>
      </c>
      <c r="C3824" s="67" t="s">
        <v>0</v>
      </c>
      <c r="D3824" s="67" t="s">
        <v>1</v>
      </c>
      <c r="E3824" s="59" t="s">
        <v>16892</v>
      </c>
      <c r="F3824" s="41">
        <v>42704</v>
      </c>
      <c r="G3824" s="39">
        <v>-27524.11</v>
      </c>
    </row>
    <row r="3825" spans="2:7" s="36" customFormat="1" ht="24.95" customHeight="1" x14ac:dyDescent="0.25">
      <c r="B3825" s="37" t="s">
        <v>12899</v>
      </c>
      <c r="C3825" s="65"/>
      <c r="D3825" s="65" t="s">
        <v>1642</v>
      </c>
      <c r="E3825" s="66" t="s">
        <v>16895</v>
      </c>
      <c r="F3825" s="38">
        <v>42705</v>
      </c>
      <c r="G3825" s="39">
        <v>-80240</v>
      </c>
    </row>
    <row r="3826" spans="2:7" s="36" customFormat="1" ht="24.95" customHeight="1" x14ac:dyDescent="0.25">
      <c r="B3826" s="37" t="s">
        <v>12899</v>
      </c>
      <c r="C3826" s="65"/>
      <c r="D3826" s="65" t="s">
        <v>2117</v>
      </c>
      <c r="E3826" s="66" t="s">
        <v>16894</v>
      </c>
      <c r="F3826" s="38">
        <v>42705</v>
      </c>
      <c r="G3826" s="39">
        <v>-23600</v>
      </c>
    </row>
    <row r="3827" spans="2:7" s="36" customFormat="1" ht="24.95" customHeight="1" x14ac:dyDescent="0.25">
      <c r="B3827" s="40" t="s">
        <v>12899</v>
      </c>
      <c r="C3827" s="67"/>
      <c r="D3827" s="67" t="s">
        <v>1934</v>
      </c>
      <c r="E3827" s="59" t="s">
        <v>16896</v>
      </c>
      <c r="F3827" s="41">
        <v>42705</v>
      </c>
      <c r="G3827" s="39">
        <v>-18880</v>
      </c>
    </row>
    <row r="3828" spans="2:7" s="36" customFormat="1" ht="24.95" customHeight="1" x14ac:dyDescent="0.25">
      <c r="B3828" s="37" t="s">
        <v>12899</v>
      </c>
      <c r="C3828" s="65"/>
      <c r="D3828" s="65" t="s">
        <v>2204</v>
      </c>
      <c r="E3828" s="66" t="s">
        <v>16762</v>
      </c>
      <c r="F3828" s="38">
        <v>42705</v>
      </c>
      <c r="G3828" s="39">
        <v>-14160</v>
      </c>
    </row>
    <row r="3829" spans="2:7" s="36" customFormat="1" ht="24.95" customHeight="1" x14ac:dyDescent="0.25">
      <c r="B3829" s="37" t="s">
        <v>12565</v>
      </c>
      <c r="C3829" s="65" t="s">
        <v>2816</v>
      </c>
      <c r="D3829" s="65" t="s">
        <v>3170</v>
      </c>
      <c r="E3829" s="66" t="s">
        <v>16897</v>
      </c>
      <c r="F3829" s="38">
        <v>42706</v>
      </c>
      <c r="G3829" s="39">
        <v>-24000</v>
      </c>
    </row>
    <row r="3830" spans="2:7" s="36" customFormat="1" ht="24.95" customHeight="1" x14ac:dyDescent="0.25">
      <c r="B3830" s="37" t="s">
        <v>12380</v>
      </c>
      <c r="C3830" s="65" t="s">
        <v>1275</v>
      </c>
      <c r="D3830" s="65" t="s">
        <v>1276</v>
      </c>
      <c r="E3830" s="66" t="s">
        <v>1276</v>
      </c>
      <c r="F3830" s="38">
        <v>42709</v>
      </c>
      <c r="G3830" s="39">
        <v>684000</v>
      </c>
    </row>
    <row r="3831" spans="2:7" s="36" customFormat="1" ht="24.95" customHeight="1" x14ac:dyDescent="0.25">
      <c r="B3831" s="37" t="s">
        <v>12899</v>
      </c>
      <c r="C3831" s="65"/>
      <c r="D3831" s="65" t="s">
        <v>2993</v>
      </c>
      <c r="E3831" s="66" t="s">
        <v>16899</v>
      </c>
      <c r="F3831" s="38">
        <v>42710</v>
      </c>
      <c r="G3831" s="39">
        <v>-73160</v>
      </c>
    </row>
    <row r="3832" spans="2:7" s="36" customFormat="1" ht="24.95" customHeight="1" x14ac:dyDescent="0.25">
      <c r="B3832" s="37" t="s">
        <v>13881</v>
      </c>
      <c r="C3832" s="65" t="s">
        <v>8326</v>
      </c>
      <c r="D3832" s="65" t="s">
        <v>8360</v>
      </c>
      <c r="E3832" s="66" t="s">
        <v>16898</v>
      </c>
      <c r="F3832" s="38">
        <v>42710</v>
      </c>
      <c r="G3832" s="39">
        <v>-189848</v>
      </c>
    </row>
    <row r="3833" spans="2:7" s="36" customFormat="1" ht="24.95" customHeight="1" x14ac:dyDescent="0.25">
      <c r="B3833" s="37" t="s">
        <v>12518</v>
      </c>
      <c r="C3833" s="65" t="s">
        <v>2119</v>
      </c>
      <c r="D3833" s="65" t="s">
        <v>2120</v>
      </c>
      <c r="E3833" s="66" t="s">
        <v>2120</v>
      </c>
      <c r="F3833" s="38">
        <v>42711</v>
      </c>
      <c r="G3833" s="39">
        <v>-180433.8</v>
      </c>
    </row>
    <row r="3834" spans="2:7" s="36" customFormat="1" ht="24.95" customHeight="1" x14ac:dyDescent="0.25">
      <c r="B3834" s="37" t="s">
        <v>13848</v>
      </c>
      <c r="C3834" s="65" t="s">
        <v>8061</v>
      </c>
      <c r="D3834" s="65" t="s">
        <v>8066</v>
      </c>
      <c r="E3834" s="66" t="s">
        <v>16900</v>
      </c>
      <c r="F3834" s="38">
        <v>42711</v>
      </c>
      <c r="G3834" s="39">
        <v>-77000</v>
      </c>
    </row>
    <row r="3835" spans="2:7" s="36" customFormat="1" ht="24.95" customHeight="1" x14ac:dyDescent="0.25">
      <c r="B3835" s="37" t="s">
        <v>12899</v>
      </c>
      <c r="C3835" s="65"/>
      <c r="D3835" s="65" t="s">
        <v>1902</v>
      </c>
      <c r="E3835" s="66" t="s">
        <v>16865</v>
      </c>
      <c r="F3835" s="38">
        <v>42711</v>
      </c>
      <c r="G3835" s="39">
        <v>-25960</v>
      </c>
    </row>
    <row r="3836" spans="2:7" s="36" customFormat="1" ht="24.95" customHeight="1" x14ac:dyDescent="0.25">
      <c r="B3836" s="37" t="s">
        <v>12537</v>
      </c>
      <c r="C3836" s="65" t="s">
        <v>2201</v>
      </c>
      <c r="D3836" s="65" t="s">
        <v>2204</v>
      </c>
      <c r="E3836" s="66" t="s">
        <v>2204</v>
      </c>
      <c r="F3836" s="38">
        <v>42711</v>
      </c>
      <c r="G3836" s="39">
        <v>-23517.4</v>
      </c>
    </row>
    <row r="3837" spans="2:7" s="36" customFormat="1" ht="24.95" customHeight="1" x14ac:dyDescent="0.25">
      <c r="B3837" s="37" t="s">
        <v>12537</v>
      </c>
      <c r="C3837" s="65" t="s">
        <v>2201</v>
      </c>
      <c r="D3837" s="65" t="s">
        <v>2206</v>
      </c>
      <c r="E3837" s="66" t="s">
        <v>2206</v>
      </c>
      <c r="F3837" s="38">
        <v>42711</v>
      </c>
      <c r="G3837" s="39">
        <v>-30621</v>
      </c>
    </row>
    <row r="3838" spans="2:7" s="36" customFormat="1" ht="24.95" customHeight="1" x14ac:dyDescent="0.25">
      <c r="B3838" s="40" t="s">
        <v>12537</v>
      </c>
      <c r="C3838" s="67" t="s">
        <v>2201</v>
      </c>
      <c r="D3838" s="67" t="s">
        <v>1785</v>
      </c>
      <c r="E3838" s="59" t="s">
        <v>1785</v>
      </c>
      <c r="F3838" s="41">
        <v>42711</v>
      </c>
      <c r="G3838" s="39">
        <v>-15499.3</v>
      </c>
    </row>
    <row r="3839" spans="2:7" s="36" customFormat="1" ht="24.95" customHeight="1" x14ac:dyDescent="0.25">
      <c r="B3839" s="37" t="s">
        <v>12899</v>
      </c>
      <c r="C3839" s="65"/>
      <c r="D3839" s="65" t="s">
        <v>1640</v>
      </c>
      <c r="E3839" s="66" t="s">
        <v>16901</v>
      </c>
      <c r="F3839" s="38">
        <v>42711</v>
      </c>
      <c r="G3839" s="39">
        <v>-18880</v>
      </c>
    </row>
    <row r="3840" spans="2:7" s="36" customFormat="1" ht="24.95" customHeight="1" x14ac:dyDescent="0.25">
      <c r="B3840" s="37" t="s">
        <v>12537</v>
      </c>
      <c r="C3840" s="65" t="s">
        <v>2201</v>
      </c>
      <c r="D3840" s="65" t="s">
        <v>2202</v>
      </c>
      <c r="E3840" s="66" t="s">
        <v>2202</v>
      </c>
      <c r="F3840" s="38">
        <v>42711</v>
      </c>
      <c r="G3840" s="39">
        <v>-32432.3</v>
      </c>
    </row>
    <row r="3841" spans="2:7" s="36" customFormat="1" ht="24.95" customHeight="1" x14ac:dyDescent="0.25">
      <c r="B3841" s="37" t="s">
        <v>12556</v>
      </c>
      <c r="C3841" s="65" t="s">
        <v>2288</v>
      </c>
      <c r="D3841" s="65" t="s">
        <v>3113</v>
      </c>
      <c r="E3841" s="66" t="s">
        <v>16902</v>
      </c>
      <c r="F3841" s="38">
        <v>42712</v>
      </c>
      <c r="G3841" s="39">
        <v>-486915</v>
      </c>
    </row>
    <row r="3842" spans="2:7" s="36" customFormat="1" ht="24.95" customHeight="1" x14ac:dyDescent="0.25">
      <c r="B3842" s="40" t="s">
        <v>12556</v>
      </c>
      <c r="C3842" s="67" t="s">
        <v>2288</v>
      </c>
      <c r="D3842" s="67" t="s">
        <v>3115</v>
      </c>
      <c r="E3842" s="59" t="s">
        <v>16903</v>
      </c>
      <c r="F3842" s="41">
        <v>42713</v>
      </c>
      <c r="G3842" s="39">
        <v>-491034</v>
      </c>
    </row>
    <row r="3843" spans="2:7" s="36" customFormat="1" ht="24.95" customHeight="1" x14ac:dyDescent="0.25">
      <c r="B3843" s="37" t="s">
        <v>12318</v>
      </c>
      <c r="C3843" s="65" t="s">
        <v>865</v>
      </c>
      <c r="D3843" s="65" t="s">
        <v>2939</v>
      </c>
      <c r="E3843" s="66" t="s">
        <v>17508</v>
      </c>
      <c r="F3843" s="38">
        <v>42718</v>
      </c>
      <c r="G3843" s="39">
        <v>-14.98</v>
      </c>
    </row>
    <row r="3844" spans="2:7" s="36" customFormat="1" ht="24.95" customHeight="1" x14ac:dyDescent="0.25">
      <c r="B3844" s="37" t="s">
        <v>13928</v>
      </c>
      <c r="C3844" s="65" t="s">
        <v>8555</v>
      </c>
      <c r="D3844" s="65" t="s">
        <v>8558</v>
      </c>
      <c r="E3844" s="66" t="s">
        <v>8558</v>
      </c>
      <c r="F3844" s="38">
        <v>42719</v>
      </c>
      <c r="G3844" s="39">
        <v>1947000</v>
      </c>
    </row>
    <row r="3845" spans="2:7" s="36" customFormat="1" ht="24.95" customHeight="1" x14ac:dyDescent="0.25">
      <c r="B3845" s="37" t="s">
        <v>13881</v>
      </c>
      <c r="C3845" s="65" t="s">
        <v>8326</v>
      </c>
      <c r="D3845" s="65" t="s">
        <v>8362</v>
      </c>
      <c r="E3845" s="66" t="s">
        <v>16904</v>
      </c>
      <c r="F3845" s="38">
        <v>42720</v>
      </c>
      <c r="G3845" s="39">
        <v>-245789</v>
      </c>
    </row>
    <row r="3846" spans="2:7" s="36" customFormat="1" ht="24.95" customHeight="1" x14ac:dyDescent="0.25">
      <c r="B3846" s="37" t="s">
        <v>14739</v>
      </c>
      <c r="C3846" s="65"/>
      <c r="D3846" s="65" t="s">
        <v>11534</v>
      </c>
      <c r="E3846" s="66" t="s">
        <v>11534</v>
      </c>
      <c r="F3846" s="38">
        <v>42724</v>
      </c>
      <c r="G3846" s="39">
        <v>-33040</v>
      </c>
    </row>
    <row r="3847" spans="2:7" s="36" customFormat="1" ht="24.95" customHeight="1" x14ac:dyDescent="0.25">
      <c r="B3847" s="37" t="s">
        <v>14622</v>
      </c>
      <c r="C3847" s="65"/>
      <c r="D3847" s="65" t="s">
        <v>11042</v>
      </c>
      <c r="E3847" s="66" t="s">
        <v>11042</v>
      </c>
      <c r="F3847" s="38">
        <v>42724</v>
      </c>
      <c r="G3847" s="39">
        <v>-12980</v>
      </c>
    </row>
    <row r="3848" spans="2:7" s="36" customFormat="1" ht="24.95" customHeight="1" x14ac:dyDescent="0.25">
      <c r="B3848" s="37" t="s">
        <v>13815</v>
      </c>
      <c r="C3848" s="65" t="s">
        <v>7858</v>
      </c>
      <c r="D3848" s="65" t="s">
        <v>601</v>
      </c>
      <c r="E3848" s="66" t="s">
        <v>16905</v>
      </c>
      <c r="F3848" s="38">
        <v>42725</v>
      </c>
      <c r="G3848" s="39">
        <v>-100000</v>
      </c>
    </row>
    <row r="3849" spans="2:7" s="36" customFormat="1" ht="24.95" customHeight="1" x14ac:dyDescent="0.25">
      <c r="B3849" s="40" t="s">
        <v>12360</v>
      </c>
      <c r="C3849" s="67"/>
      <c r="D3849" s="67" t="s">
        <v>1184</v>
      </c>
      <c r="E3849" s="59" t="s">
        <v>16906</v>
      </c>
      <c r="F3849" s="41">
        <v>42725</v>
      </c>
      <c r="G3849" s="39">
        <v>-66080</v>
      </c>
    </row>
    <row r="3850" spans="2:7" s="36" customFormat="1" ht="24.95" customHeight="1" x14ac:dyDescent="0.25">
      <c r="B3850" s="40" t="s">
        <v>12413</v>
      </c>
      <c r="C3850" s="67" t="s">
        <v>1425</v>
      </c>
      <c r="D3850" s="67" t="s">
        <v>1426</v>
      </c>
      <c r="E3850" s="59" t="s">
        <v>1426</v>
      </c>
      <c r="F3850" s="41">
        <v>42730</v>
      </c>
      <c r="G3850" s="39">
        <v>-2805450</v>
      </c>
    </row>
    <row r="3851" spans="2:7" s="36" customFormat="1" ht="24.95" customHeight="1" x14ac:dyDescent="0.25">
      <c r="B3851" s="40" t="s">
        <v>12313</v>
      </c>
      <c r="C3851" s="67" t="s">
        <v>642</v>
      </c>
      <c r="D3851" s="67" t="s">
        <v>643</v>
      </c>
      <c r="E3851" s="59" t="s">
        <v>643</v>
      </c>
      <c r="F3851" s="41">
        <v>42734</v>
      </c>
      <c r="G3851" s="39">
        <v>-730000</v>
      </c>
    </row>
    <row r="3852" spans="2:7" s="36" customFormat="1" ht="24.95" customHeight="1" x14ac:dyDescent="0.25">
      <c r="B3852" s="37" t="s">
        <v>12598</v>
      </c>
      <c r="C3852" s="65" t="s">
        <v>3157</v>
      </c>
      <c r="D3852" s="65" t="s">
        <v>3158</v>
      </c>
      <c r="E3852" s="66" t="s">
        <v>16907</v>
      </c>
      <c r="F3852" s="38">
        <v>42734</v>
      </c>
      <c r="G3852" s="39">
        <v>-11692</v>
      </c>
    </row>
    <row r="3853" spans="2:7" s="36" customFormat="1" ht="24.95" customHeight="1" x14ac:dyDescent="0.25">
      <c r="B3853" s="37" t="s">
        <v>12525</v>
      </c>
      <c r="C3853" s="65" t="s">
        <v>2155</v>
      </c>
      <c r="D3853" s="65" t="s">
        <v>330</v>
      </c>
      <c r="E3853" s="66" t="s">
        <v>330</v>
      </c>
      <c r="F3853" s="38">
        <v>42740</v>
      </c>
      <c r="G3853" s="39">
        <v>-985635</v>
      </c>
    </row>
    <row r="3854" spans="2:7" s="36" customFormat="1" ht="24.95" customHeight="1" x14ac:dyDescent="0.25">
      <c r="B3854" s="37" t="s">
        <v>12265</v>
      </c>
      <c r="C3854" s="65"/>
      <c r="D3854" s="65" t="s">
        <v>275</v>
      </c>
      <c r="E3854" s="66" t="s">
        <v>275</v>
      </c>
      <c r="F3854" s="38">
        <v>42746</v>
      </c>
      <c r="G3854" s="39">
        <v>-110689.16</v>
      </c>
    </row>
    <row r="3855" spans="2:7" s="36" customFormat="1" ht="24.95" customHeight="1" x14ac:dyDescent="0.25">
      <c r="B3855" s="37" t="s">
        <v>12839</v>
      </c>
      <c r="C3855" s="65" t="s">
        <v>4101</v>
      </c>
      <c r="D3855" s="65" t="s">
        <v>7639</v>
      </c>
      <c r="E3855" s="66" t="s">
        <v>17509</v>
      </c>
      <c r="F3855" s="38">
        <v>42747</v>
      </c>
      <c r="G3855" s="39">
        <v>-17400</v>
      </c>
    </row>
    <row r="3856" spans="2:7" s="36" customFormat="1" ht="24.95" customHeight="1" x14ac:dyDescent="0.25">
      <c r="B3856" s="37" t="s">
        <v>13100</v>
      </c>
      <c r="C3856" s="65"/>
      <c r="D3856" s="65" t="s">
        <v>5083</v>
      </c>
      <c r="E3856" s="66" t="s">
        <v>16908</v>
      </c>
      <c r="F3856" s="38">
        <v>42752</v>
      </c>
      <c r="G3856" s="39">
        <v>-23600</v>
      </c>
    </row>
    <row r="3857" spans="2:7" s="36" customFormat="1" ht="24.95" customHeight="1" x14ac:dyDescent="0.25">
      <c r="B3857" s="37" t="s">
        <v>18124</v>
      </c>
      <c r="C3857" s="65" t="s">
        <v>18123</v>
      </c>
      <c r="D3857" s="65" t="s">
        <v>18126</v>
      </c>
      <c r="E3857" s="66"/>
      <c r="F3857" s="38">
        <v>42752</v>
      </c>
      <c r="G3857" s="39">
        <v>-300000</v>
      </c>
    </row>
    <row r="3858" spans="2:7" s="36" customFormat="1" ht="24.95" customHeight="1" x14ac:dyDescent="0.25">
      <c r="B3858" s="37" t="s">
        <v>12204</v>
      </c>
      <c r="C3858" s="65" t="s">
        <v>0</v>
      </c>
      <c r="D3858" s="65" t="s">
        <v>1</v>
      </c>
      <c r="E3858" s="66" t="s">
        <v>16912</v>
      </c>
      <c r="F3858" s="38">
        <v>42752</v>
      </c>
      <c r="G3858" s="39">
        <v>-4250.88</v>
      </c>
    </row>
    <row r="3859" spans="2:7" s="36" customFormat="1" ht="24.95" customHeight="1" x14ac:dyDescent="0.25">
      <c r="B3859" s="37" t="s">
        <v>12204</v>
      </c>
      <c r="C3859" s="65" t="s">
        <v>0</v>
      </c>
      <c r="D3859" s="65" t="s">
        <v>1</v>
      </c>
      <c r="E3859" s="66" t="s">
        <v>16913</v>
      </c>
      <c r="F3859" s="38">
        <v>42752</v>
      </c>
      <c r="G3859" s="39">
        <v>-3753.96</v>
      </c>
    </row>
    <row r="3860" spans="2:7" s="36" customFormat="1" ht="24.95" customHeight="1" x14ac:dyDescent="0.25">
      <c r="B3860" s="37" t="s">
        <v>13100</v>
      </c>
      <c r="C3860" s="65"/>
      <c r="D3860" s="65" t="s">
        <v>5089</v>
      </c>
      <c r="E3860" s="66" t="s">
        <v>16911</v>
      </c>
      <c r="F3860" s="38">
        <v>42752</v>
      </c>
      <c r="G3860" s="39">
        <v>-53100</v>
      </c>
    </row>
    <row r="3861" spans="2:7" s="36" customFormat="1" ht="24.95" customHeight="1" x14ac:dyDescent="0.25">
      <c r="B3861" s="37" t="s">
        <v>13100</v>
      </c>
      <c r="C3861" s="65"/>
      <c r="D3861" s="65" t="s">
        <v>5087</v>
      </c>
      <c r="E3861" s="66" t="s">
        <v>16910</v>
      </c>
      <c r="F3861" s="38">
        <v>42752</v>
      </c>
      <c r="G3861" s="39">
        <v>-53100</v>
      </c>
    </row>
    <row r="3862" spans="2:7" s="36" customFormat="1" ht="24.95" customHeight="1" x14ac:dyDescent="0.25">
      <c r="B3862" s="40" t="s">
        <v>13100</v>
      </c>
      <c r="C3862" s="67"/>
      <c r="D3862" s="67" t="s">
        <v>5085</v>
      </c>
      <c r="E3862" s="59" t="s">
        <v>16909</v>
      </c>
      <c r="F3862" s="41">
        <v>42752</v>
      </c>
      <c r="G3862" s="39">
        <v>-47200</v>
      </c>
    </row>
    <row r="3863" spans="2:7" s="36" customFormat="1" ht="24.95" customHeight="1" x14ac:dyDescent="0.25">
      <c r="B3863" s="40" t="s">
        <v>12522</v>
      </c>
      <c r="C3863" s="67" t="s">
        <v>2130</v>
      </c>
      <c r="D3863" s="67" t="s">
        <v>2139</v>
      </c>
      <c r="E3863" s="59" t="s">
        <v>2139</v>
      </c>
      <c r="F3863" s="41">
        <v>42753</v>
      </c>
      <c r="G3863" s="39">
        <v>-63806.14</v>
      </c>
    </row>
    <row r="3864" spans="2:7" s="36" customFormat="1" ht="24.95" customHeight="1" x14ac:dyDescent="0.25">
      <c r="B3864" s="37" t="s">
        <v>12413</v>
      </c>
      <c r="C3864" s="65" t="s">
        <v>1425</v>
      </c>
      <c r="D3864" s="65" t="s">
        <v>1428</v>
      </c>
      <c r="E3864" s="66" t="s">
        <v>1428</v>
      </c>
      <c r="F3864" s="38">
        <v>42753</v>
      </c>
      <c r="G3864" s="39">
        <v>-2805450</v>
      </c>
    </row>
    <row r="3865" spans="2:7" s="36" customFormat="1" ht="24.95" customHeight="1" x14ac:dyDescent="0.25">
      <c r="B3865" s="37" t="s">
        <v>13111</v>
      </c>
      <c r="C3865" s="65"/>
      <c r="D3865" s="65" t="s">
        <v>5123</v>
      </c>
      <c r="E3865" s="66" t="s">
        <v>16914</v>
      </c>
      <c r="F3865" s="38">
        <v>42754</v>
      </c>
      <c r="G3865" s="39">
        <v>-1950</v>
      </c>
    </row>
    <row r="3866" spans="2:7" s="36" customFormat="1" ht="24.95" customHeight="1" x14ac:dyDescent="0.25">
      <c r="B3866" s="37" t="s">
        <v>18124</v>
      </c>
      <c r="C3866" s="65" t="s">
        <v>18123</v>
      </c>
      <c r="D3866" s="65" t="s">
        <v>18128</v>
      </c>
      <c r="E3866" s="66"/>
      <c r="F3866" s="38">
        <v>42754</v>
      </c>
      <c r="G3866" s="39">
        <v>-300000</v>
      </c>
    </row>
    <row r="3867" spans="2:7" s="36" customFormat="1" ht="24.95" customHeight="1" x14ac:dyDescent="0.25">
      <c r="B3867" s="37" t="s">
        <v>18124</v>
      </c>
      <c r="C3867" s="65" t="s">
        <v>18123</v>
      </c>
      <c r="D3867" s="65" t="s">
        <v>18130</v>
      </c>
      <c r="E3867" s="66"/>
      <c r="F3867" s="38">
        <v>42755</v>
      </c>
      <c r="G3867" s="39">
        <v>-300000</v>
      </c>
    </row>
    <row r="3868" spans="2:7" s="36" customFormat="1" ht="24.95" customHeight="1" x14ac:dyDescent="0.25">
      <c r="B3868" s="40" t="s">
        <v>18124</v>
      </c>
      <c r="C3868" s="67" t="s">
        <v>18123</v>
      </c>
      <c r="D3868" s="67" t="s">
        <v>18132</v>
      </c>
      <c r="E3868" s="59"/>
      <c r="F3868" s="41">
        <v>42761</v>
      </c>
      <c r="G3868" s="39">
        <v>-300000</v>
      </c>
    </row>
    <row r="3869" spans="2:7" s="36" customFormat="1" ht="24.95" customHeight="1" x14ac:dyDescent="0.25">
      <c r="B3869" s="37" t="s">
        <v>12346</v>
      </c>
      <c r="C3869" s="65" t="s">
        <v>1007</v>
      </c>
      <c r="D3869" s="65" t="s">
        <v>1069</v>
      </c>
      <c r="E3869" s="66" t="s">
        <v>1069</v>
      </c>
      <c r="F3869" s="38">
        <v>42766</v>
      </c>
      <c r="G3869" s="39">
        <v>-10572.02</v>
      </c>
    </row>
    <row r="3870" spans="2:7" s="36" customFormat="1" ht="24.95" customHeight="1" x14ac:dyDescent="0.25">
      <c r="B3870" s="37" t="s">
        <v>18124</v>
      </c>
      <c r="C3870" s="65" t="s">
        <v>18123</v>
      </c>
      <c r="D3870" s="65" t="s">
        <v>18134</v>
      </c>
      <c r="E3870" s="66"/>
      <c r="F3870" s="38">
        <v>42766</v>
      </c>
      <c r="G3870" s="39">
        <v>-300000</v>
      </c>
    </row>
    <row r="3871" spans="2:7" s="36" customFormat="1" ht="24.95" customHeight="1" x14ac:dyDescent="0.25">
      <c r="B3871" s="37" t="s">
        <v>12346</v>
      </c>
      <c r="C3871" s="65" t="s">
        <v>1007</v>
      </c>
      <c r="D3871" s="65" t="s">
        <v>1111</v>
      </c>
      <c r="E3871" s="66" t="s">
        <v>1111</v>
      </c>
      <c r="F3871" s="38">
        <v>42766</v>
      </c>
      <c r="G3871" s="39">
        <v>-16329.97</v>
      </c>
    </row>
    <row r="3872" spans="2:7" s="36" customFormat="1" ht="24.95" customHeight="1" x14ac:dyDescent="0.25">
      <c r="B3872" s="37" t="s">
        <v>12346</v>
      </c>
      <c r="C3872" s="65" t="s">
        <v>1007</v>
      </c>
      <c r="D3872" s="65" t="s">
        <v>1075</v>
      </c>
      <c r="E3872" s="66" t="s">
        <v>1075</v>
      </c>
      <c r="F3872" s="38">
        <v>42766</v>
      </c>
      <c r="G3872" s="39">
        <v>-17280.39</v>
      </c>
    </row>
    <row r="3873" spans="2:7" s="36" customFormat="1" ht="24.95" customHeight="1" x14ac:dyDescent="0.25">
      <c r="B3873" s="37" t="s">
        <v>12346</v>
      </c>
      <c r="C3873" s="65" t="s">
        <v>1007</v>
      </c>
      <c r="D3873" s="65" t="s">
        <v>1077</v>
      </c>
      <c r="E3873" s="66" t="s">
        <v>1077</v>
      </c>
      <c r="F3873" s="38">
        <v>42766</v>
      </c>
      <c r="G3873" s="39">
        <v>-8323.7199999999993</v>
      </c>
    </row>
    <row r="3874" spans="2:7" s="36" customFormat="1" ht="24.95" customHeight="1" x14ac:dyDescent="0.25">
      <c r="B3874" s="37" t="s">
        <v>12346</v>
      </c>
      <c r="C3874" s="65" t="s">
        <v>1007</v>
      </c>
      <c r="D3874" s="65" t="s">
        <v>1079</v>
      </c>
      <c r="E3874" s="66" t="s">
        <v>1079</v>
      </c>
      <c r="F3874" s="38">
        <v>42766</v>
      </c>
      <c r="G3874" s="39">
        <v>-12219.91</v>
      </c>
    </row>
    <row r="3875" spans="2:7" s="36" customFormat="1" ht="24.95" customHeight="1" x14ac:dyDescent="0.25">
      <c r="B3875" s="37" t="s">
        <v>12346</v>
      </c>
      <c r="C3875" s="65" t="s">
        <v>1007</v>
      </c>
      <c r="D3875" s="65" t="s">
        <v>1071</v>
      </c>
      <c r="E3875" s="66" t="s">
        <v>1071</v>
      </c>
      <c r="F3875" s="38">
        <v>42766</v>
      </c>
      <c r="G3875" s="39">
        <v>-10202.68</v>
      </c>
    </row>
    <row r="3876" spans="2:7" s="36" customFormat="1" ht="24.95" customHeight="1" x14ac:dyDescent="0.25">
      <c r="B3876" s="37" t="s">
        <v>12346</v>
      </c>
      <c r="C3876" s="65" t="s">
        <v>1007</v>
      </c>
      <c r="D3876" s="65" t="s">
        <v>1073</v>
      </c>
      <c r="E3876" s="66" t="s">
        <v>1073</v>
      </c>
      <c r="F3876" s="38">
        <v>42766</v>
      </c>
      <c r="G3876" s="39">
        <v>-14050.66</v>
      </c>
    </row>
    <row r="3877" spans="2:7" s="36" customFormat="1" ht="24.95" customHeight="1" x14ac:dyDescent="0.25">
      <c r="B3877" s="37" t="s">
        <v>12346</v>
      </c>
      <c r="C3877" s="65" t="s">
        <v>1007</v>
      </c>
      <c r="D3877" s="65" t="s">
        <v>1099</v>
      </c>
      <c r="E3877" s="66" t="s">
        <v>1099</v>
      </c>
      <c r="F3877" s="38">
        <v>42766</v>
      </c>
      <c r="G3877" s="39">
        <v>-81261.88</v>
      </c>
    </row>
    <row r="3878" spans="2:7" s="36" customFormat="1" ht="24.95" customHeight="1" x14ac:dyDescent="0.25">
      <c r="B3878" s="40" t="s">
        <v>12346</v>
      </c>
      <c r="C3878" s="67" t="s">
        <v>1007</v>
      </c>
      <c r="D3878" s="67" t="s">
        <v>1067</v>
      </c>
      <c r="E3878" s="59" t="s">
        <v>1067</v>
      </c>
      <c r="F3878" s="41">
        <v>42766</v>
      </c>
      <c r="G3878" s="39">
        <v>-11386.22</v>
      </c>
    </row>
    <row r="3879" spans="2:7" s="36" customFormat="1" ht="24.95" customHeight="1" x14ac:dyDescent="0.25">
      <c r="B3879" s="37" t="s">
        <v>12346</v>
      </c>
      <c r="C3879" s="65" t="s">
        <v>1007</v>
      </c>
      <c r="D3879" s="65" t="s">
        <v>1093</v>
      </c>
      <c r="E3879" s="66" t="s">
        <v>1093</v>
      </c>
      <c r="F3879" s="38">
        <v>42766</v>
      </c>
      <c r="G3879" s="39">
        <v>-15082.87</v>
      </c>
    </row>
    <row r="3880" spans="2:7" s="36" customFormat="1" ht="24.95" customHeight="1" x14ac:dyDescent="0.25">
      <c r="B3880" s="37" t="s">
        <v>12346</v>
      </c>
      <c r="C3880" s="65" t="s">
        <v>1007</v>
      </c>
      <c r="D3880" s="65" t="s">
        <v>1091</v>
      </c>
      <c r="E3880" s="66" t="s">
        <v>1091</v>
      </c>
      <c r="F3880" s="38">
        <v>42766</v>
      </c>
      <c r="G3880" s="39">
        <v>-13261.81</v>
      </c>
    </row>
    <row r="3881" spans="2:7" s="36" customFormat="1" ht="24.95" customHeight="1" x14ac:dyDescent="0.25">
      <c r="B3881" s="37" t="s">
        <v>12346</v>
      </c>
      <c r="C3881" s="65" t="s">
        <v>1007</v>
      </c>
      <c r="D3881" s="65" t="s">
        <v>1097</v>
      </c>
      <c r="E3881" s="66" t="s">
        <v>1097</v>
      </c>
      <c r="F3881" s="38">
        <v>42766</v>
      </c>
      <c r="G3881" s="39">
        <v>-27016.69</v>
      </c>
    </row>
    <row r="3882" spans="2:7" s="36" customFormat="1" ht="24.95" customHeight="1" x14ac:dyDescent="0.25">
      <c r="B3882" s="40" t="s">
        <v>12346</v>
      </c>
      <c r="C3882" s="67" t="s">
        <v>1007</v>
      </c>
      <c r="D3882" s="67" t="s">
        <v>1095</v>
      </c>
      <c r="E3882" s="59" t="s">
        <v>1095</v>
      </c>
      <c r="F3882" s="41">
        <v>42766</v>
      </c>
      <c r="G3882" s="39">
        <v>-35749.75</v>
      </c>
    </row>
    <row r="3883" spans="2:7" s="36" customFormat="1" ht="24.95" customHeight="1" x14ac:dyDescent="0.25">
      <c r="B3883" s="40" t="s">
        <v>12346</v>
      </c>
      <c r="C3883" s="67" t="s">
        <v>1007</v>
      </c>
      <c r="D3883" s="67" t="s">
        <v>1087</v>
      </c>
      <c r="E3883" s="59" t="s">
        <v>1087</v>
      </c>
      <c r="F3883" s="41">
        <v>42766</v>
      </c>
      <c r="G3883" s="39">
        <v>-11151.12</v>
      </c>
    </row>
    <row r="3884" spans="2:7" s="36" customFormat="1" ht="24.95" customHeight="1" x14ac:dyDescent="0.25">
      <c r="B3884" s="40" t="s">
        <v>12346</v>
      </c>
      <c r="C3884" s="67" t="s">
        <v>1007</v>
      </c>
      <c r="D3884" s="67" t="s">
        <v>1083</v>
      </c>
      <c r="E3884" s="59" t="s">
        <v>1083</v>
      </c>
      <c r="F3884" s="41">
        <v>42766</v>
      </c>
      <c r="G3884" s="39">
        <v>-19130.89</v>
      </c>
    </row>
    <row r="3885" spans="2:7" s="36" customFormat="1" ht="24.95" customHeight="1" x14ac:dyDescent="0.25">
      <c r="B3885" s="40" t="s">
        <v>12346</v>
      </c>
      <c r="C3885" s="67" t="s">
        <v>1007</v>
      </c>
      <c r="D3885" s="67" t="s">
        <v>1081</v>
      </c>
      <c r="E3885" s="59" t="s">
        <v>1081</v>
      </c>
      <c r="F3885" s="41">
        <v>42766</v>
      </c>
      <c r="G3885" s="39">
        <v>-21782.66</v>
      </c>
    </row>
    <row r="3886" spans="2:7" s="36" customFormat="1" ht="24.95" customHeight="1" x14ac:dyDescent="0.25">
      <c r="B3886" s="40" t="s">
        <v>12346</v>
      </c>
      <c r="C3886" s="67" t="s">
        <v>1007</v>
      </c>
      <c r="D3886" s="67" t="s">
        <v>1089</v>
      </c>
      <c r="E3886" s="59" t="s">
        <v>1089</v>
      </c>
      <c r="F3886" s="41">
        <v>42766</v>
      </c>
      <c r="G3886" s="39">
        <v>-12813.62</v>
      </c>
    </row>
    <row r="3887" spans="2:7" s="36" customFormat="1" ht="24.95" customHeight="1" x14ac:dyDescent="0.25">
      <c r="B3887" s="40" t="s">
        <v>12346</v>
      </c>
      <c r="C3887" s="67" t="s">
        <v>1007</v>
      </c>
      <c r="D3887" s="67" t="s">
        <v>1101</v>
      </c>
      <c r="E3887" s="59" t="s">
        <v>1101</v>
      </c>
      <c r="F3887" s="41">
        <v>42766</v>
      </c>
      <c r="G3887" s="39">
        <v>-98860.84</v>
      </c>
    </row>
    <row r="3888" spans="2:7" s="36" customFormat="1" ht="24.95" customHeight="1" x14ac:dyDescent="0.25">
      <c r="B3888" s="40" t="s">
        <v>12346</v>
      </c>
      <c r="C3888" s="67" t="s">
        <v>1007</v>
      </c>
      <c r="D3888" s="67" t="s">
        <v>1109</v>
      </c>
      <c r="E3888" s="59" t="s">
        <v>1109</v>
      </c>
      <c r="F3888" s="41">
        <v>42766</v>
      </c>
      <c r="G3888" s="39">
        <v>-9938.2000000000007</v>
      </c>
    </row>
    <row r="3889" spans="2:7" s="36" customFormat="1" ht="24.95" customHeight="1" x14ac:dyDescent="0.25">
      <c r="B3889" s="40" t="s">
        <v>12346</v>
      </c>
      <c r="C3889" s="67" t="s">
        <v>1007</v>
      </c>
      <c r="D3889" s="67" t="s">
        <v>1063</v>
      </c>
      <c r="E3889" s="59" t="s">
        <v>1063</v>
      </c>
      <c r="F3889" s="41">
        <v>42766</v>
      </c>
      <c r="G3889" s="39">
        <v>-15670.4</v>
      </c>
    </row>
    <row r="3890" spans="2:7" s="36" customFormat="1" ht="24.95" customHeight="1" x14ac:dyDescent="0.25">
      <c r="B3890" s="37" t="s">
        <v>12346</v>
      </c>
      <c r="C3890" s="65" t="s">
        <v>1007</v>
      </c>
      <c r="D3890" s="65" t="s">
        <v>1065</v>
      </c>
      <c r="E3890" s="66" t="s">
        <v>1065</v>
      </c>
      <c r="F3890" s="38">
        <v>42766</v>
      </c>
      <c r="G3890" s="39">
        <v>-54012.85</v>
      </c>
    </row>
    <row r="3891" spans="2:7" s="36" customFormat="1" ht="24.95" customHeight="1" x14ac:dyDescent="0.25">
      <c r="B3891" s="37" t="s">
        <v>12346</v>
      </c>
      <c r="C3891" s="65" t="s">
        <v>1007</v>
      </c>
      <c r="D3891" s="65" t="s">
        <v>1085</v>
      </c>
      <c r="E3891" s="66" t="s">
        <v>1085</v>
      </c>
      <c r="F3891" s="38">
        <v>42766</v>
      </c>
      <c r="G3891" s="39">
        <v>-21825.23</v>
      </c>
    </row>
    <row r="3892" spans="2:7" s="36" customFormat="1" ht="24.95" customHeight="1" x14ac:dyDescent="0.25">
      <c r="B3892" s="37" t="s">
        <v>12346</v>
      </c>
      <c r="C3892" s="65" t="s">
        <v>1007</v>
      </c>
      <c r="D3892" s="65" t="s">
        <v>1107</v>
      </c>
      <c r="E3892" s="66" t="s">
        <v>1107</v>
      </c>
      <c r="F3892" s="38">
        <v>42766</v>
      </c>
      <c r="G3892" s="39">
        <v>-13166.84</v>
      </c>
    </row>
    <row r="3893" spans="2:7" s="36" customFormat="1" ht="24.95" customHeight="1" x14ac:dyDescent="0.25">
      <c r="B3893" s="37" t="s">
        <v>12346</v>
      </c>
      <c r="C3893" s="65" t="s">
        <v>1007</v>
      </c>
      <c r="D3893" s="65" t="s">
        <v>1103</v>
      </c>
      <c r="E3893" s="66" t="s">
        <v>1103</v>
      </c>
      <c r="F3893" s="38">
        <v>42766</v>
      </c>
      <c r="G3893" s="39">
        <v>-42910.7</v>
      </c>
    </row>
    <row r="3894" spans="2:7" s="36" customFormat="1" ht="24.95" customHeight="1" x14ac:dyDescent="0.25">
      <c r="B3894" s="37" t="s">
        <v>12346</v>
      </c>
      <c r="C3894" s="65" t="s">
        <v>1007</v>
      </c>
      <c r="D3894" s="65" t="s">
        <v>1105</v>
      </c>
      <c r="E3894" s="66" t="s">
        <v>1105</v>
      </c>
      <c r="F3894" s="38">
        <v>42766</v>
      </c>
      <c r="G3894" s="39">
        <v>-100355.7</v>
      </c>
    </row>
    <row r="3895" spans="2:7" s="36" customFormat="1" ht="24.95" customHeight="1" x14ac:dyDescent="0.25">
      <c r="B3895" s="37" t="s">
        <v>18124</v>
      </c>
      <c r="C3895" s="65" t="s">
        <v>18123</v>
      </c>
      <c r="D3895" s="65" t="s">
        <v>18136</v>
      </c>
      <c r="E3895" s="66"/>
      <c r="F3895" s="38">
        <v>42768</v>
      </c>
      <c r="G3895" s="39">
        <v>-300000</v>
      </c>
    </row>
    <row r="3896" spans="2:7" s="36" customFormat="1" ht="24.95" customHeight="1" x14ac:dyDescent="0.25">
      <c r="B3896" s="40" t="s">
        <v>18124</v>
      </c>
      <c r="C3896" s="67" t="s">
        <v>18123</v>
      </c>
      <c r="D3896" s="67" t="s">
        <v>18138</v>
      </c>
      <c r="E3896" s="59"/>
      <c r="F3896" s="41">
        <v>42769</v>
      </c>
      <c r="G3896" s="39">
        <v>-300000</v>
      </c>
    </row>
    <row r="3897" spans="2:7" s="36" customFormat="1" ht="24.95" customHeight="1" x14ac:dyDescent="0.25">
      <c r="B3897" s="40" t="s">
        <v>18124</v>
      </c>
      <c r="C3897" s="67" t="s">
        <v>18123</v>
      </c>
      <c r="D3897" s="67" t="s">
        <v>18142</v>
      </c>
      <c r="E3897" s="59"/>
      <c r="F3897" s="41">
        <v>42773</v>
      </c>
      <c r="G3897" s="39">
        <v>-300000</v>
      </c>
    </row>
    <row r="3898" spans="2:7" s="36" customFormat="1" ht="24.95" customHeight="1" x14ac:dyDescent="0.25">
      <c r="B3898" s="37" t="s">
        <v>12204</v>
      </c>
      <c r="C3898" s="65" t="s">
        <v>0</v>
      </c>
      <c r="D3898" s="65" t="s">
        <v>1</v>
      </c>
      <c r="E3898" s="66" t="s">
        <v>16915</v>
      </c>
      <c r="F3898" s="38">
        <v>42775</v>
      </c>
      <c r="G3898" s="39">
        <v>-11450.15</v>
      </c>
    </row>
    <row r="3899" spans="2:7" s="36" customFormat="1" ht="24.95" customHeight="1" x14ac:dyDescent="0.25">
      <c r="B3899" s="37" t="s">
        <v>12204</v>
      </c>
      <c r="C3899" s="65" t="s">
        <v>0</v>
      </c>
      <c r="D3899" s="65" t="s">
        <v>1</v>
      </c>
      <c r="E3899" s="66" t="s">
        <v>16916</v>
      </c>
      <c r="F3899" s="38">
        <v>42775</v>
      </c>
      <c r="G3899" s="39">
        <v>-13666.96</v>
      </c>
    </row>
    <row r="3900" spans="2:7" s="36" customFormat="1" ht="24.95" customHeight="1" x14ac:dyDescent="0.25">
      <c r="B3900" s="40" t="s">
        <v>14622</v>
      </c>
      <c r="C3900" s="67"/>
      <c r="D3900" s="67" t="s">
        <v>11044</v>
      </c>
      <c r="E3900" s="59" t="s">
        <v>11044</v>
      </c>
      <c r="F3900" s="41">
        <v>42776</v>
      </c>
      <c r="G3900" s="39">
        <v>-12980</v>
      </c>
    </row>
    <row r="3901" spans="2:7" s="36" customFormat="1" ht="24.95" customHeight="1" x14ac:dyDescent="0.25">
      <c r="B3901" s="40" t="s">
        <v>13848</v>
      </c>
      <c r="C3901" s="67" t="s">
        <v>8061</v>
      </c>
      <c r="D3901" s="67" t="s">
        <v>1646</v>
      </c>
      <c r="E3901" s="59" t="s">
        <v>16917</v>
      </c>
      <c r="F3901" s="41">
        <v>42776</v>
      </c>
      <c r="G3901" s="39">
        <v>-77000</v>
      </c>
    </row>
    <row r="3902" spans="2:7" s="36" customFormat="1" ht="24.95" customHeight="1" x14ac:dyDescent="0.25">
      <c r="B3902" s="40" t="s">
        <v>12496</v>
      </c>
      <c r="C3902" s="67" t="s">
        <v>2001</v>
      </c>
      <c r="D3902" s="67" t="s">
        <v>2006</v>
      </c>
      <c r="E3902" s="59" t="s">
        <v>2006</v>
      </c>
      <c r="F3902" s="41">
        <v>42776</v>
      </c>
      <c r="G3902" s="39">
        <v>-561267</v>
      </c>
    </row>
    <row r="3903" spans="2:7" s="36" customFormat="1" ht="24.95" customHeight="1" x14ac:dyDescent="0.25">
      <c r="B3903" s="37" t="s">
        <v>18124</v>
      </c>
      <c r="C3903" s="65" t="s">
        <v>18123</v>
      </c>
      <c r="D3903" s="65" t="s">
        <v>18144</v>
      </c>
      <c r="E3903" s="66"/>
      <c r="F3903" s="38">
        <v>42776</v>
      </c>
      <c r="G3903" s="39">
        <v>-300000</v>
      </c>
    </row>
    <row r="3904" spans="2:7" s="36" customFormat="1" ht="24.95" customHeight="1" x14ac:dyDescent="0.25">
      <c r="B3904" s="37" t="s">
        <v>18124</v>
      </c>
      <c r="C3904" s="65" t="s">
        <v>18123</v>
      </c>
      <c r="D3904" s="65" t="s">
        <v>18146</v>
      </c>
      <c r="E3904" s="66"/>
      <c r="F3904" s="38">
        <v>42781</v>
      </c>
      <c r="G3904" s="39">
        <v>-234132</v>
      </c>
    </row>
    <row r="3905" spans="2:7" s="36" customFormat="1" ht="24.95" customHeight="1" x14ac:dyDescent="0.25">
      <c r="B3905" s="37" t="s">
        <v>13848</v>
      </c>
      <c r="C3905" s="65" t="s">
        <v>8061</v>
      </c>
      <c r="D3905" s="65" t="s">
        <v>1165</v>
      </c>
      <c r="E3905" s="66" t="s">
        <v>16918</v>
      </c>
      <c r="F3905" s="38">
        <v>42781</v>
      </c>
      <c r="G3905" s="39">
        <v>-77000</v>
      </c>
    </row>
    <row r="3906" spans="2:7" s="36" customFormat="1" ht="24.95" customHeight="1" x14ac:dyDescent="0.25">
      <c r="B3906" s="40" t="s">
        <v>13762</v>
      </c>
      <c r="C3906" s="67" t="s">
        <v>7241</v>
      </c>
      <c r="D3906" s="67" t="s">
        <v>7364</v>
      </c>
      <c r="E3906" s="59" t="s">
        <v>16927</v>
      </c>
      <c r="F3906" s="41">
        <v>42783</v>
      </c>
      <c r="G3906" s="39">
        <v>-7826.2</v>
      </c>
    </row>
    <row r="3907" spans="2:7" s="36" customFormat="1" ht="24.95" customHeight="1" x14ac:dyDescent="0.25">
      <c r="B3907" s="37" t="s">
        <v>13762</v>
      </c>
      <c r="C3907" s="65" t="s">
        <v>7241</v>
      </c>
      <c r="D3907" s="65" t="s">
        <v>7260</v>
      </c>
      <c r="E3907" s="66" t="s">
        <v>16920</v>
      </c>
      <c r="F3907" s="38">
        <v>42783</v>
      </c>
      <c r="G3907" s="39">
        <v>-1500</v>
      </c>
    </row>
    <row r="3908" spans="2:7" s="36" customFormat="1" ht="24.95" customHeight="1" x14ac:dyDescent="0.25">
      <c r="B3908" s="40" t="s">
        <v>13762</v>
      </c>
      <c r="C3908" s="67" t="s">
        <v>7241</v>
      </c>
      <c r="D3908" s="67" t="s">
        <v>7362</v>
      </c>
      <c r="E3908" s="59" t="s">
        <v>16927</v>
      </c>
      <c r="F3908" s="41">
        <v>42783</v>
      </c>
      <c r="G3908" s="39">
        <v>-1571.4</v>
      </c>
    </row>
    <row r="3909" spans="2:7" s="36" customFormat="1" ht="24.95" customHeight="1" x14ac:dyDescent="0.25">
      <c r="B3909" s="37" t="s">
        <v>13762</v>
      </c>
      <c r="C3909" s="65" t="s">
        <v>7241</v>
      </c>
      <c r="D3909" s="65" t="s">
        <v>7288</v>
      </c>
      <c r="E3909" s="66" t="s">
        <v>16921</v>
      </c>
      <c r="F3909" s="38">
        <v>42783</v>
      </c>
      <c r="G3909" s="39">
        <v>-1500</v>
      </c>
    </row>
    <row r="3910" spans="2:7" s="36" customFormat="1" ht="24.95" customHeight="1" x14ac:dyDescent="0.25">
      <c r="B3910" s="37" t="s">
        <v>13762</v>
      </c>
      <c r="C3910" s="65" t="s">
        <v>7241</v>
      </c>
      <c r="D3910" s="65" t="s">
        <v>7290</v>
      </c>
      <c r="E3910" s="66" t="s">
        <v>16922</v>
      </c>
      <c r="F3910" s="38">
        <v>42783</v>
      </c>
      <c r="G3910" s="39">
        <v>-5655</v>
      </c>
    </row>
    <row r="3911" spans="2:7" s="36" customFormat="1" ht="24.95" customHeight="1" x14ac:dyDescent="0.25">
      <c r="B3911" s="37" t="s">
        <v>13762</v>
      </c>
      <c r="C3911" s="65" t="s">
        <v>7241</v>
      </c>
      <c r="D3911" s="65" t="s">
        <v>7358</v>
      </c>
      <c r="E3911" s="66" t="s">
        <v>16927</v>
      </c>
      <c r="F3911" s="38">
        <v>42783</v>
      </c>
      <c r="G3911" s="39">
        <v>-2284.8000000000002</v>
      </c>
    </row>
    <row r="3912" spans="2:7" s="36" customFormat="1" ht="24.95" customHeight="1" x14ac:dyDescent="0.25">
      <c r="B3912" s="37" t="s">
        <v>13762</v>
      </c>
      <c r="C3912" s="65" t="s">
        <v>7241</v>
      </c>
      <c r="D3912" s="65" t="s">
        <v>7248</v>
      </c>
      <c r="E3912" s="66" t="s">
        <v>16919</v>
      </c>
      <c r="F3912" s="38">
        <v>42783</v>
      </c>
      <c r="G3912" s="39">
        <v>-1116.5</v>
      </c>
    </row>
    <row r="3913" spans="2:7" s="36" customFormat="1" ht="24.95" customHeight="1" x14ac:dyDescent="0.25">
      <c r="B3913" s="40" t="s">
        <v>13762</v>
      </c>
      <c r="C3913" s="67" t="s">
        <v>7241</v>
      </c>
      <c r="D3913" s="67" t="s">
        <v>7250</v>
      </c>
      <c r="E3913" s="59" t="s">
        <v>16919</v>
      </c>
      <c r="F3913" s="41">
        <v>42783</v>
      </c>
      <c r="G3913" s="39">
        <v>-2008.6</v>
      </c>
    </row>
    <row r="3914" spans="2:7" s="36" customFormat="1" ht="24.95" customHeight="1" x14ac:dyDescent="0.25">
      <c r="B3914" s="37" t="s">
        <v>13762</v>
      </c>
      <c r="C3914" s="65" t="s">
        <v>7241</v>
      </c>
      <c r="D3914" s="65" t="s">
        <v>7242</v>
      </c>
      <c r="E3914" s="66" t="s">
        <v>16919</v>
      </c>
      <c r="F3914" s="38">
        <v>42783</v>
      </c>
      <c r="G3914" s="39">
        <v>-4853.75</v>
      </c>
    </row>
    <row r="3915" spans="2:7" s="36" customFormat="1" ht="24.95" customHeight="1" x14ac:dyDescent="0.25">
      <c r="B3915" s="37" t="s">
        <v>13762</v>
      </c>
      <c r="C3915" s="65" t="s">
        <v>7241</v>
      </c>
      <c r="D3915" s="65" t="s">
        <v>7244</v>
      </c>
      <c r="E3915" s="66" t="s">
        <v>16919</v>
      </c>
      <c r="F3915" s="38">
        <v>42783</v>
      </c>
      <c r="G3915" s="39">
        <v>-1702</v>
      </c>
    </row>
    <row r="3916" spans="2:7" s="36" customFormat="1" ht="24.95" customHeight="1" x14ac:dyDescent="0.25">
      <c r="B3916" s="37" t="s">
        <v>13762</v>
      </c>
      <c r="C3916" s="65" t="s">
        <v>7241</v>
      </c>
      <c r="D3916" s="65" t="s">
        <v>7246</v>
      </c>
      <c r="E3916" s="66" t="s">
        <v>16919</v>
      </c>
      <c r="F3916" s="38">
        <v>42783</v>
      </c>
      <c r="G3916" s="39">
        <v>-4747.8500000000004</v>
      </c>
    </row>
    <row r="3917" spans="2:7" s="36" customFormat="1" ht="24.95" customHeight="1" x14ac:dyDescent="0.25">
      <c r="B3917" s="37" t="s">
        <v>13762</v>
      </c>
      <c r="C3917" s="65" t="s">
        <v>7241</v>
      </c>
      <c r="D3917" s="65" t="s">
        <v>7252</v>
      </c>
      <c r="E3917" s="66" t="s">
        <v>16919</v>
      </c>
      <c r="F3917" s="38">
        <v>42783</v>
      </c>
      <c r="G3917" s="39">
        <v>-3582.95</v>
      </c>
    </row>
    <row r="3918" spans="2:7" s="36" customFormat="1" ht="24.95" customHeight="1" x14ac:dyDescent="0.25">
      <c r="B3918" s="37" t="s">
        <v>13762</v>
      </c>
      <c r="C3918" s="65" t="s">
        <v>7241</v>
      </c>
      <c r="D3918" s="65" t="s">
        <v>7256</v>
      </c>
      <c r="E3918" s="66" t="s">
        <v>16919</v>
      </c>
      <c r="F3918" s="38">
        <v>42783</v>
      </c>
      <c r="G3918" s="39">
        <v>-1500</v>
      </c>
    </row>
    <row r="3919" spans="2:7" s="36" customFormat="1" ht="24.95" customHeight="1" x14ac:dyDescent="0.25">
      <c r="B3919" s="37" t="s">
        <v>13762</v>
      </c>
      <c r="C3919" s="65" t="s">
        <v>7241</v>
      </c>
      <c r="D3919" s="65" t="s">
        <v>7396</v>
      </c>
      <c r="E3919" s="66" t="s">
        <v>16931</v>
      </c>
      <c r="F3919" s="38">
        <v>42783</v>
      </c>
      <c r="G3919" s="39">
        <v>-10848.95</v>
      </c>
    </row>
    <row r="3920" spans="2:7" s="36" customFormat="1" ht="24.95" customHeight="1" x14ac:dyDescent="0.25">
      <c r="B3920" s="37" t="s">
        <v>13762</v>
      </c>
      <c r="C3920" s="65" t="s">
        <v>7241</v>
      </c>
      <c r="D3920" s="65" t="s">
        <v>7258</v>
      </c>
      <c r="E3920" s="66" t="s">
        <v>16920</v>
      </c>
      <c r="F3920" s="38">
        <v>42783</v>
      </c>
      <c r="G3920" s="39">
        <v>-5775</v>
      </c>
    </row>
    <row r="3921" spans="2:7" s="36" customFormat="1" ht="24.95" customHeight="1" x14ac:dyDescent="0.25">
      <c r="B3921" s="37" t="s">
        <v>13762</v>
      </c>
      <c r="C3921" s="65" t="s">
        <v>7241</v>
      </c>
      <c r="D3921" s="65" t="s">
        <v>7254</v>
      </c>
      <c r="E3921" s="66" t="s">
        <v>16919</v>
      </c>
      <c r="F3921" s="38">
        <v>42783</v>
      </c>
      <c r="G3921" s="39">
        <v>-1500</v>
      </c>
    </row>
    <row r="3922" spans="2:7" s="36" customFormat="1" ht="24.95" customHeight="1" x14ac:dyDescent="0.25">
      <c r="B3922" s="37" t="s">
        <v>13762</v>
      </c>
      <c r="C3922" s="65" t="s">
        <v>7241</v>
      </c>
      <c r="D3922" s="65" t="s">
        <v>7360</v>
      </c>
      <c r="E3922" s="66" t="s">
        <v>16927</v>
      </c>
      <c r="F3922" s="38">
        <v>42783</v>
      </c>
      <c r="G3922" s="39">
        <v>-3918.3</v>
      </c>
    </row>
    <row r="3923" spans="2:7" s="36" customFormat="1" ht="24.95" customHeight="1" x14ac:dyDescent="0.25">
      <c r="B3923" s="37" t="s">
        <v>13762</v>
      </c>
      <c r="C3923" s="65" t="s">
        <v>7241</v>
      </c>
      <c r="D3923" s="65" t="s">
        <v>7356</v>
      </c>
      <c r="E3923" s="66" t="s">
        <v>16927</v>
      </c>
      <c r="F3923" s="38">
        <v>42783</v>
      </c>
      <c r="G3923" s="39">
        <v>-14324.1</v>
      </c>
    </row>
    <row r="3924" spans="2:7" s="36" customFormat="1" ht="24.95" customHeight="1" x14ac:dyDescent="0.25">
      <c r="B3924" s="37" t="s">
        <v>13762</v>
      </c>
      <c r="C3924" s="65" t="s">
        <v>7241</v>
      </c>
      <c r="D3924" s="65" t="s">
        <v>7366</v>
      </c>
      <c r="E3924" s="66" t="s">
        <v>16927</v>
      </c>
      <c r="F3924" s="38">
        <v>42783</v>
      </c>
      <c r="G3924" s="39">
        <v>-711</v>
      </c>
    </row>
    <row r="3925" spans="2:7" s="36" customFormat="1" ht="24.95" customHeight="1" x14ac:dyDescent="0.25">
      <c r="B3925" s="37" t="s">
        <v>13762</v>
      </c>
      <c r="C3925" s="65" t="s">
        <v>7241</v>
      </c>
      <c r="D3925" s="65" t="s">
        <v>7284</v>
      </c>
      <c r="E3925" s="66" t="s">
        <v>16921</v>
      </c>
      <c r="F3925" s="38">
        <v>42783</v>
      </c>
      <c r="G3925" s="39">
        <v>-5967.5</v>
      </c>
    </row>
    <row r="3926" spans="2:7" s="36" customFormat="1" ht="24.95" customHeight="1" x14ac:dyDescent="0.25">
      <c r="B3926" s="37" t="s">
        <v>13762</v>
      </c>
      <c r="C3926" s="65" t="s">
        <v>7241</v>
      </c>
      <c r="D3926" s="65" t="s">
        <v>7386</v>
      </c>
      <c r="E3926" s="66" t="s">
        <v>16930</v>
      </c>
      <c r="F3926" s="38">
        <v>42783</v>
      </c>
      <c r="G3926" s="39">
        <v>-9319.1</v>
      </c>
    </row>
    <row r="3927" spans="2:7" s="36" customFormat="1" ht="24.95" customHeight="1" x14ac:dyDescent="0.25">
      <c r="B3927" s="37" t="s">
        <v>13762</v>
      </c>
      <c r="C3927" s="65" t="s">
        <v>7241</v>
      </c>
      <c r="D3927" s="65" t="s">
        <v>7274</v>
      </c>
      <c r="E3927" s="66" t="s">
        <v>16921</v>
      </c>
      <c r="F3927" s="38">
        <v>42783</v>
      </c>
      <c r="G3927" s="39">
        <v>-5162.5</v>
      </c>
    </row>
    <row r="3928" spans="2:7" s="36" customFormat="1" ht="24.95" customHeight="1" x14ac:dyDescent="0.25">
      <c r="B3928" s="37" t="s">
        <v>13762</v>
      </c>
      <c r="C3928" s="65" t="s">
        <v>7241</v>
      </c>
      <c r="D3928" s="65" t="s">
        <v>7384</v>
      </c>
      <c r="E3928" s="66" t="s">
        <v>16929</v>
      </c>
      <c r="F3928" s="38">
        <v>42783</v>
      </c>
      <c r="G3928" s="39">
        <v>-8690.4</v>
      </c>
    </row>
    <row r="3929" spans="2:7" s="36" customFormat="1" ht="24.95" customHeight="1" x14ac:dyDescent="0.25">
      <c r="B3929" s="37" t="s">
        <v>13762</v>
      </c>
      <c r="C3929" s="65" t="s">
        <v>7241</v>
      </c>
      <c r="D3929" s="65" t="s">
        <v>7286</v>
      </c>
      <c r="E3929" s="66" t="s">
        <v>16921</v>
      </c>
      <c r="F3929" s="38">
        <v>42783</v>
      </c>
      <c r="G3929" s="39">
        <v>-1500</v>
      </c>
    </row>
    <row r="3930" spans="2:7" s="36" customFormat="1" ht="24.95" customHeight="1" x14ac:dyDescent="0.25">
      <c r="B3930" s="37" t="s">
        <v>13762</v>
      </c>
      <c r="C3930" s="65" t="s">
        <v>7241</v>
      </c>
      <c r="D3930" s="65" t="s">
        <v>7272</v>
      </c>
      <c r="E3930" s="66" t="s">
        <v>16920</v>
      </c>
      <c r="F3930" s="38">
        <v>42783</v>
      </c>
      <c r="G3930" s="39">
        <v>-1500</v>
      </c>
    </row>
    <row r="3931" spans="2:7" s="36" customFormat="1" ht="24.95" customHeight="1" x14ac:dyDescent="0.25">
      <c r="B3931" s="37" t="s">
        <v>13762</v>
      </c>
      <c r="C3931" s="65" t="s">
        <v>7241</v>
      </c>
      <c r="D3931" s="65" t="s">
        <v>7388</v>
      </c>
      <c r="E3931" s="66" t="s">
        <v>16930</v>
      </c>
      <c r="F3931" s="38">
        <v>42783</v>
      </c>
      <c r="G3931" s="39">
        <v>-2762.4</v>
      </c>
    </row>
    <row r="3932" spans="2:7" s="36" customFormat="1" ht="24.95" customHeight="1" x14ac:dyDescent="0.25">
      <c r="B3932" s="37" t="s">
        <v>13762</v>
      </c>
      <c r="C3932" s="65" t="s">
        <v>7241</v>
      </c>
      <c r="D3932" s="65" t="s">
        <v>7280</v>
      </c>
      <c r="E3932" s="66" t="s">
        <v>16921</v>
      </c>
      <c r="F3932" s="38">
        <v>42783</v>
      </c>
      <c r="G3932" s="39">
        <v>-1287.9000000000001</v>
      </c>
    </row>
    <row r="3933" spans="2:7" s="36" customFormat="1" ht="24.95" customHeight="1" x14ac:dyDescent="0.25">
      <c r="B3933" s="37" t="s">
        <v>13762</v>
      </c>
      <c r="C3933" s="65" t="s">
        <v>7241</v>
      </c>
      <c r="D3933" s="65" t="s">
        <v>7390</v>
      </c>
      <c r="E3933" s="66" t="s">
        <v>16931</v>
      </c>
      <c r="F3933" s="38">
        <v>42783</v>
      </c>
      <c r="G3933" s="39">
        <v>-8845.35</v>
      </c>
    </row>
    <row r="3934" spans="2:7" s="36" customFormat="1" ht="24.95" customHeight="1" x14ac:dyDescent="0.25">
      <c r="B3934" s="37" t="s">
        <v>13762</v>
      </c>
      <c r="C3934" s="65" t="s">
        <v>7241</v>
      </c>
      <c r="D3934" s="65" t="s">
        <v>7392</v>
      </c>
      <c r="E3934" s="66" t="s">
        <v>16931</v>
      </c>
      <c r="F3934" s="38">
        <v>42783</v>
      </c>
      <c r="G3934" s="39">
        <v>-4903.75</v>
      </c>
    </row>
    <row r="3935" spans="2:7" s="36" customFormat="1" ht="24.95" customHeight="1" x14ac:dyDescent="0.25">
      <c r="B3935" s="37" t="s">
        <v>13762</v>
      </c>
      <c r="C3935" s="65" t="s">
        <v>7241</v>
      </c>
      <c r="D3935" s="65" t="s">
        <v>7394</v>
      </c>
      <c r="E3935" s="66" t="s">
        <v>16931</v>
      </c>
      <c r="F3935" s="38">
        <v>42783</v>
      </c>
      <c r="G3935" s="39">
        <v>-12919.6</v>
      </c>
    </row>
    <row r="3936" spans="2:7" s="36" customFormat="1" ht="24.95" customHeight="1" x14ac:dyDescent="0.25">
      <c r="B3936" s="37" t="s">
        <v>13762</v>
      </c>
      <c r="C3936" s="65" t="s">
        <v>7241</v>
      </c>
      <c r="D3936" s="65" t="s">
        <v>7276</v>
      </c>
      <c r="E3936" s="66" t="s">
        <v>16921</v>
      </c>
      <c r="F3936" s="38">
        <v>42783</v>
      </c>
      <c r="G3936" s="39">
        <v>-1500</v>
      </c>
    </row>
    <row r="3937" spans="2:7" s="36" customFormat="1" ht="24.95" customHeight="1" x14ac:dyDescent="0.25">
      <c r="B3937" s="37" t="s">
        <v>13762</v>
      </c>
      <c r="C3937" s="65" t="s">
        <v>7241</v>
      </c>
      <c r="D3937" s="65" t="s">
        <v>7278</v>
      </c>
      <c r="E3937" s="66" t="s">
        <v>16921</v>
      </c>
      <c r="F3937" s="38">
        <v>42783</v>
      </c>
      <c r="G3937" s="39">
        <v>-3657.5</v>
      </c>
    </row>
    <row r="3938" spans="2:7" s="36" customFormat="1" ht="24.95" customHeight="1" x14ac:dyDescent="0.25">
      <c r="B3938" s="37" t="s">
        <v>13762</v>
      </c>
      <c r="C3938" s="65" t="s">
        <v>7241</v>
      </c>
      <c r="D3938" s="65" t="s">
        <v>7270</v>
      </c>
      <c r="E3938" s="66" t="s">
        <v>16920</v>
      </c>
      <c r="F3938" s="38">
        <v>42783</v>
      </c>
      <c r="G3938" s="39">
        <v>-1500</v>
      </c>
    </row>
    <row r="3939" spans="2:7" s="36" customFormat="1" ht="24.95" customHeight="1" x14ac:dyDescent="0.25">
      <c r="B3939" s="37" t="s">
        <v>13762</v>
      </c>
      <c r="C3939" s="65" t="s">
        <v>7241</v>
      </c>
      <c r="D3939" s="65" t="s">
        <v>7374</v>
      </c>
      <c r="E3939" s="66" t="s">
        <v>16928</v>
      </c>
      <c r="F3939" s="38">
        <v>42783</v>
      </c>
      <c r="G3939" s="39">
        <v>-6231.25</v>
      </c>
    </row>
    <row r="3940" spans="2:7" s="36" customFormat="1" ht="24.95" customHeight="1" x14ac:dyDescent="0.25">
      <c r="B3940" s="37" t="s">
        <v>13762</v>
      </c>
      <c r="C3940" s="65" t="s">
        <v>7241</v>
      </c>
      <c r="D3940" s="65" t="s">
        <v>7262</v>
      </c>
      <c r="E3940" s="66" t="s">
        <v>16920</v>
      </c>
      <c r="F3940" s="38">
        <v>42783</v>
      </c>
      <c r="G3940" s="39">
        <v>-3902.5</v>
      </c>
    </row>
    <row r="3941" spans="2:7" s="36" customFormat="1" ht="24.95" customHeight="1" x14ac:dyDescent="0.25">
      <c r="B3941" s="37" t="s">
        <v>13762</v>
      </c>
      <c r="C3941" s="65" t="s">
        <v>7241</v>
      </c>
      <c r="D3941" s="65" t="s">
        <v>7282</v>
      </c>
      <c r="E3941" s="66" t="s">
        <v>16921</v>
      </c>
      <c r="F3941" s="38">
        <v>42783</v>
      </c>
      <c r="G3941" s="39">
        <v>-1770.85</v>
      </c>
    </row>
    <row r="3942" spans="2:7" s="36" customFormat="1" ht="24.95" customHeight="1" x14ac:dyDescent="0.25">
      <c r="B3942" s="37" t="s">
        <v>13762</v>
      </c>
      <c r="C3942" s="65" t="s">
        <v>7241</v>
      </c>
      <c r="D3942" s="65" t="s">
        <v>7368</v>
      </c>
      <c r="E3942" s="66" t="s">
        <v>16927</v>
      </c>
      <c r="F3942" s="38">
        <v>42783</v>
      </c>
      <c r="G3942" s="39">
        <v>-568.79999999999995</v>
      </c>
    </row>
    <row r="3943" spans="2:7" s="36" customFormat="1" ht="24.95" customHeight="1" x14ac:dyDescent="0.25">
      <c r="B3943" s="37" t="s">
        <v>13762</v>
      </c>
      <c r="C3943" s="65" t="s">
        <v>7241</v>
      </c>
      <c r="D3943" s="65" t="s">
        <v>7370</v>
      </c>
      <c r="E3943" s="66" t="s">
        <v>16928</v>
      </c>
      <c r="F3943" s="38">
        <v>42783</v>
      </c>
      <c r="G3943" s="39">
        <v>-7559.55</v>
      </c>
    </row>
    <row r="3944" spans="2:7" s="36" customFormat="1" ht="24.95" customHeight="1" x14ac:dyDescent="0.25">
      <c r="B3944" s="37" t="s">
        <v>13762</v>
      </c>
      <c r="C3944" s="65" t="s">
        <v>7241</v>
      </c>
      <c r="D3944" s="65" t="s">
        <v>7372</v>
      </c>
      <c r="E3944" s="66" t="s">
        <v>16928</v>
      </c>
      <c r="F3944" s="38">
        <v>42783</v>
      </c>
      <c r="G3944" s="39">
        <v>-1259.0999999999999</v>
      </c>
    </row>
    <row r="3945" spans="2:7" s="36" customFormat="1" ht="24.95" customHeight="1" x14ac:dyDescent="0.25">
      <c r="B3945" s="37" t="s">
        <v>13762</v>
      </c>
      <c r="C3945" s="65" t="s">
        <v>7241</v>
      </c>
      <c r="D3945" s="65" t="s">
        <v>7264</v>
      </c>
      <c r="E3945" s="66" t="s">
        <v>16920</v>
      </c>
      <c r="F3945" s="38">
        <v>42783</v>
      </c>
      <c r="G3945" s="39">
        <v>-1770.85</v>
      </c>
    </row>
    <row r="3946" spans="2:7" s="36" customFormat="1" ht="24.95" customHeight="1" x14ac:dyDescent="0.25">
      <c r="B3946" s="37" t="s">
        <v>13762</v>
      </c>
      <c r="C3946" s="65" t="s">
        <v>7241</v>
      </c>
      <c r="D3946" s="65" t="s">
        <v>7378</v>
      </c>
      <c r="E3946" s="66" t="s">
        <v>16928</v>
      </c>
      <c r="F3946" s="38">
        <v>42783</v>
      </c>
      <c r="G3946" s="39">
        <v>-2318.15</v>
      </c>
    </row>
    <row r="3947" spans="2:7" s="36" customFormat="1" ht="24.95" customHeight="1" x14ac:dyDescent="0.25">
      <c r="B3947" s="37" t="s">
        <v>13762</v>
      </c>
      <c r="C3947" s="65" t="s">
        <v>7241</v>
      </c>
      <c r="D3947" s="65" t="s">
        <v>7380</v>
      </c>
      <c r="E3947" s="66" t="s">
        <v>16929</v>
      </c>
      <c r="F3947" s="38">
        <v>42783</v>
      </c>
      <c r="G3947" s="39">
        <v>-13788.2</v>
      </c>
    </row>
    <row r="3948" spans="2:7" s="36" customFormat="1" ht="24.95" customHeight="1" x14ac:dyDescent="0.25">
      <c r="B3948" s="37" t="s">
        <v>13762</v>
      </c>
      <c r="C3948" s="65" t="s">
        <v>7241</v>
      </c>
      <c r="D3948" s="65" t="s">
        <v>7382</v>
      </c>
      <c r="E3948" s="66" t="s">
        <v>16929</v>
      </c>
      <c r="F3948" s="38">
        <v>42783</v>
      </c>
      <c r="G3948" s="39">
        <v>-32671.599999999999</v>
      </c>
    </row>
    <row r="3949" spans="2:7" s="36" customFormat="1" ht="24.95" customHeight="1" x14ac:dyDescent="0.25">
      <c r="B3949" s="40" t="s">
        <v>13762</v>
      </c>
      <c r="C3949" s="67" t="s">
        <v>7241</v>
      </c>
      <c r="D3949" s="67" t="s">
        <v>7266</v>
      </c>
      <c r="E3949" s="59" t="s">
        <v>16920</v>
      </c>
      <c r="F3949" s="41">
        <v>42783</v>
      </c>
      <c r="G3949" s="39">
        <v>-1919.8</v>
      </c>
    </row>
    <row r="3950" spans="2:7" s="36" customFormat="1" ht="24.95" customHeight="1" x14ac:dyDescent="0.25">
      <c r="B3950" s="40" t="s">
        <v>13762</v>
      </c>
      <c r="C3950" s="67" t="s">
        <v>7241</v>
      </c>
      <c r="D3950" s="67" t="s">
        <v>7268</v>
      </c>
      <c r="E3950" s="59" t="s">
        <v>16920</v>
      </c>
      <c r="F3950" s="41">
        <v>42783</v>
      </c>
      <c r="G3950" s="39">
        <v>-6020</v>
      </c>
    </row>
    <row r="3951" spans="2:7" s="36" customFormat="1" ht="24.95" customHeight="1" x14ac:dyDescent="0.25">
      <c r="B3951" s="37" t="s">
        <v>13762</v>
      </c>
      <c r="C3951" s="65" t="s">
        <v>7241</v>
      </c>
      <c r="D3951" s="65" t="s">
        <v>7376</v>
      </c>
      <c r="E3951" s="66" t="s">
        <v>16928</v>
      </c>
      <c r="F3951" s="38">
        <v>42783</v>
      </c>
      <c r="G3951" s="39">
        <v>-3377.2</v>
      </c>
    </row>
    <row r="3952" spans="2:7" s="36" customFormat="1" ht="24.95" customHeight="1" x14ac:dyDescent="0.25">
      <c r="B3952" s="37" t="s">
        <v>13762</v>
      </c>
      <c r="C3952" s="65" t="s">
        <v>7241</v>
      </c>
      <c r="D3952" s="65" t="s">
        <v>7332</v>
      </c>
      <c r="E3952" s="66" t="s">
        <v>16925</v>
      </c>
      <c r="F3952" s="38">
        <v>42783</v>
      </c>
      <c r="G3952" s="39">
        <v>-7323.6</v>
      </c>
    </row>
    <row r="3953" spans="2:7" s="36" customFormat="1" ht="24.95" customHeight="1" x14ac:dyDescent="0.25">
      <c r="B3953" s="37" t="s">
        <v>13762</v>
      </c>
      <c r="C3953" s="65" t="s">
        <v>7241</v>
      </c>
      <c r="D3953" s="65" t="s">
        <v>7334</v>
      </c>
      <c r="E3953" s="66" t="s">
        <v>16925</v>
      </c>
      <c r="F3953" s="38">
        <v>42783</v>
      </c>
      <c r="G3953" s="39">
        <v>-11093.1</v>
      </c>
    </row>
    <row r="3954" spans="2:7" s="36" customFormat="1" ht="24.95" customHeight="1" x14ac:dyDescent="0.25">
      <c r="B3954" s="40" t="s">
        <v>13762</v>
      </c>
      <c r="C3954" s="67" t="s">
        <v>7241</v>
      </c>
      <c r="D3954" s="67" t="s">
        <v>7336</v>
      </c>
      <c r="E3954" s="59" t="s">
        <v>16925</v>
      </c>
      <c r="F3954" s="41">
        <v>42783</v>
      </c>
      <c r="G3954" s="39">
        <v>-9423.75</v>
      </c>
    </row>
    <row r="3955" spans="2:7" s="36" customFormat="1" ht="24.95" customHeight="1" x14ac:dyDescent="0.25">
      <c r="B3955" s="40" t="s">
        <v>13762</v>
      </c>
      <c r="C3955" s="67" t="s">
        <v>7241</v>
      </c>
      <c r="D3955" s="67" t="s">
        <v>7330</v>
      </c>
      <c r="E3955" s="59" t="s">
        <v>16925</v>
      </c>
      <c r="F3955" s="41">
        <v>42783</v>
      </c>
      <c r="G3955" s="39">
        <v>-521.4</v>
      </c>
    </row>
    <row r="3956" spans="2:7" s="36" customFormat="1" ht="24.95" customHeight="1" x14ac:dyDescent="0.25">
      <c r="B3956" s="40" t="s">
        <v>13762</v>
      </c>
      <c r="C3956" s="67" t="s">
        <v>7241</v>
      </c>
      <c r="D3956" s="67" t="s">
        <v>7404</v>
      </c>
      <c r="E3956" s="59" t="s">
        <v>16932</v>
      </c>
      <c r="F3956" s="41">
        <v>42783</v>
      </c>
      <c r="G3956" s="39">
        <v>-8693.75</v>
      </c>
    </row>
    <row r="3957" spans="2:7" s="36" customFormat="1" ht="24.95" customHeight="1" x14ac:dyDescent="0.25">
      <c r="B3957" s="37" t="s">
        <v>13762</v>
      </c>
      <c r="C3957" s="65" t="s">
        <v>7241</v>
      </c>
      <c r="D3957" s="65" t="s">
        <v>7316</v>
      </c>
      <c r="E3957" s="66" t="s">
        <v>16923</v>
      </c>
      <c r="F3957" s="38">
        <v>42783</v>
      </c>
      <c r="G3957" s="39">
        <v>-10894.4</v>
      </c>
    </row>
    <row r="3958" spans="2:7" s="36" customFormat="1" ht="24.95" customHeight="1" x14ac:dyDescent="0.25">
      <c r="B3958" s="37" t="s">
        <v>13762</v>
      </c>
      <c r="C3958" s="65" t="s">
        <v>7241</v>
      </c>
      <c r="D3958" s="65" t="s">
        <v>7314</v>
      </c>
      <c r="E3958" s="66" t="s">
        <v>16923</v>
      </c>
      <c r="F3958" s="38">
        <v>42783</v>
      </c>
      <c r="G3958" s="39">
        <v>-1683</v>
      </c>
    </row>
    <row r="3959" spans="2:7" s="36" customFormat="1" ht="24.95" customHeight="1" x14ac:dyDescent="0.25">
      <c r="B3959" s="37" t="s">
        <v>13762</v>
      </c>
      <c r="C3959" s="65" t="s">
        <v>7241</v>
      </c>
      <c r="D3959" s="65" t="s">
        <v>7422</v>
      </c>
      <c r="E3959" s="66" t="s">
        <v>16933</v>
      </c>
      <c r="F3959" s="38">
        <v>42783</v>
      </c>
      <c r="G3959" s="39">
        <v>-4051</v>
      </c>
    </row>
    <row r="3960" spans="2:7" s="36" customFormat="1" ht="24.95" customHeight="1" x14ac:dyDescent="0.25">
      <c r="B3960" s="37" t="s">
        <v>13762</v>
      </c>
      <c r="C3960" s="65" t="s">
        <v>7241</v>
      </c>
      <c r="D3960" s="65" t="s">
        <v>7312</v>
      </c>
      <c r="E3960" s="66" t="s">
        <v>16923</v>
      </c>
      <c r="F3960" s="38">
        <v>42783</v>
      </c>
      <c r="G3960" s="39">
        <v>-1831.5</v>
      </c>
    </row>
    <row r="3961" spans="2:7" s="36" customFormat="1" ht="24.95" customHeight="1" x14ac:dyDescent="0.25">
      <c r="B3961" s="37" t="s">
        <v>13762</v>
      </c>
      <c r="C3961" s="65" t="s">
        <v>7241</v>
      </c>
      <c r="D3961" s="65" t="s">
        <v>7338</v>
      </c>
      <c r="E3961" s="66" t="s">
        <v>16926</v>
      </c>
      <c r="F3961" s="38">
        <v>42783</v>
      </c>
      <c r="G3961" s="39">
        <v>-4871.3999999999996</v>
      </c>
    </row>
    <row r="3962" spans="2:7" s="36" customFormat="1" ht="24.95" customHeight="1" x14ac:dyDescent="0.25">
      <c r="B3962" s="37" t="s">
        <v>13762</v>
      </c>
      <c r="C3962" s="65" t="s">
        <v>7241</v>
      </c>
      <c r="D3962" s="65" t="s">
        <v>7418</v>
      </c>
      <c r="E3962" s="66" t="s">
        <v>16933</v>
      </c>
      <c r="F3962" s="38">
        <v>42783</v>
      </c>
      <c r="G3962" s="39">
        <v>-8580.0499999999993</v>
      </c>
    </row>
    <row r="3963" spans="2:7" s="36" customFormat="1" ht="24.95" customHeight="1" x14ac:dyDescent="0.25">
      <c r="B3963" s="37" t="s">
        <v>13762</v>
      </c>
      <c r="C3963" s="65" t="s">
        <v>7241</v>
      </c>
      <c r="D3963" s="65" t="s">
        <v>7420</v>
      </c>
      <c r="E3963" s="66" t="s">
        <v>16933</v>
      </c>
      <c r="F3963" s="38">
        <v>42783</v>
      </c>
      <c r="G3963" s="39">
        <v>-6647.15</v>
      </c>
    </row>
    <row r="3964" spans="2:7" s="36" customFormat="1" ht="24.95" customHeight="1" x14ac:dyDescent="0.25">
      <c r="B3964" s="37" t="s">
        <v>13762</v>
      </c>
      <c r="C3964" s="65" t="s">
        <v>7241</v>
      </c>
      <c r="D3964" s="65" t="s">
        <v>7322</v>
      </c>
      <c r="E3964" s="66" t="s">
        <v>16925</v>
      </c>
      <c r="F3964" s="38">
        <v>42783</v>
      </c>
      <c r="G3964" s="39">
        <v>-6106.9</v>
      </c>
    </row>
    <row r="3965" spans="2:7" s="36" customFormat="1" ht="24.95" customHeight="1" x14ac:dyDescent="0.25">
      <c r="B3965" s="37" t="s">
        <v>13762</v>
      </c>
      <c r="C3965" s="65" t="s">
        <v>7241</v>
      </c>
      <c r="D3965" s="65" t="s">
        <v>7412</v>
      </c>
      <c r="E3965" s="66" t="s">
        <v>16932</v>
      </c>
      <c r="F3965" s="38">
        <v>42783</v>
      </c>
      <c r="G3965" s="39">
        <v>-15946.5</v>
      </c>
    </row>
    <row r="3966" spans="2:7" s="36" customFormat="1" ht="24.95" customHeight="1" x14ac:dyDescent="0.25">
      <c r="B3966" s="37" t="s">
        <v>13762</v>
      </c>
      <c r="C3966" s="65" t="s">
        <v>7241</v>
      </c>
      <c r="D3966" s="65" t="s">
        <v>7410</v>
      </c>
      <c r="E3966" s="66" t="s">
        <v>16932</v>
      </c>
      <c r="F3966" s="38">
        <v>42783</v>
      </c>
      <c r="G3966" s="39">
        <v>-25976.15</v>
      </c>
    </row>
    <row r="3967" spans="2:7" s="36" customFormat="1" ht="24.95" customHeight="1" x14ac:dyDescent="0.25">
      <c r="B3967" s="37" t="s">
        <v>13762</v>
      </c>
      <c r="C3967" s="65" t="s">
        <v>7241</v>
      </c>
      <c r="D3967" s="65" t="s">
        <v>7414</v>
      </c>
      <c r="E3967" s="66" t="s">
        <v>16933</v>
      </c>
      <c r="F3967" s="38">
        <v>42783</v>
      </c>
      <c r="G3967" s="39">
        <v>-8352.65</v>
      </c>
    </row>
    <row r="3968" spans="2:7" s="36" customFormat="1" ht="24.95" customHeight="1" x14ac:dyDescent="0.25">
      <c r="B3968" s="37" t="s">
        <v>13762</v>
      </c>
      <c r="C3968" s="65" t="s">
        <v>7241</v>
      </c>
      <c r="D3968" s="65" t="s">
        <v>7320</v>
      </c>
      <c r="E3968" s="66" t="s">
        <v>16923</v>
      </c>
      <c r="F3968" s="38">
        <v>42783</v>
      </c>
      <c r="G3968" s="39">
        <v>-8377.6</v>
      </c>
    </row>
    <row r="3969" spans="2:7" s="36" customFormat="1" ht="24.95" customHeight="1" x14ac:dyDescent="0.25">
      <c r="B3969" s="37" t="s">
        <v>13762</v>
      </c>
      <c r="C3969" s="65" t="s">
        <v>7241</v>
      </c>
      <c r="D3969" s="65" t="s">
        <v>7318</v>
      </c>
      <c r="E3969" s="66" t="s">
        <v>16923</v>
      </c>
      <c r="F3969" s="38">
        <v>42783</v>
      </c>
      <c r="G3969" s="39">
        <v>-7075.2</v>
      </c>
    </row>
    <row r="3970" spans="2:7" s="36" customFormat="1" ht="24.95" customHeight="1" x14ac:dyDescent="0.25">
      <c r="B3970" s="37" t="s">
        <v>13762</v>
      </c>
      <c r="C3970" s="65" t="s">
        <v>7241</v>
      </c>
      <c r="D3970" s="65" t="s">
        <v>7416</v>
      </c>
      <c r="E3970" s="66" t="s">
        <v>16933</v>
      </c>
      <c r="F3970" s="38">
        <v>42783</v>
      </c>
      <c r="G3970" s="39">
        <v>-2895.05</v>
      </c>
    </row>
    <row r="3971" spans="2:7" s="36" customFormat="1" ht="24.95" customHeight="1" x14ac:dyDescent="0.25">
      <c r="B3971" s="37" t="s">
        <v>13762</v>
      </c>
      <c r="C3971" s="65" t="s">
        <v>7241</v>
      </c>
      <c r="D3971" s="65" t="s">
        <v>7406</v>
      </c>
      <c r="E3971" s="66" t="s">
        <v>16932</v>
      </c>
      <c r="F3971" s="38">
        <v>42783</v>
      </c>
      <c r="G3971" s="39">
        <v>-3956.25</v>
      </c>
    </row>
    <row r="3972" spans="2:7" s="36" customFormat="1" ht="24.95" customHeight="1" x14ac:dyDescent="0.25">
      <c r="B3972" s="37" t="s">
        <v>13762</v>
      </c>
      <c r="C3972" s="65" t="s">
        <v>7241</v>
      </c>
      <c r="D3972" s="65" t="s">
        <v>7328</v>
      </c>
      <c r="E3972" s="66" t="s">
        <v>16925</v>
      </c>
      <c r="F3972" s="38">
        <v>42783</v>
      </c>
      <c r="G3972" s="39">
        <v>-1166.4000000000001</v>
      </c>
    </row>
    <row r="3973" spans="2:7" s="36" customFormat="1" ht="24.95" customHeight="1" x14ac:dyDescent="0.25">
      <c r="B3973" s="37" t="s">
        <v>13762</v>
      </c>
      <c r="C3973" s="65" t="s">
        <v>7241</v>
      </c>
      <c r="D3973" s="65" t="s">
        <v>7408</v>
      </c>
      <c r="E3973" s="66" t="s">
        <v>16932</v>
      </c>
      <c r="F3973" s="38">
        <v>42783</v>
      </c>
      <c r="G3973" s="39">
        <v>-16425.349999999999</v>
      </c>
    </row>
    <row r="3974" spans="2:7" s="36" customFormat="1" ht="24.95" customHeight="1" x14ac:dyDescent="0.25">
      <c r="B3974" s="40" t="s">
        <v>13762</v>
      </c>
      <c r="C3974" s="67" t="s">
        <v>7241</v>
      </c>
      <c r="D3974" s="67" t="s">
        <v>7324</v>
      </c>
      <c r="E3974" s="59" t="s">
        <v>16925</v>
      </c>
      <c r="F3974" s="41">
        <v>42783</v>
      </c>
      <c r="G3974" s="39">
        <v>-3547.65</v>
      </c>
    </row>
    <row r="3975" spans="2:7" s="36" customFormat="1" ht="24.95" customHeight="1" x14ac:dyDescent="0.25">
      <c r="B3975" s="37" t="s">
        <v>13762</v>
      </c>
      <c r="C3975" s="65" t="s">
        <v>7241</v>
      </c>
      <c r="D3975" s="65" t="s">
        <v>7326</v>
      </c>
      <c r="E3975" s="66" t="s">
        <v>16925</v>
      </c>
      <c r="F3975" s="38">
        <v>42783</v>
      </c>
      <c r="G3975" s="39">
        <v>-4553.7</v>
      </c>
    </row>
    <row r="3976" spans="2:7" s="36" customFormat="1" ht="24.95" customHeight="1" x14ac:dyDescent="0.25">
      <c r="B3976" s="37" t="s">
        <v>13762</v>
      </c>
      <c r="C3976" s="65" t="s">
        <v>7241</v>
      </c>
      <c r="D3976" s="65" t="s">
        <v>7310</v>
      </c>
      <c r="E3976" s="66" t="s">
        <v>16924</v>
      </c>
      <c r="F3976" s="38">
        <v>42783</v>
      </c>
      <c r="G3976" s="39">
        <v>-4819.8</v>
      </c>
    </row>
    <row r="3977" spans="2:7" s="36" customFormat="1" ht="24.95" customHeight="1" x14ac:dyDescent="0.25">
      <c r="B3977" s="37" t="s">
        <v>13762</v>
      </c>
      <c r="C3977" s="65" t="s">
        <v>7241</v>
      </c>
      <c r="D3977" s="65" t="s">
        <v>7428</v>
      </c>
      <c r="E3977" s="66" t="s">
        <v>16933</v>
      </c>
      <c r="F3977" s="38">
        <v>42783</v>
      </c>
      <c r="G3977" s="39">
        <v>-12497.6</v>
      </c>
    </row>
    <row r="3978" spans="2:7" s="36" customFormat="1" ht="24.95" customHeight="1" x14ac:dyDescent="0.25">
      <c r="B3978" s="37" t="s">
        <v>13762</v>
      </c>
      <c r="C3978" s="65" t="s">
        <v>7241</v>
      </c>
      <c r="D3978" s="65" t="s">
        <v>7298</v>
      </c>
      <c r="E3978" s="66" t="s">
        <v>16922</v>
      </c>
      <c r="F3978" s="38">
        <v>42783</v>
      </c>
      <c r="G3978" s="39">
        <v>-1831.5</v>
      </c>
    </row>
    <row r="3979" spans="2:7" s="36" customFormat="1" ht="24.95" customHeight="1" x14ac:dyDescent="0.25">
      <c r="B3979" s="37" t="s">
        <v>13762</v>
      </c>
      <c r="C3979" s="65" t="s">
        <v>7241</v>
      </c>
      <c r="D3979" s="65" t="s">
        <v>7430</v>
      </c>
      <c r="E3979" s="66" t="s">
        <v>16931</v>
      </c>
      <c r="F3979" s="38">
        <v>42783</v>
      </c>
      <c r="G3979" s="39">
        <v>-26165.65</v>
      </c>
    </row>
    <row r="3980" spans="2:7" s="36" customFormat="1" ht="24.95" customHeight="1" x14ac:dyDescent="0.25">
      <c r="B3980" s="37" t="s">
        <v>13762</v>
      </c>
      <c r="C3980" s="65" t="s">
        <v>7241</v>
      </c>
      <c r="D3980" s="65" t="s">
        <v>7426</v>
      </c>
      <c r="E3980" s="66" t="s">
        <v>16933</v>
      </c>
      <c r="F3980" s="38">
        <v>42783</v>
      </c>
      <c r="G3980" s="39">
        <v>-29254.5</v>
      </c>
    </row>
    <row r="3981" spans="2:7" s="36" customFormat="1" ht="24.95" customHeight="1" x14ac:dyDescent="0.25">
      <c r="B3981" s="37" t="s">
        <v>13762</v>
      </c>
      <c r="C3981" s="65" t="s">
        <v>7241</v>
      </c>
      <c r="D3981" s="65" t="s">
        <v>7302</v>
      </c>
      <c r="E3981" s="66" t="s">
        <v>16922</v>
      </c>
      <c r="F3981" s="38">
        <v>42783</v>
      </c>
      <c r="G3981" s="39">
        <v>-1500</v>
      </c>
    </row>
    <row r="3982" spans="2:7" s="36" customFormat="1" ht="24.95" customHeight="1" x14ac:dyDescent="0.25">
      <c r="B3982" s="40" t="s">
        <v>13762</v>
      </c>
      <c r="C3982" s="67" t="s">
        <v>7241</v>
      </c>
      <c r="D3982" s="67" t="s">
        <v>7300</v>
      </c>
      <c r="E3982" s="59" t="s">
        <v>16922</v>
      </c>
      <c r="F3982" s="41">
        <v>42783</v>
      </c>
      <c r="G3982" s="39">
        <v>-9380.7999999999993</v>
      </c>
    </row>
    <row r="3983" spans="2:7" s="36" customFormat="1" ht="24.95" customHeight="1" x14ac:dyDescent="0.25">
      <c r="B3983" s="40" t="s">
        <v>13762</v>
      </c>
      <c r="C3983" s="67" t="s">
        <v>7241</v>
      </c>
      <c r="D3983" s="67" t="s">
        <v>7354</v>
      </c>
      <c r="E3983" s="59" t="s">
        <v>16927</v>
      </c>
      <c r="F3983" s="41">
        <v>42783</v>
      </c>
      <c r="G3983" s="39">
        <v>-4589</v>
      </c>
    </row>
    <row r="3984" spans="2:7" s="36" customFormat="1" ht="24.95" customHeight="1" x14ac:dyDescent="0.25">
      <c r="B3984" s="37" t="s">
        <v>13762</v>
      </c>
      <c r="C3984" s="65" t="s">
        <v>7241</v>
      </c>
      <c r="D3984" s="65" t="s">
        <v>7294</v>
      </c>
      <c r="E3984" s="66" t="s">
        <v>16922</v>
      </c>
      <c r="F3984" s="38">
        <v>42783</v>
      </c>
      <c r="G3984" s="39">
        <v>-3052.5</v>
      </c>
    </row>
    <row r="3985" spans="2:7" s="36" customFormat="1" ht="24.95" customHeight="1" x14ac:dyDescent="0.25">
      <c r="B3985" s="37" t="s">
        <v>13762</v>
      </c>
      <c r="C3985" s="65" t="s">
        <v>7241</v>
      </c>
      <c r="D3985" s="65" t="s">
        <v>7292</v>
      </c>
      <c r="E3985" s="66" t="s">
        <v>16922</v>
      </c>
      <c r="F3985" s="38">
        <v>42783</v>
      </c>
      <c r="G3985" s="39">
        <v>-1500</v>
      </c>
    </row>
    <row r="3986" spans="2:7" s="36" customFormat="1" ht="24.95" customHeight="1" x14ac:dyDescent="0.25">
      <c r="B3986" s="37" t="s">
        <v>13762</v>
      </c>
      <c r="C3986" s="65" t="s">
        <v>7241</v>
      </c>
      <c r="D3986" s="65" t="s">
        <v>7296</v>
      </c>
      <c r="E3986" s="66" t="s">
        <v>16922</v>
      </c>
      <c r="F3986" s="38">
        <v>42783</v>
      </c>
      <c r="G3986" s="39">
        <v>-1526.4</v>
      </c>
    </row>
    <row r="3987" spans="2:7" s="36" customFormat="1" ht="24.95" customHeight="1" x14ac:dyDescent="0.25">
      <c r="B3987" s="37" t="s">
        <v>13762</v>
      </c>
      <c r="C3987" s="65" t="s">
        <v>7241</v>
      </c>
      <c r="D3987" s="65" t="s">
        <v>7350</v>
      </c>
      <c r="E3987" s="66" t="s">
        <v>16926</v>
      </c>
      <c r="F3987" s="38">
        <v>42783</v>
      </c>
      <c r="G3987" s="39">
        <v>-9208.35</v>
      </c>
    </row>
    <row r="3988" spans="2:7" s="36" customFormat="1" ht="24.95" customHeight="1" x14ac:dyDescent="0.25">
      <c r="B3988" s="40" t="s">
        <v>13762</v>
      </c>
      <c r="C3988" s="67" t="s">
        <v>7241</v>
      </c>
      <c r="D3988" s="67" t="s">
        <v>7352</v>
      </c>
      <c r="E3988" s="59" t="s">
        <v>16926</v>
      </c>
      <c r="F3988" s="41">
        <v>42783</v>
      </c>
      <c r="G3988" s="39">
        <v>-3607.95</v>
      </c>
    </row>
    <row r="3989" spans="2:7" s="36" customFormat="1" ht="24.95" customHeight="1" x14ac:dyDescent="0.25">
      <c r="B3989" s="37" t="s">
        <v>13762</v>
      </c>
      <c r="C3989" s="65" t="s">
        <v>7241</v>
      </c>
      <c r="D3989" s="65" t="s">
        <v>7304</v>
      </c>
      <c r="E3989" s="66" t="s">
        <v>16922</v>
      </c>
      <c r="F3989" s="38">
        <v>42783</v>
      </c>
      <c r="G3989" s="39">
        <v>-1500</v>
      </c>
    </row>
    <row r="3990" spans="2:7" s="36" customFormat="1" ht="24.95" customHeight="1" x14ac:dyDescent="0.25">
      <c r="B3990" s="37" t="s">
        <v>13762</v>
      </c>
      <c r="C3990" s="65" t="s">
        <v>7241</v>
      </c>
      <c r="D3990" s="65" t="s">
        <v>7424</v>
      </c>
      <c r="E3990" s="66" t="s">
        <v>16933</v>
      </c>
      <c r="F3990" s="38">
        <v>42783</v>
      </c>
      <c r="G3990" s="39">
        <v>-17202.3</v>
      </c>
    </row>
    <row r="3991" spans="2:7" s="36" customFormat="1" ht="24.95" customHeight="1" x14ac:dyDescent="0.25">
      <c r="B3991" s="40" t="s">
        <v>13762</v>
      </c>
      <c r="C3991" s="67" t="s">
        <v>7241</v>
      </c>
      <c r="D3991" s="67" t="s">
        <v>7308</v>
      </c>
      <c r="E3991" s="59" t="s">
        <v>16923</v>
      </c>
      <c r="F3991" s="41">
        <v>42783</v>
      </c>
      <c r="G3991" s="39">
        <v>-1500</v>
      </c>
    </row>
    <row r="3992" spans="2:7" s="36" customFormat="1" ht="24.95" customHeight="1" x14ac:dyDescent="0.25">
      <c r="B3992" s="40" t="s">
        <v>13762</v>
      </c>
      <c r="C3992" s="67" t="s">
        <v>7241</v>
      </c>
      <c r="D3992" s="67" t="s">
        <v>7346</v>
      </c>
      <c r="E3992" s="59" t="s">
        <v>16926</v>
      </c>
      <c r="F3992" s="41">
        <v>42783</v>
      </c>
      <c r="G3992" s="39">
        <v>-1215</v>
      </c>
    </row>
    <row r="3993" spans="2:7" s="36" customFormat="1" ht="24.95" customHeight="1" x14ac:dyDescent="0.25">
      <c r="B3993" s="40" t="s">
        <v>13762</v>
      </c>
      <c r="C3993" s="67" t="s">
        <v>7241</v>
      </c>
      <c r="D3993" s="67" t="s">
        <v>7340</v>
      </c>
      <c r="E3993" s="59" t="s">
        <v>16926</v>
      </c>
      <c r="F3993" s="41">
        <v>42783</v>
      </c>
      <c r="G3993" s="39">
        <v>-7162.05</v>
      </c>
    </row>
    <row r="3994" spans="2:7" s="36" customFormat="1" ht="24.95" customHeight="1" x14ac:dyDescent="0.25">
      <c r="B3994" s="40" t="s">
        <v>13762</v>
      </c>
      <c r="C3994" s="67" t="s">
        <v>7241</v>
      </c>
      <c r="D3994" s="67" t="s">
        <v>7342</v>
      </c>
      <c r="E3994" s="59" t="s">
        <v>16926</v>
      </c>
      <c r="F3994" s="41">
        <v>42783</v>
      </c>
      <c r="G3994" s="39">
        <v>-3175.2</v>
      </c>
    </row>
    <row r="3995" spans="2:7" s="36" customFormat="1" ht="24.95" customHeight="1" x14ac:dyDescent="0.25">
      <c r="B3995" s="40" t="s">
        <v>13762</v>
      </c>
      <c r="C3995" s="67" t="s">
        <v>7241</v>
      </c>
      <c r="D3995" s="67" t="s">
        <v>7344</v>
      </c>
      <c r="E3995" s="59" t="s">
        <v>16926</v>
      </c>
      <c r="F3995" s="41">
        <v>42783</v>
      </c>
      <c r="G3995" s="39">
        <v>-988.2</v>
      </c>
    </row>
    <row r="3996" spans="2:7" s="36" customFormat="1" ht="24.95" customHeight="1" x14ac:dyDescent="0.25">
      <c r="B3996" s="40" t="s">
        <v>13762</v>
      </c>
      <c r="C3996" s="67" t="s">
        <v>7241</v>
      </c>
      <c r="D3996" s="67" t="s">
        <v>7400</v>
      </c>
      <c r="E3996" s="59" t="s">
        <v>16932</v>
      </c>
      <c r="F3996" s="41">
        <v>42783</v>
      </c>
      <c r="G3996" s="39">
        <v>-2895.05</v>
      </c>
    </row>
    <row r="3997" spans="2:7" s="36" customFormat="1" ht="24.95" customHeight="1" x14ac:dyDescent="0.25">
      <c r="B3997" s="37" t="s">
        <v>13762</v>
      </c>
      <c r="C3997" s="65" t="s">
        <v>7241</v>
      </c>
      <c r="D3997" s="65" t="s">
        <v>7398</v>
      </c>
      <c r="E3997" s="66" t="s">
        <v>16932</v>
      </c>
      <c r="F3997" s="38">
        <v>42783</v>
      </c>
      <c r="G3997" s="39">
        <v>-9167.5</v>
      </c>
    </row>
    <row r="3998" spans="2:7" s="36" customFormat="1" ht="24.95" customHeight="1" x14ac:dyDescent="0.25">
      <c r="B3998" s="37" t="s">
        <v>13762</v>
      </c>
      <c r="C3998" s="65" t="s">
        <v>7241</v>
      </c>
      <c r="D3998" s="65" t="s">
        <v>7306</v>
      </c>
      <c r="E3998" s="66" t="s">
        <v>16923</v>
      </c>
      <c r="F3998" s="38">
        <v>42783</v>
      </c>
      <c r="G3998" s="39">
        <v>-5446.2</v>
      </c>
    </row>
    <row r="3999" spans="2:7" s="36" customFormat="1" ht="24.95" customHeight="1" x14ac:dyDescent="0.25">
      <c r="B3999" s="37" t="s">
        <v>13762</v>
      </c>
      <c r="C3999" s="65" t="s">
        <v>7241</v>
      </c>
      <c r="D3999" s="65" t="s">
        <v>7402</v>
      </c>
      <c r="E3999" s="66" t="s">
        <v>16932</v>
      </c>
      <c r="F3999" s="38">
        <v>42783</v>
      </c>
      <c r="G3999" s="39">
        <v>-7916.8</v>
      </c>
    </row>
    <row r="4000" spans="2:7" s="36" customFormat="1" ht="24.95" customHeight="1" x14ac:dyDescent="0.25">
      <c r="B4000" s="37" t="s">
        <v>13762</v>
      </c>
      <c r="C4000" s="65" t="s">
        <v>7241</v>
      </c>
      <c r="D4000" s="65" t="s">
        <v>7348</v>
      </c>
      <c r="E4000" s="66" t="s">
        <v>16926</v>
      </c>
      <c r="F4000" s="38">
        <v>42783</v>
      </c>
      <c r="G4000" s="39">
        <v>-6142.2</v>
      </c>
    </row>
    <row r="4001" spans="2:7" s="36" customFormat="1" ht="24.95" customHeight="1" x14ac:dyDescent="0.25">
      <c r="B4001" s="37" t="s">
        <v>13848</v>
      </c>
      <c r="C4001" s="65" t="s">
        <v>8061</v>
      </c>
      <c r="D4001" s="65" t="s">
        <v>8070</v>
      </c>
      <c r="E4001" s="66" t="s">
        <v>16934</v>
      </c>
      <c r="F4001" s="38">
        <v>42789</v>
      </c>
      <c r="G4001" s="39">
        <v>-251706</v>
      </c>
    </row>
    <row r="4002" spans="2:7" s="36" customFormat="1" ht="24.95" customHeight="1" x14ac:dyDescent="0.25">
      <c r="B4002" s="37" t="s">
        <v>14622</v>
      </c>
      <c r="C4002" s="65"/>
      <c r="D4002" s="65" t="s">
        <v>11046</v>
      </c>
      <c r="E4002" s="66" t="s">
        <v>11046</v>
      </c>
      <c r="F4002" s="38">
        <v>42789</v>
      </c>
      <c r="G4002" s="39">
        <v>-12980</v>
      </c>
    </row>
    <row r="4003" spans="2:7" s="36" customFormat="1" ht="24.95" customHeight="1" x14ac:dyDescent="0.25">
      <c r="B4003" s="37" t="s">
        <v>12420</v>
      </c>
      <c r="C4003" s="65" t="s">
        <v>1510</v>
      </c>
      <c r="D4003" s="65" t="s">
        <v>1513</v>
      </c>
      <c r="E4003" s="66" t="s">
        <v>16936</v>
      </c>
      <c r="F4003" s="38">
        <v>42794</v>
      </c>
      <c r="G4003" s="39">
        <v>-1975613.81</v>
      </c>
    </row>
    <row r="4004" spans="2:7" s="36" customFormat="1" ht="24.95" customHeight="1" x14ac:dyDescent="0.25">
      <c r="B4004" s="37" t="s">
        <v>12420</v>
      </c>
      <c r="C4004" s="65" t="s">
        <v>1510</v>
      </c>
      <c r="D4004" s="65" t="s">
        <v>1511</v>
      </c>
      <c r="E4004" s="66" t="s">
        <v>16936</v>
      </c>
      <c r="F4004" s="38">
        <v>42794</v>
      </c>
      <c r="G4004" s="39">
        <v>-1287822.1299999999</v>
      </c>
    </row>
    <row r="4005" spans="2:7" s="36" customFormat="1" ht="24.95" customHeight="1" x14ac:dyDescent="0.25">
      <c r="B4005" s="40" t="s">
        <v>13747</v>
      </c>
      <c r="C4005" s="67" t="s">
        <v>7038</v>
      </c>
      <c r="D4005" s="67" t="s">
        <v>7081</v>
      </c>
      <c r="E4005" s="59" t="s">
        <v>16935</v>
      </c>
      <c r="F4005" s="41">
        <v>42794</v>
      </c>
      <c r="G4005" s="39">
        <v>-3763.5</v>
      </c>
    </row>
    <row r="4006" spans="2:7" s="36" customFormat="1" ht="24.95" customHeight="1" x14ac:dyDescent="0.25">
      <c r="B4006" s="40" t="s">
        <v>12381</v>
      </c>
      <c r="C4006" s="67" t="s">
        <v>1286</v>
      </c>
      <c r="D4006" s="67" t="s">
        <v>1287</v>
      </c>
      <c r="E4006" s="59" t="s">
        <v>1287</v>
      </c>
      <c r="F4006" s="41">
        <v>42795</v>
      </c>
      <c r="G4006" s="39">
        <v>-489761.36</v>
      </c>
    </row>
    <row r="4007" spans="2:7" s="36" customFormat="1" ht="24.95" customHeight="1" x14ac:dyDescent="0.25">
      <c r="B4007" s="40" t="s">
        <v>12399</v>
      </c>
      <c r="C4007" s="67" t="s">
        <v>1361</v>
      </c>
      <c r="D4007" s="67" t="s">
        <v>1362</v>
      </c>
      <c r="E4007" s="59" t="s">
        <v>1362</v>
      </c>
      <c r="F4007" s="41">
        <v>42796</v>
      </c>
      <c r="G4007" s="39">
        <v>-18737.88</v>
      </c>
    </row>
    <row r="4008" spans="2:7" s="36" customFormat="1" ht="24.95" customHeight="1" x14ac:dyDescent="0.25">
      <c r="B4008" s="40" t="s">
        <v>14611</v>
      </c>
      <c r="C4008" s="67"/>
      <c r="D4008" s="67" t="s">
        <v>11010</v>
      </c>
      <c r="E4008" s="59" t="s">
        <v>11010</v>
      </c>
      <c r="F4008" s="41">
        <v>42796</v>
      </c>
      <c r="G4008" s="39">
        <v>-1121925.21</v>
      </c>
    </row>
    <row r="4009" spans="2:7" s="36" customFormat="1" ht="24.95" customHeight="1" x14ac:dyDescent="0.25">
      <c r="B4009" s="40" t="s">
        <v>14042</v>
      </c>
      <c r="C4009" s="67"/>
      <c r="D4009" s="67" t="s">
        <v>8986</v>
      </c>
      <c r="E4009" s="59" t="s">
        <v>16938</v>
      </c>
      <c r="F4009" s="41">
        <v>42797</v>
      </c>
      <c r="G4009" s="39">
        <v>-366828.21</v>
      </c>
    </row>
    <row r="4010" spans="2:7" s="36" customFormat="1" ht="24.95" customHeight="1" x14ac:dyDescent="0.25">
      <c r="B4010" s="37" t="s">
        <v>12602</v>
      </c>
      <c r="C4010" s="65"/>
      <c r="D4010" s="65" t="s">
        <v>1989</v>
      </c>
      <c r="E4010" s="66" t="s">
        <v>16937</v>
      </c>
      <c r="F4010" s="38">
        <v>42797</v>
      </c>
      <c r="G4010" s="39">
        <v>-2083817.96</v>
      </c>
    </row>
    <row r="4011" spans="2:7" s="36" customFormat="1" ht="24.95" customHeight="1" x14ac:dyDescent="0.25">
      <c r="B4011" s="37" t="s">
        <v>12556</v>
      </c>
      <c r="C4011" s="65" t="s">
        <v>2288</v>
      </c>
      <c r="D4011" s="65" t="s">
        <v>3111</v>
      </c>
      <c r="E4011" s="66" t="s">
        <v>16939</v>
      </c>
      <c r="F4011" s="38">
        <v>42800</v>
      </c>
      <c r="G4011" s="39">
        <v>-1484625</v>
      </c>
    </row>
    <row r="4012" spans="2:7" s="36" customFormat="1" ht="24.95" customHeight="1" x14ac:dyDescent="0.25">
      <c r="B4012" s="37" t="s">
        <v>12423</v>
      </c>
      <c r="C4012" s="65" t="s">
        <v>1525</v>
      </c>
      <c r="D4012" s="65" t="s">
        <v>1528</v>
      </c>
      <c r="E4012" s="66" t="s">
        <v>16940</v>
      </c>
      <c r="F4012" s="38">
        <v>42802</v>
      </c>
      <c r="G4012" s="39">
        <v>-598239.72</v>
      </c>
    </row>
    <row r="4013" spans="2:7" s="36" customFormat="1" ht="24.95" customHeight="1" x14ac:dyDescent="0.25">
      <c r="B4013" s="37" t="s">
        <v>14042</v>
      </c>
      <c r="C4013" s="65"/>
      <c r="D4013" s="65" t="s">
        <v>8988</v>
      </c>
      <c r="E4013" s="66" t="s">
        <v>8988</v>
      </c>
      <c r="F4013" s="38">
        <v>42803</v>
      </c>
      <c r="G4013" s="39">
        <v>-366828.21</v>
      </c>
    </row>
    <row r="4014" spans="2:7" s="36" customFormat="1" ht="24.95" customHeight="1" x14ac:dyDescent="0.25">
      <c r="B4014" s="37" t="s">
        <v>12872</v>
      </c>
      <c r="C4014" s="65"/>
      <c r="D4014" s="65" t="s">
        <v>4255</v>
      </c>
      <c r="E4014" s="66" t="s">
        <v>16941</v>
      </c>
      <c r="F4014" s="38">
        <v>42807</v>
      </c>
      <c r="G4014" s="39">
        <v>-22120.01</v>
      </c>
    </row>
    <row r="4015" spans="2:7" s="36" customFormat="1" ht="24.95" customHeight="1" x14ac:dyDescent="0.25">
      <c r="B4015" s="37" t="s">
        <v>14263</v>
      </c>
      <c r="C4015" s="65"/>
      <c r="D4015" s="65" t="s">
        <v>9794</v>
      </c>
      <c r="E4015" s="66" t="s">
        <v>16942</v>
      </c>
      <c r="F4015" s="38">
        <v>42809</v>
      </c>
      <c r="G4015" s="39">
        <v>-100890</v>
      </c>
    </row>
    <row r="4016" spans="2:7" s="36" customFormat="1" ht="24.95" customHeight="1" x14ac:dyDescent="0.25">
      <c r="B4016" s="37" t="s">
        <v>12513</v>
      </c>
      <c r="C4016" s="65" t="s">
        <v>2093</v>
      </c>
      <c r="D4016" s="65" t="s">
        <v>2021</v>
      </c>
      <c r="E4016" s="66" t="s">
        <v>2021</v>
      </c>
      <c r="F4016" s="38">
        <v>42815</v>
      </c>
      <c r="G4016" s="39">
        <v>-42369.33</v>
      </c>
    </row>
    <row r="4017" spans="2:7" s="36" customFormat="1" ht="24.95" customHeight="1" x14ac:dyDescent="0.25">
      <c r="B4017" s="37" t="s">
        <v>12513</v>
      </c>
      <c r="C4017" s="65" t="s">
        <v>2093</v>
      </c>
      <c r="D4017" s="65" t="s">
        <v>2096</v>
      </c>
      <c r="E4017" s="66" t="s">
        <v>2096</v>
      </c>
      <c r="F4017" s="38">
        <v>42815</v>
      </c>
      <c r="G4017" s="39">
        <v>-37428.33</v>
      </c>
    </row>
    <row r="4018" spans="2:7" s="36" customFormat="1" ht="24.95" customHeight="1" x14ac:dyDescent="0.25">
      <c r="B4018" s="37" t="s">
        <v>12513</v>
      </c>
      <c r="C4018" s="65" t="s">
        <v>2093</v>
      </c>
      <c r="D4018" s="65" t="s">
        <v>1902</v>
      </c>
      <c r="E4018" s="66" t="s">
        <v>1902</v>
      </c>
      <c r="F4018" s="38">
        <v>42815</v>
      </c>
      <c r="G4018" s="39">
        <v>-140821.20000000001</v>
      </c>
    </row>
    <row r="4019" spans="2:7" s="36" customFormat="1" ht="24.95" customHeight="1" x14ac:dyDescent="0.25">
      <c r="B4019" s="40" t="s">
        <v>12513</v>
      </c>
      <c r="C4019" s="67" t="s">
        <v>2093</v>
      </c>
      <c r="D4019" s="67" t="s">
        <v>2101</v>
      </c>
      <c r="E4019" s="59" t="s">
        <v>2101</v>
      </c>
      <c r="F4019" s="41">
        <v>42815</v>
      </c>
      <c r="G4019" s="39">
        <v>-94671.4</v>
      </c>
    </row>
    <row r="4020" spans="2:7" s="36" customFormat="1" ht="24.95" customHeight="1" x14ac:dyDescent="0.25">
      <c r="B4020" s="40" t="s">
        <v>12488</v>
      </c>
      <c r="C4020" s="67" t="s">
        <v>1944</v>
      </c>
      <c r="D4020" s="67" t="s">
        <v>1167</v>
      </c>
      <c r="E4020" s="59" t="s">
        <v>1167</v>
      </c>
      <c r="F4020" s="41">
        <v>42815</v>
      </c>
      <c r="G4020" s="39">
        <v>-11092</v>
      </c>
    </row>
    <row r="4021" spans="2:7" s="36" customFormat="1" ht="24.95" customHeight="1" x14ac:dyDescent="0.25">
      <c r="B4021" s="37" t="s">
        <v>12513</v>
      </c>
      <c r="C4021" s="65" t="s">
        <v>2093</v>
      </c>
      <c r="D4021" s="65" t="s">
        <v>2103</v>
      </c>
      <c r="E4021" s="66" t="s">
        <v>2103</v>
      </c>
      <c r="F4021" s="38">
        <v>42815</v>
      </c>
      <c r="G4021" s="39">
        <v>-90812.800000000003</v>
      </c>
    </row>
    <row r="4022" spans="2:7" s="36" customFormat="1" ht="24.95" customHeight="1" x14ac:dyDescent="0.25">
      <c r="B4022" s="37" t="s">
        <v>12513</v>
      </c>
      <c r="C4022" s="65" t="s">
        <v>2093</v>
      </c>
      <c r="D4022" s="65" t="s">
        <v>1934</v>
      </c>
      <c r="E4022" s="66" t="s">
        <v>1934</v>
      </c>
      <c r="F4022" s="38">
        <v>42815</v>
      </c>
      <c r="G4022" s="39">
        <v>-123640.4</v>
      </c>
    </row>
    <row r="4023" spans="2:7" s="36" customFormat="1" ht="24.95" customHeight="1" x14ac:dyDescent="0.25">
      <c r="B4023" s="37" t="s">
        <v>12488</v>
      </c>
      <c r="C4023" s="65" t="s">
        <v>1944</v>
      </c>
      <c r="D4023" s="65" t="s">
        <v>1169</v>
      </c>
      <c r="E4023" s="66" t="s">
        <v>1169</v>
      </c>
      <c r="F4023" s="38">
        <v>42815</v>
      </c>
      <c r="G4023" s="39">
        <v>-33040</v>
      </c>
    </row>
    <row r="4024" spans="2:7" s="36" customFormat="1" ht="24.95" customHeight="1" x14ac:dyDescent="0.25">
      <c r="B4024" s="37" t="s">
        <v>12488</v>
      </c>
      <c r="C4024" s="65" t="s">
        <v>1944</v>
      </c>
      <c r="D4024" s="65" t="s">
        <v>1947</v>
      </c>
      <c r="E4024" s="66" t="s">
        <v>1947</v>
      </c>
      <c r="F4024" s="38">
        <v>42815</v>
      </c>
      <c r="G4024" s="39">
        <v>-46480.2</v>
      </c>
    </row>
    <row r="4025" spans="2:7" s="36" customFormat="1" ht="24.95" customHeight="1" x14ac:dyDescent="0.25">
      <c r="B4025" s="37" t="s">
        <v>12513</v>
      </c>
      <c r="C4025" s="65" t="s">
        <v>2093</v>
      </c>
      <c r="D4025" s="65" t="s">
        <v>2099</v>
      </c>
      <c r="E4025" s="66" t="s">
        <v>2099</v>
      </c>
      <c r="F4025" s="38">
        <v>42815</v>
      </c>
      <c r="G4025" s="39">
        <v>-87036.800000000003</v>
      </c>
    </row>
    <row r="4026" spans="2:7" s="36" customFormat="1" ht="24.95" customHeight="1" x14ac:dyDescent="0.25">
      <c r="B4026" s="40" t="s">
        <v>12488</v>
      </c>
      <c r="C4026" s="67" t="s">
        <v>1944</v>
      </c>
      <c r="D4026" s="67" t="s">
        <v>1909</v>
      </c>
      <c r="E4026" s="59" t="s">
        <v>1909</v>
      </c>
      <c r="F4026" s="41">
        <v>42815</v>
      </c>
      <c r="G4026" s="39">
        <v>-55430.5</v>
      </c>
    </row>
    <row r="4027" spans="2:7" s="36" customFormat="1" ht="24.95" customHeight="1" x14ac:dyDescent="0.25">
      <c r="B4027" s="37" t="s">
        <v>12488</v>
      </c>
      <c r="C4027" s="65" t="s">
        <v>1944</v>
      </c>
      <c r="D4027" s="65" t="s">
        <v>1171</v>
      </c>
      <c r="E4027" s="66" t="s">
        <v>1171</v>
      </c>
      <c r="F4027" s="38">
        <v>42815</v>
      </c>
      <c r="G4027" s="39">
        <v>-16514.099999999999</v>
      </c>
    </row>
    <row r="4028" spans="2:7" s="36" customFormat="1" ht="24.95" customHeight="1" x14ac:dyDescent="0.25">
      <c r="B4028" s="40" t="s">
        <v>12513</v>
      </c>
      <c r="C4028" s="67" t="s">
        <v>2093</v>
      </c>
      <c r="D4028" s="67" t="s">
        <v>1785</v>
      </c>
      <c r="E4028" s="59" t="s">
        <v>1785</v>
      </c>
      <c r="F4028" s="41">
        <v>42815</v>
      </c>
      <c r="G4028" s="39">
        <v>-81207.600000000006</v>
      </c>
    </row>
    <row r="4029" spans="2:7" s="36" customFormat="1" ht="24.95" customHeight="1" x14ac:dyDescent="0.25">
      <c r="B4029" s="37" t="s">
        <v>12318</v>
      </c>
      <c r="C4029" s="65" t="s">
        <v>865</v>
      </c>
      <c r="D4029" s="65" t="s">
        <v>2941</v>
      </c>
      <c r="E4029" s="66" t="s">
        <v>17510</v>
      </c>
      <c r="F4029" s="38">
        <v>42818</v>
      </c>
      <c r="G4029" s="39">
        <v>-14.98</v>
      </c>
    </row>
    <row r="4030" spans="2:7" s="36" customFormat="1" ht="24.95" customHeight="1" x14ac:dyDescent="0.25">
      <c r="B4030" s="37" t="s">
        <v>13007</v>
      </c>
      <c r="C4030" s="65"/>
      <c r="D4030" s="65" t="s">
        <v>4790</v>
      </c>
      <c r="E4030" s="66" t="s">
        <v>16943</v>
      </c>
      <c r="F4030" s="38">
        <v>42822</v>
      </c>
      <c r="G4030" s="39">
        <v>-14525.88</v>
      </c>
    </row>
    <row r="4031" spans="2:7" s="36" customFormat="1" ht="24.95" customHeight="1" x14ac:dyDescent="0.25">
      <c r="B4031" s="37" t="s">
        <v>12337</v>
      </c>
      <c r="C4031" s="65" t="s">
        <v>972</v>
      </c>
      <c r="D4031" s="65" t="s">
        <v>973</v>
      </c>
      <c r="E4031" s="66" t="s">
        <v>973</v>
      </c>
      <c r="F4031" s="38">
        <v>42825</v>
      </c>
      <c r="G4031" s="39">
        <v>-827760.32</v>
      </c>
    </row>
    <row r="4032" spans="2:7" s="36" customFormat="1" ht="24.95" customHeight="1" x14ac:dyDescent="0.25">
      <c r="B4032" s="37" t="s">
        <v>12318</v>
      </c>
      <c r="C4032" s="65" t="s">
        <v>865</v>
      </c>
      <c r="D4032" s="65" t="s">
        <v>1</v>
      </c>
      <c r="E4032" s="66"/>
      <c r="F4032" s="38">
        <v>42825</v>
      </c>
      <c r="G4032" s="39">
        <v>14.98</v>
      </c>
    </row>
    <row r="4033" spans="2:7" s="36" customFormat="1" ht="24.95" customHeight="1" x14ac:dyDescent="0.25">
      <c r="B4033" s="40" t="s">
        <v>13041</v>
      </c>
      <c r="C4033" s="67"/>
      <c r="D4033" s="67" t="s">
        <v>4890</v>
      </c>
      <c r="E4033" s="59" t="s">
        <v>16944</v>
      </c>
      <c r="F4033" s="41">
        <v>42825</v>
      </c>
      <c r="G4033" s="39">
        <v>-35000</v>
      </c>
    </row>
    <row r="4034" spans="2:7" s="36" customFormat="1" ht="24.95" customHeight="1" x14ac:dyDescent="0.25">
      <c r="B4034" s="40" t="s">
        <v>13791</v>
      </c>
      <c r="C4034" s="67" t="s">
        <v>7575</v>
      </c>
      <c r="D4034" s="67" t="s">
        <v>7576</v>
      </c>
      <c r="E4034" s="59" t="s">
        <v>7576</v>
      </c>
      <c r="F4034" s="41">
        <v>42829</v>
      </c>
      <c r="G4034" s="39">
        <v>-62304</v>
      </c>
    </row>
    <row r="4035" spans="2:7" s="36" customFormat="1" ht="24.95" customHeight="1" x14ac:dyDescent="0.25">
      <c r="B4035" s="37" t="s">
        <v>13791</v>
      </c>
      <c r="C4035" s="65" t="s">
        <v>7575</v>
      </c>
      <c r="D4035" s="65" t="s">
        <v>7578</v>
      </c>
      <c r="E4035" s="66" t="s">
        <v>7578</v>
      </c>
      <c r="F4035" s="38">
        <v>42829</v>
      </c>
      <c r="G4035" s="39">
        <v>62304</v>
      </c>
    </row>
    <row r="4036" spans="2:7" s="36" customFormat="1" ht="24.95" customHeight="1" x14ac:dyDescent="0.25">
      <c r="B4036" s="37" t="s">
        <v>13144</v>
      </c>
      <c r="C4036" s="65"/>
      <c r="D4036" s="65" t="s">
        <v>4252</v>
      </c>
      <c r="E4036" s="66" t="s">
        <v>16945</v>
      </c>
      <c r="F4036" s="38">
        <v>42836</v>
      </c>
      <c r="G4036" s="39">
        <v>-10000</v>
      </c>
    </row>
    <row r="4037" spans="2:7" s="36" customFormat="1" ht="24.95" customHeight="1" x14ac:dyDescent="0.25">
      <c r="B4037" s="40" t="s">
        <v>12871</v>
      </c>
      <c r="C4037" s="67"/>
      <c r="D4037" s="67" t="s">
        <v>4252</v>
      </c>
      <c r="E4037" s="59" t="s">
        <v>16945</v>
      </c>
      <c r="F4037" s="41">
        <v>42836</v>
      </c>
      <c r="G4037" s="39">
        <v>-10000</v>
      </c>
    </row>
    <row r="4038" spans="2:7" s="36" customFormat="1" ht="24.95" customHeight="1" x14ac:dyDescent="0.25">
      <c r="B4038" s="37" t="s">
        <v>12929</v>
      </c>
      <c r="C4038" s="65"/>
      <c r="D4038" s="65" t="s">
        <v>4252</v>
      </c>
      <c r="E4038" s="66" t="s">
        <v>16945</v>
      </c>
      <c r="F4038" s="38">
        <v>42836</v>
      </c>
      <c r="G4038" s="39">
        <v>-10000</v>
      </c>
    </row>
    <row r="4039" spans="2:7" s="36" customFormat="1" ht="24.95" customHeight="1" x14ac:dyDescent="0.25">
      <c r="B4039" s="37" t="s">
        <v>12461</v>
      </c>
      <c r="C4039" s="65" t="s">
        <v>1800</v>
      </c>
      <c r="D4039" s="65" t="s">
        <v>1815</v>
      </c>
      <c r="E4039" s="66" t="s">
        <v>1815</v>
      </c>
      <c r="F4039" s="38">
        <v>42836</v>
      </c>
      <c r="G4039" s="39">
        <v>-53247.5</v>
      </c>
    </row>
    <row r="4040" spans="2:7" s="36" customFormat="1" ht="24.95" customHeight="1" x14ac:dyDescent="0.25">
      <c r="B4040" s="37" t="s">
        <v>12234</v>
      </c>
      <c r="C4040" s="65"/>
      <c r="D4040" s="65" t="s">
        <v>134</v>
      </c>
      <c r="E4040" s="66" t="s">
        <v>134</v>
      </c>
      <c r="F4040" s="38">
        <v>42837</v>
      </c>
      <c r="G4040" s="39">
        <v>-536703.26</v>
      </c>
    </row>
    <row r="4041" spans="2:7" s="36" customFormat="1" ht="24.95" customHeight="1" x14ac:dyDescent="0.25">
      <c r="B4041" s="37" t="s">
        <v>12383</v>
      </c>
      <c r="C4041" s="65" t="s">
        <v>1294</v>
      </c>
      <c r="D4041" s="65" t="s">
        <v>1295</v>
      </c>
      <c r="E4041" s="66" t="s">
        <v>1295</v>
      </c>
      <c r="F4041" s="38">
        <v>42843</v>
      </c>
      <c r="G4041" s="39">
        <v>-500800</v>
      </c>
    </row>
    <row r="4042" spans="2:7" s="36" customFormat="1" ht="24.95" customHeight="1" x14ac:dyDescent="0.25">
      <c r="B4042" s="37" t="s">
        <v>12471</v>
      </c>
      <c r="C4042" s="65" t="s">
        <v>1865</v>
      </c>
      <c r="D4042" s="65" t="s">
        <v>1866</v>
      </c>
      <c r="E4042" s="66" t="s">
        <v>1866</v>
      </c>
      <c r="F4042" s="38">
        <v>42845</v>
      </c>
      <c r="G4042" s="39">
        <v>-3046248</v>
      </c>
    </row>
    <row r="4043" spans="2:7" s="36" customFormat="1" ht="24.95" customHeight="1" x14ac:dyDescent="0.25">
      <c r="B4043" s="37" t="s">
        <v>12204</v>
      </c>
      <c r="C4043" s="65" t="s">
        <v>0</v>
      </c>
      <c r="D4043" s="65" t="s">
        <v>1</v>
      </c>
      <c r="E4043" s="66" t="s">
        <v>16948</v>
      </c>
      <c r="F4043" s="38">
        <v>42850</v>
      </c>
      <c r="G4043" s="39">
        <v>-5502.75</v>
      </c>
    </row>
    <row r="4044" spans="2:7" s="36" customFormat="1" ht="24.95" customHeight="1" x14ac:dyDescent="0.25">
      <c r="B4044" s="40" t="s">
        <v>12204</v>
      </c>
      <c r="C4044" s="67" t="s">
        <v>0</v>
      </c>
      <c r="D4044" s="67" t="s">
        <v>1</v>
      </c>
      <c r="E4044" s="59" t="s">
        <v>16946</v>
      </c>
      <c r="F4044" s="41">
        <v>42850</v>
      </c>
      <c r="G4044" s="39">
        <v>-4057.4</v>
      </c>
    </row>
    <row r="4045" spans="2:7" s="36" customFormat="1" ht="24.95" customHeight="1" x14ac:dyDescent="0.25">
      <c r="B4045" s="37" t="s">
        <v>12204</v>
      </c>
      <c r="C4045" s="65" t="s">
        <v>0</v>
      </c>
      <c r="D4045" s="65" t="s">
        <v>1</v>
      </c>
      <c r="E4045" s="66" t="s">
        <v>16947</v>
      </c>
      <c r="F4045" s="38">
        <v>42850</v>
      </c>
      <c r="G4045" s="39">
        <v>-7423.84</v>
      </c>
    </row>
    <row r="4046" spans="2:7" s="36" customFormat="1" ht="24.95" customHeight="1" x14ac:dyDescent="0.25">
      <c r="B4046" s="37" t="s">
        <v>12318</v>
      </c>
      <c r="C4046" s="65" t="s">
        <v>865</v>
      </c>
      <c r="D4046" s="65" t="s">
        <v>1</v>
      </c>
      <c r="E4046" s="66"/>
      <c r="F4046" s="38">
        <v>42853</v>
      </c>
      <c r="G4046" s="39">
        <v>14.98</v>
      </c>
    </row>
    <row r="4047" spans="2:7" s="36" customFormat="1" ht="24.95" customHeight="1" x14ac:dyDescent="0.25">
      <c r="B4047" s="37" t="s">
        <v>13330</v>
      </c>
      <c r="C4047" s="65"/>
      <c r="D4047" s="65" t="s">
        <v>5802</v>
      </c>
      <c r="E4047" s="66" t="s">
        <v>16949</v>
      </c>
      <c r="F4047" s="38">
        <v>42853</v>
      </c>
      <c r="G4047" s="39">
        <v>-20000</v>
      </c>
    </row>
    <row r="4048" spans="2:7" s="36" customFormat="1" ht="24.95" customHeight="1" x14ac:dyDescent="0.25">
      <c r="B4048" s="40" t="s">
        <v>12490</v>
      </c>
      <c r="C4048" s="67" t="s">
        <v>1956</v>
      </c>
      <c r="D4048" s="67" t="s">
        <v>1957</v>
      </c>
      <c r="E4048" s="59" t="s">
        <v>1957</v>
      </c>
      <c r="F4048" s="41">
        <v>42858</v>
      </c>
      <c r="G4048" s="39">
        <v>-1835328.01</v>
      </c>
    </row>
    <row r="4049" spans="2:7" s="36" customFormat="1" ht="24.95" customHeight="1" x14ac:dyDescent="0.25">
      <c r="B4049" s="40" t="s">
        <v>18148</v>
      </c>
      <c r="C4049" s="67" t="s">
        <v>18147</v>
      </c>
      <c r="D4049" s="67" t="s">
        <v>18150</v>
      </c>
      <c r="E4049" s="59"/>
      <c r="F4049" s="41">
        <v>42858</v>
      </c>
      <c r="G4049" s="39">
        <v>-730350</v>
      </c>
    </row>
    <row r="4050" spans="2:7" s="36" customFormat="1" ht="24.95" customHeight="1" x14ac:dyDescent="0.25">
      <c r="B4050" s="37" t="s">
        <v>12471</v>
      </c>
      <c r="C4050" s="65" t="s">
        <v>1865</v>
      </c>
      <c r="D4050" s="65" t="s">
        <v>1426</v>
      </c>
      <c r="E4050" s="66" t="s">
        <v>1426</v>
      </c>
      <c r="F4050" s="38">
        <v>42859</v>
      </c>
      <c r="G4050" s="39">
        <v>-1418148</v>
      </c>
    </row>
    <row r="4051" spans="2:7" s="36" customFormat="1" ht="24.95" customHeight="1" x14ac:dyDescent="0.25">
      <c r="B4051" s="37" t="s">
        <v>12609</v>
      </c>
      <c r="C4051" s="65" t="s">
        <v>3310</v>
      </c>
      <c r="D4051" s="65" t="s">
        <v>3311</v>
      </c>
      <c r="E4051" s="66" t="s">
        <v>3311</v>
      </c>
      <c r="F4051" s="38">
        <v>42859</v>
      </c>
      <c r="G4051" s="39">
        <v>-7092056.9500000002</v>
      </c>
    </row>
    <row r="4052" spans="2:7" s="36" customFormat="1" ht="24.95" customHeight="1" x14ac:dyDescent="0.25">
      <c r="B4052" s="37" t="s">
        <v>13854</v>
      </c>
      <c r="C4052" s="65" t="s">
        <v>8139</v>
      </c>
      <c r="D4052" s="65" t="s">
        <v>8140</v>
      </c>
      <c r="E4052" s="66" t="s">
        <v>16950</v>
      </c>
      <c r="F4052" s="38">
        <v>42860</v>
      </c>
      <c r="G4052" s="39">
        <v>-399432</v>
      </c>
    </row>
    <row r="4053" spans="2:7" s="36" customFormat="1" ht="24.95" customHeight="1" x14ac:dyDescent="0.25">
      <c r="B4053" s="37" t="s">
        <v>12867</v>
      </c>
      <c r="C4053" s="65"/>
      <c r="D4053" s="65" t="s">
        <v>4240</v>
      </c>
      <c r="E4053" s="66" t="s">
        <v>16865</v>
      </c>
      <c r="F4053" s="38">
        <v>42860</v>
      </c>
      <c r="G4053" s="39">
        <v>-40800</v>
      </c>
    </row>
    <row r="4054" spans="2:7" s="36" customFormat="1" ht="24.95" customHeight="1" x14ac:dyDescent="0.25">
      <c r="B4054" s="37" t="s">
        <v>13987</v>
      </c>
      <c r="C4054" s="65"/>
      <c r="D4054" s="65" t="s">
        <v>8793</v>
      </c>
      <c r="E4054" s="66" t="s">
        <v>8793</v>
      </c>
      <c r="F4054" s="38">
        <v>42863</v>
      </c>
      <c r="G4054" s="39">
        <v>-884148</v>
      </c>
    </row>
    <row r="4055" spans="2:7" s="36" customFormat="1" ht="24.95" customHeight="1" x14ac:dyDescent="0.25">
      <c r="B4055" s="37" t="s">
        <v>14299</v>
      </c>
      <c r="C4055" s="65"/>
      <c r="D4055" s="65" t="s">
        <v>9955</v>
      </c>
      <c r="E4055" s="66" t="s">
        <v>9955</v>
      </c>
      <c r="F4055" s="38">
        <v>42864</v>
      </c>
      <c r="G4055" s="39">
        <v>-13704759.779999999</v>
      </c>
    </row>
    <row r="4056" spans="2:7" s="36" customFormat="1" ht="24.95" customHeight="1" x14ac:dyDescent="0.25">
      <c r="B4056" s="40" t="s">
        <v>13752</v>
      </c>
      <c r="C4056" s="67" t="s">
        <v>7193</v>
      </c>
      <c r="D4056" s="67" t="s">
        <v>7194</v>
      </c>
      <c r="E4056" s="59" t="s">
        <v>7194</v>
      </c>
      <c r="F4056" s="41">
        <v>42873</v>
      </c>
      <c r="G4056" s="39">
        <v>-200000.01</v>
      </c>
    </row>
    <row r="4057" spans="2:7" s="36" customFormat="1" ht="24.95" customHeight="1" x14ac:dyDescent="0.25">
      <c r="B4057" s="37" t="s">
        <v>12463</v>
      </c>
      <c r="C4057" s="65" t="s">
        <v>1824</v>
      </c>
      <c r="D4057" s="65" t="s">
        <v>1829</v>
      </c>
      <c r="E4057" s="66" t="s">
        <v>1829</v>
      </c>
      <c r="F4057" s="38">
        <v>42874</v>
      </c>
      <c r="G4057" s="39">
        <v>-31624</v>
      </c>
    </row>
    <row r="4058" spans="2:7" s="36" customFormat="1" ht="24.95" customHeight="1" x14ac:dyDescent="0.25">
      <c r="B4058" s="37" t="s">
        <v>12463</v>
      </c>
      <c r="C4058" s="65" t="s">
        <v>1824</v>
      </c>
      <c r="D4058" s="65" t="s">
        <v>1827</v>
      </c>
      <c r="E4058" s="66" t="s">
        <v>1827</v>
      </c>
      <c r="F4058" s="38">
        <v>42874</v>
      </c>
      <c r="G4058" s="39">
        <v>-28980.799999999999</v>
      </c>
    </row>
    <row r="4059" spans="2:7" s="36" customFormat="1" ht="24.95" customHeight="1" x14ac:dyDescent="0.25">
      <c r="B4059" s="37" t="s">
        <v>12463</v>
      </c>
      <c r="C4059" s="65" t="s">
        <v>1824</v>
      </c>
      <c r="D4059" s="65" t="s">
        <v>1825</v>
      </c>
      <c r="E4059" s="66" t="s">
        <v>1825</v>
      </c>
      <c r="F4059" s="38">
        <v>42874</v>
      </c>
      <c r="G4059" s="39">
        <v>-11953.4</v>
      </c>
    </row>
    <row r="4060" spans="2:7" s="36" customFormat="1" ht="24.95" customHeight="1" x14ac:dyDescent="0.25">
      <c r="B4060" s="37" t="s">
        <v>12204</v>
      </c>
      <c r="C4060" s="65" t="s">
        <v>0</v>
      </c>
      <c r="D4060" s="65" t="s">
        <v>1</v>
      </c>
      <c r="E4060" s="66" t="s">
        <v>16952</v>
      </c>
      <c r="F4060" s="38">
        <v>42879</v>
      </c>
      <c r="G4060" s="39">
        <v>-4458.1099999999997</v>
      </c>
    </row>
    <row r="4061" spans="2:7" s="36" customFormat="1" ht="24.95" customHeight="1" x14ac:dyDescent="0.25">
      <c r="B4061" s="37" t="s">
        <v>12204</v>
      </c>
      <c r="C4061" s="65" t="s">
        <v>0</v>
      </c>
      <c r="D4061" s="65" t="s">
        <v>1</v>
      </c>
      <c r="E4061" s="66" t="s">
        <v>16951</v>
      </c>
      <c r="F4061" s="38">
        <v>42879</v>
      </c>
      <c r="G4061" s="39">
        <v>-4722.18</v>
      </c>
    </row>
    <row r="4062" spans="2:7" s="36" customFormat="1" ht="24.95" customHeight="1" x14ac:dyDescent="0.25">
      <c r="B4062" s="37" t="s">
        <v>13819</v>
      </c>
      <c r="C4062" s="65" t="s">
        <v>7889</v>
      </c>
      <c r="D4062" s="65" t="s">
        <v>7892</v>
      </c>
      <c r="E4062" s="66" t="s">
        <v>16953</v>
      </c>
      <c r="F4062" s="38">
        <v>42880</v>
      </c>
      <c r="G4062" s="39">
        <v>-3628148.97</v>
      </c>
    </row>
    <row r="4063" spans="2:7" s="36" customFormat="1" ht="24.95" customHeight="1" x14ac:dyDescent="0.25">
      <c r="B4063" s="37" t="s">
        <v>12204</v>
      </c>
      <c r="C4063" s="65" t="s">
        <v>0</v>
      </c>
      <c r="D4063" s="65" t="s">
        <v>1</v>
      </c>
      <c r="E4063" s="66" t="s">
        <v>16955</v>
      </c>
      <c r="F4063" s="38">
        <v>42881</v>
      </c>
      <c r="G4063" s="39">
        <v>-315.7</v>
      </c>
    </row>
    <row r="4064" spans="2:7" s="36" customFormat="1" ht="24.95" customHeight="1" x14ac:dyDescent="0.25">
      <c r="B4064" s="37" t="s">
        <v>12204</v>
      </c>
      <c r="C4064" s="65" t="s">
        <v>0</v>
      </c>
      <c r="D4064" s="65" t="s">
        <v>1</v>
      </c>
      <c r="E4064" s="66" t="s">
        <v>16954</v>
      </c>
      <c r="F4064" s="38">
        <v>42881</v>
      </c>
      <c r="G4064" s="39">
        <v>-334.4</v>
      </c>
    </row>
    <row r="4065" spans="2:7" s="36" customFormat="1" ht="24.95" customHeight="1" x14ac:dyDescent="0.25">
      <c r="B4065" s="37" t="s">
        <v>12204</v>
      </c>
      <c r="C4065" s="65" t="s">
        <v>0</v>
      </c>
      <c r="D4065" s="65" t="s">
        <v>1</v>
      </c>
      <c r="E4065" s="66" t="s">
        <v>16962</v>
      </c>
      <c r="F4065" s="38">
        <v>42886</v>
      </c>
      <c r="G4065" s="39">
        <v>-902.88</v>
      </c>
    </row>
    <row r="4066" spans="2:7" s="36" customFormat="1" ht="24.95" customHeight="1" x14ac:dyDescent="0.25">
      <c r="B4066" s="37" t="s">
        <v>12204</v>
      </c>
      <c r="C4066" s="65" t="s">
        <v>0</v>
      </c>
      <c r="D4066" s="65" t="s">
        <v>1</v>
      </c>
      <c r="E4066" s="66" t="s">
        <v>16961</v>
      </c>
      <c r="F4066" s="38">
        <v>42886</v>
      </c>
      <c r="G4066" s="39">
        <v>-852.39</v>
      </c>
    </row>
    <row r="4067" spans="2:7" s="36" customFormat="1" ht="24.95" customHeight="1" x14ac:dyDescent="0.25">
      <c r="B4067" s="37" t="s">
        <v>12204</v>
      </c>
      <c r="C4067" s="65" t="s">
        <v>0</v>
      </c>
      <c r="D4067" s="65" t="s">
        <v>1</v>
      </c>
      <c r="E4067" s="66" t="s">
        <v>16958</v>
      </c>
      <c r="F4067" s="38">
        <v>42886</v>
      </c>
      <c r="G4067" s="39">
        <v>-2705.79</v>
      </c>
    </row>
    <row r="4068" spans="2:7" s="36" customFormat="1" ht="24.95" customHeight="1" x14ac:dyDescent="0.25">
      <c r="B4068" s="37" t="s">
        <v>12204</v>
      </c>
      <c r="C4068" s="65" t="s">
        <v>0</v>
      </c>
      <c r="D4068" s="65" t="s">
        <v>1</v>
      </c>
      <c r="E4068" s="66" t="s">
        <v>16957</v>
      </c>
      <c r="F4068" s="38">
        <v>42886</v>
      </c>
      <c r="G4068" s="39">
        <v>-2866.06</v>
      </c>
    </row>
    <row r="4069" spans="2:7" s="36" customFormat="1" ht="24.95" customHeight="1" x14ac:dyDescent="0.25">
      <c r="B4069" s="40" t="s">
        <v>12204</v>
      </c>
      <c r="C4069" s="67" t="s">
        <v>0</v>
      </c>
      <c r="D4069" s="67" t="s">
        <v>1</v>
      </c>
      <c r="E4069" s="59" t="s">
        <v>16960</v>
      </c>
      <c r="F4069" s="41">
        <v>42886</v>
      </c>
      <c r="G4069" s="39">
        <v>-11448.92</v>
      </c>
    </row>
    <row r="4070" spans="2:7" s="36" customFormat="1" ht="24.95" customHeight="1" x14ac:dyDescent="0.25">
      <c r="B4070" s="40" t="s">
        <v>12204</v>
      </c>
      <c r="C4070" s="67" t="s">
        <v>0</v>
      </c>
      <c r="D4070" s="67" t="s">
        <v>1</v>
      </c>
      <c r="E4070" s="59" t="s">
        <v>16959</v>
      </c>
      <c r="F4070" s="41">
        <v>42886</v>
      </c>
      <c r="G4070" s="39">
        <v>-12127.08</v>
      </c>
    </row>
    <row r="4071" spans="2:7" s="36" customFormat="1" ht="24.95" customHeight="1" x14ac:dyDescent="0.25">
      <c r="B4071" s="40" t="s">
        <v>13355</v>
      </c>
      <c r="C4071" s="67"/>
      <c r="D4071" s="67" t="s">
        <v>1</v>
      </c>
      <c r="E4071" s="59" t="s">
        <v>16956</v>
      </c>
      <c r="F4071" s="41">
        <v>42886</v>
      </c>
      <c r="G4071" s="39">
        <v>-27869.73</v>
      </c>
    </row>
    <row r="4072" spans="2:7" s="36" customFormat="1" ht="24.95" customHeight="1" x14ac:dyDescent="0.25">
      <c r="B4072" s="40" t="s">
        <v>12204</v>
      </c>
      <c r="C4072" s="67" t="s">
        <v>0</v>
      </c>
      <c r="D4072" s="67" t="s">
        <v>1</v>
      </c>
      <c r="E4072" s="59" t="s">
        <v>16965</v>
      </c>
      <c r="F4072" s="41">
        <v>42888</v>
      </c>
      <c r="G4072" s="39">
        <v>-3014.3</v>
      </c>
    </row>
    <row r="4073" spans="2:7" s="36" customFormat="1" ht="24.95" customHeight="1" x14ac:dyDescent="0.25">
      <c r="B4073" s="40" t="s">
        <v>12925</v>
      </c>
      <c r="C4073" s="67"/>
      <c r="D4073" s="67" t="s">
        <v>4527</v>
      </c>
      <c r="E4073" s="59" t="s">
        <v>16963</v>
      </c>
      <c r="F4073" s="41">
        <v>42888</v>
      </c>
      <c r="G4073" s="39">
        <v>-19186.8</v>
      </c>
    </row>
    <row r="4074" spans="2:7" s="36" customFormat="1" ht="24.95" customHeight="1" x14ac:dyDescent="0.25">
      <c r="B4074" s="40" t="s">
        <v>18092</v>
      </c>
      <c r="C4074" s="67" t="s">
        <v>18091</v>
      </c>
      <c r="D4074" s="67" t="s">
        <v>18158</v>
      </c>
      <c r="E4074" s="59"/>
      <c r="F4074" s="41">
        <v>42888</v>
      </c>
      <c r="G4074" s="39">
        <v>-287439.67</v>
      </c>
    </row>
    <row r="4075" spans="2:7" s="36" customFormat="1" ht="24.95" customHeight="1" x14ac:dyDescent="0.25">
      <c r="B4075" s="40" t="s">
        <v>12204</v>
      </c>
      <c r="C4075" s="67" t="s">
        <v>0</v>
      </c>
      <c r="D4075" s="67" t="s">
        <v>1</v>
      </c>
      <c r="E4075" s="59" t="s">
        <v>16964</v>
      </c>
      <c r="F4075" s="41">
        <v>42888</v>
      </c>
      <c r="G4075" s="39">
        <v>-3192.85</v>
      </c>
    </row>
    <row r="4076" spans="2:7" s="36" customFormat="1" ht="24.95" customHeight="1" x14ac:dyDescent="0.25">
      <c r="B4076" s="40" t="s">
        <v>14695</v>
      </c>
      <c r="C4076" s="67" t="s">
        <v>11317</v>
      </c>
      <c r="D4076" s="67" t="s">
        <v>2063</v>
      </c>
      <c r="E4076" s="59" t="s">
        <v>16966</v>
      </c>
      <c r="F4076" s="41">
        <v>42892</v>
      </c>
      <c r="G4076" s="39">
        <v>205131.07</v>
      </c>
    </row>
    <row r="4077" spans="2:7" s="36" customFormat="1" ht="24.95" customHeight="1" x14ac:dyDescent="0.25">
      <c r="B4077" s="40" t="s">
        <v>14695</v>
      </c>
      <c r="C4077" s="67" t="s">
        <v>11317</v>
      </c>
      <c r="D4077" s="67" t="s">
        <v>11335</v>
      </c>
      <c r="E4077" s="59" t="s">
        <v>16968</v>
      </c>
      <c r="F4077" s="41">
        <v>42892</v>
      </c>
      <c r="G4077" s="39">
        <v>205131.07</v>
      </c>
    </row>
    <row r="4078" spans="2:7" s="36" customFormat="1" ht="24.95" customHeight="1" x14ac:dyDescent="0.25">
      <c r="B4078" s="37" t="s">
        <v>14695</v>
      </c>
      <c r="C4078" s="65" t="s">
        <v>11317</v>
      </c>
      <c r="D4078" s="65" t="s">
        <v>11333</v>
      </c>
      <c r="E4078" s="66" t="s">
        <v>16967</v>
      </c>
      <c r="F4078" s="38">
        <v>42892</v>
      </c>
      <c r="G4078" s="39">
        <v>205131.07</v>
      </c>
    </row>
    <row r="4079" spans="2:7" s="36" customFormat="1" ht="24.95" customHeight="1" x14ac:dyDescent="0.25">
      <c r="B4079" s="37" t="s">
        <v>14695</v>
      </c>
      <c r="C4079" s="65" t="s">
        <v>11317</v>
      </c>
      <c r="D4079" s="65" t="s">
        <v>11337</v>
      </c>
      <c r="E4079" s="66" t="s">
        <v>16969</v>
      </c>
      <c r="F4079" s="38">
        <v>42892</v>
      </c>
      <c r="G4079" s="39">
        <v>205131.07</v>
      </c>
    </row>
    <row r="4080" spans="2:7" s="36" customFormat="1" ht="24.95" customHeight="1" x14ac:dyDescent="0.25">
      <c r="B4080" s="37" t="s">
        <v>14695</v>
      </c>
      <c r="C4080" s="65" t="s">
        <v>11317</v>
      </c>
      <c r="D4080" s="65" t="s">
        <v>11339</v>
      </c>
      <c r="E4080" s="66" t="s">
        <v>16970</v>
      </c>
      <c r="F4080" s="38">
        <v>42892</v>
      </c>
      <c r="G4080" s="39">
        <v>205131.07</v>
      </c>
    </row>
    <row r="4081" spans="2:7" s="36" customFormat="1" ht="24.95" customHeight="1" x14ac:dyDescent="0.25">
      <c r="B4081" s="37" t="s">
        <v>12903</v>
      </c>
      <c r="C4081" s="65"/>
      <c r="D4081" s="65" t="s">
        <v>4450</v>
      </c>
      <c r="E4081" s="66" t="s">
        <v>16971</v>
      </c>
      <c r="F4081" s="38">
        <v>42892</v>
      </c>
      <c r="G4081" s="39">
        <v>-57600</v>
      </c>
    </row>
    <row r="4082" spans="2:7" s="36" customFormat="1" ht="24.95" customHeight="1" x14ac:dyDescent="0.25">
      <c r="B4082" s="37" t="s">
        <v>12400</v>
      </c>
      <c r="C4082" s="65" t="s">
        <v>1364</v>
      </c>
      <c r="D4082" s="65" t="s">
        <v>1365</v>
      </c>
      <c r="E4082" s="66" t="s">
        <v>1365</v>
      </c>
      <c r="F4082" s="38">
        <v>42893</v>
      </c>
      <c r="G4082" s="39">
        <v>-7802.75</v>
      </c>
    </row>
    <row r="4083" spans="2:7" s="36" customFormat="1" ht="24.95" customHeight="1" x14ac:dyDescent="0.25">
      <c r="B4083" s="37" t="s">
        <v>13780</v>
      </c>
      <c r="C4083" s="65" t="s">
        <v>7545</v>
      </c>
      <c r="D4083" s="65" t="s">
        <v>1866</v>
      </c>
      <c r="E4083" s="66" t="s">
        <v>16972</v>
      </c>
      <c r="F4083" s="38">
        <v>42898</v>
      </c>
      <c r="G4083" s="39">
        <v>-2585970</v>
      </c>
    </row>
    <row r="4084" spans="2:7" s="36" customFormat="1" ht="24.95" customHeight="1" x14ac:dyDescent="0.25">
      <c r="B4084" s="37" t="s">
        <v>14309</v>
      </c>
      <c r="C4084" s="65"/>
      <c r="D4084" s="68" t="s">
        <v>10001</v>
      </c>
      <c r="E4084" s="69" t="s">
        <v>10001</v>
      </c>
      <c r="F4084" s="38">
        <v>42905</v>
      </c>
      <c r="G4084" s="39">
        <v>-395775.8</v>
      </c>
    </row>
    <row r="4085" spans="2:7" s="36" customFormat="1" ht="24.95" customHeight="1" x14ac:dyDescent="0.25">
      <c r="B4085" s="37" t="s">
        <v>13819</v>
      </c>
      <c r="C4085" s="65" t="s">
        <v>7889</v>
      </c>
      <c r="D4085" s="65" t="s">
        <v>7894</v>
      </c>
      <c r="E4085" s="66" t="s">
        <v>16973</v>
      </c>
      <c r="F4085" s="38">
        <v>42908</v>
      </c>
      <c r="G4085" s="39">
        <v>-2246957</v>
      </c>
    </row>
    <row r="4086" spans="2:7" s="36" customFormat="1" ht="24.95" customHeight="1" x14ac:dyDescent="0.25">
      <c r="B4086" s="37" t="s">
        <v>12839</v>
      </c>
      <c r="C4086" s="65" t="s">
        <v>4101</v>
      </c>
      <c r="D4086" s="65" t="s">
        <v>1</v>
      </c>
      <c r="E4086" s="66"/>
      <c r="F4086" s="38">
        <v>42908</v>
      </c>
      <c r="G4086" s="39">
        <v>17400</v>
      </c>
    </row>
    <row r="4087" spans="2:7" s="36" customFormat="1" ht="24.95" customHeight="1" x14ac:dyDescent="0.25">
      <c r="B4087" s="37" t="s">
        <v>12334</v>
      </c>
      <c r="C4087" s="65" t="s">
        <v>959</v>
      </c>
      <c r="D4087" s="65" t="s">
        <v>960</v>
      </c>
      <c r="E4087" s="66" t="s">
        <v>960</v>
      </c>
      <c r="F4087" s="38">
        <v>42908</v>
      </c>
      <c r="G4087" s="39">
        <v>1770022.42</v>
      </c>
    </row>
    <row r="4088" spans="2:7" s="36" customFormat="1" ht="24.95" customHeight="1" x14ac:dyDescent="0.25">
      <c r="B4088" s="37" t="s">
        <v>12204</v>
      </c>
      <c r="C4088" s="65" t="s">
        <v>0</v>
      </c>
      <c r="D4088" s="65" t="s">
        <v>1</v>
      </c>
      <c r="E4088" s="66" t="s">
        <v>16974</v>
      </c>
      <c r="F4088" s="38">
        <v>42914</v>
      </c>
      <c r="G4088" s="39">
        <v>-10497.09</v>
      </c>
    </row>
    <row r="4089" spans="2:7" s="36" customFormat="1" ht="24.95" customHeight="1" x14ac:dyDescent="0.25">
      <c r="B4089" s="40" t="s">
        <v>12204</v>
      </c>
      <c r="C4089" s="67" t="s">
        <v>0</v>
      </c>
      <c r="D4089" s="67" t="s">
        <v>1</v>
      </c>
      <c r="E4089" s="59" t="s">
        <v>16975</v>
      </c>
      <c r="F4089" s="41">
        <v>42914</v>
      </c>
      <c r="G4089" s="39">
        <v>-9910.09</v>
      </c>
    </row>
    <row r="4090" spans="2:7" s="36" customFormat="1" ht="24.95" customHeight="1" x14ac:dyDescent="0.25">
      <c r="B4090" s="37" t="s">
        <v>14796</v>
      </c>
      <c r="C4090" s="65" t="s">
        <v>11752</v>
      </c>
      <c r="D4090" s="65" t="s">
        <v>11755</v>
      </c>
      <c r="E4090" s="66" t="s">
        <v>11755</v>
      </c>
      <c r="F4090" s="38">
        <v>42915</v>
      </c>
      <c r="G4090" s="39">
        <v>1499512.07</v>
      </c>
    </row>
    <row r="4091" spans="2:7" s="36" customFormat="1" ht="24.95" customHeight="1" x14ac:dyDescent="0.25">
      <c r="B4091" s="37" t="s">
        <v>12293</v>
      </c>
      <c r="C4091" s="65" t="s">
        <v>458</v>
      </c>
      <c r="D4091" s="65" t="s">
        <v>475</v>
      </c>
      <c r="E4091" s="66" t="s">
        <v>16976</v>
      </c>
      <c r="F4091" s="38">
        <v>42917</v>
      </c>
      <c r="G4091" s="39">
        <v>-51900</v>
      </c>
    </row>
    <row r="4092" spans="2:7" s="36" customFormat="1" ht="24.95" customHeight="1" x14ac:dyDescent="0.25">
      <c r="B4092" s="37" t="s">
        <v>12212</v>
      </c>
      <c r="C4092" s="65"/>
      <c r="D4092" s="65" t="s">
        <v>35</v>
      </c>
      <c r="E4092" s="66" t="s">
        <v>35</v>
      </c>
      <c r="F4092" s="38">
        <v>42918</v>
      </c>
      <c r="G4092" s="39">
        <v>-97350</v>
      </c>
    </row>
    <row r="4093" spans="2:7" s="36" customFormat="1" ht="24.95" customHeight="1" x14ac:dyDescent="0.25">
      <c r="B4093" s="37" t="s">
        <v>12326</v>
      </c>
      <c r="C4093" s="65" t="s">
        <v>927</v>
      </c>
      <c r="D4093" s="65" t="s">
        <v>928</v>
      </c>
      <c r="E4093" s="66" t="s">
        <v>928</v>
      </c>
      <c r="F4093" s="38">
        <v>42919</v>
      </c>
      <c r="G4093" s="39">
        <v>-48073.2</v>
      </c>
    </row>
    <row r="4094" spans="2:7" s="36" customFormat="1" ht="24.95" customHeight="1" x14ac:dyDescent="0.25">
      <c r="B4094" s="37" t="s">
        <v>12965</v>
      </c>
      <c r="C4094" s="65"/>
      <c r="D4094" s="65" t="s">
        <v>1898</v>
      </c>
      <c r="E4094" s="66" t="s">
        <v>16865</v>
      </c>
      <c r="F4094" s="38">
        <v>42920</v>
      </c>
      <c r="G4094" s="39">
        <v>-63484</v>
      </c>
    </row>
    <row r="4095" spans="2:7" s="36" customFormat="1" ht="24.95" customHeight="1" x14ac:dyDescent="0.25">
      <c r="B4095" s="37" t="s">
        <v>14816</v>
      </c>
      <c r="C4095" s="65" t="s">
        <v>11818</v>
      </c>
      <c r="D4095" s="65" t="s">
        <v>11819</v>
      </c>
      <c r="E4095" s="66" t="s">
        <v>11819</v>
      </c>
      <c r="F4095" s="38">
        <v>42921</v>
      </c>
      <c r="G4095" s="39">
        <v>-603055.73</v>
      </c>
    </row>
    <row r="4096" spans="2:7" s="36" customFormat="1" ht="24.95" customHeight="1" x14ac:dyDescent="0.25">
      <c r="B4096" s="37" t="s">
        <v>12204</v>
      </c>
      <c r="C4096" s="65" t="s">
        <v>0</v>
      </c>
      <c r="D4096" s="65" t="s">
        <v>1</v>
      </c>
      <c r="E4096" s="66" t="s">
        <v>16977</v>
      </c>
      <c r="F4096" s="38">
        <v>42922</v>
      </c>
      <c r="G4096" s="39">
        <v>-3234.98</v>
      </c>
    </row>
    <row r="4097" spans="2:7" s="36" customFormat="1" ht="24.95" customHeight="1" x14ac:dyDescent="0.25">
      <c r="B4097" s="37" t="s">
        <v>12204</v>
      </c>
      <c r="C4097" s="65" t="s">
        <v>0</v>
      </c>
      <c r="D4097" s="65" t="s">
        <v>1</v>
      </c>
      <c r="E4097" s="66" t="s">
        <v>16978</v>
      </c>
      <c r="F4097" s="38">
        <v>42922</v>
      </c>
      <c r="G4097" s="39">
        <v>-3054.08</v>
      </c>
    </row>
    <row r="4098" spans="2:7" s="36" customFormat="1" ht="24.95" customHeight="1" x14ac:dyDescent="0.25">
      <c r="B4098" s="40" t="s">
        <v>12204</v>
      </c>
      <c r="C4098" s="67" t="s">
        <v>0</v>
      </c>
      <c r="D4098" s="67" t="s">
        <v>1</v>
      </c>
      <c r="E4098" s="59" t="s">
        <v>16980</v>
      </c>
      <c r="F4098" s="41">
        <v>42928</v>
      </c>
      <c r="G4098" s="39">
        <v>-2125.62</v>
      </c>
    </row>
    <row r="4099" spans="2:7" s="36" customFormat="1" ht="24.95" customHeight="1" x14ac:dyDescent="0.25">
      <c r="B4099" s="37" t="s">
        <v>13016</v>
      </c>
      <c r="C4099" s="65"/>
      <c r="D4099" s="65" t="s">
        <v>1</v>
      </c>
      <c r="E4099" s="66" t="s">
        <v>16979</v>
      </c>
      <c r="F4099" s="38">
        <v>42928</v>
      </c>
      <c r="G4099" s="39">
        <v>-65689.350000000006</v>
      </c>
    </row>
    <row r="4100" spans="2:7" s="36" customFormat="1" ht="24.95" customHeight="1" x14ac:dyDescent="0.25">
      <c r="B4100" s="40" t="s">
        <v>12204</v>
      </c>
      <c r="C4100" s="67" t="s">
        <v>0</v>
      </c>
      <c r="D4100" s="67" t="s">
        <v>1</v>
      </c>
      <c r="E4100" s="59" t="s">
        <v>16981</v>
      </c>
      <c r="F4100" s="41">
        <v>42928</v>
      </c>
      <c r="G4100" s="39">
        <v>-2006.75</v>
      </c>
    </row>
    <row r="4101" spans="2:7" s="36" customFormat="1" ht="24.95" customHeight="1" x14ac:dyDescent="0.25">
      <c r="B4101" s="37" t="s">
        <v>12315</v>
      </c>
      <c r="C4101" s="65" t="s">
        <v>650</v>
      </c>
      <c r="D4101" s="65" t="s">
        <v>651</v>
      </c>
      <c r="E4101" s="66" t="s">
        <v>651</v>
      </c>
      <c r="F4101" s="38">
        <v>42935</v>
      </c>
      <c r="G4101" s="39">
        <v>-590590</v>
      </c>
    </row>
    <row r="4102" spans="2:7" s="36" customFormat="1" ht="24.95" customHeight="1" x14ac:dyDescent="0.25">
      <c r="B4102" s="37" t="s">
        <v>14459</v>
      </c>
      <c r="C4102" s="65"/>
      <c r="D4102" s="65" t="s">
        <v>10501</v>
      </c>
      <c r="E4102" s="66" t="s">
        <v>10501</v>
      </c>
      <c r="F4102" s="38">
        <v>42935</v>
      </c>
      <c r="G4102" s="39">
        <v>-7528294.4000000004</v>
      </c>
    </row>
    <row r="4103" spans="2:7" s="36" customFormat="1" ht="24.95" customHeight="1" x14ac:dyDescent="0.25">
      <c r="B4103" s="37" t="s">
        <v>14459</v>
      </c>
      <c r="C4103" s="65"/>
      <c r="D4103" s="65" t="s">
        <v>10503</v>
      </c>
      <c r="E4103" s="66" t="s">
        <v>10503</v>
      </c>
      <c r="F4103" s="38">
        <v>42935</v>
      </c>
      <c r="G4103" s="39">
        <v>7528294.4000000004</v>
      </c>
    </row>
    <row r="4104" spans="2:7" s="36" customFormat="1" ht="24.95" customHeight="1" x14ac:dyDescent="0.25">
      <c r="B4104" s="37" t="s">
        <v>12373</v>
      </c>
      <c r="C4104" s="65" t="s">
        <v>1244</v>
      </c>
      <c r="D4104" s="65" t="s">
        <v>1247</v>
      </c>
      <c r="E4104" s="66" t="s">
        <v>1247</v>
      </c>
      <c r="F4104" s="38">
        <v>42936</v>
      </c>
      <c r="G4104" s="39">
        <v>-1300396.8</v>
      </c>
    </row>
    <row r="4105" spans="2:7" s="36" customFormat="1" ht="24.95" customHeight="1" x14ac:dyDescent="0.25">
      <c r="B4105" s="37" t="s">
        <v>12866</v>
      </c>
      <c r="C4105" s="65"/>
      <c r="D4105" s="65" t="s">
        <v>4237</v>
      </c>
      <c r="E4105" s="66" t="s">
        <v>16982</v>
      </c>
      <c r="F4105" s="38">
        <v>42937</v>
      </c>
      <c r="G4105" s="39">
        <v>-10620</v>
      </c>
    </row>
    <row r="4106" spans="2:7" s="36" customFormat="1" ht="24.95" customHeight="1" x14ac:dyDescent="0.25">
      <c r="B4106" s="40" t="s">
        <v>12965</v>
      </c>
      <c r="C4106" s="67"/>
      <c r="D4106" s="67" t="s">
        <v>4649</v>
      </c>
      <c r="E4106" s="59" t="s">
        <v>16983</v>
      </c>
      <c r="F4106" s="41">
        <v>42937</v>
      </c>
      <c r="G4106" s="39">
        <v>-63484</v>
      </c>
    </row>
    <row r="4107" spans="2:7" s="36" customFormat="1" ht="24.95" customHeight="1" x14ac:dyDescent="0.25">
      <c r="B4107" s="40" t="s">
        <v>12979</v>
      </c>
      <c r="C4107" s="67"/>
      <c r="D4107" s="67" t="s">
        <v>4693</v>
      </c>
      <c r="E4107" s="59" t="s">
        <v>16984</v>
      </c>
      <c r="F4107" s="41">
        <v>42940</v>
      </c>
      <c r="G4107" s="39">
        <v>-8972.33</v>
      </c>
    </row>
    <row r="4108" spans="2:7" s="36" customFormat="1" ht="24.95" customHeight="1" x14ac:dyDescent="0.25">
      <c r="B4108" s="40" t="s">
        <v>12973</v>
      </c>
      <c r="C4108" s="67"/>
      <c r="D4108" s="67" t="s">
        <v>4673</v>
      </c>
      <c r="E4108" s="59" t="s">
        <v>16985</v>
      </c>
      <c r="F4108" s="41">
        <v>42941</v>
      </c>
      <c r="G4108" s="39">
        <v>-33133.22</v>
      </c>
    </row>
    <row r="4109" spans="2:7" s="36" customFormat="1" ht="24.95" customHeight="1" x14ac:dyDescent="0.25">
      <c r="B4109" s="37" t="s">
        <v>14396</v>
      </c>
      <c r="C4109" s="65"/>
      <c r="D4109" s="65" t="s">
        <v>10279</v>
      </c>
      <c r="E4109" s="66" t="s">
        <v>10279</v>
      </c>
      <c r="F4109" s="38">
        <v>42941</v>
      </c>
      <c r="G4109" s="39">
        <v>-221770</v>
      </c>
    </row>
    <row r="4110" spans="2:7" s="36" customFormat="1" ht="24.95" customHeight="1" x14ac:dyDescent="0.25">
      <c r="B4110" s="37" t="s">
        <v>14286</v>
      </c>
      <c r="C4110" s="65"/>
      <c r="D4110" s="65" t="s">
        <v>9908</v>
      </c>
      <c r="E4110" s="66" t="s">
        <v>9908</v>
      </c>
      <c r="F4110" s="38">
        <v>42943</v>
      </c>
      <c r="G4110" s="39">
        <v>-35400</v>
      </c>
    </row>
    <row r="4111" spans="2:7" s="36" customFormat="1" ht="24.95" customHeight="1" x14ac:dyDescent="0.25">
      <c r="B4111" s="37" t="s">
        <v>14286</v>
      </c>
      <c r="C4111" s="65"/>
      <c r="D4111" s="65" t="s">
        <v>9898</v>
      </c>
      <c r="E4111" s="66" t="s">
        <v>9898</v>
      </c>
      <c r="F4111" s="38">
        <v>42943</v>
      </c>
      <c r="G4111" s="39">
        <v>-11800</v>
      </c>
    </row>
    <row r="4112" spans="2:7" s="36" customFormat="1" ht="24.95" customHeight="1" x14ac:dyDescent="0.25">
      <c r="B4112" s="37" t="s">
        <v>14286</v>
      </c>
      <c r="C4112" s="65"/>
      <c r="D4112" s="65" t="s">
        <v>9904</v>
      </c>
      <c r="E4112" s="66" t="s">
        <v>9904</v>
      </c>
      <c r="F4112" s="38">
        <v>42943</v>
      </c>
      <c r="G4112" s="39">
        <v>-11800</v>
      </c>
    </row>
    <row r="4113" spans="2:7" s="36" customFormat="1" ht="24.95" customHeight="1" x14ac:dyDescent="0.25">
      <c r="B4113" s="37" t="s">
        <v>14286</v>
      </c>
      <c r="C4113" s="65"/>
      <c r="D4113" s="65" t="s">
        <v>9906</v>
      </c>
      <c r="E4113" s="66" t="s">
        <v>9906</v>
      </c>
      <c r="F4113" s="38">
        <v>42943</v>
      </c>
      <c r="G4113" s="39">
        <v>-11800</v>
      </c>
    </row>
    <row r="4114" spans="2:7" s="36" customFormat="1" ht="24.95" customHeight="1" x14ac:dyDescent="0.25">
      <c r="B4114" s="37" t="s">
        <v>14286</v>
      </c>
      <c r="C4114" s="65"/>
      <c r="D4114" s="65" t="s">
        <v>9902</v>
      </c>
      <c r="E4114" s="66" t="s">
        <v>9902</v>
      </c>
      <c r="F4114" s="38">
        <v>42943</v>
      </c>
      <c r="G4114" s="39">
        <v>-11800</v>
      </c>
    </row>
    <row r="4115" spans="2:7" s="36" customFormat="1" ht="24.95" customHeight="1" x14ac:dyDescent="0.25">
      <c r="B4115" s="37" t="s">
        <v>14286</v>
      </c>
      <c r="C4115" s="65"/>
      <c r="D4115" s="65" t="s">
        <v>9900</v>
      </c>
      <c r="E4115" s="66" t="s">
        <v>9900</v>
      </c>
      <c r="F4115" s="38">
        <v>42943</v>
      </c>
      <c r="G4115" s="39">
        <v>-11800</v>
      </c>
    </row>
    <row r="4116" spans="2:7" s="36" customFormat="1" ht="24.95" customHeight="1" x14ac:dyDescent="0.25">
      <c r="B4116" s="37" t="s">
        <v>14411</v>
      </c>
      <c r="C4116" s="65"/>
      <c r="D4116" s="65" t="s">
        <v>10325</v>
      </c>
      <c r="E4116" s="66" t="s">
        <v>10325</v>
      </c>
      <c r="F4116" s="38">
        <v>42943</v>
      </c>
      <c r="G4116" s="39">
        <v>-3528785.67</v>
      </c>
    </row>
    <row r="4117" spans="2:7" s="36" customFormat="1" ht="24.95" customHeight="1" x14ac:dyDescent="0.25">
      <c r="B4117" s="37" t="s">
        <v>14900</v>
      </c>
      <c r="C4117" s="65" t="s">
        <v>12164</v>
      </c>
      <c r="D4117" s="65" t="s">
        <v>12172</v>
      </c>
      <c r="E4117" s="66" t="s">
        <v>12172</v>
      </c>
      <c r="F4117" s="38">
        <v>42947</v>
      </c>
      <c r="G4117" s="39">
        <v>-59000</v>
      </c>
    </row>
    <row r="4118" spans="2:7" s="36" customFormat="1" ht="24.95" customHeight="1" x14ac:dyDescent="0.25">
      <c r="B4118" s="37" t="s">
        <v>12221</v>
      </c>
      <c r="C4118" s="65"/>
      <c r="D4118" s="65" t="s">
        <v>91</v>
      </c>
      <c r="E4118" s="66" t="s">
        <v>91</v>
      </c>
      <c r="F4118" s="38">
        <v>42950</v>
      </c>
      <c r="G4118" s="39">
        <v>-39589</v>
      </c>
    </row>
    <row r="4119" spans="2:7" s="36" customFormat="1" ht="24.95" customHeight="1" x14ac:dyDescent="0.25">
      <c r="B4119" s="37" t="s">
        <v>12492</v>
      </c>
      <c r="C4119" s="65" t="s">
        <v>1965</v>
      </c>
      <c r="D4119" s="65" t="s">
        <v>1966</v>
      </c>
      <c r="E4119" s="66" t="s">
        <v>1966</v>
      </c>
      <c r="F4119" s="38">
        <v>42950</v>
      </c>
      <c r="G4119" s="39">
        <v>-17346</v>
      </c>
    </row>
    <row r="4120" spans="2:7" s="36" customFormat="1" ht="24.95" customHeight="1" x14ac:dyDescent="0.25">
      <c r="B4120" s="37" t="s">
        <v>14650</v>
      </c>
      <c r="C4120" s="65"/>
      <c r="D4120" s="65" t="s">
        <v>11143</v>
      </c>
      <c r="E4120" s="66" t="s">
        <v>11143</v>
      </c>
      <c r="F4120" s="38">
        <v>42951</v>
      </c>
      <c r="G4120" s="39">
        <v>-1400000</v>
      </c>
    </row>
    <row r="4121" spans="2:7" s="36" customFormat="1" ht="24.95" customHeight="1" x14ac:dyDescent="0.25">
      <c r="B4121" s="37" t="s">
        <v>12830</v>
      </c>
      <c r="C4121" s="65" t="s">
        <v>4036</v>
      </c>
      <c r="D4121" s="65" t="s">
        <v>4052</v>
      </c>
      <c r="E4121" s="66" t="s">
        <v>4052</v>
      </c>
      <c r="F4121" s="38">
        <v>42954</v>
      </c>
      <c r="G4121" s="39">
        <v>-42456.34</v>
      </c>
    </row>
    <row r="4122" spans="2:7" s="36" customFormat="1" ht="24.95" customHeight="1" x14ac:dyDescent="0.25">
      <c r="B4122" s="37" t="s">
        <v>12830</v>
      </c>
      <c r="C4122" s="65" t="s">
        <v>4036</v>
      </c>
      <c r="D4122" s="65" t="s">
        <v>4048</v>
      </c>
      <c r="E4122" s="66" t="s">
        <v>4048</v>
      </c>
      <c r="F4122" s="38">
        <v>42954</v>
      </c>
      <c r="G4122" s="39">
        <v>-63669.38</v>
      </c>
    </row>
    <row r="4123" spans="2:7" s="36" customFormat="1" ht="24.95" customHeight="1" x14ac:dyDescent="0.25">
      <c r="B4123" s="37" t="s">
        <v>12830</v>
      </c>
      <c r="C4123" s="65" t="s">
        <v>4036</v>
      </c>
      <c r="D4123" s="65" t="s">
        <v>4050</v>
      </c>
      <c r="E4123" s="66" t="s">
        <v>4050</v>
      </c>
      <c r="F4123" s="38">
        <v>42954</v>
      </c>
      <c r="G4123" s="39">
        <v>-582454.53</v>
      </c>
    </row>
    <row r="4124" spans="2:7" s="36" customFormat="1" ht="24.95" customHeight="1" x14ac:dyDescent="0.25">
      <c r="B4124" s="37" t="s">
        <v>12463</v>
      </c>
      <c r="C4124" s="65" t="s">
        <v>1824</v>
      </c>
      <c r="D4124" s="65" t="s">
        <v>1835</v>
      </c>
      <c r="E4124" s="66" t="s">
        <v>1835</v>
      </c>
      <c r="F4124" s="38">
        <v>42955</v>
      </c>
      <c r="G4124" s="39">
        <v>-111215</v>
      </c>
    </row>
    <row r="4125" spans="2:7" s="36" customFormat="1" ht="24.95" customHeight="1" x14ac:dyDescent="0.25">
      <c r="B4125" s="40" t="s">
        <v>12396</v>
      </c>
      <c r="C4125" s="67" t="s">
        <v>1341</v>
      </c>
      <c r="D4125" s="67" t="s">
        <v>1342</v>
      </c>
      <c r="E4125" s="59" t="s">
        <v>1342</v>
      </c>
      <c r="F4125" s="41">
        <v>42955</v>
      </c>
      <c r="G4125" s="39">
        <v>-961253.49</v>
      </c>
    </row>
    <row r="4126" spans="2:7" s="36" customFormat="1" ht="24.95" customHeight="1" x14ac:dyDescent="0.25">
      <c r="B4126" s="40" t="s">
        <v>12463</v>
      </c>
      <c r="C4126" s="67" t="s">
        <v>1824</v>
      </c>
      <c r="D4126" s="67" t="s">
        <v>1831</v>
      </c>
      <c r="E4126" s="59" t="s">
        <v>1831</v>
      </c>
      <c r="F4126" s="41">
        <v>42955</v>
      </c>
      <c r="G4126" s="39">
        <v>-21452.400000000001</v>
      </c>
    </row>
    <row r="4127" spans="2:7" s="36" customFormat="1" ht="24.95" customHeight="1" x14ac:dyDescent="0.25">
      <c r="B4127" s="40" t="s">
        <v>12463</v>
      </c>
      <c r="C4127" s="67" t="s">
        <v>1824</v>
      </c>
      <c r="D4127" s="67" t="s">
        <v>1833</v>
      </c>
      <c r="E4127" s="59" t="s">
        <v>1833</v>
      </c>
      <c r="F4127" s="41">
        <v>42955</v>
      </c>
      <c r="G4127" s="39">
        <v>-8944.4</v>
      </c>
    </row>
    <row r="4128" spans="2:7" s="36" customFormat="1" ht="24.95" customHeight="1" x14ac:dyDescent="0.25">
      <c r="B4128" s="40" t="s">
        <v>13205</v>
      </c>
      <c r="C4128" s="67"/>
      <c r="D4128" s="67" t="s">
        <v>5410</v>
      </c>
      <c r="E4128" s="59" t="s">
        <v>16986</v>
      </c>
      <c r="F4128" s="41">
        <v>42955</v>
      </c>
      <c r="G4128" s="39">
        <v>-80000</v>
      </c>
    </row>
    <row r="4129" spans="2:7" s="36" customFormat="1" ht="24.95" customHeight="1" x14ac:dyDescent="0.25">
      <c r="B4129" s="40" t="s">
        <v>12447</v>
      </c>
      <c r="C4129" s="67" t="s">
        <v>1698</v>
      </c>
      <c r="D4129" s="67" t="s">
        <v>1701</v>
      </c>
      <c r="E4129" s="59" t="s">
        <v>1701</v>
      </c>
      <c r="F4129" s="41">
        <v>42957</v>
      </c>
      <c r="G4129" s="39">
        <v>-884766.81</v>
      </c>
    </row>
    <row r="4130" spans="2:7" s="36" customFormat="1" ht="24.95" customHeight="1" x14ac:dyDescent="0.25">
      <c r="B4130" s="37" t="s">
        <v>12389</v>
      </c>
      <c r="C4130" s="65" t="s">
        <v>1312</v>
      </c>
      <c r="D4130" s="65" t="s">
        <v>1313</v>
      </c>
      <c r="E4130" s="66" t="s">
        <v>1313</v>
      </c>
      <c r="F4130" s="38">
        <v>42957</v>
      </c>
      <c r="G4130" s="39">
        <v>-282471.63</v>
      </c>
    </row>
    <row r="4131" spans="2:7" s="36" customFormat="1" ht="24.95" customHeight="1" x14ac:dyDescent="0.25">
      <c r="B4131" s="37" t="s">
        <v>12463</v>
      </c>
      <c r="C4131" s="65" t="s">
        <v>1824</v>
      </c>
      <c r="D4131" s="65" t="s">
        <v>1837</v>
      </c>
      <c r="E4131" s="66" t="s">
        <v>1837</v>
      </c>
      <c r="F4131" s="38">
        <v>42957</v>
      </c>
      <c r="G4131" s="39">
        <v>-7469.4</v>
      </c>
    </row>
    <row r="4132" spans="2:7" s="36" customFormat="1" ht="24.95" customHeight="1" x14ac:dyDescent="0.25">
      <c r="B4132" s="37" t="s">
        <v>12445</v>
      </c>
      <c r="C4132" s="65" t="s">
        <v>1689</v>
      </c>
      <c r="D4132" s="65" t="s">
        <v>1690</v>
      </c>
      <c r="E4132" s="66" t="s">
        <v>1690</v>
      </c>
      <c r="F4132" s="38">
        <v>42958</v>
      </c>
      <c r="G4132" s="39">
        <v>-202032</v>
      </c>
    </row>
    <row r="4133" spans="2:7" s="36" customFormat="1" ht="24.95" customHeight="1" x14ac:dyDescent="0.25">
      <c r="B4133" s="37" t="s">
        <v>12445</v>
      </c>
      <c r="C4133" s="65" t="s">
        <v>1689</v>
      </c>
      <c r="D4133" s="65" t="s">
        <v>1690</v>
      </c>
      <c r="E4133" s="66" t="s">
        <v>1690</v>
      </c>
      <c r="F4133" s="38">
        <v>42958</v>
      </c>
      <c r="G4133" s="39">
        <v>264886.40000000002</v>
      </c>
    </row>
    <row r="4134" spans="2:7" s="36" customFormat="1" ht="24.95" customHeight="1" x14ac:dyDescent="0.25">
      <c r="B4134" s="37" t="s">
        <v>14585</v>
      </c>
      <c r="C4134" s="65"/>
      <c r="D4134" s="65" t="s">
        <v>1</v>
      </c>
      <c r="E4134" s="66" t="s">
        <v>16987</v>
      </c>
      <c r="F4134" s="38">
        <v>42961</v>
      </c>
      <c r="G4134" s="39">
        <v>142500</v>
      </c>
    </row>
    <row r="4135" spans="2:7" s="36" customFormat="1" ht="24.95" customHeight="1" x14ac:dyDescent="0.25">
      <c r="B4135" s="37" t="s">
        <v>14786</v>
      </c>
      <c r="C4135" s="65" t="s">
        <v>11718</v>
      </c>
      <c r="D4135" s="65" t="s">
        <v>11719</v>
      </c>
      <c r="E4135" s="66" t="s">
        <v>11719</v>
      </c>
      <c r="F4135" s="38">
        <v>42970</v>
      </c>
      <c r="G4135" s="39">
        <v>-792886.34</v>
      </c>
    </row>
    <row r="4136" spans="2:7" s="36" customFormat="1" ht="24.95" customHeight="1" x14ac:dyDescent="0.25">
      <c r="B4136" s="37" t="s">
        <v>14900</v>
      </c>
      <c r="C4136" s="65" t="s">
        <v>12164</v>
      </c>
      <c r="D4136" s="65" t="s">
        <v>12165</v>
      </c>
      <c r="E4136" s="66" t="s">
        <v>12165</v>
      </c>
      <c r="F4136" s="38">
        <v>42972</v>
      </c>
      <c r="G4136" s="39">
        <v>-59000</v>
      </c>
    </row>
    <row r="4137" spans="2:7" s="36" customFormat="1" ht="24.95" customHeight="1" x14ac:dyDescent="0.25">
      <c r="B4137" s="37" t="s">
        <v>13880</v>
      </c>
      <c r="C4137" s="65" t="s">
        <v>8322</v>
      </c>
      <c r="D4137" s="65" t="s">
        <v>8323</v>
      </c>
      <c r="E4137" s="66" t="s">
        <v>16988</v>
      </c>
      <c r="F4137" s="38">
        <v>42975</v>
      </c>
      <c r="G4137" s="39">
        <v>-400000</v>
      </c>
    </row>
    <row r="4138" spans="2:7" s="36" customFormat="1" ht="24.95" customHeight="1" x14ac:dyDescent="0.25">
      <c r="B4138" s="37" t="s">
        <v>14786</v>
      </c>
      <c r="C4138" s="65" t="s">
        <v>11718</v>
      </c>
      <c r="D4138" s="65" t="s">
        <v>330</v>
      </c>
      <c r="E4138" s="66" t="s">
        <v>330</v>
      </c>
      <c r="F4138" s="38">
        <v>42976</v>
      </c>
      <c r="G4138" s="39">
        <v>-622924.14</v>
      </c>
    </row>
    <row r="4139" spans="2:7" s="36" customFormat="1" ht="24.95" customHeight="1" x14ac:dyDescent="0.25">
      <c r="B4139" s="37" t="s">
        <v>12541</v>
      </c>
      <c r="C4139" s="65" t="s">
        <v>2222</v>
      </c>
      <c r="D4139" s="65" t="s">
        <v>2223</v>
      </c>
      <c r="E4139" s="66" t="s">
        <v>2223</v>
      </c>
      <c r="F4139" s="38">
        <v>42977</v>
      </c>
      <c r="G4139" s="39">
        <v>-645000.53</v>
      </c>
    </row>
    <row r="4140" spans="2:7" s="36" customFormat="1" ht="24.95" customHeight="1" x14ac:dyDescent="0.25">
      <c r="B4140" s="37" t="s">
        <v>12314</v>
      </c>
      <c r="C4140" s="65" t="s">
        <v>645</v>
      </c>
      <c r="D4140" s="65" t="s">
        <v>646</v>
      </c>
      <c r="E4140" s="66" t="s">
        <v>646</v>
      </c>
      <c r="F4140" s="38">
        <v>42981</v>
      </c>
      <c r="G4140" s="39">
        <v>-2394601.38</v>
      </c>
    </row>
    <row r="4141" spans="2:7" s="36" customFormat="1" ht="24.95" customHeight="1" x14ac:dyDescent="0.25">
      <c r="B4141" s="37" t="s">
        <v>12403</v>
      </c>
      <c r="C4141" s="65" t="s">
        <v>1373</v>
      </c>
      <c r="D4141" s="65" t="s">
        <v>1228</v>
      </c>
      <c r="E4141" s="66" t="s">
        <v>1228</v>
      </c>
      <c r="F4141" s="38">
        <v>42982</v>
      </c>
      <c r="G4141" s="39">
        <v>-125717.2</v>
      </c>
    </row>
    <row r="4142" spans="2:7" s="36" customFormat="1" ht="24.95" customHeight="1" x14ac:dyDescent="0.25">
      <c r="B4142" s="37" t="s">
        <v>12403</v>
      </c>
      <c r="C4142" s="65" t="s">
        <v>1373</v>
      </c>
      <c r="D4142" s="65" t="s">
        <v>1377</v>
      </c>
      <c r="E4142" s="66" t="s">
        <v>1377</v>
      </c>
      <c r="F4142" s="38">
        <v>42982</v>
      </c>
      <c r="G4142" s="39">
        <v>-95155.199999999997</v>
      </c>
    </row>
    <row r="4143" spans="2:7" s="36" customFormat="1" ht="24.95" customHeight="1" x14ac:dyDescent="0.25">
      <c r="B4143" s="37" t="s">
        <v>18172</v>
      </c>
      <c r="C4143" s="65" t="s">
        <v>18171</v>
      </c>
      <c r="D4143" s="65" t="s">
        <v>18174</v>
      </c>
      <c r="E4143" s="66"/>
      <c r="F4143" s="38">
        <v>42982</v>
      </c>
      <c r="G4143" s="39">
        <v>-881595.7</v>
      </c>
    </row>
    <row r="4144" spans="2:7" s="36" customFormat="1" ht="24.95" customHeight="1" x14ac:dyDescent="0.25">
      <c r="B4144" s="37" t="s">
        <v>12463</v>
      </c>
      <c r="C4144" s="65" t="s">
        <v>1824</v>
      </c>
      <c r="D4144" s="65" t="s">
        <v>1</v>
      </c>
      <c r="E4144" s="66" t="s">
        <v>16989</v>
      </c>
      <c r="F4144" s="38">
        <v>42982</v>
      </c>
      <c r="G4144" s="39">
        <v>27717.759999999998</v>
      </c>
    </row>
    <row r="4145" spans="2:7" s="36" customFormat="1" ht="24.95" customHeight="1" x14ac:dyDescent="0.25">
      <c r="B4145" s="37" t="s">
        <v>12403</v>
      </c>
      <c r="C4145" s="65" t="s">
        <v>1373</v>
      </c>
      <c r="D4145" s="65" t="s">
        <v>1375</v>
      </c>
      <c r="E4145" s="66" t="s">
        <v>1375</v>
      </c>
      <c r="F4145" s="38">
        <v>42982</v>
      </c>
      <c r="G4145" s="39">
        <v>-153683.20000000001</v>
      </c>
    </row>
    <row r="4146" spans="2:7" s="36" customFormat="1" ht="24.95" customHeight="1" x14ac:dyDescent="0.25">
      <c r="B4146" s="37" t="s">
        <v>14665</v>
      </c>
      <c r="C4146" s="65"/>
      <c r="D4146" s="65" t="s">
        <v>11192</v>
      </c>
      <c r="E4146" s="66" t="s">
        <v>11192</v>
      </c>
      <c r="F4146" s="38">
        <v>42984</v>
      </c>
      <c r="G4146" s="39">
        <v>-1577704.15</v>
      </c>
    </row>
    <row r="4147" spans="2:7" s="36" customFormat="1" ht="24.95" customHeight="1" x14ac:dyDescent="0.25">
      <c r="B4147" s="37" t="s">
        <v>12534</v>
      </c>
      <c r="C4147" s="65" t="s">
        <v>2188</v>
      </c>
      <c r="D4147" s="65" t="s">
        <v>2189</v>
      </c>
      <c r="E4147" s="66" t="s">
        <v>2189</v>
      </c>
      <c r="F4147" s="38">
        <v>42984</v>
      </c>
      <c r="G4147" s="39">
        <v>-781457.36</v>
      </c>
    </row>
    <row r="4148" spans="2:7" s="36" customFormat="1" ht="24.95" customHeight="1" x14ac:dyDescent="0.25">
      <c r="B4148" s="37" t="s">
        <v>12612</v>
      </c>
      <c r="C4148" s="65" t="s">
        <v>3349</v>
      </c>
      <c r="D4148" s="65" t="s">
        <v>2107</v>
      </c>
      <c r="E4148" s="66" t="s">
        <v>2107</v>
      </c>
      <c r="F4148" s="38">
        <v>42985</v>
      </c>
      <c r="G4148" s="39">
        <v>-370813.23</v>
      </c>
    </row>
    <row r="4149" spans="2:7" s="36" customFormat="1" ht="24.95" customHeight="1" x14ac:dyDescent="0.25">
      <c r="B4149" s="37" t="s">
        <v>12612</v>
      </c>
      <c r="C4149" s="65" t="s">
        <v>3349</v>
      </c>
      <c r="D4149" s="65" t="s">
        <v>1649</v>
      </c>
      <c r="E4149" s="66" t="s">
        <v>1649</v>
      </c>
      <c r="F4149" s="38">
        <v>42985</v>
      </c>
      <c r="G4149" s="39">
        <v>-616847.43000000005</v>
      </c>
    </row>
    <row r="4150" spans="2:7" s="36" customFormat="1" ht="24.95" customHeight="1" x14ac:dyDescent="0.25">
      <c r="B4150" s="40" t="s">
        <v>12612</v>
      </c>
      <c r="C4150" s="67" t="s">
        <v>3349</v>
      </c>
      <c r="D4150" s="67" t="s">
        <v>2058</v>
      </c>
      <c r="E4150" s="59" t="s">
        <v>2058</v>
      </c>
      <c r="F4150" s="41">
        <v>42985</v>
      </c>
      <c r="G4150" s="39">
        <v>-670469.44999999995</v>
      </c>
    </row>
    <row r="4151" spans="2:7" s="36" customFormat="1" ht="24.95" customHeight="1" x14ac:dyDescent="0.25">
      <c r="B4151" s="37" t="s">
        <v>14817</v>
      </c>
      <c r="C4151" s="65" t="s">
        <v>11821</v>
      </c>
      <c r="D4151" s="65" t="s">
        <v>2099</v>
      </c>
      <c r="E4151" s="66" t="s">
        <v>2099</v>
      </c>
      <c r="F4151" s="38">
        <v>42988</v>
      </c>
      <c r="G4151" s="39">
        <v>-435112.84</v>
      </c>
    </row>
    <row r="4152" spans="2:7" s="36" customFormat="1" ht="24.95" customHeight="1" x14ac:dyDescent="0.25">
      <c r="B4152" s="37" t="s">
        <v>12222</v>
      </c>
      <c r="C4152" s="65"/>
      <c r="D4152" s="65" t="s">
        <v>96</v>
      </c>
      <c r="E4152" s="66" t="s">
        <v>96</v>
      </c>
      <c r="F4152" s="38">
        <v>42989</v>
      </c>
      <c r="G4152" s="39">
        <v>-1264462.6399999999</v>
      </c>
    </row>
    <row r="4153" spans="2:7" s="36" customFormat="1" ht="24.95" customHeight="1" x14ac:dyDescent="0.25">
      <c r="B4153" s="37" t="s">
        <v>12830</v>
      </c>
      <c r="C4153" s="65" t="s">
        <v>4036</v>
      </c>
      <c r="D4153" s="65" t="s">
        <v>4056</v>
      </c>
      <c r="E4153" s="66" t="s">
        <v>4056</v>
      </c>
      <c r="F4153" s="38">
        <v>42990</v>
      </c>
      <c r="G4153" s="39">
        <v>-22957.91</v>
      </c>
    </row>
    <row r="4154" spans="2:7" s="36" customFormat="1" ht="24.95" customHeight="1" x14ac:dyDescent="0.25">
      <c r="B4154" s="37" t="s">
        <v>12830</v>
      </c>
      <c r="C4154" s="65" t="s">
        <v>4036</v>
      </c>
      <c r="D4154" s="65" t="s">
        <v>2927</v>
      </c>
      <c r="E4154" s="66" t="s">
        <v>2927</v>
      </c>
      <c r="F4154" s="38">
        <v>42990</v>
      </c>
      <c r="G4154" s="39">
        <v>-47764.28</v>
      </c>
    </row>
    <row r="4155" spans="2:7" s="36" customFormat="1" ht="24.95" customHeight="1" x14ac:dyDescent="0.25">
      <c r="B4155" s="37" t="s">
        <v>12830</v>
      </c>
      <c r="C4155" s="65" t="s">
        <v>4036</v>
      </c>
      <c r="D4155" s="65" t="s">
        <v>4059</v>
      </c>
      <c r="E4155" s="66" t="s">
        <v>4059</v>
      </c>
      <c r="F4155" s="38">
        <v>42990</v>
      </c>
      <c r="G4155" s="39">
        <v>-28709.4</v>
      </c>
    </row>
    <row r="4156" spans="2:7" s="36" customFormat="1" ht="24.95" customHeight="1" x14ac:dyDescent="0.25">
      <c r="B4156" s="37" t="s">
        <v>12830</v>
      </c>
      <c r="C4156" s="65" t="s">
        <v>4036</v>
      </c>
      <c r="D4156" s="65" t="s">
        <v>4054</v>
      </c>
      <c r="E4156" s="66" t="s">
        <v>4054</v>
      </c>
      <c r="F4156" s="38">
        <v>42990</v>
      </c>
      <c r="G4156" s="39">
        <v>-28004.94</v>
      </c>
    </row>
    <row r="4157" spans="2:7" s="36" customFormat="1" ht="24.95" customHeight="1" x14ac:dyDescent="0.25">
      <c r="B4157" s="37" t="s">
        <v>12830</v>
      </c>
      <c r="C4157" s="65" t="s">
        <v>4036</v>
      </c>
      <c r="D4157" s="65" t="s">
        <v>2929</v>
      </c>
      <c r="E4157" s="66" t="s">
        <v>2929</v>
      </c>
      <c r="F4157" s="38">
        <v>42990</v>
      </c>
      <c r="G4157" s="39">
        <v>-27166.07</v>
      </c>
    </row>
    <row r="4158" spans="2:7" s="36" customFormat="1" ht="24.95" customHeight="1" x14ac:dyDescent="0.25">
      <c r="B4158" s="37" t="s">
        <v>12496</v>
      </c>
      <c r="C4158" s="65" t="s">
        <v>2001</v>
      </c>
      <c r="D4158" s="65" t="s">
        <v>2008</v>
      </c>
      <c r="E4158" s="66" t="s">
        <v>2008</v>
      </c>
      <c r="F4158" s="38">
        <v>42991</v>
      </c>
      <c r="G4158" s="39">
        <v>-590000</v>
      </c>
    </row>
    <row r="4159" spans="2:7" s="36" customFormat="1" ht="24.95" customHeight="1" x14ac:dyDescent="0.25">
      <c r="B4159" s="37" t="s">
        <v>14822</v>
      </c>
      <c r="C4159" s="65" t="s">
        <v>11836</v>
      </c>
      <c r="D4159" s="65" t="s">
        <v>11837</v>
      </c>
      <c r="E4159" s="66" t="s">
        <v>11837</v>
      </c>
      <c r="F4159" s="38">
        <v>42991</v>
      </c>
      <c r="G4159" s="39">
        <v>-5950361.4699999997</v>
      </c>
    </row>
    <row r="4160" spans="2:7" s="36" customFormat="1" ht="24.95" customHeight="1" x14ac:dyDescent="0.25">
      <c r="B4160" s="37" t="s">
        <v>14745</v>
      </c>
      <c r="C4160" s="65" t="s">
        <v>11553</v>
      </c>
      <c r="D4160" s="65" t="s">
        <v>11554</v>
      </c>
      <c r="E4160" s="66" t="s">
        <v>11554</v>
      </c>
      <c r="F4160" s="38">
        <v>42991</v>
      </c>
      <c r="G4160" s="39">
        <v>-7790413.5899999999</v>
      </c>
    </row>
    <row r="4161" spans="2:7" s="36" customFormat="1" ht="24.95" customHeight="1" x14ac:dyDescent="0.25">
      <c r="B4161" s="37" t="s">
        <v>13986</v>
      </c>
      <c r="C4161" s="65"/>
      <c r="D4161" s="65" t="s">
        <v>8790</v>
      </c>
      <c r="E4161" s="66" t="s">
        <v>8790</v>
      </c>
      <c r="F4161" s="38">
        <v>42991</v>
      </c>
      <c r="G4161" s="39">
        <v>-952620.45</v>
      </c>
    </row>
    <row r="4162" spans="2:7" s="36" customFormat="1" ht="24.95" customHeight="1" x14ac:dyDescent="0.25">
      <c r="B4162" s="37" t="s">
        <v>12439</v>
      </c>
      <c r="C4162" s="65" t="s">
        <v>1651</v>
      </c>
      <c r="D4162" s="65" t="s">
        <v>1668</v>
      </c>
      <c r="E4162" s="66" t="s">
        <v>1668</v>
      </c>
      <c r="F4162" s="38">
        <v>42992</v>
      </c>
      <c r="G4162" s="39">
        <v>-432000</v>
      </c>
    </row>
    <row r="4163" spans="2:7" s="36" customFormat="1" ht="24.95" customHeight="1" x14ac:dyDescent="0.25">
      <c r="B4163" s="37" t="s">
        <v>12504</v>
      </c>
      <c r="C4163" s="65" t="s">
        <v>2040</v>
      </c>
      <c r="D4163" s="65" t="s">
        <v>2041</v>
      </c>
      <c r="E4163" s="66" t="s">
        <v>2041</v>
      </c>
      <c r="F4163" s="38">
        <v>42998</v>
      </c>
      <c r="G4163" s="39">
        <v>-324802.95</v>
      </c>
    </row>
    <row r="4164" spans="2:7" s="36" customFormat="1" ht="24.95" customHeight="1" x14ac:dyDescent="0.25">
      <c r="B4164" s="37" t="s">
        <v>14817</v>
      </c>
      <c r="C4164" s="65" t="s">
        <v>11821</v>
      </c>
      <c r="D4164" s="65" t="s">
        <v>2021</v>
      </c>
      <c r="E4164" s="66" t="s">
        <v>2021</v>
      </c>
      <c r="F4164" s="38">
        <v>42998</v>
      </c>
      <c r="G4164" s="39">
        <v>-777554.17</v>
      </c>
    </row>
    <row r="4165" spans="2:7" s="36" customFormat="1" ht="24.95" customHeight="1" x14ac:dyDescent="0.25">
      <c r="B4165" s="40" t="s">
        <v>12456</v>
      </c>
      <c r="C4165" s="67" t="s">
        <v>1784</v>
      </c>
      <c r="D4165" s="67" t="s">
        <v>1785</v>
      </c>
      <c r="E4165" s="59" t="s">
        <v>1785</v>
      </c>
      <c r="F4165" s="41">
        <v>43004</v>
      </c>
      <c r="G4165" s="39">
        <v>-3416369.87</v>
      </c>
    </row>
    <row r="4166" spans="2:7" s="36" customFormat="1" ht="24.95" customHeight="1" x14ac:dyDescent="0.25">
      <c r="B4166" s="40" t="s">
        <v>12830</v>
      </c>
      <c r="C4166" s="67" t="s">
        <v>4036</v>
      </c>
      <c r="D4166" s="67" t="s">
        <v>4073</v>
      </c>
      <c r="E4166" s="59" t="s">
        <v>4073</v>
      </c>
      <c r="F4166" s="41">
        <v>43004</v>
      </c>
      <c r="G4166" s="39">
        <v>-49298.04</v>
      </c>
    </row>
    <row r="4167" spans="2:7" s="36" customFormat="1" ht="24.95" customHeight="1" x14ac:dyDescent="0.25">
      <c r="B4167" s="37" t="s">
        <v>12830</v>
      </c>
      <c r="C4167" s="65" t="s">
        <v>4036</v>
      </c>
      <c r="D4167" s="65" t="s">
        <v>4067</v>
      </c>
      <c r="E4167" s="66" t="s">
        <v>4067</v>
      </c>
      <c r="F4167" s="38">
        <v>43004</v>
      </c>
      <c r="G4167" s="39">
        <v>-33586</v>
      </c>
    </row>
    <row r="4168" spans="2:7" s="36" customFormat="1" ht="24.95" customHeight="1" x14ac:dyDescent="0.25">
      <c r="B4168" s="37" t="s">
        <v>12830</v>
      </c>
      <c r="C4168" s="65" t="s">
        <v>4036</v>
      </c>
      <c r="D4168" s="65" t="s">
        <v>4069</v>
      </c>
      <c r="E4168" s="66" t="s">
        <v>4069</v>
      </c>
      <c r="F4168" s="38">
        <v>43004</v>
      </c>
      <c r="G4168" s="39">
        <v>-46954.97</v>
      </c>
    </row>
    <row r="4169" spans="2:7" s="36" customFormat="1" ht="24.95" customHeight="1" x14ac:dyDescent="0.25">
      <c r="B4169" s="37" t="s">
        <v>12830</v>
      </c>
      <c r="C4169" s="65" t="s">
        <v>4036</v>
      </c>
      <c r="D4169" s="65" t="s">
        <v>4071</v>
      </c>
      <c r="E4169" s="66" t="s">
        <v>4071</v>
      </c>
      <c r="F4169" s="38">
        <v>43004</v>
      </c>
      <c r="G4169" s="39">
        <v>-42577.82</v>
      </c>
    </row>
    <row r="4170" spans="2:7" s="36" customFormat="1" ht="24.95" customHeight="1" x14ac:dyDescent="0.25">
      <c r="B4170" s="37" t="s">
        <v>14600</v>
      </c>
      <c r="C4170" s="65"/>
      <c r="D4170" s="65" t="s">
        <v>10971</v>
      </c>
      <c r="E4170" s="66" t="s">
        <v>10971</v>
      </c>
      <c r="F4170" s="38">
        <v>43006</v>
      </c>
      <c r="G4170" s="39">
        <v>-2721638.25</v>
      </c>
    </row>
    <row r="4171" spans="2:7" s="36" customFormat="1" ht="24.95" customHeight="1" x14ac:dyDescent="0.25">
      <c r="B4171" s="37" t="s">
        <v>13878</v>
      </c>
      <c r="C4171" s="65" t="s">
        <v>8278</v>
      </c>
      <c r="D4171" s="65" t="s">
        <v>1</v>
      </c>
      <c r="E4171" s="66" t="s">
        <v>17487</v>
      </c>
      <c r="F4171" s="38">
        <v>43006</v>
      </c>
      <c r="G4171" s="39">
        <v>-101451.36</v>
      </c>
    </row>
    <row r="4172" spans="2:7" s="36" customFormat="1" ht="24.95" customHeight="1" x14ac:dyDescent="0.25">
      <c r="B4172" s="37" t="s">
        <v>14600</v>
      </c>
      <c r="C4172" s="65"/>
      <c r="D4172" s="65" t="s">
        <v>1</v>
      </c>
      <c r="E4172" s="66" t="s">
        <v>16990</v>
      </c>
      <c r="F4172" s="38">
        <v>43007</v>
      </c>
      <c r="G4172" s="39">
        <v>2438238.67</v>
      </c>
    </row>
    <row r="4173" spans="2:7" s="36" customFormat="1" ht="24.95" customHeight="1" x14ac:dyDescent="0.25">
      <c r="B4173" s="37" t="s">
        <v>12314</v>
      </c>
      <c r="C4173" s="65" t="s">
        <v>645</v>
      </c>
      <c r="D4173" s="65" t="s">
        <v>648</v>
      </c>
      <c r="E4173" s="66" t="s">
        <v>648</v>
      </c>
      <c r="F4173" s="38">
        <v>43008</v>
      </c>
      <c r="G4173" s="39">
        <v>-437930.01</v>
      </c>
    </row>
    <row r="4174" spans="2:7" s="36" customFormat="1" ht="24.95" customHeight="1" x14ac:dyDescent="0.25">
      <c r="B4174" s="37" t="s">
        <v>13879</v>
      </c>
      <c r="C4174" s="65" t="s">
        <v>8280</v>
      </c>
      <c r="D4174" s="65" t="s">
        <v>8281</v>
      </c>
      <c r="E4174" s="66" t="s">
        <v>16991</v>
      </c>
      <c r="F4174" s="38">
        <v>43010</v>
      </c>
      <c r="G4174" s="39">
        <v>-398050</v>
      </c>
    </row>
    <row r="4175" spans="2:7" s="36" customFormat="1" ht="24.95" customHeight="1" x14ac:dyDescent="0.25">
      <c r="B4175" s="37" t="s">
        <v>12447</v>
      </c>
      <c r="C4175" s="65" t="s">
        <v>1698</v>
      </c>
      <c r="D4175" s="65" t="s">
        <v>1703</v>
      </c>
      <c r="E4175" s="66" t="s">
        <v>1703</v>
      </c>
      <c r="F4175" s="38">
        <v>43012</v>
      </c>
      <c r="G4175" s="39">
        <v>-388195.13</v>
      </c>
    </row>
    <row r="4176" spans="2:7" s="36" customFormat="1" ht="24.95" customHeight="1" x14ac:dyDescent="0.25">
      <c r="B4176" s="40" t="s">
        <v>12447</v>
      </c>
      <c r="C4176" s="67" t="s">
        <v>1698</v>
      </c>
      <c r="D4176" s="67" t="s">
        <v>1705</v>
      </c>
      <c r="E4176" s="59" t="s">
        <v>1705</v>
      </c>
      <c r="F4176" s="41">
        <v>43012</v>
      </c>
      <c r="G4176" s="39">
        <v>-388196.54</v>
      </c>
    </row>
    <row r="4177" spans="2:7" s="36" customFormat="1" ht="24.95" customHeight="1" x14ac:dyDescent="0.25">
      <c r="B4177" s="40" t="s">
        <v>13855</v>
      </c>
      <c r="C4177" s="67" t="s">
        <v>8150</v>
      </c>
      <c r="D4177" s="67" t="s">
        <v>8153</v>
      </c>
      <c r="E4177" s="59" t="s">
        <v>16992</v>
      </c>
      <c r="F4177" s="41">
        <v>43018</v>
      </c>
      <c r="G4177" s="39">
        <v>-560571</v>
      </c>
    </row>
    <row r="4178" spans="2:7" s="36" customFormat="1" ht="24.95" customHeight="1" x14ac:dyDescent="0.25">
      <c r="B4178" s="37" t="s">
        <v>12295</v>
      </c>
      <c r="C4178" s="65" t="s">
        <v>495</v>
      </c>
      <c r="D4178" s="65" t="s">
        <v>496</v>
      </c>
      <c r="E4178" s="66" t="s">
        <v>496</v>
      </c>
      <c r="F4178" s="38">
        <v>43018</v>
      </c>
      <c r="G4178" s="39">
        <v>691355.6</v>
      </c>
    </row>
    <row r="4179" spans="2:7" s="36" customFormat="1" ht="24.95" customHeight="1" x14ac:dyDescent="0.25">
      <c r="B4179" s="37" t="s">
        <v>12851</v>
      </c>
      <c r="C4179" s="65"/>
      <c r="D4179" s="65" t="s">
        <v>4164</v>
      </c>
      <c r="E4179" s="66" t="s">
        <v>16993</v>
      </c>
      <c r="F4179" s="38">
        <v>43018</v>
      </c>
      <c r="G4179" s="39">
        <v>-25038.26</v>
      </c>
    </row>
    <row r="4180" spans="2:7" s="36" customFormat="1" ht="24.95" customHeight="1" x14ac:dyDescent="0.25">
      <c r="B4180" s="40" t="s">
        <v>14516</v>
      </c>
      <c r="C4180" s="67"/>
      <c r="D4180" s="67" t="s">
        <v>10694</v>
      </c>
      <c r="E4180" s="59" t="s">
        <v>10694</v>
      </c>
      <c r="F4180" s="41">
        <v>43018</v>
      </c>
      <c r="G4180" s="39">
        <v>-1307792</v>
      </c>
    </row>
    <row r="4181" spans="2:7" s="36" customFormat="1" ht="24.95" customHeight="1" x14ac:dyDescent="0.25">
      <c r="B4181" s="37" t="s">
        <v>12565</v>
      </c>
      <c r="C4181" s="65" t="s">
        <v>2816</v>
      </c>
      <c r="D4181" s="65" t="s">
        <v>3172</v>
      </c>
      <c r="E4181" s="66" t="s">
        <v>16994</v>
      </c>
      <c r="F4181" s="38">
        <v>43019</v>
      </c>
      <c r="G4181" s="39">
        <v>-148690</v>
      </c>
    </row>
    <row r="4182" spans="2:7" s="36" customFormat="1" ht="24.95" customHeight="1" x14ac:dyDescent="0.25">
      <c r="B4182" s="40" t="s">
        <v>12830</v>
      </c>
      <c r="C4182" s="67" t="s">
        <v>4036</v>
      </c>
      <c r="D4182" s="67" t="s">
        <v>4065</v>
      </c>
      <c r="E4182" s="59" t="s">
        <v>4065</v>
      </c>
      <c r="F4182" s="41">
        <v>43024</v>
      </c>
      <c r="G4182" s="39">
        <v>-60171.74</v>
      </c>
    </row>
    <row r="4183" spans="2:7" s="36" customFormat="1" ht="24.95" customHeight="1" x14ac:dyDescent="0.25">
      <c r="B4183" s="37" t="s">
        <v>12830</v>
      </c>
      <c r="C4183" s="65" t="s">
        <v>4036</v>
      </c>
      <c r="D4183" s="65" t="s">
        <v>523</v>
      </c>
      <c r="E4183" s="66" t="s">
        <v>523</v>
      </c>
      <c r="F4183" s="38">
        <v>43024</v>
      </c>
      <c r="G4183" s="39">
        <v>-35134.5</v>
      </c>
    </row>
    <row r="4184" spans="2:7" s="36" customFormat="1" ht="24.95" customHeight="1" x14ac:dyDescent="0.25">
      <c r="B4184" s="40" t="s">
        <v>12830</v>
      </c>
      <c r="C4184" s="67" t="s">
        <v>4036</v>
      </c>
      <c r="D4184" s="67" t="s">
        <v>4063</v>
      </c>
      <c r="E4184" s="59" t="s">
        <v>4063</v>
      </c>
      <c r="F4184" s="41">
        <v>43024</v>
      </c>
      <c r="G4184" s="39">
        <v>-15369.91</v>
      </c>
    </row>
    <row r="4185" spans="2:7" s="36" customFormat="1" ht="24.95" customHeight="1" x14ac:dyDescent="0.25">
      <c r="B4185" s="37" t="s">
        <v>13208</v>
      </c>
      <c r="C4185" s="65"/>
      <c r="D4185" s="65" t="s">
        <v>5419</v>
      </c>
      <c r="E4185" s="66" t="s">
        <v>16995</v>
      </c>
      <c r="F4185" s="38">
        <v>43025</v>
      </c>
      <c r="G4185" s="39">
        <v>-14056</v>
      </c>
    </row>
    <row r="4186" spans="2:7" s="36" customFormat="1" ht="24.95" customHeight="1" x14ac:dyDescent="0.25">
      <c r="B4186" s="37" t="s">
        <v>14167</v>
      </c>
      <c r="C4186" s="65"/>
      <c r="D4186" s="65" t="s">
        <v>9467</v>
      </c>
      <c r="E4186" s="66" t="s">
        <v>9467</v>
      </c>
      <c r="F4186" s="38">
        <v>43027</v>
      </c>
      <c r="G4186" s="39">
        <v>-5520000</v>
      </c>
    </row>
    <row r="4187" spans="2:7" s="36" customFormat="1" ht="24.95" customHeight="1" x14ac:dyDescent="0.25">
      <c r="B4187" s="37" t="s">
        <v>13880</v>
      </c>
      <c r="C4187" s="65" t="s">
        <v>8322</v>
      </c>
      <c r="D4187" s="65" t="s">
        <v>1</v>
      </c>
      <c r="E4187" s="66" t="s">
        <v>16996</v>
      </c>
      <c r="F4187" s="38">
        <v>43035</v>
      </c>
      <c r="G4187" s="39">
        <v>400000</v>
      </c>
    </row>
    <row r="4188" spans="2:7" s="36" customFormat="1" ht="24.95" customHeight="1" x14ac:dyDescent="0.25">
      <c r="B4188" s="40" t="s">
        <v>13927</v>
      </c>
      <c r="C4188" s="67" t="s">
        <v>8552</v>
      </c>
      <c r="D4188" s="67" t="s">
        <v>8553</v>
      </c>
      <c r="E4188" s="59" t="s">
        <v>8553</v>
      </c>
      <c r="F4188" s="41">
        <v>43035</v>
      </c>
      <c r="G4188" s="39">
        <v>-650376.72</v>
      </c>
    </row>
    <row r="4189" spans="2:7" s="36" customFormat="1" ht="24.95" customHeight="1" x14ac:dyDescent="0.25">
      <c r="B4189" s="40" t="s">
        <v>14903</v>
      </c>
      <c r="C4189" s="67" t="s">
        <v>12181</v>
      </c>
      <c r="D4189" s="67" t="s">
        <v>12186</v>
      </c>
      <c r="E4189" s="59" t="s">
        <v>12186</v>
      </c>
      <c r="F4189" s="41">
        <v>43038</v>
      </c>
      <c r="G4189" s="39">
        <v>-59000</v>
      </c>
    </row>
    <row r="4190" spans="2:7" s="36" customFormat="1" ht="24.95" customHeight="1" x14ac:dyDescent="0.25">
      <c r="B4190" s="37" t="s">
        <v>14903</v>
      </c>
      <c r="C4190" s="65" t="s">
        <v>12181</v>
      </c>
      <c r="D4190" s="65" t="s">
        <v>12184</v>
      </c>
      <c r="E4190" s="66" t="s">
        <v>12184</v>
      </c>
      <c r="F4190" s="38">
        <v>43038</v>
      </c>
      <c r="G4190" s="39">
        <v>-82600</v>
      </c>
    </row>
    <row r="4191" spans="2:7" s="36" customFormat="1" ht="24.95" customHeight="1" x14ac:dyDescent="0.25">
      <c r="B4191" s="40" t="s">
        <v>14874</v>
      </c>
      <c r="C4191" s="67" t="s">
        <v>12003</v>
      </c>
      <c r="D4191" s="67" t="s">
        <v>12007</v>
      </c>
      <c r="E4191" s="59" t="s">
        <v>16997</v>
      </c>
      <c r="F4191" s="41">
        <v>43040</v>
      </c>
      <c r="G4191" s="39">
        <v>-20000</v>
      </c>
    </row>
    <row r="4192" spans="2:7" s="36" customFormat="1" ht="24.95" customHeight="1" x14ac:dyDescent="0.25">
      <c r="B4192" s="37" t="s">
        <v>14908</v>
      </c>
      <c r="C4192" s="65" t="s">
        <v>12201</v>
      </c>
      <c r="D4192" s="65" t="s">
        <v>12202</v>
      </c>
      <c r="E4192" s="66" t="s">
        <v>16998</v>
      </c>
      <c r="F4192" s="38">
        <v>43041</v>
      </c>
      <c r="G4192" s="39">
        <v>-95728</v>
      </c>
    </row>
    <row r="4193" spans="2:7" s="36" customFormat="1" ht="24.95" customHeight="1" x14ac:dyDescent="0.25">
      <c r="B4193" s="37" t="s">
        <v>14217</v>
      </c>
      <c r="C4193" s="65"/>
      <c r="D4193" s="65" t="s">
        <v>9643</v>
      </c>
      <c r="E4193" s="66"/>
      <c r="F4193" s="38">
        <v>43049</v>
      </c>
      <c r="G4193" s="39">
        <v>-188376.8</v>
      </c>
    </row>
    <row r="4194" spans="2:7" s="36" customFormat="1" ht="24.95" customHeight="1" x14ac:dyDescent="0.25">
      <c r="B4194" s="37" t="s">
        <v>14393</v>
      </c>
      <c r="C4194" s="65"/>
      <c r="D4194" s="65" t="s">
        <v>10268</v>
      </c>
      <c r="E4194" s="66" t="s">
        <v>10268</v>
      </c>
      <c r="F4194" s="38">
        <v>43054</v>
      </c>
      <c r="G4194" s="39">
        <v>-212400</v>
      </c>
    </row>
    <row r="4195" spans="2:7" s="36" customFormat="1" ht="24.95" customHeight="1" x14ac:dyDescent="0.25">
      <c r="B4195" s="37" t="s">
        <v>14695</v>
      </c>
      <c r="C4195" s="65" t="s">
        <v>11317</v>
      </c>
      <c r="D4195" s="65" t="s">
        <v>1</v>
      </c>
      <c r="E4195" s="66" t="s">
        <v>17488</v>
      </c>
      <c r="F4195" s="38">
        <v>43055</v>
      </c>
      <c r="G4195" s="39">
        <v>4820580.13</v>
      </c>
    </row>
    <row r="4196" spans="2:7" s="36" customFormat="1" ht="24.95" customHeight="1" x14ac:dyDescent="0.25">
      <c r="B4196" s="40" t="s">
        <v>13975</v>
      </c>
      <c r="C4196" s="67"/>
      <c r="D4196" s="67" t="s">
        <v>8727</v>
      </c>
      <c r="E4196" s="59"/>
      <c r="F4196" s="41">
        <v>43056</v>
      </c>
      <c r="G4196" s="39">
        <v>-456164.16</v>
      </c>
    </row>
    <row r="4197" spans="2:7" s="36" customFormat="1" ht="24.95" customHeight="1" x14ac:dyDescent="0.25">
      <c r="B4197" s="37" t="s">
        <v>14776</v>
      </c>
      <c r="C4197" s="65" t="s">
        <v>11676</v>
      </c>
      <c r="D4197" s="65" t="s">
        <v>11677</v>
      </c>
      <c r="E4197" s="66"/>
      <c r="F4197" s="38">
        <v>43056</v>
      </c>
      <c r="G4197" s="39">
        <v>-152576.28</v>
      </c>
    </row>
    <row r="4198" spans="2:7" s="36" customFormat="1" ht="24.95" customHeight="1" x14ac:dyDescent="0.25">
      <c r="B4198" s="37" t="s">
        <v>14379</v>
      </c>
      <c r="C4198" s="65"/>
      <c r="D4198" s="65" t="s">
        <v>1</v>
      </c>
      <c r="E4198" s="66" t="s">
        <v>16999</v>
      </c>
      <c r="F4198" s="38">
        <v>43056</v>
      </c>
      <c r="G4198" s="39">
        <v>820916.54</v>
      </c>
    </row>
    <row r="4199" spans="2:7" s="36" customFormat="1" ht="24.95" customHeight="1" x14ac:dyDescent="0.25">
      <c r="B4199" s="37" t="s">
        <v>14778</v>
      </c>
      <c r="C4199" s="65" t="s">
        <v>11682</v>
      </c>
      <c r="D4199" s="65" t="s">
        <v>11685</v>
      </c>
      <c r="E4199" s="66" t="s">
        <v>17000</v>
      </c>
      <c r="F4199" s="38">
        <v>43059</v>
      </c>
      <c r="G4199" s="39">
        <v>-1766777.1</v>
      </c>
    </row>
    <row r="4200" spans="2:7" s="36" customFormat="1" ht="24.95" customHeight="1" x14ac:dyDescent="0.25">
      <c r="B4200" s="37" t="s">
        <v>14798</v>
      </c>
      <c r="C4200" s="65" t="s">
        <v>11760</v>
      </c>
      <c r="D4200" s="65" t="s">
        <v>11761</v>
      </c>
      <c r="E4200" s="66" t="s">
        <v>17001</v>
      </c>
      <c r="F4200" s="38">
        <v>43066</v>
      </c>
      <c r="G4200" s="39">
        <v>-2765484.56</v>
      </c>
    </row>
    <row r="4201" spans="2:7" s="36" customFormat="1" ht="24.95" customHeight="1" x14ac:dyDescent="0.25">
      <c r="B4201" s="37" t="s">
        <v>14630</v>
      </c>
      <c r="C4201" s="65"/>
      <c r="D4201" s="65" t="s">
        <v>11072</v>
      </c>
      <c r="E4201" s="66" t="s">
        <v>11072</v>
      </c>
      <c r="F4201" s="38">
        <v>43067</v>
      </c>
      <c r="G4201" s="39">
        <v>-4409740</v>
      </c>
    </row>
    <row r="4202" spans="2:7" s="36" customFormat="1" ht="24.95" customHeight="1" x14ac:dyDescent="0.25">
      <c r="B4202" s="37" t="s">
        <v>14130</v>
      </c>
      <c r="C4202" s="65"/>
      <c r="D4202" s="65" t="s">
        <v>9332</v>
      </c>
      <c r="E4202" s="66" t="s">
        <v>9332</v>
      </c>
      <c r="F4202" s="38">
        <v>43068</v>
      </c>
      <c r="G4202" s="39">
        <v>-89457.04</v>
      </c>
    </row>
    <row r="4203" spans="2:7" s="36" customFormat="1" ht="24.95" customHeight="1" x14ac:dyDescent="0.25">
      <c r="B4203" s="37" t="s">
        <v>14075</v>
      </c>
      <c r="C4203" s="65"/>
      <c r="D4203" s="65" t="s">
        <v>9135</v>
      </c>
      <c r="E4203" s="66" t="s">
        <v>9135</v>
      </c>
      <c r="F4203" s="38">
        <v>43082</v>
      </c>
      <c r="G4203" s="39">
        <v>17700</v>
      </c>
    </row>
    <row r="4204" spans="2:7" s="36" customFormat="1" ht="24.95" customHeight="1" x14ac:dyDescent="0.25">
      <c r="B4204" s="37" t="s">
        <v>14075</v>
      </c>
      <c r="C4204" s="65"/>
      <c r="D4204" s="65" t="s">
        <v>9129</v>
      </c>
      <c r="E4204" s="66" t="s">
        <v>9129</v>
      </c>
      <c r="F4204" s="38">
        <v>43082</v>
      </c>
      <c r="G4204" s="39">
        <v>-17700</v>
      </c>
    </row>
    <row r="4205" spans="2:7" s="36" customFormat="1" ht="24.95" customHeight="1" x14ac:dyDescent="0.25">
      <c r="B4205" s="37" t="s">
        <v>14075</v>
      </c>
      <c r="C4205" s="65"/>
      <c r="D4205" s="65" t="s">
        <v>9133</v>
      </c>
      <c r="E4205" s="66" t="s">
        <v>9133</v>
      </c>
      <c r="F4205" s="38">
        <v>43082</v>
      </c>
      <c r="G4205" s="39">
        <v>17700</v>
      </c>
    </row>
    <row r="4206" spans="2:7" s="36" customFormat="1" ht="24.95" customHeight="1" x14ac:dyDescent="0.25">
      <c r="B4206" s="37" t="s">
        <v>14075</v>
      </c>
      <c r="C4206" s="65"/>
      <c r="D4206" s="65" t="s">
        <v>9131</v>
      </c>
      <c r="E4206" s="66" t="s">
        <v>9131</v>
      </c>
      <c r="F4206" s="38">
        <v>43082</v>
      </c>
      <c r="G4206" s="39">
        <v>-17700</v>
      </c>
    </row>
    <row r="4207" spans="2:7" s="36" customFormat="1" ht="24.95" customHeight="1" x14ac:dyDescent="0.25">
      <c r="B4207" s="37" t="s">
        <v>14184</v>
      </c>
      <c r="C4207" s="65"/>
      <c r="D4207" s="65" t="s">
        <v>9536</v>
      </c>
      <c r="E4207" s="66" t="s">
        <v>9536</v>
      </c>
      <c r="F4207" s="38">
        <v>43084</v>
      </c>
      <c r="G4207" s="39">
        <v>-131570</v>
      </c>
    </row>
    <row r="4208" spans="2:7" s="36" customFormat="1" ht="24.95" customHeight="1" x14ac:dyDescent="0.25">
      <c r="B4208" s="37" t="s">
        <v>14804</v>
      </c>
      <c r="C4208" s="65" t="s">
        <v>11780</v>
      </c>
      <c r="D4208" s="65" t="s">
        <v>11782</v>
      </c>
      <c r="E4208" s="66" t="s">
        <v>11782</v>
      </c>
      <c r="F4208" s="38">
        <v>43090</v>
      </c>
      <c r="G4208" s="39">
        <v>-3799498.63</v>
      </c>
    </row>
    <row r="4209" spans="2:7" s="36" customFormat="1" ht="24.95" customHeight="1" x14ac:dyDescent="0.25">
      <c r="B4209" s="37" t="s">
        <v>12468</v>
      </c>
      <c r="C4209" s="65" t="s">
        <v>1856</v>
      </c>
      <c r="D4209" s="65" t="s">
        <v>1857</v>
      </c>
      <c r="E4209" s="66" t="s">
        <v>17002</v>
      </c>
      <c r="F4209" s="38">
        <v>43097</v>
      </c>
      <c r="G4209" s="39">
        <v>-5975</v>
      </c>
    </row>
    <row r="4210" spans="2:7" s="36" customFormat="1" ht="24.95" customHeight="1" x14ac:dyDescent="0.25">
      <c r="B4210" s="37" t="s">
        <v>13854</v>
      </c>
      <c r="C4210" s="65" t="s">
        <v>8139</v>
      </c>
      <c r="D4210" s="65" t="s">
        <v>8142</v>
      </c>
      <c r="E4210" s="66" t="s">
        <v>17003</v>
      </c>
      <c r="F4210" s="38">
        <v>43108</v>
      </c>
      <c r="G4210" s="39">
        <v>-390682</v>
      </c>
    </row>
    <row r="4211" spans="2:7" s="36" customFormat="1" ht="24.95" customHeight="1" x14ac:dyDescent="0.25">
      <c r="B4211" s="37" t="s">
        <v>12309</v>
      </c>
      <c r="C4211" s="65" t="s">
        <v>619</v>
      </c>
      <c r="D4211" s="65" t="s">
        <v>620</v>
      </c>
      <c r="E4211" s="66" t="s">
        <v>17511</v>
      </c>
      <c r="F4211" s="38">
        <v>43117</v>
      </c>
      <c r="G4211" s="39">
        <v>-4248</v>
      </c>
    </row>
    <row r="4212" spans="2:7" s="36" customFormat="1" ht="24.95" customHeight="1" x14ac:dyDescent="0.25">
      <c r="B4212" s="40" t="s">
        <v>12438</v>
      </c>
      <c r="C4212" s="67" t="s">
        <v>1648</v>
      </c>
      <c r="D4212" s="67" t="s">
        <v>1649</v>
      </c>
      <c r="E4212" s="59" t="s">
        <v>17004</v>
      </c>
      <c r="F4212" s="41">
        <v>43122</v>
      </c>
      <c r="G4212" s="39">
        <v>-16069.24</v>
      </c>
    </row>
    <row r="4213" spans="2:7" s="36" customFormat="1" ht="24.95" customHeight="1" x14ac:dyDescent="0.25">
      <c r="B4213" s="37" t="s">
        <v>14176</v>
      </c>
      <c r="C4213" s="65"/>
      <c r="D4213" s="65" t="s">
        <v>9498</v>
      </c>
      <c r="E4213" s="66" t="s">
        <v>9498</v>
      </c>
      <c r="F4213" s="38">
        <v>43125</v>
      </c>
      <c r="G4213" s="39">
        <v>-52038</v>
      </c>
    </row>
    <row r="4214" spans="2:7" s="36" customFormat="1" ht="24.95" customHeight="1" x14ac:dyDescent="0.25">
      <c r="B4214" s="37" t="s">
        <v>13845</v>
      </c>
      <c r="C4214" s="65" t="s">
        <v>7997</v>
      </c>
      <c r="D4214" s="65" t="s">
        <v>8000</v>
      </c>
      <c r="E4214" s="66" t="s">
        <v>17005</v>
      </c>
      <c r="F4214" s="38">
        <v>43131</v>
      </c>
      <c r="G4214" s="39">
        <v>-900</v>
      </c>
    </row>
    <row r="4215" spans="2:7" s="36" customFormat="1" ht="24.95" customHeight="1" x14ac:dyDescent="0.25">
      <c r="B4215" s="37" t="s">
        <v>13845</v>
      </c>
      <c r="C4215" s="65" t="s">
        <v>7997</v>
      </c>
      <c r="D4215" s="65" t="s">
        <v>8004</v>
      </c>
      <c r="E4215" s="66" t="s">
        <v>17005</v>
      </c>
      <c r="F4215" s="38">
        <v>43131</v>
      </c>
      <c r="G4215" s="39">
        <v>-150</v>
      </c>
    </row>
    <row r="4216" spans="2:7" s="36" customFormat="1" ht="24.95" customHeight="1" x14ac:dyDescent="0.25">
      <c r="B4216" s="37" t="s">
        <v>13845</v>
      </c>
      <c r="C4216" s="65" t="s">
        <v>7997</v>
      </c>
      <c r="D4216" s="65" t="s">
        <v>8014</v>
      </c>
      <c r="E4216" s="66" t="s">
        <v>17005</v>
      </c>
      <c r="F4216" s="38">
        <v>43131</v>
      </c>
      <c r="G4216" s="39">
        <v>-300</v>
      </c>
    </row>
    <row r="4217" spans="2:7" s="36" customFormat="1" ht="24.95" customHeight="1" x14ac:dyDescent="0.25">
      <c r="B4217" s="40" t="s">
        <v>13845</v>
      </c>
      <c r="C4217" s="67" t="s">
        <v>7997</v>
      </c>
      <c r="D4217" s="67" t="s">
        <v>8006</v>
      </c>
      <c r="E4217" s="59" t="s">
        <v>17005</v>
      </c>
      <c r="F4217" s="41">
        <v>43131</v>
      </c>
      <c r="G4217" s="39">
        <v>-300</v>
      </c>
    </row>
    <row r="4218" spans="2:7" s="36" customFormat="1" ht="24.95" customHeight="1" x14ac:dyDescent="0.25">
      <c r="B4218" s="37" t="s">
        <v>13845</v>
      </c>
      <c r="C4218" s="65" t="s">
        <v>7997</v>
      </c>
      <c r="D4218" s="65" t="s">
        <v>8010</v>
      </c>
      <c r="E4218" s="66" t="s">
        <v>17005</v>
      </c>
      <c r="F4218" s="38">
        <v>43131</v>
      </c>
      <c r="G4218" s="39">
        <v>-1350</v>
      </c>
    </row>
    <row r="4219" spans="2:7" s="36" customFormat="1" ht="24.95" customHeight="1" x14ac:dyDescent="0.25">
      <c r="B4219" s="40" t="s">
        <v>13845</v>
      </c>
      <c r="C4219" s="67" t="s">
        <v>7997</v>
      </c>
      <c r="D4219" s="67" t="s">
        <v>8008</v>
      </c>
      <c r="E4219" s="59" t="s">
        <v>17005</v>
      </c>
      <c r="F4219" s="41">
        <v>43131</v>
      </c>
      <c r="G4219" s="39">
        <v>-450</v>
      </c>
    </row>
    <row r="4220" spans="2:7" s="36" customFormat="1" ht="24.95" customHeight="1" x14ac:dyDescent="0.25">
      <c r="B4220" s="37" t="s">
        <v>13845</v>
      </c>
      <c r="C4220" s="65" t="s">
        <v>7997</v>
      </c>
      <c r="D4220" s="65" t="s">
        <v>7998</v>
      </c>
      <c r="E4220" s="66" t="s">
        <v>17005</v>
      </c>
      <c r="F4220" s="38">
        <v>43131</v>
      </c>
      <c r="G4220" s="39">
        <v>-1950</v>
      </c>
    </row>
    <row r="4221" spans="2:7" s="36" customFormat="1" ht="24.95" customHeight="1" x14ac:dyDescent="0.25">
      <c r="B4221" s="37" t="s">
        <v>13845</v>
      </c>
      <c r="C4221" s="65" t="s">
        <v>7997</v>
      </c>
      <c r="D4221" s="65" t="s">
        <v>8002</v>
      </c>
      <c r="E4221" s="66" t="s">
        <v>17005</v>
      </c>
      <c r="F4221" s="38">
        <v>43131</v>
      </c>
      <c r="G4221" s="39">
        <v>-450</v>
      </c>
    </row>
    <row r="4222" spans="2:7" s="36" customFormat="1" ht="24.95" customHeight="1" x14ac:dyDescent="0.25">
      <c r="B4222" s="40" t="s">
        <v>13845</v>
      </c>
      <c r="C4222" s="67" t="s">
        <v>7997</v>
      </c>
      <c r="D4222" s="67" t="s">
        <v>8012</v>
      </c>
      <c r="E4222" s="59" t="s">
        <v>17005</v>
      </c>
      <c r="F4222" s="41">
        <v>43131</v>
      </c>
      <c r="G4222" s="39">
        <v>-750</v>
      </c>
    </row>
    <row r="4223" spans="2:7" s="36" customFormat="1" ht="24.95" customHeight="1" x14ac:dyDescent="0.25">
      <c r="B4223" s="40" t="s">
        <v>14695</v>
      </c>
      <c r="C4223" s="67" t="s">
        <v>11317</v>
      </c>
      <c r="D4223" s="67" t="s">
        <v>3025</v>
      </c>
      <c r="E4223" s="59" t="s">
        <v>3025</v>
      </c>
      <c r="F4223" s="41">
        <v>43132</v>
      </c>
      <c r="G4223" s="39">
        <v>-999184.26</v>
      </c>
    </row>
    <row r="4224" spans="2:7" s="36" customFormat="1" ht="24.95" customHeight="1" x14ac:dyDescent="0.25">
      <c r="B4224" s="40" t="s">
        <v>12478</v>
      </c>
      <c r="C4224" s="67" t="s">
        <v>1889</v>
      </c>
      <c r="D4224" s="67" t="s">
        <v>1890</v>
      </c>
      <c r="E4224" s="59" t="s">
        <v>1890</v>
      </c>
      <c r="F4224" s="41">
        <v>43154</v>
      </c>
      <c r="G4224" s="39">
        <v>339557.16</v>
      </c>
    </row>
    <row r="4225" spans="2:7" s="36" customFormat="1" ht="24.95" customHeight="1" x14ac:dyDescent="0.25">
      <c r="B4225" s="40" t="s">
        <v>13845</v>
      </c>
      <c r="C4225" s="67" t="s">
        <v>7997</v>
      </c>
      <c r="D4225" s="67" t="s">
        <v>8026</v>
      </c>
      <c r="E4225" s="59" t="s">
        <v>17007</v>
      </c>
      <c r="F4225" s="41">
        <v>43159</v>
      </c>
      <c r="G4225" s="39">
        <v>-300</v>
      </c>
    </row>
    <row r="4226" spans="2:7" s="36" customFormat="1" ht="24.95" customHeight="1" x14ac:dyDescent="0.25">
      <c r="B4226" s="40" t="s">
        <v>13845</v>
      </c>
      <c r="C4226" s="67" t="s">
        <v>7997</v>
      </c>
      <c r="D4226" s="67" t="s">
        <v>8022</v>
      </c>
      <c r="E4226" s="59" t="s">
        <v>17006</v>
      </c>
      <c r="F4226" s="41">
        <v>43159</v>
      </c>
      <c r="G4226" s="39">
        <v>-600</v>
      </c>
    </row>
    <row r="4227" spans="2:7" s="36" customFormat="1" ht="24.95" customHeight="1" x14ac:dyDescent="0.25">
      <c r="B4227" s="40" t="s">
        <v>13845</v>
      </c>
      <c r="C4227" s="67" t="s">
        <v>7997</v>
      </c>
      <c r="D4227" s="67" t="s">
        <v>8024</v>
      </c>
      <c r="E4227" s="59" t="s">
        <v>17006</v>
      </c>
      <c r="F4227" s="41">
        <v>43159</v>
      </c>
      <c r="G4227" s="39">
        <v>-2100</v>
      </c>
    </row>
    <row r="4228" spans="2:7" s="36" customFormat="1" ht="24.95" customHeight="1" x14ac:dyDescent="0.25">
      <c r="B4228" s="37" t="s">
        <v>13845</v>
      </c>
      <c r="C4228" s="65" t="s">
        <v>7997</v>
      </c>
      <c r="D4228" s="65" t="s">
        <v>8020</v>
      </c>
      <c r="E4228" s="66" t="s">
        <v>17006</v>
      </c>
      <c r="F4228" s="38">
        <v>43159</v>
      </c>
      <c r="G4228" s="39">
        <v>-1500</v>
      </c>
    </row>
    <row r="4229" spans="2:7" s="36" customFormat="1" ht="24.95" customHeight="1" x14ac:dyDescent="0.25">
      <c r="B4229" s="37" t="s">
        <v>14557</v>
      </c>
      <c r="C4229" s="65"/>
      <c r="D4229" s="65" t="s">
        <v>10829</v>
      </c>
      <c r="E4229" s="66" t="s">
        <v>10829</v>
      </c>
      <c r="F4229" s="38">
        <v>43159</v>
      </c>
      <c r="G4229" s="39">
        <v>203474.41</v>
      </c>
    </row>
    <row r="4230" spans="2:7" s="36" customFormat="1" ht="24.95" customHeight="1" x14ac:dyDescent="0.25">
      <c r="B4230" s="37" t="s">
        <v>13845</v>
      </c>
      <c r="C4230" s="65" t="s">
        <v>7997</v>
      </c>
      <c r="D4230" s="65" t="s">
        <v>8016</v>
      </c>
      <c r="E4230" s="66" t="s">
        <v>17006</v>
      </c>
      <c r="F4230" s="38">
        <v>43159</v>
      </c>
      <c r="G4230" s="39">
        <v>-900</v>
      </c>
    </row>
    <row r="4231" spans="2:7" s="36" customFormat="1" ht="24.95" customHeight="1" x14ac:dyDescent="0.25">
      <c r="B4231" s="40" t="s">
        <v>13845</v>
      </c>
      <c r="C4231" s="67" t="s">
        <v>7997</v>
      </c>
      <c r="D4231" s="67" t="s">
        <v>8018</v>
      </c>
      <c r="E4231" s="59" t="s">
        <v>17006</v>
      </c>
      <c r="F4231" s="41">
        <v>43159</v>
      </c>
      <c r="G4231" s="39">
        <v>-2700</v>
      </c>
    </row>
    <row r="4232" spans="2:7" s="36" customFormat="1" ht="24.95" customHeight="1" x14ac:dyDescent="0.25">
      <c r="B4232" s="40" t="s">
        <v>12336</v>
      </c>
      <c r="C4232" s="67" t="s">
        <v>965</v>
      </c>
      <c r="D4232" s="67" t="s">
        <v>970</v>
      </c>
      <c r="E4232" s="59" t="s">
        <v>17008</v>
      </c>
      <c r="F4232" s="41">
        <v>43167</v>
      </c>
      <c r="G4232" s="39">
        <v>-96600.94</v>
      </c>
    </row>
    <row r="4233" spans="2:7" s="36" customFormat="1" ht="24.95" customHeight="1" x14ac:dyDescent="0.25">
      <c r="B4233" s="37" t="s">
        <v>12386</v>
      </c>
      <c r="C4233" s="65" t="s">
        <v>1303</v>
      </c>
      <c r="D4233" s="65" t="s">
        <v>1304</v>
      </c>
      <c r="E4233" s="66" t="s">
        <v>1304</v>
      </c>
      <c r="F4233" s="38">
        <v>43173</v>
      </c>
      <c r="G4233" s="39">
        <v>-676166.56</v>
      </c>
    </row>
    <row r="4234" spans="2:7" s="36" customFormat="1" ht="24.95" customHeight="1" x14ac:dyDescent="0.25">
      <c r="B4234" s="40" t="s">
        <v>12531</v>
      </c>
      <c r="C4234" s="67" t="s">
        <v>2172</v>
      </c>
      <c r="D4234" s="67" t="s">
        <v>2173</v>
      </c>
      <c r="E4234" s="59" t="s">
        <v>2173</v>
      </c>
      <c r="F4234" s="41">
        <v>43173</v>
      </c>
      <c r="G4234" s="39">
        <v>-106200</v>
      </c>
    </row>
    <row r="4235" spans="2:7" s="36" customFormat="1" ht="24.95" customHeight="1" x14ac:dyDescent="0.25">
      <c r="B4235" s="37" t="s">
        <v>14176</v>
      </c>
      <c r="C4235" s="65"/>
      <c r="D4235" s="65" t="s">
        <v>9500</v>
      </c>
      <c r="E4235" s="66" t="s">
        <v>9500</v>
      </c>
      <c r="F4235" s="38">
        <v>43178</v>
      </c>
      <c r="G4235" s="39">
        <v>-52038</v>
      </c>
    </row>
    <row r="4236" spans="2:7" s="36" customFormat="1" ht="24.95" customHeight="1" x14ac:dyDescent="0.25">
      <c r="B4236" s="37" t="s">
        <v>12556</v>
      </c>
      <c r="C4236" s="65" t="s">
        <v>2288</v>
      </c>
      <c r="D4236" s="65" t="s">
        <v>3117</v>
      </c>
      <c r="E4236" s="66" t="s">
        <v>3117</v>
      </c>
      <c r="F4236" s="38">
        <v>43179</v>
      </c>
      <c r="G4236" s="39">
        <v>-523237</v>
      </c>
    </row>
    <row r="4237" spans="2:7" s="36" customFormat="1" ht="24.95" customHeight="1" x14ac:dyDescent="0.25">
      <c r="B4237" s="40" t="s">
        <v>12581</v>
      </c>
      <c r="C4237" s="67"/>
      <c r="D4237" s="67" t="s">
        <v>2885</v>
      </c>
      <c r="E4237" s="59" t="s">
        <v>17009</v>
      </c>
      <c r="F4237" s="41">
        <v>43181</v>
      </c>
      <c r="G4237" s="39">
        <v>-29272.98</v>
      </c>
    </row>
    <row r="4238" spans="2:7" s="36" customFormat="1" ht="24.95" customHeight="1" x14ac:dyDescent="0.25">
      <c r="B4238" s="37" t="s">
        <v>13845</v>
      </c>
      <c r="C4238" s="65" t="s">
        <v>7997</v>
      </c>
      <c r="D4238" s="65" t="s">
        <v>8028</v>
      </c>
      <c r="E4238" s="66" t="s">
        <v>17007</v>
      </c>
      <c r="F4238" s="38">
        <v>43189</v>
      </c>
      <c r="G4238" s="39">
        <v>-5850</v>
      </c>
    </row>
    <row r="4239" spans="2:7" s="36" customFormat="1" ht="24.95" customHeight="1" x14ac:dyDescent="0.25">
      <c r="B4239" s="37" t="s">
        <v>13845</v>
      </c>
      <c r="C4239" s="65" t="s">
        <v>7997</v>
      </c>
      <c r="D4239" s="65" t="s">
        <v>8044</v>
      </c>
      <c r="E4239" s="66" t="s">
        <v>17010</v>
      </c>
      <c r="F4239" s="38">
        <v>43189</v>
      </c>
      <c r="G4239" s="39">
        <v>-3150</v>
      </c>
    </row>
    <row r="4240" spans="2:7" s="36" customFormat="1" ht="24.95" customHeight="1" x14ac:dyDescent="0.25">
      <c r="B4240" s="37" t="s">
        <v>13845</v>
      </c>
      <c r="C4240" s="65" t="s">
        <v>7997</v>
      </c>
      <c r="D4240" s="65" t="s">
        <v>8030</v>
      </c>
      <c r="E4240" s="66" t="s">
        <v>17007</v>
      </c>
      <c r="F4240" s="38">
        <v>43189</v>
      </c>
      <c r="G4240" s="39">
        <v>-2700</v>
      </c>
    </row>
    <row r="4241" spans="2:7" s="36" customFormat="1" ht="24.95" customHeight="1" x14ac:dyDescent="0.25">
      <c r="B4241" s="40" t="s">
        <v>13845</v>
      </c>
      <c r="C4241" s="67" t="s">
        <v>7997</v>
      </c>
      <c r="D4241" s="67" t="s">
        <v>8046</v>
      </c>
      <c r="E4241" s="59" t="s">
        <v>17010</v>
      </c>
      <c r="F4241" s="41">
        <v>43189</v>
      </c>
      <c r="G4241" s="39">
        <v>-450</v>
      </c>
    </row>
    <row r="4242" spans="2:7" s="36" customFormat="1" ht="24.95" customHeight="1" x14ac:dyDescent="0.25">
      <c r="B4242" s="40" t="s">
        <v>13845</v>
      </c>
      <c r="C4242" s="67" t="s">
        <v>7997</v>
      </c>
      <c r="D4242" s="67" t="s">
        <v>8036</v>
      </c>
      <c r="E4242" s="59" t="s">
        <v>17010</v>
      </c>
      <c r="F4242" s="41">
        <v>43189</v>
      </c>
      <c r="G4242" s="39">
        <v>-900</v>
      </c>
    </row>
    <row r="4243" spans="2:7" s="36" customFormat="1" ht="24.95" customHeight="1" x14ac:dyDescent="0.25">
      <c r="B4243" s="37" t="s">
        <v>13845</v>
      </c>
      <c r="C4243" s="65" t="s">
        <v>7997</v>
      </c>
      <c r="D4243" s="65" t="s">
        <v>8034</v>
      </c>
      <c r="E4243" s="66" t="s">
        <v>17010</v>
      </c>
      <c r="F4243" s="38">
        <v>43189</v>
      </c>
      <c r="G4243" s="39">
        <v>-450</v>
      </c>
    </row>
    <row r="4244" spans="2:7" s="36" customFormat="1" ht="24.95" customHeight="1" x14ac:dyDescent="0.25">
      <c r="B4244" s="40" t="s">
        <v>13845</v>
      </c>
      <c r="C4244" s="67" t="s">
        <v>7997</v>
      </c>
      <c r="D4244" s="67" t="s">
        <v>8032</v>
      </c>
      <c r="E4244" s="59" t="s">
        <v>17007</v>
      </c>
      <c r="F4244" s="41">
        <v>43189</v>
      </c>
      <c r="G4244" s="39">
        <v>-1350</v>
      </c>
    </row>
    <row r="4245" spans="2:7" s="36" customFormat="1" ht="24.95" customHeight="1" x14ac:dyDescent="0.25">
      <c r="B4245" s="40" t="s">
        <v>13845</v>
      </c>
      <c r="C4245" s="67" t="s">
        <v>7997</v>
      </c>
      <c r="D4245" s="67" t="s">
        <v>8042</v>
      </c>
      <c r="E4245" s="59" t="s">
        <v>17010</v>
      </c>
      <c r="F4245" s="41">
        <v>43189</v>
      </c>
      <c r="G4245" s="39">
        <v>-900</v>
      </c>
    </row>
    <row r="4246" spans="2:7" s="36" customFormat="1" ht="24.95" customHeight="1" x14ac:dyDescent="0.25">
      <c r="B4246" s="37" t="s">
        <v>13845</v>
      </c>
      <c r="C4246" s="65" t="s">
        <v>7997</v>
      </c>
      <c r="D4246" s="65" t="s">
        <v>8040</v>
      </c>
      <c r="E4246" s="66" t="s">
        <v>17010</v>
      </c>
      <c r="F4246" s="38">
        <v>43189</v>
      </c>
      <c r="G4246" s="39">
        <v>-4050</v>
      </c>
    </row>
    <row r="4247" spans="2:7" s="36" customFormat="1" ht="24.95" customHeight="1" x14ac:dyDescent="0.25">
      <c r="B4247" s="37" t="s">
        <v>13845</v>
      </c>
      <c r="C4247" s="65" t="s">
        <v>7997</v>
      </c>
      <c r="D4247" s="65" t="s">
        <v>8038</v>
      </c>
      <c r="E4247" s="66" t="s">
        <v>17010</v>
      </c>
      <c r="F4247" s="38">
        <v>43189</v>
      </c>
      <c r="G4247" s="39">
        <v>-1350</v>
      </c>
    </row>
    <row r="4248" spans="2:7" s="36" customFormat="1" ht="24.95" customHeight="1" x14ac:dyDescent="0.25">
      <c r="B4248" s="40" t="s">
        <v>13845</v>
      </c>
      <c r="C4248" s="67" t="s">
        <v>7997</v>
      </c>
      <c r="D4248" s="67" t="s">
        <v>8048</v>
      </c>
      <c r="E4248" s="59" t="s">
        <v>17010</v>
      </c>
      <c r="F4248" s="41">
        <v>43189</v>
      </c>
      <c r="G4248" s="39">
        <v>-2250</v>
      </c>
    </row>
    <row r="4249" spans="2:7" s="36" customFormat="1" ht="24.95" customHeight="1" x14ac:dyDescent="0.25">
      <c r="B4249" s="40" t="s">
        <v>14195</v>
      </c>
      <c r="C4249" s="67"/>
      <c r="D4249" s="67" t="s">
        <v>9570</v>
      </c>
      <c r="E4249" s="59" t="s">
        <v>9570</v>
      </c>
      <c r="F4249" s="41">
        <v>43192</v>
      </c>
      <c r="G4249" s="39">
        <v>-948720</v>
      </c>
    </row>
    <row r="4250" spans="2:7" s="36" customFormat="1" ht="24.95" customHeight="1" x14ac:dyDescent="0.25">
      <c r="B4250" s="37" t="s">
        <v>14248</v>
      </c>
      <c r="C4250" s="65"/>
      <c r="D4250" s="65" t="s">
        <v>9745</v>
      </c>
      <c r="E4250" s="66" t="s">
        <v>9745</v>
      </c>
      <c r="F4250" s="38">
        <v>43192</v>
      </c>
      <c r="G4250" s="39">
        <v>-23600</v>
      </c>
    </row>
    <row r="4251" spans="2:7" s="36" customFormat="1" ht="24.95" customHeight="1" x14ac:dyDescent="0.25">
      <c r="B4251" s="37" t="s">
        <v>14248</v>
      </c>
      <c r="C4251" s="65"/>
      <c r="D4251" s="65" t="s">
        <v>9743</v>
      </c>
      <c r="E4251" s="66" t="s">
        <v>9743</v>
      </c>
      <c r="F4251" s="38">
        <v>43192</v>
      </c>
      <c r="G4251" s="39">
        <v>-23600</v>
      </c>
    </row>
    <row r="4252" spans="2:7" s="36" customFormat="1" ht="24.95" customHeight="1" x14ac:dyDescent="0.25">
      <c r="B4252" s="37" t="s">
        <v>12377</v>
      </c>
      <c r="C4252" s="65" t="s">
        <v>1260</v>
      </c>
      <c r="D4252" s="65" t="s">
        <v>1261</v>
      </c>
      <c r="E4252" s="66" t="s">
        <v>1261</v>
      </c>
      <c r="F4252" s="38">
        <v>43194</v>
      </c>
      <c r="G4252" s="39">
        <v>-2470408.5</v>
      </c>
    </row>
    <row r="4253" spans="2:7" s="36" customFormat="1" ht="24.95" customHeight="1" x14ac:dyDescent="0.25">
      <c r="B4253" s="37" t="s">
        <v>12598</v>
      </c>
      <c r="C4253" s="65" t="s">
        <v>3157</v>
      </c>
      <c r="D4253" s="65" t="s">
        <v>3168</v>
      </c>
      <c r="E4253" s="66" t="s">
        <v>17011</v>
      </c>
      <c r="F4253" s="38">
        <v>43194</v>
      </c>
      <c r="G4253" s="39">
        <v>-348175</v>
      </c>
    </row>
    <row r="4254" spans="2:7" s="36" customFormat="1" ht="24.95" customHeight="1" x14ac:dyDescent="0.25">
      <c r="B4254" s="37" t="s">
        <v>14624</v>
      </c>
      <c r="C4254" s="65"/>
      <c r="D4254" s="65" t="s">
        <v>1649</v>
      </c>
      <c r="E4254" s="66" t="s">
        <v>17012</v>
      </c>
      <c r="F4254" s="38">
        <v>43196</v>
      </c>
      <c r="G4254" s="39">
        <v>-42480</v>
      </c>
    </row>
    <row r="4255" spans="2:7" s="36" customFormat="1" ht="24.95" customHeight="1" x14ac:dyDescent="0.25">
      <c r="B4255" s="40" t="s">
        <v>14863</v>
      </c>
      <c r="C4255" s="67"/>
      <c r="D4255" s="67" t="s">
        <v>11970</v>
      </c>
      <c r="E4255" s="59" t="s">
        <v>11970</v>
      </c>
      <c r="F4255" s="41">
        <v>43199</v>
      </c>
      <c r="G4255" s="39">
        <v>-1747496.7</v>
      </c>
    </row>
    <row r="4256" spans="2:7" s="36" customFormat="1" ht="24.95" customHeight="1" x14ac:dyDescent="0.25">
      <c r="B4256" s="37" t="s">
        <v>14670</v>
      </c>
      <c r="C4256" s="65"/>
      <c r="D4256" s="65" t="s">
        <v>11216</v>
      </c>
      <c r="E4256" s="66" t="s">
        <v>11216</v>
      </c>
      <c r="F4256" s="38">
        <v>43199</v>
      </c>
      <c r="G4256" s="39">
        <v>-2536131.62</v>
      </c>
    </row>
    <row r="4257" spans="2:7" s="36" customFormat="1" ht="24.95" customHeight="1" x14ac:dyDescent="0.25">
      <c r="B4257" s="37" t="s">
        <v>14863</v>
      </c>
      <c r="C4257" s="65"/>
      <c r="D4257" s="65" t="s">
        <v>11972</v>
      </c>
      <c r="E4257" s="66" t="s">
        <v>11972</v>
      </c>
      <c r="F4257" s="38">
        <v>43199</v>
      </c>
      <c r="G4257" s="39">
        <v>1747496.7</v>
      </c>
    </row>
    <row r="4258" spans="2:7" s="36" customFormat="1" ht="24.95" customHeight="1" x14ac:dyDescent="0.25">
      <c r="B4258" s="37" t="s">
        <v>14351</v>
      </c>
      <c r="C4258" s="65"/>
      <c r="D4258" s="65" t="s">
        <v>10141</v>
      </c>
      <c r="E4258" s="66" t="s">
        <v>10141</v>
      </c>
      <c r="F4258" s="38">
        <v>43200</v>
      </c>
      <c r="G4258" s="39">
        <v>-38940</v>
      </c>
    </row>
    <row r="4259" spans="2:7" s="36" customFormat="1" ht="24.95" customHeight="1" x14ac:dyDescent="0.25">
      <c r="B4259" s="37" t="s">
        <v>14176</v>
      </c>
      <c r="C4259" s="65"/>
      <c r="D4259" s="65" t="s">
        <v>9502</v>
      </c>
      <c r="E4259" s="66" t="s">
        <v>9502</v>
      </c>
      <c r="F4259" s="38">
        <v>43201</v>
      </c>
      <c r="G4259" s="39">
        <v>-52038</v>
      </c>
    </row>
    <row r="4260" spans="2:7" s="36" customFormat="1" ht="24.95" customHeight="1" x14ac:dyDescent="0.25">
      <c r="B4260" s="40" t="s">
        <v>14137</v>
      </c>
      <c r="C4260" s="67"/>
      <c r="D4260" s="67" t="s">
        <v>9359</v>
      </c>
      <c r="E4260" s="59" t="s">
        <v>9359</v>
      </c>
      <c r="F4260" s="41">
        <v>43201</v>
      </c>
      <c r="G4260" s="39">
        <v>-153400</v>
      </c>
    </row>
    <row r="4261" spans="2:7" s="36" customFormat="1" ht="24.95" customHeight="1" x14ac:dyDescent="0.25">
      <c r="B4261" s="37" t="s">
        <v>14632</v>
      </c>
      <c r="C4261" s="65"/>
      <c r="D4261" s="65" t="s">
        <v>11084</v>
      </c>
      <c r="E4261" s="66" t="s">
        <v>11084</v>
      </c>
      <c r="F4261" s="38">
        <v>43201</v>
      </c>
      <c r="G4261" s="39">
        <v>-61469.88</v>
      </c>
    </row>
    <row r="4262" spans="2:7" s="36" customFormat="1" ht="24.95" customHeight="1" x14ac:dyDescent="0.25">
      <c r="B4262" s="37" t="s">
        <v>14248</v>
      </c>
      <c r="C4262" s="65"/>
      <c r="D4262" s="65" t="s">
        <v>9733</v>
      </c>
      <c r="E4262" s="66" t="s">
        <v>9733</v>
      </c>
      <c r="F4262" s="38">
        <v>43201</v>
      </c>
      <c r="G4262" s="39">
        <v>-11800</v>
      </c>
    </row>
    <row r="4263" spans="2:7" s="36" customFormat="1" ht="24.95" customHeight="1" x14ac:dyDescent="0.25">
      <c r="B4263" s="37" t="s">
        <v>12556</v>
      </c>
      <c r="C4263" s="65" t="s">
        <v>2288</v>
      </c>
      <c r="D4263" s="65" t="s">
        <v>3119</v>
      </c>
      <c r="E4263" s="66" t="s">
        <v>17013</v>
      </c>
      <c r="F4263" s="38">
        <v>43202</v>
      </c>
      <c r="G4263" s="39">
        <v>-552740</v>
      </c>
    </row>
    <row r="4264" spans="2:7" s="36" customFormat="1" ht="24.95" customHeight="1" x14ac:dyDescent="0.25">
      <c r="B4264" s="40" t="s">
        <v>14814</v>
      </c>
      <c r="C4264" s="67" t="s">
        <v>11813</v>
      </c>
      <c r="D4264" s="67" t="s">
        <v>1957</v>
      </c>
      <c r="E4264" s="59" t="s">
        <v>1957</v>
      </c>
      <c r="F4264" s="41">
        <v>43202</v>
      </c>
      <c r="G4264" s="39">
        <v>-894283.12</v>
      </c>
    </row>
    <row r="4265" spans="2:7" s="36" customFormat="1" ht="24.95" customHeight="1" x14ac:dyDescent="0.25">
      <c r="B4265" s="37" t="s">
        <v>14334</v>
      </c>
      <c r="C4265" s="65"/>
      <c r="D4265" s="65" t="s">
        <v>10079</v>
      </c>
      <c r="E4265" s="66"/>
      <c r="F4265" s="38">
        <v>43203</v>
      </c>
      <c r="G4265" s="39">
        <v>-219455.1</v>
      </c>
    </row>
    <row r="4266" spans="2:7" s="36" customFormat="1" ht="24.95" customHeight="1" x14ac:dyDescent="0.25">
      <c r="B4266" s="40" t="s">
        <v>13819</v>
      </c>
      <c r="C4266" s="67" t="s">
        <v>7889</v>
      </c>
      <c r="D4266" s="67" t="s">
        <v>7910</v>
      </c>
      <c r="E4266" s="59" t="s">
        <v>17014</v>
      </c>
      <c r="F4266" s="41">
        <v>43206</v>
      </c>
      <c r="G4266" s="39">
        <v>-1272815.96</v>
      </c>
    </row>
    <row r="4267" spans="2:7" s="36" customFormat="1" ht="24.95" customHeight="1" x14ac:dyDescent="0.25">
      <c r="B4267" s="37" t="s">
        <v>14336</v>
      </c>
      <c r="C4267" s="65"/>
      <c r="D4267" s="65" t="s">
        <v>10085</v>
      </c>
      <c r="E4267" s="66" t="s">
        <v>10085</v>
      </c>
      <c r="F4267" s="38">
        <v>43206</v>
      </c>
      <c r="G4267" s="39">
        <v>-9596969.7799999993</v>
      </c>
    </row>
    <row r="4268" spans="2:7" s="36" customFormat="1" ht="24.95" customHeight="1" x14ac:dyDescent="0.25">
      <c r="B4268" s="37" t="s">
        <v>13881</v>
      </c>
      <c r="C4268" s="65" t="s">
        <v>8326</v>
      </c>
      <c r="D4268" s="65" t="s">
        <v>8358</v>
      </c>
      <c r="E4268" s="66" t="s">
        <v>17015</v>
      </c>
      <c r="F4268" s="38">
        <v>43208</v>
      </c>
      <c r="G4268" s="39">
        <v>-325761</v>
      </c>
    </row>
    <row r="4269" spans="2:7" s="36" customFormat="1" ht="24.95" customHeight="1" x14ac:dyDescent="0.25">
      <c r="B4269" s="37" t="s">
        <v>12531</v>
      </c>
      <c r="C4269" s="65" t="s">
        <v>2172</v>
      </c>
      <c r="D4269" s="65" t="s">
        <v>2175</v>
      </c>
      <c r="E4269" s="66" t="s">
        <v>2175</v>
      </c>
      <c r="F4269" s="38">
        <v>43213</v>
      </c>
      <c r="G4269" s="39">
        <v>-106200</v>
      </c>
    </row>
    <row r="4270" spans="2:7" s="36" customFormat="1" ht="24.95" customHeight="1" x14ac:dyDescent="0.25">
      <c r="B4270" s="37" t="s">
        <v>12896</v>
      </c>
      <c r="C4270" s="65"/>
      <c r="D4270" s="65" t="s">
        <v>4364</v>
      </c>
      <c r="E4270" s="66" t="s">
        <v>17016</v>
      </c>
      <c r="F4270" s="38">
        <v>43214</v>
      </c>
      <c r="G4270" s="39">
        <v>-1650</v>
      </c>
    </row>
    <row r="4271" spans="2:7" s="36" customFormat="1" ht="24.95" customHeight="1" x14ac:dyDescent="0.25">
      <c r="B4271" s="37" t="s">
        <v>14258</v>
      </c>
      <c r="C4271" s="65"/>
      <c r="D4271" s="65" t="s">
        <v>9779</v>
      </c>
      <c r="E4271" s="66" t="s">
        <v>9779</v>
      </c>
      <c r="F4271" s="38">
        <v>43224</v>
      </c>
      <c r="G4271" s="39">
        <v>-2228375.2999999998</v>
      </c>
    </row>
    <row r="4272" spans="2:7" s="36" customFormat="1" ht="24.95" customHeight="1" x14ac:dyDescent="0.25">
      <c r="B4272" s="40" t="s">
        <v>14824</v>
      </c>
      <c r="C4272" s="67" t="s">
        <v>11842</v>
      </c>
      <c r="D4272" s="67" t="s">
        <v>11843</v>
      </c>
      <c r="E4272" s="59" t="s">
        <v>11843</v>
      </c>
      <c r="F4272" s="41">
        <v>43224</v>
      </c>
      <c r="G4272" s="39">
        <v>-3298568.6</v>
      </c>
    </row>
    <row r="4273" spans="2:7" s="36" customFormat="1" ht="24.95" customHeight="1" x14ac:dyDescent="0.25">
      <c r="B4273" s="37" t="s">
        <v>12556</v>
      </c>
      <c r="C4273" s="65" t="s">
        <v>2288</v>
      </c>
      <c r="D4273" s="65" t="s">
        <v>3121</v>
      </c>
      <c r="E4273" s="66" t="s">
        <v>17017</v>
      </c>
      <c r="F4273" s="38">
        <v>43227</v>
      </c>
      <c r="G4273" s="39">
        <v>-553165</v>
      </c>
    </row>
    <row r="4274" spans="2:7" s="36" customFormat="1" ht="24.95" customHeight="1" x14ac:dyDescent="0.25">
      <c r="B4274" s="37" t="s">
        <v>12829</v>
      </c>
      <c r="C4274" s="65" t="s">
        <v>4033</v>
      </c>
      <c r="D4274" s="65" t="s">
        <v>4034</v>
      </c>
      <c r="E4274" s="66" t="s">
        <v>4034</v>
      </c>
      <c r="F4274" s="38">
        <v>43228</v>
      </c>
      <c r="G4274" s="39">
        <v>-4000000</v>
      </c>
    </row>
    <row r="4275" spans="2:7" s="36" customFormat="1" ht="24.95" customHeight="1" x14ac:dyDescent="0.25">
      <c r="B4275" s="37" t="s">
        <v>13819</v>
      </c>
      <c r="C4275" s="65" t="s">
        <v>7889</v>
      </c>
      <c r="D4275" s="65" t="s">
        <v>7906</v>
      </c>
      <c r="E4275" s="66" t="s">
        <v>17018</v>
      </c>
      <c r="F4275" s="38">
        <v>43230</v>
      </c>
      <c r="G4275" s="39">
        <v>-1793445</v>
      </c>
    </row>
    <row r="4276" spans="2:7" s="36" customFormat="1" ht="24.95" customHeight="1" x14ac:dyDescent="0.25">
      <c r="B4276" s="37" t="s">
        <v>13879</v>
      </c>
      <c r="C4276" s="65" t="s">
        <v>8280</v>
      </c>
      <c r="D4276" s="65" t="s">
        <v>8283</v>
      </c>
      <c r="E4276" s="66" t="s">
        <v>17020</v>
      </c>
      <c r="F4276" s="38">
        <v>43235</v>
      </c>
      <c r="G4276" s="39">
        <v>-637000</v>
      </c>
    </row>
    <row r="4277" spans="2:7" s="36" customFormat="1" ht="24.95" customHeight="1" x14ac:dyDescent="0.25">
      <c r="B4277" s="37" t="s">
        <v>13842</v>
      </c>
      <c r="C4277" s="65" t="s">
        <v>7987</v>
      </c>
      <c r="D4277" s="65" t="s">
        <v>7988</v>
      </c>
      <c r="E4277" s="66" t="s">
        <v>17019</v>
      </c>
      <c r="F4277" s="38">
        <v>43235</v>
      </c>
      <c r="G4277" s="39">
        <v>-120600</v>
      </c>
    </row>
    <row r="4278" spans="2:7" s="36" customFormat="1" ht="24.95" customHeight="1" x14ac:dyDescent="0.25">
      <c r="B4278" s="37" t="s">
        <v>14663</v>
      </c>
      <c r="C4278" s="65"/>
      <c r="D4278" s="65" t="s">
        <v>11186</v>
      </c>
      <c r="E4278" s="66" t="s">
        <v>11186</v>
      </c>
      <c r="F4278" s="38">
        <v>43238</v>
      </c>
      <c r="G4278" s="39">
        <v>-100400.82</v>
      </c>
    </row>
    <row r="4279" spans="2:7" s="36" customFormat="1" ht="24.95" customHeight="1" x14ac:dyDescent="0.25">
      <c r="B4279" s="40" t="s">
        <v>14440</v>
      </c>
      <c r="C4279" s="67"/>
      <c r="D4279" s="67" t="s">
        <v>10429</v>
      </c>
      <c r="E4279" s="59" t="s">
        <v>10429</v>
      </c>
      <c r="F4279" s="41">
        <v>43238</v>
      </c>
      <c r="G4279" s="39">
        <v>-141600</v>
      </c>
    </row>
    <row r="4280" spans="2:7" s="36" customFormat="1" ht="24.95" customHeight="1" x14ac:dyDescent="0.25">
      <c r="B4280" s="37" t="s">
        <v>14467</v>
      </c>
      <c r="C4280" s="65"/>
      <c r="D4280" s="65" t="s">
        <v>10536</v>
      </c>
      <c r="E4280" s="66" t="s">
        <v>10536</v>
      </c>
      <c r="F4280" s="38">
        <v>43241</v>
      </c>
      <c r="G4280" s="39">
        <v>147500</v>
      </c>
    </row>
    <row r="4281" spans="2:7" s="36" customFormat="1" ht="24.95" customHeight="1" x14ac:dyDescent="0.25">
      <c r="B4281" s="37" t="s">
        <v>14467</v>
      </c>
      <c r="C4281" s="65"/>
      <c r="D4281" s="65" t="s">
        <v>10534</v>
      </c>
      <c r="E4281" s="66" t="s">
        <v>10534</v>
      </c>
      <c r="F4281" s="38">
        <v>43241</v>
      </c>
      <c r="G4281" s="39">
        <v>-147500</v>
      </c>
    </row>
    <row r="4282" spans="2:7" s="36" customFormat="1" ht="24.95" customHeight="1" x14ac:dyDescent="0.25">
      <c r="B4282" s="37" t="s">
        <v>14380</v>
      </c>
      <c r="C4282" s="65"/>
      <c r="D4282" s="65" t="s">
        <v>10229</v>
      </c>
      <c r="E4282" s="66" t="s">
        <v>10229</v>
      </c>
      <c r="F4282" s="38">
        <v>43241</v>
      </c>
      <c r="G4282" s="39">
        <v>106200</v>
      </c>
    </row>
    <row r="4283" spans="2:7" s="36" customFormat="1" ht="24.95" customHeight="1" x14ac:dyDescent="0.25">
      <c r="B4283" s="40" t="s">
        <v>14502</v>
      </c>
      <c r="C4283" s="67"/>
      <c r="D4283" s="67" t="s">
        <v>10647</v>
      </c>
      <c r="E4283" s="59" t="s">
        <v>10647</v>
      </c>
      <c r="F4283" s="41">
        <v>43241</v>
      </c>
      <c r="G4283" s="39">
        <v>-35400</v>
      </c>
    </row>
    <row r="4284" spans="2:7" s="36" customFormat="1" ht="24.95" customHeight="1" x14ac:dyDescent="0.25">
      <c r="B4284" s="37" t="s">
        <v>14502</v>
      </c>
      <c r="C4284" s="65"/>
      <c r="D4284" s="65" t="s">
        <v>10649</v>
      </c>
      <c r="E4284" s="66" t="s">
        <v>10649</v>
      </c>
      <c r="F4284" s="38">
        <v>43241</v>
      </c>
      <c r="G4284" s="39">
        <v>35400</v>
      </c>
    </row>
    <row r="4285" spans="2:7" s="36" customFormat="1" ht="24.95" customHeight="1" x14ac:dyDescent="0.25">
      <c r="B4285" s="40" t="s">
        <v>14380</v>
      </c>
      <c r="C4285" s="67"/>
      <c r="D4285" s="67" t="s">
        <v>10227</v>
      </c>
      <c r="E4285" s="59" t="s">
        <v>10227</v>
      </c>
      <c r="F4285" s="41">
        <v>43241</v>
      </c>
      <c r="G4285" s="39">
        <v>-106200</v>
      </c>
    </row>
    <row r="4286" spans="2:7" s="36" customFormat="1" ht="24.95" customHeight="1" x14ac:dyDescent="0.25">
      <c r="B4286" s="37" t="s">
        <v>14176</v>
      </c>
      <c r="C4286" s="65"/>
      <c r="D4286" s="65" t="s">
        <v>9504</v>
      </c>
      <c r="E4286" s="66" t="s">
        <v>9504</v>
      </c>
      <c r="F4286" s="38">
        <v>43243</v>
      </c>
      <c r="G4286" s="39">
        <v>-52038</v>
      </c>
    </row>
    <row r="4287" spans="2:7" s="36" customFormat="1" ht="24.95" customHeight="1" x14ac:dyDescent="0.25">
      <c r="B4287" s="40" t="s">
        <v>14606</v>
      </c>
      <c r="C4287" s="67"/>
      <c r="D4287" s="67" t="s">
        <v>10997</v>
      </c>
      <c r="E4287" s="59" t="s">
        <v>10997</v>
      </c>
      <c r="F4287" s="41">
        <v>43243</v>
      </c>
      <c r="G4287" s="39">
        <v>-4229742.75</v>
      </c>
    </row>
    <row r="4288" spans="2:7" s="36" customFormat="1" ht="24.95" customHeight="1" x14ac:dyDescent="0.25">
      <c r="B4288" s="40" t="s">
        <v>14137</v>
      </c>
      <c r="C4288" s="67"/>
      <c r="D4288" s="67" t="s">
        <v>9361</v>
      </c>
      <c r="E4288" s="59" t="s">
        <v>9361</v>
      </c>
      <c r="F4288" s="41">
        <v>43245</v>
      </c>
      <c r="G4288" s="39">
        <v>-153400</v>
      </c>
    </row>
    <row r="4289" spans="2:7" s="36" customFormat="1" ht="24.95" customHeight="1" x14ac:dyDescent="0.25">
      <c r="B4289" s="40" t="s">
        <v>14248</v>
      </c>
      <c r="C4289" s="67"/>
      <c r="D4289" s="67" t="s">
        <v>9735</v>
      </c>
      <c r="E4289" s="59" t="s">
        <v>9735</v>
      </c>
      <c r="F4289" s="41">
        <v>43245</v>
      </c>
      <c r="G4289" s="39">
        <v>-11800</v>
      </c>
    </row>
    <row r="4290" spans="2:7" s="36" customFormat="1" ht="24.95" customHeight="1" x14ac:dyDescent="0.25">
      <c r="B4290" s="40" t="s">
        <v>12613</v>
      </c>
      <c r="C4290" s="67" t="s">
        <v>3357</v>
      </c>
      <c r="D4290" s="67" t="s">
        <v>236</v>
      </c>
      <c r="E4290" s="59" t="s">
        <v>236</v>
      </c>
      <c r="F4290" s="41">
        <v>43249</v>
      </c>
      <c r="G4290" s="39">
        <v>-103987.5</v>
      </c>
    </row>
    <row r="4291" spans="2:7" s="36" customFormat="1" ht="24.95" customHeight="1" x14ac:dyDescent="0.25">
      <c r="B4291" s="40" t="s">
        <v>14218</v>
      </c>
      <c r="C4291" s="67"/>
      <c r="D4291" s="67" t="s">
        <v>9646</v>
      </c>
      <c r="E4291" s="59" t="s">
        <v>9646</v>
      </c>
      <c r="F4291" s="41">
        <v>43252</v>
      </c>
      <c r="G4291" s="39">
        <v>304201.12</v>
      </c>
    </row>
    <row r="4292" spans="2:7" s="36" customFormat="1" ht="24.95" customHeight="1" x14ac:dyDescent="0.25">
      <c r="B4292" s="37" t="s">
        <v>13111</v>
      </c>
      <c r="C4292" s="65"/>
      <c r="D4292" s="65" t="s">
        <v>5125</v>
      </c>
      <c r="E4292" s="66" t="s">
        <v>17022</v>
      </c>
      <c r="F4292" s="38">
        <v>43255</v>
      </c>
      <c r="G4292" s="39">
        <v>-24000</v>
      </c>
    </row>
    <row r="4293" spans="2:7" s="36" customFormat="1" ht="24.95" customHeight="1" x14ac:dyDescent="0.25">
      <c r="B4293" s="40" t="s">
        <v>13881</v>
      </c>
      <c r="C4293" s="67" t="s">
        <v>8326</v>
      </c>
      <c r="D4293" s="67" t="s">
        <v>4176</v>
      </c>
      <c r="E4293" s="59" t="s">
        <v>17021</v>
      </c>
      <c r="F4293" s="41">
        <v>43255</v>
      </c>
      <c r="G4293" s="39">
        <v>-308656</v>
      </c>
    </row>
    <row r="4294" spans="2:7" s="36" customFormat="1" ht="24.95" customHeight="1" x14ac:dyDescent="0.25">
      <c r="B4294" s="37" t="s">
        <v>14757</v>
      </c>
      <c r="C4294" s="65" t="s">
        <v>11596</v>
      </c>
      <c r="D4294" s="65" t="s">
        <v>11597</v>
      </c>
      <c r="E4294" s="66" t="s">
        <v>11597</v>
      </c>
      <c r="F4294" s="38">
        <v>43257</v>
      </c>
      <c r="G4294" s="39">
        <v>-2081912.11</v>
      </c>
    </row>
    <row r="4295" spans="2:7" s="36" customFormat="1" ht="24.95" customHeight="1" x14ac:dyDescent="0.25">
      <c r="B4295" s="37" t="s">
        <v>14198</v>
      </c>
      <c r="C4295" s="65"/>
      <c r="D4295" s="65" t="s">
        <v>9579</v>
      </c>
      <c r="E4295" s="66" t="s">
        <v>9579</v>
      </c>
      <c r="F4295" s="38">
        <v>43259</v>
      </c>
      <c r="G4295" s="39">
        <v>-3685899.24</v>
      </c>
    </row>
    <row r="4296" spans="2:7" s="36" customFormat="1" ht="24.95" customHeight="1" x14ac:dyDescent="0.25">
      <c r="B4296" s="37" t="s">
        <v>14423</v>
      </c>
      <c r="C4296" s="65"/>
      <c r="D4296" s="65" t="s">
        <v>10370</v>
      </c>
      <c r="E4296" s="66" t="s">
        <v>10370</v>
      </c>
      <c r="F4296" s="38">
        <v>43264</v>
      </c>
      <c r="G4296" s="39">
        <v>-329390</v>
      </c>
    </row>
    <row r="4297" spans="2:7" s="36" customFormat="1" ht="24.95" customHeight="1" x14ac:dyDescent="0.25">
      <c r="B4297" s="37" t="s">
        <v>14423</v>
      </c>
      <c r="C4297" s="65"/>
      <c r="D4297" s="65" t="s">
        <v>10372</v>
      </c>
      <c r="E4297" s="66" t="s">
        <v>10372</v>
      </c>
      <c r="F4297" s="38">
        <v>43264</v>
      </c>
      <c r="G4297" s="39">
        <v>329390</v>
      </c>
    </row>
    <row r="4298" spans="2:7" s="36" customFormat="1" ht="24.95" customHeight="1" x14ac:dyDescent="0.25">
      <c r="B4298" s="40" t="s">
        <v>12432</v>
      </c>
      <c r="C4298" s="67" t="s">
        <v>1622</v>
      </c>
      <c r="D4298" s="67" t="s">
        <v>1623</v>
      </c>
      <c r="E4298" s="59" t="s">
        <v>1623</v>
      </c>
      <c r="F4298" s="41">
        <v>43269</v>
      </c>
      <c r="G4298" s="39">
        <v>-297738.78000000003</v>
      </c>
    </row>
    <row r="4299" spans="2:7" s="36" customFormat="1" ht="24.95" customHeight="1" x14ac:dyDescent="0.25">
      <c r="B4299" s="37" t="s">
        <v>12965</v>
      </c>
      <c r="C4299" s="65"/>
      <c r="D4299" s="65" t="s">
        <v>1623</v>
      </c>
      <c r="E4299" s="66" t="s">
        <v>17023</v>
      </c>
      <c r="F4299" s="38">
        <v>43273</v>
      </c>
      <c r="G4299" s="39">
        <v>-31860</v>
      </c>
    </row>
    <row r="4300" spans="2:7" s="36" customFormat="1" ht="24.95" customHeight="1" x14ac:dyDescent="0.25">
      <c r="B4300" s="37" t="s">
        <v>14419</v>
      </c>
      <c r="C4300" s="65"/>
      <c r="D4300" s="65" t="s">
        <v>10356</v>
      </c>
      <c r="E4300" s="66" t="s">
        <v>10356</v>
      </c>
      <c r="F4300" s="38">
        <v>43276</v>
      </c>
      <c r="G4300" s="39">
        <v>-3435336</v>
      </c>
    </row>
    <row r="4301" spans="2:7" s="36" customFormat="1" ht="24.95" customHeight="1" x14ac:dyDescent="0.25">
      <c r="B4301" s="37" t="s">
        <v>14633</v>
      </c>
      <c r="C4301" s="65"/>
      <c r="D4301" s="65" t="s">
        <v>11087</v>
      </c>
      <c r="E4301" s="66" t="s">
        <v>11087</v>
      </c>
      <c r="F4301" s="38">
        <v>43276</v>
      </c>
      <c r="G4301" s="39">
        <v>-12048100</v>
      </c>
    </row>
    <row r="4302" spans="2:7" s="36" customFormat="1" ht="24.95" customHeight="1" x14ac:dyDescent="0.25">
      <c r="B4302" s="37" t="s">
        <v>14248</v>
      </c>
      <c r="C4302" s="65"/>
      <c r="D4302" s="65" t="s">
        <v>9737</v>
      </c>
      <c r="E4302" s="66" t="s">
        <v>9737</v>
      </c>
      <c r="F4302" s="38">
        <v>43276</v>
      </c>
      <c r="G4302" s="39">
        <v>-11800</v>
      </c>
    </row>
    <row r="4303" spans="2:7" s="36" customFormat="1" ht="24.95" customHeight="1" x14ac:dyDescent="0.25">
      <c r="B4303" s="37" t="s">
        <v>14340</v>
      </c>
      <c r="C4303" s="65"/>
      <c r="D4303" s="65" t="s">
        <v>10097</v>
      </c>
      <c r="E4303" s="66" t="s">
        <v>10097</v>
      </c>
      <c r="F4303" s="38">
        <v>43278</v>
      </c>
      <c r="G4303" s="39">
        <v>-47200</v>
      </c>
    </row>
    <row r="4304" spans="2:7" s="36" customFormat="1" ht="24.95" customHeight="1" x14ac:dyDescent="0.25">
      <c r="B4304" s="40" t="s">
        <v>14440</v>
      </c>
      <c r="C4304" s="67"/>
      <c r="D4304" s="67" t="s">
        <v>10431</v>
      </c>
      <c r="E4304" s="59" t="s">
        <v>10431</v>
      </c>
      <c r="F4304" s="41">
        <v>43278</v>
      </c>
      <c r="G4304" s="39">
        <v>141600</v>
      </c>
    </row>
    <row r="4305" spans="2:7" s="36" customFormat="1" ht="24.95" customHeight="1" x14ac:dyDescent="0.25">
      <c r="B4305" s="37" t="s">
        <v>12242</v>
      </c>
      <c r="C4305" s="65"/>
      <c r="D4305" s="65" t="s">
        <v>189</v>
      </c>
      <c r="E4305" s="66" t="s">
        <v>17025</v>
      </c>
      <c r="F4305" s="38">
        <v>43280</v>
      </c>
      <c r="G4305" s="39">
        <v>-1148438.28</v>
      </c>
    </row>
    <row r="4306" spans="2:7" s="36" customFormat="1" ht="24.95" customHeight="1" x14ac:dyDescent="0.25">
      <c r="B4306" s="37" t="s">
        <v>13910</v>
      </c>
      <c r="C4306" s="65"/>
      <c r="D4306" s="65" t="s">
        <v>10118</v>
      </c>
      <c r="E4306" s="66" t="s">
        <v>10118</v>
      </c>
      <c r="F4306" s="38">
        <v>43280</v>
      </c>
      <c r="G4306" s="39">
        <v>-1039717.44</v>
      </c>
    </row>
    <row r="4307" spans="2:7" s="36" customFormat="1" ht="24.95" customHeight="1" x14ac:dyDescent="0.25">
      <c r="B4307" s="37" t="s">
        <v>12242</v>
      </c>
      <c r="C4307" s="65"/>
      <c r="D4307" s="65" t="s">
        <v>93</v>
      </c>
      <c r="E4307" s="66" t="s">
        <v>17024</v>
      </c>
      <c r="F4307" s="38">
        <v>43280</v>
      </c>
      <c r="G4307" s="39">
        <v>-1345918.22</v>
      </c>
    </row>
    <row r="4308" spans="2:7" s="36" customFormat="1" ht="24.95" customHeight="1" x14ac:dyDescent="0.25">
      <c r="B4308" s="37" t="s">
        <v>13984</v>
      </c>
      <c r="C4308" s="65"/>
      <c r="D4308" s="65" t="s">
        <v>8782</v>
      </c>
      <c r="E4308" s="66" t="s">
        <v>8782</v>
      </c>
      <c r="F4308" s="38">
        <v>43283</v>
      </c>
      <c r="G4308" s="39">
        <v>708000</v>
      </c>
    </row>
    <row r="4309" spans="2:7" s="36" customFormat="1" ht="24.95" customHeight="1" x14ac:dyDescent="0.25">
      <c r="B4309" s="37" t="s">
        <v>13984</v>
      </c>
      <c r="C4309" s="65"/>
      <c r="D4309" s="65" t="s">
        <v>8776</v>
      </c>
      <c r="E4309" s="66" t="s">
        <v>8776</v>
      </c>
      <c r="F4309" s="38">
        <v>43283</v>
      </c>
      <c r="G4309" s="39">
        <v>-118000</v>
      </c>
    </row>
    <row r="4310" spans="2:7" s="36" customFormat="1" ht="24.95" customHeight="1" x14ac:dyDescent="0.25">
      <c r="B4310" s="37" t="s">
        <v>13984</v>
      </c>
      <c r="C4310" s="65"/>
      <c r="D4310" s="65" t="s">
        <v>8780</v>
      </c>
      <c r="E4310" s="66" t="s">
        <v>8780</v>
      </c>
      <c r="F4310" s="38">
        <v>43283</v>
      </c>
      <c r="G4310" s="39">
        <v>118000</v>
      </c>
    </row>
    <row r="4311" spans="2:7" s="36" customFormat="1" ht="24.95" customHeight="1" x14ac:dyDescent="0.25">
      <c r="B4311" s="37" t="s">
        <v>13984</v>
      </c>
      <c r="C4311" s="65"/>
      <c r="D4311" s="65" t="s">
        <v>8784</v>
      </c>
      <c r="E4311" s="66" t="s">
        <v>8784</v>
      </c>
      <c r="F4311" s="38">
        <v>43283</v>
      </c>
      <c r="G4311" s="39">
        <v>826000</v>
      </c>
    </row>
    <row r="4312" spans="2:7" s="36" customFormat="1" ht="24.95" customHeight="1" x14ac:dyDescent="0.25">
      <c r="B4312" s="37" t="s">
        <v>13984</v>
      </c>
      <c r="C4312" s="65"/>
      <c r="D4312" s="65" t="s">
        <v>8778</v>
      </c>
      <c r="E4312" s="66" t="s">
        <v>8778</v>
      </c>
      <c r="F4312" s="38">
        <v>43283</v>
      </c>
      <c r="G4312" s="39">
        <v>-708000</v>
      </c>
    </row>
    <row r="4313" spans="2:7" s="36" customFormat="1" ht="24.95" customHeight="1" x14ac:dyDescent="0.25">
      <c r="B4313" s="37" t="s">
        <v>13984</v>
      </c>
      <c r="C4313" s="65"/>
      <c r="D4313" s="65" t="s">
        <v>1623</v>
      </c>
      <c r="E4313" s="66" t="s">
        <v>1623</v>
      </c>
      <c r="F4313" s="38">
        <v>43283</v>
      </c>
      <c r="G4313" s="39">
        <v>-708000</v>
      </c>
    </row>
    <row r="4314" spans="2:7" s="36" customFormat="1" ht="24.95" customHeight="1" x14ac:dyDescent="0.25">
      <c r="B4314" s="37" t="s">
        <v>12268</v>
      </c>
      <c r="C4314" s="65"/>
      <c r="D4314" s="65" t="s">
        <v>3215</v>
      </c>
      <c r="E4314" s="66" t="s">
        <v>3215</v>
      </c>
      <c r="F4314" s="38">
        <v>43283</v>
      </c>
      <c r="G4314" s="39">
        <v>-90860</v>
      </c>
    </row>
    <row r="4315" spans="2:7" s="36" customFormat="1" ht="24.95" customHeight="1" x14ac:dyDescent="0.25">
      <c r="B4315" s="37" t="s">
        <v>13984</v>
      </c>
      <c r="C4315" s="65"/>
      <c r="D4315" s="65" t="s">
        <v>75</v>
      </c>
      <c r="E4315" s="66" t="s">
        <v>75</v>
      </c>
      <c r="F4315" s="38">
        <v>43283</v>
      </c>
      <c r="G4315" s="39">
        <v>-118000</v>
      </c>
    </row>
    <row r="4316" spans="2:7" s="36" customFormat="1" ht="24.95" customHeight="1" x14ac:dyDescent="0.25">
      <c r="B4316" s="37" t="s">
        <v>14248</v>
      </c>
      <c r="C4316" s="65"/>
      <c r="D4316" s="65" t="s">
        <v>9739</v>
      </c>
      <c r="E4316" s="66" t="s">
        <v>9739</v>
      </c>
      <c r="F4316" s="38">
        <v>43285</v>
      </c>
      <c r="G4316" s="39">
        <v>-11800</v>
      </c>
    </row>
    <row r="4317" spans="2:7" s="36" customFormat="1" ht="24.95" customHeight="1" x14ac:dyDescent="0.25">
      <c r="B4317" s="37" t="s">
        <v>14282</v>
      </c>
      <c r="C4317" s="65"/>
      <c r="D4317" s="65" t="s">
        <v>9868</v>
      </c>
      <c r="E4317" s="66" t="s">
        <v>9868</v>
      </c>
      <c r="F4317" s="38">
        <v>43286</v>
      </c>
      <c r="G4317" s="39">
        <v>-56640</v>
      </c>
    </row>
    <row r="4318" spans="2:7" s="36" customFormat="1" ht="24.95" customHeight="1" x14ac:dyDescent="0.25">
      <c r="B4318" s="40" t="s">
        <v>12272</v>
      </c>
      <c r="C4318" s="67"/>
      <c r="D4318" s="67" t="s">
        <v>296</v>
      </c>
      <c r="E4318" s="59" t="s">
        <v>296</v>
      </c>
      <c r="F4318" s="41">
        <v>43286</v>
      </c>
      <c r="G4318" s="39">
        <v>-2183384.69</v>
      </c>
    </row>
    <row r="4319" spans="2:7" s="36" customFormat="1" ht="24.95" customHeight="1" x14ac:dyDescent="0.25">
      <c r="B4319" s="40" t="s">
        <v>12407</v>
      </c>
      <c r="C4319" s="67" t="s">
        <v>1403</v>
      </c>
      <c r="D4319" s="67" t="s">
        <v>75</v>
      </c>
      <c r="E4319" s="59" t="s">
        <v>75</v>
      </c>
      <c r="F4319" s="41">
        <v>43287</v>
      </c>
      <c r="G4319" s="39">
        <v>-125594.48</v>
      </c>
    </row>
    <row r="4320" spans="2:7" s="36" customFormat="1" ht="24.95" customHeight="1" x14ac:dyDescent="0.25">
      <c r="B4320" s="37" t="s">
        <v>14624</v>
      </c>
      <c r="C4320" s="65"/>
      <c r="D4320" s="65" t="s">
        <v>75</v>
      </c>
      <c r="E4320" s="66" t="s">
        <v>17026</v>
      </c>
      <c r="F4320" s="38">
        <v>43290</v>
      </c>
      <c r="G4320" s="39">
        <v>-14160</v>
      </c>
    </row>
    <row r="4321" spans="2:7" s="36" customFormat="1" ht="24.95" customHeight="1" x14ac:dyDescent="0.25">
      <c r="B4321" s="37" t="s">
        <v>13881</v>
      </c>
      <c r="C4321" s="65" t="s">
        <v>8326</v>
      </c>
      <c r="D4321" s="65" t="s">
        <v>8350</v>
      </c>
      <c r="E4321" s="66" t="s">
        <v>17027</v>
      </c>
      <c r="F4321" s="38">
        <v>43293</v>
      </c>
      <c r="G4321" s="39">
        <v>-337638</v>
      </c>
    </row>
    <row r="4322" spans="2:7" s="36" customFormat="1" ht="24.95" customHeight="1" x14ac:dyDescent="0.25">
      <c r="B4322" s="37" t="s">
        <v>13762</v>
      </c>
      <c r="C4322" s="65" t="s">
        <v>7241</v>
      </c>
      <c r="D4322" s="65" t="s">
        <v>2162</v>
      </c>
      <c r="E4322" s="66" t="s">
        <v>17028</v>
      </c>
      <c r="F4322" s="38">
        <v>43294</v>
      </c>
      <c r="G4322" s="39">
        <v>-6274.24</v>
      </c>
    </row>
    <row r="4323" spans="2:7" s="36" customFormat="1" ht="24.95" customHeight="1" x14ac:dyDescent="0.25">
      <c r="B4323" s="37" t="s">
        <v>14653</v>
      </c>
      <c r="C4323" s="65"/>
      <c r="D4323" s="65" t="s">
        <v>11152</v>
      </c>
      <c r="E4323" s="66" t="s">
        <v>11152</v>
      </c>
      <c r="F4323" s="38">
        <v>43294</v>
      </c>
      <c r="G4323" s="39">
        <v>-2175465.8199999998</v>
      </c>
    </row>
    <row r="4324" spans="2:7" s="36" customFormat="1" ht="24.95" customHeight="1" x14ac:dyDescent="0.25">
      <c r="B4324" s="37" t="s">
        <v>12598</v>
      </c>
      <c r="C4324" s="65" t="s">
        <v>3157</v>
      </c>
      <c r="D4324" s="65" t="s">
        <v>3160</v>
      </c>
      <c r="E4324" s="66" t="s">
        <v>17029</v>
      </c>
      <c r="F4324" s="38">
        <v>43297</v>
      </c>
      <c r="G4324" s="39">
        <v>-357569</v>
      </c>
    </row>
    <row r="4325" spans="2:7" s="36" customFormat="1" ht="24.95" customHeight="1" x14ac:dyDescent="0.25">
      <c r="B4325" s="37" t="s">
        <v>14734</v>
      </c>
      <c r="C4325" s="65" t="s">
        <v>11494</v>
      </c>
      <c r="D4325" s="65" t="s">
        <v>11495</v>
      </c>
      <c r="E4325" s="66" t="s">
        <v>11495</v>
      </c>
      <c r="F4325" s="38">
        <v>43297</v>
      </c>
      <c r="G4325" s="39">
        <v>-13598200</v>
      </c>
    </row>
    <row r="4326" spans="2:7" s="36" customFormat="1" ht="24.95" customHeight="1" x14ac:dyDescent="0.25">
      <c r="B4326" s="37" t="s">
        <v>14754</v>
      </c>
      <c r="C4326" s="65" t="s">
        <v>11582</v>
      </c>
      <c r="D4326" s="65" t="s">
        <v>11589</v>
      </c>
      <c r="E4326" s="66" t="s">
        <v>11589</v>
      </c>
      <c r="F4326" s="38">
        <v>43300</v>
      </c>
      <c r="G4326" s="39">
        <v>-4098809.03</v>
      </c>
    </row>
    <row r="4327" spans="2:7" s="36" customFormat="1" ht="24.95" customHeight="1" x14ac:dyDescent="0.25">
      <c r="B4327" s="37" t="s">
        <v>14248</v>
      </c>
      <c r="C4327" s="65"/>
      <c r="D4327" s="65" t="s">
        <v>9741</v>
      </c>
      <c r="E4327" s="66" t="s">
        <v>9741</v>
      </c>
      <c r="F4327" s="38">
        <v>43304</v>
      </c>
      <c r="G4327" s="39">
        <v>-11800</v>
      </c>
    </row>
    <row r="4328" spans="2:7" s="36" customFormat="1" ht="24.95" customHeight="1" x14ac:dyDescent="0.25">
      <c r="B4328" s="37" t="s">
        <v>12205</v>
      </c>
      <c r="C4328" s="65"/>
      <c r="D4328" s="65" t="s">
        <v>3</v>
      </c>
      <c r="E4328" s="66" t="s">
        <v>3</v>
      </c>
      <c r="F4328" s="38">
        <v>43306</v>
      </c>
      <c r="G4328" s="39">
        <v>-59000</v>
      </c>
    </row>
    <row r="4329" spans="2:7" s="36" customFormat="1" ht="24.95" customHeight="1" x14ac:dyDescent="0.25">
      <c r="B4329" s="40" t="s">
        <v>12244</v>
      </c>
      <c r="C4329" s="67"/>
      <c r="D4329" s="67" t="s">
        <v>3</v>
      </c>
      <c r="E4329" s="59" t="s">
        <v>3</v>
      </c>
      <c r="F4329" s="41">
        <v>43306</v>
      </c>
      <c r="G4329" s="39">
        <v>-59000</v>
      </c>
    </row>
    <row r="4330" spans="2:7" s="36" customFormat="1" ht="24.95" customHeight="1" x14ac:dyDescent="0.25">
      <c r="B4330" s="40" t="s">
        <v>12408</v>
      </c>
      <c r="C4330" s="67" t="s">
        <v>1409</v>
      </c>
      <c r="D4330" s="67" t="s">
        <v>1410</v>
      </c>
      <c r="E4330" s="59" t="s">
        <v>1410</v>
      </c>
      <c r="F4330" s="41">
        <v>43306</v>
      </c>
      <c r="G4330" s="39">
        <v>-813070.42</v>
      </c>
    </row>
    <row r="4331" spans="2:7" s="36" customFormat="1" ht="24.95" customHeight="1" x14ac:dyDescent="0.25">
      <c r="B4331" s="37" t="s">
        <v>12612</v>
      </c>
      <c r="C4331" s="65" t="s">
        <v>3349</v>
      </c>
      <c r="D4331" s="65" t="s">
        <v>3353</v>
      </c>
      <c r="E4331" s="66" t="s">
        <v>3353</v>
      </c>
      <c r="F4331" s="38">
        <v>43311</v>
      </c>
      <c r="G4331" s="39">
        <v>-370813.23</v>
      </c>
    </row>
    <row r="4332" spans="2:7" s="36" customFormat="1" ht="24.95" customHeight="1" x14ac:dyDescent="0.25">
      <c r="B4332" s="37" t="s">
        <v>12598</v>
      </c>
      <c r="C4332" s="65" t="s">
        <v>3157</v>
      </c>
      <c r="D4332" s="65" t="s">
        <v>3164</v>
      </c>
      <c r="E4332" s="66" t="s">
        <v>17031</v>
      </c>
      <c r="F4332" s="38">
        <v>43312</v>
      </c>
      <c r="G4332" s="39">
        <v>-375760</v>
      </c>
    </row>
    <row r="4333" spans="2:7" s="36" customFormat="1" ht="24.95" customHeight="1" x14ac:dyDescent="0.25">
      <c r="B4333" s="37" t="s">
        <v>12598</v>
      </c>
      <c r="C4333" s="65" t="s">
        <v>3157</v>
      </c>
      <c r="D4333" s="65" t="s">
        <v>3162</v>
      </c>
      <c r="E4333" s="66" t="s">
        <v>17030</v>
      </c>
      <c r="F4333" s="38">
        <v>43312</v>
      </c>
      <c r="G4333" s="39">
        <v>-369421</v>
      </c>
    </row>
    <row r="4334" spans="2:7" s="36" customFormat="1" ht="24.95" customHeight="1" x14ac:dyDescent="0.25">
      <c r="B4334" s="37" t="s">
        <v>14218</v>
      </c>
      <c r="C4334" s="65"/>
      <c r="D4334" s="65" t="s">
        <v>9648</v>
      </c>
      <c r="E4334" s="66" t="s">
        <v>9648</v>
      </c>
      <c r="F4334" s="38">
        <v>43313</v>
      </c>
      <c r="G4334" s="39">
        <v>-304201.12</v>
      </c>
    </row>
    <row r="4335" spans="2:7" s="36" customFormat="1" ht="24.95" customHeight="1" x14ac:dyDescent="0.25">
      <c r="B4335" s="37" t="s">
        <v>13881</v>
      </c>
      <c r="C4335" s="65" t="s">
        <v>8326</v>
      </c>
      <c r="D4335" s="65" t="s">
        <v>8051</v>
      </c>
      <c r="E4335" s="66" t="s">
        <v>17032</v>
      </c>
      <c r="F4335" s="38">
        <v>43314</v>
      </c>
      <c r="G4335" s="39">
        <v>-218546</v>
      </c>
    </row>
    <row r="4336" spans="2:7" s="36" customFormat="1" ht="24.95" customHeight="1" x14ac:dyDescent="0.25">
      <c r="B4336" s="37" t="s">
        <v>12352</v>
      </c>
      <c r="C4336" s="65" t="s">
        <v>1151</v>
      </c>
      <c r="D4336" s="65" t="s">
        <v>3248</v>
      </c>
      <c r="E4336" s="66" t="s">
        <v>3248</v>
      </c>
      <c r="F4336" s="38">
        <v>43318</v>
      </c>
      <c r="G4336" s="39">
        <v>10620</v>
      </c>
    </row>
    <row r="4337" spans="2:7" s="36" customFormat="1" ht="24.95" customHeight="1" x14ac:dyDescent="0.25">
      <c r="B4337" s="37" t="s">
        <v>12565</v>
      </c>
      <c r="C4337" s="65" t="s">
        <v>2816</v>
      </c>
      <c r="D4337" s="65" t="s">
        <v>3174</v>
      </c>
      <c r="E4337" s="66" t="s">
        <v>17033</v>
      </c>
      <c r="F4337" s="38">
        <v>43327</v>
      </c>
      <c r="G4337" s="39">
        <v>-54900</v>
      </c>
    </row>
    <row r="4338" spans="2:7" s="36" customFormat="1" ht="24.95" customHeight="1" x14ac:dyDescent="0.25">
      <c r="B4338" s="37" t="s">
        <v>13848</v>
      </c>
      <c r="C4338" s="65" t="s">
        <v>8061</v>
      </c>
      <c r="D4338" s="65" t="s">
        <v>8078</v>
      </c>
      <c r="E4338" s="66" t="s">
        <v>17034</v>
      </c>
      <c r="F4338" s="38">
        <v>43329</v>
      </c>
      <c r="G4338" s="39">
        <v>-202853</v>
      </c>
    </row>
    <row r="4339" spans="2:7" s="36" customFormat="1" ht="24.95" customHeight="1" x14ac:dyDescent="0.25">
      <c r="B4339" s="37" t="s">
        <v>13762</v>
      </c>
      <c r="C4339" s="65" t="s">
        <v>7241</v>
      </c>
      <c r="D4339" s="65" t="s">
        <v>7437</v>
      </c>
      <c r="E4339" s="66" t="s">
        <v>17035</v>
      </c>
      <c r="F4339" s="38">
        <v>43329</v>
      </c>
      <c r="G4339" s="39">
        <v>-1867.53</v>
      </c>
    </row>
    <row r="4340" spans="2:7" s="36" customFormat="1" ht="24.95" customHeight="1" x14ac:dyDescent="0.25">
      <c r="B4340" s="37" t="s">
        <v>12531</v>
      </c>
      <c r="C4340" s="65" t="s">
        <v>2172</v>
      </c>
      <c r="D4340" s="65" t="s">
        <v>2177</v>
      </c>
      <c r="E4340" s="66" t="s">
        <v>2177</v>
      </c>
      <c r="F4340" s="38">
        <v>43339</v>
      </c>
      <c r="G4340" s="39">
        <v>-808872.3</v>
      </c>
    </row>
    <row r="4341" spans="2:7" s="36" customFormat="1" ht="24.95" customHeight="1" x14ac:dyDescent="0.25">
      <c r="B4341" s="40" t="s">
        <v>12234</v>
      </c>
      <c r="C4341" s="67"/>
      <c r="D4341" s="67" t="s">
        <v>136</v>
      </c>
      <c r="E4341" s="59" t="s">
        <v>136</v>
      </c>
      <c r="F4341" s="41">
        <v>43342</v>
      </c>
      <c r="G4341" s="39">
        <v>-25260.400000000001</v>
      </c>
    </row>
    <row r="4342" spans="2:7" s="36" customFormat="1" ht="24.95" customHeight="1" x14ac:dyDescent="0.25">
      <c r="B4342" s="40" t="s">
        <v>12234</v>
      </c>
      <c r="C4342" s="67"/>
      <c r="D4342" s="67" t="s">
        <v>138</v>
      </c>
      <c r="E4342" s="59" t="s">
        <v>138</v>
      </c>
      <c r="F4342" s="41">
        <v>43342</v>
      </c>
      <c r="G4342" s="39">
        <v>-254693.02</v>
      </c>
    </row>
    <row r="4343" spans="2:7" s="36" customFormat="1" ht="24.95" customHeight="1" x14ac:dyDescent="0.25">
      <c r="B4343" s="40" t="s">
        <v>12350</v>
      </c>
      <c r="C4343" s="67" t="s">
        <v>1143</v>
      </c>
      <c r="D4343" s="67" t="s">
        <v>1144</v>
      </c>
      <c r="E4343" s="59" t="s">
        <v>17036</v>
      </c>
      <c r="F4343" s="41">
        <v>43343</v>
      </c>
      <c r="G4343" s="39">
        <v>-1497459.84</v>
      </c>
    </row>
    <row r="4344" spans="2:7" s="36" customFormat="1" ht="24.95" customHeight="1" x14ac:dyDescent="0.25">
      <c r="B4344" s="37" t="s">
        <v>12590</v>
      </c>
      <c r="C4344" s="65" t="s">
        <v>2969</v>
      </c>
      <c r="D4344" s="65" t="s">
        <v>2970</v>
      </c>
      <c r="E4344" s="66" t="s">
        <v>2970</v>
      </c>
      <c r="F4344" s="38">
        <v>43346</v>
      </c>
      <c r="G4344" s="39">
        <v>1959968.22</v>
      </c>
    </row>
    <row r="4345" spans="2:7" s="36" customFormat="1" ht="24.95" customHeight="1" x14ac:dyDescent="0.25">
      <c r="B4345" s="37" t="s">
        <v>13848</v>
      </c>
      <c r="C4345" s="65" t="s">
        <v>8061</v>
      </c>
      <c r="D4345" s="65" t="s">
        <v>8080</v>
      </c>
      <c r="E4345" s="66" t="s">
        <v>17037</v>
      </c>
      <c r="F4345" s="38">
        <v>43346</v>
      </c>
      <c r="G4345" s="39">
        <v>-202853</v>
      </c>
    </row>
    <row r="4346" spans="2:7" s="36" customFormat="1" ht="24.95" customHeight="1" x14ac:dyDescent="0.25">
      <c r="B4346" s="37" t="s">
        <v>14754</v>
      </c>
      <c r="C4346" s="65" t="s">
        <v>11582</v>
      </c>
      <c r="D4346" s="65" t="s">
        <v>11583</v>
      </c>
      <c r="E4346" s="66" t="s">
        <v>11583</v>
      </c>
      <c r="F4346" s="38">
        <v>43347</v>
      </c>
      <c r="G4346" s="39">
        <v>-7082212.04</v>
      </c>
    </row>
    <row r="4347" spans="2:7" s="36" customFormat="1" ht="24.95" customHeight="1" x14ac:dyDescent="0.25">
      <c r="B4347" s="37" t="s">
        <v>12527</v>
      </c>
      <c r="C4347" s="65" t="s">
        <v>2160</v>
      </c>
      <c r="D4347" s="65" t="s">
        <v>2162</v>
      </c>
      <c r="E4347" s="66" t="s">
        <v>2162</v>
      </c>
      <c r="F4347" s="38">
        <v>43347</v>
      </c>
      <c r="G4347" s="39">
        <v>-989860.7</v>
      </c>
    </row>
    <row r="4348" spans="2:7" s="36" customFormat="1" ht="24.95" customHeight="1" x14ac:dyDescent="0.25">
      <c r="B4348" s="37" t="s">
        <v>13857</v>
      </c>
      <c r="C4348" s="65" t="s">
        <v>8164</v>
      </c>
      <c r="D4348" s="65" t="s">
        <v>8165</v>
      </c>
      <c r="E4348" s="66" t="s">
        <v>17038</v>
      </c>
      <c r="F4348" s="38">
        <v>43355</v>
      </c>
      <c r="G4348" s="39">
        <v>-14100</v>
      </c>
    </row>
    <row r="4349" spans="2:7" s="36" customFormat="1" ht="24.95" customHeight="1" x14ac:dyDescent="0.25">
      <c r="B4349" s="40" t="s">
        <v>13852</v>
      </c>
      <c r="C4349" s="67" t="s">
        <v>8127</v>
      </c>
      <c r="D4349" s="67" t="s">
        <v>8128</v>
      </c>
      <c r="E4349" s="59" t="s">
        <v>17039</v>
      </c>
      <c r="F4349" s="41">
        <v>43360</v>
      </c>
      <c r="G4349" s="39">
        <v>-103200</v>
      </c>
    </row>
    <row r="4350" spans="2:7" s="36" customFormat="1" ht="24.95" customHeight="1" x14ac:dyDescent="0.25">
      <c r="B4350" s="37" t="s">
        <v>14765</v>
      </c>
      <c r="C4350" s="65" t="s">
        <v>11633</v>
      </c>
      <c r="D4350" s="65" t="s">
        <v>11634</v>
      </c>
      <c r="E4350" s="66" t="s">
        <v>11634</v>
      </c>
      <c r="F4350" s="38">
        <v>43361</v>
      </c>
      <c r="G4350" s="39">
        <v>261678.57</v>
      </c>
    </row>
    <row r="4351" spans="2:7" s="36" customFormat="1" ht="24.95" customHeight="1" x14ac:dyDescent="0.25">
      <c r="B4351" s="37" t="s">
        <v>13762</v>
      </c>
      <c r="C4351" s="65" t="s">
        <v>7241</v>
      </c>
      <c r="D4351" s="65" t="s">
        <v>7446</v>
      </c>
      <c r="E4351" s="66" t="s">
        <v>17040</v>
      </c>
      <c r="F4351" s="38">
        <v>43362</v>
      </c>
      <c r="G4351" s="39">
        <v>-29303.52</v>
      </c>
    </row>
    <row r="4352" spans="2:7" s="36" customFormat="1" ht="24.95" customHeight="1" x14ac:dyDescent="0.25">
      <c r="B4352" s="37" t="s">
        <v>13762</v>
      </c>
      <c r="C4352" s="65" t="s">
        <v>7241</v>
      </c>
      <c r="D4352" s="65" t="s">
        <v>7442</v>
      </c>
      <c r="E4352" s="66" t="s">
        <v>17040</v>
      </c>
      <c r="F4352" s="38">
        <v>43362</v>
      </c>
      <c r="G4352" s="39">
        <v>-4345.13</v>
      </c>
    </row>
    <row r="4353" spans="2:7" s="36" customFormat="1" ht="24.95" customHeight="1" x14ac:dyDescent="0.25">
      <c r="B4353" s="37" t="s">
        <v>13762</v>
      </c>
      <c r="C4353" s="65" t="s">
        <v>7241</v>
      </c>
      <c r="D4353" s="65" t="s">
        <v>2866</v>
      </c>
      <c r="E4353" s="66" t="s">
        <v>17040</v>
      </c>
      <c r="F4353" s="38">
        <v>43362</v>
      </c>
      <c r="G4353" s="39">
        <v>-15831.2</v>
      </c>
    </row>
    <row r="4354" spans="2:7" s="36" customFormat="1" ht="24.95" customHeight="1" x14ac:dyDescent="0.25">
      <c r="B4354" s="40" t="s">
        <v>13762</v>
      </c>
      <c r="C4354" s="67" t="s">
        <v>7241</v>
      </c>
      <c r="D4354" s="67" t="s">
        <v>7444</v>
      </c>
      <c r="E4354" s="59" t="s">
        <v>17040</v>
      </c>
      <c r="F4354" s="41">
        <v>43362</v>
      </c>
      <c r="G4354" s="39">
        <v>-27666.86</v>
      </c>
    </row>
    <row r="4355" spans="2:7" s="36" customFormat="1" ht="24.95" customHeight="1" x14ac:dyDescent="0.25">
      <c r="B4355" s="40" t="s">
        <v>13762</v>
      </c>
      <c r="C4355" s="67" t="s">
        <v>7241</v>
      </c>
      <c r="D4355" s="67" t="s">
        <v>2239</v>
      </c>
      <c r="E4355" s="59" t="s">
        <v>17040</v>
      </c>
      <c r="F4355" s="41">
        <v>43362</v>
      </c>
      <c r="G4355" s="39">
        <v>-4703.93</v>
      </c>
    </row>
    <row r="4356" spans="2:7" s="36" customFormat="1" ht="24.95" customHeight="1" x14ac:dyDescent="0.25">
      <c r="B4356" s="37" t="s">
        <v>13762</v>
      </c>
      <c r="C4356" s="65" t="s">
        <v>7241</v>
      </c>
      <c r="D4356" s="65" t="s">
        <v>7449</v>
      </c>
      <c r="E4356" s="66" t="s">
        <v>17040</v>
      </c>
      <c r="F4356" s="38">
        <v>43362</v>
      </c>
      <c r="G4356" s="39">
        <v>-1419.03</v>
      </c>
    </row>
    <row r="4357" spans="2:7" s="36" customFormat="1" ht="24.95" customHeight="1" x14ac:dyDescent="0.25">
      <c r="B4357" s="37" t="s">
        <v>13762</v>
      </c>
      <c r="C4357" s="65" t="s">
        <v>7241</v>
      </c>
      <c r="D4357" s="65" t="s">
        <v>2314</v>
      </c>
      <c r="E4357" s="66" t="s">
        <v>17040</v>
      </c>
      <c r="F4357" s="38">
        <v>43362</v>
      </c>
      <c r="G4357" s="39">
        <v>-20988.95</v>
      </c>
    </row>
    <row r="4358" spans="2:7" s="36" customFormat="1" ht="24.95" customHeight="1" x14ac:dyDescent="0.25">
      <c r="B4358" s="37" t="s">
        <v>13762</v>
      </c>
      <c r="C4358" s="65" t="s">
        <v>7241</v>
      </c>
      <c r="D4358" s="65" t="s">
        <v>48</v>
      </c>
      <c r="E4358" s="66" t="s">
        <v>17040</v>
      </c>
      <c r="F4358" s="38">
        <v>43362</v>
      </c>
      <c r="G4358" s="39">
        <v>-4115.04</v>
      </c>
    </row>
    <row r="4359" spans="2:7" s="36" customFormat="1" ht="24.95" customHeight="1" x14ac:dyDescent="0.25">
      <c r="B4359" s="37" t="s">
        <v>13762</v>
      </c>
      <c r="C4359" s="65" t="s">
        <v>7241</v>
      </c>
      <c r="D4359" s="65" t="s">
        <v>7452</v>
      </c>
      <c r="E4359" s="66" t="s">
        <v>17041</v>
      </c>
      <c r="F4359" s="38">
        <v>43363</v>
      </c>
      <c r="G4359" s="39">
        <v>-1404.08</v>
      </c>
    </row>
    <row r="4360" spans="2:7" s="36" customFormat="1" ht="24.95" customHeight="1" x14ac:dyDescent="0.25">
      <c r="B4360" s="37" t="s">
        <v>13762</v>
      </c>
      <c r="C4360" s="65" t="s">
        <v>7241</v>
      </c>
      <c r="D4360" s="65" t="s">
        <v>7454</v>
      </c>
      <c r="E4360" s="66" t="s">
        <v>17041</v>
      </c>
      <c r="F4360" s="38">
        <v>43363</v>
      </c>
      <c r="G4360" s="39">
        <v>-1419.03</v>
      </c>
    </row>
    <row r="4361" spans="2:7" s="36" customFormat="1" ht="24.95" customHeight="1" x14ac:dyDescent="0.25">
      <c r="B4361" s="37" t="s">
        <v>13762</v>
      </c>
      <c r="C4361" s="65" t="s">
        <v>7241</v>
      </c>
      <c r="D4361" s="65" t="s">
        <v>2127</v>
      </c>
      <c r="E4361" s="66" t="s">
        <v>17041</v>
      </c>
      <c r="F4361" s="38">
        <v>43363</v>
      </c>
      <c r="G4361" s="39">
        <v>-1404.08</v>
      </c>
    </row>
    <row r="4362" spans="2:7" s="36" customFormat="1" ht="24.95" customHeight="1" x14ac:dyDescent="0.25">
      <c r="B4362" s="37" t="s">
        <v>13762</v>
      </c>
      <c r="C4362" s="65" t="s">
        <v>7241</v>
      </c>
      <c r="D4362" s="65" t="s">
        <v>2179</v>
      </c>
      <c r="E4362" s="66" t="s">
        <v>17041</v>
      </c>
      <c r="F4362" s="38">
        <v>43363</v>
      </c>
      <c r="G4362" s="39">
        <v>-3044.48</v>
      </c>
    </row>
    <row r="4363" spans="2:7" s="36" customFormat="1" ht="24.95" customHeight="1" x14ac:dyDescent="0.25">
      <c r="B4363" s="40" t="s">
        <v>13854</v>
      </c>
      <c r="C4363" s="67" t="s">
        <v>8139</v>
      </c>
      <c r="D4363" s="67" t="s">
        <v>8144</v>
      </c>
      <c r="E4363" s="59" t="s">
        <v>16950</v>
      </c>
      <c r="F4363" s="41">
        <v>43364</v>
      </c>
      <c r="G4363" s="39">
        <v>-399432</v>
      </c>
    </row>
    <row r="4364" spans="2:7" s="36" customFormat="1" ht="24.95" customHeight="1" x14ac:dyDescent="0.25">
      <c r="B4364" s="37" t="s">
        <v>14735</v>
      </c>
      <c r="C4364" s="65" t="s">
        <v>11497</v>
      </c>
      <c r="D4364" s="65" t="s">
        <v>11498</v>
      </c>
      <c r="E4364" s="66" t="s">
        <v>11498</v>
      </c>
      <c r="F4364" s="38">
        <v>43368</v>
      </c>
      <c r="G4364" s="39">
        <v>-31010657</v>
      </c>
    </row>
    <row r="4365" spans="2:7" s="36" customFormat="1" ht="24.95" customHeight="1" x14ac:dyDescent="0.25">
      <c r="B4365" s="37" t="s">
        <v>14479</v>
      </c>
      <c r="C4365" s="65"/>
      <c r="D4365" s="65" t="s">
        <v>10573</v>
      </c>
      <c r="E4365" s="66" t="s">
        <v>10573</v>
      </c>
      <c r="F4365" s="38">
        <v>43371</v>
      </c>
      <c r="G4365" s="39">
        <v>-50200.4</v>
      </c>
    </row>
    <row r="4366" spans="2:7" s="36" customFormat="1" ht="24.95" customHeight="1" x14ac:dyDescent="0.25">
      <c r="B4366" s="37" t="s">
        <v>14238</v>
      </c>
      <c r="C4366" s="65"/>
      <c r="D4366" s="65" t="s">
        <v>9708</v>
      </c>
      <c r="E4366" s="66" t="s">
        <v>9708</v>
      </c>
      <c r="F4366" s="38">
        <v>43371</v>
      </c>
      <c r="G4366" s="39">
        <v>-5229918.7300000004</v>
      </c>
    </row>
    <row r="4367" spans="2:7" s="36" customFormat="1" ht="24.95" customHeight="1" x14ac:dyDescent="0.25">
      <c r="B4367" s="37" t="s">
        <v>12913</v>
      </c>
      <c r="C4367" s="65"/>
      <c r="D4367" s="65" t="s">
        <v>2869</v>
      </c>
      <c r="E4367" s="66" t="s">
        <v>2869</v>
      </c>
      <c r="F4367" s="38">
        <v>43374</v>
      </c>
      <c r="G4367" s="39">
        <v>-15000</v>
      </c>
    </row>
    <row r="4368" spans="2:7" s="36" customFormat="1" ht="24.95" customHeight="1" x14ac:dyDescent="0.25">
      <c r="B4368" s="37" t="s">
        <v>12421</v>
      </c>
      <c r="C4368" s="65" t="s">
        <v>1515</v>
      </c>
      <c r="D4368" s="65" t="s">
        <v>1518</v>
      </c>
      <c r="E4368" s="66" t="s">
        <v>1518</v>
      </c>
      <c r="F4368" s="38">
        <v>43374</v>
      </c>
      <c r="G4368" s="39">
        <v>-166380</v>
      </c>
    </row>
    <row r="4369" spans="2:7" s="36" customFormat="1" ht="24.95" customHeight="1" x14ac:dyDescent="0.25">
      <c r="B4369" s="37" t="s">
        <v>12421</v>
      </c>
      <c r="C4369" s="65" t="s">
        <v>1515</v>
      </c>
      <c r="D4369" s="65" t="s">
        <v>1520</v>
      </c>
      <c r="E4369" s="66" t="s">
        <v>1520</v>
      </c>
      <c r="F4369" s="38">
        <v>43374</v>
      </c>
      <c r="G4369" s="39">
        <v>166380</v>
      </c>
    </row>
    <row r="4370" spans="2:7" s="36" customFormat="1" ht="24.95" customHeight="1" x14ac:dyDescent="0.25">
      <c r="B4370" s="37" t="s">
        <v>14248</v>
      </c>
      <c r="C4370" s="65"/>
      <c r="D4370" s="65" t="s">
        <v>9747</v>
      </c>
      <c r="E4370" s="66" t="s">
        <v>9747</v>
      </c>
      <c r="F4370" s="38">
        <v>43378</v>
      </c>
      <c r="G4370" s="39">
        <v>-11800</v>
      </c>
    </row>
    <row r="4371" spans="2:7" s="36" customFormat="1" ht="24.95" customHeight="1" x14ac:dyDescent="0.25">
      <c r="B4371" s="37" t="s">
        <v>14066</v>
      </c>
      <c r="C4371" s="65"/>
      <c r="D4371" s="65" t="s">
        <v>9094</v>
      </c>
      <c r="E4371" s="66" t="s">
        <v>9094</v>
      </c>
      <c r="F4371" s="38">
        <v>43378</v>
      </c>
      <c r="G4371" s="39">
        <v>-22066</v>
      </c>
    </row>
    <row r="4372" spans="2:7" s="36" customFormat="1" ht="24.95" customHeight="1" x14ac:dyDescent="0.25">
      <c r="B4372" s="37" t="s">
        <v>14861</v>
      </c>
      <c r="C4372" s="65"/>
      <c r="D4372" s="65" t="s">
        <v>11964</v>
      </c>
      <c r="E4372" s="66" t="s">
        <v>11964</v>
      </c>
      <c r="F4372" s="38">
        <v>43378</v>
      </c>
      <c r="G4372" s="39">
        <v>-78057</v>
      </c>
    </row>
    <row r="4373" spans="2:7" s="36" customFormat="1" ht="24.95" customHeight="1" x14ac:dyDescent="0.25">
      <c r="B4373" s="37" t="s">
        <v>14754</v>
      </c>
      <c r="C4373" s="65" t="s">
        <v>11582</v>
      </c>
      <c r="D4373" s="65" t="s">
        <v>11585</v>
      </c>
      <c r="E4373" s="66" t="s">
        <v>11585</v>
      </c>
      <c r="F4373" s="38">
        <v>43378</v>
      </c>
      <c r="G4373" s="39">
        <v>-3968844.26</v>
      </c>
    </row>
    <row r="4374" spans="2:7" s="36" customFormat="1" ht="24.95" customHeight="1" x14ac:dyDescent="0.25">
      <c r="B4374" s="40" t="s">
        <v>14356</v>
      </c>
      <c r="C4374" s="67"/>
      <c r="D4374" s="67" t="s">
        <v>10156</v>
      </c>
      <c r="E4374" s="59" t="s">
        <v>10156</v>
      </c>
      <c r="F4374" s="41">
        <v>43381</v>
      </c>
      <c r="G4374" s="39">
        <v>165200</v>
      </c>
    </row>
    <row r="4375" spans="2:7" s="36" customFormat="1" ht="24.95" customHeight="1" x14ac:dyDescent="0.25">
      <c r="B4375" s="37" t="s">
        <v>12839</v>
      </c>
      <c r="C4375" s="65" t="s">
        <v>4101</v>
      </c>
      <c r="D4375" s="65" t="s">
        <v>7637</v>
      </c>
      <c r="E4375" s="66" t="s">
        <v>17512</v>
      </c>
      <c r="F4375" s="38">
        <v>43381</v>
      </c>
      <c r="G4375" s="39">
        <v>-2278500</v>
      </c>
    </row>
    <row r="4376" spans="2:7" s="36" customFormat="1" ht="24.95" customHeight="1" x14ac:dyDescent="0.25">
      <c r="B4376" s="37" t="s">
        <v>14626</v>
      </c>
      <c r="C4376" s="65"/>
      <c r="D4376" s="65" t="s">
        <v>11058</v>
      </c>
      <c r="E4376" s="66" t="s">
        <v>11058</v>
      </c>
      <c r="F4376" s="38">
        <v>43381</v>
      </c>
      <c r="G4376" s="39">
        <v>-11800</v>
      </c>
    </row>
    <row r="4377" spans="2:7" s="36" customFormat="1" ht="24.95" customHeight="1" x14ac:dyDescent="0.25">
      <c r="B4377" s="40" t="s">
        <v>14356</v>
      </c>
      <c r="C4377" s="67"/>
      <c r="D4377" s="67" t="s">
        <v>10154</v>
      </c>
      <c r="E4377" s="59" t="s">
        <v>10154</v>
      </c>
      <c r="F4377" s="41">
        <v>43381</v>
      </c>
      <c r="G4377" s="39">
        <v>-165200</v>
      </c>
    </row>
    <row r="4378" spans="2:7" s="36" customFormat="1" ht="24.95" customHeight="1" x14ac:dyDescent="0.25">
      <c r="B4378" s="37" t="s">
        <v>14525</v>
      </c>
      <c r="C4378" s="65"/>
      <c r="D4378" s="65" t="s">
        <v>10723</v>
      </c>
      <c r="E4378" s="66" t="s">
        <v>10723</v>
      </c>
      <c r="F4378" s="38">
        <v>43383</v>
      </c>
      <c r="G4378" s="39">
        <v>-2114094.79</v>
      </c>
    </row>
    <row r="4379" spans="2:7" s="36" customFormat="1" ht="24.95" customHeight="1" x14ac:dyDescent="0.25">
      <c r="B4379" s="37" t="s">
        <v>13879</v>
      </c>
      <c r="C4379" s="65" t="s">
        <v>8280</v>
      </c>
      <c r="D4379" s="65" t="s">
        <v>8285</v>
      </c>
      <c r="E4379" s="66" t="s">
        <v>17042</v>
      </c>
      <c r="F4379" s="38">
        <v>43385</v>
      </c>
      <c r="G4379" s="39">
        <v>-643668</v>
      </c>
    </row>
    <row r="4380" spans="2:7" s="36" customFormat="1" ht="24.95" customHeight="1" x14ac:dyDescent="0.25">
      <c r="B4380" s="37" t="s">
        <v>13812</v>
      </c>
      <c r="C4380" s="65" t="s">
        <v>7840</v>
      </c>
      <c r="D4380" s="65" t="s">
        <v>7841</v>
      </c>
      <c r="E4380" s="66" t="s">
        <v>7841</v>
      </c>
      <c r="F4380" s="38">
        <v>43392</v>
      </c>
      <c r="G4380" s="39">
        <v>-495600</v>
      </c>
    </row>
    <row r="4381" spans="2:7" s="36" customFormat="1" ht="24.95" customHeight="1" x14ac:dyDescent="0.25">
      <c r="B4381" s="37" t="s">
        <v>13879</v>
      </c>
      <c r="C4381" s="65" t="s">
        <v>8280</v>
      </c>
      <c r="D4381" s="65" t="s">
        <v>8287</v>
      </c>
      <c r="E4381" s="66" t="s">
        <v>17043</v>
      </c>
      <c r="F4381" s="38">
        <v>43392</v>
      </c>
      <c r="G4381" s="39">
        <v>-650336</v>
      </c>
    </row>
    <row r="4382" spans="2:7" s="36" customFormat="1" ht="24.95" customHeight="1" x14ac:dyDescent="0.25">
      <c r="B4382" s="40" t="s">
        <v>14479</v>
      </c>
      <c r="C4382" s="67"/>
      <c r="D4382" s="67" t="s">
        <v>10575</v>
      </c>
      <c r="E4382" s="59" t="s">
        <v>10575</v>
      </c>
      <c r="F4382" s="41">
        <v>43395</v>
      </c>
      <c r="G4382" s="39">
        <v>-50200.4</v>
      </c>
    </row>
    <row r="4383" spans="2:7" s="36" customFormat="1" ht="24.95" customHeight="1" x14ac:dyDescent="0.25">
      <c r="B4383" s="37" t="s">
        <v>14754</v>
      </c>
      <c r="C4383" s="65" t="s">
        <v>11582</v>
      </c>
      <c r="D4383" s="65" t="s">
        <v>11587</v>
      </c>
      <c r="E4383" s="66" t="s">
        <v>11587</v>
      </c>
      <c r="F4383" s="38">
        <v>43395</v>
      </c>
      <c r="G4383" s="39">
        <v>-4026998.35</v>
      </c>
    </row>
    <row r="4384" spans="2:7" s="36" customFormat="1" ht="24.95" customHeight="1" x14ac:dyDescent="0.25">
      <c r="B4384" s="37" t="s">
        <v>12556</v>
      </c>
      <c r="C4384" s="65" t="s">
        <v>2288</v>
      </c>
      <c r="D4384" s="65" t="s">
        <v>3123</v>
      </c>
      <c r="E4384" s="66" t="s">
        <v>17044</v>
      </c>
      <c r="F4384" s="38">
        <v>43396</v>
      </c>
      <c r="G4384" s="39">
        <v>-1510512</v>
      </c>
    </row>
    <row r="4385" spans="2:7" s="36" customFormat="1" ht="24.95" customHeight="1" x14ac:dyDescent="0.25">
      <c r="B4385" s="40" t="s">
        <v>14851</v>
      </c>
      <c r="C4385" s="67"/>
      <c r="D4385" s="67" t="s">
        <v>11920</v>
      </c>
      <c r="E4385" s="59" t="s">
        <v>11920</v>
      </c>
      <c r="F4385" s="41">
        <v>43399</v>
      </c>
      <c r="G4385" s="39">
        <v>-938100</v>
      </c>
    </row>
    <row r="4386" spans="2:7" s="36" customFormat="1" ht="24.95" customHeight="1" x14ac:dyDescent="0.25">
      <c r="B4386" s="37" t="s">
        <v>12254</v>
      </c>
      <c r="C4386" s="65"/>
      <c r="D4386" s="65" t="s">
        <v>3209</v>
      </c>
      <c r="E4386" s="66" t="s">
        <v>3209</v>
      </c>
      <c r="F4386" s="38">
        <v>43399</v>
      </c>
      <c r="G4386" s="39">
        <v>-53100</v>
      </c>
    </row>
    <row r="4387" spans="2:7" s="36" customFormat="1" ht="24.95" customHeight="1" x14ac:dyDescent="0.25">
      <c r="B4387" s="40" t="s">
        <v>14851</v>
      </c>
      <c r="C4387" s="67"/>
      <c r="D4387" s="67" t="s">
        <v>11922</v>
      </c>
      <c r="E4387" s="59" t="s">
        <v>11922</v>
      </c>
      <c r="F4387" s="41">
        <v>43399</v>
      </c>
      <c r="G4387" s="39">
        <v>938100</v>
      </c>
    </row>
    <row r="4388" spans="2:7" s="36" customFormat="1" ht="24.95" customHeight="1" x14ac:dyDescent="0.25">
      <c r="B4388" s="37" t="s">
        <v>12254</v>
      </c>
      <c r="C4388" s="65"/>
      <c r="D4388" s="65" t="s">
        <v>3211</v>
      </c>
      <c r="E4388" s="66" t="s">
        <v>3211</v>
      </c>
      <c r="F4388" s="38">
        <v>43399</v>
      </c>
      <c r="G4388" s="39">
        <v>53100</v>
      </c>
    </row>
    <row r="4389" spans="2:7" s="36" customFormat="1" ht="24.95" customHeight="1" x14ac:dyDescent="0.25">
      <c r="B4389" s="40" t="s">
        <v>13881</v>
      </c>
      <c r="C4389" s="67" t="s">
        <v>8326</v>
      </c>
      <c r="D4389" s="67" t="s">
        <v>2244</v>
      </c>
      <c r="E4389" s="59" t="s">
        <v>17045</v>
      </c>
      <c r="F4389" s="41">
        <v>43405</v>
      </c>
      <c r="G4389" s="39">
        <v>-329012</v>
      </c>
    </row>
    <row r="4390" spans="2:7" s="36" customFormat="1" ht="24.95" customHeight="1" x14ac:dyDescent="0.25">
      <c r="B4390" s="40" t="s">
        <v>12295</v>
      </c>
      <c r="C4390" s="67" t="s">
        <v>495</v>
      </c>
      <c r="D4390" s="67" t="s">
        <v>1</v>
      </c>
      <c r="E4390" s="59" t="s">
        <v>17489</v>
      </c>
      <c r="F4390" s="41">
        <v>43406</v>
      </c>
      <c r="G4390" s="39">
        <v>1004700.69</v>
      </c>
    </row>
    <row r="4391" spans="2:7" s="36" customFormat="1" ht="24.95" customHeight="1" x14ac:dyDescent="0.25">
      <c r="B4391" s="40" t="s">
        <v>14037</v>
      </c>
      <c r="C4391" s="67"/>
      <c r="D4391" s="67" t="s">
        <v>8961</v>
      </c>
      <c r="E4391" s="59" t="s">
        <v>8961</v>
      </c>
      <c r="F4391" s="41">
        <v>43406</v>
      </c>
      <c r="G4391" s="39">
        <v>926519.43</v>
      </c>
    </row>
    <row r="4392" spans="2:7" s="36" customFormat="1" ht="24.95" customHeight="1" x14ac:dyDescent="0.25">
      <c r="B4392" s="37" t="s">
        <v>12911</v>
      </c>
      <c r="C4392" s="65"/>
      <c r="D4392" s="65" t="s">
        <v>4478</v>
      </c>
      <c r="E4392" s="66" t="s">
        <v>17047</v>
      </c>
      <c r="F4392" s="38">
        <v>43411</v>
      </c>
      <c r="G4392" s="39">
        <v>-22500</v>
      </c>
    </row>
    <row r="4393" spans="2:7" s="36" customFormat="1" ht="24.95" customHeight="1" x14ac:dyDescent="0.25">
      <c r="B4393" s="37" t="s">
        <v>12565</v>
      </c>
      <c r="C4393" s="65" t="s">
        <v>2816</v>
      </c>
      <c r="D4393" s="65" t="s">
        <v>3176</v>
      </c>
      <c r="E4393" s="66" t="s">
        <v>17046</v>
      </c>
      <c r="F4393" s="38">
        <v>43411</v>
      </c>
      <c r="G4393" s="39">
        <v>-108700</v>
      </c>
    </row>
    <row r="4394" spans="2:7" s="36" customFormat="1" ht="24.95" customHeight="1" x14ac:dyDescent="0.25">
      <c r="B4394" s="37" t="s">
        <v>13838</v>
      </c>
      <c r="C4394" s="65" t="s">
        <v>7975</v>
      </c>
      <c r="D4394" s="65" t="s">
        <v>7976</v>
      </c>
      <c r="E4394" s="66" t="s">
        <v>17048</v>
      </c>
      <c r="F4394" s="38">
        <v>43416</v>
      </c>
      <c r="G4394" s="39">
        <v>-435150</v>
      </c>
    </row>
    <row r="4395" spans="2:7" s="36" customFormat="1" ht="24.95" customHeight="1" x14ac:dyDescent="0.25">
      <c r="B4395" s="40" t="s">
        <v>13937</v>
      </c>
      <c r="C4395" s="67" t="s">
        <v>8578</v>
      </c>
      <c r="D4395" s="67" t="s">
        <v>8583</v>
      </c>
      <c r="E4395" s="59" t="s">
        <v>8583</v>
      </c>
      <c r="F4395" s="41">
        <v>43418</v>
      </c>
      <c r="G4395" s="39">
        <v>29500</v>
      </c>
    </row>
    <row r="4396" spans="2:7" s="36" customFormat="1" ht="24.95" customHeight="1" x14ac:dyDescent="0.25">
      <c r="B4396" s="37" t="s">
        <v>13937</v>
      </c>
      <c r="C4396" s="65" t="s">
        <v>8578</v>
      </c>
      <c r="D4396" s="65" t="s">
        <v>8181</v>
      </c>
      <c r="E4396" s="66" t="s">
        <v>8181</v>
      </c>
      <c r="F4396" s="38">
        <v>43418</v>
      </c>
      <c r="G4396" s="39">
        <v>-29500</v>
      </c>
    </row>
    <row r="4397" spans="2:7" s="36" customFormat="1" ht="24.95" customHeight="1" x14ac:dyDescent="0.25">
      <c r="B4397" s="37" t="s">
        <v>14883</v>
      </c>
      <c r="C4397" s="65"/>
      <c r="D4397" s="65" t="s">
        <v>12055</v>
      </c>
      <c r="E4397" s="66" t="s">
        <v>12055</v>
      </c>
      <c r="F4397" s="38">
        <v>43423</v>
      </c>
      <c r="G4397" s="39">
        <v>-10800000</v>
      </c>
    </row>
    <row r="4398" spans="2:7" s="36" customFormat="1" ht="24.95" customHeight="1" x14ac:dyDescent="0.25">
      <c r="B4398" s="37" t="s">
        <v>14791</v>
      </c>
      <c r="C4398" s="65" t="s">
        <v>11737</v>
      </c>
      <c r="D4398" s="65" t="s">
        <v>11738</v>
      </c>
      <c r="E4398" s="66" t="s">
        <v>11738</v>
      </c>
      <c r="F4398" s="38">
        <v>43424</v>
      </c>
      <c r="G4398" s="39">
        <v>-406971.51</v>
      </c>
    </row>
    <row r="4399" spans="2:7" s="36" customFormat="1" ht="24.95" customHeight="1" x14ac:dyDescent="0.25">
      <c r="B4399" s="37" t="s">
        <v>14041</v>
      </c>
      <c r="C4399" s="65"/>
      <c r="D4399" s="65" t="s">
        <v>8981</v>
      </c>
      <c r="E4399" s="66" t="s">
        <v>17049</v>
      </c>
      <c r="F4399" s="38">
        <v>43427</v>
      </c>
      <c r="G4399" s="39">
        <v>-288156</v>
      </c>
    </row>
    <row r="4400" spans="2:7" s="36" customFormat="1" ht="24.95" customHeight="1" x14ac:dyDescent="0.25">
      <c r="B4400" s="37" t="s">
        <v>18354</v>
      </c>
      <c r="C4400" s="65" t="s">
        <v>18353</v>
      </c>
      <c r="D4400" s="65" t="s">
        <v>75</v>
      </c>
      <c r="E4400" s="66"/>
      <c r="F4400" s="38">
        <v>43430</v>
      </c>
      <c r="G4400" s="39">
        <v>-59000</v>
      </c>
    </row>
    <row r="4401" spans="2:7" s="36" customFormat="1" ht="24.95" customHeight="1" x14ac:dyDescent="0.25">
      <c r="B4401" s="37" t="s">
        <v>18357</v>
      </c>
      <c r="C4401" s="65" t="s">
        <v>18356</v>
      </c>
      <c r="D4401" s="65" t="s">
        <v>18359</v>
      </c>
      <c r="E4401" s="66"/>
      <c r="F4401" s="38">
        <v>43431</v>
      </c>
      <c r="G4401" s="39">
        <v>-70800</v>
      </c>
    </row>
    <row r="4402" spans="2:7" s="36" customFormat="1" ht="24.95" customHeight="1" x14ac:dyDescent="0.25">
      <c r="B4402" s="37" t="s">
        <v>14039</v>
      </c>
      <c r="C4402" s="65"/>
      <c r="D4402" s="65" t="s">
        <v>8967</v>
      </c>
      <c r="E4402" s="66" t="s">
        <v>8967</v>
      </c>
      <c r="F4402" s="38">
        <v>43434</v>
      </c>
      <c r="G4402" s="39">
        <v>-104076</v>
      </c>
    </row>
    <row r="4403" spans="2:7" s="36" customFormat="1" ht="24.95" customHeight="1" x14ac:dyDescent="0.25">
      <c r="B4403" s="37" t="s">
        <v>13937</v>
      </c>
      <c r="C4403" s="65" t="s">
        <v>8578</v>
      </c>
      <c r="D4403" s="65" t="s">
        <v>8080</v>
      </c>
      <c r="E4403" s="66" t="s">
        <v>8080</v>
      </c>
      <c r="F4403" s="38">
        <v>43434</v>
      </c>
      <c r="G4403" s="39">
        <v>-29500</v>
      </c>
    </row>
    <row r="4404" spans="2:7" s="36" customFormat="1" ht="24.95" customHeight="1" x14ac:dyDescent="0.25">
      <c r="B4404" s="37" t="s">
        <v>14039</v>
      </c>
      <c r="C4404" s="65"/>
      <c r="D4404" s="65" t="s">
        <v>8969</v>
      </c>
      <c r="E4404" s="66" t="s">
        <v>8969</v>
      </c>
      <c r="F4404" s="38">
        <v>43437</v>
      </c>
      <c r="G4404" s="39">
        <v>-104076</v>
      </c>
    </row>
    <row r="4405" spans="2:7" s="36" customFormat="1" ht="24.95" customHeight="1" x14ac:dyDescent="0.25">
      <c r="B4405" s="37" t="s">
        <v>14039</v>
      </c>
      <c r="C4405" s="65"/>
      <c r="D4405" s="65" t="s">
        <v>8971</v>
      </c>
      <c r="E4405" s="66" t="s">
        <v>8971</v>
      </c>
      <c r="F4405" s="38">
        <v>43437</v>
      </c>
      <c r="G4405" s="39">
        <v>-104076</v>
      </c>
    </row>
    <row r="4406" spans="2:7" s="36" customFormat="1" ht="24.95" customHeight="1" x14ac:dyDescent="0.25">
      <c r="B4406" s="37" t="s">
        <v>13819</v>
      </c>
      <c r="C4406" s="65" t="s">
        <v>7889</v>
      </c>
      <c r="D4406" s="65" t="s">
        <v>7908</v>
      </c>
      <c r="E4406" s="66"/>
      <c r="F4406" s="38">
        <v>43438</v>
      </c>
      <c r="G4406" s="39">
        <v>-1013645</v>
      </c>
    </row>
    <row r="4407" spans="2:7" s="36" customFormat="1" ht="24.95" customHeight="1" x14ac:dyDescent="0.25">
      <c r="B4407" s="37" t="s">
        <v>14114</v>
      </c>
      <c r="C4407" s="65"/>
      <c r="D4407" s="65" t="s">
        <v>9267</v>
      </c>
      <c r="E4407" s="66" t="s">
        <v>9267</v>
      </c>
      <c r="F4407" s="38">
        <v>43439</v>
      </c>
      <c r="G4407" s="39">
        <v>-94400</v>
      </c>
    </row>
    <row r="4408" spans="2:7" s="36" customFormat="1" ht="24.95" customHeight="1" x14ac:dyDescent="0.25">
      <c r="B4408" s="37" t="s">
        <v>18041</v>
      </c>
      <c r="C4408" s="65"/>
      <c r="D4408" s="65" t="s">
        <v>1</v>
      </c>
      <c r="E4408" s="66"/>
      <c r="F4408" s="38">
        <v>43439</v>
      </c>
      <c r="G4408" s="39">
        <v>10800</v>
      </c>
    </row>
    <row r="4409" spans="2:7" s="36" customFormat="1" ht="24.95" customHeight="1" x14ac:dyDescent="0.25">
      <c r="B4409" s="37" t="s">
        <v>14114</v>
      </c>
      <c r="C4409" s="65"/>
      <c r="D4409" s="65" t="s">
        <v>9269</v>
      </c>
      <c r="E4409" s="66" t="s">
        <v>9269</v>
      </c>
      <c r="F4409" s="38">
        <v>43439</v>
      </c>
      <c r="G4409" s="39">
        <v>94400</v>
      </c>
    </row>
    <row r="4410" spans="2:7" s="36" customFormat="1" ht="24.95" customHeight="1" x14ac:dyDescent="0.25">
      <c r="B4410" s="37" t="s">
        <v>13879</v>
      </c>
      <c r="C4410" s="65" t="s">
        <v>8280</v>
      </c>
      <c r="D4410" s="65" t="s">
        <v>8289</v>
      </c>
      <c r="E4410" s="66" t="s">
        <v>17050</v>
      </c>
      <c r="F4410" s="38">
        <v>43440</v>
      </c>
      <c r="G4410" s="39">
        <v>-656051</v>
      </c>
    </row>
    <row r="4411" spans="2:7" s="36" customFormat="1" ht="24.95" customHeight="1" x14ac:dyDescent="0.25">
      <c r="B4411" s="37" t="s">
        <v>13879</v>
      </c>
      <c r="C4411" s="65" t="s">
        <v>8280</v>
      </c>
      <c r="D4411" s="65" t="s">
        <v>8293</v>
      </c>
      <c r="E4411" s="66" t="s">
        <v>17052</v>
      </c>
      <c r="F4411" s="38">
        <v>43441</v>
      </c>
      <c r="G4411" s="39">
        <v>-637000</v>
      </c>
    </row>
    <row r="4412" spans="2:7" s="36" customFormat="1" ht="24.95" customHeight="1" x14ac:dyDescent="0.25">
      <c r="B4412" s="40" t="s">
        <v>13879</v>
      </c>
      <c r="C4412" s="67" t="s">
        <v>8280</v>
      </c>
      <c r="D4412" s="67" t="s">
        <v>8291</v>
      </c>
      <c r="E4412" s="59" t="s">
        <v>17051</v>
      </c>
      <c r="F4412" s="41">
        <v>43441</v>
      </c>
      <c r="G4412" s="39">
        <v>-637000</v>
      </c>
    </row>
    <row r="4413" spans="2:7" s="36" customFormat="1" ht="24.95" customHeight="1" x14ac:dyDescent="0.25">
      <c r="B4413" s="37" t="s">
        <v>13762</v>
      </c>
      <c r="C4413" s="65" t="s">
        <v>7241</v>
      </c>
      <c r="D4413" s="65" t="s">
        <v>7432</v>
      </c>
      <c r="E4413" s="66" t="s">
        <v>17053</v>
      </c>
      <c r="F4413" s="38">
        <v>43446</v>
      </c>
      <c r="G4413" s="39">
        <v>-3777.98</v>
      </c>
    </row>
    <row r="4414" spans="2:7" s="36" customFormat="1" ht="24.95" customHeight="1" x14ac:dyDescent="0.25">
      <c r="B4414" s="37" t="s">
        <v>14890</v>
      </c>
      <c r="C4414" s="65"/>
      <c r="D4414" s="65" t="s">
        <v>12088</v>
      </c>
      <c r="E4414" s="66" t="s">
        <v>12088</v>
      </c>
      <c r="F4414" s="38">
        <v>43447</v>
      </c>
      <c r="G4414" s="39">
        <v>-39028.5</v>
      </c>
    </row>
    <row r="4415" spans="2:7" s="36" customFormat="1" ht="24.95" customHeight="1" x14ac:dyDescent="0.25">
      <c r="B4415" s="37" t="s">
        <v>14362</v>
      </c>
      <c r="C4415" s="65"/>
      <c r="D4415" s="65" t="s">
        <v>10176</v>
      </c>
      <c r="E4415" s="66" t="s">
        <v>10176</v>
      </c>
      <c r="F4415" s="38">
        <v>43447</v>
      </c>
      <c r="G4415" s="39">
        <v>-4720</v>
      </c>
    </row>
    <row r="4416" spans="2:7" s="36" customFormat="1" ht="24.95" customHeight="1" x14ac:dyDescent="0.25">
      <c r="B4416" s="37" t="s">
        <v>14039</v>
      </c>
      <c r="C4416" s="65"/>
      <c r="D4416" s="65" t="s">
        <v>8973</v>
      </c>
      <c r="E4416" s="66" t="s">
        <v>8973</v>
      </c>
      <c r="F4416" s="38">
        <v>43448</v>
      </c>
      <c r="G4416" s="39">
        <v>-104076</v>
      </c>
    </row>
    <row r="4417" spans="2:7" s="36" customFormat="1" ht="24.95" customHeight="1" x14ac:dyDescent="0.25">
      <c r="B4417" s="37" t="s">
        <v>14348</v>
      </c>
      <c r="C4417" s="65"/>
      <c r="D4417" s="65" t="s">
        <v>10130</v>
      </c>
      <c r="E4417" s="66" t="s">
        <v>10130</v>
      </c>
      <c r="F4417" s="38">
        <v>43448</v>
      </c>
      <c r="G4417" s="39">
        <v>141600</v>
      </c>
    </row>
    <row r="4418" spans="2:7" s="36" customFormat="1" ht="24.95" customHeight="1" x14ac:dyDescent="0.25">
      <c r="B4418" s="40" t="s">
        <v>12552</v>
      </c>
      <c r="C4418" s="67"/>
      <c r="D4418" s="67" t="s">
        <v>2263</v>
      </c>
      <c r="E4418" s="59" t="s">
        <v>2263</v>
      </c>
      <c r="F4418" s="41">
        <v>43448</v>
      </c>
      <c r="G4418" s="39">
        <v>-70800</v>
      </c>
    </row>
    <row r="4419" spans="2:7" s="36" customFormat="1" ht="24.95" customHeight="1" x14ac:dyDescent="0.25">
      <c r="B4419" s="37" t="s">
        <v>13937</v>
      </c>
      <c r="C4419" s="65" t="s">
        <v>8578</v>
      </c>
      <c r="D4419" s="65" t="s">
        <v>8580</v>
      </c>
      <c r="E4419" s="66" t="s">
        <v>8580</v>
      </c>
      <c r="F4419" s="38">
        <v>43452</v>
      </c>
      <c r="G4419" s="39">
        <v>-266271.53999999998</v>
      </c>
    </row>
    <row r="4420" spans="2:7" s="36" customFormat="1" ht="24.95" customHeight="1" x14ac:dyDescent="0.25">
      <c r="B4420" s="37" t="s">
        <v>13879</v>
      </c>
      <c r="C4420" s="65" t="s">
        <v>8280</v>
      </c>
      <c r="D4420" s="65" t="s">
        <v>8295</v>
      </c>
      <c r="E4420" s="66" t="s">
        <v>17054</v>
      </c>
      <c r="F4420" s="38">
        <v>43452</v>
      </c>
      <c r="G4420" s="39">
        <v>-1297052</v>
      </c>
    </row>
    <row r="4421" spans="2:7" s="36" customFormat="1" ht="24.95" customHeight="1" x14ac:dyDescent="0.25">
      <c r="B4421" s="37" t="s">
        <v>12465</v>
      </c>
      <c r="C4421" s="65" t="s">
        <v>1842</v>
      </c>
      <c r="D4421" s="65" t="s">
        <v>1845</v>
      </c>
      <c r="E4421" s="66" t="s">
        <v>1845</v>
      </c>
      <c r="F4421" s="38">
        <v>43453</v>
      </c>
      <c r="G4421" s="39">
        <v>-19071294.219999999</v>
      </c>
    </row>
    <row r="4422" spans="2:7" s="36" customFormat="1" ht="24.95" customHeight="1" x14ac:dyDescent="0.25">
      <c r="B4422" s="37" t="s">
        <v>13839</v>
      </c>
      <c r="C4422" s="65" t="s">
        <v>7978</v>
      </c>
      <c r="D4422" s="65" t="s">
        <v>7979</v>
      </c>
      <c r="E4422" s="66" t="s">
        <v>17055</v>
      </c>
      <c r="F4422" s="38">
        <v>43465</v>
      </c>
      <c r="G4422" s="39">
        <v>-228900</v>
      </c>
    </row>
    <row r="4423" spans="2:7" s="36" customFormat="1" ht="24.95" customHeight="1" x14ac:dyDescent="0.25">
      <c r="B4423" s="37" t="s">
        <v>14751</v>
      </c>
      <c r="C4423" s="65" t="s">
        <v>11570</v>
      </c>
      <c r="D4423" s="65" t="s">
        <v>11571</v>
      </c>
      <c r="E4423" s="66" t="s">
        <v>11571</v>
      </c>
      <c r="F4423" s="38">
        <v>43465</v>
      </c>
      <c r="G4423" s="39">
        <v>-284439.84999999998</v>
      </c>
    </row>
    <row r="4424" spans="2:7" s="36" customFormat="1" ht="24.95" customHeight="1" x14ac:dyDescent="0.25">
      <c r="B4424" s="40" t="s">
        <v>12496</v>
      </c>
      <c r="C4424" s="67" t="s">
        <v>2001</v>
      </c>
      <c r="D4424" s="67" t="s">
        <v>2010</v>
      </c>
      <c r="E4424" s="59" t="s">
        <v>2010</v>
      </c>
      <c r="F4424" s="41">
        <v>43476</v>
      </c>
      <c r="G4424" s="39">
        <v>617078.85</v>
      </c>
    </row>
    <row r="4425" spans="2:7" s="36" customFormat="1" ht="24.95" customHeight="1" x14ac:dyDescent="0.25">
      <c r="B4425" s="37" t="s">
        <v>13854</v>
      </c>
      <c r="C4425" s="65" t="s">
        <v>8139</v>
      </c>
      <c r="D4425" s="65" t="s">
        <v>8146</v>
      </c>
      <c r="E4425" s="66" t="s">
        <v>16950</v>
      </c>
      <c r="F4425" s="38">
        <v>43480</v>
      </c>
      <c r="G4425" s="39">
        <v>-399432</v>
      </c>
    </row>
    <row r="4426" spans="2:7" s="36" customFormat="1" ht="24.95" customHeight="1" x14ac:dyDescent="0.25">
      <c r="B4426" s="37" t="s">
        <v>12614</v>
      </c>
      <c r="C4426" s="65" t="s">
        <v>3359</v>
      </c>
      <c r="D4426" s="65" t="s">
        <v>3360</v>
      </c>
      <c r="E4426" s="66" t="s">
        <v>3360</v>
      </c>
      <c r="F4426" s="38">
        <v>43481</v>
      </c>
      <c r="G4426" s="39">
        <v>762371.95</v>
      </c>
    </row>
    <row r="4427" spans="2:7" s="36" customFormat="1" ht="24.95" customHeight="1" x14ac:dyDescent="0.25">
      <c r="B4427" s="37" t="s">
        <v>13762</v>
      </c>
      <c r="C4427" s="65" t="s">
        <v>7241</v>
      </c>
      <c r="D4427" s="65" t="s">
        <v>7434</v>
      </c>
      <c r="E4427" s="66"/>
      <c r="F4427" s="38">
        <v>43482</v>
      </c>
      <c r="G4427" s="39">
        <v>-2281.6</v>
      </c>
    </row>
    <row r="4428" spans="2:7" s="36" customFormat="1" ht="24.95" customHeight="1" x14ac:dyDescent="0.25">
      <c r="B4428" s="37" t="s">
        <v>13848</v>
      </c>
      <c r="C4428" s="65" t="s">
        <v>8061</v>
      </c>
      <c r="D4428" s="65" t="s">
        <v>8082</v>
      </c>
      <c r="E4428" s="66" t="s">
        <v>17056</v>
      </c>
      <c r="F4428" s="38">
        <v>43487</v>
      </c>
      <c r="G4428" s="39">
        <v>-202853</v>
      </c>
    </row>
    <row r="4429" spans="2:7" s="36" customFormat="1" ht="24.95" customHeight="1" x14ac:dyDescent="0.25">
      <c r="B4429" s="37" t="s">
        <v>14041</v>
      </c>
      <c r="C4429" s="65"/>
      <c r="D4429" s="65" t="s">
        <v>8983</v>
      </c>
      <c r="E4429" s="66" t="s">
        <v>17057</v>
      </c>
      <c r="F4429" s="38">
        <v>43494</v>
      </c>
      <c r="G4429" s="39">
        <v>-360844</v>
      </c>
    </row>
    <row r="4430" spans="2:7" s="36" customFormat="1" ht="24.95" customHeight="1" x14ac:dyDescent="0.25">
      <c r="B4430" s="37" t="s">
        <v>14368</v>
      </c>
      <c r="C4430" s="65"/>
      <c r="D4430" s="65" t="s">
        <v>10194</v>
      </c>
      <c r="E4430" s="66" t="s">
        <v>10194</v>
      </c>
      <c r="F4430" s="38">
        <v>43494</v>
      </c>
      <c r="G4430" s="39">
        <v>-417208.04</v>
      </c>
    </row>
    <row r="4431" spans="2:7" s="36" customFormat="1" ht="24.95" customHeight="1" x14ac:dyDescent="0.25">
      <c r="B4431" s="37" t="s">
        <v>13839</v>
      </c>
      <c r="C4431" s="65" t="s">
        <v>7978</v>
      </c>
      <c r="D4431" s="65" t="s">
        <v>7981</v>
      </c>
      <c r="E4431" s="66" t="s">
        <v>17055</v>
      </c>
      <c r="F4431" s="38">
        <v>43496</v>
      </c>
      <c r="G4431" s="39">
        <v>-228900</v>
      </c>
    </row>
    <row r="4432" spans="2:7" s="36" customFormat="1" ht="24.95" customHeight="1" x14ac:dyDescent="0.25">
      <c r="B4432" s="37" t="s">
        <v>14780</v>
      </c>
      <c r="C4432" s="65" t="s">
        <v>11698</v>
      </c>
      <c r="D4432" s="65" t="s">
        <v>2869</v>
      </c>
      <c r="E4432" s="66" t="s">
        <v>2869</v>
      </c>
      <c r="F4432" s="38">
        <v>43500</v>
      </c>
      <c r="G4432" s="39">
        <v>-2070056.39</v>
      </c>
    </row>
    <row r="4433" spans="2:7" s="36" customFormat="1" ht="24.95" customHeight="1" x14ac:dyDescent="0.25">
      <c r="B4433" s="37" t="s">
        <v>13854</v>
      </c>
      <c r="C4433" s="65" t="s">
        <v>8139</v>
      </c>
      <c r="D4433" s="65" t="s">
        <v>8148</v>
      </c>
      <c r="E4433" s="66" t="s">
        <v>17058</v>
      </c>
      <c r="F4433" s="38">
        <v>43504</v>
      </c>
      <c r="G4433" s="39">
        <v>-399432</v>
      </c>
    </row>
    <row r="4434" spans="2:7" s="36" customFormat="1" ht="24.95" customHeight="1" x14ac:dyDescent="0.25">
      <c r="B4434" s="37" t="s">
        <v>14845</v>
      </c>
      <c r="C4434" s="65" t="s">
        <v>11899</v>
      </c>
      <c r="D4434" s="65" t="s">
        <v>11902</v>
      </c>
      <c r="E4434" s="66" t="s">
        <v>11902</v>
      </c>
      <c r="F4434" s="38">
        <v>43514</v>
      </c>
      <c r="G4434" s="39">
        <v>324500</v>
      </c>
    </row>
    <row r="4435" spans="2:7" s="36" customFormat="1" ht="24.95" customHeight="1" x14ac:dyDescent="0.25">
      <c r="B4435" s="37" t="s">
        <v>14845</v>
      </c>
      <c r="C4435" s="65" t="s">
        <v>11899</v>
      </c>
      <c r="D4435" s="65" t="s">
        <v>11900</v>
      </c>
      <c r="E4435" s="66" t="s">
        <v>11900</v>
      </c>
      <c r="F4435" s="38">
        <v>43514</v>
      </c>
      <c r="G4435" s="39">
        <v>-324500</v>
      </c>
    </row>
    <row r="4436" spans="2:7" s="36" customFormat="1" ht="24.95" customHeight="1" x14ac:dyDescent="0.25">
      <c r="B4436" s="37" t="s">
        <v>12926</v>
      </c>
      <c r="C4436" s="65"/>
      <c r="D4436" s="65" t="s">
        <v>4167</v>
      </c>
      <c r="E4436" s="66" t="s">
        <v>17059</v>
      </c>
      <c r="F4436" s="38">
        <v>43517</v>
      </c>
      <c r="G4436" s="39">
        <v>-8000</v>
      </c>
    </row>
    <row r="4437" spans="2:7" s="36" customFormat="1" ht="24.95" customHeight="1" x14ac:dyDescent="0.25">
      <c r="B4437" s="37" t="s">
        <v>12852</v>
      </c>
      <c r="C4437" s="65"/>
      <c r="D4437" s="65" t="s">
        <v>4167</v>
      </c>
      <c r="E4437" s="66" t="s">
        <v>17059</v>
      </c>
      <c r="F4437" s="38">
        <v>43517</v>
      </c>
      <c r="G4437" s="39">
        <v>-8000</v>
      </c>
    </row>
    <row r="4438" spans="2:7" s="36" customFormat="1" ht="24.95" customHeight="1" x14ac:dyDescent="0.25">
      <c r="B4438" s="37" t="s">
        <v>12865</v>
      </c>
      <c r="C4438" s="65"/>
      <c r="D4438" s="65" t="s">
        <v>4167</v>
      </c>
      <c r="E4438" s="66" t="s">
        <v>17059</v>
      </c>
      <c r="F4438" s="38">
        <v>43517</v>
      </c>
      <c r="G4438" s="39">
        <v>-8000</v>
      </c>
    </row>
    <row r="4439" spans="2:7" s="36" customFormat="1" ht="24.95" customHeight="1" x14ac:dyDescent="0.25">
      <c r="B4439" s="37" t="s">
        <v>13025</v>
      </c>
      <c r="C4439" s="65"/>
      <c r="D4439" s="65" t="s">
        <v>4167</v>
      </c>
      <c r="E4439" s="66" t="s">
        <v>17059</v>
      </c>
      <c r="F4439" s="38">
        <v>43517</v>
      </c>
      <c r="G4439" s="39">
        <v>-8000</v>
      </c>
    </row>
    <row r="4440" spans="2:7" s="36" customFormat="1" ht="24.95" customHeight="1" x14ac:dyDescent="0.25">
      <c r="B4440" s="40" t="s">
        <v>12991</v>
      </c>
      <c r="C4440" s="67"/>
      <c r="D4440" s="67" t="s">
        <v>4167</v>
      </c>
      <c r="E4440" s="59" t="s">
        <v>17059</v>
      </c>
      <c r="F4440" s="41">
        <v>43517</v>
      </c>
      <c r="G4440" s="39">
        <v>-8000</v>
      </c>
    </row>
    <row r="4441" spans="2:7" s="36" customFormat="1" ht="24.95" customHeight="1" x14ac:dyDescent="0.25">
      <c r="B4441" s="37" t="s">
        <v>13062</v>
      </c>
      <c r="C4441" s="65"/>
      <c r="D4441" s="65" t="s">
        <v>4167</v>
      </c>
      <c r="E4441" s="66" t="s">
        <v>17059</v>
      </c>
      <c r="F4441" s="38">
        <v>43517</v>
      </c>
      <c r="G4441" s="39">
        <v>-8000</v>
      </c>
    </row>
    <row r="4442" spans="2:7" s="36" customFormat="1" ht="24.95" customHeight="1" x14ac:dyDescent="0.25">
      <c r="B4442" s="37" t="s">
        <v>12255</v>
      </c>
      <c r="C4442" s="65"/>
      <c r="D4442" s="65" t="s">
        <v>236</v>
      </c>
      <c r="E4442" s="66" t="s">
        <v>236</v>
      </c>
      <c r="F4442" s="38">
        <v>43521</v>
      </c>
      <c r="G4442" s="39">
        <v>-70800</v>
      </c>
    </row>
    <row r="4443" spans="2:7" s="36" customFormat="1" ht="24.95" customHeight="1" x14ac:dyDescent="0.25">
      <c r="B4443" s="37" t="s">
        <v>12529</v>
      </c>
      <c r="C4443" s="65" t="s">
        <v>2166</v>
      </c>
      <c r="D4443" s="65" t="s">
        <v>2167</v>
      </c>
      <c r="E4443" s="66" t="s">
        <v>2167</v>
      </c>
      <c r="F4443" s="38">
        <v>43521</v>
      </c>
      <c r="G4443" s="39">
        <v>-3000</v>
      </c>
    </row>
    <row r="4444" spans="2:7" s="36" customFormat="1" ht="24.95" customHeight="1" x14ac:dyDescent="0.25">
      <c r="B4444" s="37" t="s">
        <v>18409</v>
      </c>
      <c r="C4444" s="65"/>
      <c r="D4444" s="65" t="s">
        <v>3</v>
      </c>
      <c r="E4444" s="66"/>
      <c r="F4444" s="38">
        <v>43522</v>
      </c>
      <c r="G4444" s="39">
        <v>-47200</v>
      </c>
    </row>
    <row r="4445" spans="2:7" s="36" customFormat="1" ht="24.95" customHeight="1" x14ac:dyDescent="0.25">
      <c r="B4445" s="37" t="s">
        <v>12538</v>
      </c>
      <c r="C4445" s="65" t="s">
        <v>2209</v>
      </c>
      <c r="D4445" s="65" t="s">
        <v>2210</v>
      </c>
      <c r="E4445" s="66" t="s">
        <v>2210</v>
      </c>
      <c r="F4445" s="38">
        <v>43522</v>
      </c>
      <c r="G4445" s="39">
        <v>-70800</v>
      </c>
    </row>
    <row r="4446" spans="2:7" s="36" customFormat="1" ht="24.95" customHeight="1" x14ac:dyDescent="0.25">
      <c r="B4446" s="37" t="s">
        <v>12543</v>
      </c>
      <c r="C4446" s="65" t="s">
        <v>2230</v>
      </c>
      <c r="D4446" s="65" t="s">
        <v>420</v>
      </c>
      <c r="E4446" s="66" t="s">
        <v>420</v>
      </c>
      <c r="F4446" s="38">
        <v>43524</v>
      </c>
      <c r="G4446" s="39">
        <v>-59000</v>
      </c>
    </row>
    <row r="4447" spans="2:7" s="36" customFormat="1" ht="24.95" customHeight="1" x14ac:dyDescent="0.25">
      <c r="B4447" s="37" t="s">
        <v>12540</v>
      </c>
      <c r="C4447" s="65" t="s">
        <v>2219</v>
      </c>
      <c r="D4447" s="65" t="s">
        <v>2220</v>
      </c>
      <c r="E4447" s="66" t="s">
        <v>2220</v>
      </c>
      <c r="F4447" s="38">
        <v>43524</v>
      </c>
      <c r="G4447" s="39">
        <v>-70800</v>
      </c>
    </row>
    <row r="4448" spans="2:7" s="36" customFormat="1" ht="24.95" customHeight="1" x14ac:dyDescent="0.25">
      <c r="B4448" s="37" t="s">
        <v>13747</v>
      </c>
      <c r="C4448" s="65" t="s">
        <v>7038</v>
      </c>
      <c r="D4448" s="65" t="s">
        <v>7083</v>
      </c>
      <c r="E4448" s="66" t="s">
        <v>17060</v>
      </c>
      <c r="F4448" s="38">
        <v>43524</v>
      </c>
      <c r="G4448" s="39">
        <v>2412.36</v>
      </c>
    </row>
    <row r="4449" spans="2:7" s="36" customFormat="1" ht="24.95" customHeight="1" x14ac:dyDescent="0.25">
      <c r="B4449" s="37" t="s">
        <v>13848</v>
      </c>
      <c r="C4449" s="65" t="s">
        <v>8061</v>
      </c>
      <c r="D4449" s="65" t="s">
        <v>8084</v>
      </c>
      <c r="E4449" s="66" t="s">
        <v>17061</v>
      </c>
      <c r="F4449" s="38">
        <v>43528</v>
      </c>
      <c r="G4449" s="39">
        <v>-202853</v>
      </c>
    </row>
    <row r="4450" spans="2:7" s="36" customFormat="1" ht="24.95" customHeight="1" x14ac:dyDescent="0.25">
      <c r="B4450" s="37" t="s">
        <v>14689</v>
      </c>
      <c r="C4450" s="65" t="s">
        <v>11291</v>
      </c>
      <c r="D4450" s="65" t="s">
        <v>11292</v>
      </c>
      <c r="E4450" s="66" t="s">
        <v>11292</v>
      </c>
      <c r="F4450" s="38">
        <v>43530</v>
      </c>
      <c r="G4450" s="39">
        <v>-21735000</v>
      </c>
    </row>
    <row r="4451" spans="2:7" s="36" customFormat="1" ht="24.95" customHeight="1" x14ac:dyDescent="0.25">
      <c r="B4451" s="37" t="s">
        <v>12991</v>
      </c>
      <c r="C4451" s="65"/>
      <c r="D4451" s="65" t="s">
        <v>4736</v>
      </c>
      <c r="E4451" s="66" t="s">
        <v>17059</v>
      </c>
      <c r="F4451" s="38">
        <v>43531</v>
      </c>
      <c r="G4451" s="39">
        <v>-9440</v>
      </c>
    </row>
    <row r="4452" spans="2:7" s="36" customFormat="1" ht="24.95" customHeight="1" x14ac:dyDescent="0.25">
      <c r="B4452" s="37" t="s">
        <v>12489</v>
      </c>
      <c r="C4452" s="65" t="s">
        <v>1951</v>
      </c>
      <c r="D4452" s="65" t="s">
        <v>1954</v>
      </c>
      <c r="E4452" s="66" t="s">
        <v>1954</v>
      </c>
      <c r="F4452" s="38">
        <v>43531</v>
      </c>
      <c r="G4452" s="39">
        <v>854700</v>
      </c>
    </row>
    <row r="4453" spans="2:7" s="36" customFormat="1" ht="24.95" customHeight="1" x14ac:dyDescent="0.25">
      <c r="B4453" s="37" t="s">
        <v>12489</v>
      </c>
      <c r="C4453" s="65" t="s">
        <v>1951</v>
      </c>
      <c r="D4453" s="65" t="s">
        <v>1952</v>
      </c>
      <c r="E4453" s="66" t="s">
        <v>1952</v>
      </c>
      <c r="F4453" s="38">
        <v>43531</v>
      </c>
      <c r="G4453" s="39">
        <v>-854700</v>
      </c>
    </row>
    <row r="4454" spans="2:7" s="36" customFormat="1" ht="24.95" customHeight="1" x14ac:dyDescent="0.25">
      <c r="B4454" s="37" t="s">
        <v>14525</v>
      </c>
      <c r="C4454" s="65"/>
      <c r="D4454" s="65" t="s">
        <v>1</v>
      </c>
      <c r="E4454" s="66" t="s">
        <v>17063</v>
      </c>
      <c r="F4454" s="38">
        <v>43532</v>
      </c>
      <c r="G4454" s="39">
        <v>1885108.53</v>
      </c>
    </row>
    <row r="4455" spans="2:7" s="36" customFormat="1" ht="24.95" customHeight="1" x14ac:dyDescent="0.25">
      <c r="B4455" s="40" t="s">
        <v>13850</v>
      </c>
      <c r="C4455" s="67" t="s">
        <v>8089</v>
      </c>
      <c r="D4455" s="67" t="s">
        <v>8090</v>
      </c>
      <c r="E4455" s="59" t="s">
        <v>17062</v>
      </c>
      <c r="F4455" s="41">
        <v>43532</v>
      </c>
      <c r="G4455" s="39">
        <v>-54450</v>
      </c>
    </row>
    <row r="4456" spans="2:7" s="36" customFormat="1" ht="24.95" customHeight="1" x14ac:dyDescent="0.25">
      <c r="B4456" s="37" t="s">
        <v>13850</v>
      </c>
      <c r="C4456" s="65" t="s">
        <v>8089</v>
      </c>
      <c r="D4456" s="65" t="s">
        <v>8092</v>
      </c>
      <c r="E4456" s="66" t="s">
        <v>17062</v>
      </c>
      <c r="F4456" s="38">
        <v>43532</v>
      </c>
      <c r="G4456" s="39">
        <v>-48000</v>
      </c>
    </row>
    <row r="4457" spans="2:7" s="36" customFormat="1" ht="24.95" customHeight="1" x14ac:dyDescent="0.25">
      <c r="B4457" s="40" t="s">
        <v>13762</v>
      </c>
      <c r="C4457" s="67" t="s">
        <v>7241</v>
      </c>
      <c r="D4457" s="67" t="s">
        <v>7458</v>
      </c>
      <c r="E4457" s="59" t="s">
        <v>17065</v>
      </c>
      <c r="F4457" s="41">
        <v>43539</v>
      </c>
      <c r="G4457" s="39">
        <v>-20954.61</v>
      </c>
    </row>
    <row r="4458" spans="2:7" s="36" customFormat="1" ht="24.95" customHeight="1" x14ac:dyDescent="0.25">
      <c r="B4458" s="37" t="s">
        <v>13762</v>
      </c>
      <c r="C4458" s="65" t="s">
        <v>7241</v>
      </c>
      <c r="D4458" s="65" t="s">
        <v>1554</v>
      </c>
      <c r="E4458" s="66" t="s">
        <v>17064</v>
      </c>
      <c r="F4458" s="38">
        <v>43539</v>
      </c>
      <c r="G4458" s="39">
        <v>-768936.09</v>
      </c>
    </row>
    <row r="4459" spans="2:7" s="36" customFormat="1" ht="24.95" customHeight="1" x14ac:dyDescent="0.25">
      <c r="B4459" s="37" t="s">
        <v>12301</v>
      </c>
      <c r="C4459" s="65" t="s">
        <v>597</v>
      </c>
      <c r="D4459" s="65" t="s">
        <v>598</v>
      </c>
      <c r="E4459" s="66" t="s">
        <v>598</v>
      </c>
      <c r="F4459" s="38">
        <v>43544</v>
      </c>
      <c r="G4459" s="39">
        <v>-722730</v>
      </c>
    </row>
    <row r="4460" spans="2:7" s="36" customFormat="1" ht="24.95" customHeight="1" x14ac:dyDescent="0.25">
      <c r="B4460" s="37" t="s">
        <v>12839</v>
      </c>
      <c r="C4460" s="65" t="s">
        <v>4101</v>
      </c>
      <c r="D4460" s="65" t="s">
        <v>1</v>
      </c>
      <c r="E4460" s="66"/>
      <c r="F4460" s="38">
        <v>43544</v>
      </c>
      <c r="G4460" s="39">
        <v>2278500</v>
      </c>
    </row>
    <row r="4461" spans="2:7" s="36" customFormat="1" ht="24.95" customHeight="1" x14ac:dyDescent="0.25">
      <c r="B4461" s="37" t="s">
        <v>12290</v>
      </c>
      <c r="C4461" s="65"/>
      <c r="D4461" s="65" t="s">
        <v>420</v>
      </c>
      <c r="E4461" s="66" t="s">
        <v>420</v>
      </c>
      <c r="F4461" s="38">
        <v>43545</v>
      </c>
      <c r="G4461" s="39">
        <v>-103374.41</v>
      </c>
    </row>
    <row r="4462" spans="2:7" s="36" customFormat="1" ht="24.95" customHeight="1" x14ac:dyDescent="0.25">
      <c r="B4462" s="40" t="s">
        <v>13851</v>
      </c>
      <c r="C4462" s="67"/>
      <c r="D4462" s="67" t="s">
        <v>8125</v>
      </c>
      <c r="E4462" s="59" t="s">
        <v>17066</v>
      </c>
      <c r="F4462" s="41">
        <v>43545</v>
      </c>
      <c r="G4462" s="39">
        <v>-293850</v>
      </c>
    </row>
    <row r="4463" spans="2:7" s="36" customFormat="1" ht="24.95" customHeight="1" x14ac:dyDescent="0.25">
      <c r="B4463" s="37" t="s">
        <v>12476</v>
      </c>
      <c r="C4463" s="65" t="s">
        <v>1883</v>
      </c>
      <c r="D4463" s="65" t="s">
        <v>1884</v>
      </c>
      <c r="E4463" s="66" t="s">
        <v>1884</v>
      </c>
      <c r="F4463" s="38">
        <v>43549</v>
      </c>
      <c r="G4463" s="39">
        <v>-70800</v>
      </c>
    </row>
    <row r="4464" spans="2:7" s="36" customFormat="1" ht="24.95" customHeight="1" x14ac:dyDescent="0.25">
      <c r="B4464" s="40" t="s">
        <v>12275</v>
      </c>
      <c r="C4464" s="67"/>
      <c r="D4464" s="67" t="s">
        <v>75</v>
      </c>
      <c r="E4464" s="59" t="s">
        <v>75</v>
      </c>
      <c r="F4464" s="41">
        <v>43549</v>
      </c>
      <c r="G4464" s="39">
        <v>-59000</v>
      </c>
    </row>
    <row r="4465" spans="2:7" s="36" customFormat="1" ht="24.95" customHeight="1" x14ac:dyDescent="0.25">
      <c r="B4465" s="40" t="s">
        <v>14305</v>
      </c>
      <c r="C4465" s="67"/>
      <c r="D4465" s="67" t="s">
        <v>9977</v>
      </c>
      <c r="E4465" s="59" t="s">
        <v>9977</v>
      </c>
      <c r="F4465" s="41">
        <v>43551</v>
      </c>
      <c r="G4465" s="39">
        <v>-44000</v>
      </c>
    </row>
    <row r="4466" spans="2:7" s="36" customFormat="1" ht="24.95" customHeight="1" x14ac:dyDescent="0.25">
      <c r="B4466" s="40" t="s">
        <v>12259</v>
      </c>
      <c r="C4466" s="67"/>
      <c r="D4466" s="67" t="s">
        <v>251</v>
      </c>
      <c r="E4466" s="59" t="s">
        <v>251</v>
      </c>
      <c r="F4466" s="41">
        <v>43551</v>
      </c>
      <c r="G4466" s="39">
        <v>-70800</v>
      </c>
    </row>
    <row r="4467" spans="2:7" s="36" customFormat="1" ht="24.95" customHeight="1" x14ac:dyDescent="0.25">
      <c r="B4467" s="37" t="s">
        <v>14305</v>
      </c>
      <c r="C4467" s="65"/>
      <c r="D4467" s="65" t="s">
        <v>9979</v>
      </c>
      <c r="E4467" s="66" t="s">
        <v>9979</v>
      </c>
      <c r="F4467" s="38">
        <v>43551</v>
      </c>
      <c r="G4467" s="39">
        <v>-44000</v>
      </c>
    </row>
    <row r="4468" spans="2:7" s="36" customFormat="1" ht="24.95" customHeight="1" x14ac:dyDescent="0.25">
      <c r="B4468" s="37" t="s">
        <v>14305</v>
      </c>
      <c r="C4468" s="65"/>
      <c r="D4468" s="65" t="s">
        <v>9981</v>
      </c>
      <c r="E4468" s="66" t="s">
        <v>9981</v>
      </c>
      <c r="F4468" s="38">
        <v>43551</v>
      </c>
      <c r="G4468" s="39">
        <v>51920</v>
      </c>
    </row>
    <row r="4469" spans="2:7" s="36" customFormat="1" ht="24.95" customHeight="1" x14ac:dyDescent="0.25">
      <c r="B4469" s="37" t="s">
        <v>12280</v>
      </c>
      <c r="C4469" s="65"/>
      <c r="D4469" s="65" t="s">
        <v>327</v>
      </c>
      <c r="E4469" s="66" t="s">
        <v>327</v>
      </c>
      <c r="F4469" s="38">
        <v>43555</v>
      </c>
      <c r="G4469" s="39">
        <v>-70800</v>
      </c>
    </row>
    <row r="4470" spans="2:7" s="36" customFormat="1" ht="24.95" customHeight="1" x14ac:dyDescent="0.25">
      <c r="B4470" s="37" t="s">
        <v>13879</v>
      </c>
      <c r="C4470" s="65" t="s">
        <v>8280</v>
      </c>
      <c r="D4470" s="65" t="s">
        <v>8297</v>
      </c>
      <c r="E4470" s="66" t="s">
        <v>17068</v>
      </c>
      <c r="F4470" s="38">
        <v>43560</v>
      </c>
      <c r="G4470" s="39">
        <v>-1164478</v>
      </c>
    </row>
    <row r="4471" spans="2:7" s="36" customFormat="1" ht="24.95" customHeight="1" x14ac:dyDescent="0.25">
      <c r="B4471" s="37" t="s">
        <v>13848</v>
      </c>
      <c r="C4471" s="65" t="s">
        <v>8061</v>
      </c>
      <c r="D4471" s="65" t="s">
        <v>8072</v>
      </c>
      <c r="E4471" s="66" t="s">
        <v>17067</v>
      </c>
      <c r="F4471" s="38">
        <v>43560</v>
      </c>
      <c r="G4471" s="39">
        <v>-202853</v>
      </c>
    </row>
    <row r="4472" spans="2:7" s="36" customFormat="1" ht="24.95" customHeight="1" x14ac:dyDescent="0.25">
      <c r="B4472" s="37" t="s">
        <v>12841</v>
      </c>
      <c r="C4472" s="65" t="s">
        <v>4115</v>
      </c>
      <c r="D4472" s="65" t="s">
        <v>7884</v>
      </c>
      <c r="E4472" s="66" t="s">
        <v>17069</v>
      </c>
      <c r="F4472" s="38">
        <v>43563</v>
      </c>
      <c r="G4472" s="39">
        <v>-407398</v>
      </c>
    </row>
    <row r="4473" spans="2:7" s="36" customFormat="1" ht="24.95" customHeight="1" x14ac:dyDescent="0.25">
      <c r="B4473" s="37" t="s">
        <v>13879</v>
      </c>
      <c r="C4473" s="65" t="s">
        <v>8280</v>
      </c>
      <c r="D4473" s="65" t="s">
        <v>8299</v>
      </c>
      <c r="E4473" s="66" t="s">
        <v>17070</v>
      </c>
      <c r="F4473" s="38">
        <v>43571</v>
      </c>
      <c r="G4473" s="39">
        <v>-1129477</v>
      </c>
    </row>
    <row r="4474" spans="2:7" s="36" customFormat="1" ht="24.95" customHeight="1" x14ac:dyDescent="0.25">
      <c r="B4474" s="37" t="s">
        <v>13793</v>
      </c>
      <c r="C4474" s="65" t="s">
        <v>7583</v>
      </c>
      <c r="D4474" s="65" t="s">
        <v>99</v>
      </c>
      <c r="E4474" s="66" t="s">
        <v>99</v>
      </c>
      <c r="F4474" s="38">
        <v>43579</v>
      </c>
      <c r="G4474" s="39">
        <v>-3511680</v>
      </c>
    </row>
    <row r="4475" spans="2:7" s="36" customFormat="1" ht="24.95" customHeight="1" x14ac:dyDescent="0.25">
      <c r="B4475" s="40" t="s">
        <v>13793</v>
      </c>
      <c r="C4475" s="67" t="s">
        <v>7583</v>
      </c>
      <c r="D4475" s="67" t="s">
        <v>7585</v>
      </c>
      <c r="E4475" s="59" t="s">
        <v>7585</v>
      </c>
      <c r="F4475" s="41">
        <v>43579</v>
      </c>
      <c r="G4475" s="39">
        <v>3511680</v>
      </c>
    </row>
    <row r="4476" spans="2:7" s="36" customFormat="1" ht="24.95" customHeight="1" x14ac:dyDescent="0.25">
      <c r="B4476" s="37" t="s">
        <v>13943</v>
      </c>
      <c r="C4476" s="65"/>
      <c r="D4476" s="65" t="s">
        <v>8605</v>
      </c>
      <c r="E4476" s="66" t="s">
        <v>8605</v>
      </c>
      <c r="F4476" s="38">
        <v>43585</v>
      </c>
      <c r="G4476" s="39">
        <v>-10073872.199999999</v>
      </c>
    </row>
    <row r="4477" spans="2:7" s="36" customFormat="1" ht="24.95" customHeight="1" x14ac:dyDescent="0.25">
      <c r="B4477" s="37" t="s">
        <v>13943</v>
      </c>
      <c r="C4477" s="65"/>
      <c r="D4477" s="65" t="s">
        <v>8607</v>
      </c>
      <c r="E4477" s="66" t="s">
        <v>8607</v>
      </c>
      <c r="F4477" s="38">
        <v>43585</v>
      </c>
      <c r="G4477" s="39">
        <v>10073872.199999999</v>
      </c>
    </row>
    <row r="4478" spans="2:7" s="36" customFormat="1" ht="24.95" customHeight="1" x14ac:dyDescent="0.25">
      <c r="B4478" s="40" t="s">
        <v>12601</v>
      </c>
      <c r="C4478" s="67"/>
      <c r="D4478" s="67" t="s">
        <v>3199</v>
      </c>
      <c r="E4478" s="59" t="s">
        <v>3199</v>
      </c>
      <c r="F4478" s="41">
        <v>43587</v>
      </c>
      <c r="G4478" s="39">
        <v>-785236.35</v>
      </c>
    </row>
    <row r="4479" spans="2:7" s="36" customFormat="1" ht="24.95" customHeight="1" x14ac:dyDescent="0.25">
      <c r="B4479" s="37" t="s">
        <v>13848</v>
      </c>
      <c r="C4479" s="65" t="s">
        <v>8061</v>
      </c>
      <c r="D4479" s="65" t="s">
        <v>8074</v>
      </c>
      <c r="E4479" s="66" t="s">
        <v>17071</v>
      </c>
      <c r="F4479" s="38">
        <v>43589</v>
      </c>
      <c r="G4479" s="39">
        <v>-202853</v>
      </c>
    </row>
    <row r="4480" spans="2:7" s="36" customFormat="1" ht="24.95" customHeight="1" x14ac:dyDescent="0.25">
      <c r="B4480" s="37" t="s">
        <v>12795</v>
      </c>
      <c r="C4480" s="65"/>
      <c r="D4480" s="65" t="s">
        <v>9261</v>
      </c>
      <c r="E4480" s="66" t="s">
        <v>9261</v>
      </c>
      <c r="F4480" s="38">
        <v>43591</v>
      </c>
      <c r="G4480" s="39">
        <v>-35400</v>
      </c>
    </row>
    <row r="4481" spans="2:7" s="36" customFormat="1" ht="24.95" customHeight="1" x14ac:dyDescent="0.25">
      <c r="B4481" s="37" t="s">
        <v>12862</v>
      </c>
      <c r="C4481" s="65"/>
      <c r="D4481" s="65" t="s">
        <v>4218</v>
      </c>
      <c r="E4481" s="66" t="s">
        <v>17072</v>
      </c>
      <c r="F4481" s="38">
        <v>43591</v>
      </c>
      <c r="G4481" s="39">
        <v>-17700</v>
      </c>
    </row>
    <row r="4482" spans="2:7" s="36" customFormat="1" ht="24.95" customHeight="1" x14ac:dyDescent="0.25">
      <c r="B4482" s="37" t="s">
        <v>13890</v>
      </c>
      <c r="C4482" s="65"/>
      <c r="D4482" s="65" t="s">
        <v>8402</v>
      </c>
      <c r="E4482" s="66" t="s">
        <v>17073</v>
      </c>
      <c r="F4482" s="38">
        <v>43592</v>
      </c>
      <c r="G4482" s="39">
        <v>-17700</v>
      </c>
    </row>
    <row r="4483" spans="2:7" s="36" customFormat="1" ht="24.95" customHeight="1" x14ac:dyDescent="0.25">
      <c r="B4483" s="37" t="s">
        <v>12917</v>
      </c>
      <c r="C4483" s="65"/>
      <c r="D4483" s="65" t="s">
        <v>4493</v>
      </c>
      <c r="E4483" s="66" t="s">
        <v>17490</v>
      </c>
      <c r="F4483" s="38">
        <v>43598</v>
      </c>
      <c r="G4483" s="39">
        <v>-15000</v>
      </c>
    </row>
    <row r="4484" spans="2:7" s="36" customFormat="1" ht="24.95" customHeight="1" x14ac:dyDescent="0.25">
      <c r="B4484" s="37" t="s">
        <v>13850</v>
      </c>
      <c r="C4484" s="65" t="s">
        <v>8089</v>
      </c>
      <c r="D4484" s="65" t="s">
        <v>8098</v>
      </c>
      <c r="E4484" s="66" t="s">
        <v>17062</v>
      </c>
      <c r="F4484" s="38">
        <v>43599</v>
      </c>
      <c r="G4484" s="39">
        <v>-54450</v>
      </c>
    </row>
    <row r="4485" spans="2:7" s="36" customFormat="1" ht="24.95" customHeight="1" x14ac:dyDescent="0.25">
      <c r="B4485" s="37" t="s">
        <v>13850</v>
      </c>
      <c r="C4485" s="65" t="s">
        <v>8089</v>
      </c>
      <c r="D4485" s="65" t="s">
        <v>8100</v>
      </c>
      <c r="E4485" s="66" t="s">
        <v>17062</v>
      </c>
      <c r="F4485" s="38">
        <v>43599</v>
      </c>
      <c r="G4485" s="39">
        <v>-48000</v>
      </c>
    </row>
    <row r="4486" spans="2:7" s="36" customFormat="1" ht="24.95" customHeight="1" x14ac:dyDescent="0.25">
      <c r="B4486" s="37" t="s">
        <v>13850</v>
      </c>
      <c r="C4486" s="65" t="s">
        <v>8089</v>
      </c>
      <c r="D4486" s="65" t="s">
        <v>8094</v>
      </c>
      <c r="E4486" s="66" t="s">
        <v>17062</v>
      </c>
      <c r="F4486" s="38">
        <v>43599</v>
      </c>
      <c r="G4486" s="39">
        <v>-54450</v>
      </c>
    </row>
    <row r="4487" spans="2:7" s="36" customFormat="1" ht="24.95" customHeight="1" x14ac:dyDescent="0.25">
      <c r="B4487" s="37" t="s">
        <v>13850</v>
      </c>
      <c r="C4487" s="65" t="s">
        <v>8089</v>
      </c>
      <c r="D4487" s="65" t="s">
        <v>8096</v>
      </c>
      <c r="E4487" s="66" t="s">
        <v>17062</v>
      </c>
      <c r="F4487" s="38">
        <v>43599</v>
      </c>
      <c r="G4487" s="39">
        <v>-48000</v>
      </c>
    </row>
    <row r="4488" spans="2:7" s="36" customFormat="1" ht="24.95" customHeight="1" x14ac:dyDescent="0.25">
      <c r="B4488" s="37" t="s">
        <v>13890</v>
      </c>
      <c r="C4488" s="65"/>
      <c r="D4488" s="65" t="s">
        <v>8404</v>
      </c>
      <c r="E4488" s="66" t="s">
        <v>17076</v>
      </c>
      <c r="F4488" s="38">
        <v>43600</v>
      </c>
      <c r="G4488" s="39">
        <v>-30000</v>
      </c>
    </row>
    <row r="4489" spans="2:7" s="36" customFormat="1" ht="24.95" customHeight="1" x14ac:dyDescent="0.25">
      <c r="B4489" s="37" t="s">
        <v>13840</v>
      </c>
      <c r="C4489" s="65" t="s">
        <v>7983</v>
      </c>
      <c r="D4489" s="65" t="s">
        <v>7984</v>
      </c>
      <c r="E4489" s="66" t="s">
        <v>17074</v>
      </c>
      <c r="F4489" s="38">
        <v>43600</v>
      </c>
      <c r="G4489" s="39">
        <v>-48150</v>
      </c>
    </row>
    <row r="4490" spans="2:7" s="36" customFormat="1" ht="24.95" customHeight="1" x14ac:dyDescent="0.25">
      <c r="B4490" s="37" t="s">
        <v>13855</v>
      </c>
      <c r="C4490" s="65" t="s">
        <v>8150</v>
      </c>
      <c r="D4490" s="65" t="s">
        <v>8155</v>
      </c>
      <c r="E4490" s="66" t="s">
        <v>17075</v>
      </c>
      <c r="F4490" s="38">
        <v>43600</v>
      </c>
      <c r="G4490" s="39">
        <v>-565944.19999999995</v>
      </c>
    </row>
    <row r="4491" spans="2:7" s="36" customFormat="1" ht="24.95" customHeight="1" x14ac:dyDescent="0.25">
      <c r="B4491" s="40" t="s">
        <v>14391</v>
      </c>
      <c r="C4491" s="67"/>
      <c r="D4491" s="67" t="s">
        <v>10262</v>
      </c>
      <c r="E4491" s="59" t="s">
        <v>10262</v>
      </c>
      <c r="F4491" s="41">
        <v>43600</v>
      </c>
      <c r="G4491" s="39">
        <v>-3060562.66</v>
      </c>
    </row>
    <row r="4492" spans="2:7" s="36" customFormat="1" ht="24.95" customHeight="1" x14ac:dyDescent="0.25">
      <c r="B4492" s="40" t="s">
        <v>14838</v>
      </c>
      <c r="C4492" s="67" t="s">
        <v>11883</v>
      </c>
      <c r="D4492" s="67" t="s">
        <v>2869</v>
      </c>
      <c r="E4492" s="59" t="s">
        <v>2869</v>
      </c>
      <c r="F4492" s="41">
        <v>43605</v>
      </c>
      <c r="G4492" s="39">
        <v>-2689222.95</v>
      </c>
    </row>
    <row r="4493" spans="2:7" s="36" customFormat="1" ht="24.95" customHeight="1" x14ac:dyDescent="0.25">
      <c r="B4493" s="40" t="s">
        <v>13811</v>
      </c>
      <c r="C4493" s="67" t="s">
        <v>7835</v>
      </c>
      <c r="D4493" s="67" t="s">
        <v>7836</v>
      </c>
      <c r="E4493" s="59" t="s">
        <v>17075</v>
      </c>
      <c r="F4493" s="41">
        <v>43605</v>
      </c>
      <c r="G4493" s="39">
        <v>-295714</v>
      </c>
    </row>
    <row r="4494" spans="2:7" s="36" customFormat="1" ht="24.95" customHeight="1" x14ac:dyDescent="0.25">
      <c r="B4494" s="37" t="s">
        <v>13879</v>
      </c>
      <c r="C4494" s="65" t="s">
        <v>8280</v>
      </c>
      <c r="D4494" s="65" t="s">
        <v>8301</v>
      </c>
      <c r="E4494" s="66" t="s">
        <v>17077</v>
      </c>
      <c r="F4494" s="38">
        <v>43606</v>
      </c>
      <c r="G4494" s="39">
        <v>-1182044</v>
      </c>
    </row>
    <row r="4495" spans="2:7" s="36" customFormat="1" ht="24.95" customHeight="1" x14ac:dyDescent="0.25">
      <c r="B4495" s="37" t="s">
        <v>13879</v>
      </c>
      <c r="C4495" s="65" t="s">
        <v>8280</v>
      </c>
      <c r="D4495" s="65" t="s">
        <v>8303</v>
      </c>
      <c r="E4495" s="66" t="s">
        <v>17078</v>
      </c>
      <c r="F4495" s="38">
        <v>43606</v>
      </c>
      <c r="G4495" s="39">
        <v>-1309473</v>
      </c>
    </row>
    <row r="4496" spans="2:7" s="36" customFormat="1" ht="24.95" customHeight="1" x14ac:dyDescent="0.25">
      <c r="B4496" s="40" t="s">
        <v>12531</v>
      </c>
      <c r="C4496" s="67" t="s">
        <v>2172</v>
      </c>
      <c r="D4496" s="67" t="s">
        <v>2179</v>
      </c>
      <c r="E4496" s="59" t="s">
        <v>2179</v>
      </c>
      <c r="F4496" s="41">
        <v>43606</v>
      </c>
      <c r="G4496" s="39">
        <v>-315</v>
      </c>
    </row>
    <row r="4497" spans="2:7" s="36" customFormat="1" ht="24.95" customHeight="1" x14ac:dyDescent="0.25">
      <c r="B4497" s="40" t="s">
        <v>14470</v>
      </c>
      <c r="C4497" s="67"/>
      <c r="D4497" s="67" t="s">
        <v>10544</v>
      </c>
      <c r="E4497" s="59" t="s">
        <v>10544</v>
      </c>
      <c r="F4497" s="41">
        <v>43607</v>
      </c>
      <c r="G4497" s="39">
        <v>-1593563.16</v>
      </c>
    </row>
    <row r="4498" spans="2:7" s="36" customFormat="1" ht="24.95" customHeight="1" x14ac:dyDescent="0.25">
      <c r="B4498" s="37" t="s">
        <v>14470</v>
      </c>
      <c r="C4498" s="65"/>
      <c r="D4498" s="65" t="s">
        <v>10546</v>
      </c>
      <c r="E4498" s="66" t="s">
        <v>10546</v>
      </c>
      <c r="F4498" s="38">
        <v>43607</v>
      </c>
      <c r="G4498" s="39">
        <v>1593563.16</v>
      </c>
    </row>
    <row r="4499" spans="2:7" s="36" customFormat="1" ht="24.95" customHeight="1" x14ac:dyDescent="0.25">
      <c r="B4499" s="40" t="s">
        <v>13191</v>
      </c>
      <c r="C4499" s="67"/>
      <c r="D4499" s="67" t="s">
        <v>5372</v>
      </c>
      <c r="E4499" s="59" t="s">
        <v>17079</v>
      </c>
      <c r="F4499" s="41">
        <v>43609</v>
      </c>
      <c r="G4499" s="39">
        <v>-60000</v>
      </c>
    </row>
    <row r="4500" spans="2:7" s="36" customFormat="1" ht="24.95" customHeight="1" x14ac:dyDescent="0.25">
      <c r="B4500" s="40" t="s">
        <v>13879</v>
      </c>
      <c r="C4500" s="67" t="s">
        <v>8280</v>
      </c>
      <c r="D4500" s="67" t="s">
        <v>8305</v>
      </c>
      <c r="E4500" s="59" t="s">
        <v>17080</v>
      </c>
      <c r="F4500" s="41">
        <v>43613</v>
      </c>
      <c r="G4500" s="39">
        <v>-1182044</v>
      </c>
    </row>
    <row r="4501" spans="2:7" s="36" customFormat="1" ht="24.95" customHeight="1" x14ac:dyDescent="0.25">
      <c r="B4501" s="40" t="s">
        <v>12395</v>
      </c>
      <c r="C4501" s="67" t="s">
        <v>1336</v>
      </c>
      <c r="D4501" s="67" t="s">
        <v>1337</v>
      </c>
      <c r="E4501" s="59" t="s">
        <v>1337</v>
      </c>
      <c r="F4501" s="41">
        <v>43615</v>
      </c>
      <c r="G4501" s="39">
        <v>-1925453.24</v>
      </c>
    </row>
    <row r="4502" spans="2:7" s="36" customFormat="1" ht="24.95" customHeight="1" x14ac:dyDescent="0.25">
      <c r="B4502" s="40" t="s">
        <v>14462</v>
      </c>
      <c r="C4502" s="67"/>
      <c r="D4502" s="67" t="s">
        <v>10516</v>
      </c>
      <c r="E4502" s="59" t="s">
        <v>10516</v>
      </c>
      <c r="F4502" s="41">
        <v>43619</v>
      </c>
      <c r="G4502" s="39">
        <v>-1503271</v>
      </c>
    </row>
    <row r="4503" spans="2:7" s="36" customFormat="1" ht="24.95" customHeight="1" x14ac:dyDescent="0.25">
      <c r="B4503" s="37" t="s">
        <v>14462</v>
      </c>
      <c r="C4503" s="65"/>
      <c r="D4503" s="65" t="s">
        <v>10518</v>
      </c>
      <c r="E4503" s="66" t="s">
        <v>10518</v>
      </c>
      <c r="F4503" s="38">
        <v>43619</v>
      </c>
      <c r="G4503" s="39">
        <v>1503271</v>
      </c>
    </row>
    <row r="4504" spans="2:7" s="36" customFormat="1" ht="24.95" customHeight="1" x14ac:dyDescent="0.25">
      <c r="B4504" s="37" t="s">
        <v>12453</v>
      </c>
      <c r="C4504" s="65" t="s">
        <v>1772</v>
      </c>
      <c r="D4504" s="65" t="s">
        <v>456</v>
      </c>
      <c r="E4504" s="66" t="s">
        <v>456</v>
      </c>
      <c r="F4504" s="38">
        <v>43620</v>
      </c>
      <c r="G4504" s="39">
        <v>402710.4</v>
      </c>
    </row>
    <row r="4505" spans="2:7" s="36" customFormat="1" ht="24.95" customHeight="1" x14ac:dyDescent="0.25">
      <c r="B4505" s="37" t="s">
        <v>13949</v>
      </c>
      <c r="C4505" s="65"/>
      <c r="D4505" s="65" t="s">
        <v>8626</v>
      </c>
      <c r="E4505" s="66" t="s">
        <v>8626</v>
      </c>
      <c r="F4505" s="38">
        <v>43620</v>
      </c>
      <c r="G4505" s="39">
        <v>-2217023.4500000002</v>
      </c>
    </row>
    <row r="4506" spans="2:7" s="36" customFormat="1" ht="24.95" customHeight="1" x14ac:dyDescent="0.25">
      <c r="B4506" s="37" t="s">
        <v>14742</v>
      </c>
      <c r="C4506" s="65"/>
      <c r="D4506" s="65" t="s">
        <v>11545</v>
      </c>
      <c r="E4506" s="66" t="s">
        <v>11545</v>
      </c>
      <c r="F4506" s="38">
        <v>43620</v>
      </c>
      <c r="G4506" s="39">
        <v>-2362612.1800000002</v>
      </c>
    </row>
    <row r="4507" spans="2:7" s="36" customFormat="1" ht="24.95" customHeight="1" x14ac:dyDescent="0.25">
      <c r="B4507" s="37" t="s">
        <v>12477</v>
      </c>
      <c r="C4507" s="65" t="s">
        <v>1886</v>
      </c>
      <c r="D4507" s="65" t="s">
        <v>1887</v>
      </c>
      <c r="E4507" s="66" t="s">
        <v>1887</v>
      </c>
      <c r="F4507" s="38">
        <v>43621</v>
      </c>
      <c r="G4507" s="39">
        <v>-8766810</v>
      </c>
    </row>
    <row r="4508" spans="2:7" s="36" customFormat="1" ht="24.95" customHeight="1" x14ac:dyDescent="0.25">
      <c r="B4508" s="37" t="s">
        <v>14250</v>
      </c>
      <c r="C4508" s="65"/>
      <c r="D4508" s="65" t="s">
        <v>9753</v>
      </c>
      <c r="E4508" s="66" t="s">
        <v>9753</v>
      </c>
      <c r="F4508" s="38">
        <v>43621</v>
      </c>
      <c r="G4508" s="39">
        <v>-44232.3</v>
      </c>
    </row>
    <row r="4509" spans="2:7" s="36" customFormat="1" ht="24.95" customHeight="1" x14ac:dyDescent="0.25">
      <c r="B4509" s="37" t="s">
        <v>12451</v>
      </c>
      <c r="C4509" s="65" t="s">
        <v>1754</v>
      </c>
      <c r="D4509" s="65" t="s">
        <v>1757</v>
      </c>
      <c r="E4509" s="66" t="s">
        <v>1757</v>
      </c>
      <c r="F4509" s="38">
        <v>43622</v>
      </c>
      <c r="G4509" s="39">
        <v>587746.19999999995</v>
      </c>
    </row>
    <row r="4510" spans="2:7" s="36" customFormat="1" ht="24.95" customHeight="1" x14ac:dyDescent="0.25">
      <c r="B4510" s="37" t="s">
        <v>12451</v>
      </c>
      <c r="C4510" s="65" t="s">
        <v>1754</v>
      </c>
      <c r="D4510" s="65" t="s">
        <v>1755</v>
      </c>
      <c r="E4510" s="66" t="s">
        <v>1755</v>
      </c>
      <c r="F4510" s="38">
        <v>43622</v>
      </c>
      <c r="G4510" s="39">
        <v>-587746.19999999995</v>
      </c>
    </row>
    <row r="4511" spans="2:7" s="36" customFormat="1" ht="24.95" customHeight="1" x14ac:dyDescent="0.25">
      <c r="B4511" s="37" t="s">
        <v>12395</v>
      </c>
      <c r="C4511" s="65" t="s">
        <v>1336</v>
      </c>
      <c r="D4511" s="65" t="s">
        <v>1339</v>
      </c>
      <c r="E4511" s="66" t="s">
        <v>1339</v>
      </c>
      <c r="F4511" s="38">
        <v>43623</v>
      </c>
      <c r="G4511" s="39">
        <v>-2625348</v>
      </c>
    </row>
    <row r="4512" spans="2:7" s="36" customFormat="1" ht="24.95" customHeight="1" x14ac:dyDescent="0.25">
      <c r="B4512" s="37" t="s">
        <v>12556</v>
      </c>
      <c r="C4512" s="65" t="s">
        <v>2288</v>
      </c>
      <c r="D4512" s="65" t="s">
        <v>3125</v>
      </c>
      <c r="E4512" s="66" t="s">
        <v>17081</v>
      </c>
      <c r="F4512" s="38">
        <v>43623</v>
      </c>
      <c r="G4512" s="39">
        <v>-2186059</v>
      </c>
    </row>
    <row r="4513" spans="2:7" s="36" customFormat="1" ht="24.95" customHeight="1" x14ac:dyDescent="0.25">
      <c r="B4513" s="37" t="s">
        <v>14093</v>
      </c>
      <c r="C4513" s="65"/>
      <c r="D4513" s="65" t="s">
        <v>9193</v>
      </c>
      <c r="E4513" s="66" t="s">
        <v>9193</v>
      </c>
      <c r="F4513" s="38">
        <v>43633</v>
      </c>
      <c r="G4513" s="39">
        <v>-35400</v>
      </c>
    </row>
    <row r="4514" spans="2:7" s="36" customFormat="1" ht="24.95" customHeight="1" x14ac:dyDescent="0.25">
      <c r="B4514" s="40" t="s">
        <v>14093</v>
      </c>
      <c r="C4514" s="67"/>
      <c r="D4514" s="67" t="s">
        <v>9195</v>
      </c>
      <c r="E4514" s="59" t="s">
        <v>9195</v>
      </c>
      <c r="F4514" s="41">
        <v>43633</v>
      </c>
      <c r="G4514" s="39">
        <v>35400</v>
      </c>
    </row>
    <row r="4515" spans="2:7" s="36" customFormat="1" ht="24.95" customHeight="1" x14ac:dyDescent="0.25">
      <c r="B4515" s="37" t="s">
        <v>13879</v>
      </c>
      <c r="C4515" s="65" t="s">
        <v>8280</v>
      </c>
      <c r="D4515" s="65" t="s">
        <v>8307</v>
      </c>
      <c r="E4515" s="66" t="s">
        <v>17082</v>
      </c>
      <c r="F4515" s="38">
        <v>43635</v>
      </c>
      <c r="G4515" s="39">
        <v>-1151009</v>
      </c>
    </row>
    <row r="4516" spans="2:7" s="36" customFormat="1" ht="24.95" customHeight="1" x14ac:dyDescent="0.25">
      <c r="B4516" s="40" t="s">
        <v>12451</v>
      </c>
      <c r="C4516" s="67" t="s">
        <v>1754</v>
      </c>
      <c r="D4516" s="67" t="s">
        <v>1761</v>
      </c>
      <c r="E4516" s="59" t="s">
        <v>1761</v>
      </c>
      <c r="F4516" s="41">
        <v>43642</v>
      </c>
      <c r="G4516" s="39">
        <v>370168.36</v>
      </c>
    </row>
    <row r="4517" spans="2:7" s="36" customFormat="1" ht="24.95" customHeight="1" x14ac:dyDescent="0.25">
      <c r="B4517" s="37" t="s">
        <v>12451</v>
      </c>
      <c r="C4517" s="65" t="s">
        <v>1754</v>
      </c>
      <c r="D4517" s="65" t="s">
        <v>1759</v>
      </c>
      <c r="E4517" s="66" t="s">
        <v>1759</v>
      </c>
      <c r="F4517" s="38">
        <v>43642</v>
      </c>
      <c r="G4517" s="39">
        <v>-370168.36</v>
      </c>
    </row>
    <row r="4518" spans="2:7" s="36" customFormat="1" ht="24.95" customHeight="1" x14ac:dyDescent="0.25">
      <c r="B4518" s="37" t="s">
        <v>12412</v>
      </c>
      <c r="C4518" s="65" t="s">
        <v>1422</v>
      </c>
      <c r="D4518" s="65" t="s">
        <v>2995</v>
      </c>
      <c r="E4518" s="66" t="s">
        <v>17083</v>
      </c>
      <c r="F4518" s="38">
        <v>43646</v>
      </c>
      <c r="G4518" s="39">
        <v>-358898.01</v>
      </c>
    </row>
    <row r="4519" spans="2:7" s="36" customFormat="1" ht="24.95" customHeight="1" x14ac:dyDescent="0.25">
      <c r="B4519" s="37" t="s">
        <v>13850</v>
      </c>
      <c r="C4519" s="65" t="s">
        <v>8089</v>
      </c>
      <c r="D4519" s="65" t="s">
        <v>8102</v>
      </c>
      <c r="E4519" s="66" t="s">
        <v>17062</v>
      </c>
      <c r="F4519" s="38">
        <v>43648</v>
      </c>
      <c r="G4519" s="39">
        <v>-48000</v>
      </c>
    </row>
    <row r="4520" spans="2:7" s="36" customFormat="1" ht="24.95" customHeight="1" x14ac:dyDescent="0.25">
      <c r="B4520" s="37" t="s">
        <v>13850</v>
      </c>
      <c r="C4520" s="65" t="s">
        <v>8089</v>
      </c>
      <c r="D4520" s="65" t="s">
        <v>917</v>
      </c>
      <c r="E4520" s="66" t="s">
        <v>17062</v>
      </c>
      <c r="F4520" s="38">
        <v>43648</v>
      </c>
      <c r="G4520" s="39">
        <v>-54450</v>
      </c>
    </row>
    <row r="4521" spans="2:7" s="36" customFormat="1" ht="24.95" customHeight="1" x14ac:dyDescent="0.25">
      <c r="B4521" s="37" t="s">
        <v>14747</v>
      </c>
      <c r="C4521" s="65" t="s">
        <v>11559</v>
      </c>
      <c r="D4521" s="65" t="s">
        <v>8223</v>
      </c>
      <c r="E4521" s="66" t="s">
        <v>8223</v>
      </c>
      <c r="F4521" s="38">
        <v>43648</v>
      </c>
      <c r="G4521" s="39">
        <v>-20319.509999999998</v>
      </c>
    </row>
    <row r="4522" spans="2:7" s="36" customFormat="1" ht="24.95" customHeight="1" x14ac:dyDescent="0.25">
      <c r="B4522" s="37" t="s">
        <v>14747</v>
      </c>
      <c r="C4522" s="65" t="s">
        <v>11559</v>
      </c>
      <c r="D4522" s="65" t="s">
        <v>8221</v>
      </c>
      <c r="E4522" s="66" t="s">
        <v>8221</v>
      </c>
      <c r="F4522" s="38">
        <v>43648</v>
      </c>
      <c r="G4522" s="39">
        <v>-108560</v>
      </c>
    </row>
    <row r="4523" spans="2:7" s="36" customFormat="1" ht="24.95" customHeight="1" x14ac:dyDescent="0.25">
      <c r="B4523" s="37" t="s">
        <v>13887</v>
      </c>
      <c r="C4523" s="65"/>
      <c r="D4523" s="65" t="s">
        <v>8247</v>
      </c>
      <c r="E4523" s="66" t="s">
        <v>17084</v>
      </c>
      <c r="F4523" s="38">
        <v>43654</v>
      </c>
      <c r="G4523" s="39">
        <v>-41772</v>
      </c>
    </row>
    <row r="4524" spans="2:7" s="36" customFormat="1" ht="24.95" customHeight="1" x14ac:dyDescent="0.25">
      <c r="B4524" s="37" t="s">
        <v>13887</v>
      </c>
      <c r="C4524" s="65"/>
      <c r="D4524" s="65" t="s">
        <v>8386</v>
      </c>
      <c r="E4524" s="66" t="s">
        <v>17084</v>
      </c>
      <c r="F4524" s="38">
        <v>43654</v>
      </c>
      <c r="G4524" s="39">
        <v>-41772</v>
      </c>
    </row>
    <row r="4525" spans="2:7" s="36" customFormat="1" ht="24.95" customHeight="1" x14ac:dyDescent="0.25">
      <c r="B4525" s="37" t="s">
        <v>14537</v>
      </c>
      <c r="C4525" s="65"/>
      <c r="D4525" s="65" t="s">
        <v>10769</v>
      </c>
      <c r="E4525" s="66" t="s">
        <v>10769</v>
      </c>
      <c r="F4525" s="38">
        <v>43655</v>
      </c>
      <c r="G4525" s="39">
        <v>-144405.45000000001</v>
      </c>
    </row>
    <row r="4526" spans="2:7" s="36" customFormat="1" ht="24.95" customHeight="1" x14ac:dyDescent="0.25">
      <c r="B4526" s="40" t="s">
        <v>14759</v>
      </c>
      <c r="C4526" s="67" t="s">
        <v>11602</v>
      </c>
      <c r="D4526" s="67" t="s">
        <v>11603</v>
      </c>
      <c r="E4526" s="59" t="s">
        <v>11603</v>
      </c>
      <c r="F4526" s="41">
        <v>43658</v>
      </c>
      <c r="G4526" s="39">
        <v>-2051221.98</v>
      </c>
    </row>
    <row r="4527" spans="2:7" s="36" customFormat="1" ht="24.95" customHeight="1" x14ac:dyDescent="0.25">
      <c r="B4527" s="37" t="s">
        <v>14021</v>
      </c>
      <c r="C4527" s="65"/>
      <c r="D4527" s="65" t="s">
        <v>8905</v>
      </c>
      <c r="E4527" s="66"/>
      <c r="F4527" s="38">
        <v>43668</v>
      </c>
      <c r="G4527" s="39">
        <v>-35400</v>
      </c>
    </row>
    <row r="4528" spans="2:7" s="36" customFormat="1" ht="24.95" customHeight="1" x14ac:dyDescent="0.25">
      <c r="B4528" s="37" t="s">
        <v>14348</v>
      </c>
      <c r="C4528" s="65"/>
      <c r="D4528" s="65" t="s">
        <v>10132</v>
      </c>
      <c r="E4528" s="66" t="s">
        <v>10132</v>
      </c>
      <c r="F4528" s="38">
        <v>43675</v>
      </c>
      <c r="G4528" s="39">
        <v>-141600</v>
      </c>
    </row>
    <row r="4529" spans="2:7" s="36" customFormat="1" ht="24.95" customHeight="1" x14ac:dyDescent="0.25">
      <c r="B4529" s="37" t="s">
        <v>14133</v>
      </c>
      <c r="C4529" s="65"/>
      <c r="D4529" s="65" t="s">
        <v>9341</v>
      </c>
      <c r="E4529" s="66" t="s">
        <v>9341</v>
      </c>
      <c r="F4529" s="38">
        <v>43676</v>
      </c>
      <c r="G4529" s="39">
        <v>-60074.64</v>
      </c>
    </row>
    <row r="4530" spans="2:7" s="36" customFormat="1" ht="24.95" customHeight="1" x14ac:dyDescent="0.25">
      <c r="B4530" s="37" t="s">
        <v>13747</v>
      </c>
      <c r="C4530" s="65" t="s">
        <v>7038</v>
      </c>
      <c r="D4530" s="65" t="s">
        <v>1</v>
      </c>
      <c r="E4530" s="66" t="s">
        <v>17085</v>
      </c>
      <c r="F4530" s="38">
        <v>43678</v>
      </c>
      <c r="G4530" s="39">
        <v>-420801.03</v>
      </c>
    </row>
    <row r="4531" spans="2:7" s="36" customFormat="1" ht="24.95" customHeight="1" x14ac:dyDescent="0.25">
      <c r="B4531" s="40" t="s">
        <v>13789</v>
      </c>
      <c r="C4531" s="67" t="s">
        <v>7570</v>
      </c>
      <c r="D4531" s="67" t="s">
        <v>150</v>
      </c>
      <c r="E4531" s="59"/>
      <c r="F4531" s="41">
        <v>43679</v>
      </c>
      <c r="G4531" s="39">
        <v>-120000.01</v>
      </c>
    </row>
    <row r="4532" spans="2:7" s="36" customFormat="1" ht="24.95" customHeight="1" x14ac:dyDescent="0.25">
      <c r="B4532" s="40" t="s">
        <v>13879</v>
      </c>
      <c r="C4532" s="67" t="s">
        <v>8280</v>
      </c>
      <c r="D4532" s="67" t="s">
        <v>8309</v>
      </c>
      <c r="E4532" s="59" t="s">
        <v>17087</v>
      </c>
      <c r="F4532" s="41">
        <v>43683</v>
      </c>
      <c r="G4532" s="39">
        <v>-1182044</v>
      </c>
    </row>
    <row r="4533" spans="2:7" s="36" customFormat="1" ht="24.95" customHeight="1" x14ac:dyDescent="0.25">
      <c r="B4533" s="37" t="s">
        <v>13881</v>
      </c>
      <c r="C4533" s="65" t="s">
        <v>8326</v>
      </c>
      <c r="D4533" s="65" t="s">
        <v>8354</v>
      </c>
      <c r="E4533" s="66" t="s">
        <v>17088</v>
      </c>
      <c r="F4533" s="38">
        <v>43683</v>
      </c>
      <c r="G4533" s="39">
        <v>-444072</v>
      </c>
    </row>
    <row r="4534" spans="2:7" s="36" customFormat="1" ht="24.95" customHeight="1" x14ac:dyDescent="0.25">
      <c r="B4534" s="37" t="s">
        <v>13811</v>
      </c>
      <c r="C4534" s="65" t="s">
        <v>7835</v>
      </c>
      <c r="D4534" s="65" t="s">
        <v>7838</v>
      </c>
      <c r="E4534" s="66" t="s">
        <v>17086</v>
      </c>
      <c r="F4534" s="38">
        <v>43683</v>
      </c>
      <c r="G4534" s="39">
        <v>-297214</v>
      </c>
    </row>
    <row r="4535" spans="2:7" s="36" customFormat="1" ht="24.95" customHeight="1" x14ac:dyDescent="0.25">
      <c r="B4535" s="40" t="s">
        <v>14133</v>
      </c>
      <c r="C4535" s="67"/>
      <c r="D4535" s="67" t="s">
        <v>9343</v>
      </c>
      <c r="E4535" s="59" t="s">
        <v>9343</v>
      </c>
      <c r="F4535" s="41">
        <v>43706</v>
      </c>
      <c r="G4535" s="39">
        <v>-60382.25</v>
      </c>
    </row>
    <row r="4536" spans="2:7" s="36" customFormat="1" ht="24.95" customHeight="1" x14ac:dyDescent="0.25">
      <c r="B4536" s="40" t="s">
        <v>14026</v>
      </c>
      <c r="C4536" s="67"/>
      <c r="D4536" s="67" t="s">
        <v>8925</v>
      </c>
      <c r="E4536" s="59" t="s">
        <v>8925</v>
      </c>
      <c r="F4536" s="41">
        <v>43711</v>
      </c>
      <c r="G4536" s="39">
        <v>-24780</v>
      </c>
    </row>
    <row r="4537" spans="2:7" s="36" customFormat="1" ht="24.95" customHeight="1" x14ac:dyDescent="0.25">
      <c r="B4537" s="40" t="s">
        <v>13881</v>
      </c>
      <c r="C4537" s="67" t="s">
        <v>8326</v>
      </c>
      <c r="D4537" s="67" t="s">
        <v>8356</v>
      </c>
      <c r="E4537" s="59" t="s">
        <v>17082</v>
      </c>
      <c r="F4537" s="41">
        <v>43711</v>
      </c>
      <c r="G4537" s="39">
        <v>-452948</v>
      </c>
    </row>
    <row r="4538" spans="2:7" s="36" customFormat="1" ht="24.95" customHeight="1" x14ac:dyDescent="0.25">
      <c r="B4538" s="37" t="s">
        <v>14851</v>
      </c>
      <c r="C4538" s="65"/>
      <c r="D4538" s="65" t="s">
        <v>11924</v>
      </c>
      <c r="E4538" s="66" t="s">
        <v>11924</v>
      </c>
      <c r="F4538" s="38">
        <v>43711</v>
      </c>
      <c r="G4538" s="39">
        <v>-2814300</v>
      </c>
    </row>
    <row r="4539" spans="2:7" s="36" customFormat="1" ht="24.95" customHeight="1" x14ac:dyDescent="0.25">
      <c r="B4539" s="37" t="s">
        <v>14851</v>
      </c>
      <c r="C4539" s="65"/>
      <c r="D4539" s="65" t="s">
        <v>11926</v>
      </c>
      <c r="E4539" s="66" t="s">
        <v>11926</v>
      </c>
      <c r="F4539" s="38">
        <v>43711</v>
      </c>
      <c r="G4539" s="39">
        <v>2814300</v>
      </c>
    </row>
    <row r="4540" spans="2:7" s="36" customFormat="1" ht="24.95" customHeight="1" x14ac:dyDescent="0.25">
      <c r="B4540" s="40" t="s">
        <v>14877</v>
      </c>
      <c r="C4540" s="67" t="s">
        <v>12012</v>
      </c>
      <c r="D4540" s="67" t="s">
        <v>12019</v>
      </c>
      <c r="E4540" s="59" t="s">
        <v>12019</v>
      </c>
      <c r="F4540" s="41">
        <v>43713</v>
      </c>
      <c r="G4540" s="39">
        <v>-125426.52</v>
      </c>
    </row>
    <row r="4541" spans="2:7" s="36" customFormat="1" ht="24.95" customHeight="1" x14ac:dyDescent="0.25">
      <c r="B4541" s="40" t="s">
        <v>13879</v>
      </c>
      <c r="C4541" s="67" t="s">
        <v>8280</v>
      </c>
      <c r="D4541" s="67" t="s">
        <v>8311</v>
      </c>
      <c r="E4541" s="59" t="s">
        <v>17077</v>
      </c>
      <c r="F4541" s="41">
        <v>43726</v>
      </c>
      <c r="G4541" s="39">
        <v>-1167764</v>
      </c>
    </row>
    <row r="4542" spans="2:7" s="36" customFormat="1" ht="24.95" customHeight="1" x14ac:dyDescent="0.25">
      <c r="B4542" s="37" t="s">
        <v>13879</v>
      </c>
      <c r="C4542" s="65" t="s">
        <v>8280</v>
      </c>
      <c r="D4542" s="65" t="s">
        <v>8313</v>
      </c>
      <c r="E4542" s="66" t="s">
        <v>17089</v>
      </c>
      <c r="F4542" s="38">
        <v>43726</v>
      </c>
      <c r="G4542" s="39">
        <v>-1167764</v>
      </c>
    </row>
    <row r="4543" spans="2:7" s="36" customFormat="1" ht="24.95" customHeight="1" x14ac:dyDescent="0.25">
      <c r="B4543" s="37" t="s">
        <v>14697</v>
      </c>
      <c r="C4543" s="65" t="s">
        <v>11356</v>
      </c>
      <c r="D4543" s="65" t="s">
        <v>11357</v>
      </c>
      <c r="E4543" s="66" t="s">
        <v>17090</v>
      </c>
      <c r="F4543" s="38">
        <v>43727</v>
      </c>
      <c r="G4543" s="39">
        <v>-1780725.76</v>
      </c>
    </row>
    <row r="4544" spans="2:7" s="36" customFormat="1" ht="24.95" customHeight="1" x14ac:dyDescent="0.25">
      <c r="B4544" s="37" t="s">
        <v>13773</v>
      </c>
      <c r="C4544" s="65" t="s">
        <v>7514</v>
      </c>
      <c r="D4544" s="65" t="s">
        <v>7515</v>
      </c>
      <c r="E4544" s="66" t="s">
        <v>7515</v>
      </c>
      <c r="F4544" s="38">
        <v>43741</v>
      </c>
      <c r="G4544" s="39">
        <v>-147500</v>
      </c>
    </row>
    <row r="4545" spans="2:7" s="36" customFormat="1" ht="24.95" customHeight="1" x14ac:dyDescent="0.25">
      <c r="B4545" s="40" t="s">
        <v>13792</v>
      </c>
      <c r="C4545" s="67" t="s">
        <v>7580</v>
      </c>
      <c r="D4545" s="67" t="s">
        <v>7581</v>
      </c>
      <c r="E4545" s="59" t="s">
        <v>17091</v>
      </c>
      <c r="F4545" s="41">
        <v>43747</v>
      </c>
      <c r="G4545" s="39">
        <v>-20060</v>
      </c>
    </row>
    <row r="4546" spans="2:7" s="36" customFormat="1" ht="24.95" customHeight="1" x14ac:dyDescent="0.25">
      <c r="B4546" s="37" t="s">
        <v>12475</v>
      </c>
      <c r="C4546" s="65" t="s">
        <v>1878</v>
      </c>
      <c r="D4546" s="65" t="s">
        <v>3355</v>
      </c>
      <c r="E4546" s="66" t="s">
        <v>3355</v>
      </c>
      <c r="F4546" s="38">
        <v>43758</v>
      </c>
      <c r="G4546" s="39">
        <v>-35376.400000000001</v>
      </c>
    </row>
    <row r="4547" spans="2:7" s="36" customFormat="1" ht="24.95" customHeight="1" x14ac:dyDescent="0.25">
      <c r="B4547" s="37" t="s">
        <v>12502</v>
      </c>
      <c r="C4547" s="65" t="s">
        <v>2032</v>
      </c>
      <c r="D4547" s="65" t="s">
        <v>2033</v>
      </c>
      <c r="E4547" s="66" t="s">
        <v>2033</v>
      </c>
      <c r="F4547" s="38">
        <v>43763</v>
      </c>
      <c r="G4547" s="39">
        <v>-63012</v>
      </c>
    </row>
    <row r="4548" spans="2:7" s="36" customFormat="1" ht="24.95" customHeight="1" x14ac:dyDescent="0.25">
      <c r="B4548" s="37" t="s">
        <v>12502</v>
      </c>
      <c r="C4548" s="65" t="s">
        <v>2032</v>
      </c>
      <c r="D4548" s="65" t="s">
        <v>2035</v>
      </c>
      <c r="E4548" s="66" t="s">
        <v>2035</v>
      </c>
      <c r="F4548" s="38">
        <v>43763</v>
      </c>
      <c r="G4548" s="39">
        <v>-2670</v>
      </c>
    </row>
    <row r="4549" spans="2:7" s="36" customFormat="1" ht="24.95" customHeight="1" x14ac:dyDescent="0.25">
      <c r="B4549" s="37" t="s">
        <v>12389</v>
      </c>
      <c r="C4549" s="65" t="s">
        <v>1312</v>
      </c>
      <c r="D4549" s="65" t="s">
        <v>1315</v>
      </c>
      <c r="E4549" s="66" t="s">
        <v>1315</v>
      </c>
      <c r="F4549" s="38">
        <v>43767</v>
      </c>
      <c r="G4549" s="39">
        <v>-282471.63</v>
      </c>
    </row>
    <row r="4550" spans="2:7" s="36" customFormat="1" ht="24.95" customHeight="1" x14ac:dyDescent="0.25">
      <c r="B4550" s="37" t="s">
        <v>14006</v>
      </c>
      <c r="C4550" s="65"/>
      <c r="D4550" s="65" t="s">
        <v>8858</v>
      </c>
      <c r="E4550" s="66" t="s">
        <v>8858</v>
      </c>
      <c r="F4550" s="38">
        <v>43769</v>
      </c>
      <c r="G4550" s="39">
        <v>-6708425.29</v>
      </c>
    </row>
    <row r="4551" spans="2:7" s="36" customFormat="1" ht="24.95" customHeight="1" x14ac:dyDescent="0.25">
      <c r="B4551" s="37" t="s">
        <v>12616</v>
      </c>
      <c r="C4551" s="65" t="s">
        <v>3365</v>
      </c>
      <c r="D4551" s="65" t="s">
        <v>3366</v>
      </c>
      <c r="E4551" s="66" t="s">
        <v>3366</v>
      </c>
      <c r="F4551" s="38">
        <v>43782</v>
      </c>
      <c r="G4551" s="39">
        <v>-11449.54</v>
      </c>
    </row>
    <row r="4552" spans="2:7" s="36" customFormat="1" ht="24.95" customHeight="1" x14ac:dyDescent="0.25">
      <c r="B4552" s="37" t="s">
        <v>12900</v>
      </c>
      <c r="C4552" s="65"/>
      <c r="D4552" s="65" t="s">
        <v>4441</v>
      </c>
      <c r="E4552" s="66" t="s">
        <v>17092</v>
      </c>
      <c r="F4552" s="38">
        <v>43782</v>
      </c>
      <c r="G4552" s="39">
        <v>-26700</v>
      </c>
    </row>
    <row r="4553" spans="2:7" s="36" customFormat="1" ht="24.95" customHeight="1" x14ac:dyDescent="0.25">
      <c r="B4553" s="37" t="s">
        <v>12616</v>
      </c>
      <c r="C4553" s="65" t="s">
        <v>3365</v>
      </c>
      <c r="D4553" s="65" t="s">
        <v>3368</v>
      </c>
      <c r="E4553" s="66" t="s">
        <v>3368</v>
      </c>
      <c r="F4553" s="38">
        <v>43782</v>
      </c>
      <c r="G4553" s="39">
        <v>-11449.54</v>
      </c>
    </row>
    <row r="4554" spans="2:7" s="36" customFormat="1" ht="24.95" customHeight="1" x14ac:dyDescent="0.25">
      <c r="B4554" s="37" t="s">
        <v>14311</v>
      </c>
      <c r="C4554" s="65"/>
      <c r="D4554" s="65" t="s">
        <v>10007</v>
      </c>
      <c r="E4554" s="66" t="s">
        <v>10007</v>
      </c>
      <c r="F4554" s="38">
        <v>43788</v>
      </c>
      <c r="G4554" s="39">
        <v>-66167.98</v>
      </c>
    </row>
    <row r="4555" spans="2:7" s="36" customFormat="1" ht="24.95" customHeight="1" x14ac:dyDescent="0.25">
      <c r="B4555" s="37" t="s">
        <v>14673</v>
      </c>
      <c r="C4555" s="65"/>
      <c r="D4555" s="65" t="s">
        <v>11225</v>
      </c>
      <c r="E4555" s="66" t="s">
        <v>11225</v>
      </c>
      <c r="F4555" s="38">
        <v>43790</v>
      </c>
      <c r="G4555" s="39">
        <v>-1930250</v>
      </c>
    </row>
    <row r="4556" spans="2:7" s="36" customFormat="1" ht="24.95" customHeight="1" x14ac:dyDescent="0.25">
      <c r="B4556" s="37" t="s">
        <v>14021</v>
      </c>
      <c r="C4556" s="65"/>
      <c r="D4556" s="65" t="s">
        <v>8907</v>
      </c>
      <c r="E4556" s="66" t="s">
        <v>17093</v>
      </c>
      <c r="F4556" s="38">
        <v>43791</v>
      </c>
      <c r="G4556" s="39">
        <v>-35000</v>
      </c>
    </row>
    <row r="4557" spans="2:7" s="36" customFormat="1" ht="24.95" customHeight="1" x14ac:dyDescent="0.25">
      <c r="B4557" s="37" t="s">
        <v>12539</v>
      </c>
      <c r="C4557" s="65" t="s">
        <v>2212</v>
      </c>
      <c r="D4557" s="65" t="s">
        <v>2215</v>
      </c>
      <c r="E4557" s="66" t="s">
        <v>2215</v>
      </c>
      <c r="F4557" s="38">
        <v>43795</v>
      </c>
      <c r="G4557" s="39">
        <v>-1020110</v>
      </c>
    </row>
    <row r="4558" spans="2:7" s="36" customFormat="1" ht="24.95" customHeight="1" x14ac:dyDescent="0.25">
      <c r="B4558" s="37" t="s">
        <v>14752</v>
      </c>
      <c r="C4558" s="65" t="s">
        <v>11574</v>
      </c>
      <c r="D4558" s="65" t="s">
        <v>11576</v>
      </c>
      <c r="E4558" s="66" t="s">
        <v>11576</v>
      </c>
      <c r="F4558" s="38">
        <v>43795</v>
      </c>
      <c r="G4558" s="39">
        <v>1030499.9</v>
      </c>
    </row>
    <row r="4559" spans="2:7" s="36" customFormat="1" ht="24.95" customHeight="1" x14ac:dyDescent="0.25">
      <c r="B4559" s="37" t="s">
        <v>14752</v>
      </c>
      <c r="C4559" s="65" t="s">
        <v>11574</v>
      </c>
      <c r="D4559" s="65" t="s">
        <v>75</v>
      </c>
      <c r="E4559" s="66" t="s">
        <v>75</v>
      </c>
      <c r="F4559" s="38">
        <v>43795</v>
      </c>
      <c r="G4559" s="39">
        <v>-1030499.9</v>
      </c>
    </row>
    <row r="4560" spans="2:7" s="36" customFormat="1" ht="24.95" customHeight="1" x14ac:dyDescent="0.25">
      <c r="B4560" s="37" t="s">
        <v>12539</v>
      </c>
      <c r="C4560" s="65" t="s">
        <v>2212</v>
      </c>
      <c r="D4560" s="65" t="s">
        <v>2217</v>
      </c>
      <c r="E4560" s="66" t="s">
        <v>2217</v>
      </c>
      <c r="F4560" s="38">
        <v>43795</v>
      </c>
      <c r="G4560" s="39">
        <v>1020110</v>
      </c>
    </row>
    <row r="4561" spans="2:7" s="36" customFormat="1" ht="24.95" customHeight="1" x14ac:dyDescent="0.25">
      <c r="B4561" s="37" t="s">
        <v>12539</v>
      </c>
      <c r="C4561" s="65" t="s">
        <v>2212</v>
      </c>
      <c r="D4561" s="65" t="s">
        <v>2213</v>
      </c>
      <c r="E4561" s="66" t="s">
        <v>2213</v>
      </c>
      <c r="F4561" s="38">
        <v>43795</v>
      </c>
      <c r="G4561" s="39">
        <v>-1020700</v>
      </c>
    </row>
    <row r="4562" spans="2:7" s="36" customFormat="1" ht="24.95" customHeight="1" x14ac:dyDescent="0.25">
      <c r="B4562" s="37" t="s">
        <v>14420</v>
      </c>
      <c r="C4562" s="65"/>
      <c r="D4562" s="65" t="s">
        <v>10361</v>
      </c>
      <c r="E4562" s="66" t="s">
        <v>10361</v>
      </c>
      <c r="F4562" s="38">
        <v>43803</v>
      </c>
      <c r="G4562" s="39">
        <v>144577.18</v>
      </c>
    </row>
    <row r="4563" spans="2:7" s="36" customFormat="1" ht="24.95" customHeight="1" x14ac:dyDescent="0.25">
      <c r="B4563" s="37" t="s">
        <v>14430</v>
      </c>
      <c r="C4563" s="65"/>
      <c r="D4563" s="65" t="s">
        <v>10397</v>
      </c>
      <c r="E4563" s="66" t="s">
        <v>10397</v>
      </c>
      <c r="F4563" s="38">
        <v>43803</v>
      </c>
      <c r="G4563" s="39">
        <v>3398400</v>
      </c>
    </row>
    <row r="4564" spans="2:7" s="36" customFormat="1" ht="24.95" customHeight="1" x14ac:dyDescent="0.25">
      <c r="B4564" s="37" t="s">
        <v>14420</v>
      </c>
      <c r="C4564" s="65"/>
      <c r="D4564" s="65" t="s">
        <v>10359</v>
      </c>
      <c r="E4564" s="66" t="s">
        <v>10359</v>
      </c>
      <c r="F4564" s="38">
        <v>43803</v>
      </c>
      <c r="G4564" s="39">
        <v>-144577.18</v>
      </c>
    </row>
    <row r="4565" spans="2:7" s="36" customFormat="1" ht="24.95" customHeight="1" x14ac:dyDescent="0.25">
      <c r="B4565" s="37" t="s">
        <v>14430</v>
      </c>
      <c r="C4565" s="65"/>
      <c r="D4565" s="65" t="s">
        <v>10395</v>
      </c>
      <c r="E4565" s="66" t="s">
        <v>10395</v>
      </c>
      <c r="F4565" s="38">
        <v>43803</v>
      </c>
      <c r="G4565" s="39">
        <v>-3398400</v>
      </c>
    </row>
    <row r="4566" spans="2:7" s="36" customFormat="1" ht="24.95" customHeight="1" x14ac:dyDescent="0.25">
      <c r="B4566" s="37" t="s">
        <v>12246</v>
      </c>
      <c r="C4566" s="65"/>
      <c r="D4566" s="65" t="s">
        <v>202</v>
      </c>
      <c r="E4566" s="66" t="s">
        <v>202</v>
      </c>
      <c r="F4566" s="38">
        <v>43808</v>
      </c>
      <c r="G4566" s="39">
        <v>-5040576.92</v>
      </c>
    </row>
    <row r="4567" spans="2:7" s="36" customFormat="1" ht="24.95" customHeight="1" x14ac:dyDescent="0.25">
      <c r="B4567" s="37" t="s">
        <v>12619</v>
      </c>
      <c r="C4567" s="65"/>
      <c r="D4567" s="65" t="s">
        <v>10839</v>
      </c>
      <c r="E4567" s="66" t="s">
        <v>10839</v>
      </c>
      <c r="F4567" s="38">
        <v>43809</v>
      </c>
      <c r="G4567" s="39">
        <v>-62540</v>
      </c>
    </row>
    <row r="4568" spans="2:7" s="36" customFormat="1" ht="24.95" customHeight="1" x14ac:dyDescent="0.25">
      <c r="B4568" s="37" t="s">
        <v>13747</v>
      </c>
      <c r="C4568" s="65" t="s">
        <v>7038</v>
      </c>
      <c r="D4568" s="65" t="s">
        <v>7087</v>
      </c>
      <c r="E4568" s="66" t="s">
        <v>17096</v>
      </c>
      <c r="F4568" s="38">
        <v>43832</v>
      </c>
      <c r="G4568" s="39">
        <v>-18792.599999999999</v>
      </c>
    </row>
    <row r="4569" spans="2:7" s="36" customFormat="1" ht="24.95" customHeight="1" x14ac:dyDescent="0.25">
      <c r="B4569" s="37" t="s">
        <v>13848</v>
      </c>
      <c r="C4569" s="65" t="s">
        <v>8061</v>
      </c>
      <c r="D4569" s="65" t="s">
        <v>8076</v>
      </c>
      <c r="E4569" s="66" t="s">
        <v>17094</v>
      </c>
      <c r="F4569" s="38">
        <v>43832</v>
      </c>
      <c r="G4569" s="39">
        <v>-59603</v>
      </c>
    </row>
    <row r="4570" spans="2:7" s="36" customFormat="1" ht="24.95" customHeight="1" x14ac:dyDescent="0.25">
      <c r="B4570" s="37" t="s">
        <v>13747</v>
      </c>
      <c r="C4570" s="65" t="s">
        <v>7038</v>
      </c>
      <c r="D4570" s="65" t="s">
        <v>7085</v>
      </c>
      <c r="E4570" s="66" t="s">
        <v>17095</v>
      </c>
      <c r="F4570" s="38">
        <v>43832</v>
      </c>
      <c r="G4570" s="39">
        <v>-3849.77</v>
      </c>
    </row>
    <row r="4571" spans="2:7" s="36" customFormat="1" ht="24.95" customHeight="1" x14ac:dyDescent="0.25">
      <c r="B4571" s="37" t="s">
        <v>13747</v>
      </c>
      <c r="C4571" s="65" t="s">
        <v>7038</v>
      </c>
      <c r="D4571" s="65" t="s">
        <v>7089</v>
      </c>
      <c r="E4571" s="66" t="s">
        <v>17097</v>
      </c>
      <c r="F4571" s="38">
        <v>43832</v>
      </c>
      <c r="G4571" s="39">
        <v>-11526.1</v>
      </c>
    </row>
    <row r="4572" spans="2:7" s="36" customFormat="1" ht="24.95" customHeight="1" x14ac:dyDescent="0.25">
      <c r="B4572" s="37" t="s">
        <v>14751</v>
      </c>
      <c r="C4572" s="65" t="s">
        <v>11570</v>
      </c>
      <c r="D4572" s="65" t="s">
        <v>1</v>
      </c>
      <c r="E4572" s="66" t="s">
        <v>17491</v>
      </c>
      <c r="F4572" s="38">
        <v>43836</v>
      </c>
      <c r="G4572" s="39">
        <v>-549976.25</v>
      </c>
    </row>
    <row r="4573" spans="2:7" s="36" customFormat="1" ht="24.95" customHeight="1" x14ac:dyDescent="0.25">
      <c r="B4573" s="40" t="s">
        <v>14877</v>
      </c>
      <c r="C4573" s="67" t="s">
        <v>12012</v>
      </c>
      <c r="D4573" s="67" t="s">
        <v>1</v>
      </c>
      <c r="E4573" s="59" t="s">
        <v>17492</v>
      </c>
      <c r="F4573" s="41">
        <v>43836</v>
      </c>
      <c r="G4573" s="39">
        <v>-106293.66</v>
      </c>
    </row>
    <row r="4574" spans="2:7" s="36" customFormat="1" ht="24.95" customHeight="1" x14ac:dyDescent="0.25">
      <c r="B4574" s="37" t="s">
        <v>14138</v>
      </c>
      <c r="C4574" s="65"/>
      <c r="D4574" s="65" t="s">
        <v>9364</v>
      </c>
      <c r="E4574" s="66" t="s">
        <v>9364</v>
      </c>
      <c r="F4574" s="38">
        <v>43837</v>
      </c>
      <c r="G4574" s="39">
        <v>-2880395.83</v>
      </c>
    </row>
    <row r="4575" spans="2:7" s="36" customFormat="1" ht="24.95" customHeight="1" x14ac:dyDescent="0.25">
      <c r="B4575" s="37" t="s">
        <v>12839</v>
      </c>
      <c r="C4575" s="65" t="s">
        <v>4101</v>
      </c>
      <c r="D4575" s="65" t="s">
        <v>7715</v>
      </c>
      <c r="E4575" s="66" t="s">
        <v>17513</v>
      </c>
      <c r="F4575" s="38">
        <v>43838</v>
      </c>
      <c r="G4575" s="39">
        <v>-22320</v>
      </c>
    </row>
    <row r="4576" spans="2:7" s="36" customFormat="1" ht="24.95" customHeight="1" x14ac:dyDescent="0.25">
      <c r="B4576" s="37" t="s">
        <v>14856</v>
      </c>
      <c r="C4576" s="65"/>
      <c r="D4576" s="65" t="s">
        <v>11946</v>
      </c>
      <c r="E4576" s="66" t="s">
        <v>11946</v>
      </c>
      <c r="F4576" s="38">
        <v>43839</v>
      </c>
      <c r="G4576" s="39">
        <v>-2276.67</v>
      </c>
    </row>
    <row r="4577" spans="2:7" s="36" customFormat="1" ht="24.95" customHeight="1" x14ac:dyDescent="0.25">
      <c r="B4577" s="37" t="s">
        <v>12580</v>
      </c>
      <c r="C4577" s="65" t="s">
        <v>2880</v>
      </c>
      <c r="D4577" s="65" t="s">
        <v>2881</v>
      </c>
      <c r="E4577" s="66" t="s">
        <v>17098</v>
      </c>
      <c r="F4577" s="38">
        <v>43847</v>
      </c>
      <c r="G4577" s="39">
        <v>200000</v>
      </c>
    </row>
    <row r="4578" spans="2:7" s="36" customFormat="1" ht="24.95" customHeight="1" x14ac:dyDescent="0.25">
      <c r="B4578" s="37" t="s">
        <v>12580</v>
      </c>
      <c r="C4578" s="65" t="s">
        <v>2880</v>
      </c>
      <c r="D4578" s="65" t="s">
        <v>2882</v>
      </c>
      <c r="E4578" s="66" t="s">
        <v>17099</v>
      </c>
      <c r="F4578" s="38">
        <v>43850</v>
      </c>
      <c r="G4578" s="39">
        <v>-200000</v>
      </c>
    </row>
    <row r="4579" spans="2:7" s="36" customFormat="1" ht="24.95" customHeight="1" x14ac:dyDescent="0.25">
      <c r="B4579" s="37" t="s">
        <v>13937</v>
      </c>
      <c r="C4579" s="65" t="s">
        <v>8578</v>
      </c>
      <c r="D4579" s="65" t="s">
        <v>8074</v>
      </c>
      <c r="E4579" s="66" t="s">
        <v>8074</v>
      </c>
      <c r="F4579" s="38">
        <v>43852</v>
      </c>
      <c r="G4579" s="39">
        <v>-1557095.55</v>
      </c>
    </row>
    <row r="4580" spans="2:7" s="36" customFormat="1" ht="24.95" customHeight="1" x14ac:dyDescent="0.25">
      <c r="B4580" s="40" t="s">
        <v>14245</v>
      </c>
      <c r="C4580" s="67"/>
      <c r="D4580" s="67" t="s">
        <v>1</v>
      </c>
      <c r="E4580" s="59" t="s">
        <v>17100</v>
      </c>
      <c r="F4580" s="41">
        <v>43853</v>
      </c>
      <c r="G4580" s="39">
        <v>412519.88</v>
      </c>
    </row>
    <row r="4581" spans="2:7" s="36" customFormat="1" ht="24.95" customHeight="1" x14ac:dyDescent="0.25">
      <c r="B4581" s="37" t="s">
        <v>14311</v>
      </c>
      <c r="C4581" s="65"/>
      <c r="D4581" s="65" t="s">
        <v>10009</v>
      </c>
      <c r="E4581" s="66" t="s">
        <v>10009</v>
      </c>
      <c r="F4581" s="38">
        <v>43854</v>
      </c>
      <c r="G4581" s="39">
        <v>-66577.64</v>
      </c>
    </row>
    <row r="4582" spans="2:7" s="36" customFormat="1" ht="24.95" customHeight="1" x14ac:dyDescent="0.25">
      <c r="B4582" s="37" t="s">
        <v>14811</v>
      </c>
      <c r="C4582" s="65" t="s">
        <v>11804</v>
      </c>
      <c r="D4582" s="65" t="s">
        <v>11805</v>
      </c>
      <c r="E4582" s="66" t="s">
        <v>11805</v>
      </c>
      <c r="F4582" s="38">
        <v>43859</v>
      </c>
      <c r="G4582" s="39">
        <v>-775801.7</v>
      </c>
    </row>
    <row r="4583" spans="2:7" s="36" customFormat="1" ht="24.95" customHeight="1" x14ac:dyDescent="0.25">
      <c r="B4583" s="37" t="s">
        <v>12424</v>
      </c>
      <c r="C4583" s="65" t="s">
        <v>1534</v>
      </c>
      <c r="D4583" s="65" t="s">
        <v>1535</v>
      </c>
      <c r="E4583" s="66" t="s">
        <v>1535</v>
      </c>
      <c r="F4583" s="38">
        <v>43873</v>
      </c>
      <c r="G4583" s="39">
        <v>-691242.49</v>
      </c>
    </row>
    <row r="4584" spans="2:7" s="36" customFormat="1" ht="24.95" customHeight="1" x14ac:dyDescent="0.25">
      <c r="B4584" s="40" t="s">
        <v>12475</v>
      </c>
      <c r="C4584" s="67" t="s">
        <v>1878</v>
      </c>
      <c r="D4584" s="67" t="s">
        <v>1881</v>
      </c>
      <c r="E4584" s="59" t="s">
        <v>1881</v>
      </c>
      <c r="F4584" s="41">
        <v>43875</v>
      </c>
      <c r="G4584" s="39">
        <v>472236</v>
      </c>
    </row>
    <row r="4585" spans="2:7" s="36" customFormat="1" ht="24.95" customHeight="1" x14ac:dyDescent="0.25">
      <c r="B4585" s="37" t="s">
        <v>12475</v>
      </c>
      <c r="C4585" s="65" t="s">
        <v>1878</v>
      </c>
      <c r="D4585" s="65" t="s">
        <v>1879</v>
      </c>
      <c r="E4585" s="66" t="s">
        <v>1879</v>
      </c>
      <c r="F4585" s="38">
        <v>43875</v>
      </c>
      <c r="G4585" s="39">
        <v>-472236</v>
      </c>
    </row>
    <row r="4586" spans="2:7" s="36" customFormat="1" ht="24.95" customHeight="1" x14ac:dyDescent="0.25">
      <c r="B4586" s="37" t="s">
        <v>12308</v>
      </c>
      <c r="C4586" s="65" t="s">
        <v>617</v>
      </c>
      <c r="D4586" s="65" t="s">
        <v>456</v>
      </c>
      <c r="E4586" s="66" t="s">
        <v>456</v>
      </c>
      <c r="F4586" s="38">
        <v>43879</v>
      </c>
      <c r="G4586" s="39">
        <v>44250</v>
      </c>
    </row>
    <row r="4587" spans="2:7" s="36" customFormat="1" ht="24.95" customHeight="1" x14ac:dyDescent="0.25">
      <c r="B4587" s="37" t="s">
        <v>12237</v>
      </c>
      <c r="C4587" s="65"/>
      <c r="D4587" s="65" t="s">
        <v>155</v>
      </c>
      <c r="E4587" s="66" t="s">
        <v>17101</v>
      </c>
      <c r="F4587" s="38">
        <v>43880</v>
      </c>
      <c r="G4587" s="39">
        <v>-27920</v>
      </c>
    </row>
    <row r="4588" spans="2:7" s="36" customFormat="1" ht="24.95" customHeight="1" x14ac:dyDescent="0.25">
      <c r="B4588" s="37" t="s">
        <v>12839</v>
      </c>
      <c r="C4588" s="65" t="s">
        <v>4101</v>
      </c>
      <c r="D4588" s="65" t="s">
        <v>7717</v>
      </c>
      <c r="E4588" s="66" t="s">
        <v>17514</v>
      </c>
      <c r="F4588" s="38">
        <v>43881</v>
      </c>
      <c r="G4588" s="39">
        <v>-420152.26</v>
      </c>
    </row>
    <row r="4589" spans="2:7" s="36" customFormat="1" ht="24.95" customHeight="1" x14ac:dyDescent="0.25">
      <c r="B4589" s="37" t="s">
        <v>13879</v>
      </c>
      <c r="C4589" s="65" t="s">
        <v>8280</v>
      </c>
      <c r="D4589" s="65" t="s">
        <v>8315</v>
      </c>
      <c r="E4589" s="66" t="s">
        <v>17102</v>
      </c>
      <c r="F4589" s="38">
        <v>43881</v>
      </c>
      <c r="G4589" s="39">
        <v>-1171539</v>
      </c>
    </row>
    <row r="4590" spans="2:7" s="36" customFormat="1" ht="24.95" customHeight="1" x14ac:dyDescent="0.25">
      <c r="B4590" s="37" t="s">
        <v>12882</v>
      </c>
      <c r="C4590" s="65"/>
      <c r="D4590" s="65" t="s">
        <v>4317</v>
      </c>
      <c r="E4590" s="66" t="s">
        <v>17103</v>
      </c>
      <c r="F4590" s="38">
        <v>43882</v>
      </c>
      <c r="G4590" s="39">
        <v>-35302.769999999997</v>
      </c>
    </row>
    <row r="4591" spans="2:7" s="36" customFormat="1" ht="24.95" customHeight="1" x14ac:dyDescent="0.25">
      <c r="B4591" s="37" t="s">
        <v>12839</v>
      </c>
      <c r="C4591" s="65" t="s">
        <v>4101</v>
      </c>
      <c r="D4591" s="65" t="s">
        <v>7719</v>
      </c>
      <c r="E4591" s="66" t="s">
        <v>17515</v>
      </c>
      <c r="F4591" s="38">
        <v>43882</v>
      </c>
      <c r="G4591" s="39">
        <v>-76984.929999999993</v>
      </c>
    </row>
    <row r="4592" spans="2:7" s="36" customFormat="1" ht="24.95" customHeight="1" x14ac:dyDescent="0.25">
      <c r="B4592" s="40" t="s">
        <v>13819</v>
      </c>
      <c r="C4592" s="67" t="s">
        <v>7889</v>
      </c>
      <c r="D4592" s="67" t="s">
        <v>7912</v>
      </c>
      <c r="E4592" s="59" t="s">
        <v>17104</v>
      </c>
      <c r="F4592" s="41">
        <v>43885</v>
      </c>
      <c r="G4592" s="39">
        <v>-1285495.5</v>
      </c>
    </row>
    <row r="4593" spans="2:7" s="36" customFormat="1" ht="24.95" customHeight="1" x14ac:dyDescent="0.25">
      <c r="B4593" s="37" t="s">
        <v>12839</v>
      </c>
      <c r="C4593" s="65" t="s">
        <v>4101</v>
      </c>
      <c r="D4593" s="65" t="s">
        <v>7723</v>
      </c>
      <c r="E4593" s="66" t="s">
        <v>17517</v>
      </c>
      <c r="F4593" s="38">
        <v>43886</v>
      </c>
      <c r="G4593" s="39">
        <v>-200000</v>
      </c>
    </row>
    <row r="4594" spans="2:7" s="36" customFormat="1" ht="24.95" customHeight="1" x14ac:dyDescent="0.25">
      <c r="B4594" s="40" t="s">
        <v>12839</v>
      </c>
      <c r="C4594" s="67" t="s">
        <v>4101</v>
      </c>
      <c r="D4594" s="67" t="s">
        <v>7721</v>
      </c>
      <c r="E4594" s="59" t="s">
        <v>17516</v>
      </c>
      <c r="F4594" s="41">
        <v>43886</v>
      </c>
      <c r="G4594" s="39">
        <v>-52596.959999999999</v>
      </c>
    </row>
    <row r="4595" spans="2:7" s="36" customFormat="1" ht="24.95" customHeight="1" x14ac:dyDescent="0.25">
      <c r="B4595" s="37" t="s">
        <v>12839</v>
      </c>
      <c r="C4595" s="65" t="s">
        <v>4101</v>
      </c>
      <c r="D4595" s="65" t="s">
        <v>7725</v>
      </c>
      <c r="E4595" s="66" t="s">
        <v>17518</v>
      </c>
      <c r="F4595" s="38">
        <v>43889</v>
      </c>
      <c r="G4595" s="39">
        <v>-312000</v>
      </c>
    </row>
    <row r="4596" spans="2:7" s="36" customFormat="1" ht="24.95" customHeight="1" x14ac:dyDescent="0.25">
      <c r="B4596" s="37" t="s">
        <v>14898</v>
      </c>
      <c r="C4596" s="65" t="s">
        <v>12157</v>
      </c>
      <c r="D4596" s="65" t="s">
        <v>12158</v>
      </c>
      <c r="E4596" s="66" t="s">
        <v>12158</v>
      </c>
      <c r="F4596" s="38">
        <v>43894</v>
      </c>
      <c r="G4596" s="39">
        <v>-444435.20000000001</v>
      </c>
    </row>
    <row r="4597" spans="2:7" s="36" customFormat="1" ht="24.95" customHeight="1" x14ac:dyDescent="0.25">
      <c r="B4597" s="37" t="s">
        <v>13157</v>
      </c>
      <c r="C4597" s="65"/>
      <c r="D4597" s="65" t="s">
        <v>5260</v>
      </c>
      <c r="E4597" s="66" t="s">
        <v>17105</v>
      </c>
      <c r="F4597" s="38">
        <v>43894</v>
      </c>
      <c r="G4597" s="39">
        <v>-95000</v>
      </c>
    </row>
    <row r="4598" spans="2:7" s="36" customFormat="1" ht="24.95" customHeight="1" x14ac:dyDescent="0.25">
      <c r="B4598" s="37" t="s">
        <v>12839</v>
      </c>
      <c r="C4598" s="65" t="s">
        <v>4101</v>
      </c>
      <c r="D4598" s="65" t="s">
        <v>7727</v>
      </c>
      <c r="E4598" s="66" t="s">
        <v>17519</v>
      </c>
      <c r="F4598" s="38">
        <v>43896</v>
      </c>
      <c r="G4598" s="39">
        <v>-405787.74</v>
      </c>
    </row>
    <row r="4599" spans="2:7" s="36" customFormat="1" ht="24.95" customHeight="1" x14ac:dyDescent="0.25">
      <c r="B4599" s="37" t="s">
        <v>12449</v>
      </c>
      <c r="C4599" s="65" t="s">
        <v>1714</v>
      </c>
      <c r="D4599" s="65" t="s">
        <v>1715</v>
      </c>
      <c r="E4599" s="66" t="s">
        <v>1715</v>
      </c>
      <c r="F4599" s="38">
        <v>43899</v>
      </c>
      <c r="G4599" s="39">
        <v>-769094.24</v>
      </c>
    </row>
    <row r="4600" spans="2:7" s="36" customFormat="1" ht="24.95" customHeight="1" x14ac:dyDescent="0.25">
      <c r="B4600" s="37" t="s">
        <v>12616</v>
      </c>
      <c r="C4600" s="65" t="s">
        <v>3365</v>
      </c>
      <c r="D4600" s="65" t="s">
        <v>3370</v>
      </c>
      <c r="E4600" s="66" t="s">
        <v>3370</v>
      </c>
      <c r="F4600" s="38">
        <v>43900</v>
      </c>
      <c r="G4600" s="39">
        <v>-11449.54</v>
      </c>
    </row>
    <row r="4601" spans="2:7" s="36" customFormat="1" ht="24.95" customHeight="1" x14ac:dyDescent="0.25">
      <c r="B4601" s="37" t="s">
        <v>12616</v>
      </c>
      <c r="C4601" s="65" t="s">
        <v>3365</v>
      </c>
      <c r="D4601" s="65" t="s">
        <v>3372</v>
      </c>
      <c r="E4601" s="66" t="s">
        <v>3372</v>
      </c>
      <c r="F4601" s="38">
        <v>43900</v>
      </c>
      <c r="G4601" s="39">
        <v>9703</v>
      </c>
    </row>
    <row r="4602" spans="2:7" s="36" customFormat="1" ht="24.95" customHeight="1" x14ac:dyDescent="0.25">
      <c r="B4602" s="37" t="s">
        <v>12451</v>
      </c>
      <c r="C4602" s="65" t="s">
        <v>1754</v>
      </c>
      <c r="D4602" s="65" t="s">
        <v>1763</v>
      </c>
      <c r="E4602" s="66" t="s">
        <v>1763</v>
      </c>
      <c r="F4602" s="38">
        <v>43900</v>
      </c>
      <c r="G4602" s="39">
        <v>-4025573.67</v>
      </c>
    </row>
    <row r="4603" spans="2:7" s="36" customFormat="1" ht="24.95" customHeight="1" x14ac:dyDescent="0.25">
      <c r="B4603" s="37" t="s">
        <v>12451</v>
      </c>
      <c r="C4603" s="65" t="s">
        <v>1754</v>
      </c>
      <c r="D4603" s="65" t="s">
        <v>1765</v>
      </c>
      <c r="E4603" s="66" t="s">
        <v>1765</v>
      </c>
      <c r="F4603" s="38">
        <v>43900</v>
      </c>
      <c r="G4603" s="39">
        <v>4025573.67</v>
      </c>
    </row>
    <row r="4604" spans="2:7" s="36" customFormat="1" ht="24.95" customHeight="1" x14ac:dyDescent="0.25">
      <c r="B4604" s="37" t="s">
        <v>12501</v>
      </c>
      <c r="C4604" s="65" t="s">
        <v>2027</v>
      </c>
      <c r="D4604" s="65" t="s">
        <v>2028</v>
      </c>
      <c r="E4604" s="66" t="s">
        <v>2028</v>
      </c>
      <c r="F4604" s="38">
        <v>43908</v>
      </c>
      <c r="G4604" s="39">
        <v>-7302269.4000000004</v>
      </c>
    </row>
    <row r="4605" spans="2:7" s="36" customFormat="1" ht="24.95" customHeight="1" x14ac:dyDescent="0.25">
      <c r="B4605" s="37" t="s">
        <v>14029</v>
      </c>
      <c r="C4605" s="65"/>
      <c r="D4605" s="65" t="s">
        <v>8937</v>
      </c>
      <c r="E4605" s="66" t="s">
        <v>8937</v>
      </c>
      <c r="F4605" s="38">
        <v>43908</v>
      </c>
      <c r="G4605" s="39">
        <v>-1131375</v>
      </c>
    </row>
    <row r="4606" spans="2:7" s="36" customFormat="1" ht="24.95" customHeight="1" x14ac:dyDescent="0.25">
      <c r="B4606" s="37" t="s">
        <v>14106</v>
      </c>
      <c r="C4606" s="65"/>
      <c r="D4606" s="65" t="s">
        <v>9235</v>
      </c>
      <c r="E4606" s="66" t="s">
        <v>9235</v>
      </c>
      <c r="F4606" s="38">
        <v>43928</v>
      </c>
      <c r="G4606" s="39">
        <v>-2069376</v>
      </c>
    </row>
    <row r="4607" spans="2:7" s="36" customFormat="1" ht="24.95" customHeight="1" x14ac:dyDescent="0.25">
      <c r="B4607" s="37" t="s">
        <v>14878</v>
      </c>
      <c r="C4607" s="65" t="s">
        <v>12022</v>
      </c>
      <c r="D4607" s="65" t="s">
        <v>1887</v>
      </c>
      <c r="E4607" s="66" t="s">
        <v>1887</v>
      </c>
      <c r="F4607" s="38">
        <v>43928</v>
      </c>
      <c r="G4607" s="39">
        <v>-107572.29</v>
      </c>
    </row>
    <row r="4608" spans="2:7" s="36" customFormat="1" ht="24.95" customHeight="1" x14ac:dyDescent="0.25">
      <c r="B4608" s="40" t="s">
        <v>14878</v>
      </c>
      <c r="C4608" s="67" t="s">
        <v>12022</v>
      </c>
      <c r="D4608" s="67" t="s">
        <v>12024</v>
      </c>
      <c r="E4608" s="59" t="s">
        <v>12024</v>
      </c>
      <c r="F4608" s="41">
        <v>43928</v>
      </c>
      <c r="G4608" s="39">
        <v>107572.29</v>
      </c>
    </row>
    <row r="4609" spans="2:7" s="36" customFormat="1" ht="24.95" customHeight="1" x14ac:dyDescent="0.25">
      <c r="B4609" s="40" t="s">
        <v>14106</v>
      </c>
      <c r="C4609" s="67"/>
      <c r="D4609" s="67" t="s">
        <v>9237</v>
      </c>
      <c r="E4609" s="59" t="s">
        <v>9237</v>
      </c>
      <c r="F4609" s="41">
        <v>43928</v>
      </c>
      <c r="G4609" s="39">
        <v>2069376</v>
      </c>
    </row>
    <row r="4610" spans="2:7" s="36" customFormat="1" ht="24.95" customHeight="1" x14ac:dyDescent="0.25">
      <c r="B4610" s="40" t="s">
        <v>14168</v>
      </c>
      <c r="C4610" s="67"/>
      <c r="D4610" s="67" t="s">
        <v>1</v>
      </c>
      <c r="E4610" s="59" t="s">
        <v>17106</v>
      </c>
      <c r="F4610" s="41">
        <v>43934</v>
      </c>
      <c r="G4610" s="39">
        <v>1365836.1</v>
      </c>
    </row>
    <row r="4611" spans="2:7" s="36" customFormat="1" ht="24.95" customHeight="1" x14ac:dyDescent="0.25">
      <c r="B4611" s="37" t="s">
        <v>13968</v>
      </c>
      <c r="C4611" s="65"/>
      <c r="D4611" s="65" t="s">
        <v>1</v>
      </c>
      <c r="E4611" s="66" t="s">
        <v>17107</v>
      </c>
      <c r="F4611" s="38">
        <v>43936</v>
      </c>
      <c r="G4611" s="39">
        <v>3583673.78</v>
      </c>
    </row>
    <row r="4612" spans="2:7" s="36" customFormat="1" ht="24.95" customHeight="1" x14ac:dyDescent="0.25">
      <c r="B4612" s="37" t="s">
        <v>12501</v>
      </c>
      <c r="C4612" s="65" t="s">
        <v>2027</v>
      </c>
      <c r="D4612" s="65" t="s">
        <v>1</v>
      </c>
      <c r="E4612" s="66" t="s">
        <v>17108</v>
      </c>
      <c r="F4612" s="38">
        <v>43944</v>
      </c>
      <c r="G4612" s="39">
        <v>6937155.9299999997</v>
      </c>
    </row>
    <row r="4613" spans="2:7" s="36" customFormat="1" ht="24.95" customHeight="1" x14ac:dyDescent="0.25">
      <c r="B4613" s="37" t="s">
        <v>14273</v>
      </c>
      <c r="C4613" s="65"/>
      <c r="D4613" s="65" t="s">
        <v>9823</v>
      </c>
      <c r="E4613" s="66" t="s">
        <v>9823</v>
      </c>
      <c r="F4613" s="38">
        <v>43970</v>
      </c>
      <c r="G4613" s="39">
        <v>-1998000</v>
      </c>
    </row>
    <row r="4614" spans="2:7" s="36" customFormat="1" ht="24.95" customHeight="1" x14ac:dyDescent="0.25">
      <c r="B4614" s="40" t="s">
        <v>12408</v>
      </c>
      <c r="C4614" s="67" t="s">
        <v>1409</v>
      </c>
      <c r="D4614" s="67" t="s">
        <v>1412</v>
      </c>
      <c r="E4614" s="59" t="s">
        <v>1412</v>
      </c>
      <c r="F4614" s="41">
        <v>43977</v>
      </c>
      <c r="G4614" s="39">
        <v>-30709.8</v>
      </c>
    </row>
    <row r="4615" spans="2:7" s="36" customFormat="1" ht="24.95" customHeight="1" x14ac:dyDescent="0.25">
      <c r="B4615" s="40" t="s">
        <v>14828</v>
      </c>
      <c r="C4615" s="67" t="s">
        <v>11856</v>
      </c>
      <c r="D4615" s="67" t="s">
        <v>11857</v>
      </c>
      <c r="E4615" s="59" t="s">
        <v>11857</v>
      </c>
      <c r="F4615" s="41">
        <v>43991</v>
      </c>
      <c r="G4615" s="39">
        <v>-389423.6</v>
      </c>
    </row>
    <row r="4616" spans="2:7" s="36" customFormat="1" ht="24.95" customHeight="1" x14ac:dyDescent="0.25">
      <c r="B4616" s="37" t="s">
        <v>12464</v>
      </c>
      <c r="C4616" s="65" t="s">
        <v>1840</v>
      </c>
      <c r="D4616" s="65" t="s">
        <v>1</v>
      </c>
      <c r="E4616" s="66" t="s">
        <v>17493</v>
      </c>
      <c r="F4616" s="38">
        <v>43991</v>
      </c>
      <c r="G4616" s="39">
        <v>-156122.98000000001</v>
      </c>
    </row>
    <row r="4617" spans="2:7" s="36" customFormat="1" ht="24.95" customHeight="1" x14ac:dyDescent="0.25">
      <c r="B4617" s="37" t="s">
        <v>12545</v>
      </c>
      <c r="C4617" s="65" t="s">
        <v>2235</v>
      </c>
      <c r="D4617" s="65" t="s">
        <v>2236</v>
      </c>
      <c r="E4617" s="66" t="s">
        <v>2236</v>
      </c>
      <c r="F4617" s="38">
        <v>43999</v>
      </c>
      <c r="G4617" s="39">
        <v>-13722308.109999999</v>
      </c>
    </row>
    <row r="4618" spans="2:7" s="36" customFormat="1" ht="24.95" customHeight="1" x14ac:dyDescent="0.25">
      <c r="B4618" s="37" t="s">
        <v>14592</v>
      </c>
      <c r="C4618" s="65"/>
      <c r="D4618" s="65" t="s">
        <v>10945</v>
      </c>
      <c r="E4618" s="66" t="s">
        <v>10945</v>
      </c>
      <c r="F4618" s="38">
        <v>44008</v>
      </c>
      <c r="G4618" s="39">
        <v>-91562.01</v>
      </c>
    </row>
    <row r="4619" spans="2:7" s="36" customFormat="1" ht="24.95" customHeight="1" x14ac:dyDescent="0.25">
      <c r="B4619" s="37" t="s">
        <v>14398</v>
      </c>
      <c r="C4619" s="65"/>
      <c r="D4619" s="65" t="s">
        <v>10285</v>
      </c>
      <c r="E4619" s="66" t="s">
        <v>10285</v>
      </c>
      <c r="F4619" s="38">
        <v>44008</v>
      </c>
      <c r="G4619" s="39">
        <v>-2611895.2599999998</v>
      </c>
    </row>
    <row r="4620" spans="2:7" s="36" customFormat="1" ht="24.95" customHeight="1" x14ac:dyDescent="0.25">
      <c r="B4620" s="37" t="s">
        <v>12535</v>
      </c>
      <c r="C4620" s="65" t="s">
        <v>2191</v>
      </c>
      <c r="D4620" s="65" t="s">
        <v>2192</v>
      </c>
      <c r="E4620" s="66" t="s">
        <v>2192</v>
      </c>
      <c r="F4620" s="38">
        <v>44011</v>
      </c>
      <c r="G4620" s="39">
        <v>-334043.23</v>
      </c>
    </row>
    <row r="4621" spans="2:7" s="36" customFormat="1" ht="24.95" customHeight="1" x14ac:dyDescent="0.25">
      <c r="B4621" s="37" t="s">
        <v>12535</v>
      </c>
      <c r="C4621" s="65" t="s">
        <v>2191</v>
      </c>
      <c r="D4621" s="65" t="s">
        <v>2194</v>
      </c>
      <c r="E4621" s="66" t="s">
        <v>2194</v>
      </c>
      <c r="F4621" s="38">
        <v>44011</v>
      </c>
      <c r="G4621" s="39">
        <v>334043.23</v>
      </c>
    </row>
    <row r="4622" spans="2:7" s="36" customFormat="1" ht="24.95" customHeight="1" x14ac:dyDescent="0.25">
      <c r="B4622" s="37" t="s">
        <v>18148</v>
      </c>
      <c r="C4622" s="65" t="s">
        <v>18147</v>
      </c>
      <c r="D4622" s="65" t="s">
        <v>18701</v>
      </c>
      <c r="E4622" s="66"/>
      <c r="F4622" s="38">
        <v>44015</v>
      </c>
      <c r="G4622" s="39">
        <v>30000</v>
      </c>
    </row>
    <row r="4623" spans="2:7" s="36" customFormat="1" ht="24.95" customHeight="1" x14ac:dyDescent="0.25">
      <c r="B4623" s="37" t="s">
        <v>18148</v>
      </c>
      <c r="C4623" s="65" t="s">
        <v>18147</v>
      </c>
      <c r="D4623" s="65" t="s">
        <v>18703</v>
      </c>
      <c r="E4623" s="66"/>
      <c r="F4623" s="38">
        <v>44015</v>
      </c>
      <c r="G4623" s="39">
        <v>-35400</v>
      </c>
    </row>
    <row r="4624" spans="2:7" s="36" customFormat="1" ht="24.95" customHeight="1" x14ac:dyDescent="0.25">
      <c r="B4624" s="37" t="s">
        <v>14807</v>
      </c>
      <c r="C4624" s="65" t="s">
        <v>11794</v>
      </c>
      <c r="D4624" s="65" t="s">
        <v>11795</v>
      </c>
      <c r="E4624" s="66" t="s">
        <v>11795</v>
      </c>
      <c r="F4624" s="38">
        <v>44018</v>
      </c>
      <c r="G4624" s="39">
        <v>-75597.210000000006</v>
      </c>
    </row>
    <row r="4625" spans="2:7" s="36" customFormat="1" ht="24.95" customHeight="1" x14ac:dyDescent="0.25">
      <c r="B4625" s="37" t="s">
        <v>13624</v>
      </c>
      <c r="C4625" s="65"/>
      <c r="D4625" s="65" t="s">
        <v>420</v>
      </c>
      <c r="E4625" s="66" t="s">
        <v>420</v>
      </c>
      <c r="F4625" s="38">
        <v>44019</v>
      </c>
      <c r="G4625" s="39">
        <v>-500025</v>
      </c>
    </row>
    <row r="4626" spans="2:7" s="36" customFormat="1" ht="24.95" customHeight="1" x14ac:dyDescent="0.25">
      <c r="B4626" s="37" t="s">
        <v>13624</v>
      </c>
      <c r="C4626" s="65"/>
      <c r="D4626" s="65" t="s">
        <v>1954</v>
      </c>
      <c r="E4626" s="66" t="s">
        <v>1954</v>
      </c>
      <c r="F4626" s="38">
        <v>44019</v>
      </c>
      <c r="G4626" s="39">
        <v>500025</v>
      </c>
    </row>
    <row r="4627" spans="2:7" s="36" customFormat="1" ht="24.95" customHeight="1" x14ac:dyDescent="0.25">
      <c r="B4627" s="37" t="s">
        <v>14719</v>
      </c>
      <c r="C4627" s="65" t="s">
        <v>11446</v>
      </c>
      <c r="D4627" s="65" t="s">
        <v>11447</v>
      </c>
      <c r="E4627" s="66" t="s">
        <v>17109</v>
      </c>
      <c r="F4627" s="38">
        <v>44022</v>
      </c>
      <c r="G4627" s="39">
        <v>-177000</v>
      </c>
    </row>
    <row r="4628" spans="2:7" s="36" customFormat="1" ht="24.95" customHeight="1" x14ac:dyDescent="0.25">
      <c r="B4628" s="37" t="s">
        <v>14904</v>
      </c>
      <c r="C4628" s="65" t="s">
        <v>12188</v>
      </c>
      <c r="D4628" s="65" t="s">
        <v>75</v>
      </c>
      <c r="E4628" s="66" t="s">
        <v>75</v>
      </c>
      <c r="F4628" s="38">
        <v>44025</v>
      </c>
      <c r="G4628" s="39">
        <v>-340000.01</v>
      </c>
    </row>
    <row r="4629" spans="2:7" s="36" customFormat="1" ht="24.95" customHeight="1" x14ac:dyDescent="0.25">
      <c r="B4629" s="37" t="s">
        <v>13856</v>
      </c>
      <c r="C4629" s="65" t="s">
        <v>8157</v>
      </c>
      <c r="D4629" s="65" t="s">
        <v>8158</v>
      </c>
      <c r="E4629" s="66" t="s">
        <v>17110</v>
      </c>
      <c r="F4629" s="38">
        <v>44026</v>
      </c>
      <c r="G4629" s="39">
        <v>-1774350</v>
      </c>
    </row>
    <row r="4630" spans="2:7" s="36" customFormat="1" ht="24.95" customHeight="1" x14ac:dyDescent="0.25">
      <c r="B4630" s="37" t="s">
        <v>13856</v>
      </c>
      <c r="C4630" s="65" t="s">
        <v>8157</v>
      </c>
      <c r="D4630" s="65" t="s">
        <v>8160</v>
      </c>
      <c r="E4630" s="66" t="s">
        <v>17110</v>
      </c>
      <c r="F4630" s="38">
        <v>44026</v>
      </c>
      <c r="G4630" s="39">
        <v>-7097400</v>
      </c>
    </row>
    <row r="4631" spans="2:7" s="36" customFormat="1" ht="24.95" customHeight="1" x14ac:dyDescent="0.25">
      <c r="B4631" s="37" t="s">
        <v>14395</v>
      </c>
      <c r="C4631" s="65"/>
      <c r="D4631" s="65" t="s">
        <v>10276</v>
      </c>
      <c r="E4631" s="66" t="s">
        <v>10276</v>
      </c>
      <c r="F4631" s="38">
        <v>44026</v>
      </c>
      <c r="G4631" s="39">
        <v>-5078680.6100000003</v>
      </c>
    </row>
    <row r="4632" spans="2:7" s="36" customFormat="1" ht="24.95" customHeight="1" x14ac:dyDescent="0.25">
      <c r="B4632" s="37" t="s">
        <v>13856</v>
      </c>
      <c r="C4632" s="65" t="s">
        <v>8157</v>
      </c>
      <c r="D4632" s="65" t="s">
        <v>8162</v>
      </c>
      <c r="E4632" s="66" t="s">
        <v>17111</v>
      </c>
      <c r="F4632" s="38">
        <v>44027</v>
      </c>
      <c r="G4632" s="39">
        <v>-5323050</v>
      </c>
    </row>
    <row r="4633" spans="2:7" s="36" customFormat="1" ht="24.95" customHeight="1" x14ac:dyDescent="0.25">
      <c r="B4633" s="37" t="s">
        <v>13790</v>
      </c>
      <c r="C4633" s="65" t="s">
        <v>7572</v>
      </c>
      <c r="D4633" s="65" t="s">
        <v>7573</v>
      </c>
      <c r="E4633" s="66" t="s">
        <v>17112</v>
      </c>
      <c r="F4633" s="38">
        <v>44029</v>
      </c>
      <c r="G4633" s="39">
        <v>-293535</v>
      </c>
    </row>
    <row r="4634" spans="2:7" s="36" customFormat="1" ht="24.95" customHeight="1" x14ac:dyDescent="0.25">
      <c r="B4634" s="37" t="s">
        <v>14630</v>
      </c>
      <c r="C4634" s="65"/>
      <c r="D4634" s="65" t="s">
        <v>11074</v>
      </c>
      <c r="E4634" s="66" t="s">
        <v>11074</v>
      </c>
      <c r="F4634" s="38">
        <v>44029</v>
      </c>
      <c r="G4634" s="39">
        <v>322489.5</v>
      </c>
    </row>
    <row r="4635" spans="2:7" s="36" customFormat="1" ht="24.95" customHeight="1" x14ac:dyDescent="0.25">
      <c r="B4635" s="37" t="s">
        <v>14847</v>
      </c>
      <c r="C4635" s="65" t="s">
        <v>11910</v>
      </c>
      <c r="D4635" s="65" t="s">
        <v>3</v>
      </c>
      <c r="E4635" s="66" t="s">
        <v>3</v>
      </c>
      <c r="F4635" s="38">
        <v>44029</v>
      </c>
      <c r="G4635" s="39">
        <v>-11782071.380000001</v>
      </c>
    </row>
    <row r="4636" spans="2:7" s="36" customFormat="1" ht="24.95" customHeight="1" x14ac:dyDescent="0.25">
      <c r="B4636" s="40" t="s">
        <v>12579</v>
      </c>
      <c r="C4636" s="67" t="s">
        <v>2877</v>
      </c>
      <c r="D4636" s="67" t="s">
        <v>2878</v>
      </c>
      <c r="E4636" s="59" t="s">
        <v>17113</v>
      </c>
      <c r="F4636" s="41">
        <v>44034</v>
      </c>
      <c r="G4636" s="39">
        <v>-10000</v>
      </c>
    </row>
    <row r="4637" spans="2:7" s="36" customFormat="1" ht="24.95" customHeight="1" x14ac:dyDescent="0.25">
      <c r="B4637" s="37" t="s">
        <v>13039</v>
      </c>
      <c r="C4637" s="65"/>
      <c r="D4637" s="65" t="s">
        <v>4883</v>
      </c>
      <c r="E4637" s="66"/>
      <c r="F4637" s="38">
        <v>44034</v>
      </c>
      <c r="G4637" s="39">
        <v>-17700</v>
      </c>
    </row>
    <row r="4638" spans="2:7" s="36" customFormat="1" ht="24.95" customHeight="1" x14ac:dyDescent="0.25">
      <c r="B4638" s="37" t="s">
        <v>14453</v>
      </c>
      <c r="C4638" s="65"/>
      <c r="D4638" s="65" t="s">
        <v>10474</v>
      </c>
      <c r="E4638" s="66" t="s">
        <v>17114</v>
      </c>
      <c r="F4638" s="38">
        <v>44041</v>
      </c>
      <c r="G4638" s="39">
        <v>-5325681.1100000003</v>
      </c>
    </row>
    <row r="4639" spans="2:7" s="36" customFormat="1" ht="24.95" customHeight="1" x14ac:dyDescent="0.25">
      <c r="B4639" s="37" t="s">
        <v>13777</v>
      </c>
      <c r="C4639" s="65" t="s">
        <v>7532</v>
      </c>
      <c r="D4639" s="65" t="s">
        <v>7535</v>
      </c>
      <c r="E4639" s="66" t="s">
        <v>7535</v>
      </c>
      <c r="F4639" s="38">
        <v>44043</v>
      </c>
      <c r="G4639" s="39">
        <v>17464</v>
      </c>
    </row>
    <row r="4640" spans="2:7" s="36" customFormat="1" ht="24.95" customHeight="1" x14ac:dyDescent="0.25">
      <c r="B4640" s="37" t="s">
        <v>14900</v>
      </c>
      <c r="C4640" s="65" t="s">
        <v>12164</v>
      </c>
      <c r="D4640" s="65" t="s">
        <v>150</v>
      </c>
      <c r="E4640" s="66" t="s">
        <v>150</v>
      </c>
      <c r="F4640" s="38">
        <v>44043</v>
      </c>
      <c r="G4640" s="39">
        <v>-59000</v>
      </c>
    </row>
    <row r="4641" spans="2:7" s="36" customFormat="1" ht="24.95" customHeight="1" x14ac:dyDescent="0.25">
      <c r="B4641" s="37" t="s">
        <v>13777</v>
      </c>
      <c r="C4641" s="65" t="s">
        <v>7532</v>
      </c>
      <c r="D4641" s="65" t="s">
        <v>7533</v>
      </c>
      <c r="E4641" s="66" t="s">
        <v>7533</v>
      </c>
      <c r="F4641" s="38">
        <v>44043</v>
      </c>
      <c r="G4641" s="39">
        <v>-17464</v>
      </c>
    </row>
    <row r="4642" spans="2:7" s="36" customFormat="1" ht="24.95" customHeight="1" x14ac:dyDescent="0.25">
      <c r="B4642" s="37" t="s">
        <v>12465</v>
      </c>
      <c r="C4642" s="65" t="s">
        <v>1842</v>
      </c>
      <c r="D4642" s="65" t="s">
        <v>1849</v>
      </c>
      <c r="E4642" s="66" t="s">
        <v>1849</v>
      </c>
      <c r="F4642" s="38">
        <v>44047</v>
      </c>
      <c r="G4642" s="39">
        <v>10073257.699999999</v>
      </c>
    </row>
    <row r="4643" spans="2:7" s="36" customFormat="1" ht="24.95" customHeight="1" x14ac:dyDescent="0.25">
      <c r="B4643" s="40" t="s">
        <v>12465</v>
      </c>
      <c r="C4643" s="67" t="s">
        <v>1842</v>
      </c>
      <c r="D4643" s="67" t="s">
        <v>1847</v>
      </c>
      <c r="E4643" s="59" t="s">
        <v>1847</v>
      </c>
      <c r="F4643" s="41">
        <v>44047</v>
      </c>
      <c r="G4643" s="39">
        <v>-10073257.699999999</v>
      </c>
    </row>
    <row r="4644" spans="2:7" s="36" customFormat="1" ht="24.95" customHeight="1" x14ac:dyDescent="0.25">
      <c r="B4644" s="37" t="s">
        <v>14400</v>
      </c>
      <c r="C4644" s="65"/>
      <c r="D4644" s="65" t="s">
        <v>10293</v>
      </c>
      <c r="E4644" s="66" t="s">
        <v>10293</v>
      </c>
      <c r="F4644" s="38">
        <v>44047</v>
      </c>
      <c r="G4644" s="39">
        <v>2059703.66</v>
      </c>
    </row>
    <row r="4645" spans="2:7" s="36" customFormat="1" ht="24.95" customHeight="1" x14ac:dyDescent="0.25">
      <c r="B4645" s="37" t="s">
        <v>14809</v>
      </c>
      <c r="C4645" s="65" t="s">
        <v>11798</v>
      </c>
      <c r="D4645" s="65" t="s">
        <v>11799</v>
      </c>
      <c r="E4645" s="66" t="s">
        <v>11799</v>
      </c>
      <c r="F4645" s="38">
        <v>44047</v>
      </c>
      <c r="G4645" s="39">
        <v>-445113.25</v>
      </c>
    </row>
    <row r="4646" spans="2:7" s="36" customFormat="1" ht="24.95" customHeight="1" x14ac:dyDescent="0.25">
      <c r="B4646" s="37" t="s">
        <v>14400</v>
      </c>
      <c r="C4646" s="65"/>
      <c r="D4646" s="65" t="s">
        <v>10291</v>
      </c>
      <c r="E4646" s="66" t="s">
        <v>10291</v>
      </c>
      <c r="F4646" s="38">
        <v>44047</v>
      </c>
      <c r="G4646" s="39">
        <v>-2059703.66</v>
      </c>
    </row>
    <row r="4647" spans="2:7" s="36" customFormat="1" ht="24.95" customHeight="1" x14ac:dyDescent="0.25">
      <c r="B4647" s="37" t="s">
        <v>12471</v>
      </c>
      <c r="C4647" s="65" t="s">
        <v>1865</v>
      </c>
      <c r="D4647" s="65" t="s">
        <v>1869</v>
      </c>
      <c r="E4647" s="66" t="s">
        <v>1869</v>
      </c>
      <c r="F4647" s="38">
        <v>44047</v>
      </c>
      <c r="G4647" s="39">
        <v>-134000</v>
      </c>
    </row>
    <row r="4648" spans="2:7" s="36" customFormat="1" ht="24.95" customHeight="1" x14ac:dyDescent="0.25">
      <c r="B4648" s="40" t="s">
        <v>12354</v>
      </c>
      <c r="C4648" s="67" t="s">
        <v>1155</v>
      </c>
      <c r="D4648" s="67" t="s">
        <v>1156</v>
      </c>
      <c r="E4648" s="59" t="s">
        <v>1156</v>
      </c>
      <c r="F4648" s="41">
        <v>44049</v>
      </c>
      <c r="G4648" s="39">
        <v>67088.19</v>
      </c>
    </row>
    <row r="4649" spans="2:7" s="36" customFormat="1" ht="24.95" customHeight="1" x14ac:dyDescent="0.25">
      <c r="B4649" s="40" t="s">
        <v>13747</v>
      </c>
      <c r="C4649" s="67" t="s">
        <v>7038</v>
      </c>
      <c r="D4649" s="67" t="s">
        <v>1</v>
      </c>
      <c r="E4649" s="59" t="s">
        <v>17115</v>
      </c>
      <c r="F4649" s="41">
        <v>44049</v>
      </c>
      <c r="G4649" s="39">
        <v>14746.2</v>
      </c>
    </row>
    <row r="4650" spans="2:7" s="36" customFormat="1" ht="24.95" customHeight="1" x14ac:dyDescent="0.25">
      <c r="B4650" s="37" t="s">
        <v>14575</v>
      </c>
      <c r="C4650" s="65"/>
      <c r="D4650" s="65" t="s">
        <v>10889</v>
      </c>
      <c r="E4650" s="66" t="s">
        <v>10889</v>
      </c>
      <c r="F4650" s="38">
        <v>44049</v>
      </c>
      <c r="G4650" s="39">
        <v>-2611378.38</v>
      </c>
    </row>
    <row r="4651" spans="2:7" s="36" customFormat="1" ht="24.95" customHeight="1" x14ac:dyDescent="0.25">
      <c r="B4651" s="37" t="s">
        <v>13939</v>
      </c>
      <c r="C4651" s="65"/>
      <c r="D4651" s="65" t="s">
        <v>8588</v>
      </c>
      <c r="E4651" s="66" t="s">
        <v>8588</v>
      </c>
      <c r="F4651" s="38">
        <v>44050</v>
      </c>
      <c r="G4651" s="39">
        <v>-1104480</v>
      </c>
    </row>
    <row r="4652" spans="2:7" s="36" customFormat="1" ht="24.95" customHeight="1" x14ac:dyDescent="0.25">
      <c r="B4652" s="37" t="s">
        <v>13939</v>
      </c>
      <c r="C4652" s="65"/>
      <c r="D4652" s="65" t="s">
        <v>8590</v>
      </c>
      <c r="E4652" s="66" t="s">
        <v>8590</v>
      </c>
      <c r="F4652" s="38">
        <v>44050</v>
      </c>
      <c r="G4652" s="39">
        <v>1104480</v>
      </c>
    </row>
    <row r="4653" spans="2:7" s="36" customFormat="1" ht="24.95" customHeight="1" x14ac:dyDescent="0.25">
      <c r="B4653" s="37" t="s">
        <v>14557</v>
      </c>
      <c r="C4653" s="65"/>
      <c r="D4653" s="65" t="s">
        <v>10831</v>
      </c>
      <c r="E4653" s="66" t="s">
        <v>10831</v>
      </c>
      <c r="F4653" s="38">
        <v>44055</v>
      </c>
      <c r="G4653" s="39">
        <v>-720112.85</v>
      </c>
    </row>
    <row r="4654" spans="2:7" s="36" customFormat="1" ht="24.95" customHeight="1" x14ac:dyDescent="0.25">
      <c r="B4654" s="37" t="s">
        <v>14259</v>
      </c>
      <c r="C4654" s="65"/>
      <c r="D4654" s="65" t="s">
        <v>9782</v>
      </c>
      <c r="E4654" s="66" t="s">
        <v>9782</v>
      </c>
      <c r="F4654" s="38">
        <v>44060</v>
      </c>
      <c r="G4654" s="39">
        <v>-299040</v>
      </c>
    </row>
    <row r="4655" spans="2:7" s="36" customFormat="1" ht="24.95" customHeight="1" x14ac:dyDescent="0.25">
      <c r="B4655" s="40" t="s">
        <v>14878</v>
      </c>
      <c r="C4655" s="67" t="s">
        <v>12022</v>
      </c>
      <c r="D4655" s="67" t="s">
        <v>12030</v>
      </c>
      <c r="E4655" s="59" t="s">
        <v>12030</v>
      </c>
      <c r="F4655" s="41">
        <v>44060</v>
      </c>
      <c r="G4655" s="39">
        <v>215144.61</v>
      </c>
    </row>
    <row r="4656" spans="2:7" s="36" customFormat="1" ht="24.95" customHeight="1" x14ac:dyDescent="0.25">
      <c r="B4656" s="37" t="s">
        <v>14878</v>
      </c>
      <c r="C4656" s="65" t="s">
        <v>12022</v>
      </c>
      <c r="D4656" s="65" t="s">
        <v>12026</v>
      </c>
      <c r="E4656" s="66" t="s">
        <v>12026</v>
      </c>
      <c r="F4656" s="38">
        <v>44060</v>
      </c>
      <c r="G4656" s="39">
        <v>-215144.61</v>
      </c>
    </row>
    <row r="4657" spans="2:7" s="36" customFormat="1" ht="24.95" customHeight="1" x14ac:dyDescent="0.25">
      <c r="B4657" s="40" t="s">
        <v>14878</v>
      </c>
      <c r="C4657" s="67" t="s">
        <v>12022</v>
      </c>
      <c r="D4657" s="67" t="s">
        <v>12032</v>
      </c>
      <c r="E4657" s="59" t="s">
        <v>12032</v>
      </c>
      <c r="F4657" s="41">
        <v>44060</v>
      </c>
      <c r="G4657" s="39">
        <v>107572.3</v>
      </c>
    </row>
    <row r="4658" spans="2:7" s="36" customFormat="1" ht="24.95" customHeight="1" x14ac:dyDescent="0.25">
      <c r="B4658" s="37" t="s">
        <v>14878</v>
      </c>
      <c r="C4658" s="65" t="s">
        <v>12022</v>
      </c>
      <c r="D4658" s="65" t="s">
        <v>12028</v>
      </c>
      <c r="E4658" s="66" t="s">
        <v>12028</v>
      </c>
      <c r="F4658" s="38">
        <v>44060</v>
      </c>
      <c r="G4658" s="39">
        <v>-107572.3</v>
      </c>
    </row>
    <row r="4659" spans="2:7" s="36" customFormat="1" ht="24.95" customHeight="1" x14ac:dyDescent="0.25">
      <c r="B4659" s="37" t="s">
        <v>12371</v>
      </c>
      <c r="C4659" s="65" t="s">
        <v>1238</v>
      </c>
      <c r="D4659" s="65" t="s">
        <v>1239</v>
      </c>
      <c r="E4659" s="66" t="s">
        <v>1239</v>
      </c>
      <c r="F4659" s="38">
        <v>44060</v>
      </c>
      <c r="G4659" s="39">
        <v>-7584563.6399999997</v>
      </c>
    </row>
    <row r="4660" spans="2:7" s="36" customFormat="1" ht="24.95" customHeight="1" x14ac:dyDescent="0.25">
      <c r="B4660" s="37" t="s">
        <v>12839</v>
      </c>
      <c r="C4660" s="65" t="s">
        <v>4101</v>
      </c>
      <c r="D4660" s="65" t="s">
        <v>7729</v>
      </c>
      <c r="E4660" s="66" t="s">
        <v>17520</v>
      </c>
      <c r="F4660" s="38">
        <v>44070</v>
      </c>
      <c r="G4660" s="39">
        <v>-15900</v>
      </c>
    </row>
    <row r="4661" spans="2:7" s="36" customFormat="1" ht="24.95" customHeight="1" x14ac:dyDescent="0.25">
      <c r="B4661" s="37" t="s">
        <v>14900</v>
      </c>
      <c r="C4661" s="65" t="s">
        <v>12164</v>
      </c>
      <c r="D4661" s="65" t="s">
        <v>2210</v>
      </c>
      <c r="E4661" s="66" t="s">
        <v>2210</v>
      </c>
      <c r="F4661" s="38">
        <v>44074</v>
      </c>
      <c r="G4661" s="39">
        <v>-59000</v>
      </c>
    </row>
    <row r="4662" spans="2:7" s="36" customFormat="1" ht="24.95" customHeight="1" x14ac:dyDescent="0.25">
      <c r="B4662" s="37" t="s">
        <v>14898</v>
      </c>
      <c r="C4662" s="65" t="s">
        <v>12157</v>
      </c>
      <c r="D4662" s="65" t="s">
        <v>12160</v>
      </c>
      <c r="E4662" s="66" t="s">
        <v>12160</v>
      </c>
      <c r="F4662" s="38">
        <v>44075</v>
      </c>
      <c r="G4662" s="39">
        <v>444435.20000000001</v>
      </c>
    </row>
    <row r="4663" spans="2:7" s="36" customFormat="1" ht="24.95" customHeight="1" x14ac:dyDescent="0.25">
      <c r="B4663" s="37" t="s">
        <v>13855</v>
      </c>
      <c r="C4663" s="65" t="s">
        <v>8150</v>
      </c>
      <c r="D4663" s="65" t="s">
        <v>8151</v>
      </c>
      <c r="E4663" s="66" t="s">
        <v>17116</v>
      </c>
      <c r="F4663" s="38">
        <v>44080</v>
      </c>
      <c r="G4663" s="39">
        <v>-934350</v>
      </c>
    </row>
    <row r="4664" spans="2:7" s="36" customFormat="1" ht="24.95" customHeight="1" x14ac:dyDescent="0.25">
      <c r="B4664" s="37" t="s">
        <v>14182</v>
      </c>
      <c r="C4664" s="65"/>
      <c r="D4664" s="65" t="s">
        <v>9530</v>
      </c>
      <c r="E4664" s="66" t="s">
        <v>9530</v>
      </c>
      <c r="F4664" s="38">
        <v>44083</v>
      </c>
      <c r="G4664" s="39">
        <v>-32736180</v>
      </c>
    </row>
    <row r="4665" spans="2:7" s="36" customFormat="1" ht="24.95" customHeight="1" x14ac:dyDescent="0.25">
      <c r="B4665" s="37" t="s">
        <v>14139</v>
      </c>
      <c r="C4665" s="65"/>
      <c r="D4665" s="65" t="s">
        <v>9367</v>
      </c>
      <c r="E4665" s="66" t="s">
        <v>9367</v>
      </c>
      <c r="F4665" s="38">
        <v>44083</v>
      </c>
      <c r="G4665" s="39">
        <v>-229289.60000000001</v>
      </c>
    </row>
    <row r="4666" spans="2:7" s="36" customFormat="1" ht="24.95" customHeight="1" x14ac:dyDescent="0.25">
      <c r="B4666" s="40" t="s">
        <v>14139</v>
      </c>
      <c r="C4666" s="67"/>
      <c r="D4666" s="67" t="s">
        <v>9369</v>
      </c>
      <c r="E4666" s="59" t="s">
        <v>9369</v>
      </c>
      <c r="F4666" s="41">
        <v>44083</v>
      </c>
      <c r="G4666" s="39">
        <v>229289.60000000001</v>
      </c>
    </row>
    <row r="4667" spans="2:7" s="36" customFormat="1" ht="24.95" customHeight="1" x14ac:dyDescent="0.25">
      <c r="B4667" s="37" t="s">
        <v>14878</v>
      </c>
      <c r="C4667" s="65" t="s">
        <v>12022</v>
      </c>
      <c r="D4667" s="65" t="s">
        <v>12034</v>
      </c>
      <c r="E4667" s="66" t="s">
        <v>12034</v>
      </c>
      <c r="F4667" s="38">
        <v>44091</v>
      </c>
      <c r="G4667" s="39">
        <v>-107572.3</v>
      </c>
    </row>
    <row r="4668" spans="2:7" s="36" customFormat="1" ht="24.95" customHeight="1" x14ac:dyDescent="0.25">
      <c r="B4668" s="37" t="s">
        <v>14878</v>
      </c>
      <c r="C4668" s="65" t="s">
        <v>12022</v>
      </c>
      <c r="D4668" s="65" t="s">
        <v>12036</v>
      </c>
      <c r="E4668" s="66" t="s">
        <v>12036</v>
      </c>
      <c r="F4668" s="38">
        <v>44091</v>
      </c>
      <c r="G4668" s="39">
        <v>107572.3</v>
      </c>
    </row>
    <row r="4669" spans="2:7" s="36" customFormat="1" ht="24.95" customHeight="1" x14ac:dyDescent="0.25">
      <c r="B4669" s="40" t="s">
        <v>14548</v>
      </c>
      <c r="C4669" s="67"/>
      <c r="D4669" s="67" t="s">
        <v>10807</v>
      </c>
      <c r="E4669" s="59" t="s">
        <v>10807</v>
      </c>
      <c r="F4669" s="41">
        <v>44092</v>
      </c>
      <c r="G4669" s="39">
        <v>-3109614</v>
      </c>
    </row>
    <row r="4670" spans="2:7" s="36" customFormat="1" ht="24.95" customHeight="1" x14ac:dyDescent="0.25">
      <c r="B4670" s="40" t="s">
        <v>14675</v>
      </c>
      <c r="C4670" s="67"/>
      <c r="D4670" s="67" t="s">
        <v>11231</v>
      </c>
      <c r="E4670" s="59" t="s">
        <v>11231</v>
      </c>
      <c r="F4670" s="41">
        <v>44095</v>
      </c>
      <c r="G4670" s="39">
        <v>-77453.429999999993</v>
      </c>
    </row>
    <row r="4671" spans="2:7" s="36" customFormat="1" ht="24.95" customHeight="1" x14ac:dyDescent="0.25">
      <c r="B4671" s="37" t="s">
        <v>14675</v>
      </c>
      <c r="C4671" s="65"/>
      <c r="D4671" s="65" t="s">
        <v>11233</v>
      </c>
      <c r="E4671" s="66" t="s">
        <v>11233</v>
      </c>
      <c r="F4671" s="38">
        <v>44095</v>
      </c>
      <c r="G4671" s="39">
        <v>77453.429999999993</v>
      </c>
    </row>
    <row r="4672" spans="2:7" s="36" customFormat="1" ht="24.95" customHeight="1" x14ac:dyDescent="0.25">
      <c r="B4672" s="37" t="s">
        <v>14393</v>
      </c>
      <c r="C4672" s="65"/>
      <c r="D4672" s="65" t="s">
        <v>10270</v>
      </c>
      <c r="E4672" s="66" t="s">
        <v>10270</v>
      </c>
      <c r="F4672" s="38">
        <v>44097</v>
      </c>
      <c r="G4672" s="39">
        <v>-53100</v>
      </c>
    </row>
    <row r="4673" spans="2:7" s="36" customFormat="1" ht="24.95" customHeight="1" x14ac:dyDescent="0.25">
      <c r="B4673" s="37" t="s">
        <v>13747</v>
      </c>
      <c r="C4673" s="65" t="s">
        <v>7038</v>
      </c>
      <c r="D4673" s="65" t="s">
        <v>7091</v>
      </c>
      <c r="E4673" s="66" t="s">
        <v>17117</v>
      </c>
      <c r="F4673" s="38">
        <v>44102</v>
      </c>
      <c r="G4673" s="39">
        <v>-1566407.63</v>
      </c>
    </row>
    <row r="4674" spans="2:7" s="36" customFormat="1" ht="24.95" customHeight="1" x14ac:dyDescent="0.25">
      <c r="B4674" s="40" t="s">
        <v>14841</v>
      </c>
      <c r="C4674" s="67" t="s">
        <v>11891</v>
      </c>
      <c r="D4674" s="67" t="s">
        <v>2827</v>
      </c>
      <c r="E4674" s="59" t="s">
        <v>2827</v>
      </c>
      <c r="F4674" s="41">
        <v>44120</v>
      </c>
      <c r="G4674" s="39">
        <v>-177000</v>
      </c>
    </row>
    <row r="4675" spans="2:7" s="36" customFormat="1" ht="24.95" customHeight="1" x14ac:dyDescent="0.25">
      <c r="B4675" s="37" t="s">
        <v>14344</v>
      </c>
      <c r="C4675" s="65"/>
      <c r="D4675" s="65" t="s">
        <v>10114</v>
      </c>
      <c r="E4675" s="66"/>
      <c r="F4675" s="38">
        <v>44123</v>
      </c>
      <c r="G4675" s="39">
        <v>-216641.48</v>
      </c>
    </row>
    <row r="4676" spans="2:7" s="36" customFormat="1" ht="24.95" customHeight="1" x14ac:dyDescent="0.25">
      <c r="B4676" s="37" t="s">
        <v>14826</v>
      </c>
      <c r="C4676" s="65" t="s">
        <v>11849</v>
      </c>
      <c r="D4676" s="65" t="s">
        <v>11851</v>
      </c>
      <c r="E4676" s="66" t="s">
        <v>11851</v>
      </c>
      <c r="F4676" s="38">
        <v>44126</v>
      </c>
      <c r="G4676" s="39">
        <v>620817</v>
      </c>
    </row>
    <row r="4677" spans="2:7" s="36" customFormat="1" ht="24.95" customHeight="1" x14ac:dyDescent="0.25">
      <c r="B4677" s="37" t="s">
        <v>14826</v>
      </c>
      <c r="C4677" s="65" t="s">
        <v>11849</v>
      </c>
      <c r="D4677" s="65" t="s">
        <v>8267</v>
      </c>
      <c r="E4677" s="66" t="s">
        <v>8267</v>
      </c>
      <c r="F4677" s="38">
        <v>44126</v>
      </c>
      <c r="G4677" s="39">
        <v>-620817</v>
      </c>
    </row>
    <row r="4678" spans="2:7" s="36" customFormat="1" ht="24.95" customHeight="1" x14ac:dyDescent="0.25">
      <c r="B4678" s="37" t="s">
        <v>13875</v>
      </c>
      <c r="C4678" s="65" t="s">
        <v>8252</v>
      </c>
      <c r="D4678" s="65" t="s">
        <v>8253</v>
      </c>
      <c r="E4678" s="66" t="s">
        <v>8253</v>
      </c>
      <c r="F4678" s="38">
        <v>44131</v>
      </c>
      <c r="G4678" s="39">
        <v>-100400.82</v>
      </c>
    </row>
    <row r="4679" spans="2:7" s="36" customFormat="1" ht="24.95" customHeight="1" x14ac:dyDescent="0.25">
      <c r="B4679" s="37" t="s">
        <v>13875</v>
      </c>
      <c r="C4679" s="65" t="s">
        <v>8252</v>
      </c>
      <c r="D4679" s="65" t="s">
        <v>8255</v>
      </c>
      <c r="E4679" s="66" t="s">
        <v>8255</v>
      </c>
      <c r="F4679" s="38">
        <v>44131</v>
      </c>
      <c r="G4679" s="39">
        <v>100400.82</v>
      </c>
    </row>
    <row r="4680" spans="2:7" s="36" customFormat="1" ht="24.95" customHeight="1" x14ac:dyDescent="0.25">
      <c r="B4680" s="37" t="s">
        <v>12598</v>
      </c>
      <c r="C4680" s="65" t="s">
        <v>3157</v>
      </c>
      <c r="D4680" s="65" t="s">
        <v>3166</v>
      </c>
      <c r="E4680" s="66" t="s">
        <v>17118</v>
      </c>
      <c r="F4680" s="38">
        <v>44132</v>
      </c>
      <c r="G4680" s="39">
        <v>390967</v>
      </c>
    </row>
    <row r="4681" spans="2:7" s="36" customFormat="1" ht="24.95" customHeight="1" x14ac:dyDescent="0.25">
      <c r="B4681" s="37" t="s">
        <v>14086</v>
      </c>
      <c r="C4681" s="65"/>
      <c r="D4681" s="65" t="s">
        <v>9175</v>
      </c>
      <c r="E4681" s="66" t="s">
        <v>9175</v>
      </c>
      <c r="F4681" s="38">
        <v>44133</v>
      </c>
      <c r="G4681" s="39">
        <v>-47200</v>
      </c>
    </row>
    <row r="4682" spans="2:7" s="36" customFormat="1" ht="24.95" customHeight="1" x14ac:dyDescent="0.25">
      <c r="B4682" s="37" t="s">
        <v>14675</v>
      </c>
      <c r="C4682" s="65"/>
      <c r="D4682" s="65" t="s">
        <v>11235</v>
      </c>
      <c r="E4682" s="66" t="s">
        <v>11235</v>
      </c>
      <c r="F4682" s="38">
        <v>44137</v>
      </c>
      <c r="G4682" s="39">
        <v>-77453.429999999993</v>
      </c>
    </row>
    <row r="4683" spans="2:7" s="36" customFormat="1" ht="24.95" customHeight="1" x14ac:dyDescent="0.25">
      <c r="B4683" s="37" t="s">
        <v>14675</v>
      </c>
      <c r="C4683" s="65"/>
      <c r="D4683" s="65" t="s">
        <v>11237</v>
      </c>
      <c r="E4683" s="66" t="s">
        <v>11237</v>
      </c>
      <c r="F4683" s="38">
        <v>44137</v>
      </c>
      <c r="G4683" s="39">
        <v>77453.429999999993</v>
      </c>
    </row>
    <row r="4684" spans="2:7" s="36" customFormat="1" ht="24.95" customHeight="1" x14ac:dyDescent="0.25">
      <c r="B4684" s="37" t="s">
        <v>14433</v>
      </c>
      <c r="C4684" s="65"/>
      <c r="D4684" s="65" t="s">
        <v>10408</v>
      </c>
      <c r="E4684" s="66" t="s">
        <v>10408</v>
      </c>
      <c r="F4684" s="38">
        <v>44139</v>
      </c>
      <c r="G4684" s="39">
        <v>-689950.96</v>
      </c>
    </row>
    <row r="4685" spans="2:7" s="36" customFormat="1" ht="24.95" customHeight="1" x14ac:dyDescent="0.25">
      <c r="B4685" s="37" t="s">
        <v>12839</v>
      </c>
      <c r="C4685" s="65" t="s">
        <v>4101</v>
      </c>
      <c r="D4685" s="65" t="s">
        <v>7737</v>
      </c>
      <c r="E4685" s="66"/>
      <c r="F4685" s="38">
        <v>44139</v>
      </c>
      <c r="G4685" s="39">
        <v>-4150</v>
      </c>
    </row>
    <row r="4686" spans="2:7" s="36" customFormat="1" ht="24.95" customHeight="1" x14ac:dyDescent="0.25">
      <c r="B4686" s="40" t="s">
        <v>12487</v>
      </c>
      <c r="C4686" s="67" t="s">
        <v>1941</v>
      </c>
      <c r="D4686" s="67" t="s">
        <v>1942</v>
      </c>
      <c r="E4686" s="59" t="s">
        <v>1942</v>
      </c>
      <c r="F4686" s="41">
        <v>44140</v>
      </c>
      <c r="G4686" s="39">
        <v>233539.28</v>
      </c>
    </row>
    <row r="4687" spans="2:7" s="36" customFormat="1" ht="24.95" customHeight="1" x14ac:dyDescent="0.25">
      <c r="B4687" s="37" t="s">
        <v>14288</v>
      </c>
      <c r="C4687" s="65"/>
      <c r="D4687" s="65" t="s">
        <v>9916</v>
      </c>
      <c r="E4687" s="66" t="s">
        <v>9916</v>
      </c>
      <c r="F4687" s="38">
        <v>44148</v>
      </c>
      <c r="G4687" s="39">
        <v>-14342.85</v>
      </c>
    </row>
    <row r="4688" spans="2:7" s="36" customFormat="1" ht="24.95" customHeight="1" x14ac:dyDescent="0.25">
      <c r="B4688" s="37" t="s">
        <v>14053</v>
      </c>
      <c r="C4688" s="65"/>
      <c r="D4688" s="65" t="s">
        <v>9052</v>
      </c>
      <c r="E4688" s="66" t="s">
        <v>9052</v>
      </c>
      <c r="F4688" s="38">
        <v>44148</v>
      </c>
      <c r="G4688" s="39">
        <v>-47200</v>
      </c>
    </row>
    <row r="4689" spans="2:7" s="36" customFormat="1" ht="24.95" customHeight="1" x14ac:dyDescent="0.25">
      <c r="B4689" s="37" t="s">
        <v>14053</v>
      </c>
      <c r="C4689" s="65"/>
      <c r="D4689" s="65" t="s">
        <v>9054</v>
      </c>
      <c r="E4689" s="66" t="s">
        <v>9054</v>
      </c>
      <c r="F4689" s="38">
        <v>44148</v>
      </c>
      <c r="G4689" s="39">
        <v>47200</v>
      </c>
    </row>
    <row r="4690" spans="2:7" s="36" customFormat="1" ht="24.95" customHeight="1" x14ac:dyDescent="0.25">
      <c r="B4690" s="37" t="s">
        <v>12596</v>
      </c>
      <c r="C4690" s="65" t="s">
        <v>3051</v>
      </c>
      <c r="D4690" s="65" t="s">
        <v>3052</v>
      </c>
      <c r="E4690" s="66" t="s">
        <v>3052</v>
      </c>
      <c r="F4690" s="38">
        <v>44153</v>
      </c>
      <c r="G4690" s="39">
        <v>607526.76</v>
      </c>
    </row>
    <row r="4691" spans="2:7" s="36" customFormat="1" ht="24.95" customHeight="1" x14ac:dyDescent="0.25">
      <c r="B4691" s="37" t="s">
        <v>12839</v>
      </c>
      <c r="C4691" s="65" t="s">
        <v>4101</v>
      </c>
      <c r="D4691" s="65" t="s">
        <v>7731</v>
      </c>
      <c r="E4691" s="66"/>
      <c r="F4691" s="38">
        <v>44160</v>
      </c>
      <c r="G4691" s="39">
        <v>-167400</v>
      </c>
    </row>
    <row r="4692" spans="2:7" s="36" customFormat="1" ht="24.95" customHeight="1" x14ac:dyDescent="0.25">
      <c r="B4692" s="37" t="s">
        <v>12839</v>
      </c>
      <c r="C4692" s="65" t="s">
        <v>4101</v>
      </c>
      <c r="D4692" s="65" t="s">
        <v>7733</v>
      </c>
      <c r="E4692" s="66"/>
      <c r="F4692" s="38">
        <v>44162</v>
      </c>
      <c r="G4692" s="39">
        <v>-343814.03</v>
      </c>
    </row>
    <row r="4693" spans="2:7" s="36" customFormat="1" ht="24.95" customHeight="1" x14ac:dyDescent="0.25">
      <c r="B4693" s="37" t="s">
        <v>14282</v>
      </c>
      <c r="C4693" s="65"/>
      <c r="D4693" s="65" t="s">
        <v>9870</v>
      </c>
      <c r="E4693" s="66" t="s">
        <v>9870</v>
      </c>
      <c r="F4693" s="38">
        <v>44167</v>
      </c>
      <c r="G4693" s="39">
        <v>-7080</v>
      </c>
    </row>
    <row r="4694" spans="2:7" s="36" customFormat="1" ht="24.95" customHeight="1" x14ac:dyDescent="0.25">
      <c r="B4694" s="37" t="s">
        <v>14288</v>
      </c>
      <c r="C4694" s="65"/>
      <c r="D4694" s="65" t="s">
        <v>9918</v>
      </c>
      <c r="E4694" s="66" t="s">
        <v>9918</v>
      </c>
      <c r="F4694" s="38">
        <v>44168</v>
      </c>
      <c r="G4694" s="39">
        <v>-7171.43</v>
      </c>
    </row>
    <row r="4695" spans="2:7" s="36" customFormat="1" ht="24.95" customHeight="1" x14ac:dyDescent="0.25">
      <c r="B4695" s="37" t="s">
        <v>12295</v>
      </c>
      <c r="C4695" s="65" t="s">
        <v>495</v>
      </c>
      <c r="D4695" s="65" t="s">
        <v>499</v>
      </c>
      <c r="E4695" s="66" t="s">
        <v>499</v>
      </c>
      <c r="F4695" s="38">
        <v>44175</v>
      </c>
      <c r="G4695" s="39">
        <v>-2987239.86</v>
      </c>
    </row>
    <row r="4696" spans="2:7" s="36" customFormat="1" ht="24.95" customHeight="1" x14ac:dyDescent="0.25">
      <c r="B4696" s="37" t="s">
        <v>12839</v>
      </c>
      <c r="C4696" s="65" t="s">
        <v>4101</v>
      </c>
      <c r="D4696" s="65" t="s">
        <v>7735</v>
      </c>
      <c r="E4696" s="66"/>
      <c r="F4696" s="38">
        <v>44183</v>
      </c>
      <c r="G4696" s="39">
        <v>-45500</v>
      </c>
    </row>
    <row r="4697" spans="2:7" s="36" customFormat="1" ht="24.95" customHeight="1" x14ac:dyDescent="0.25">
      <c r="B4697" s="40" t="s">
        <v>12554</v>
      </c>
      <c r="C4697" s="67" t="s">
        <v>2280</v>
      </c>
      <c r="D4697" s="67" t="s">
        <v>2281</v>
      </c>
      <c r="E4697" s="59"/>
      <c r="F4697" s="41">
        <v>44194</v>
      </c>
      <c r="G4697" s="39">
        <v>272782.02</v>
      </c>
    </row>
    <row r="4698" spans="2:7" s="36" customFormat="1" ht="24.95" customHeight="1" x14ac:dyDescent="0.25">
      <c r="B4698" s="37" t="s">
        <v>12554</v>
      </c>
      <c r="C4698" s="65" t="s">
        <v>2280</v>
      </c>
      <c r="D4698" s="65" t="s">
        <v>2281</v>
      </c>
      <c r="E4698" s="66"/>
      <c r="F4698" s="38">
        <v>44194</v>
      </c>
      <c r="G4698" s="39">
        <v>272782.02</v>
      </c>
    </row>
    <row r="4699" spans="2:7" s="36" customFormat="1" ht="24.95" customHeight="1" x14ac:dyDescent="0.25">
      <c r="B4699" s="37" t="s">
        <v>12554</v>
      </c>
      <c r="C4699" s="65" t="s">
        <v>2280</v>
      </c>
      <c r="D4699" s="65" t="s">
        <v>2281</v>
      </c>
      <c r="E4699" s="66"/>
      <c r="F4699" s="38">
        <v>44194</v>
      </c>
      <c r="G4699" s="39">
        <v>-272782.02</v>
      </c>
    </row>
    <row r="4700" spans="2:7" s="36" customFormat="1" ht="24.95" customHeight="1" x14ac:dyDescent="0.25">
      <c r="B4700" s="37" t="s">
        <v>12554</v>
      </c>
      <c r="C4700" s="65" t="s">
        <v>2280</v>
      </c>
      <c r="D4700" s="65" t="s">
        <v>2281</v>
      </c>
      <c r="E4700" s="66"/>
      <c r="F4700" s="38">
        <v>44194</v>
      </c>
      <c r="G4700" s="39">
        <v>-272782.02</v>
      </c>
    </row>
    <row r="4701" spans="2:7" s="36" customFormat="1" ht="24.95" customHeight="1" x14ac:dyDescent="0.25">
      <c r="B4701" s="37" t="s">
        <v>12342</v>
      </c>
      <c r="C4701" s="65" t="s">
        <v>999</v>
      </c>
      <c r="D4701" s="65" t="s">
        <v>2959</v>
      </c>
      <c r="E4701" s="66" t="s">
        <v>17119</v>
      </c>
      <c r="F4701" s="38">
        <v>44197</v>
      </c>
      <c r="G4701" s="39">
        <v>-1234624.1599999999</v>
      </c>
    </row>
    <row r="4702" spans="2:7" s="36" customFormat="1" ht="24.95" customHeight="1" x14ac:dyDescent="0.25">
      <c r="B4702" s="37" t="s">
        <v>12429</v>
      </c>
      <c r="C4702" s="65" t="s">
        <v>1549</v>
      </c>
      <c r="D4702" s="65" t="s">
        <v>3005</v>
      </c>
      <c r="E4702" s="66" t="s">
        <v>16802</v>
      </c>
      <c r="F4702" s="38">
        <v>44228</v>
      </c>
      <c r="G4702" s="39">
        <v>-26886.99</v>
      </c>
    </row>
    <row r="4703" spans="2:7" s="36" customFormat="1" ht="24.95" customHeight="1" x14ac:dyDescent="0.25">
      <c r="B4703" s="37" t="s">
        <v>14896</v>
      </c>
      <c r="C4703" s="65" t="s">
        <v>12132</v>
      </c>
      <c r="D4703" s="65" t="s">
        <v>12134</v>
      </c>
      <c r="E4703" s="66" t="s">
        <v>12134</v>
      </c>
      <c r="F4703" s="38">
        <v>44237</v>
      </c>
      <c r="G4703" s="39">
        <v>159300</v>
      </c>
    </row>
    <row r="4704" spans="2:7" s="36" customFormat="1" ht="24.95" customHeight="1" x14ac:dyDescent="0.25">
      <c r="B4704" s="37" t="s">
        <v>14896</v>
      </c>
      <c r="C4704" s="65" t="s">
        <v>12132</v>
      </c>
      <c r="D4704" s="65" t="s">
        <v>2236</v>
      </c>
      <c r="E4704" s="66" t="s">
        <v>2236</v>
      </c>
      <c r="F4704" s="38">
        <v>44237</v>
      </c>
      <c r="G4704" s="39">
        <v>-159300</v>
      </c>
    </row>
    <row r="4705" spans="2:7" s="36" customFormat="1" ht="24.95" customHeight="1" x14ac:dyDescent="0.25">
      <c r="B4705" s="37" t="s">
        <v>12342</v>
      </c>
      <c r="C4705" s="65" t="s">
        <v>999</v>
      </c>
      <c r="D4705" s="65" t="s">
        <v>2961</v>
      </c>
      <c r="E4705" s="66" t="s">
        <v>17120</v>
      </c>
      <c r="F4705" s="38">
        <v>44255</v>
      </c>
      <c r="G4705" s="39">
        <v>-1218507</v>
      </c>
    </row>
    <row r="4706" spans="2:7" s="36" customFormat="1" ht="24.95" customHeight="1" x14ac:dyDescent="0.25">
      <c r="B4706" s="40" t="s">
        <v>13381</v>
      </c>
      <c r="C4706" s="67"/>
      <c r="D4706" s="67" t="s">
        <v>1</v>
      </c>
      <c r="E4706" s="59" t="s">
        <v>17495</v>
      </c>
      <c r="F4706" s="41">
        <v>44256</v>
      </c>
      <c r="G4706" s="39">
        <v>27000</v>
      </c>
    </row>
    <row r="4707" spans="2:7" s="36" customFormat="1" ht="24.95" customHeight="1" x14ac:dyDescent="0.25">
      <c r="B4707" s="37" t="s">
        <v>12892</v>
      </c>
      <c r="C4707" s="65"/>
      <c r="D4707" s="65" t="s">
        <v>1</v>
      </c>
      <c r="E4707" s="66" t="s">
        <v>17122</v>
      </c>
      <c r="F4707" s="38">
        <v>44256</v>
      </c>
      <c r="G4707" s="39">
        <v>759159.32</v>
      </c>
    </row>
    <row r="4708" spans="2:7" s="36" customFormat="1" ht="24.95" customHeight="1" x14ac:dyDescent="0.25">
      <c r="B4708" s="37" t="s">
        <v>13828</v>
      </c>
      <c r="C4708" s="65"/>
      <c r="D4708" s="65" t="s">
        <v>1</v>
      </c>
      <c r="E4708" s="66" t="s">
        <v>17121</v>
      </c>
      <c r="F4708" s="38">
        <v>44256</v>
      </c>
      <c r="G4708" s="39">
        <v>5688513.4800000004</v>
      </c>
    </row>
    <row r="4709" spans="2:7" s="36" customFormat="1" ht="24.95" customHeight="1" x14ac:dyDescent="0.25">
      <c r="B4709" s="40" t="s">
        <v>13820</v>
      </c>
      <c r="C4709" s="67"/>
      <c r="D4709" s="67" t="s">
        <v>1</v>
      </c>
      <c r="E4709" s="59"/>
      <c r="F4709" s="41">
        <v>44256</v>
      </c>
      <c r="G4709" s="39">
        <v>3238568.9</v>
      </c>
    </row>
    <row r="4710" spans="2:7" s="36" customFormat="1" ht="24.95" customHeight="1" x14ac:dyDescent="0.25">
      <c r="B4710" s="40" t="s">
        <v>13265</v>
      </c>
      <c r="C4710" s="67"/>
      <c r="D4710" s="67" t="s">
        <v>1</v>
      </c>
      <c r="E4710" s="59" t="s">
        <v>17121</v>
      </c>
      <c r="F4710" s="41">
        <v>44256</v>
      </c>
      <c r="G4710" s="39">
        <v>16648632.560000001</v>
      </c>
    </row>
    <row r="4711" spans="2:7" s="36" customFormat="1" ht="24.95" customHeight="1" x14ac:dyDescent="0.25">
      <c r="B4711" s="37" t="s">
        <v>13153</v>
      </c>
      <c r="C4711" s="65"/>
      <c r="D4711" s="65" t="s">
        <v>1</v>
      </c>
      <c r="E4711" s="66" t="s">
        <v>17494</v>
      </c>
      <c r="F4711" s="38">
        <v>44256</v>
      </c>
      <c r="G4711" s="39">
        <v>60552</v>
      </c>
    </row>
    <row r="4712" spans="2:7" s="36" customFormat="1" ht="24.95" customHeight="1" x14ac:dyDescent="0.25">
      <c r="B4712" s="37" t="s">
        <v>12320</v>
      </c>
      <c r="C4712" s="65" t="s">
        <v>878</v>
      </c>
      <c r="D4712" s="65" t="s">
        <v>879</v>
      </c>
      <c r="E4712" s="66" t="s">
        <v>17123</v>
      </c>
      <c r="F4712" s="38">
        <v>44260</v>
      </c>
      <c r="G4712" s="39">
        <v>-2575693.4</v>
      </c>
    </row>
    <row r="4713" spans="2:7" s="36" customFormat="1" ht="24.95" customHeight="1" x14ac:dyDescent="0.25">
      <c r="B4713" s="37" t="s">
        <v>12320</v>
      </c>
      <c r="C4713" s="65" t="s">
        <v>878</v>
      </c>
      <c r="D4713" s="65" t="s">
        <v>881</v>
      </c>
      <c r="E4713" s="66" t="s">
        <v>17124</v>
      </c>
      <c r="F4713" s="38">
        <v>44260</v>
      </c>
      <c r="G4713" s="39">
        <v>-3274571.73</v>
      </c>
    </row>
    <row r="4714" spans="2:7" s="36" customFormat="1" ht="24.95" customHeight="1" x14ac:dyDescent="0.25">
      <c r="B4714" s="37" t="s">
        <v>12839</v>
      </c>
      <c r="C4714" s="65" t="s">
        <v>4101</v>
      </c>
      <c r="D4714" s="65" t="s">
        <v>7739</v>
      </c>
      <c r="E4714" s="66"/>
      <c r="F4714" s="38">
        <v>44265</v>
      </c>
      <c r="G4714" s="39">
        <v>-105000</v>
      </c>
    </row>
    <row r="4715" spans="2:7" s="36" customFormat="1" ht="24.95" customHeight="1" x14ac:dyDescent="0.25">
      <c r="B4715" s="37" t="s">
        <v>14092</v>
      </c>
      <c r="C4715" s="65"/>
      <c r="D4715" s="65" t="s">
        <v>1623</v>
      </c>
      <c r="E4715" s="66" t="s">
        <v>17125</v>
      </c>
      <c r="F4715" s="38">
        <v>44271</v>
      </c>
      <c r="G4715" s="39">
        <v>-118000</v>
      </c>
    </row>
    <row r="4716" spans="2:7" s="36" customFormat="1" ht="24.95" customHeight="1" x14ac:dyDescent="0.25">
      <c r="B4716" s="37" t="s">
        <v>14053</v>
      </c>
      <c r="C4716" s="65"/>
      <c r="D4716" s="65" t="s">
        <v>9056</v>
      </c>
      <c r="E4716" s="66" t="s">
        <v>9056</v>
      </c>
      <c r="F4716" s="38">
        <v>44273</v>
      </c>
      <c r="G4716" s="39">
        <v>-23600</v>
      </c>
    </row>
    <row r="4717" spans="2:7" s="36" customFormat="1" ht="24.95" customHeight="1" x14ac:dyDescent="0.25">
      <c r="B4717" s="37" t="s">
        <v>12937</v>
      </c>
      <c r="C4717" s="65"/>
      <c r="D4717" s="65" t="s">
        <v>4564</v>
      </c>
      <c r="E4717" s="66" t="s">
        <v>17126</v>
      </c>
      <c r="F4717" s="38">
        <v>44279</v>
      </c>
      <c r="G4717" s="39">
        <v>-59000</v>
      </c>
    </row>
    <row r="4718" spans="2:7" s="36" customFormat="1" ht="24.95" customHeight="1" x14ac:dyDescent="0.25">
      <c r="B4718" s="37" t="s">
        <v>12937</v>
      </c>
      <c r="C4718" s="65"/>
      <c r="D4718" s="65" t="s">
        <v>4562</v>
      </c>
      <c r="E4718" s="66" t="s">
        <v>17126</v>
      </c>
      <c r="F4718" s="38">
        <v>44279</v>
      </c>
      <c r="G4718" s="39">
        <v>-50000</v>
      </c>
    </row>
    <row r="4719" spans="2:7" s="36" customFormat="1" ht="24.95" customHeight="1" x14ac:dyDescent="0.25">
      <c r="B4719" s="37" t="s">
        <v>12342</v>
      </c>
      <c r="C4719" s="65" t="s">
        <v>999</v>
      </c>
      <c r="D4719" s="65" t="s">
        <v>2963</v>
      </c>
      <c r="E4719" s="66" t="s">
        <v>17127</v>
      </c>
      <c r="F4719" s="38">
        <v>44285</v>
      </c>
      <c r="G4719" s="39">
        <v>-1241194</v>
      </c>
    </row>
    <row r="4720" spans="2:7" s="36" customFormat="1" ht="24.95" customHeight="1" x14ac:dyDescent="0.25">
      <c r="B4720" s="37" t="s">
        <v>12320</v>
      </c>
      <c r="C4720" s="65" t="s">
        <v>878</v>
      </c>
      <c r="D4720" s="65" t="s">
        <v>883</v>
      </c>
      <c r="E4720" s="66" t="s">
        <v>17128</v>
      </c>
      <c r="F4720" s="38">
        <v>44291</v>
      </c>
      <c r="G4720" s="39">
        <v>-4411870.1100000003</v>
      </c>
    </row>
    <row r="4721" spans="2:7" s="36" customFormat="1" ht="24.95" customHeight="1" x14ac:dyDescent="0.25">
      <c r="B4721" s="37" t="s">
        <v>12320</v>
      </c>
      <c r="C4721" s="65" t="s">
        <v>878</v>
      </c>
      <c r="D4721" s="65" t="s">
        <v>887</v>
      </c>
      <c r="E4721" s="66" t="s">
        <v>17129</v>
      </c>
      <c r="F4721" s="38">
        <v>44291</v>
      </c>
      <c r="G4721" s="39">
        <v>-3351934.99</v>
      </c>
    </row>
    <row r="4722" spans="2:7" s="36" customFormat="1" ht="24.95" customHeight="1" x14ac:dyDescent="0.25">
      <c r="B4722" s="40" t="s">
        <v>12320</v>
      </c>
      <c r="C4722" s="67" t="s">
        <v>878</v>
      </c>
      <c r="D4722" s="67" t="s">
        <v>885</v>
      </c>
      <c r="E4722" s="59" t="s">
        <v>17129</v>
      </c>
      <c r="F4722" s="41">
        <v>44291</v>
      </c>
      <c r="G4722" s="39">
        <v>-2554964.56</v>
      </c>
    </row>
    <row r="4723" spans="2:7" s="36" customFormat="1" ht="24.95" customHeight="1" x14ac:dyDescent="0.25">
      <c r="B4723" s="37" t="s">
        <v>12320</v>
      </c>
      <c r="C4723" s="65" t="s">
        <v>878</v>
      </c>
      <c r="D4723" s="65" t="s">
        <v>893</v>
      </c>
      <c r="E4723" s="66" t="s">
        <v>17131</v>
      </c>
      <c r="F4723" s="38">
        <v>44291</v>
      </c>
      <c r="G4723" s="39">
        <v>-1832746.51</v>
      </c>
    </row>
    <row r="4724" spans="2:7" s="36" customFormat="1" ht="24.95" customHeight="1" x14ac:dyDescent="0.25">
      <c r="B4724" s="37" t="s">
        <v>12320</v>
      </c>
      <c r="C4724" s="65" t="s">
        <v>878</v>
      </c>
      <c r="D4724" s="65" t="s">
        <v>889</v>
      </c>
      <c r="E4724" s="66" t="s">
        <v>17130</v>
      </c>
      <c r="F4724" s="38">
        <v>44291</v>
      </c>
      <c r="G4724" s="39">
        <v>-3351934.99</v>
      </c>
    </row>
    <row r="4725" spans="2:7" s="36" customFormat="1" ht="24.95" customHeight="1" x14ac:dyDescent="0.25">
      <c r="B4725" s="37" t="s">
        <v>12320</v>
      </c>
      <c r="C4725" s="65" t="s">
        <v>878</v>
      </c>
      <c r="D4725" s="65" t="s">
        <v>891</v>
      </c>
      <c r="E4725" s="66" t="s">
        <v>17124</v>
      </c>
      <c r="F4725" s="38">
        <v>44291</v>
      </c>
      <c r="G4725" s="39">
        <v>-1832746.51</v>
      </c>
    </row>
    <row r="4726" spans="2:7" s="36" customFormat="1" ht="24.95" customHeight="1" x14ac:dyDescent="0.25">
      <c r="B4726" s="37" t="s">
        <v>12320</v>
      </c>
      <c r="C4726" s="65" t="s">
        <v>878</v>
      </c>
      <c r="D4726" s="65" t="s">
        <v>895</v>
      </c>
      <c r="E4726" s="66" t="s">
        <v>17131</v>
      </c>
      <c r="F4726" s="38">
        <v>44291</v>
      </c>
      <c r="G4726" s="39">
        <v>-2162640.88</v>
      </c>
    </row>
    <row r="4727" spans="2:7" s="36" customFormat="1" ht="24.95" customHeight="1" x14ac:dyDescent="0.25">
      <c r="B4727" s="37" t="s">
        <v>12295</v>
      </c>
      <c r="C4727" s="65" t="s">
        <v>495</v>
      </c>
      <c r="D4727" s="65" t="s">
        <v>1</v>
      </c>
      <c r="E4727" s="66" t="s">
        <v>499</v>
      </c>
      <c r="F4727" s="38">
        <v>44298</v>
      </c>
      <c r="G4727" s="39">
        <v>2860661.9</v>
      </c>
    </row>
    <row r="4728" spans="2:7" s="36" customFormat="1" ht="24.95" customHeight="1" x14ac:dyDescent="0.25">
      <c r="B4728" s="37" t="s">
        <v>12292</v>
      </c>
      <c r="C4728" s="65" t="s">
        <v>455</v>
      </c>
      <c r="D4728" s="65" t="s">
        <v>456</v>
      </c>
      <c r="E4728" s="66" t="s">
        <v>17132</v>
      </c>
      <c r="F4728" s="38">
        <v>44301</v>
      </c>
      <c r="G4728" s="39">
        <v>-11200.01</v>
      </c>
    </row>
    <row r="4729" spans="2:7" s="36" customFormat="1" ht="24.95" customHeight="1" x14ac:dyDescent="0.25">
      <c r="B4729" s="40" t="s">
        <v>12342</v>
      </c>
      <c r="C4729" s="67" t="s">
        <v>999</v>
      </c>
      <c r="D4729" s="67" t="s">
        <v>2965</v>
      </c>
      <c r="E4729" s="59" t="s">
        <v>17133</v>
      </c>
      <c r="F4729" s="41">
        <v>44316</v>
      </c>
      <c r="G4729" s="39">
        <v>-1213179.06</v>
      </c>
    </row>
    <row r="4730" spans="2:7" s="36" customFormat="1" ht="24.95" customHeight="1" x14ac:dyDescent="0.25">
      <c r="B4730" s="40" t="s">
        <v>14585</v>
      </c>
      <c r="C4730" s="67"/>
      <c r="D4730" s="67" t="s">
        <v>1</v>
      </c>
      <c r="E4730" s="59" t="s">
        <v>17496</v>
      </c>
      <c r="F4730" s="41">
        <v>44319</v>
      </c>
      <c r="G4730" s="39">
        <v>7500</v>
      </c>
    </row>
    <row r="4731" spans="2:7" s="36" customFormat="1" ht="24.95" customHeight="1" x14ac:dyDescent="0.25">
      <c r="B4731" s="37" t="s">
        <v>12839</v>
      </c>
      <c r="C4731" s="65" t="s">
        <v>4101</v>
      </c>
      <c r="D4731" s="65" t="s">
        <v>7741</v>
      </c>
      <c r="E4731" s="66"/>
      <c r="F4731" s="38">
        <v>44320</v>
      </c>
      <c r="G4731" s="39">
        <v>-23800</v>
      </c>
    </row>
    <row r="4732" spans="2:7" s="36" customFormat="1" ht="24.95" customHeight="1" x14ac:dyDescent="0.25">
      <c r="B4732" s="37" t="s">
        <v>12320</v>
      </c>
      <c r="C4732" s="65" t="s">
        <v>878</v>
      </c>
      <c r="D4732" s="65" t="s">
        <v>901</v>
      </c>
      <c r="E4732" s="66" t="s">
        <v>17134</v>
      </c>
      <c r="F4732" s="38">
        <v>44321</v>
      </c>
      <c r="G4732" s="39">
        <v>-3510285.82</v>
      </c>
    </row>
    <row r="4733" spans="2:7" s="36" customFormat="1" ht="24.95" customHeight="1" x14ac:dyDescent="0.25">
      <c r="B4733" s="40" t="s">
        <v>12574</v>
      </c>
      <c r="C4733" s="67" t="s">
        <v>2852</v>
      </c>
      <c r="D4733" s="67" t="s">
        <v>127</v>
      </c>
      <c r="E4733" s="59" t="s">
        <v>17055</v>
      </c>
      <c r="F4733" s="41">
        <v>44323</v>
      </c>
      <c r="G4733" s="39">
        <v>-146000</v>
      </c>
    </row>
    <row r="4734" spans="2:7" s="36" customFormat="1" ht="24.95" customHeight="1" x14ac:dyDescent="0.25">
      <c r="B4734" s="37" t="s">
        <v>12574</v>
      </c>
      <c r="C4734" s="65" t="s">
        <v>2852</v>
      </c>
      <c r="D4734" s="65" t="s">
        <v>2162</v>
      </c>
      <c r="E4734" s="66" t="s">
        <v>17055</v>
      </c>
      <c r="F4734" s="38">
        <v>44323</v>
      </c>
      <c r="G4734" s="39">
        <v>-732000</v>
      </c>
    </row>
    <row r="4735" spans="2:7" s="36" customFormat="1" ht="24.95" customHeight="1" x14ac:dyDescent="0.25">
      <c r="B4735" s="37" t="s">
        <v>12574</v>
      </c>
      <c r="C4735" s="65" t="s">
        <v>2852</v>
      </c>
      <c r="D4735" s="65" t="s">
        <v>2856</v>
      </c>
      <c r="E4735" s="66" t="s">
        <v>17055</v>
      </c>
      <c r="F4735" s="38">
        <v>44323</v>
      </c>
      <c r="G4735" s="39">
        <v>-585600</v>
      </c>
    </row>
    <row r="4736" spans="2:7" s="36" customFormat="1" ht="24.95" customHeight="1" x14ac:dyDescent="0.25">
      <c r="B4736" s="37" t="s">
        <v>12574</v>
      </c>
      <c r="C4736" s="65" t="s">
        <v>2852</v>
      </c>
      <c r="D4736" s="65" t="s">
        <v>1887</v>
      </c>
      <c r="E4736" s="66" t="s">
        <v>17055</v>
      </c>
      <c r="F4736" s="38">
        <v>44323</v>
      </c>
      <c r="G4736" s="39">
        <v>-146000</v>
      </c>
    </row>
    <row r="4737" spans="2:7" s="36" customFormat="1" ht="24.95" customHeight="1" x14ac:dyDescent="0.25">
      <c r="B4737" s="37" t="s">
        <v>12574</v>
      </c>
      <c r="C4737" s="65" t="s">
        <v>2852</v>
      </c>
      <c r="D4737" s="65" t="s">
        <v>127</v>
      </c>
      <c r="E4737" s="66" t="s">
        <v>17055</v>
      </c>
      <c r="F4737" s="38">
        <v>44323</v>
      </c>
      <c r="G4737" s="39">
        <v>-878400</v>
      </c>
    </row>
    <row r="4738" spans="2:7" s="36" customFormat="1" ht="24.95" customHeight="1" x14ac:dyDescent="0.25">
      <c r="B4738" s="37" t="s">
        <v>12574</v>
      </c>
      <c r="C4738" s="65" t="s">
        <v>2852</v>
      </c>
      <c r="D4738" s="65" t="s">
        <v>1887</v>
      </c>
      <c r="E4738" s="66" t="s">
        <v>17055</v>
      </c>
      <c r="F4738" s="38">
        <v>44323</v>
      </c>
      <c r="G4738" s="39">
        <v>-292800</v>
      </c>
    </row>
    <row r="4739" spans="2:7" s="36" customFormat="1" ht="24.95" customHeight="1" x14ac:dyDescent="0.25">
      <c r="B4739" s="40" t="s">
        <v>12574</v>
      </c>
      <c r="C4739" s="67" t="s">
        <v>2852</v>
      </c>
      <c r="D4739" s="67" t="s">
        <v>2854</v>
      </c>
      <c r="E4739" s="59" t="s">
        <v>17055</v>
      </c>
      <c r="F4739" s="41">
        <v>44323</v>
      </c>
      <c r="G4739" s="39">
        <v>-439200</v>
      </c>
    </row>
    <row r="4740" spans="2:7" s="36" customFormat="1" ht="24.95" customHeight="1" x14ac:dyDescent="0.25">
      <c r="B4740" s="37" t="s">
        <v>12574</v>
      </c>
      <c r="C4740" s="65" t="s">
        <v>2852</v>
      </c>
      <c r="D4740" s="65" t="s">
        <v>2854</v>
      </c>
      <c r="E4740" s="66" t="s">
        <v>17055</v>
      </c>
      <c r="F4740" s="38">
        <v>44323</v>
      </c>
      <c r="G4740" s="39">
        <v>-146000</v>
      </c>
    </row>
    <row r="4741" spans="2:7" s="36" customFormat="1" ht="24.95" customHeight="1" x14ac:dyDescent="0.25">
      <c r="B4741" s="40" t="s">
        <v>12574</v>
      </c>
      <c r="C4741" s="67" t="s">
        <v>2852</v>
      </c>
      <c r="D4741" s="67" t="s">
        <v>2162</v>
      </c>
      <c r="E4741" s="59" t="s">
        <v>17055</v>
      </c>
      <c r="F4741" s="41">
        <v>44323</v>
      </c>
      <c r="G4741" s="39">
        <v>-146000</v>
      </c>
    </row>
    <row r="4742" spans="2:7" s="36" customFormat="1" ht="24.95" customHeight="1" x14ac:dyDescent="0.25">
      <c r="B4742" s="37" t="s">
        <v>12574</v>
      </c>
      <c r="C4742" s="65" t="s">
        <v>2852</v>
      </c>
      <c r="D4742" s="65" t="s">
        <v>2856</v>
      </c>
      <c r="E4742" s="66" t="s">
        <v>17055</v>
      </c>
      <c r="F4742" s="38">
        <v>44323</v>
      </c>
      <c r="G4742" s="39">
        <v>-146000</v>
      </c>
    </row>
    <row r="4743" spans="2:7" s="36" customFormat="1" ht="24.95" customHeight="1" x14ac:dyDescent="0.25">
      <c r="B4743" s="37" t="s">
        <v>12839</v>
      </c>
      <c r="C4743" s="65" t="s">
        <v>4101</v>
      </c>
      <c r="D4743" s="65" t="s">
        <v>7645</v>
      </c>
      <c r="E4743" s="66"/>
      <c r="F4743" s="38">
        <v>44326</v>
      </c>
      <c r="G4743" s="39">
        <v>-66825</v>
      </c>
    </row>
    <row r="4744" spans="2:7" s="36" customFormat="1" ht="24.95" customHeight="1" x14ac:dyDescent="0.25">
      <c r="B4744" s="37" t="s">
        <v>14460</v>
      </c>
      <c r="C4744" s="65"/>
      <c r="D4744" s="65" t="s">
        <v>10506</v>
      </c>
      <c r="E4744" s="66" t="s">
        <v>10506</v>
      </c>
      <c r="F4744" s="38">
        <v>44326</v>
      </c>
      <c r="G4744" s="39">
        <v>1600000</v>
      </c>
    </row>
    <row r="4745" spans="2:7" s="36" customFormat="1" ht="24.95" customHeight="1" x14ac:dyDescent="0.25">
      <c r="B4745" s="37" t="s">
        <v>12342</v>
      </c>
      <c r="C4745" s="65" t="s">
        <v>999</v>
      </c>
      <c r="D4745" s="65" t="s">
        <v>2967</v>
      </c>
      <c r="E4745" s="66" t="s">
        <v>17135</v>
      </c>
      <c r="F4745" s="38">
        <v>44346</v>
      </c>
      <c r="G4745" s="39">
        <v>-1381369.6</v>
      </c>
    </row>
    <row r="4746" spans="2:7" s="36" customFormat="1" ht="24.95" customHeight="1" x14ac:dyDescent="0.25">
      <c r="B4746" s="40" t="s">
        <v>12839</v>
      </c>
      <c r="C4746" s="67" t="s">
        <v>4101</v>
      </c>
      <c r="D4746" s="67" t="s">
        <v>7647</v>
      </c>
      <c r="E4746" s="59"/>
      <c r="F4746" s="41">
        <v>44347</v>
      </c>
      <c r="G4746" s="39">
        <v>-314300</v>
      </c>
    </row>
    <row r="4747" spans="2:7" s="36" customFormat="1" ht="24.95" customHeight="1" x14ac:dyDescent="0.25">
      <c r="B4747" s="37" t="s">
        <v>12429</v>
      </c>
      <c r="C4747" s="65" t="s">
        <v>1549</v>
      </c>
      <c r="D4747" s="65" t="s">
        <v>3005</v>
      </c>
      <c r="E4747" s="66" t="s">
        <v>16802</v>
      </c>
      <c r="F4747" s="38">
        <v>44351</v>
      </c>
      <c r="G4747" s="39">
        <v>-26886.99</v>
      </c>
    </row>
    <row r="4748" spans="2:7" s="36" customFormat="1" ht="24.95" customHeight="1" x14ac:dyDescent="0.25">
      <c r="B4748" s="37" t="s">
        <v>12320</v>
      </c>
      <c r="C4748" s="65" t="s">
        <v>878</v>
      </c>
      <c r="D4748" s="65" t="s">
        <v>903</v>
      </c>
      <c r="E4748" s="66" t="s">
        <v>17136</v>
      </c>
      <c r="F4748" s="38">
        <v>44352</v>
      </c>
      <c r="G4748" s="39">
        <v>-3696799.71</v>
      </c>
    </row>
    <row r="4749" spans="2:7" s="36" customFormat="1" ht="24.95" customHeight="1" x14ac:dyDescent="0.25">
      <c r="B4749" s="37" t="s">
        <v>12287</v>
      </c>
      <c r="C4749" s="65"/>
      <c r="D4749" s="65" t="s">
        <v>412</v>
      </c>
      <c r="E4749" s="66" t="s">
        <v>17137</v>
      </c>
      <c r="F4749" s="38">
        <v>44363</v>
      </c>
      <c r="G4749" s="39">
        <v>-635000</v>
      </c>
    </row>
    <row r="4750" spans="2:7" s="36" customFormat="1" ht="24.95" customHeight="1" x14ac:dyDescent="0.25">
      <c r="B4750" s="37" t="s">
        <v>12451</v>
      </c>
      <c r="C4750" s="65" t="s">
        <v>1754</v>
      </c>
      <c r="D4750" s="65" t="s">
        <v>1767</v>
      </c>
      <c r="E4750" s="66" t="s">
        <v>1767</v>
      </c>
      <c r="F4750" s="38">
        <v>44365</v>
      </c>
      <c r="G4750" s="39">
        <v>-54000</v>
      </c>
    </row>
    <row r="4751" spans="2:7" s="36" customFormat="1" ht="24.95" customHeight="1" x14ac:dyDescent="0.25">
      <c r="B4751" s="37" t="s">
        <v>13747</v>
      </c>
      <c r="C4751" s="65" t="s">
        <v>7038</v>
      </c>
      <c r="D4751" s="65" t="s">
        <v>7093</v>
      </c>
      <c r="E4751" s="66" t="s">
        <v>17139</v>
      </c>
      <c r="F4751" s="38">
        <v>44375</v>
      </c>
      <c r="G4751" s="39">
        <v>-14968.79</v>
      </c>
    </row>
    <row r="4752" spans="2:7" s="36" customFormat="1" ht="24.95" customHeight="1" x14ac:dyDescent="0.25">
      <c r="B4752" s="37" t="s">
        <v>13747</v>
      </c>
      <c r="C4752" s="65" t="s">
        <v>7038</v>
      </c>
      <c r="D4752" s="65" t="s">
        <v>7093</v>
      </c>
      <c r="E4752" s="66" t="s">
        <v>17138</v>
      </c>
      <c r="F4752" s="38">
        <v>44375</v>
      </c>
      <c r="G4752" s="39">
        <v>-12892.79</v>
      </c>
    </row>
    <row r="4753" spans="2:7" s="36" customFormat="1" ht="24.95" customHeight="1" x14ac:dyDescent="0.25">
      <c r="B4753" s="40" t="s">
        <v>12320</v>
      </c>
      <c r="C4753" s="67" t="s">
        <v>878</v>
      </c>
      <c r="D4753" s="67" t="s">
        <v>897</v>
      </c>
      <c r="E4753" s="59" t="s">
        <v>17124</v>
      </c>
      <c r="F4753" s="41">
        <v>44382</v>
      </c>
      <c r="G4753" s="39">
        <v>-3894189.08</v>
      </c>
    </row>
    <row r="4754" spans="2:7" s="36" customFormat="1" ht="24.95" customHeight="1" x14ac:dyDescent="0.25">
      <c r="B4754" s="37" t="s">
        <v>13786</v>
      </c>
      <c r="C4754" s="65" t="s">
        <v>7562</v>
      </c>
      <c r="D4754" s="65" t="s">
        <v>7565</v>
      </c>
      <c r="E4754" s="66" t="s">
        <v>7565</v>
      </c>
      <c r="F4754" s="38">
        <v>44384</v>
      </c>
      <c r="G4754" s="39">
        <v>968957</v>
      </c>
    </row>
    <row r="4755" spans="2:7" s="36" customFormat="1" ht="24.95" customHeight="1" x14ac:dyDescent="0.25">
      <c r="B4755" s="40" t="s">
        <v>13786</v>
      </c>
      <c r="C4755" s="67" t="s">
        <v>7562</v>
      </c>
      <c r="D4755" s="67" t="s">
        <v>7563</v>
      </c>
      <c r="E4755" s="59" t="s">
        <v>7563</v>
      </c>
      <c r="F4755" s="41">
        <v>44384</v>
      </c>
      <c r="G4755" s="39">
        <v>-968957</v>
      </c>
    </row>
    <row r="4756" spans="2:7" s="36" customFormat="1" ht="24.95" customHeight="1" x14ac:dyDescent="0.25">
      <c r="B4756" s="37" t="s">
        <v>14825</v>
      </c>
      <c r="C4756" s="65" t="s">
        <v>11845</v>
      </c>
      <c r="D4756" s="65" t="s">
        <v>2236</v>
      </c>
      <c r="E4756" s="66" t="s">
        <v>2236</v>
      </c>
      <c r="F4756" s="38">
        <v>44385</v>
      </c>
      <c r="G4756" s="39">
        <v>-614344.80000000005</v>
      </c>
    </row>
    <row r="4757" spans="2:7" s="36" customFormat="1" ht="24.95" customHeight="1" x14ac:dyDescent="0.25">
      <c r="B4757" s="37" t="s">
        <v>14825</v>
      </c>
      <c r="C4757" s="65" t="s">
        <v>11845</v>
      </c>
      <c r="D4757" s="65" t="s">
        <v>11847</v>
      </c>
      <c r="E4757" s="66" t="s">
        <v>11847</v>
      </c>
      <c r="F4757" s="38">
        <v>44385</v>
      </c>
      <c r="G4757" s="39">
        <v>614344.80000000005</v>
      </c>
    </row>
    <row r="4758" spans="2:7" s="36" customFormat="1" ht="24.95" customHeight="1" x14ac:dyDescent="0.25">
      <c r="B4758" s="37" t="s">
        <v>12493</v>
      </c>
      <c r="C4758" s="65" t="s">
        <v>1968</v>
      </c>
      <c r="D4758" s="65" t="s">
        <v>1969</v>
      </c>
      <c r="E4758" s="66" t="s">
        <v>1969</v>
      </c>
      <c r="F4758" s="38">
        <v>44386</v>
      </c>
      <c r="G4758" s="39">
        <v>-962983.84</v>
      </c>
    </row>
    <row r="4759" spans="2:7" s="36" customFormat="1" ht="24.95" customHeight="1" x14ac:dyDescent="0.25">
      <c r="B4759" s="37" t="s">
        <v>12618</v>
      </c>
      <c r="C4759" s="65" t="s">
        <v>3381</v>
      </c>
      <c r="D4759" s="65" t="s">
        <v>3382</v>
      </c>
      <c r="E4759" s="66" t="s">
        <v>3382</v>
      </c>
      <c r="F4759" s="38">
        <v>44389</v>
      </c>
      <c r="G4759" s="39">
        <v>-952401.6</v>
      </c>
    </row>
    <row r="4760" spans="2:7" s="36" customFormat="1" ht="24.95" customHeight="1" x14ac:dyDescent="0.25">
      <c r="B4760" s="37" t="s">
        <v>12210</v>
      </c>
      <c r="C4760" s="65"/>
      <c r="D4760" s="65" t="s">
        <v>27</v>
      </c>
      <c r="E4760" s="66" t="s">
        <v>27</v>
      </c>
      <c r="F4760" s="38">
        <v>44389</v>
      </c>
      <c r="G4760" s="39">
        <v>1021186.16</v>
      </c>
    </row>
    <row r="4761" spans="2:7" s="36" customFormat="1" ht="24.95" customHeight="1" x14ac:dyDescent="0.25">
      <c r="B4761" s="37" t="s">
        <v>12296</v>
      </c>
      <c r="C4761" s="65" t="s">
        <v>502</v>
      </c>
      <c r="D4761" s="65" t="s">
        <v>503</v>
      </c>
      <c r="E4761" s="66" t="s">
        <v>503</v>
      </c>
      <c r="F4761" s="38">
        <v>44390</v>
      </c>
      <c r="G4761" s="39">
        <v>1079044.56</v>
      </c>
    </row>
    <row r="4762" spans="2:7" s="36" customFormat="1" ht="24.95" customHeight="1" x14ac:dyDescent="0.25">
      <c r="B4762" s="37" t="s">
        <v>12324</v>
      </c>
      <c r="C4762" s="65" t="s">
        <v>921</v>
      </c>
      <c r="D4762" s="65" t="s">
        <v>922</v>
      </c>
      <c r="E4762" s="66" t="s">
        <v>922</v>
      </c>
      <c r="F4762" s="38">
        <v>44390</v>
      </c>
      <c r="G4762" s="39">
        <v>-967216.74</v>
      </c>
    </row>
    <row r="4763" spans="2:7" s="36" customFormat="1" ht="24.95" customHeight="1" x14ac:dyDescent="0.25">
      <c r="B4763" s="37" t="s">
        <v>12562</v>
      </c>
      <c r="C4763" s="65"/>
      <c r="D4763" s="65" t="s">
        <v>2806</v>
      </c>
      <c r="E4763" s="66" t="s">
        <v>2806</v>
      </c>
      <c r="F4763" s="38">
        <v>44390</v>
      </c>
      <c r="G4763" s="39">
        <v>978857.2</v>
      </c>
    </row>
    <row r="4764" spans="2:7" s="36" customFormat="1" ht="24.95" customHeight="1" x14ac:dyDescent="0.25">
      <c r="B4764" s="37" t="s">
        <v>12524</v>
      </c>
      <c r="C4764" s="65" t="s">
        <v>2152</v>
      </c>
      <c r="D4764" s="65" t="s">
        <v>2153</v>
      </c>
      <c r="E4764" s="66" t="s">
        <v>2153</v>
      </c>
      <c r="F4764" s="38">
        <v>44390</v>
      </c>
      <c r="G4764" s="39">
        <v>-955800</v>
      </c>
    </row>
    <row r="4765" spans="2:7" s="36" customFormat="1" ht="24.95" customHeight="1" x14ac:dyDescent="0.25">
      <c r="B4765" s="40" t="s">
        <v>12320</v>
      </c>
      <c r="C4765" s="67" t="s">
        <v>878</v>
      </c>
      <c r="D4765" s="67" t="s">
        <v>899</v>
      </c>
      <c r="E4765" s="59" t="s">
        <v>17124</v>
      </c>
      <c r="F4765" s="41">
        <v>44391</v>
      </c>
      <c r="G4765" s="39">
        <v>-2132893.65</v>
      </c>
    </row>
    <row r="4766" spans="2:7" s="36" customFormat="1" ht="24.95" customHeight="1" x14ac:dyDescent="0.25">
      <c r="B4766" s="37" t="s">
        <v>12839</v>
      </c>
      <c r="C4766" s="65" t="s">
        <v>4101</v>
      </c>
      <c r="D4766" s="65" t="s">
        <v>7649</v>
      </c>
      <c r="E4766" s="66"/>
      <c r="F4766" s="38">
        <v>44392</v>
      </c>
      <c r="G4766" s="39">
        <v>-6860</v>
      </c>
    </row>
    <row r="4767" spans="2:7" s="36" customFormat="1" ht="24.95" customHeight="1" x14ac:dyDescent="0.25">
      <c r="B4767" s="37" t="s">
        <v>12839</v>
      </c>
      <c r="C4767" s="65" t="s">
        <v>4101</v>
      </c>
      <c r="D4767" s="65" t="s">
        <v>7651</v>
      </c>
      <c r="E4767" s="66"/>
      <c r="F4767" s="38">
        <v>44392</v>
      </c>
      <c r="G4767" s="39">
        <v>-11700</v>
      </c>
    </row>
    <row r="4768" spans="2:7" s="36" customFormat="1" ht="24.95" customHeight="1" x14ac:dyDescent="0.25">
      <c r="B4768" s="37" t="s">
        <v>13762</v>
      </c>
      <c r="C4768" s="65" t="s">
        <v>7241</v>
      </c>
      <c r="D4768" s="65" t="s">
        <v>7462</v>
      </c>
      <c r="E4768" s="66" t="s">
        <v>17140</v>
      </c>
      <c r="F4768" s="38">
        <v>44393</v>
      </c>
      <c r="G4768" s="39">
        <v>-3499.45</v>
      </c>
    </row>
    <row r="4769" spans="2:7" s="36" customFormat="1" ht="24.95" customHeight="1" x14ac:dyDescent="0.25">
      <c r="B4769" s="37" t="s">
        <v>13762</v>
      </c>
      <c r="C4769" s="65" t="s">
        <v>7241</v>
      </c>
      <c r="D4769" s="65" t="s">
        <v>7460</v>
      </c>
      <c r="E4769" s="66" t="s">
        <v>17140</v>
      </c>
      <c r="F4769" s="38">
        <v>44393</v>
      </c>
      <c r="G4769" s="39">
        <v>-688.27</v>
      </c>
    </row>
    <row r="4770" spans="2:7" s="36" customFormat="1" ht="24.95" customHeight="1" x14ac:dyDescent="0.25">
      <c r="B4770" s="37" t="s">
        <v>12544</v>
      </c>
      <c r="C4770" s="65" t="s">
        <v>2232</v>
      </c>
      <c r="D4770" s="65" t="s">
        <v>2233</v>
      </c>
      <c r="E4770" s="66" t="s">
        <v>2233</v>
      </c>
      <c r="F4770" s="38">
        <v>44397</v>
      </c>
      <c r="G4770" s="39">
        <v>-959280.06</v>
      </c>
    </row>
    <row r="4771" spans="2:7" s="36" customFormat="1" ht="24.95" customHeight="1" x14ac:dyDescent="0.25">
      <c r="B4771" s="37" t="s">
        <v>12567</v>
      </c>
      <c r="C4771" s="65" t="s">
        <v>2826</v>
      </c>
      <c r="D4771" s="65" t="s">
        <v>2827</v>
      </c>
      <c r="E4771" s="66" t="s">
        <v>17141</v>
      </c>
      <c r="F4771" s="38">
        <v>44404</v>
      </c>
      <c r="G4771" s="39">
        <v>-655500</v>
      </c>
    </row>
    <row r="4772" spans="2:7" s="36" customFormat="1" ht="24.95" customHeight="1" x14ac:dyDescent="0.25">
      <c r="B4772" s="37" t="s">
        <v>12567</v>
      </c>
      <c r="C4772" s="65" t="s">
        <v>2826</v>
      </c>
      <c r="D4772" s="65" t="s">
        <v>2829</v>
      </c>
      <c r="E4772" s="66" t="s">
        <v>17142</v>
      </c>
      <c r="F4772" s="38">
        <v>44404</v>
      </c>
      <c r="G4772" s="39">
        <v>-786600</v>
      </c>
    </row>
    <row r="4773" spans="2:7" s="36" customFormat="1" ht="24.95" customHeight="1" x14ac:dyDescent="0.25">
      <c r="B4773" s="37" t="s">
        <v>13876</v>
      </c>
      <c r="C4773" s="65" t="s">
        <v>8259</v>
      </c>
      <c r="D4773" s="65" t="s">
        <v>8269</v>
      </c>
      <c r="E4773" s="66" t="s">
        <v>17149</v>
      </c>
      <c r="F4773" s="38">
        <v>44406</v>
      </c>
      <c r="G4773" s="39">
        <v>-136500</v>
      </c>
    </row>
    <row r="4774" spans="2:7" s="36" customFormat="1" ht="24.95" customHeight="1" x14ac:dyDescent="0.25">
      <c r="B4774" s="37" t="s">
        <v>13876</v>
      </c>
      <c r="C4774" s="65" t="s">
        <v>8259</v>
      </c>
      <c r="D4774" s="65" t="s">
        <v>7529</v>
      </c>
      <c r="E4774" s="66" t="s">
        <v>17143</v>
      </c>
      <c r="F4774" s="38">
        <v>44406</v>
      </c>
      <c r="G4774" s="39">
        <v>-234000</v>
      </c>
    </row>
    <row r="4775" spans="2:7" s="36" customFormat="1" ht="24.95" customHeight="1" x14ac:dyDescent="0.25">
      <c r="B4775" s="37" t="s">
        <v>13876</v>
      </c>
      <c r="C4775" s="65" t="s">
        <v>8259</v>
      </c>
      <c r="D4775" s="65" t="s">
        <v>8267</v>
      </c>
      <c r="E4775" s="66" t="s">
        <v>17148</v>
      </c>
      <c r="F4775" s="38">
        <v>44406</v>
      </c>
      <c r="G4775" s="39">
        <v>-234000</v>
      </c>
    </row>
    <row r="4776" spans="2:7" s="36" customFormat="1" ht="24.95" customHeight="1" x14ac:dyDescent="0.25">
      <c r="B4776" s="37" t="s">
        <v>13876</v>
      </c>
      <c r="C4776" s="65" t="s">
        <v>8259</v>
      </c>
      <c r="D4776" s="65" t="s">
        <v>8262</v>
      </c>
      <c r="E4776" s="66" t="s">
        <v>17145</v>
      </c>
      <c r="F4776" s="38">
        <v>44406</v>
      </c>
      <c r="G4776" s="39">
        <v>-136500</v>
      </c>
    </row>
    <row r="4777" spans="2:7" s="36" customFormat="1" ht="24.95" customHeight="1" x14ac:dyDescent="0.25">
      <c r="B4777" s="37" t="s">
        <v>13876</v>
      </c>
      <c r="C4777" s="65" t="s">
        <v>8259</v>
      </c>
      <c r="D4777" s="65" t="s">
        <v>8265</v>
      </c>
      <c r="E4777" s="66" t="s">
        <v>17147</v>
      </c>
      <c r="F4777" s="38">
        <v>44406</v>
      </c>
      <c r="G4777" s="39">
        <v>-234000</v>
      </c>
    </row>
    <row r="4778" spans="2:7" s="36" customFormat="1" ht="24.95" customHeight="1" x14ac:dyDescent="0.25">
      <c r="B4778" s="37" t="s">
        <v>13876</v>
      </c>
      <c r="C4778" s="65" t="s">
        <v>8259</v>
      </c>
      <c r="D4778" s="65" t="s">
        <v>8051</v>
      </c>
      <c r="E4778" s="66" t="s">
        <v>17144</v>
      </c>
      <c r="F4778" s="38">
        <v>44406</v>
      </c>
      <c r="G4778" s="39">
        <v>-234000</v>
      </c>
    </row>
    <row r="4779" spans="2:7" s="36" customFormat="1" ht="24.95" customHeight="1" x14ac:dyDescent="0.25">
      <c r="B4779" s="37" t="s">
        <v>13876</v>
      </c>
      <c r="C4779" s="65" t="s">
        <v>8259</v>
      </c>
      <c r="D4779" s="65" t="s">
        <v>7528</v>
      </c>
      <c r="E4779" s="66" t="s">
        <v>17146</v>
      </c>
      <c r="F4779" s="38">
        <v>44406</v>
      </c>
      <c r="G4779" s="39">
        <v>-234000</v>
      </c>
    </row>
    <row r="4780" spans="2:7" s="36" customFormat="1" ht="24.95" customHeight="1" x14ac:dyDescent="0.25">
      <c r="B4780" s="37" t="s">
        <v>12616</v>
      </c>
      <c r="C4780" s="65" t="s">
        <v>3365</v>
      </c>
      <c r="D4780" s="65" t="s">
        <v>3376</v>
      </c>
      <c r="E4780" s="66" t="s">
        <v>3376</v>
      </c>
      <c r="F4780" s="38">
        <v>44410</v>
      </c>
      <c r="G4780" s="39">
        <v>11449.54</v>
      </c>
    </row>
    <row r="4781" spans="2:7" s="36" customFormat="1" ht="24.95" customHeight="1" x14ac:dyDescent="0.25">
      <c r="B4781" s="37" t="s">
        <v>12616</v>
      </c>
      <c r="C4781" s="65" t="s">
        <v>3365</v>
      </c>
      <c r="D4781" s="65" t="s">
        <v>3374</v>
      </c>
      <c r="E4781" s="66" t="s">
        <v>3374</v>
      </c>
      <c r="F4781" s="38">
        <v>44410</v>
      </c>
      <c r="G4781" s="39">
        <v>-11449.54</v>
      </c>
    </row>
    <row r="4782" spans="2:7" s="36" customFormat="1" ht="24.95" customHeight="1" x14ac:dyDescent="0.25">
      <c r="B4782" s="37" t="s">
        <v>12277</v>
      </c>
      <c r="C4782" s="65"/>
      <c r="D4782" s="65" t="s">
        <v>3219</v>
      </c>
      <c r="E4782" s="66" t="s">
        <v>3219</v>
      </c>
      <c r="F4782" s="38">
        <v>44414</v>
      </c>
      <c r="G4782" s="39">
        <v>-540000</v>
      </c>
    </row>
    <row r="4783" spans="2:7" s="36" customFormat="1" ht="24.95" customHeight="1" x14ac:dyDescent="0.25">
      <c r="B4783" s="37" t="s">
        <v>14564</v>
      </c>
      <c r="C4783" s="65"/>
      <c r="D4783" s="65" t="s">
        <v>10854</v>
      </c>
      <c r="E4783" s="66" t="s">
        <v>10854</v>
      </c>
      <c r="F4783" s="38">
        <v>44414</v>
      </c>
      <c r="G4783" s="39">
        <v>-1557600</v>
      </c>
    </row>
    <row r="4784" spans="2:7" s="36" customFormat="1" ht="24.95" customHeight="1" x14ac:dyDescent="0.25">
      <c r="B4784" s="37" t="s">
        <v>12277</v>
      </c>
      <c r="C4784" s="65"/>
      <c r="D4784" s="65" t="s">
        <v>3221</v>
      </c>
      <c r="E4784" s="66" t="s">
        <v>3221</v>
      </c>
      <c r="F4784" s="38">
        <v>44414</v>
      </c>
      <c r="G4784" s="39">
        <v>540000</v>
      </c>
    </row>
    <row r="4785" spans="2:7" s="36" customFormat="1" ht="24.95" customHeight="1" x14ac:dyDescent="0.25">
      <c r="B4785" s="37" t="s">
        <v>14401</v>
      </c>
      <c r="C4785" s="65"/>
      <c r="D4785" s="65" t="s">
        <v>10296</v>
      </c>
      <c r="E4785" s="66" t="s">
        <v>10296</v>
      </c>
      <c r="F4785" s="38">
        <v>44421</v>
      </c>
      <c r="G4785" s="39">
        <v>-379757.53</v>
      </c>
    </row>
    <row r="4786" spans="2:7" s="36" customFormat="1" ht="24.95" customHeight="1" x14ac:dyDescent="0.25">
      <c r="B4786" s="37" t="s">
        <v>12839</v>
      </c>
      <c r="C4786" s="65" t="s">
        <v>4101</v>
      </c>
      <c r="D4786" s="65" t="s">
        <v>7653</v>
      </c>
      <c r="E4786" s="66" t="s">
        <v>17708</v>
      </c>
      <c r="F4786" s="38">
        <v>44425</v>
      </c>
      <c r="G4786" s="39">
        <v>-14000</v>
      </c>
    </row>
    <row r="4787" spans="2:7" s="36" customFormat="1" ht="24.95" customHeight="1" x14ac:dyDescent="0.25">
      <c r="B4787" s="37" t="s">
        <v>12839</v>
      </c>
      <c r="C4787" s="65" t="s">
        <v>4101</v>
      </c>
      <c r="D4787" s="65" t="s">
        <v>7655</v>
      </c>
      <c r="E4787" s="66" t="s">
        <v>17727</v>
      </c>
      <c r="F4787" s="38">
        <v>44432</v>
      </c>
      <c r="G4787" s="39">
        <v>-6124341.2400000002</v>
      </c>
    </row>
    <row r="4788" spans="2:7" s="36" customFormat="1" ht="24.95" customHeight="1" x14ac:dyDescent="0.25">
      <c r="B4788" s="37" t="s">
        <v>14717</v>
      </c>
      <c r="C4788" s="65" t="s">
        <v>11432</v>
      </c>
      <c r="D4788" s="65" t="s">
        <v>11433</v>
      </c>
      <c r="E4788" s="66" t="s">
        <v>11433</v>
      </c>
      <c r="F4788" s="38">
        <v>44432</v>
      </c>
      <c r="G4788" s="39">
        <v>-991200</v>
      </c>
    </row>
    <row r="4789" spans="2:7" s="36" customFormat="1" ht="24.95" customHeight="1" x14ac:dyDescent="0.25">
      <c r="B4789" s="37" t="s">
        <v>14717</v>
      </c>
      <c r="C4789" s="65" t="s">
        <v>11432</v>
      </c>
      <c r="D4789" s="65" t="s">
        <v>11435</v>
      </c>
      <c r="E4789" s="66" t="s">
        <v>11435</v>
      </c>
      <c r="F4789" s="38">
        <v>44432</v>
      </c>
      <c r="G4789" s="39">
        <v>991200</v>
      </c>
    </row>
    <row r="4790" spans="2:7" s="36" customFormat="1" ht="24.95" customHeight="1" x14ac:dyDescent="0.25">
      <c r="B4790" s="37" t="s">
        <v>14761</v>
      </c>
      <c r="C4790" s="65" t="s">
        <v>11608</v>
      </c>
      <c r="D4790" s="65" t="s">
        <v>11611</v>
      </c>
      <c r="E4790" s="66" t="s">
        <v>11611</v>
      </c>
      <c r="F4790" s="38">
        <v>44440</v>
      </c>
      <c r="G4790" s="39">
        <v>-58417873.509999998</v>
      </c>
    </row>
    <row r="4791" spans="2:7" s="36" customFormat="1" ht="24.95" customHeight="1" x14ac:dyDescent="0.25">
      <c r="B4791" s="37" t="s">
        <v>14761</v>
      </c>
      <c r="C4791" s="65" t="s">
        <v>11608</v>
      </c>
      <c r="D4791" s="65" t="s">
        <v>11609</v>
      </c>
      <c r="E4791" s="66" t="s">
        <v>11609</v>
      </c>
      <c r="F4791" s="38">
        <v>44440</v>
      </c>
      <c r="G4791" s="39">
        <v>-58417874.590000004</v>
      </c>
    </row>
    <row r="4792" spans="2:7" s="36" customFormat="1" ht="24.95" customHeight="1" x14ac:dyDescent="0.25">
      <c r="B4792" s="37" t="s">
        <v>12568</v>
      </c>
      <c r="C4792" s="65" t="s">
        <v>2831</v>
      </c>
      <c r="D4792" s="65" t="s">
        <v>2832</v>
      </c>
      <c r="E4792" s="66" t="s">
        <v>2832</v>
      </c>
      <c r="F4792" s="38">
        <v>44441</v>
      </c>
      <c r="G4792" s="39">
        <v>-2104327230.8299999</v>
      </c>
    </row>
    <row r="4793" spans="2:7" s="36" customFormat="1" ht="24.95" customHeight="1" x14ac:dyDescent="0.25">
      <c r="B4793" s="37" t="s">
        <v>12503</v>
      </c>
      <c r="C4793" s="65" t="s">
        <v>2037</v>
      </c>
      <c r="D4793" s="65" t="s">
        <v>2038</v>
      </c>
      <c r="E4793" s="66" t="s">
        <v>2038</v>
      </c>
      <c r="F4793" s="38">
        <v>44442</v>
      </c>
      <c r="G4793" s="39">
        <v>-10000000.01</v>
      </c>
    </row>
    <row r="4794" spans="2:7" s="36" customFormat="1" ht="24.95" customHeight="1" x14ac:dyDescent="0.25">
      <c r="B4794" s="37" t="s">
        <v>13879</v>
      </c>
      <c r="C4794" s="65" t="s">
        <v>8280</v>
      </c>
      <c r="D4794" s="65" t="s">
        <v>8319</v>
      </c>
      <c r="E4794" s="66" t="s">
        <v>17150</v>
      </c>
      <c r="F4794" s="38">
        <v>44447</v>
      </c>
      <c r="G4794" s="39">
        <v>-662968</v>
      </c>
    </row>
    <row r="4795" spans="2:7" s="36" customFormat="1" ht="24.95" customHeight="1" x14ac:dyDescent="0.25">
      <c r="B4795" s="37" t="s">
        <v>14598</v>
      </c>
      <c r="C4795" s="65"/>
      <c r="D4795" s="65" t="s">
        <v>10963</v>
      </c>
      <c r="E4795" s="66" t="s">
        <v>10963</v>
      </c>
      <c r="F4795" s="38">
        <v>44456</v>
      </c>
      <c r="G4795" s="39">
        <v>-1760533.41</v>
      </c>
    </row>
    <row r="4796" spans="2:7" s="36" customFormat="1" ht="24.95" customHeight="1" x14ac:dyDescent="0.25">
      <c r="B4796" s="37" t="s">
        <v>13879</v>
      </c>
      <c r="C4796" s="65" t="s">
        <v>8280</v>
      </c>
      <c r="D4796" s="65" t="s">
        <v>1</v>
      </c>
      <c r="E4796" s="66" t="s">
        <v>17151</v>
      </c>
      <c r="F4796" s="38">
        <v>44459</v>
      </c>
      <c r="G4796" s="39">
        <v>662968</v>
      </c>
    </row>
    <row r="4797" spans="2:7" s="36" customFormat="1" ht="24.95" customHeight="1" x14ac:dyDescent="0.25">
      <c r="B4797" s="37" t="s">
        <v>12839</v>
      </c>
      <c r="C4797" s="65" t="s">
        <v>4101</v>
      </c>
      <c r="D4797" s="65" t="s">
        <v>7657</v>
      </c>
      <c r="E4797" s="66" t="s">
        <v>17705</v>
      </c>
      <c r="F4797" s="38">
        <v>44461</v>
      </c>
      <c r="G4797" s="39">
        <v>-265280</v>
      </c>
    </row>
    <row r="4798" spans="2:7" s="36" customFormat="1" ht="24.95" customHeight="1" x14ac:dyDescent="0.25">
      <c r="B4798" s="37" t="s">
        <v>14635</v>
      </c>
      <c r="C4798" s="65"/>
      <c r="D4798" s="65" t="s">
        <v>11093</v>
      </c>
      <c r="E4798" s="66" t="s">
        <v>11093</v>
      </c>
      <c r="F4798" s="38">
        <v>44462</v>
      </c>
      <c r="G4798" s="39">
        <v>-888480.33</v>
      </c>
    </row>
    <row r="4799" spans="2:7" s="36" customFormat="1" ht="24.95" customHeight="1" x14ac:dyDescent="0.25">
      <c r="B4799" s="37" t="s">
        <v>13876</v>
      </c>
      <c r="C4799" s="65" t="s">
        <v>8259</v>
      </c>
      <c r="D4799" s="65" t="s">
        <v>9</v>
      </c>
      <c r="E4799" s="66" t="s">
        <v>17153</v>
      </c>
      <c r="F4799" s="38">
        <v>44466</v>
      </c>
      <c r="G4799" s="39">
        <v>-19500</v>
      </c>
    </row>
    <row r="4800" spans="2:7" s="36" customFormat="1" ht="24.95" customHeight="1" x14ac:dyDescent="0.25">
      <c r="B4800" s="37" t="s">
        <v>13876</v>
      </c>
      <c r="C4800" s="65" t="s">
        <v>8259</v>
      </c>
      <c r="D4800" s="65" t="s">
        <v>412</v>
      </c>
      <c r="E4800" s="66" t="s">
        <v>17152</v>
      </c>
      <c r="F4800" s="38">
        <v>44466</v>
      </c>
      <c r="G4800" s="39">
        <v>-78000</v>
      </c>
    </row>
    <row r="4801" spans="2:7" s="36" customFormat="1" ht="24.95" customHeight="1" x14ac:dyDescent="0.25">
      <c r="B4801" s="37" t="s">
        <v>12207</v>
      </c>
      <c r="C4801" s="65"/>
      <c r="D4801" s="65" t="s">
        <v>9</v>
      </c>
      <c r="E4801" s="66" t="s">
        <v>17154</v>
      </c>
      <c r="F4801" s="38">
        <v>44468</v>
      </c>
      <c r="G4801" s="39">
        <v>-121540</v>
      </c>
    </row>
    <row r="4802" spans="2:7" s="36" customFormat="1" ht="24.95" customHeight="1" x14ac:dyDescent="0.25">
      <c r="B4802" s="37" t="s">
        <v>14572</v>
      </c>
      <c r="C4802" s="65"/>
      <c r="D4802" s="65" t="s">
        <v>10882</v>
      </c>
      <c r="E4802" s="66" t="s">
        <v>10882</v>
      </c>
      <c r="F4802" s="38">
        <v>44469</v>
      </c>
      <c r="G4802" s="39">
        <v>-540000</v>
      </c>
    </row>
    <row r="4803" spans="2:7" s="36" customFormat="1" ht="24.95" customHeight="1" x14ac:dyDescent="0.25">
      <c r="B4803" s="37" t="s">
        <v>14625</v>
      </c>
      <c r="C4803" s="65"/>
      <c r="D4803" s="65" t="s">
        <v>11055</v>
      </c>
      <c r="E4803" s="66" t="s">
        <v>11055</v>
      </c>
      <c r="F4803" s="38">
        <v>44469</v>
      </c>
      <c r="G4803" s="39">
        <v>-1576470</v>
      </c>
    </row>
    <row r="4804" spans="2:7" s="36" customFormat="1" ht="24.95" customHeight="1" x14ac:dyDescent="0.25">
      <c r="B4804" s="37" t="s">
        <v>14728</v>
      </c>
      <c r="C4804" s="65"/>
      <c r="D4804" s="65" t="s">
        <v>11478</v>
      </c>
      <c r="E4804" s="66" t="s">
        <v>11478</v>
      </c>
      <c r="F4804" s="38">
        <v>44469</v>
      </c>
      <c r="G4804" s="39">
        <v>-825000</v>
      </c>
    </row>
    <row r="4805" spans="2:7" s="36" customFormat="1" ht="24.95" customHeight="1" x14ac:dyDescent="0.25">
      <c r="B4805" s="37" t="s">
        <v>14323</v>
      </c>
      <c r="C4805" s="65"/>
      <c r="D4805" s="65" t="s">
        <v>10046</v>
      </c>
      <c r="E4805" s="66" t="s">
        <v>10046</v>
      </c>
      <c r="F4805" s="38">
        <v>44469</v>
      </c>
      <c r="G4805" s="39">
        <v>-2975000</v>
      </c>
    </row>
    <row r="4806" spans="2:7" s="36" customFormat="1" ht="24.95" customHeight="1" x14ac:dyDescent="0.25">
      <c r="B4806" s="37" t="s">
        <v>14554</v>
      </c>
      <c r="C4806" s="65"/>
      <c r="D4806" s="65" t="s">
        <v>10822</v>
      </c>
      <c r="E4806" s="66" t="s">
        <v>10822</v>
      </c>
      <c r="F4806" s="38">
        <v>44469</v>
      </c>
      <c r="G4806" s="39">
        <v>-3936000</v>
      </c>
    </row>
    <row r="4807" spans="2:7" s="36" customFormat="1" ht="24.95" customHeight="1" x14ac:dyDescent="0.25">
      <c r="B4807" s="37" t="s">
        <v>14701</v>
      </c>
      <c r="C4807" s="65" t="s">
        <v>11368</v>
      </c>
      <c r="D4807" s="65" t="s">
        <v>11369</v>
      </c>
      <c r="E4807" s="66" t="s">
        <v>11369</v>
      </c>
      <c r="F4807" s="38">
        <v>44469</v>
      </c>
      <c r="G4807" s="39">
        <v>-1598400</v>
      </c>
    </row>
    <row r="4808" spans="2:7" s="36" customFormat="1" ht="24.95" customHeight="1" x14ac:dyDescent="0.25">
      <c r="B4808" s="40" t="s">
        <v>14609</v>
      </c>
      <c r="C4808" s="67"/>
      <c r="D4808" s="67" t="s">
        <v>11004</v>
      </c>
      <c r="E4808" s="59" t="s">
        <v>11004</v>
      </c>
      <c r="F4808" s="41">
        <v>44469</v>
      </c>
      <c r="G4808" s="39">
        <v>-3054322.5</v>
      </c>
    </row>
    <row r="4809" spans="2:7" s="36" customFormat="1" ht="24.95" customHeight="1" x14ac:dyDescent="0.25">
      <c r="B4809" s="37" t="s">
        <v>14892</v>
      </c>
      <c r="C4809" s="65"/>
      <c r="D4809" s="65" t="s">
        <v>12093</v>
      </c>
      <c r="E4809" s="66" t="s">
        <v>12093</v>
      </c>
      <c r="F4809" s="38">
        <v>44469</v>
      </c>
      <c r="G4809" s="39">
        <v>-4638270</v>
      </c>
    </row>
    <row r="4810" spans="2:7" s="36" customFormat="1" ht="24.95" customHeight="1" x14ac:dyDescent="0.25">
      <c r="B4810" s="40" t="s">
        <v>14003</v>
      </c>
      <c r="C4810" s="67"/>
      <c r="D4810" s="67" t="s">
        <v>8849</v>
      </c>
      <c r="E4810" s="59" t="s">
        <v>8849</v>
      </c>
      <c r="F4810" s="41">
        <v>44469</v>
      </c>
      <c r="G4810" s="39">
        <v>-5173500</v>
      </c>
    </row>
    <row r="4811" spans="2:7" s="36" customFormat="1" ht="24.95" customHeight="1" x14ac:dyDescent="0.25">
      <c r="B4811" s="40" t="s">
        <v>14601</v>
      </c>
      <c r="C4811" s="67"/>
      <c r="D4811" s="67" t="s">
        <v>10975</v>
      </c>
      <c r="E4811" s="59" t="s">
        <v>10975</v>
      </c>
      <c r="F4811" s="41">
        <v>44469</v>
      </c>
      <c r="G4811" s="39">
        <v>-288029</v>
      </c>
    </row>
    <row r="4812" spans="2:7" s="36" customFormat="1" ht="24.95" customHeight="1" x14ac:dyDescent="0.25">
      <c r="B4812" s="37" t="s">
        <v>14569</v>
      </c>
      <c r="C4812" s="65"/>
      <c r="D4812" s="65" t="s">
        <v>10873</v>
      </c>
      <c r="E4812" s="66" t="s">
        <v>10873</v>
      </c>
      <c r="F4812" s="38">
        <v>44469</v>
      </c>
      <c r="G4812" s="39">
        <v>-6753450</v>
      </c>
    </row>
    <row r="4813" spans="2:7" s="36" customFormat="1" ht="24.95" customHeight="1" x14ac:dyDescent="0.25">
      <c r="B4813" s="40" t="s">
        <v>14605</v>
      </c>
      <c r="C4813" s="67"/>
      <c r="D4813" s="67" t="s">
        <v>10994</v>
      </c>
      <c r="E4813" s="59" t="s">
        <v>10994</v>
      </c>
      <c r="F4813" s="41">
        <v>44469</v>
      </c>
      <c r="G4813" s="39">
        <v>-529528.22</v>
      </c>
    </row>
    <row r="4814" spans="2:7" s="36" customFormat="1" ht="24.95" customHeight="1" x14ac:dyDescent="0.25">
      <c r="B4814" s="37" t="s">
        <v>14308</v>
      </c>
      <c r="C4814" s="65"/>
      <c r="D4814" s="65" t="s">
        <v>9998</v>
      </c>
      <c r="E4814" s="66" t="s">
        <v>9998</v>
      </c>
      <c r="F4814" s="38">
        <v>44469</v>
      </c>
      <c r="G4814" s="39">
        <v>-700000</v>
      </c>
    </row>
    <row r="4815" spans="2:7" s="36" customFormat="1" ht="24.95" customHeight="1" x14ac:dyDescent="0.25">
      <c r="B4815" s="37" t="s">
        <v>14056</v>
      </c>
      <c r="C4815" s="65"/>
      <c r="D4815" s="65" t="s">
        <v>9065</v>
      </c>
      <c r="E4815" s="66" t="s">
        <v>9065</v>
      </c>
      <c r="F4815" s="38">
        <v>44469</v>
      </c>
      <c r="G4815" s="39">
        <v>-1620000</v>
      </c>
    </row>
    <row r="4816" spans="2:7" s="36" customFormat="1" ht="24.95" customHeight="1" x14ac:dyDescent="0.25">
      <c r="B4816" s="37" t="s">
        <v>14206</v>
      </c>
      <c r="C4816" s="65"/>
      <c r="D4816" s="65" t="s">
        <v>9612</v>
      </c>
      <c r="E4816" s="66" t="s">
        <v>9612</v>
      </c>
      <c r="F4816" s="38">
        <v>44469</v>
      </c>
      <c r="G4816" s="39">
        <v>-4689420</v>
      </c>
    </row>
    <row r="4817" spans="2:7" s="36" customFormat="1" ht="24.95" customHeight="1" x14ac:dyDescent="0.25">
      <c r="B4817" s="40" t="s">
        <v>14294</v>
      </c>
      <c r="C4817" s="67"/>
      <c r="D4817" s="67" t="s">
        <v>9940</v>
      </c>
      <c r="E4817" s="59" t="s">
        <v>9940</v>
      </c>
      <c r="F4817" s="41">
        <v>44469</v>
      </c>
      <c r="G4817" s="39">
        <v>-300000</v>
      </c>
    </row>
    <row r="4818" spans="2:7" s="36" customFormat="1" ht="24.95" customHeight="1" x14ac:dyDescent="0.25">
      <c r="B4818" s="40" t="s">
        <v>14652</v>
      </c>
      <c r="C4818" s="67"/>
      <c r="D4818" s="67" t="s">
        <v>11149</v>
      </c>
      <c r="E4818" s="59" t="s">
        <v>11149</v>
      </c>
      <c r="F4818" s="41">
        <v>44469</v>
      </c>
      <c r="G4818" s="39">
        <v>-225000</v>
      </c>
    </row>
    <row r="4819" spans="2:7" s="36" customFormat="1" ht="24.95" customHeight="1" x14ac:dyDescent="0.25">
      <c r="B4819" s="40" t="s">
        <v>14590</v>
      </c>
      <c r="C4819" s="67"/>
      <c r="D4819" s="67" t="s">
        <v>10935</v>
      </c>
      <c r="E4819" s="59" t="s">
        <v>10935</v>
      </c>
      <c r="F4819" s="41">
        <v>44469</v>
      </c>
      <c r="G4819" s="39">
        <v>-59400</v>
      </c>
    </row>
    <row r="4820" spans="2:7" s="36" customFormat="1" ht="24.95" customHeight="1" x14ac:dyDescent="0.25">
      <c r="B4820" s="40" t="s">
        <v>14552</v>
      </c>
      <c r="C4820" s="67"/>
      <c r="D4820" s="67" t="s">
        <v>10816</v>
      </c>
      <c r="E4820" s="59" t="s">
        <v>10816</v>
      </c>
      <c r="F4820" s="41">
        <v>44469</v>
      </c>
      <c r="G4820" s="39">
        <v>-681780</v>
      </c>
    </row>
    <row r="4821" spans="2:7" s="36" customFormat="1" ht="24.95" customHeight="1" x14ac:dyDescent="0.25">
      <c r="B4821" s="40" t="s">
        <v>14678</v>
      </c>
      <c r="C4821" s="67"/>
      <c r="D4821" s="67" t="s">
        <v>11251</v>
      </c>
      <c r="E4821" s="59" t="s">
        <v>11251</v>
      </c>
      <c r="F4821" s="41">
        <v>44469</v>
      </c>
      <c r="G4821" s="39">
        <v>-940500</v>
      </c>
    </row>
    <row r="4822" spans="2:7" s="36" customFormat="1" ht="24.95" customHeight="1" x14ac:dyDescent="0.25">
      <c r="B4822" s="37" t="s">
        <v>14328</v>
      </c>
      <c r="C4822" s="65"/>
      <c r="D4822" s="65" t="s">
        <v>10062</v>
      </c>
      <c r="E4822" s="66" t="s">
        <v>10062</v>
      </c>
      <c r="F4822" s="38">
        <v>44469</v>
      </c>
      <c r="G4822" s="39">
        <v>-3931968</v>
      </c>
    </row>
    <row r="4823" spans="2:7" s="36" customFormat="1" ht="24.95" customHeight="1" x14ac:dyDescent="0.25">
      <c r="B4823" s="37" t="s">
        <v>14251</v>
      </c>
      <c r="C4823" s="65"/>
      <c r="D4823" s="65" t="s">
        <v>9756</v>
      </c>
      <c r="E4823" s="66" t="s">
        <v>9756</v>
      </c>
      <c r="F4823" s="38">
        <v>44469</v>
      </c>
      <c r="G4823" s="39">
        <v>-3142862.5</v>
      </c>
    </row>
    <row r="4824" spans="2:7" s="36" customFormat="1" ht="24.95" customHeight="1" x14ac:dyDescent="0.25">
      <c r="B4824" s="37" t="s">
        <v>14905</v>
      </c>
      <c r="C4824" s="65" t="s">
        <v>12190</v>
      </c>
      <c r="D4824" s="65" t="s">
        <v>12193</v>
      </c>
      <c r="E4824" s="66" t="s">
        <v>12193</v>
      </c>
      <c r="F4824" s="38">
        <v>44469</v>
      </c>
      <c r="G4824" s="39">
        <v>-181819.4</v>
      </c>
    </row>
    <row r="4825" spans="2:7" s="36" customFormat="1" ht="24.95" customHeight="1" x14ac:dyDescent="0.25">
      <c r="B4825" s="37" t="s">
        <v>14111</v>
      </c>
      <c r="C4825" s="65"/>
      <c r="D4825" s="65" t="s">
        <v>9256</v>
      </c>
      <c r="E4825" s="66" t="s">
        <v>9256</v>
      </c>
      <c r="F4825" s="38">
        <v>44469</v>
      </c>
      <c r="G4825" s="39">
        <v>-392200</v>
      </c>
    </row>
    <row r="4826" spans="2:7" s="36" customFormat="1" ht="24.95" customHeight="1" x14ac:dyDescent="0.25">
      <c r="B4826" s="37" t="s">
        <v>14350</v>
      </c>
      <c r="C4826" s="65"/>
      <c r="D4826" s="65" t="s">
        <v>10138</v>
      </c>
      <c r="E4826" s="66" t="s">
        <v>10138</v>
      </c>
      <c r="F4826" s="38">
        <v>44469</v>
      </c>
      <c r="G4826" s="39">
        <v>-1548000</v>
      </c>
    </row>
    <row r="4827" spans="2:7" s="36" customFormat="1" ht="24.95" customHeight="1" x14ac:dyDescent="0.25">
      <c r="B4827" s="37" t="s">
        <v>14547</v>
      </c>
      <c r="C4827" s="65"/>
      <c r="D4827" s="65" t="s">
        <v>10804</v>
      </c>
      <c r="E4827" s="66" t="s">
        <v>10804</v>
      </c>
      <c r="F4827" s="38">
        <v>44469</v>
      </c>
      <c r="G4827" s="39">
        <v>-4265163</v>
      </c>
    </row>
    <row r="4828" spans="2:7" s="36" customFormat="1" ht="24.95" customHeight="1" x14ac:dyDescent="0.25">
      <c r="B4828" s="37" t="s">
        <v>14098</v>
      </c>
      <c r="C4828" s="65"/>
      <c r="D4828" s="65" t="s">
        <v>9207</v>
      </c>
      <c r="E4828" s="66" t="s">
        <v>9207</v>
      </c>
      <c r="F4828" s="38">
        <v>44469</v>
      </c>
      <c r="G4828" s="39">
        <v>-110000</v>
      </c>
    </row>
    <row r="4829" spans="2:7" s="36" customFormat="1" ht="24.95" customHeight="1" x14ac:dyDescent="0.25">
      <c r="B4829" s="37" t="s">
        <v>14545</v>
      </c>
      <c r="C4829" s="65"/>
      <c r="D4829" s="65" t="s">
        <v>10795</v>
      </c>
      <c r="E4829" s="66" t="s">
        <v>10795</v>
      </c>
      <c r="F4829" s="38">
        <v>44469</v>
      </c>
      <c r="G4829" s="39">
        <v>-13835250</v>
      </c>
    </row>
    <row r="4830" spans="2:7" s="36" customFormat="1" ht="24.95" customHeight="1" x14ac:dyDescent="0.25">
      <c r="B4830" s="37" t="s">
        <v>14293</v>
      </c>
      <c r="C4830" s="65"/>
      <c r="D4830" s="65" t="s">
        <v>9937</v>
      </c>
      <c r="E4830" s="66" t="s">
        <v>9937</v>
      </c>
      <c r="F4830" s="38">
        <v>44469</v>
      </c>
      <c r="G4830" s="39">
        <v>-250000</v>
      </c>
    </row>
    <row r="4831" spans="2:7" s="36" customFormat="1" ht="24.95" customHeight="1" x14ac:dyDescent="0.25">
      <c r="B4831" s="37" t="s">
        <v>14260</v>
      </c>
      <c r="C4831" s="65"/>
      <c r="D4831" s="65" t="s">
        <v>9785</v>
      </c>
      <c r="E4831" s="66" t="s">
        <v>9785</v>
      </c>
      <c r="F4831" s="38">
        <v>44469</v>
      </c>
      <c r="G4831" s="39">
        <v>-934800</v>
      </c>
    </row>
    <row r="4832" spans="2:7" s="36" customFormat="1" ht="24.95" customHeight="1" x14ac:dyDescent="0.25">
      <c r="B4832" s="37" t="s">
        <v>14389</v>
      </c>
      <c r="C4832" s="65"/>
      <c r="D4832" s="65" t="s">
        <v>10256</v>
      </c>
      <c r="E4832" s="66" t="s">
        <v>10256</v>
      </c>
      <c r="F4832" s="38">
        <v>44469</v>
      </c>
      <c r="G4832" s="39">
        <v>-240000</v>
      </c>
    </row>
    <row r="4833" spans="2:7" s="36" customFormat="1" ht="24.95" customHeight="1" x14ac:dyDescent="0.25">
      <c r="B4833" s="37" t="s">
        <v>14657</v>
      </c>
      <c r="C4833" s="65"/>
      <c r="D4833" s="65" t="s">
        <v>11166</v>
      </c>
      <c r="E4833" s="66" t="s">
        <v>11166</v>
      </c>
      <c r="F4833" s="38">
        <v>44469</v>
      </c>
      <c r="G4833" s="39">
        <v>-38280</v>
      </c>
    </row>
    <row r="4834" spans="2:7" s="36" customFormat="1" ht="24.95" customHeight="1" x14ac:dyDescent="0.25">
      <c r="B4834" s="37" t="s">
        <v>14020</v>
      </c>
      <c r="C4834" s="65"/>
      <c r="D4834" s="65" t="s">
        <v>8902</v>
      </c>
      <c r="E4834" s="66" t="s">
        <v>8902</v>
      </c>
      <c r="F4834" s="38">
        <v>44469</v>
      </c>
      <c r="G4834" s="39">
        <v>-4403000</v>
      </c>
    </row>
    <row r="4835" spans="2:7" s="36" customFormat="1" ht="24.95" customHeight="1" x14ac:dyDescent="0.25">
      <c r="B4835" s="37" t="s">
        <v>14629</v>
      </c>
      <c r="C4835" s="65"/>
      <c r="D4835" s="65" t="s">
        <v>11069</v>
      </c>
      <c r="E4835" s="66" t="s">
        <v>11069</v>
      </c>
      <c r="F4835" s="38">
        <v>44469</v>
      </c>
      <c r="G4835" s="39">
        <v>-2549505</v>
      </c>
    </row>
    <row r="4836" spans="2:7" s="36" customFormat="1" ht="24.95" customHeight="1" x14ac:dyDescent="0.25">
      <c r="B4836" s="40" t="s">
        <v>14431</v>
      </c>
      <c r="C4836" s="67"/>
      <c r="D4836" s="67" t="s">
        <v>10400</v>
      </c>
      <c r="E4836" s="59" t="s">
        <v>10400</v>
      </c>
      <c r="F4836" s="41">
        <v>44469</v>
      </c>
      <c r="G4836" s="39">
        <v>-2760000</v>
      </c>
    </row>
    <row r="4837" spans="2:7" s="36" customFormat="1" ht="24.95" customHeight="1" x14ac:dyDescent="0.25">
      <c r="B4837" s="40" t="s">
        <v>14013</v>
      </c>
      <c r="C4837" s="67"/>
      <c r="D4837" s="67" t="s">
        <v>8881</v>
      </c>
      <c r="E4837" s="59" t="s">
        <v>8881</v>
      </c>
      <c r="F4837" s="41">
        <v>44469</v>
      </c>
      <c r="G4837" s="39">
        <v>-4686678</v>
      </c>
    </row>
    <row r="4838" spans="2:7" s="36" customFormat="1" ht="24.95" customHeight="1" x14ac:dyDescent="0.25">
      <c r="B4838" s="37" t="s">
        <v>14302</v>
      </c>
      <c r="C4838" s="65"/>
      <c r="D4838" s="65" t="s">
        <v>9966</v>
      </c>
      <c r="E4838" s="66" t="s">
        <v>9966</v>
      </c>
      <c r="F4838" s="38">
        <v>44469</v>
      </c>
      <c r="G4838" s="39">
        <v>-311373.59999999998</v>
      </c>
    </row>
    <row r="4839" spans="2:7" s="36" customFormat="1" ht="24.95" customHeight="1" x14ac:dyDescent="0.25">
      <c r="B4839" s="40" t="s">
        <v>14563</v>
      </c>
      <c r="C4839" s="67"/>
      <c r="D4839" s="67" t="s">
        <v>10851</v>
      </c>
      <c r="E4839" s="59" t="s">
        <v>10851</v>
      </c>
      <c r="F4839" s="41">
        <v>44469</v>
      </c>
      <c r="G4839" s="39">
        <v>-1797840</v>
      </c>
    </row>
    <row r="4840" spans="2:7" s="36" customFormat="1" ht="24.95" customHeight="1" x14ac:dyDescent="0.25">
      <c r="B4840" s="37" t="s">
        <v>14018</v>
      </c>
      <c r="C4840" s="65"/>
      <c r="D4840" s="65" t="s">
        <v>8896</v>
      </c>
      <c r="E4840" s="66" t="s">
        <v>8896</v>
      </c>
      <c r="F4840" s="38">
        <v>44469</v>
      </c>
      <c r="G4840" s="39">
        <v>-1980000</v>
      </c>
    </row>
    <row r="4841" spans="2:7" s="36" customFormat="1" ht="24.95" customHeight="1" x14ac:dyDescent="0.25">
      <c r="B4841" s="40" t="s">
        <v>14338</v>
      </c>
      <c r="C4841" s="67"/>
      <c r="D4841" s="67" t="s">
        <v>10091</v>
      </c>
      <c r="E4841" s="59" t="s">
        <v>10091</v>
      </c>
      <c r="F4841" s="41">
        <v>44469</v>
      </c>
      <c r="G4841" s="39">
        <v>-3943710</v>
      </c>
    </row>
    <row r="4842" spans="2:7" s="36" customFormat="1" ht="24.95" customHeight="1" x14ac:dyDescent="0.25">
      <c r="B4842" s="40" t="s">
        <v>14214</v>
      </c>
      <c r="C4842" s="67"/>
      <c r="D4842" s="67" t="s">
        <v>9634</v>
      </c>
      <c r="E4842" s="59" t="s">
        <v>9634</v>
      </c>
      <c r="F4842" s="41">
        <v>44469</v>
      </c>
      <c r="G4842" s="39">
        <v>-14768628</v>
      </c>
    </row>
    <row r="4843" spans="2:7" s="36" customFormat="1" ht="24.95" customHeight="1" x14ac:dyDescent="0.25">
      <c r="B4843" s="37" t="s">
        <v>14507</v>
      </c>
      <c r="C4843" s="65"/>
      <c r="D4843" s="65" t="s">
        <v>10664</v>
      </c>
      <c r="E4843" s="66" t="s">
        <v>10664</v>
      </c>
      <c r="F4843" s="38">
        <v>44469</v>
      </c>
      <c r="G4843" s="39">
        <v>-2512500</v>
      </c>
    </row>
    <row r="4844" spans="2:7" s="36" customFormat="1" ht="24.95" customHeight="1" x14ac:dyDescent="0.25">
      <c r="B4844" s="40" t="s">
        <v>14160</v>
      </c>
      <c r="C4844" s="67"/>
      <c r="D4844" s="67" t="s">
        <v>9438</v>
      </c>
      <c r="E4844" s="59" t="s">
        <v>9438</v>
      </c>
      <c r="F4844" s="41">
        <v>44470</v>
      </c>
      <c r="G4844" s="39">
        <v>-10517991.130000001</v>
      </c>
    </row>
    <row r="4845" spans="2:7" s="36" customFormat="1" ht="24.95" customHeight="1" x14ac:dyDescent="0.25">
      <c r="B4845" s="40" t="s">
        <v>14593</v>
      </c>
      <c r="C4845" s="67"/>
      <c r="D4845" s="67" t="s">
        <v>10948</v>
      </c>
      <c r="E4845" s="59" t="s">
        <v>10948</v>
      </c>
      <c r="F4845" s="41">
        <v>44470</v>
      </c>
      <c r="G4845" s="39">
        <v>-1508000</v>
      </c>
    </row>
    <row r="4846" spans="2:7" s="36" customFormat="1" ht="24.95" customHeight="1" x14ac:dyDescent="0.25">
      <c r="B4846" s="37" t="s">
        <v>14058</v>
      </c>
      <c r="C4846" s="65"/>
      <c r="D4846" s="65" t="s">
        <v>9071</v>
      </c>
      <c r="E4846" s="66" t="s">
        <v>9071</v>
      </c>
      <c r="F4846" s="38">
        <v>44470</v>
      </c>
      <c r="G4846" s="39">
        <v>-204103.7</v>
      </c>
    </row>
    <row r="4847" spans="2:7" s="36" customFormat="1" ht="24.95" customHeight="1" x14ac:dyDescent="0.25">
      <c r="B4847" s="37" t="s">
        <v>14388</v>
      </c>
      <c r="C4847" s="65"/>
      <c r="D4847" s="65" t="s">
        <v>10253</v>
      </c>
      <c r="E4847" s="66" t="s">
        <v>10253</v>
      </c>
      <c r="F4847" s="38">
        <v>44470</v>
      </c>
      <c r="G4847" s="39">
        <v>-500000</v>
      </c>
    </row>
    <row r="4848" spans="2:7" s="36" customFormat="1" ht="24.95" customHeight="1" x14ac:dyDescent="0.25">
      <c r="B4848" s="37" t="s">
        <v>14290</v>
      </c>
      <c r="C4848" s="65"/>
      <c r="D4848" s="65" t="s">
        <v>9926</v>
      </c>
      <c r="E4848" s="66" t="s">
        <v>9926</v>
      </c>
      <c r="F4848" s="38">
        <v>44470</v>
      </c>
      <c r="G4848" s="39">
        <v>-320000</v>
      </c>
    </row>
    <row r="4849" spans="2:7" s="36" customFormat="1" ht="24.95" customHeight="1" x14ac:dyDescent="0.25">
      <c r="B4849" s="40" t="s">
        <v>14061</v>
      </c>
      <c r="C4849" s="67"/>
      <c r="D4849" s="67" t="s">
        <v>9080</v>
      </c>
      <c r="E4849" s="59" t="s">
        <v>9080</v>
      </c>
      <c r="F4849" s="41">
        <v>44470</v>
      </c>
      <c r="G4849" s="39">
        <v>-2100000</v>
      </c>
    </row>
    <row r="4850" spans="2:7" s="36" customFormat="1" ht="24.95" customHeight="1" x14ac:dyDescent="0.25">
      <c r="B4850" s="37" t="s">
        <v>14079</v>
      </c>
      <c r="C4850" s="65"/>
      <c r="D4850" s="65" t="s">
        <v>9148</v>
      </c>
      <c r="E4850" s="66" t="s">
        <v>9148</v>
      </c>
      <c r="F4850" s="38">
        <v>44470</v>
      </c>
      <c r="G4850" s="39">
        <v>-21855111</v>
      </c>
    </row>
    <row r="4851" spans="2:7" s="36" customFormat="1" ht="24.95" customHeight="1" x14ac:dyDescent="0.25">
      <c r="B4851" s="37" t="s">
        <v>14083</v>
      </c>
      <c r="C4851" s="65"/>
      <c r="D4851" s="65" t="s">
        <v>9162</v>
      </c>
      <c r="E4851" s="66" t="s">
        <v>9162</v>
      </c>
      <c r="F4851" s="38">
        <v>44470</v>
      </c>
      <c r="G4851" s="39">
        <v>-6504148</v>
      </c>
    </row>
    <row r="4852" spans="2:7" s="36" customFormat="1" ht="24.95" customHeight="1" x14ac:dyDescent="0.25">
      <c r="B4852" s="37" t="s">
        <v>14125</v>
      </c>
      <c r="C4852" s="65"/>
      <c r="D4852" s="65" t="s">
        <v>9317</v>
      </c>
      <c r="E4852" s="66" t="s">
        <v>9317</v>
      </c>
      <c r="F4852" s="38">
        <v>44470</v>
      </c>
      <c r="G4852" s="39">
        <v>-2450407.5</v>
      </c>
    </row>
    <row r="4853" spans="2:7" s="36" customFormat="1" ht="24.95" customHeight="1" x14ac:dyDescent="0.25">
      <c r="B4853" s="37" t="s">
        <v>13959</v>
      </c>
      <c r="C4853" s="65"/>
      <c r="D4853" s="65" t="s">
        <v>8670</v>
      </c>
      <c r="E4853" s="66" t="s">
        <v>8670</v>
      </c>
      <c r="F4853" s="38">
        <v>44470</v>
      </c>
      <c r="G4853" s="39">
        <v>-4064585</v>
      </c>
    </row>
    <row r="4854" spans="2:7" s="36" customFormat="1" ht="24.95" customHeight="1" x14ac:dyDescent="0.25">
      <c r="B4854" s="40" t="s">
        <v>14326</v>
      </c>
      <c r="C4854" s="67"/>
      <c r="D4854" s="67" t="s">
        <v>10056</v>
      </c>
      <c r="E4854" s="59" t="s">
        <v>10056</v>
      </c>
      <c r="F4854" s="41">
        <v>44470</v>
      </c>
      <c r="G4854" s="39">
        <v>-1073952.5</v>
      </c>
    </row>
    <row r="4855" spans="2:7" s="36" customFormat="1" ht="24.95" customHeight="1" x14ac:dyDescent="0.25">
      <c r="B4855" s="40" t="s">
        <v>14407</v>
      </c>
      <c r="C4855" s="67"/>
      <c r="D4855" s="67" t="s">
        <v>10313</v>
      </c>
      <c r="E4855" s="59" t="s">
        <v>10313</v>
      </c>
      <c r="F4855" s="41">
        <v>44470</v>
      </c>
      <c r="G4855" s="39">
        <v>-3000000</v>
      </c>
    </row>
    <row r="4856" spans="2:7" s="36" customFormat="1" ht="24.95" customHeight="1" x14ac:dyDescent="0.25">
      <c r="B4856" s="37" t="s">
        <v>13973</v>
      </c>
      <c r="C4856" s="65"/>
      <c r="D4856" s="65" t="s">
        <v>8719</v>
      </c>
      <c r="E4856" s="66" t="s">
        <v>8719</v>
      </c>
      <c r="F4856" s="38">
        <v>44470</v>
      </c>
      <c r="G4856" s="39">
        <v>-7200000</v>
      </c>
    </row>
    <row r="4857" spans="2:7" s="36" customFormat="1" ht="24.95" customHeight="1" x14ac:dyDescent="0.25">
      <c r="B4857" s="40" t="s">
        <v>14731</v>
      </c>
      <c r="C4857" s="67"/>
      <c r="D4857" s="67" t="s">
        <v>11486</v>
      </c>
      <c r="E4857" s="59" t="s">
        <v>11486</v>
      </c>
      <c r="F4857" s="41">
        <v>44470</v>
      </c>
      <c r="G4857" s="39">
        <v>-995720</v>
      </c>
    </row>
    <row r="4858" spans="2:7" s="36" customFormat="1" ht="24.95" customHeight="1" x14ac:dyDescent="0.25">
      <c r="B4858" s="37" t="s">
        <v>14855</v>
      </c>
      <c r="C4858" s="65"/>
      <c r="D4858" s="65" t="s">
        <v>11943</v>
      </c>
      <c r="E4858" s="66" t="s">
        <v>11943</v>
      </c>
      <c r="F4858" s="38">
        <v>44470</v>
      </c>
      <c r="G4858" s="39">
        <v>-2199590</v>
      </c>
    </row>
    <row r="4859" spans="2:7" s="36" customFormat="1" ht="24.95" customHeight="1" x14ac:dyDescent="0.25">
      <c r="B4859" s="37" t="s">
        <v>14427</v>
      </c>
      <c r="C4859" s="65"/>
      <c r="D4859" s="65" t="s">
        <v>10386</v>
      </c>
      <c r="E4859" s="66" t="s">
        <v>10386</v>
      </c>
      <c r="F4859" s="38">
        <v>44470</v>
      </c>
      <c r="G4859" s="39">
        <v>-2275000</v>
      </c>
    </row>
    <row r="4860" spans="2:7" s="36" customFormat="1" ht="24.95" customHeight="1" x14ac:dyDescent="0.25">
      <c r="B4860" s="37" t="s">
        <v>14154</v>
      </c>
      <c r="C4860" s="65"/>
      <c r="D4860" s="65" t="s">
        <v>9421</v>
      </c>
      <c r="E4860" s="66" t="s">
        <v>9421</v>
      </c>
      <c r="F4860" s="38">
        <v>44470</v>
      </c>
      <c r="G4860" s="39">
        <v>-4000681.55</v>
      </c>
    </row>
    <row r="4861" spans="2:7" s="36" customFormat="1" ht="24.95" customHeight="1" x14ac:dyDescent="0.25">
      <c r="B4861" s="37" t="s">
        <v>14032</v>
      </c>
      <c r="C4861" s="65"/>
      <c r="D4861" s="65" t="s">
        <v>8946</v>
      </c>
      <c r="E4861" s="66" t="s">
        <v>8946</v>
      </c>
      <c r="F4861" s="38">
        <v>44470</v>
      </c>
      <c r="G4861" s="39">
        <v>-1357000</v>
      </c>
    </row>
    <row r="4862" spans="2:7" s="36" customFormat="1" ht="24.95" customHeight="1" x14ac:dyDescent="0.25">
      <c r="B4862" s="40" t="s">
        <v>14367</v>
      </c>
      <c r="C4862" s="67"/>
      <c r="D4862" s="67" t="s">
        <v>10191</v>
      </c>
      <c r="E4862" s="59" t="s">
        <v>10191</v>
      </c>
      <c r="F4862" s="41">
        <v>44470</v>
      </c>
      <c r="G4862" s="39">
        <v>-500313.59999999998</v>
      </c>
    </row>
    <row r="4863" spans="2:7" s="36" customFormat="1" ht="24.95" customHeight="1" x14ac:dyDescent="0.25">
      <c r="B4863" s="37" t="s">
        <v>14304</v>
      </c>
      <c r="C4863" s="65"/>
      <c r="D4863" s="65" t="s">
        <v>9972</v>
      </c>
      <c r="E4863" s="66" t="s">
        <v>9972</v>
      </c>
      <c r="F4863" s="38">
        <v>44470</v>
      </c>
      <c r="G4863" s="39">
        <v>-2785252</v>
      </c>
    </row>
    <row r="4864" spans="2:7" s="36" customFormat="1" ht="24.95" customHeight="1" x14ac:dyDescent="0.25">
      <c r="B4864" s="40" t="s">
        <v>14544</v>
      </c>
      <c r="C4864" s="67"/>
      <c r="D4864" s="67" t="s">
        <v>10792</v>
      </c>
      <c r="E4864" s="59" t="s">
        <v>10792</v>
      </c>
      <c r="F4864" s="41">
        <v>44470</v>
      </c>
      <c r="G4864" s="39">
        <v>-227480</v>
      </c>
    </row>
    <row r="4865" spans="2:7" s="36" customFormat="1" ht="24.95" customHeight="1" x14ac:dyDescent="0.25">
      <c r="B4865" s="37" t="s">
        <v>14131</v>
      </c>
      <c r="C4865" s="65"/>
      <c r="D4865" s="65" t="s">
        <v>9335</v>
      </c>
      <c r="E4865" s="66" t="s">
        <v>9335</v>
      </c>
      <c r="F4865" s="38">
        <v>44470</v>
      </c>
      <c r="G4865" s="39">
        <v>-1900267.5</v>
      </c>
    </row>
    <row r="4866" spans="2:7" s="36" customFormat="1" ht="24.95" customHeight="1" x14ac:dyDescent="0.25">
      <c r="B4866" s="37" t="s">
        <v>14683</v>
      </c>
      <c r="C4866" s="65"/>
      <c r="D4866" s="65" t="s">
        <v>11269</v>
      </c>
      <c r="E4866" s="66" t="s">
        <v>11269</v>
      </c>
      <c r="F4866" s="38">
        <v>44470</v>
      </c>
      <c r="G4866" s="39">
        <v>-71160</v>
      </c>
    </row>
    <row r="4867" spans="2:7" s="36" customFormat="1" ht="24.95" customHeight="1" x14ac:dyDescent="0.25">
      <c r="B4867" s="37" t="s">
        <v>14337</v>
      </c>
      <c r="C4867" s="65"/>
      <c r="D4867" s="65" t="s">
        <v>10088</v>
      </c>
      <c r="E4867" s="66" t="s">
        <v>10088</v>
      </c>
      <c r="F4867" s="38">
        <v>44470</v>
      </c>
      <c r="G4867" s="39">
        <v>-1319500</v>
      </c>
    </row>
    <row r="4868" spans="2:7" s="36" customFormat="1" ht="24.95" customHeight="1" x14ac:dyDescent="0.25">
      <c r="B4868" s="37" t="s">
        <v>14270</v>
      </c>
      <c r="C4868" s="65"/>
      <c r="D4868" s="65" t="s">
        <v>9813</v>
      </c>
      <c r="E4868" s="66" t="s">
        <v>9813</v>
      </c>
      <c r="F4868" s="38">
        <v>44470</v>
      </c>
      <c r="G4868" s="39">
        <v>-4038800</v>
      </c>
    </row>
    <row r="4869" spans="2:7" s="36" customFormat="1" ht="24.95" customHeight="1" x14ac:dyDescent="0.25">
      <c r="B4869" s="37" t="s">
        <v>14192</v>
      </c>
      <c r="C4869" s="65"/>
      <c r="D4869" s="65" t="s">
        <v>9559</v>
      </c>
      <c r="E4869" s="66" t="s">
        <v>9559</v>
      </c>
      <c r="F4869" s="38">
        <v>44470</v>
      </c>
      <c r="G4869" s="39">
        <v>-2832225.48</v>
      </c>
    </row>
    <row r="4870" spans="2:7" s="36" customFormat="1" ht="24.95" customHeight="1" x14ac:dyDescent="0.25">
      <c r="B4870" s="37" t="s">
        <v>14310</v>
      </c>
      <c r="C4870" s="65"/>
      <c r="D4870" s="65" t="s">
        <v>10004</v>
      </c>
      <c r="E4870" s="66" t="s">
        <v>10004</v>
      </c>
      <c r="F4870" s="38">
        <v>44470</v>
      </c>
      <c r="G4870" s="39">
        <v>-3612500</v>
      </c>
    </row>
    <row r="4871" spans="2:7" s="36" customFormat="1" ht="24.95" customHeight="1" x14ac:dyDescent="0.25">
      <c r="B4871" s="37" t="s">
        <v>14748</v>
      </c>
      <c r="C4871" s="65"/>
      <c r="D4871" s="65" t="s">
        <v>11563</v>
      </c>
      <c r="E4871" s="66" t="s">
        <v>11563</v>
      </c>
      <c r="F4871" s="38">
        <v>44470</v>
      </c>
      <c r="G4871" s="39">
        <v>-524313.75</v>
      </c>
    </row>
    <row r="4872" spans="2:7" s="36" customFormat="1" ht="24.95" customHeight="1" x14ac:dyDescent="0.25">
      <c r="B4872" s="37" t="s">
        <v>14669</v>
      </c>
      <c r="C4872" s="65"/>
      <c r="D4872" s="65" t="s">
        <v>11213</v>
      </c>
      <c r="E4872" s="66" t="s">
        <v>11213</v>
      </c>
      <c r="F4872" s="38">
        <v>44470</v>
      </c>
      <c r="G4872" s="39">
        <v>-981021.6</v>
      </c>
    </row>
    <row r="4873" spans="2:7" s="36" customFormat="1" ht="24.95" customHeight="1" x14ac:dyDescent="0.25">
      <c r="B4873" s="40" t="s">
        <v>14499</v>
      </c>
      <c r="C4873" s="67"/>
      <c r="D4873" s="67" t="s">
        <v>10638</v>
      </c>
      <c r="E4873" s="59" t="s">
        <v>10638</v>
      </c>
      <c r="F4873" s="41">
        <v>44470</v>
      </c>
      <c r="G4873" s="39">
        <v>-2302045.2000000002</v>
      </c>
    </row>
    <row r="4874" spans="2:7" s="36" customFormat="1" ht="24.95" customHeight="1" x14ac:dyDescent="0.25">
      <c r="B4874" s="37" t="s">
        <v>14864</v>
      </c>
      <c r="C4874" s="65"/>
      <c r="D4874" s="65" t="s">
        <v>11975</v>
      </c>
      <c r="E4874" s="66" t="s">
        <v>11975</v>
      </c>
      <c r="F4874" s="38">
        <v>44470</v>
      </c>
      <c r="G4874" s="39">
        <v>-880000</v>
      </c>
    </row>
    <row r="4875" spans="2:7" s="36" customFormat="1" ht="24.95" customHeight="1" x14ac:dyDescent="0.25">
      <c r="B4875" s="37" t="s">
        <v>14505</v>
      </c>
      <c r="C4875" s="65"/>
      <c r="D4875" s="65" t="s">
        <v>10658</v>
      </c>
      <c r="E4875" s="66" t="s">
        <v>10658</v>
      </c>
      <c r="F4875" s="38">
        <v>44470</v>
      </c>
      <c r="G4875" s="39">
        <v>-88000</v>
      </c>
    </row>
    <row r="4876" spans="2:7" s="36" customFormat="1" ht="24.95" customHeight="1" x14ac:dyDescent="0.25">
      <c r="B4876" s="40" t="s">
        <v>14472</v>
      </c>
      <c r="C4876" s="67"/>
      <c r="D4876" s="67" t="s">
        <v>10552</v>
      </c>
      <c r="E4876" s="59" t="s">
        <v>10552</v>
      </c>
      <c r="F4876" s="41">
        <v>44470</v>
      </c>
      <c r="G4876" s="39">
        <v>-8091094</v>
      </c>
    </row>
    <row r="4877" spans="2:7" s="36" customFormat="1" ht="24.95" customHeight="1" x14ac:dyDescent="0.25">
      <c r="B4877" s="37" t="s">
        <v>14361</v>
      </c>
      <c r="C4877" s="65"/>
      <c r="D4877" s="65" t="s">
        <v>10173</v>
      </c>
      <c r="E4877" s="66" t="s">
        <v>10173</v>
      </c>
      <c r="F4877" s="38">
        <v>44470</v>
      </c>
      <c r="G4877" s="39">
        <v>-4680000</v>
      </c>
    </row>
    <row r="4878" spans="2:7" s="36" customFormat="1" ht="24.95" customHeight="1" x14ac:dyDescent="0.25">
      <c r="B4878" s="37" t="s">
        <v>14481</v>
      </c>
      <c r="C4878" s="65"/>
      <c r="D4878" s="65" t="s">
        <v>10581</v>
      </c>
      <c r="E4878" s="66" t="s">
        <v>10581</v>
      </c>
      <c r="F4878" s="38">
        <v>44470</v>
      </c>
      <c r="G4878" s="39">
        <v>-3564000</v>
      </c>
    </row>
    <row r="4879" spans="2:7" s="36" customFormat="1" ht="24.95" customHeight="1" x14ac:dyDescent="0.25">
      <c r="B4879" s="37" t="s">
        <v>14743</v>
      </c>
      <c r="C4879" s="65"/>
      <c r="D4879" s="65" t="s">
        <v>11548</v>
      </c>
      <c r="E4879" s="66" t="s">
        <v>11548</v>
      </c>
      <c r="F4879" s="38">
        <v>44470</v>
      </c>
      <c r="G4879" s="39">
        <v>-1036926</v>
      </c>
    </row>
    <row r="4880" spans="2:7" s="36" customFormat="1" ht="24.95" customHeight="1" x14ac:dyDescent="0.25">
      <c r="B4880" s="37" t="s">
        <v>14732</v>
      </c>
      <c r="C4880" s="65"/>
      <c r="D4880" s="65" t="s">
        <v>11489</v>
      </c>
      <c r="E4880" s="66" t="s">
        <v>11489</v>
      </c>
      <c r="F4880" s="38">
        <v>44470</v>
      </c>
      <c r="G4880" s="39">
        <v>-1639250</v>
      </c>
    </row>
    <row r="4881" spans="2:7" s="36" customFormat="1" ht="24.95" customHeight="1" x14ac:dyDescent="0.25">
      <c r="B4881" s="37" t="s">
        <v>14408</v>
      </c>
      <c r="C4881" s="65"/>
      <c r="D4881" s="65" t="s">
        <v>10316</v>
      </c>
      <c r="E4881" s="66" t="s">
        <v>10316</v>
      </c>
      <c r="F4881" s="38">
        <v>44470</v>
      </c>
      <c r="G4881" s="39">
        <v>-214980</v>
      </c>
    </row>
    <row r="4882" spans="2:7" s="36" customFormat="1" ht="24.95" customHeight="1" x14ac:dyDescent="0.25">
      <c r="B4882" s="37" t="s">
        <v>14542</v>
      </c>
      <c r="C4882" s="65"/>
      <c r="D4882" s="65" t="s">
        <v>10784</v>
      </c>
      <c r="E4882" s="66" t="s">
        <v>10784</v>
      </c>
      <c r="F4882" s="38">
        <v>44470</v>
      </c>
      <c r="G4882" s="39">
        <v>-1631511</v>
      </c>
    </row>
    <row r="4883" spans="2:7" s="36" customFormat="1" ht="24.95" customHeight="1" x14ac:dyDescent="0.25">
      <c r="B4883" s="37" t="s">
        <v>14718</v>
      </c>
      <c r="C4883" s="65" t="s">
        <v>11443</v>
      </c>
      <c r="D4883" s="65" t="s">
        <v>11444</v>
      </c>
      <c r="E4883" s="66" t="s">
        <v>11444</v>
      </c>
      <c r="F4883" s="38">
        <v>44470</v>
      </c>
      <c r="G4883" s="39">
        <v>-888828</v>
      </c>
    </row>
    <row r="4884" spans="2:7" s="36" customFormat="1" ht="24.95" customHeight="1" x14ac:dyDescent="0.25">
      <c r="B4884" s="37" t="s">
        <v>14036</v>
      </c>
      <c r="C4884" s="65"/>
      <c r="D4884" s="65" t="s">
        <v>8958</v>
      </c>
      <c r="E4884" s="66" t="s">
        <v>8958</v>
      </c>
      <c r="F4884" s="38">
        <v>44470</v>
      </c>
      <c r="G4884" s="39">
        <v>-1881515.57</v>
      </c>
    </row>
    <row r="4885" spans="2:7" s="36" customFormat="1" ht="24.95" customHeight="1" x14ac:dyDescent="0.25">
      <c r="B4885" s="37" t="s">
        <v>14064</v>
      </c>
      <c r="C4885" s="65"/>
      <c r="D4885" s="65" t="s">
        <v>9089</v>
      </c>
      <c r="E4885" s="66" t="s">
        <v>9089</v>
      </c>
      <c r="F4885" s="38">
        <v>44470</v>
      </c>
      <c r="G4885" s="39">
        <v>-10290000</v>
      </c>
    </row>
    <row r="4886" spans="2:7" s="36" customFormat="1" ht="24.95" customHeight="1" x14ac:dyDescent="0.25">
      <c r="B4886" s="37" t="s">
        <v>14179</v>
      </c>
      <c r="C4886" s="65"/>
      <c r="D4886" s="65" t="s">
        <v>9521</v>
      </c>
      <c r="E4886" s="66" t="s">
        <v>9521</v>
      </c>
      <c r="F4886" s="38">
        <v>44470</v>
      </c>
      <c r="G4886" s="39">
        <v>-1260000</v>
      </c>
    </row>
    <row r="4887" spans="2:7" s="36" customFormat="1" ht="24.95" customHeight="1" x14ac:dyDescent="0.25">
      <c r="B4887" s="37" t="s">
        <v>14059</v>
      </c>
      <c r="C4887" s="65"/>
      <c r="D4887" s="65" t="s">
        <v>9074</v>
      </c>
      <c r="E4887" s="66" t="s">
        <v>9074</v>
      </c>
      <c r="F4887" s="38">
        <v>44470</v>
      </c>
      <c r="G4887" s="39">
        <v>-3908680</v>
      </c>
    </row>
    <row r="4888" spans="2:7" s="36" customFormat="1" ht="24.95" customHeight="1" x14ac:dyDescent="0.25">
      <c r="B4888" s="37" t="s">
        <v>14339</v>
      </c>
      <c r="C4888" s="65"/>
      <c r="D4888" s="65" t="s">
        <v>10094</v>
      </c>
      <c r="E4888" s="66" t="s">
        <v>10094</v>
      </c>
      <c r="F4888" s="38">
        <v>44470</v>
      </c>
      <c r="G4888" s="39">
        <v>-6223100</v>
      </c>
    </row>
    <row r="4889" spans="2:7" s="36" customFormat="1" ht="24.95" customHeight="1" x14ac:dyDescent="0.25">
      <c r="B4889" s="37" t="s">
        <v>14009</v>
      </c>
      <c r="C4889" s="65"/>
      <c r="D4889" s="65" t="s">
        <v>8867</v>
      </c>
      <c r="E4889" s="66" t="s">
        <v>8867</v>
      </c>
      <c r="F4889" s="38">
        <v>44470</v>
      </c>
      <c r="G4889" s="39">
        <v>-1370715.07</v>
      </c>
    </row>
    <row r="4890" spans="2:7" s="36" customFormat="1" ht="24.95" customHeight="1" x14ac:dyDescent="0.25">
      <c r="B4890" s="37" t="s">
        <v>14658</v>
      </c>
      <c r="C4890" s="65"/>
      <c r="D4890" s="65" t="s">
        <v>11171</v>
      </c>
      <c r="E4890" s="66" t="s">
        <v>11171</v>
      </c>
      <c r="F4890" s="38">
        <v>44470</v>
      </c>
      <c r="G4890" s="39">
        <v>-388800</v>
      </c>
    </row>
    <row r="4891" spans="2:7" s="36" customFormat="1" ht="24.95" customHeight="1" x14ac:dyDescent="0.25">
      <c r="B4891" s="37" t="s">
        <v>14746</v>
      </c>
      <c r="C4891" s="65" t="s">
        <v>11556</v>
      </c>
      <c r="D4891" s="65" t="s">
        <v>11557</v>
      </c>
      <c r="E4891" s="66" t="s">
        <v>11557</v>
      </c>
      <c r="F4891" s="38">
        <v>44470</v>
      </c>
      <c r="G4891" s="39">
        <v>-81575</v>
      </c>
    </row>
    <row r="4892" spans="2:7" s="36" customFormat="1" ht="24.95" customHeight="1" x14ac:dyDescent="0.25">
      <c r="B4892" s="37" t="s">
        <v>14426</v>
      </c>
      <c r="C4892" s="65"/>
      <c r="D4892" s="65" t="s">
        <v>10383</v>
      </c>
      <c r="E4892" s="66" t="s">
        <v>10383</v>
      </c>
      <c r="F4892" s="38">
        <v>44470</v>
      </c>
      <c r="G4892" s="39">
        <v>-200000</v>
      </c>
    </row>
    <row r="4893" spans="2:7" s="36" customFormat="1" ht="24.95" customHeight="1" x14ac:dyDescent="0.25">
      <c r="B4893" s="37" t="s">
        <v>14196</v>
      </c>
      <c r="C4893" s="65"/>
      <c r="D4893" s="65" t="s">
        <v>9573</v>
      </c>
      <c r="E4893" s="66" t="s">
        <v>9573</v>
      </c>
      <c r="F4893" s="38">
        <v>44470</v>
      </c>
      <c r="G4893" s="39">
        <v>-3860640</v>
      </c>
    </row>
    <row r="4894" spans="2:7" s="36" customFormat="1" ht="24.95" customHeight="1" x14ac:dyDescent="0.25">
      <c r="B4894" s="37" t="s">
        <v>14284</v>
      </c>
      <c r="C4894" s="65"/>
      <c r="D4894" s="65" t="s">
        <v>9874</v>
      </c>
      <c r="E4894" s="66" t="s">
        <v>9874</v>
      </c>
      <c r="F4894" s="38">
        <v>44470</v>
      </c>
      <c r="G4894" s="39">
        <v>-3240000</v>
      </c>
    </row>
    <row r="4895" spans="2:7" s="36" customFormat="1" ht="24.95" customHeight="1" x14ac:dyDescent="0.25">
      <c r="B4895" s="37" t="s">
        <v>14565</v>
      </c>
      <c r="C4895" s="65"/>
      <c r="D4895" s="65" t="s">
        <v>10857</v>
      </c>
      <c r="E4895" s="66" t="s">
        <v>10857</v>
      </c>
      <c r="F4895" s="38">
        <v>44470</v>
      </c>
      <c r="G4895" s="39">
        <v>-18908869.050000001</v>
      </c>
    </row>
    <row r="4896" spans="2:7" s="36" customFormat="1" ht="24.95" customHeight="1" x14ac:dyDescent="0.25">
      <c r="B4896" s="40" t="s">
        <v>14744</v>
      </c>
      <c r="C4896" s="67"/>
      <c r="D4896" s="67" t="s">
        <v>11551</v>
      </c>
      <c r="E4896" s="59" t="s">
        <v>11551</v>
      </c>
      <c r="F4896" s="41">
        <v>44470</v>
      </c>
      <c r="G4896" s="39">
        <v>-1875096</v>
      </c>
    </row>
    <row r="4897" spans="2:7" s="36" customFormat="1" ht="24.95" customHeight="1" x14ac:dyDescent="0.25">
      <c r="B4897" s="37" t="s">
        <v>14721</v>
      </c>
      <c r="C4897" s="65"/>
      <c r="D4897" s="65" t="s">
        <v>11453</v>
      </c>
      <c r="E4897" s="66" t="s">
        <v>11453</v>
      </c>
      <c r="F4897" s="38">
        <v>44470</v>
      </c>
      <c r="G4897" s="39">
        <v>-2291293.2000000002</v>
      </c>
    </row>
    <row r="4898" spans="2:7" s="36" customFormat="1" ht="24.95" customHeight="1" x14ac:dyDescent="0.25">
      <c r="B4898" s="37" t="s">
        <v>14414</v>
      </c>
      <c r="C4898" s="65"/>
      <c r="D4898" s="65" t="s">
        <v>10338</v>
      </c>
      <c r="E4898" s="66" t="s">
        <v>10338</v>
      </c>
      <c r="F4898" s="38">
        <v>44470</v>
      </c>
      <c r="G4898" s="39">
        <v>-6900000</v>
      </c>
    </row>
    <row r="4899" spans="2:7" s="36" customFormat="1" ht="24.95" customHeight="1" x14ac:dyDescent="0.25">
      <c r="B4899" s="37" t="s">
        <v>13976</v>
      </c>
      <c r="C4899" s="65"/>
      <c r="D4899" s="65" t="s">
        <v>8730</v>
      </c>
      <c r="E4899" s="66" t="s">
        <v>8730</v>
      </c>
      <c r="F4899" s="38">
        <v>44470</v>
      </c>
      <c r="G4899" s="39">
        <v>-2574075</v>
      </c>
    </row>
    <row r="4900" spans="2:7" s="36" customFormat="1" ht="24.95" customHeight="1" x14ac:dyDescent="0.25">
      <c r="B4900" s="37" t="s">
        <v>14019</v>
      </c>
      <c r="C4900" s="65"/>
      <c r="D4900" s="65" t="s">
        <v>8899</v>
      </c>
      <c r="E4900" s="66" t="s">
        <v>8899</v>
      </c>
      <c r="F4900" s="38">
        <v>44470</v>
      </c>
      <c r="G4900" s="39">
        <v>-6481827</v>
      </c>
    </row>
    <row r="4901" spans="2:7" s="36" customFormat="1" ht="24.95" customHeight="1" x14ac:dyDescent="0.25">
      <c r="B4901" s="37" t="s">
        <v>14494</v>
      </c>
      <c r="C4901" s="65"/>
      <c r="D4901" s="65" t="s">
        <v>10623</v>
      </c>
      <c r="E4901" s="66" t="s">
        <v>10623</v>
      </c>
      <c r="F4901" s="38">
        <v>44470</v>
      </c>
      <c r="G4901" s="39">
        <v>-6982500</v>
      </c>
    </row>
    <row r="4902" spans="2:7" s="36" customFormat="1" ht="24.95" customHeight="1" x14ac:dyDescent="0.25">
      <c r="B4902" s="37" t="s">
        <v>14255</v>
      </c>
      <c r="C4902" s="65"/>
      <c r="D4902" s="65" t="s">
        <v>9767</v>
      </c>
      <c r="E4902" s="66" t="s">
        <v>9767</v>
      </c>
      <c r="F4902" s="38">
        <v>44470</v>
      </c>
      <c r="G4902" s="39">
        <v>-204610</v>
      </c>
    </row>
    <row r="4903" spans="2:7" s="36" customFormat="1" ht="24.95" customHeight="1" x14ac:dyDescent="0.25">
      <c r="B4903" s="37" t="s">
        <v>14155</v>
      </c>
      <c r="C4903" s="65"/>
      <c r="D4903" s="65" t="s">
        <v>9424</v>
      </c>
      <c r="E4903" s="66" t="s">
        <v>9424</v>
      </c>
      <c r="F4903" s="38">
        <v>44470</v>
      </c>
      <c r="G4903" s="39">
        <v>-2999934.5</v>
      </c>
    </row>
    <row r="4904" spans="2:7" s="36" customFormat="1" ht="24.95" customHeight="1" x14ac:dyDescent="0.25">
      <c r="B4904" s="37" t="s">
        <v>14272</v>
      </c>
      <c r="C4904" s="65"/>
      <c r="D4904" s="65" t="s">
        <v>9820</v>
      </c>
      <c r="E4904" s="66" t="s">
        <v>9820</v>
      </c>
      <c r="F4904" s="38">
        <v>44470</v>
      </c>
      <c r="G4904" s="39">
        <v>-1832500</v>
      </c>
    </row>
    <row r="4905" spans="2:7" s="36" customFormat="1" ht="24.95" customHeight="1" x14ac:dyDescent="0.25">
      <c r="B4905" s="37" t="s">
        <v>14612</v>
      </c>
      <c r="C4905" s="65"/>
      <c r="D4905" s="65" t="s">
        <v>11013</v>
      </c>
      <c r="E4905" s="66" t="s">
        <v>11013</v>
      </c>
      <c r="F4905" s="38">
        <v>44470</v>
      </c>
      <c r="G4905" s="39">
        <v>-1100750</v>
      </c>
    </row>
    <row r="4906" spans="2:7" s="36" customFormat="1" ht="24.95" customHeight="1" x14ac:dyDescent="0.25">
      <c r="B4906" s="37" t="s">
        <v>14213</v>
      </c>
      <c r="C4906" s="65"/>
      <c r="D4906" s="65" t="s">
        <v>9631</v>
      </c>
      <c r="E4906" s="66" t="s">
        <v>9631</v>
      </c>
      <c r="F4906" s="38">
        <v>44470</v>
      </c>
      <c r="G4906" s="39">
        <v>-9273600</v>
      </c>
    </row>
    <row r="4907" spans="2:7" s="36" customFormat="1" ht="24.95" customHeight="1" x14ac:dyDescent="0.25">
      <c r="B4907" s="37" t="s">
        <v>14199</v>
      </c>
      <c r="C4907" s="65"/>
      <c r="D4907" s="65" t="s">
        <v>9582</v>
      </c>
      <c r="E4907" s="66" t="s">
        <v>9582</v>
      </c>
      <c r="F4907" s="38">
        <v>44470</v>
      </c>
      <c r="G4907" s="39">
        <v>-220000</v>
      </c>
    </row>
    <row r="4908" spans="2:7" s="36" customFormat="1" ht="24.95" customHeight="1" x14ac:dyDescent="0.25">
      <c r="B4908" s="37" t="s">
        <v>14110</v>
      </c>
      <c r="C4908" s="65"/>
      <c r="D4908" s="65" t="s">
        <v>9253</v>
      </c>
      <c r="E4908" s="66" t="s">
        <v>9253</v>
      </c>
      <c r="F4908" s="38">
        <v>44470</v>
      </c>
      <c r="G4908" s="39">
        <v>-1508000</v>
      </c>
    </row>
    <row r="4909" spans="2:7" s="36" customFormat="1" ht="24.95" customHeight="1" x14ac:dyDescent="0.25">
      <c r="B4909" s="37" t="s">
        <v>14713</v>
      </c>
      <c r="C4909" s="65" t="s">
        <v>11420</v>
      </c>
      <c r="D4909" s="65" t="s">
        <v>11421</v>
      </c>
      <c r="E4909" s="66" t="s">
        <v>11421</v>
      </c>
      <c r="F4909" s="38">
        <v>44470</v>
      </c>
      <c r="G4909" s="39">
        <v>-10500000</v>
      </c>
    </row>
    <row r="4910" spans="2:7" s="36" customFormat="1" ht="24.95" customHeight="1" x14ac:dyDescent="0.25">
      <c r="B4910" s="37" t="s">
        <v>14318</v>
      </c>
      <c r="C4910" s="65"/>
      <c r="D4910" s="65" t="s">
        <v>10031</v>
      </c>
      <c r="E4910" s="66" t="s">
        <v>10031</v>
      </c>
      <c r="F4910" s="38">
        <v>44470</v>
      </c>
      <c r="G4910" s="39">
        <v>-297100</v>
      </c>
    </row>
    <row r="4911" spans="2:7" s="36" customFormat="1" ht="24.95" customHeight="1" x14ac:dyDescent="0.25">
      <c r="B4911" s="37" t="s">
        <v>14298</v>
      </c>
      <c r="C4911" s="65"/>
      <c r="D4911" s="65" t="s">
        <v>9952</v>
      </c>
      <c r="E4911" s="66" t="s">
        <v>9952</v>
      </c>
      <c r="F4911" s="38">
        <v>44470</v>
      </c>
      <c r="G4911" s="39">
        <v>-12210505.050000001</v>
      </c>
    </row>
    <row r="4912" spans="2:7" s="36" customFormat="1" ht="24.95" customHeight="1" x14ac:dyDescent="0.25">
      <c r="B4912" s="37" t="s">
        <v>14210</v>
      </c>
      <c r="C4912" s="65"/>
      <c r="D4912" s="65" t="s">
        <v>9622</v>
      </c>
      <c r="E4912" s="66" t="s">
        <v>9622</v>
      </c>
      <c r="F4912" s="38">
        <v>44470</v>
      </c>
      <c r="G4912" s="39">
        <v>-590946.4</v>
      </c>
    </row>
    <row r="4913" spans="2:7" s="36" customFormat="1" ht="24.95" customHeight="1" x14ac:dyDescent="0.25">
      <c r="B4913" s="37" t="s">
        <v>14207</v>
      </c>
      <c r="C4913" s="65"/>
      <c r="D4913" s="65" t="s">
        <v>9615</v>
      </c>
      <c r="E4913" s="66" t="s">
        <v>9615</v>
      </c>
      <c r="F4913" s="38">
        <v>44470</v>
      </c>
      <c r="G4913" s="39">
        <v>-778006.2</v>
      </c>
    </row>
    <row r="4914" spans="2:7" s="36" customFormat="1" ht="24.95" customHeight="1" x14ac:dyDescent="0.25">
      <c r="B4914" s="40" t="s">
        <v>14116</v>
      </c>
      <c r="C4914" s="67"/>
      <c r="D4914" s="67" t="s">
        <v>9276</v>
      </c>
      <c r="E4914" s="59" t="s">
        <v>9276</v>
      </c>
      <c r="F4914" s="41">
        <v>44470</v>
      </c>
      <c r="G4914" s="39">
        <v>-431290</v>
      </c>
    </row>
    <row r="4915" spans="2:7" s="36" customFormat="1" ht="24.95" customHeight="1" x14ac:dyDescent="0.25">
      <c r="B4915" s="37" t="s">
        <v>14482</v>
      </c>
      <c r="C4915" s="65"/>
      <c r="D4915" s="65" t="s">
        <v>10584</v>
      </c>
      <c r="E4915" s="66" t="s">
        <v>10584</v>
      </c>
      <c r="F4915" s="38">
        <v>44470</v>
      </c>
      <c r="G4915" s="39">
        <v>-30000</v>
      </c>
    </row>
    <row r="4916" spans="2:7" s="36" customFormat="1" ht="24.95" customHeight="1" x14ac:dyDescent="0.25">
      <c r="B4916" s="37" t="s">
        <v>14486</v>
      </c>
      <c r="C4916" s="65"/>
      <c r="D4916" s="65" t="s">
        <v>10596</v>
      </c>
      <c r="E4916" s="66" t="s">
        <v>10596</v>
      </c>
      <c r="F4916" s="38">
        <v>44470</v>
      </c>
      <c r="G4916" s="39">
        <v>-903858.9</v>
      </c>
    </row>
    <row r="4917" spans="2:7" s="36" customFormat="1" ht="24.95" customHeight="1" x14ac:dyDescent="0.25">
      <c r="B4917" s="37" t="s">
        <v>14643</v>
      </c>
      <c r="C4917" s="65"/>
      <c r="D4917" s="65" t="s">
        <v>11122</v>
      </c>
      <c r="E4917" s="66" t="s">
        <v>11122</v>
      </c>
      <c r="F4917" s="38">
        <v>44470</v>
      </c>
      <c r="G4917" s="39">
        <v>-840000</v>
      </c>
    </row>
    <row r="4918" spans="2:7" s="36" customFormat="1" ht="24.95" customHeight="1" x14ac:dyDescent="0.25">
      <c r="B4918" s="37" t="s">
        <v>14902</v>
      </c>
      <c r="C4918" s="65" t="s">
        <v>12178</v>
      </c>
      <c r="D4918" s="65" t="s">
        <v>12179</v>
      </c>
      <c r="E4918" s="66" t="s">
        <v>12179</v>
      </c>
      <c r="F4918" s="38">
        <v>44470</v>
      </c>
      <c r="G4918" s="39">
        <v>-366120</v>
      </c>
    </row>
    <row r="4919" spans="2:7" s="36" customFormat="1" ht="24.95" customHeight="1" x14ac:dyDescent="0.25">
      <c r="B4919" s="40" t="s">
        <v>14504</v>
      </c>
      <c r="C4919" s="67"/>
      <c r="D4919" s="67" t="s">
        <v>10655</v>
      </c>
      <c r="E4919" s="59" t="s">
        <v>10655</v>
      </c>
      <c r="F4919" s="41">
        <v>44470</v>
      </c>
      <c r="G4919" s="39">
        <v>-1163142.5</v>
      </c>
    </row>
    <row r="4920" spans="2:7" s="36" customFormat="1" ht="24.95" customHeight="1" x14ac:dyDescent="0.25">
      <c r="B4920" s="37" t="s">
        <v>14330</v>
      </c>
      <c r="C4920" s="65"/>
      <c r="D4920" s="65" t="s">
        <v>10068</v>
      </c>
      <c r="E4920" s="66" t="s">
        <v>10068</v>
      </c>
      <c r="F4920" s="38">
        <v>44470</v>
      </c>
      <c r="G4920" s="39">
        <v>-175000</v>
      </c>
    </row>
    <row r="4921" spans="2:7" s="36" customFormat="1" ht="24.95" customHeight="1" x14ac:dyDescent="0.25">
      <c r="B4921" s="40" t="s">
        <v>14720</v>
      </c>
      <c r="C4921" s="67" t="s">
        <v>11449</v>
      </c>
      <c r="D4921" s="67" t="s">
        <v>11450</v>
      </c>
      <c r="E4921" s="59" t="s">
        <v>11450</v>
      </c>
      <c r="F4921" s="41">
        <v>44470</v>
      </c>
      <c r="G4921" s="39">
        <v>-3254385</v>
      </c>
    </row>
    <row r="4922" spans="2:7" s="36" customFormat="1" ht="24.95" customHeight="1" x14ac:dyDescent="0.25">
      <c r="B4922" s="37" t="s">
        <v>14187</v>
      </c>
      <c r="C4922" s="65"/>
      <c r="D4922" s="65" t="s">
        <v>9543</v>
      </c>
      <c r="E4922" s="66" t="s">
        <v>9543</v>
      </c>
      <c r="F4922" s="38">
        <v>44470</v>
      </c>
      <c r="G4922" s="39">
        <v>-1555200</v>
      </c>
    </row>
    <row r="4923" spans="2:7" s="36" customFormat="1" ht="24.95" customHeight="1" x14ac:dyDescent="0.25">
      <c r="B4923" s="37" t="s">
        <v>13852</v>
      </c>
      <c r="C4923" s="65" t="s">
        <v>8127</v>
      </c>
      <c r="D4923" s="65" t="s">
        <v>8134</v>
      </c>
      <c r="E4923" s="66" t="s">
        <v>17155</v>
      </c>
      <c r="F4923" s="38">
        <v>44470</v>
      </c>
      <c r="G4923" s="39">
        <v>-72150</v>
      </c>
    </row>
    <row r="4924" spans="2:7" s="36" customFormat="1" ht="24.95" customHeight="1" x14ac:dyDescent="0.25">
      <c r="B4924" s="37" t="s">
        <v>14324</v>
      </c>
      <c r="C4924" s="65"/>
      <c r="D4924" s="65" t="s">
        <v>10050</v>
      </c>
      <c r="E4924" s="66" t="s">
        <v>10050</v>
      </c>
      <c r="F4924" s="38">
        <v>44470</v>
      </c>
      <c r="G4924" s="39">
        <v>-643500</v>
      </c>
    </row>
    <row r="4925" spans="2:7" s="36" customFormat="1" ht="24.95" customHeight="1" x14ac:dyDescent="0.25">
      <c r="B4925" s="37" t="s">
        <v>14446</v>
      </c>
      <c r="C4925" s="65"/>
      <c r="D4925" s="65" t="s">
        <v>10448</v>
      </c>
      <c r="E4925" s="66" t="s">
        <v>10448</v>
      </c>
      <c r="F4925" s="38">
        <v>44470</v>
      </c>
      <c r="G4925" s="39">
        <v>-6615000</v>
      </c>
    </row>
    <row r="4926" spans="2:7" s="36" customFormat="1" ht="24.95" customHeight="1" x14ac:dyDescent="0.25">
      <c r="B4926" s="37" t="s">
        <v>14191</v>
      </c>
      <c r="C4926" s="65"/>
      <c r="D4926" s="65" t="s">
        <v>9556</v>
      </c>
      <c r="E4926" s="66" t="s">
        <v>9556</v>
      </c>
      <c r="F4926" s="38">
        <v>44470</v>
      </c>
      <c r="G4926" s="39">
        <v>-3150000</v>
      </c>
    </row>
    <row r="4927" spans="2:7" s="36" customFormat="1" ht="24.95" customHeight="1" x14ac:dyDescent="0.25">
      <c r="B4927" s="40" t="s">
        <v>14873</v>
      </c>
      <c r="C4927" s="67" t="s">
        <v>12000</v>
      </c>
      <c r="D4927" s="67" t="s">
        <v>12001</v>
      </c>
      <c r="E4927" s="59" t="s">
        <v>12001</v>
      </c>
      <c r="F4927" s="41">
        <v>44470</v>
      </c>
      <c r="G4927" s="39">
        <v>-1997340</v>
      </c>
    </row>
    <row r="4928" spans="2:7" s="36" customFormat="1" ht="24.95" customHeight="1" x14ac:dyDescent="0.25">
      <c r="B4928" s="40" t="s">
        <v>14577</v>
      </c>
      <c r="C4928" s="67"/>
      <c r="D4928" s="67" t="s">
        <v>10894</v>
      </c>
      <c r="E4928" s="59" t="s">
        <v>10894</v>
      </c>
      <c r="F4928" s="41">
        <v>44470</v>
      </c>
      <c r="G4928" s="39">
        <v>-900000</v>
      </c>
    </row>
    <row r="4929" spans="2:7" s="36" customFormat="1" ht="24.95" customHeight="1" x14ac:dyDescent="0.25">
      <c r="B4929" s="37" t="s">
        <v>14657</v>
      </c>
      <c r="C4929" s="65"/>
      <c r="D4929" s="65" t="s">
        <v>11168</v>
      </c>
      <c r="E4929" s="66" t="s">
        <v>11168</v>
      </c>
      <c r="F4929" s="38">
        <v>44470</v>
      </c>
      <c r="G4929" s="39">
        <v>-2640000</v>
      </c>
    </row>
    <row r="4930" spans="2:7" s="36" customFormat="1" ht="24.95" customHeight="1" x14ac:dyDescent="0.25">
      <c r="B4930" s="37" t="s">
        <v>14829</v>
      </c>
      <c r="C4930" s="65" t="s">
        <v>11859</v>
      </c>
      <c r="D4930" s="65" t="s">
        <v>11860</v>
      </c>
      <c r="E4930" s="66" t="s">
        <v>11860</v>
      </c>
      <c r="F4930" s="38">
        <v>44470</v>
      </c>
      <c r="G4930" s="39">
        <v>-1710000</v>
      </c>
    </row>
    <row r="4931" spans="2:7" s="36" customFormat="1" ht="24.95" customHeight="1" x14ac:dyDescent="0.25">
      <c r="B4931" s="37" t="s">
        <v>14587</v>
      </c>
      <c r="C4931" s="65"/>
      <c r="D4931" s="65" t="s">
        <v>10926</v>
      </c>
      <c r="E4931" s="66" t="s">
        <v>10926</v>
      </c>
      <c r="F4931" s="38">
        <v>44470</v>
      </c>
      <c r="G4931" s="39">
        <v>-11550000</v>
      </c>
    </row>
    <row r="4932" spans="2:7" s="36" customFormat="1" ht="24.95" customHeight="1" x14ac:dyDescent="0.25">
      <c r="B4932" s="37" t="s">
        <v>14693</v>
      </c>
      <c r="C4932" s="65" t="s">
        <v>11311</v>
      </c>
      <c r="D4932" s="65" t="s">
        <v>11312</v>
      </c>
      <c r="E4932" s="66" t="s">
        <v>11312</v>
      </c>
      <c r="F4932" s="38">
        <v>44470</v>
      </c>
      <c r="G4932" s="39">
        <v>-725140.8</v>
      </c>
    </row>
    <row r="4933" spans="2:7" s="36" customFormat="1" ht="24.95" customHeight="1" x14ac:dyDescent="0.25">
      <c r="B4933" s="37" t="s">
        <v>14435</v>
      </c>
      <c r="C4933" s="65"/>
      <c r="D4933" s="65" t="s">
        <v>10414</v>
      </c>
      <c r="E4933" s="66" t="s">
        <v>10414</v>
      </c>
      <c r="F4933" s="38">
        <v>44470</v>
      </c>
      <c r="G4933" s="39">
        <v>-4029642</v>
      </c>
    </row>
    <row r="4934" spans="2:7" s="36" customFormat="1" ht="24.95" customHeight="1" x14ac:dyDescent="0.25">
      <c r="B4934" s="37" t="s">
        <v>13985</v>
      </c>
      <c r="C4934" s="65"/>
      <c r="D4934" s="65" t="s">
        <v>8787</v>
      </c>
      <c r="E4934" s="66" t="s">
        <v>8787</v>
      </c>
      <c r="F4934" s="38">
        <v>44470</v>
      </c>
      <c r="G4934" s="39">
        <v>-2199312</v>
      </c>
    </row>
    <row r="4935" spans="2:7" s="36" customFormat="1" ht="24.95" customHeight="1" x14ac:dyDescent="0.25">
      <c r="B4935" s="37" t="s">
        <v>14040</v>
      </c>
      <c r="C4935" s="65"/>
      <c r="D4935" s="65" t="s">
        <v>8976</v>
      </c>
      <c r="E4935" s="66" t="s">
        <v>8976</v>
      </c>
      <c r="F4935" s="38">
        <v>44470</v>
      </c>
      <c r="G4935" s="39">
        <v>-757250</v>
      </c>
    </row>
    <row r="4936" spans="2:7" s="36" customFormat="1" ht="24.95" customHeight="1" x14ac:dyDescent="0.25">
      <c r="B4936" s="37" t="s">
        <v>14297</v>
      </c>
      <c r="C4936" s="65"/>
      <c r="D4936" s="65" t="s">
        <v>9949</v>
      </c>
      <c r="E4936" s="66" t="s">
        <v>9949</v>
      </c>
      <c r="F4936" s="38">
        <v>44470</v>
      </c>
      <c r="G4936" s="39">
        <v>-4742998.2</v>
      </c>
    </row>
    <row r="4937" spans="2:7" s="36" customFormat="1" ht="24.95" customHeight="1" x14ac:dyDescent="0.25">
      <c r="B4937" s="37" t="s">
        <v>14203</v>
      </c>
      <c r="C4937" s="65"/>
      <c r="D4937" s="65" t="s">
        <v>9595</v>
      </c>
      <c r="E4937" s="66" t="s">
        <v>9595</v>
      </c>
      <c r="F4937" s="38">
        <v>44470</v>
      </c>
      <c r="G4937" s="39">
        <v>-473317.6</v>
      </c>
    </row>
    <row r="4938" spans="2:7" s="36" customFormat="1" ht="24.95" customHeight="1" x14ac:dyDescent="0.25">
      <c r="B4938" s="37" t="s">
        <v>13879</v>
      </c>
      <c r="C4938" s="65" t="s">
        <v>8280</v>
      </c>
      <c r="D4938" s="65" t="s">
        <v>8317</v>
      </c>
      <c r="E4938" s="66" t="s">
        <v>17156</v>
      </c>
      <c r="F4938" s="38">
        <v>44470</v>
      </c>
      <c r="G4938" s="39">
        <v>621631</v>
      </c>
    </row>
    <row r="4939" spans="2:7" s="36" customFormat="1" ht="24.95" customHeight="1" x14ac:dyDescent="0.25">
      <c r="B4939" s="40" t="s">
        <v>14604</v>
      </c>
      <c r="C4939" s="67"/>
      <c r="D4939" s="67" t="s">
        <v>10991</v>
      </c>
      <c r="E4939" s="59" t="s">
        <v>10991</v>
      </c>
      <c r="F4939" s="41">
        <v>44470</v>
      </c>
      <c r="G4939" s="39">
        <v>-520415.88</v>
      </c>
    </row>
    <row r="4940" spans="2:7" s="36" customFormat="1" ht="24.95" customHeight="1" x14ac:dyDescent="0.25">
      <c r="B4940" s="37" t="s">
        <v>13966</v>
      </c>
      <c r="C4940" s="65"/>
      <c r="D4940" s="65" t="s">
        <v>8690</v>
      </c>
      <c r="E4940" s="66" t="s">
        <v>8690</v>
      </c>
      <c r="F4940" s="38">
        <v>44470</v>
      </c>
      <c r="G4940" s="39">
        <v>-6037500</v>
      </c>
    </row>
    <row r="4941" spans="2:7" s="36" customFormat="1" ht="24.95" customHeight="1" x14ac:dyDescent="0.25">
      <c r="B4941" s="37" t="s">
        <v>14148</v>
      </c>
      <c r="C4941" s="65"/>
      <c r="D4941" s="65" t="s">
        <v>9401</v>
      </c>
      <c r="E4941" s="66" t="s">
        <v>9401</v>
      </c>
      <c r="F4941" s="38">
        <v>44470</v>
      </c>
      <c r="G4941" s="39">
        <v>-150300</v>
      </c>
    </row>
    <row r="4942" spans="2:7" s="36" customFormat="1" ht="24.95" customHeight="1" x14ac:dyDescent="0.25">
      <c r="B4942" s="37" t="s">
        <v>14741</v>
      </c>
      <c r="C4942" s="65" t="s">
        <v>11541</v>
      </c>
      <c r="D4942" s="65" t="s">
        <v>11542</v>
      </c>
      <c r="E4942" s="66" t="s">
        <v>11542</v>
      </c>
      <c r="F4942" s="38">
        <v>44470</v>
      </c>
      <c r="G4942" s="39">
        <v>-2800002</v>
      </c>
    </row>
    <row r="4943" spans="2:7" s="36" customFormat="1" ht="24.95" customHeight="1" x14ac:dyDescent="0.25">
      <c r="B4943" s="37" t="s">
        <v>14002</v>
      </c>
      <c r="C4943" s="65"/>
      <c r="D4943" s="65" t="s">
        <v>8846</v>
      </c>
      <c r="E4943" s="66" t="s">
        <v>8846</v>
      </c>
      <c r="F4943" s="38">
        <v>44470</v>
      </c>
      <c r="G4943" s="39">
        <v>-3500000</v>
      </c>
    </row>
    <row r="4944" spans="2:7" s="36" customFormat="1" ht="24.95" customHeight="1" x14ac:dyDescent="0.25">
      <c r="B4944" s="37" t="s">
        <v>14584</v>
      </c>
      <c r="C4944" s="65"/>
      <c r="D4944" s="65" t="s">
        <v>10917</v>
      </c>
      <c r="E4944" s="66" t="s">
        <v>10917</v>
      </c>
      <c r="F4944" s="38">
        <v>44470</v>
      </c>
      <c r="G4944" s="39">
        <v>-880000</v>
      </c>
    </row>
    <row r="4945" spans="2:7" s="36" customFormat="1" ht="24.95" customHeight="1" x14ac:dyDescent="0.25">
      <c r="B4945" s="37" t="s">
        <v>14661</v>
      </c>
      <c r="C4945" s="65"/>
      <c r="D4945" s="65" t="s">
        <v>11180</v>
      </c>
      <c r="E4945" s="66" t="s">
        <v>11180</v>
      </c>
      <c r="F4945" s="38">
        <v>44470</v>
      </c>
      <c r="G4945" s="39">
        <v>-3600000</v>
      </c>
    </row>
    <row r="4946" spans="2:7" s="36" customFormat="1" ht="24.95" customHeight="1" x14ac:dyDescent="0.25">
      <c r="B4946" s="37" t="s">
        <v>14704</v>
      </c>
      <c r="C4946" s="65" t="s">
        <v>11378</v>
      </c>
      <c r="D4946" s="65" t="s">
        <v>11379</v>
      </c>
      <c r="E4946" s="66" t="s">
        <v>11379</v>
      </c>
      <c r="F4946" s="38">
        <v>44470</v>
      </c>
      <c r="G4946" s="39">
        <v>-9300000</v>
      </c>
    </row>
    <row r="4947" spans="2:7" s="36" customFormat="1" ht="24.95" customHeight="1" x14ac:dyDescent="0.25">
      <c r="B4947" s="37" t="s">
        <v>14004</v>
      </c>
      <c r="C4947" s="65"/>
      <c r="D4947" s="65" t="s">
        <v>8852</v>
      </c>
      <c r="E4947" s="66" t="s">
        <v>8852</v>
      </c>
      <c r="F4947" s="38">
        <v>44470</v>
      </c>
      <c r="G4947" s="39">
        <v>-1891559.6</v>
      </c>
    </row>
    <row r="4948" spans="2:7" s="36" customFormat="1" ht="24.95" customHeight="1" x14ac:dyDescent="0.25">
      <c r="B4948" s="37" t="s">
        <v>14119</v>
      </c>
      <c r="C4948" s="65"/>
      <c r="D4948" s="65" t="s">
        <v>9287</v>
      </c>
      <c r="E4948" s="66" t="s">
        <v>9287</v>
      </c>
      <c r="F4948" s="38">
        <v>44470</v>
      </c>
      <c r="G4948" s="39">
        <v>-3593722.5</v>
      </c>
    </row>
    <row r="4949" spans="2:7" s="36" customFormat="1" ht="24.95" customHeight="1" x14ac:dyDescent="0.25">
      <c r="B4949" s="37" t="s">
        <v>14680</v>
      </c>
      <c r="C4949" s="65"/>
      <c r="D4949" s="65" t="s">
        <v>11260</v>
      </c>
      <c r="E4949" s="66" t="s">
        <v>11260</v>
      </c>
      <c r="F4949" s="38">
        <v>44470</v>
      </c>
      <c r="G4949" s="39">
        <v>-960000</v>
      </c>
    </row>
    <row r="4950" spans="2:7" s="36" customFormat="1" ht="24.95" customHeight="1" x14ac:dyDescent="0.25">
      <c r="B4950" s="40" t="s">
        <v>14562</v>
      </c>
      <c r="C4950" s="67"/>
      <c r="D4950" s="67" t="s">
        <v>10848</v>
      </c>
      <c r="E4950" s="59" t="s">
        <v>10848</v>
      </c>
      <c r="F4950" s="41">
        <v>44470</v>
      </c>
      <c r="G4950" s="39">
        <v>-3708225</v>
      </c>
    </row>
    <row r="4951" spans="2:7" s="36" customFormat="1" ht="24.95" customHeight="1" x14ac:dyDescent="0.25">
      <c r="B4951" s="37" t="s">
        <v>13957</v>
      </c>
      <c r="C4951" s="65"/>
      <c r="D4951" s="65" t="s">
        <v>8664</v>
      </c>
      <c r="E4951" s="66" t="s">
        <v>8664</v>
      </c>
      <c r="F4951" s="38">
        <v>44470</v>
      </c>
      <c r="G4951" s="39">
        <v>-1997500</v>
      </c>
    </row>
    <row r="4952" spans="2:7" s="36" customFormat="1" ht="24.95" customHeight="1" x14ac:dyDescent="0.25">
      <c r="B4952" s="37" t="s">
        <v>14073</v>
      </c>
      <c r="C4952" s="65"/>
      <c r="D4952" s="65" t="s">
        <v>9123</v>
      </c>
      <c r="E4952" s="66" t="s">
        <v>9123</v>
      </c>
      <c r="F4952" s="38">
        <v>44470</v>
      </c>
      <c r="G4952" s="39">
        <v>-788433.3</v>
      </c>
    </row>
    <row r="4953" spans="2:7" s="36" customFormat="1" ht="24.95" customHeight="1" x14ac:dyDescent="0.25">
      <c r="B4953" s="37" t="s">
        <v>14428</v>
      </c>
      <c r="C4953" s="65"/>
      <c r="D4953" s="65" t="s">
        <v>10389</v>
      </c>
      <c r="E4953" s="66" t="s">
        <v>10389</v>
      </c>
      <c r="F4953" s="38">
        <v>44470</v>
      </c>
      <c r="G4953" s="39">
        <v>-1500000</v>
      </c>
    </row>
    <row r="4954" spans="2:7" s="36" customFormat="1" ht="24.95" customHeight="1" x14ac:dyDescent="0.25">
      <c r="B4954" s="37" t="s">
        <v>14365</v>
      </c>
      <c r="C4954" s="65"/>
      <c r="D4954" s="65" t="s">
        <v>10185</v>
      </c>
      <c r="E4954" s="66" t="s">
        <v>10185</v>
      </c>
      <c r="F4954" s="38">
        <v>44470</v>
      </c>
      <c r="G4954" s="39">
        <v>-3120000</v>
      </c>
    </row>
    <row r="4955" spans="2:7" s="36" customFormat="1" ht="24.95" customHeight="1" x14ac:dyDescent="0.25">
      <c r="B4955" s="40" t="s">
        <v>14570</v>
      </c>
      <c r="C4955" s="67"/>
      <c r="D4955" s="67" t="s">
        <v>10876</v>
      </c>
      <c r="E4955" s="59" t="s">
        <v>10876</v>
      </c>
      <c r="F4955" s="41">
        <v>44470</v>
      </c>
      <c r="G4955" s="39">
        <v>-4160000</v>
      </c>
    </row>
    <row r="4956" spans="2:7" s="36" customFormat="1" ht="24.95" customHeight="1" x14ac:dyDescent="0.25">
      <c r="B4956" s="37" t="s">
        <v>13990</v>
      </c>
      <c r="C4956" s="65"/>
      <c r="D4956" s="65" t="s">
        <v>8808</v>
      </c>
      <c r="E4956" s="66" t="s">
        <v>8808</v>
      </c>
      <c r="F4956" s="38">
        <v>44470</v>
      </c>
      <c r="G4956" s="39">
        <v>-4578600</v>
      </c>
    </row>
    <row r="4957" spans="2:7" s="36" customFormat="1" ht="24.95" customHeight="1" x14ac:dyDescent="0.25">
      <c r="B4957" s="40" t="s">
        <v>14143</v>
      </c>
      <c r="C4957" s="67"/>
      <c r="D4957" s="67" t="s">
        <v>9381</v>
      </c>
      <c r="E4957" s="59" t="s">
        <v>9381</v>
      </c>
      <c r="F4957" s="41">
        <v>44470</v>
      </c>
      <c r="G4957" s="39">
        <v>-1981420</v>
      </c>
    </row>
    <row r="4958" spans="2:7" s="36" customFormat="1" ht="24.95" customHeight="1" x14ac:dyDescent="0.25">
      <c r="B4958" s="40" t="s">
        <v>14659</v>
      </c>
      <c r="C4958" s="67"/>
      <c r="D4958" s="67" t="s">
        <v>11174</v>
      </c>
      <c r="E4958" s="59" t="s">
        <v>11174</v>
      </c>
      <c r="F4958" s="41">
        <v>44470</v>
      </c>
      <c r="G4958" s="39">
        <v>-3444354.9</v>
      </c>
    </row>
    <row r="4959" spans="2:7" s="36" customFormat="1" ht="24.95" customHeight="1" x14ac:dyDescent="0.25">
      <c r="B4959" s="40" t="s">
        <v>14638</v>
      </c>
      <c r="C4959" s="67"/>
      <c r="D4959" s="67" t="s">
        <v>11102</v>
      </c>
      <c r="E4959" s="59" t="s">
        <v>11102</v>
      </c>
      <c r="F4959" s="41">
        <v>44470</v>
      </c>
      <c r="G4959" s="39">
        <v>-2601970</v>
      </c>
    </row>
    <row r="4960" spans="2:7" s="36" customFormat="1" ht="24.95" customHeight="1" x14ac:dyDescent="0.25">
      <c r="B4960" s="37" t="s">
        <v>14312</v>
      </c>
      <c r="C4960" s="65"/>
      <c r="D4960" s="65" t="s">
        <v>10012</v>
      </c>
      <c r="E4960" s="66" t="s">
        <v>10012</v>
      </c>
      <c r="F4960" s="38">
        <v>44470</v>
      </c>
      <c r="G4960" s="39">
        <v>-959000</v>
      </c>
    </row>
    <row r="4961" spans="2:7" s="36" customFormat="1" ht="24.95" customHeight="1" x14ac:dyDescent="0.25">
      <c r="B4961" s="37" t="s">
        <v>14508</v>
      </c>
      <c r="C4961" s="65"/>
      <c r="D4961" s="65" t="s">
        <v>10667</v>
      </c>
      <c r="E4961" s="66" t="s">
        <v>10667</v>
      </c>
      <c r="F4961" s="38">
        <v>44470</v>
      </c>
      <c r="G4961" s="39">
        <v>-852000</v>
      </c>
    </row>
    <row r="4962" spans="2:7" s="36" customFormat="1" ht="24.95" customHeight="1" x14ac:dyDescent="0.25">
      <c r="B4962" s="37" t="s">
        <v>14012</v>
      </c>
      <c r="C4962" s="65"/>
      <c r="D4962" s="65" t="s">
        <v>8878</v>
      </c>
      <c r="E4962" s="66" t="s">
        <v>8878</v>
      </c>
      <c r="F4962" s="38">
        <v>44470</v>
      </c>
      <c r="G4962" s="39">
        <v>-240000</v>
      </c>
    </row>
    <row r="4963" spans="2:7" s="36" customFormat="1" ht="24.95" customHeight="1" x14ac:dyDescent="0.25">
      <c r="B4963" s="37" t="s">
        <v>14372</v>
      </c>
      <c r="C4963" s="65"/>
      <c r="D4963" s="65" t="s">
        <v>10205</v>
      </c>
      <c r="E4963" s="66" t="s">
        <v>10205</v>
      </c>
      <c r="F4963" s="38">
        <v>44470</v>
      </c>
      <c r="G4963" s="39">
        <v>-2108000</v>
      </c>
    </row>
    <row r="4964" spans="2:7" s="36" customFormat="1" ht="24.95" customHeight="1" x14ac:dyDescent="0.25">
      <c r="B4964" s="37" t="s">
        <v>14644</v>
      </c>
      <c r="C4964" s="65"/>
      <c r="D4964" s="65" t="s">
        <v>11125</v>
      </c>
      <c r="E4964" s="66" t="s">
        <v>11125</v>
      </c>
      <c r="F4964" s="38">
        <v>44470</v>
      </c>
      <c r="G4964" s="39">
        <v>-875000</v>
      </c>
    </row>
    <row r="4965" spans="2:7" s="36" customFormat="1" ht="24.95" customHeight="1" x14ac:dyDescent="0.25">
      <c r="B4965" s="37" t="s">
        <v>14725</v>
      </c>
      <c r="C4965" s="65"/>
      <c r="D4965" s="65" t="s">
        <v>11465</v>
      </c>
      <c r="E4965" s="66" t="s">
        <v>11465</v>
      </c>
      <c r="F4965" s="38">
        <v>44470</v>
      </c>
      <c r="G4965" s="39">
        <v>-975000</v>
      </c>
    </row>
    <row r="4966" spans="2:7" s="36" customFormat="1" ht="24.95" customHeight="1" x14ac:dyDescent="0.25">
      <c r="B4966" s="37" t="s">
        <v>14690</v>
      </c>
      <c r="C4966" s="65" t="s">
        <v>11294</v>
      </c>
      <c r="D4966" s="65" t="s">
        <v>11295</v>
      </c>
      <c r="E4966" s="66" t="s">
        <v>11295</v>
      </c>
      <c r="F4966" s="38">
        <v>44470</v>
      </c>
      <c r="G4966" s="39">
        <v>-900000</v>
      </c>
    </row>
    <row r="4967" spans="2:7" s="36" customFormat="1" ht="24.95" customHeight="1" x14ac:dyDescent="0.25">
      <c r="B4967" s="37" t="s">
        <v>14034</v>
      </c>
      <c r="C4967" s="65"/>
      <c r="D4967" s="65" t="s">
        <v>8952</v>
      </c>
      <c r="E4967" s="66" t="s">
        <v>8952</v>
      </c>
      <c r="F4967" s="38">
        <v>44470</v>
      </c>
      <c r="G4967" s="39">
        <v>-4736970</v>
      </c>
    </row>
    <row r="4968" spans="2:7" s="36" customFormat="1" ht="24.95" customHeight="1" x14ac:dyDescent="0.25">
      <c r="B4968" s="37" t="s">
        <v>14355</v>
      </c>
      <c r="C4968" s="65"/>
      <c r="D4968" s="65" t="s">
        <v>10151</v>
      </c>
      <c r="E4968" s="66" t="s">
        <v>10151</v>
      </c>
      <c r="F4968" s="38">
        <v>44470</v>
      </c>
      <c r="G4968" s="39">
        <v>-650000</v>
      </c>
    </row>
    <row r="4969" spans="2:7" s="36" customFormat="1" ht="24.95" customHeight="1" x14ac:dyDescent="0.25">
      <c r="B4969" s="37" t="s">
        <v>14485</v>
      </c>
      <c r="C4969" s="65"/>
      <c r="D4969" s="65" t="s">
        <v>10593</v>
      </c>
      <c r="E4969" s="66" t="s">
        <v>10593</v>
      </c>
      <c r="F4969" s="38">
        <v>44470</v>
      </c>
      <c r="G4969" s="39">
        <v>-2850000</v>
      </c>
    </row>
    <row r="4970" spans="2:7" s="36" customFormat="1" ht="24.95" customHeight="1" x14ac:dyDescent="0.25">
      <c r="B4970" s="37" t="s">
        <v>14450</v>
      </c>
      <c r="C4970" s="65"/>
      <c r="D4970" s="65" t="s">
        <v>10466</v>
      </c>
      <c r="E4970" s="66" t="s">
        <v>10466</v>
      </c>
      <c r="F4970" s="38">
        <v>44470</v>
      </c>
      <c r="G4970" s="39">
        <v>-2937600</v>
      </c>
    </row>
    <row r="4971" spans="2:7" s="36" customFormat="1" ht="24.95" customHeight="1" x14ac:dyDescent="0.25">
      <c r="B4971" s="37" t="s">
        <v>14225</v>
      </c>
      <c r="C4971" s="65"/>
      <c r="D4971" s="65" t="s">
        <v>9673</v>
      </c>
      <c r="E4971" s="66" t="s">
        <v>9673</v>
      </c>
      <c r="F4971" s="38">
        <v>44470</v>
      </c>
      <c r="G4971" s="39">
        <v>-1425000</v>
      </c>
    </row>
    <row r="4972" spans="2:7" s="36" customFormat="1" ht="24.95" customHeight="1" x14ac:dyDescent="0.25">
      <c r="B4972" s="37" t="s">
        <v>14150</v>
      </c>
      <c r="C4972" s="65"/>
      <c r="D4972" s="65" t="s">
        <v>9407</v>
      </c>
      <c r="E4972" s="66" t="s">
        <v>9407</v>
      </c>
      <c r="F4972" s="38">
        <v>44470</v>
      </c>
      <c r="G4972" s="39">
        <v>-3593493.4</v>
      </c>
    </row>
    <row r="4973" spans="2:7" s="36" customFormat="1" ht="24.95" customHeight="1" x14ac:dyDescent="0.25">
      <c r="B4973" s="37" t="s">
        <v>14363</v>
      </c>
      <c r="C4973" s="65"/>
      <c r="D4973" s="65" t="s">
        <v>10180</v>
      </c>
      <c r="E4973" s="66" t="s">
        <v>10180</v>
      </c>
      <c r="F4973" s="38">
        <v>44470</v>
      </c>
      <c r="G4973" s="39">
        <v>-4000573.2</v>
      </c>
    </row>
    <row r="4974" spans="2:7" s="36" customFormat="1" ht="24.95" customHeight="1" x14ac:dyDescent="0.25">
      <c r="B4974" s="40" t="s">
        <v>14704</v>
      </c>
      <c r="C4974" s="67" t="s">
        <v>11378</v>
      </c>
      <c r="D4974" s="67" t="s">
        <v>11381</v>
      </c>
      <c r="E4974" s="59" t="s">
        <v>11381</v>
      </c>
      <c r="F4974" s="41">
        <v>44470</v>
      </c>
      <c r="G4974" s="39">
        <v>-4941118</v>
      </c>
    </row>
    <row r="4975" spans="2:7" s="36" customFormat="1" ht="24.95" customHeight="1" x14ac:dyDescent="0.25">
      <c r="B4975" s="37" t="s">
        <v>14153</v>
      </c>
      <c r="C4975" s="65"/>
      <c r="D4975" s="65" t="s">
        <v>9418</v>
      </c>
      <c r="E4975" s="66" t="s">
        <v>9418</v>
      </c>
      <c r="F4975" s="38">
        <v>44470</v>
      </c>
      <c r="G4975" s="39">
        <v>-4447471.5</v>
      </c>
    </row>
    <row r="4976" spans="2:7" s="36" customFormat="1" ht="24.95" customHeight="1" x14ac:dyDescent="0.25">
      <c r="B4976" s="37" t="s">
        <v>14076</v>
      </c>
      <c r="C4976" s="65"/>
      <c r="D4976" s="65" t="s">
        <v>9140</v>
      </c>
      <c r="E4976" s="66" t="s">
        <v>9140</v>
      </c>
      <c r="F4976" s="38">
        <v>44470</v>
      </c>
      <c r="G4976" s="39">
        <v>-3109552.5</v>
      </c>
    </row>
    <row r="4977" spans="2:7" s="36" customFormat="1" ht="24.95" customHeight="1" x14ac:dyDescent="0.25">
      <c r="B4977" s="37" t="s">
        <v>13962</v>
      </c>
      <c r="C4977" s="65"/>
      <c r="D4977" s="65" t="s">
        <v>8677</v>
      </c>
      <c r="E4977" s="66" t="s">
        <v>8677</v>
      </c>
      <c r="F4977" s="38">
        <v>44470</v>
      </c>
      <c r="G4977" s="39">
        <v>-650600</v>
      </c>
    </row>
    <row r="4978" spans="2:7" s="36" customFormat="1" ht="24.95" customHeight="1" x14ac:dyDescent="0.25">
      <c r="B4978" s="37" t="s">
        <v>14134</v>
      </c>
      <c r="C4978" s="65"/>
      <c r="D4978" s="65" t="s">
        <v>9346</v>
      </c>
      <c r="E4978" s="66" t="s">
        <v>9346</v>
      </c>
      <c r="F4978" s="38">
        <v>44470</v>
      </c>
      <c r="G4978" s="39">
        <v>-22365694</v>
      </c>
    </row>
    <row r="4979" spans="2:7" s="36" customFormat="1" ht="24.95" customHeight="1" x14ac:dyDescent="0.25">
      <c r="B4979" s="40" t="s">
        <v>14175</v>
      </c>
      <c r="C4979" s="67"/>
      <c r="D4979" s="67" t="s">
        <v>9495</v>
      </c>
      <c r="E4979" s="59" t="s">
        <v>9495</v>
      </c>
      <c r="F4979" s="41">
        <v>44470</v>
      </c>
      <c r="G4979" s="39">
        <v>-1569150</v>
      </c>
    </row>
    <row r="4980" spans="2:7" s="36" customFormat="1" ht="24.95" customHeight="1" x14ac:dyDescent="0.25">
      <c r="B4980" s="40" t="s">
        <v>14503</v>
      </c>
      <c r="C4980" s="67"/>
      <c r="D4980" s="67" t="s">
        <v>10652</v>
      </c>
      <c r="E4980" s="59" t="s">
        <v>10652</v>
      </c>
      <c r="F4980" s="41">
        <v>44470</v>
      </c>
      <c r="G4980" s="39">
        <v>-1768585</v>
      </c>
    </row>
    <row r="4981" spans="2:7" s="36" customFormat="1" ht="24.95" customHeight="1" x14ac:dyDescent="0.25">
      <c r="B4981" s="37" t="s">
        <v>14181</v>
      </c>
      <c r="C4981" s="65"/>
      <c r="D4981" s="65" t="s">
        <v>9527</v>
      </c>
      <c r="E4981" s="66" t="s">
        <v>9527</v>
      </c>
      <c r="F4981" s="38">
        <v>44470</v>
      </c>
      <c r="G4981" s="39">
        <v>-21100287.300000001</v>
      </c>
    </row>
    <row r="4982" spans="2:7" s="36" customFormat="1" ht="24.95" customHeight="1" x14ac:dyDescent="0.25">
      <c r="B4982" s="40" t="s">
        <v>14895</v>
      </c>
      <c r="C4982" s="67" t="s">
        <v>12129</v>
      </c>
      <c r="D4982" s="67" t="s">
        <v>12130</v>
      </c>
      <c r="E4982" s="59" t="s">
        <v>12130</v>
      </c>
      <c r="F4982" s="41">
        <v>44470</v>
      </c>
      <c r="G4982" s="39">
        <v>-4887500</v>
      </c>
    </row>
    <row r="4983" spans="2:7" s="36" customFormat="1" ht="24.95" customHeight="1" x14ac:dyDescent="0.25">
      <c r="B4983" s="37" t="s">
        <v>14733</v>
      </c>
      <c r="C4983" s="65" t="s">
        <v>11491</v>
      </c>
      <c r="D4983" s="65" t="s">
        <v>11492</v>
      </c>
      <c r="E4983" s="66" t="s">
        <v>11492</v>
      </c>
      <c r="F4983" s="38">
        <v>44470</v>
      </c>
      <c r="G4983" s="39">
        <v>-11500000</v>
      </c>
    </row>
    <row r="4984" spans="2:7" s="36" customFormat="1" ht="24.95" customHeight="1" x14ac:dyDescent="0.25">
      <c r="B4984" s="37" t="s">
        <v>14581</v>
      </c>
      <c r="C4984" s="65"/>
      <c r="D4984" s="65" t="s">
        <v>10907</v>
      </c>
      <c r="E4984" s="66" t="s">
        <v>10907</v>
      </c>
      <c r="F4984" s="38">
        <v>44471</v>
      </c>
      <c r="G4984" s="39">
        <v>-1282500</v>
      </c>
    </row>
    <row r="4985" spans="2:7" s="36" customFormat="1" ht="24.95" customHeight="1" x14ac:dyDescent="0.25">
      <c r="B4985" s="37" t="s">
        <v>14567</v>
      </c>
      <c r="C4985" s="65"/>
      <c r="D4985" s="65" t="s">
        <v>10863</v>
      </c>
      <c r="E4985" s="66" t="s">
        <v>10863</v>
      </c>
      <c r="F4985" s="38">
        <v>44471</v>
      </c>
      <c r="G4985" s="39">
        <v>-20749.5</v>
      </c>
    </row>
    <row r="4986" spans="2:7" s="36" customFormat="1" ht="24.95" customHeight="1" x14ac:dyDescent="0.25">
      <c r="B4986" s="37" t="s">
        <v>14347</v>
      </c>
      <c r="C4986" s="65"/>
      <c r="D4986" s="65" t="s">
        <v>10127</v>
      </c>
      <c r="E4986" s="66" t="s">
        <v>10127</v>
      </c>
      <c r="F4986" s="38">
        <v>44471</v>
      </c>
      <c r="G4986" s="39">
        <v>-3232987.2</v>
      </c>
    </row>
    <row r="4987" spans="2:7" s="36" customFormat="1" ht="24.95" customHeight="1" x14ac:dyDescent="0.25">
      <c r="B4987" s="37" t="s">
        <v>14506</v>
      </c>
      <c r="C4987" s="65"/>
      <c r="D4987" s="65" t="s">
        <v>10661</v>
      </c>
      <c r="E4987" s="66" t="s">
        <v>10661</v>
      </c>
      <c r="F4987" s="38">
        <v>44471</v>
      </c>
      <c r="G4987" s="39">
        <v>-100000</v>
      </c>
    </row>
    <row r="4988" spans="2:7" s="36" customFormat="1" ht="24.95" customHeight="1" x14ac:dyDescent="0.25">
      <c r="B4988" s="37" t="s">
        <v>14107</v>
      </c>
      <c r="C4988" s="65"/>
      <c r="D4988" s="65" t="s">
        <v>9240</v>
      </c>
      <c r="E4988" s="66" t="s">
        <v>9240</v>
      </c>
      <c r="F4988" s="38">
        <v>44471</v>
      </c>
      <c r="G4988" s="39">
        <v>-87845.1</v>
      </c>
    </row>
    <row r="4989" spans="2:7" s="36" customFormat="1" ht="24.95" customHeight="1" x14ac:dyDescent="0.25">
      <c r="B4989" s="37" t="s">
        <v>14603</v>
      </c>
      <c r="C4989" s="65"/>
      <c r="D4989" s="65" t="s">
        <v>10988</v>
      </c>
      <c r="E4989" s="66" t="s">
        <v>10988</v>
      </c>
      <c r="F4989" s="38">
        <v>44471</v>
      </c>
      <c r="G4989" s="39">
        <v>-1500000</v>
      </c>
    </row>
    <row r="4990" spans="2:7" s="36" customFormat="1" ht="24.95" customHeight="1" x14ac:dyDescent="0.25">
      <c r="B4990" s="37" t="s">
        <v>13958</v>
      </c>
      <c r="C4990" s="65"/>
      <c r="D4990" s="65" t="s">
        <v>8667</v>
      </c>
      <c r="E4990" s="66" t="s">
        <v>8667</v>
      </c>
      <c r="F4990" s="38">
        <v>44471</v>
      </c>
      <c r="G4990" s="39">
        <v>-360000</v>
      </c>
    </row>
    <row r="4991" spans="2:7" s="36" customFormat="1" ht="24.95" customHeight="1" x14ac:dyDescent="0.25">
      <c r="B4991" s="37" t="s">
        <v>14317</v>
      </c>
      <c r="C4991" s="65"/>
      <c r="D4991" s="65" t="s">
        <v>10028</v>
      </c>
      <c r="E4991" s="66" t="s">
        <v>10028</v>
      </c>
      <c r="F4991" s="38">
        <v>44471</v>
      </c>
      <c r="G4991" s="39">
        <v>-630000</v>
      </c>
    </row>
    <row r="4992" spans="2:7" s="36" customFormat="1" ht="24.95" customHeight="1" x14ac:dyDescent="0.25">
      <c r="B4992" s="37" t="s">
        <v>14859</v>
      </c>
      <c r="C4992" s="65"/>
      <c r="D4992" s="65" t="s">
        <v>11958</v>
      </c>
      <c r="E4992" s="66" t="s">
        <v>11958</v>
      </c>
      <c r="F4992" s="38">
        <v>44471</v>
      </c>
      <c r="G4992" s="39">
        <v>-11040024</v>
      </c>
    </row>
    <row r="4993" spans="2:7" s="36" customFormat="1" ht="24.95" customHeight="1" x14ac:dyDescent="0.25">
      <c r="B4993" s="37" t="s">
        <v>14702</v>
      </c>
      <c r="C4993" s="65" t="s">
        <v>11371</v>
      </c>
      <c r="D4993" s="65" t="s">
        <v>11372</v>
      </c>
      <c r="E4993" s="66" t="s">
        <v>11372</v>
      </c>
      <c r="F4993" s="38">
        <v>44471</v>
      </c>
      <c r="G4993" s="39">
        <v>-7150000</v>
      </c>
    </row>
    <row r="4994" spans="2:7" s="36" customFormat="1" ht="24.95" customHeight="1" x14ac:dyDescent="0.25">
      <c r="B4994" s="37" t="s">
        <v>14159</v>
      </c>
      <c r="C4994" s="65"/>
      <c r="D4994" s="65" t="s">
        <v>9435</v>
      </c>
      <c r="E4994" s="66" t="s">
        <v>9435</v>
      </c>
      <c r="F4994" s="38">
        <v>44471</v>
      </c>
      <c r="G4994" s="39">
        <v>-338664</v>
      </c>
    </row>
    <row r="4995" spans="2:7" s="36" customFormat="1" ht="24.95" customHeight="1" x14ac:dyDescent="0.25">
      <c r="B4995" s="37" t="s">
        <v>14724</v>
      </c>
      <c r="C4995" s="65"/>
      <c r="D4995" s="65" t="s">
        <v>11462</v>
      </c>
      <c r="E4995" s="66" t="s">
        <v>11462</v>
      </c>
      <c r="F4995" s="38">
        <v>44471</v>
      </c>
      <c r="G4995" s="39">
        <v>-490000</v>
      </c>
    </row>
    <row r="4996" spans="2:7" s="36" customFormat="1" ht="24.95" customHeight="1" x14ac:dyDescent="0.25">
      <c r="B4996" s="37" t="s">
        <v>14249</v>
      </c>
      <c r="C4996" s="65"/>
      <c r="D4996" s="65" t="s">
        <v>9750</v>
      </c>
      <c r="E4996" s="66" t="s">
        <v>9750</v>
      </c>
      <c r="F4996" s="38">
        <v>44471</v>
      </c>
      <c r="G4996" s="39">
        <v>-1231643.6000000001</v>
      </c>
    </row>
    <row r="4997" spans="2:7" s="36" customFormat="1" ht="24.95" customHeight="1" x14ac:dyDescent="0.25">
      <c r="B4997" s="37" t="s">
        <v>14694</v>
      </c>
      <c r="C4997" s="65" t="s">
        <v>11314</v>
      </c>
      <c r="D4997" s="65" t="s">
        <v>11315</v>
      </c>
      <c r="E4997" s="66" t="s">
        <v>11315</v>
      </c>
      <c r="F4997" s="38">
        <v>44471</v>
      </c>
      <c r="G4997" s="39">
        <v>-6375000</v>
      </c>
    </row>
    <row r="4998" spans="2:7" s="36" customFormat="1" ht="24.95" customHeight="1" x14ac:dyDescent="0.25">
      <c r="B4998" s="37" t="s">
        <v>14736</v>
      </c>
      <c r="C4998" s="65" t="s">
        <v>11500</v>
      </c>
      <c r="D4998" s="65" t="s">
        <v>11501</v>
      </c>
      <c r="E4998" s="66" t="s">
        <v>11501</v>
      </c>
      <c r="F4998" s="38">
        <v>44471</v>
      </c>
      <c r="G4998" s="39">
        <v>-32130</v>
      </c>
    </row>
    <row r="4999" spans="2:7" s="36" customFormat="1" ht="24.95" customHeight="1" x14ac:dyDescent="0.25">
      <c r="B4999" s="37" t="s">
        <v>14539</v>
      </c>
      <c r="C4999" s="65"/>
      <c r="D4999" s="65" t="s">
        <v>10775</v>
      </c>
      <c r="E4999" s="66" t="s">
        <v>10775</v>
      </c>
      <c r="F4999" s="38">
        <v>44471</v>
      </c>
      <c r="G4999" s="39">
        <v>-780000</v>
      </c>
    </row>
    <row r="5000" spans="2:7" s="36" customFormat="1" ht="24.95" customHeight="1" x14ac:dyDescent="0.25">
      <c r="B5000" s="40" t="s">
        <v>14088</v>
      </c>
      <c r="C5000" s="67"/>
      <c r="D5000" s="67" t="s">
        <v>9181</v>
      </c>
      <c r="E5000" s="59" t="s">
        <v>9181</v>
      </c>
      <c r="F5000" s="41">
        <v>44473</v>
      </c>
      <c r="G5000" s="39">
        <v>-561787.32999999996</v>
      </c>
    </row>
    <row r="5001" spans="2:7" s="36" customFormat="1" ht="24.95" customHeight="1" x14ac:dyDescent="0.25">
      <c r="B5001" s="37" t="s">
        <v>14015</v>
      </c>
      <c r="C5001" s="65"/>
      <c r="D5001" s="65" t="s">
        <v>8888</v>
      </c>
      <c r="E5001" s="66" t="s">
        <v>8888</v>
      </c>
      <c r="F5001" s="38">
        <v>44473</v>
      </c>
      <c r="G5001" s="39">
        <v>-1572264</v>
      </c>
    </row>
    <row r="5002" spans="2:7" s="36" customFormat="1" ht="24.95" customHeight="1" x14ac:dyDescent="0.25">
      <c r="B5002" s="37" t="s">
        <v>14475</v>
      </c>
      <c r="C5002" s="65"/>
      <c r="D5002" s="65" t="s">
        <v>10563</v>
      </c>
      <c r="E5002" s="66" t="s">
        <v>10563</v>
      </c>
      <c r="F5002" s="38">
        <v>44473</v>
      </c>
      <c r="G5002" s="39">
        <v>-1512000</v>
      </c>
    </row>
    <row r="5003" spans="2:7" s="36" customFormat="1" ht="24.95" customHeight="1" x14ac:dyDescent="0.25">
      <c r="B5003" s="40" t="s">
        <v>14580</v>
      </c>
      <c r="C5003" s="67"/>
      <c r="D5003" s="67" t="s">
        <v>10902</v>
      </c>
      <c r="E5003" s="59" t="s">
        <v>10902</v>
      </c>
      <c r="F5003" s="41">
        <v>44474</v>
      </c>
      <c r="G5003" s="39">
        <v>-202950</v>
      </c>
    </row>
    <row r="5004" spans="2:7" s="36" customFormat="1" ht="24.95" customHeight="1" x14ac:dyDescent="0.25">
      <c r="B5004" s="37" t="s">
        <v>14147</v>
      </c>
      <c r="C5004" s="65"/>
      <c r="D5004" s="65" t="s">
        <v>9398</v>
      </c>
      <c r="E5004" s="66" t="s">
        <v>9398</v>
      </c>
      <c r="F5004" s="38">
        <v>44474</v>
      </c>
      <c r="G5004" s="39">
        <v>-1036800</v>
      </c>
    </row>
    <row r="5005" spans="2:7" s="36" customFormat="1" ht="24.95" customHeight="1" x14ac:dyDescent="0.25">
      <c r="B5005" s="40" t="s">
        <v>14460</v>
      </c>
      <c r="C5005" s="67"/>
      <c r="D5005" s="67" t="s">
        <v>10508</v>
      </c>
      <c r="E5005" s="59" t="s">
        <v>10508</v>
      </c>
      <c r="F5005" s="41">
        <v>44474</v>
      </c>
      <c r="G5005" s="39">
        <v>-1600000</v>
      </c>
    </row>
    <row r="5006" spans="2:7" s="36" customFormat="1" ht="24.95" customHeight="1" x14ac:dyDescent="0.25">
      <c r="B5006" s="37" t="s">
        <v>14375</v>
      </c>
      <c r="C5006" s="65"/>
      <c r="D5006" s="65" t="s">
        <v>10213</v>
      </c>
      <c r="E5006" s="66" t="s">
        <v>10213</v>
      </c>
      <c r="F5006" s="38">
        <v>44474</v>
      </c>
      <c r="G5006" s="39">
        <v>-345600</v>
      </c>
    </row>
    <row r="5007" spans="2:7" s="36" customFormat="1" ht="24.95" customHeight="1" x14ac:dyDescent="0.25">
      <c r="B5007" s="37" t="s">
        <v>14421</v>
      </c>
      <c r="C5007" s="65"/>
      <c r="D5007" s="65" t="s">
        <v>10364</v>
      </c>
      <c r="E5007" s="66" t="s">
        <v>10364</v>
      </c>
      <c r="F5007" s="38">
        <v>44474</v>
      </c>
      <c r="G5007" s="39">
        <v>-900000</v>
      </c>
    </row>
    <row r="5008" spans="2:7" s="36" customFormat="1" ht="24.95" customHeight="1" x14ac:dyDescent="0.25">
      <c r="B5008" s="37" t="s">
        <v>14495</v>
      </c>
      <c r="C5008" s="65"/>
      <c r="D5008" s="65" t="s">
        <v>10626</v>
      </c>
      <c r="E5008" s="66" t="s">
        <v>10626</v>
      </c>
      <c r="F5008" s="38">
        <v>44474</v>
      </c>
      <c r="G5008" s="39">
        <v>-455000</v>
      </c>
    </row>
    <row r="5009" spans="2:7" s="36" customFormat="1" ht="24.95" customHeight="1" x14ac:dyDescent="0.25">
      <c r="B5009" s="40" t="s">
        <v>13991</v>
      </c>
      <c r="C5009" s="67"/>
      <c r="D5009" s="67" t="s">
        <v>8811</v>
      </c>
      <c r="E5009" s="59" t="s">
        <v>8811</v>
      </c>
      <c r="F5009" s="41">
        <v>44474</v>
      </c>
      <c r="G5009" s="39">
        <v>-2943270</v>
      </c>
    </row>
    <row r="5010" spans="2:7" s="36" customFormat="1" ht="24.95" customHeight="1" x14ac:dyDescent="0.25">
      <c r="B5010" s="40" t="s">
        <v>14524</v>
      </c>
      <c r="C5010" s="67"/>
      <c r="D5010" s="67" t="s">
        <v>10720</v>
      </c>
      <c r="E5010" s="59" t="s">
        <v>10720</v>
      </c>
      <c r="F5010" s="41">
        <v>44474</v>
      </c>
      <c r="G5010" s="39">
        <v>-317000</v>
      </c>
    </row>
    <row r="5011" spans="2:7" s="36" customFormat="1" ht="24.95" customHeight="1" x14ac:dyDescent="0.25">
      <c r="B5011" s="37" t="s">
        <v>14455</v>
      </c>
      <c r="C5011" s="65"/>
      <c r="D5011" s="65" t="s">
        <v>10480</v>
      </c>
      <c r="E5011" s="66" t="s">
        <v>10480</v>
      </c>
      <c r="F5011" s="38">
        <v>44474</v>
      </c>
      <c r="G5011" s="39">
        <v>-5775000</v>
      </c>
    </row>
    <row r="5012" spans="2:7" s="36" customFormat="1" ht="24.95" customHeight="1" x14ac:dyDescent="0.25">
      <c r="B5012" s="40" t="s">
        <v>13944</v>
      </c>
      <c r="C5012" s="67"/>
      <c r="D5012" s="67" t="s">
        <v>8610</v>
      </c>
      <c r="E5012" s="59" t="s">
        <v>8610</v>
      </c>
      <c r="F5012" s="41">
        <v>44474</v>
      </c>
      <c r="G5012" s="39">
        <v>-3150000</v>
      </c>
    </row>
    <row r="5013" spans="2:7" s="36" customFormat="1" ht="24.95" customHeight="1" x14ac:dyDescent="0.25">
      <c r="B5013" s="40" t="s">
        <v>13853</v>
      </c>
      <c r="C5013" s="67" t="s">
        <v>8136</v>
      </c>
      <c r="D5013" s="67" t="s">
        <v>8137</v>
      </c>
      <c r="E5013" s="59" t="s">
        <v>17157</v>
      </c>
      <c r="F5013" s="41">
        <v>44474</v>
      </c>
      <c r="G5013" s="39">
        <v>-460500</v>
      </c>
    </row>
    <row r="5014" spans="2:7" s="36" customFormat="1" ht="24.95" customHeight="1" x14ac:dyDescent="0.25">
      <c r="B5014" s="40" t="s">
        <v>14005</v>
      </c>
      <c r="C5014" s="67"/>
      <c r="D5014" s="67" t="s">
        <v>8855</v>
      </c>
      <c r="E5014" s="59" t="s">
        <v>8855</v>
      </c>
      <c r="F5014" s="41">
        <v>44474</v>
      </c>
      <c r="G5014" s="39">
        <v>-706602</v>
      </c>
    </row>
    <row r="5015" spans="2:7" s="36" customFormat="1" ht="24.95" customHeight="1" x14ac:dyDescent="0.25">
      <c r="B5015" s="37" t="s">
        <v>14523</v>
      </c>
      <c r="C5015" s="65"/>
      <c r="D5015" s="65" t="s">
        <v>10717</v>
      </c>
      <c r="E5015" s="66" t="s">
        <v>10717</v>
      </c>
      <c r="F5015" s="38">
        <v>44474</v>
      </c>
      <c r="G5015" s="39">
        <v>-3974400</v>
      </c>
    </row>
    <row r="5016" spans="2:7" s="36" customFormat="1" ht="24.95" customHeight="1" x14ac:dyDescent="0.25">
      <c r="B5016" s="37" t="s">
        <v>14610</v>
      </c>
      <c r="C5016" s="65"/>
      <c r="D5016" s="65" t="s">
        <v>11007</v>
      </c>
      <c r="E5016" s="66" t="s">
        <v>11007</v>
      </c>
      <c r="F5016" s="38">
        <v>44474</v>
      </c>
      <c r="G5016" s="39">
        <v>-701233</v>
      </c>
    </row>
    <row r="5017" spans="2:7" s="36" customFormat="1" ht="24.95" customHeight="1" x14ac:dyDescent="0.25">
      <c r="B5017" s="37" t="s">
        <v>14850</v>
      </c>
      <c r="C5017" s="65"/>
      <c r="D5017" s="65" t="s">
        <v>11916</v>
      </c>
      <c r="E5017" s="66" t="s">
        <v>11916</v>
      </c>
      <c r="F5017" s="38">
        <v>44474</v>
      </c>
      <c r="G5017" s="39">
        <v>-1875000</v>
      </c>
    </row>
    <row r="5018" spans="2:7" s="36" customFormat="1" ht="24.95" customHeight="1" x14ac:dyDescent="0.25">
      <c r="B5018" s="37" t="s">
        <v>14843</v>
      </c>
      <c r="C5018" s="65" t="s">
        <v>11894</v>
      </c>
      <c r="D5018" s="65" t="s">
        <v>8175</v>
      </c>
      <c r="E5018" s="66" t="s">
        <v>8175</v>
      </c>
      <c r="F5018" s="38">
        <v>44476</v>
      </c>
      <c r="G5018" s="39">
        <v>-29500</v>
      </c>
    </row>
    <row r="5019" spans="2:7" s="36" customFormat="1" ht="24.95" customHeight="1" x14ac:dyDescent="0.25">
      <c r="B5019" s="37" t="s">
        <v>13862</v>
      </c>
      <c r="C5019" s="65" t="s">
        <v>8191</v>
      </c>
      <c r="D5019" s="65" t="s">
        <v>8192</v>
      </c>
      <c r="E5019" s="66" t="s">
        <v>17158</v>
      </c>
      <c r="F5019" s="38">
        <v>44480</v>
      </c>
      <c r="G5019" s="39">
        <v>-49950</v>
      </c>
    </row>
    <row r="5020" spans="2:7" s="36" customFormat="1" ht="24.95" customHeight="1" x14ac:dyDescent="0.25">
      <c r="B5020" s="37" t="s">
        <v>14636</v>
      </c>
      <c r="C5020" s="65"/>
      <c r="D5020" s="65" t="s">
        <v>11096</v>
      </c>
      <c r="E5020" s="66" t="s">
        <v>11096</v>
      </c>
      <c r="F5020" s="38">
        <v>44481</v>
      </c>
      <c r="G5020" s="39">
        <v>-879200</v>
      </c>
    </row>
    <row r="5021" spans="2:7" s="36" customFormat="1" ht="24.95" customHeight="1" x14ac:dyDescent="0.25">
      <c r="B5021" s="37" t="s">
        <v>14171</v>
      </c>
      <c r="C5021" s="65"/>
      <c r="D5021" s="65" t="s">
        <v>9482</v>
      </c>
      <c r="E5021" s="66" t="s">
        <v>9482</v>
      </c>
      <c r="F5021" s="38">
        <v>44481</v>
      </c>
      <c r="G5021" s="39">
        <v>-777600</v>
      </c>
    </row>
    <row r="5022" spans="2:7" s="36" customFormat="1" ht="24.95" customHeight="1" x14ac:dyDescent="0.25">
      <c r="B5022" s="37" t="s">
        <v>14647</v>
      </c>
      <c r="C5022" s="65"/>
      <c r="D5022" s="65" t="s">
        <v>11134</v>
      </c>
      <c r="E5022" s="66" t="s">
        <v>11134</v>
      </c>
      <c r="F5022" s="38">
        <v>44481</v>
      </c>
      <c r="G5022" s="39">
        <v>-216000</v>
      </c>
    </row>
    <row r="5023" spans="2:7" s="36" customFormat="1" ht="24.95" customHeight="1" x14ac:dyDescent="0.25">
      <c r="B5023" s="37" t="s">
        <v>14321</v>
      </c>
      <c r="C5023" s="65"/>
      <c r="D5023" s="65" t="s">
        <v>10040</v>
      </c>
      <c r="E5023" s="66" t="s">
        <v>10040</v>
      </c>
      <c r="F5023" s="38">
        <v>44481</v>
      </c>
      <c r="G5023" s="39">
        <v>-405000</v>
      </c>
    </row>
    <row r="5024" spans="2:7" s="36" customFormat="1" ht="24.95" customHeight="1" x14ac:dyDescent="0.25">
      <c r="B5024" s="37" t="s">
        <v>14314</v>
      </c>
      <c r="C5024" s="65"/>
      <c r="D5024" s="65" t="s">
        <v>10020</v>
      </c>
      <c r="E5024" s="66" t="s">
        <v>10020</v>
      </c>
      <c r="F5024" s="38">
        <v>44481</v>
      </c>
      <c r="G5024" s="39">
        <v>-648000</v>
      </c>
    </row>
    <row r="5025" spans="2:7" s="36" customFormat="1" ht="24.95" customHeight="1" x14ac:dyDescent="0.25">
      <c r="B5025" s="37" t="s">
        <v>14268</v>
      </c>
      <c r="C5025" s="65"/>
      <c r="D5025" s="65" t="s">
        <v>9806</v>
      </c>
      <c r="E5025" s="66" t="s">
        <v>9806</v>
      </c>
      <c r="F5025" s="38">
        <v>44481</v>
      </c>
      <c r="G5025" s="39">
        <v>-720000</v>
      </c>
    </row>
    <row r="5026" spans="2:7" s="36" customFormat="1" ht="24.95" customHeight="1" x14ac:dyDescent="0.25">
      <c r="B5026" s="37" t="s">
        <v>14588</v>
      </c>
      <c r="C5026" s="65"/>
      <c r="D5026" s="65" t="s">
        <v>10929</v>
      </c>
      <c r="E5026" s="66" t="s">
        <v>10929</v>
      </c>
      <c r="F5026" s="38">
        <v>44481</v>
      </c>
      <c r="G5026" s="39">
        <v>-1250000</v>
      </c>
    </row>
    <row r="5027" spans="2:7" s="36" customFormat="1" ht="24.95" customHeight="1" x14ac:dyDescent="0.25">
      <c r="B5027" s="37" t="s">
        <v>14561</v>
      </c>
      <c r="C5027" s="65"/>
      <c r="D5027" s="65" t="s">
        <v>10845</v>
      </c>
      <c r="E5027" s="66" t="s">
        <v>10845</v>
      </c>
      <c r="F5027" s="38">
        <v>44481</v>
      </c>
      <c r="G5027" s="39">
        <v>-10692000</v>
      </c>
    </row>
    <row r="5028" spans="2:7" s="36" customFormat="1" ht="24.95" customHeight="1" x14ac:dyDescent="0.25">
      <c r="B5028" s="40" t="s">
        <v>14145</v>
      </c>
      <c r="C5028" s="67"/>
      <c r="D5028" s="67" t="s">
        <v>9389</v>
      </c>
      <c r="E5028" s="59" t="s">
        <v>9389</v>
      </c>
      <c r="F5028" s="41">
        <v>44481</v>
      </c>
      <c r="G5028" s="39">
        <v>-486000</v>
      </c>
    </row>
    <row r="5029" spans="2:7" s="36" customFormat="1" ht="24.95" customHeight="1" x14ac:dyDescent="0.25">
      <c r="B5029" s="37" t="s">
        <v>14615</v>
      </c>
      <c r="C5029" s="65"/>
      <c r="D5029" s="65" t="s">
        <v>11022</v>
      </c>
      <c r="E5029" s="66" t="s">
        <v>11022</v>
      </c>
      <c r="F5029" s="38">
        <v>44481</v>
      </c>
      <c r="G5029" s="39">
        <v>-310500</v>
      </c>
    </row>
    <row r="5030" spans="2:7" s="36" customFormat="1" ht="24.95" customHeight="1" x14ac:dyDescent="0.25">
      <c r="B5030" s="37" t="s">
        <v>14454</v>
      </c>
      <c r="C5030" s="65"/>
      <c r="D5030" s="65" t="s">
        <v>10477</v>
      </c>
      <c r="E5030" s="66" t="s">
        <v>10477</v>
      </c>
      <c r="F5030" s="38">
        <v>44481</v>
      </c>
      <c r="G5030" s="39">
        <v>-132020</v>
      </c>
    </row>
    <row r="5031" spans="2:7" s="36" customFormat="1" ht="24.95" customHeight="1" x14ac:dyDescent="0.25">
      <c r="B5031" s="37" t="s">
        <v>14488</v>
      </c>
      <c r="C5031" s="65"/>
      <c r="D5031" s="65" t="s">
        <v>10602</v>
      </c>
      <c r="E5031" s="66" t="s">
        <v>10602</v>
      </c>
      <c r="F5031" s="38">
        <v>44481</v>
      </c>
      <c r="G5031" s="39">
        <v>-1152000</v>
      </c>
    </row>
    <row r="5032" spans="2:7" s="36" customFormat="1" ht="24.95" customHeight="1" x14ac:dyDescent="0.25">
      <c r="B5032" s="37" t="s">
        <v>14071</v>
      </c>
      <c r="C5032" s="65"/>
      <c r="D5032" s="65" t="s">
        <v>9115</v>
      </c>
      <c r="E5032" s="66" t="s">
        <v>9115</v>
      </c>
      <c r="F5032" s="38">
        <v>44481</v>
      </c>
      <c r="G5032" s="39">
        <v>-170000</v>
      </c>
    </row>
    <row r="5033" spans="2:7" s="36" customFormat="1" ht="24.95" customHeight="1" x14ac:dyDescent="0.25">
      <c r="B5033" s="37" t="s">
        <v>14341</v>
      </c>
      <c r="C5033" s="65"/>
      <c r="D5033" s="65" t="s">
        <v>10100</v>
      </c>
      <c r="E5033" s="66" t="s">
        <v>10100</v>
      </c>
      <c r="F5033" s="38">
        <v>44481</v>
      </c>
      <c r="G5033" s="39">
        <v>-5220000</v>
      </c>
    </row>
    <row r="5034" spans="2:7" s="36" customFormat="1" ht="24.95" customHeight="1" x14ac:dyDescent="0.25">
      <c r="B5034" s="37" t="s">
        <v>14517</v>
      </c>
      <c r="C5034" s="65"/>
      <c r="D5034" s="65" t="s">
        <v>10699</v>
      </c>
      <c r="E5034" s="66" t="s">
        <v>10699</v>
      </c>
      <c r="F5034" s="38">
        <v>44481</v>
      </c>
      <c r="G5034" s="39">
        <v>-4680000</v>
      </c>
    </row>
    <row r="5035" spans="2:7" s="36" customFormat="1" ht="24.95" customHeight="1" x14ac:dyDescent="0.25">
      <c r="B5035" s="37" t="s">
        <v>14281</v>
      </c>
      <c r="C5035" s="65"/>
      <c r="D5035" s="65" t="s">
        <v>9865</v>
      </c>
      <c r="E5035" s="66" t="s">
        <v>9865</v>
      </c>
      <c r="F5035" s="38">
        <v>44481</v>
      </c>
      <c r="G5035" s="39">
        <v>-3369600</v>
      </c>
    </row>
    <row r="5036" spans="2:7" s="36" customFormat="1" ht="24.95" customHeight="1" x14ac:dyDescent="0.25">
      <c r="B5036" s="37" t="s">
        <v>14424</v>
      </c>
      <c r="C5036" s="65"/>
      <c r="D5036" s="65" t="s">
        <v>10375</v>
      </c>
      <c r="E5036" s="66" t="s">
        <v>10375</v>
      </c>
      <c r="F5036" s="38">
        <v>44481</v>
      </c>
      <c r="G5036" s="39">
        <v>-88567</v>
      </c>
    </row>
    <row r="5037" spans="2:7" s="36" customFormat="1" ht="24.95" customHeight="1" x14ac:dyDescent="0.25">
      <c r="B5037" s="40" t="s">
        <v>14149</v>
      </c>
      <c r="C5037" s="67"/>
      <c r="D5037" s="67" t="s">
        <v>9404</v>
      </c>
      <c r="E5037" s="59" t="s">
        <v>9404</v>
      </c>
      <c r="F5037" s="41">
        <v>44481</v>
      </c>
      <c r="G5037" s="39">
        <v>-13789996</v>
      </c>
    </row>
    <row r="5038" spans="2:7" s="36" customFormat="1" ht="24.95" customHeight="1" x14ac:dyDescent="0.25">
      <c r="B5038" s="37" t="s">
        <v>13847</v>
      </c>
      <c r="C5038" s="65" t="s">
        <v>8055</v>
      </c>
      <c r="D5038" s="65" t="s">
        <v>8056</v>
      </c>
      <c r="E5038" s="66" t="s">
        <v>17159</v>
      </c>
      <c r="F5038" s="38">
        <v>44483</v>
      </c>
      <c r="G5038" s="39">
        <v>-79200</v>
      </c>
    </row>
    <row r="5039" spans="2:7" s="36" customFormat="1" ht="24.95" customHeight="1" x14ac:dyDescent="0.25">
      <c r="B5039" s="37" t="s">
        <v>12839</v>
      </c>
      <c r="C5039" s="65" t="s">
        <v>4101</v>
      </c>
      <c r="D5039" s="65" t="s">
        <v>7659</v>
      </c>
      <c r="E5039" s="66" t="s">
        <v>17720</v>
      </c>
      <c r="F5039" s="38">
        <v>44483</v>
      </c>
      <c r="G5039" s="39">
        <v>-1133055.33</v>
      </c>
    </row>
    <row r="5040" spans="2:7" s="36" customFormat="1" ht="24.95" customHeight="1" x14ac:dyDescent="0.25">
      <c r="B5040" s="37" t="s">
        <v>12839</v>
      </c>
      <c r="C5040" s="65" t="s">
        <v>4101</v>
      </c>
      <c r="D5040" s="65" t="s">
        <v>7663</v>
      </c>
      <c r="E5040" s="66" t="s">
        <v>17703</v>
      </c>
      <c r="F5040" s="38">
        <v>44488</v>
      </c>
      <c r="G5040" s="39">
        <v>-1133055.33</v>
      </c>
    </row>
    <row r="5041" spans="2:7" s="36" customFormat="1" ht="24.95" customHeight="1" x14ac:dyDescent="0.25">
      <c r="B5041" s="37" t="s">
        <v>12839</v>
      </c>
      <c r="C5041" s="65" t="s">
        <v>4101</v>
      </c>
      <c r="D5041" s="65" t="s">
        <v>7661</v>
      </c>
      <c r="E5041" s="66" t="s">
        <v>17717</v>
      </c>
      <c r="F5041" s="38">
        <v>44488</v>
      </c>
      <c r="G5041" s="39">
        <v>-1133055.33</v>
      </c>
    </row>
    <row r="5042" spans="2:7" s="36" customFormat="1" ht="24.95" customHeight="1" x14ac:dyDescent="0.25">
      <c r="B5042" s="40" t="s">
        <v>13874</v>
      </c>
      <c r="C5042" s="67" t="s">
        <v>8250</v>
      </c>
      <c r="D5042" s="67" t="s">
        <v>8192</v>
      </c>
      <c r="E5042" s="59" t="s">
        <v>17160</v>
      </c>
      <c r="F5042" s="41">
        <v>44490</v>
      </c>
      <c r="G5042" s="39">
        <v>-142200</v>
      </c>
    </row>
    <row r="5043" spans="2:7" s="36" customFormat="1" ht="24.95" customHeight="1" x14ac:dyDescent="0.25">
      <c r="B5043" s="37" t="s">
        <v>13778</v>
      </c>
      <c r="C5043" s="65" t="s">
        <v>7537</v>
      </c>
      <c r="D5043" s="65" t="s">
        <v>7540</v>
      </c>
      <c r="E5043" s="66" t="s">
        <v>7540</v>
      </c>
      <c r="F5043" s="38">
        <v>44490</v>
      </c>
      <c r="G5043" s="39">
        <v>79060</v>
      </c>
    </row>
    <row r="5044" spans="2:7" s="36" customFormat="1" ht="24.95" customHeight="1" x14ac:dyDescent="0.25">
      <c r="B5044" s="37" t="s">
        <v>13778</v>
      </c>
      <c r="C5044" s="65" t="s">
        <v>7537</v>
      </c>
      <c r="D5044" s="65" t="s">
        <v>7538</v>
      </c>
      <c r="E5044" s="66" t="s">
        <v>7538</v>
      </c>
      <c r="F5044" s="38">
        <v>44490</v>
      </c>
      <c r="G5044" s="39">
        <v>-79060</v>
      </c>
    </row>
    <row r="5045" spans="2:7" s="36" customFormat="1" ht="24.95" customHeight="1" x14ac:dyDescent="0.25">
      <c r="B5045" s="37" t="s">
        <v>13861</v>
      </c>
      <c r="C5045" s="65" t="s">
        <v>8185</v>
      </c>
      <c r="D5045" s="65" t="s">
        <v>2854</v>
      </c>
      <c r="E5045" s="66" t="s">
        <v>17162</v>
      </c>
      <c r="F5045" s="38">
        <v>44494</v>
      </c>
      <c r="G5045" s="39">
        <v>-874800</v>
      </c>
    </row>
    <row r="5046" spans="2:7" s="36" customFormat="1" ht="24.95" customHeight="1" x14ac:dyDescent="0.25">
      <c r="B5046" s="40" t="s">
        <v>13861</v>
      </c>
      <c r="C5046" s="67" t="s">
        <v>8185</v>
      </c>
      <c r="D5046" s="67" t="s">
        <v>7509</v>
      </c>
      <c r="E5046" s="59" t="s">
        <v>17161</v>
      </c>
      <c r="F5046" s="41">
        <v>44494</v>
      </c>
      <c r="G5046" s="39">
        <v>-729000</v>
      </c>
    </row>
    <row r="5047" spans="2:7" s="36" customFormat="1" ht="24.95" customHeight="1" x14ac:dyDescent="0.25">
      <c r="B5047" s="40" t="s">
        <v>13861</v>
      </c>
      <c r="C5047" s="67" t="s">
        <v>8185</v>
      </c>
      <c r="D5047" s="67" t="s">
        <v>2856</v>
      </c>
      <c r="E5047" s="59" t="s">
        <v>17163</v>
      </c>
      <c r="F5047" s="41">
        <v>44494</v>
      </c>
      <c r="G5047" s="39">
        <v>-874800</v>
      </c>
    </row>
    <row r="5048" spans="2:7" s="36" customFormat="1" ht="24.95" customHeight="1" x14ac:dyDescent="0.25">
      <c r="B5048" s="40" t="s">
        <v>13861</v>
      </c>
      <c r="C5048" s="67" t="s">
        <v>8185</v>
      </c>
      <c r="D5048" s="67" t="s">
        <v>1887</v>
      </c>
      <c r="E5048" s="59" t="s">
        <v>17165</v>
      </c>
      <c r="F5048" s="41">
        <v>44494</v>
      </c>
      <c r="G5048" s="39">
        <v>-874800</v>
      </c>
    </row>
    <row r="5049" spans="2:7" s="36" customFormat="1" ht="24.95" customHeight="1" x14ac:dyDescent="0.25">
      <c r="B5049" s="37" t="s">
        <v>13861</v>
      </c>
      <c r="C5049" s="65" t="s">
        <v>8185</v>
      </c>
      <c r="D5049" s="65" t="s">
        <v>2162</v>
      </c>
      <c r="E5049" s="66" t="s">
        <v>17164</v>
      </c>
      <c r="F5049" s="38">
        <v>44494</v>
      </c>
      <c r="G5049" s="39">
        <v>-729000</v>
      </c>
    </row>
    <row r="5050" spans="2:7" s="36" customFormat="1" ht="24.95" customHeight="1" x14ac:dyDescent="0.25">
      <c r="B5050" s="37" t="s">
        <v>12447</v>
      </c>
      <c r="C5050" s="65" t="s">
        <v>1698</v>
      </c>
      <c r="D5050" s="65" t="s">
        <v>1709</v>
      </c>
      <c r="E5050" s="66" t="s">
        <v>1709</v>
      </c>
      <c r="F5050" s="38">
        <v>44495</v>
      </c>
      <c r="G5050" s="39">
        <v>-91563.77</v>
      </c>
    </row>
    <row r="5051" spans="2:7" s="36" customFormat="1" ht="24.95" customHeight="1" x14ac:dyDescent="0.25">
      <c r="B5051" s="37" t="s">
        <v>12447</v>
      </c>
      <c r="C5051" s="65" t="s">
        <v>1698</v>
      </c>
      <c r="D5051" s="65" t="s">
        <v>1707</v>
      </c>
      <c r="E5051" s="66" t="s">
        <v>1707</v>
      </c>
      <c r="F5051" s="38">
        <v>44495</v>
      </c>
      <c r="G5051" s="39">
        <v>-1824355.69</v>
      </c>
    </row>
    <row r="5052" spans="2:7" s="36" customFormat="1" ht="24.95" customHeight="1" x14ac:dyDescent="0.25">
      <c r="B5052" s="37" t="s">
        <v>12560</v>
      </c>
      <c r="C5052" s="65" t="s">
        <v>2315</v>
      </c>
      <c r="D5052" s="65" t="s">
        <v>2316</v>
      </c>
      <c r="E5052" s="66" t="s">
        <v>17166</v>
      </c>
      <c r="F5052" s="38">
        <v>44497</v>
      </c>
      <c r="G5052" s="39">
        <v>-67000</v>
      </c>
    </row>
    <row r="5053" spans="2:7" s="36" customFormat="1" ht="24.95" customHeight="1" x14ac:dyDescent="0.25">
      <c r="B5053" s="37" t="s">
        <v>14599</v>
      </c>
      <c r="C5053" s="65"/>
      <c r="D5053" s="65" t="s">
        <v>10968</v>
      </c>
      <c r="E5053" s="66" t="s">
        <v>10968</v>
      </c>
      <c r="F5053" s="38">
        <v>44501</v>
      </c>
      <c r="G5053" s="39">
        <v>-6565188.8899999997</v>
      </c>
    </row>
    <row r="5054" spans="2:7" s="36" customFormat="1" ht="24.95" customHeight="1" x14ac:dyDescent="0.25">
      <c r="B5054" s="37" t="s">
        <v>13846</v>
      </c>
      <c r="C5054" s="65" t="s">
        <v>8050</v>
      </c>
      <c r="D5054" s="65" t="s">
        <v>8051</v>
      </c>
      <c r="E5054" s="66" t="s">
        <v>17167</v>
      </c>
      <c r="F5054" s="38">
        <v>44501</v>
      </c>
      <c r="G5054" s="39">
        <v>-445200</v>
      </c>
    </row>
    <row r="5055" spans="2:7" s="36" customFormat="1" ht="24.95" customHeight="1" x14ac:dyDescent="0.25">
      <c r="B5055" s="37" t="s">
        <v>14589</v>
      </c>
      <c r="C5055" s="65"/>
      <c r="D5055" s="65" t="s">
        <v>10932</v>
      </c>
      <c r="E5055" s="66" t="s">
        <v>10932</v>
      </c>
      <c r="F5055" s="38">
        <v>44510</v>
      </c>
      <c r="G5055" s="39">
        <v>-5351357.3899999997</v>
      </c>
    </row>
    <row r="5056" spans="2:7" s="36" customFormat="1" ht="24.95" customHeight="1" x14ac:dyDescent="0.25">
      <c r="B5056" s="37" t="s">
        <v>13859</v>
      </c>
      <c r="C5056" s="65" t="s">
        <v>8170</v>
      </c>
      <c r="D5056" s="65" t="s">
        <v>75</v>
      </c>
      <c r="E5056" s="66" t="s">
        <v>17168</v>
      </c>
      <c r="F5056" s="38">
        <v>44511</v>
      </c>
      <c r="G5056" s="39">
        <v>-816000</v>
      </c>
    </row>
    <row r="5057" spans="2:7" s="36" customFormat="1" ht="24.95" customHeight="1" x14ac:dyDescent="0.25">
      <c r="B5057" s="37" t="s">
        <v>13859</v>
      </c>
      <c r="C5057" s="65" t="s">
        <v>8170</v>
      </c>
      <c r="D5057" s="65" t="s">
        <v>3</v>
      </c>
      <c r="E5057" s="66" t="s">
        <v>17171</v>
      </c>
      <c r="F5057" s="38">
        <v>44511</v>
      </c>
      <c r="G5057" s="39">
        <v>-979200</v>
      </c>
    </row>
    <row r="5058" spans="2:7" s="36" customFormat="1" ht="24.95" customHeight="1" x14ac:dyDescent="0.25">
      <c r="B5058" s="37" t="s">
        <v>13859</v>
      </c>
      <c r="C5058" s="65" t="s">
        <v>8170</v>
      </c>
      <c r="D5058" s="65" t="s">
        <v>1623</v>
      </c>
      <c r="E5058" s="66" t="s">
        <v>17169</v>
      </c>
      <c r="F5058" s="38">
        <v>44511</v>
      </c>
      <c r="G5058" s="39">
        <v>-979200</v>
      </c>
    </row>
    <row r="5059" spans="2:7" s="36" customFormat="1" ht="24.95" customHeight="1" x14ac:dyDescent="0.25">
      <c r="B5059" s="37" t="s">
        <v>13859</v>
      </c>
      <c r="C5059" s="65" t="s">
        <v>8170</v>
      </c>
      <c r="D5059" s="65" t="s">
        <v>420</v>
      </c>
      <c r="E5059" s="66" t="s">
        <v>17170</v>
      </c>
      <c r="F5059" s="38">
        <v>44511</v>
      </c>
      <c r="G5059" s="39">
        <v>-979200</v>
      </c>
    </row>
    <row r="5060" spans="2:7" s="36" customFormat="1" ht="24.95" customHeight="1" x14ac:dyDescent="0.25">
      <c r="B5060" s="40" t="s">
        <v>13859</v>
      </c>
      <c r="C5060" s="67" t="s">
        <v>8170</v>
      </c>
      <c r="D5060" s="67" t="s">
        <v>8175</v>
      </c>
      <c r="E5060" s="59" t="s">
        <v>17172</v>
      </c>
      <c r="F5060" s="41">
        <v>44511</v>
      </c>
      <c r="G5060" s="39">
        <v>-816000</v>
      </c>
    </row>
    <row r="5061" spans="2:7" s="36" customFormat="1" ht="24.95" customHeight="1" x14ac:dyDescent="0.25">
      <c r="B5061" s="37" t="s">
        <v>14460</v>
      </c>
      <c r="C5061" s="65"/>
      <c r="D5061" s="65" t="s">
        <v>10510</v>
      </c>
      <c r="E5061" s="66" t="s">
        <v>10510</v>
      </c>
      <c r="F5061" s="38">
        <v>44512</v>
      </c>
      <c r="G5061" s="39">
        <v>-1538800</v>
      </c>
    </row>
    <row r="5062" spans="2:7" s="36" customFormat="1" ht="24.95" customHeight="1" x14ac:dyDescent="0.25">
      <c r="B5062" s="37" t="s">
        <v>12839</v>
      </c>
      <c r="C5062" s="65" t="s">
        <v>4101</v>
      </c>
      <c r="D5062" s="65" t="s">
        <v>7665</v>
      </c>
      <c r="E5062" s="66" t="s">
        <v>17701</v>
      </c>
      <c r="F5062" s="38">
        <v>44512</v>
      </c>
      <c r="G5062" s="39">
        <v>-195910</v>
      </c>
    </row>
    <row r="5063" spans="2:7" s="36" customFormat="1" ht="24.95" customHeight="1" x14ac:dyDescent="0.25">
      <c r="B5063" s="40" t="s">
        <v>14164</v>
      </c>
      <c r="C5063" s="67"/>
      <c r="D5063" s="67" t="s">
        <v>9455</v>
      </c>
      <c r="E5063" s="59" t="s">
        <v>9455</v>
      </c>
      <c r="F5063" s="41">
        <v>44512</v>
      </c>
      <c r="G5063" s="39">
        <v>-7220256.1399999997</v>
      </c>
    </row>
    <row r="5064" spans="2:7" s="36" customFormat="1" ht="24.95" customHeight="1" x14ac:dyDescent="0.25">
      <c r="B5064" s="40" t="s">
        <v>13843</v>
      </c>
      <c r="C5064" s="67" t="s">
        <v>7990</v>
      </c>
      <c r="D5064" s="67" t="s">
        <v>7991</v>
      </c>
      <c r="E5064" s="59" t="s">
        <v>17173</v>
      </c>
      <c r="F5064" s="41">
        <v>44513</v>
      </c>
      <c r="G5064" s="39">
        <v>-49350</v>
      </c>
    </row>
    <row r="5065" spans="2:7" s="36" customFormat="1" ht="24.95" customHeight="1" x14ac:dyDescent="0.25">
      <c r="B5065" s="40" t="s">
        <v>13843</v>
      </c>
      <c r="C5065" s="67" t="s">
        <v>7990</v>
      </c>
      <c r="D5065" s="67" t="s">
        <v>3370</v>
      </c>
      <c r="E5065" s="59" t="s">
        <v>17174</v>
      </c>
      <c r="F5065" s="41">
        <v>44513</v>
      </c>
      <c r="G5065" s="39">
        <v>-49350</v>
      </c>
    </row>
    <row r="5066" spans="2:7" s="36" customFormat="1" ht="24.95" customHeight="1" x14ac:dyDescent="0.25">
      <c r="B5066" s="37" t="s">
        <v>12839</v>
      </c>
      <c r="C5066" s="65" t="s">
        <v>4101</v>
      </c>
      <c r="D5066" s="65" t="s">
        <v>7667</v>
      </c>
      <c r="E5066" s="66" t="s">
        <v>17698</v>
      </c>
      <c r="F5066" s="38">
        <v>44515</v>
      </c>
      <c r="G5066" s="39">
        <v>-195160</v>
      </c>
    </row>
    <row r="5067" spans="2:7" s="36" customFormat="1" ht="24.95" customHeight="1" x14ac:dyDescent="0.25">
      <c r="B5067" s="37" t="s">
        <v>13866</v>
      </c>
      <c r="C5067" s="65" t="s">
        <v>8203</v>
      </c>
      <c r="D5067" s="65" t="s">
        <v>2000</v>
      </c>
      <c r="E5067" s="66" t="s">
        <v>17175</v>
      </c>
      <c r="F5067" s="38">
        <v>44517</v>
      </c>
      <c r="G5067" s="39">
        <v>-133200</v>
      </c>
    </row>
    <row r="5068" spans="2:7" s="36" customFormat="1" ht="24.95" customHeight="1" x14ac:dyDescent="0.25">
      <c r="B5068" s="37" t="s">
        <v>12431</v>
      </c>
      <c r="C5068" s="65" t="s">
        <v>1619</v>
      </c>
      <c r="D5068" s="65" t="s">
        <v>1620</v>
      </c>
      <c r="E5068" s="66" t="s">
        <v>1620</v>
      </c>
      <c r="F5068" s="38">
        <v>44517</v>
      </c>
      <c r="G5068" s="39">
        <v>-63620647.780000001</v>
      </c>
    </row>
    <row r="5069" spans="2:7" s="36" customFormat="1" ht="24.95" customHeight="1" x14ac:dyDescent="0.25">
      <c r="B5069" s="37" t="s">
        <v>13866</v>
      </c>
      <c r="C5069" s="65" t="s">
        <v>8203</v>
      </c>
      <c r="D5069" s="65" t="s">
        <v>8205</v>
      </c>
      <c r="E5069" s="66" t="s">
        <v>17175</v>
      </c>
      <c r="F5069" s="38">
        <v>44517</v>
      </c>
      <c r="G5069" s="39">
        <v>-133200</v>
      </c>
    </row>
    <row r="5070" spans="2:7" s="36" customFormat="1" ht="24.95" customHeight="1" x14ac:dyDescent="0.25">
      <c r="B5070" s="37" t="s">
        <v>13866</v>
      </c>
      <c r="C5070" s="65" t="s">
        <v>8203</v>
      </c>
      <c r="D5070" s="65" t="s">
        <v>7515</v>
      </c>
      <c r="E5070" s="66" t="s">
        <v>17175</v>
      </c>
      <c r="F5070" s="38">
        <v>44517</v>
      </c>
      <c r="G5070" s="39">
        <v>-111000</v>
      </c>
    </row>
    <row r="5071" spans="2:7" s="36" customFormat="1" ht="24.95" customHeight="1" x14ac:dyDescent="0.25">
      <c r="B5071" s="37" t="s">
        <v>13866</v>
      </c>
      <c r="C5071" s="65" t="s">
        <v>8203</v>
      </c>
      <c r="D5071" s="65" t="s">
        <v>1884</v>
      </c>
      <c r="E5071" s="66" t="s">
        <v>17175</v>
      </c>
      <c r="F5071" s="38">
        <v>44517</v>
      </c>
      <c r="G5071" s="39">
        <v>-133200</v>
      </c>
    </row>
    <row r="5072" spans="2:7" s="36" customFormat="1" ht="24.95" customHeight="1" x14ac:dyDescent="0.25">
      <c r="B5072" s="37" t="s">
        <v>13866</v>
      </c>
      <c r="C5072" s="65" t="s">
        <v>8203</v>
      </c>
      <c r="D5072" s="65" t="s">
        <v>1518</v>
      </c>
      <c r="E5072" s="66" t="s">
        <v>17175</v>
      </c>
      <c r="F5072" s="38">
        <v>44517</v>
      </c>
      <c r="G5072" s="39">
        <v>-111000</v>
      </c>
    </row>
    <row r="5073" spans="2:7" s="36" customFormat="1" ht="24.95" customHeight="1" x14ac:dyDescent="0.25">
      <c r="B5073" s="37" t="s">
        <v>14695</v>
      </c>
      <c r="C5073" s="65" t="s">
        <v>11317</v>
      </c>
      <c r="D5073" s="65" t="s">
        <v>11343</v>
      </c>
      <c r="E5073" s="66" t="s">
        <v>11343</v>
      </c>
      <c r="F5073" s="38">
        <v>44518</v>
      </c>
      <c r="G5073" s="39">
        <v>-1146100.9099999999</v>
      </c>
    </row>
    <row r="5074" spans="2:7" s="36" customFormat="1" ht="24.95" customHeight="1" x14ac:dyDescent="0.25">
      <c r="B5074" s="37" t="s">
        <v>14695</v>
      </c>
      <c r="C5074" s="65" t="s">
        <v>11317</v>
      </c>
      <c r="D5074" s="65" t="s">
        <v>11345</v>
      </c>
      <c r="E5074" s="66" t="s">
        <v>11345</v>
      </c>
      <c r="F5074" s="38">
        <v>44518</v>
      </c>
      <c r="G5074" s="39">
        <v>1146100.9099999999</v>
      </c>
    </row>
    <row r="5075" spans="2:7" s="36" customFormat="1" ht="24.95" customHeight="1" x14ac:dyDescent="0.25">
      <c r="B5075" s="37" t="s">
        <v>12839</v>
      </c>
      <c r="C5075" s="65" t="s">
        <v>4101</v>
      </c>
      <c r="D5075" s="65" t="s">
        <v>7669</v>
      </c>
      <c r="E5075" s="66" t="s">
        <v>17714</v>
      </c>
      <c r="F5075" s="38">
        <v>44519</v>
      </c>
      <c r="G5075" s="39">
        <v>-5634341.2400000002</v>
      </c>
    </row>
    <row r="5076" spans="2:7" s="36" customFormat="1" ht="24.95" customHeight="1" x14ac:dyDescent="0.25">
      <c r="B5076" s="37" t="s">
        <v>14586</v>
      </c>
      <c r="C5076" s="65"/>
      <c r="D5076" s="65" t="s">
        <v>10923</v>
      </c>
      <c r="E5076" s="66"/>
      <c r="F5076" s="38">
        <v>44519</v>
      </c>
      <c r="G5076" s="39">
        <v>-571501.31000000006</v>
      </c>
    </row>
    <row r="5077" spans="2:7" s="36" customFormat="1" ht="24.95" customHeight="1" x14ac:dyDescent="0.25">
      <c r="B5077" s="40" t="s">
        <v>13733</v>
      </c>
      <c r="C5077" s="67"/>
      <c r="D5077" s="67" t="s">
        <v>3370</v>
      </c>
      <c r="E5077" s="59" t="s">
        <v>17176</v>
      </c>
      <c r="F5077" s="41">
        <v>44525</v>
      </c>
      <c r="G5077" s="39">
        <v>-265500</v>
      </c>
    </row>
    <row r="5078" spans="2:7" s="36" customFormat="1" ht="24.95" customHeight="1" x14ac:dyDescent="0.25">
      <c r="B5078" s="37" t="s">
        <v>13747</v>
      </c>
      <c r="C5078" s="65" t="s">
        <v>7038</v>
      </c>
      <c r="D5078" s="65" t="s">
        <v>7096</v>
      </c>
      <c r="E5078" s="66" t="s">
        <v>17177</v>
      </c>
      <c r="F5078" s="38">
        <v>44528</v>
      </c>
      <c r="G5078" s="39">
        <v>-4377.66</v>
      </c>
    </row>
    <row r="5079" spans="2:7" s="36" customFormat="1" ht="24.95" customHeight="1" x14ac:dyDescent="0.25">
      <c r="B5079" s="40" t="s">
        <v>13747</v>
      </c>
      <c r="C5079" s="67" t="s">
        <v>7038</v>
      </c>
      <c r="D5079" s="67" t="s">
        <v>7099</v>
      </c>
      <c r="E5079" s="59" t="s">
        <v>17179</v>
      </c>
      <c r="F5079" s="41">
        <v>44528</v>
      </c>
      <c r="G5079" s="39">
        <v>-3984.35</v>
      </c>
    </row>
    <row r="5080" spans="2:7" s="36" customFormat="1" ht="24.95" customHeight="1" x14ac:dyDescent="0.25">
      <c r="B5080" s="37" t="s">
        <v>13747</v>
      </c>
      <c r="C5080" s="65" t="s">
        <v>7038</v>
      </c>
      <c r="D5080" s="65" t="s">
        <v>7096</v>
      </c>
      <c r="E5080" s="66" t="s">
        <v>17178</v>
      </c>
      <c r="F5080" s="38">
        <v>44528</v>
      </c>
      <c r="G5080" s="39">
        <v>-4377.63</v>
      </c>
    </row>
    <row r="5081" spans="2:7" s="36" customFormat="1" ht="24.95" customHeight="1" x14ac:dyDescent="0.25">
      <c r="B5081" s="37" t="s">
        <v>14449</v>
      </c>
      <c r="C5081" s="65"/>
      <c r="D5081" s="65" t="s">
        <v>10463</v>
      </c>
      <c r="E5081" s="66" t="s">
        <v>10463</v>
      </c>
      <c r="F5081" s="38">
        <v>44533</v>
      </c>
      <c r="G5081" s="39">
        <v>-282600</v>
      </c>
    </row>
    <row r="5082" spans="2:7" s="36" customFormat="1" ht="24.95" customHeight="1" x14ac:dyDescent="0.25">
      <c r="B5082" s="37" t="s">
        <v>14449</v>
      </c>
      <c r="C5082" s="65"/>
      <c r="D5082" s="65" t="s">
        <v>10461</v>
      </c>
      <c r="E5082" s="66" t="s">
        <v>10461</v>
      </c>
      <c r="F5082" s="38">
        <v>44533</v>
      </c>
      <c r="G5082" s="39">
        <v>-422322</v>
      </c>
    </row>
    <row r="5083" spans="2:7" s="36" customFormat="1" ht="24.95" customHeight="1" x14ac:dyDescent="0.25">
      <c r="B5083" s="37" t="s">
        <v>14566</v>
      </c>
      <c r="C5083" s="65"/>
      <c r="D5083" s="65" t="s">
        <v>10860</v>
      </c>
      <c r="E5083" s="66" t="s">
        <v>10860</v>
      </c>
      <c r="F5083" s="38">
        <v>44533</v>
      </c>
      <c r="G5083" s="39">
        <v>-2320000</v>
      </c>
    </row>
    <row r="5084" spans="2:7" s="36" customFormat="1" ht="24.95" customHeight="1" x14ac:dyDescent="0.25">
      <c r="B5084" s="40" t="s">
        <v>14449</v>
      </c>
      <c r="C5084" s="67"/>
      <c r="D5084" s="67" t="s">
        <v>10459</v>
      </c>
      <c r="E5084" s="59" t="s">
        <v>10459</v>
      </c>
      <c r="F5084" s="41">
        <v>44533</v>
      </c>
      <c r="G5084" s="39">
        <v>-1320600</v>
      </c>
    </row>
    <row r="5085" spans="2:7" s="36" customFormat="1" ht="24.95" customHeight="1" x14ac:dyDescent="0.25">
      <c r="B5085" s="40" t="s">
        <v>14594</v>
      </c>
      <c r="C5085" s="67"/>
      <c r="D5085" s="67" t="s">
        <v>10951</v>
      </c>
      <c r="E5085" s="59" t="s">
        <v>10951</v>
      </c>
      <c r="F5085" s="41">
        <v>44533</v>
      </c>
      <c r="G5085" s="39">
        <v>-127246</v>
      </c>
    </row>
    <row r="5086" spans="2:7" s="36" customFormat="1" ht="24.95" customHeight="1" x14ac:dyDescent="0.25">
      <c r="B5086" s="37" t="s">
        <v>14358</v>
      </c>
      <c r="C5086" s="65"/>
      <c r="D5086" s="65" t="s">
        <v>10164</v>
      </c>
      <c r="E5086" s="66" t="s">
        <v>10164</v>
      </c>
      <c r="F5086" s="38">
        <v>44533</v>
      </c>
      <c r="G5086" s="39">
        <v>-40000</v>
      </c>
    </row>
    <row r="5087" spans="2:7" s="36" customFormat="1" ht="24.95" customHeight="1" x14ac:dyDescent="0.25">
      <c r="B5087" s="37" t="s">
        <v>14392</v>
      </c>
      <c r="C5087" s="65"/>
      <c r="D5087" s="65" t="s">
        <v>10265</v>
      </c>
      <c r="E5087" s="66" t="s">
        <v>10265</v>
      </c>
      <c r="F5087" s="38">
        <v>44533</v>
      </c>
      <c r="G5087" s="39">
        <v>-375000</v>
      </c>
    </row>
    <row r="5088" spans="2:7" s="36" customFormat="1" ht="24.95" customHeight="1" x14ac:dyDescent="0.25">
      <c r="B5088" s="37" t="s">
        <v>14608</v>
      </c>
      <c r="C5088" s="65"/>
      <c r="D5088" s="65" t="s">
        <v>11001</v>
      </c>
      <c r="E5088" s="66" t="s">
        <v>11001</v>
      </c>
      <c r="F5088" s="38">
        <v>44533</v>
      </c>
      <c r="G5088" s="39">
        <v>-600000</v>
      </c>
    </row>
    <row r="5089" spans="2:7" s="36" customFormat="1" ht="24.95" customHeight="1" x14ac:dyDescent="0.25">
      <c r="B5089" s="40" t="s">
        <v>14027</v>
      </c>
      <c r="C5089" s="67"/>
      <c r="D5089" s="67" t="s">
        <v>8932</v>
      </c>
      <c r="E5089" s="59" t="s">
        <v>8932</v>
      </c>
      <c r="F5089" s="41">
        <v>44533</v>
      </c>
      <c r="G5089" s="39">
        <v>-180000</v>
      </c>
    </row>
    <row r="5090" spans="2:7" s="36" customFormat="1" ht="24.95" customHeight="1" x14ac:dyDescent="0.25">
      <c r="B5090" s="37" t="s">
        <v>14493</v>
      </c>
      <c r="C5090" s="65"/>
      <c r="D5090" s="65" t="s">
        <v>10620</v>
      </c>
      <c r="E5090" s="66" t="s">
        <v>10620</v>
      </c>
      <c r="F5090" s="38">
        <v>44533</v>
      </c>
      <c r="G5090" s="39">
        <v>-378498.31</v>
      </c>
    </row>
    <row r="5091" spans="2:7" s="36" customFormat="1" ht="24.95" customHeight="1" x14ac:dyDescent="0.25">
      <c r="B5091" s="40" t="s">
        <v>14671</v>
      </c>
      <c r="C5091" s="67"/>
      <c r="D5091" s="67" t="s">
        <v>11219</v>
      </c>
      <c r="E5091" s="59" t="s">
        <v>11219</v>
      </c>
      <c r="F5091" s="41">
        <v>44533</v>
      </c>
      <c r="G5091" s="39">
        <v>-23403</v>
      </c>
    </row>
    <row r="5092" spans="2:7" s="36" customFormat="1" ht="24.95" customHeight="1" x14ac:dyDescent="0.25">
      <c r="B5092" s="40" t="s">
        <v>13995</v>
      </c>
      <c r="C5092" s="67"/>
      <c r="D5092" s="67" t="s">
        <v>8824</v>
      </c>
      <c r="E5092" s="59" t="s">
        <v>8824</v>
      </c>
      <c r="F5092" s="41">
        <v>44533</v>
      </c>
      <c r="G5092" s="39">
        <v>-1362520</v>
      </c>
    </row>
    <row r="5093" spans="2:7" s="36" customFormat="1" ht="24.95" customHeight="1" x14ac:dyDescent="0.25">
      <c r="B5093" s="37" t="s">
        <v>14596</v>
      </c>
      <c r="C5093" s="65"/>
      <c r="D5093" s="65" t="s">
        <v>10957</v>
      </c>
      <c r="E5093" s="66" t="s">
        <v>10957</v>
      </c>
      <c r="F5093" s="38">
        <v>44533</v>
      </c>
      <c r="G5093" s="39">
        <v>-907200</v>
      </c>
    </row>
    <row r="5094" spans="2:7" s="36" customFormat="1" ht="24.95" customHeight="1" x14ac:dyDescent="0.25">
      <c r="B5094" s="37" t="s">
        <v>14617</v>
      </c>
      <c r="C5094" s="65"/>
      <c r="D5094" s="65" t="s">
        <v>11027</v>
      </c>
      <c r="E5094" s="66" t="s">
        <v>11027</v>
      </c>
      <c r="F5094" s="38">
        <v>44533</v>
      </c>
      <c r="G5094" s="39">
        <v>-150000</v>
      </c>
    </row>
    <row r="5095" spans="2:7" s="36" customFormat="1" ht="24.95" customHeight="1" x14ac:dyDescent="0.25">
      <c r="B5095" s="37" t="s">
        <v>14360</v>
      </c>
      <c r="C5095" s="65"/>
      <c r="D5095" s="65" t="s">
        <v>10170</v>
      </c>
      <c r="E5095" s="66" t="s">
        <v>10170</v>
      </c>
      <c r="F5095" s="38">
        <v>44533</v>
      </c>
      <c r="G5095" s="39">
        <v>-162879.5</v>
      </c>
    </row>
    <row r="5096" spans="2:7" s="36" customFormat="1" ht="24.95" customHeight="1" x14ac:dyDescent="0.25">
      <c r="B5096" s="37" t="s">
        <v>14157</v>
      </c>
      <c r="C5096" s="65"/>
      <c r="D5096" s="65" t="s">
        <v>9430</v>
      </c>
      <c r="E5096" s="66" t="s">
        <v>9430</v>
      </c>
      <c r="F5096" s="38">
        <v>44533</v>
      </c>
      <c r="G5096" s="39">
        <v>-5550000</v>
      </c>
    </row>
    <row r="5097" spans="2:7" s="36" customFormat="1" ht="24.95" customHeight="1" x14ac:dyDescent="0.25">
      <c r="B5097" s="40" t="s">
        <v>14178</v>
      </c>
      <c r="C5097" s="67"/>
      <c r="D5097" s="67" t="s">
        <v>9518</v>
      </c>
      <c r="E5097" s="59" t="s">
        <v>9518</v>
      </c>
      <c r="F5097" s="41">
        <v>44533</v>
      </c>
      <c r="G5097" s="39">
        <v>-131000</v>
      </c>
    </row>
    <row r="5098" spans="2:7" s="36" customFormat="1" ht="24.95" customHeight="1" x14ac:dyDescent="0.25">
      <c r="B5098" s="40" t="s">
        <v>14209</v>
      </c>
      <c r="C5098" s="67"/>
      <c r="D5098" s="67" t="s">
        <v>1</v>
      </c>
      <c r="E5098" s="59" t="s">
        <v>17711</v>
      </c>
      <c r="F5098" s="41">
        <v>44536</v>
      </c>
      <c r="G5098" s="39">
        <v>5517532.8700000001</v>
      </c>
    </row>
    <row r="5099" spans="2:7" s="36" customFormat="1" ht="24.95" customHeight="1" x14ac:dyDescent="0.25">
      <c r="B5099" s="37" t="s">
        <v>14441</v>
      </c>
      <c r="C5099" s="65"/>
      <c r="D5099" s="65" t="s">
        <v>10434</v>
      </c>
      <c r="E5099" s="66" t="s">
        <v>10434</v>
      </c>
      <c r="F5099" s="38">
        <v>44538</v>
      </c>
      <c r="G5099" s="39">
        <v>-155000</v>
      </c>
    </row>
    <row r="5100" spans="2:7" s="36" customFormat="1" ht="24.95" customHeight="1" x14ac:dyDescent="0.25">
      <c r="B5100" s="37" t="s">
        <v>14520</v>
      </c>
      <c r="C5100" s="65"/>
      <c r="D5100" s="65" t="s">
        <v>10708</v>
      </c>
      <c r="E5100" s="66" t="s">
        <v>10708</v>
      </c>
      <c r="F5100" s="38">
        <v>44538</v>
      </c>
      <c r="G5100" s="39">
        <v>-840000</v>
      </c>
    </row>
    <row r="5101" spans="2:7" s="36" customFormat="1" ht="24.95" customHeight="1" x14ac:dyDescent="0.25">
      <c r="B5101" s="37" t="s">
        <v>14381</v>
      </c>
      <c r="C5101" s="65"/>
      <c r="D5101" s="65" t="s">
        <v>10232</v>
      </c>
      <c r="E5101" s="66" t="s">
        <v>10232</v>
      </c>
      <c r="F5101" s="38">
        <v>44538</v>
      </c>
      <c r="G5101" s="39">
        <v>-1747800</v>
      </c>
    </row>
    <row r="5102" spans="2:7" s="36" customFormat="1" ht="24.95" customHeight="1" x14ac:dyDescent="0.25">
      <c r="B5102" s="40" t="s">
        <v>14387</v>
      </c>
      <c r="C5102" s="67"/>
      <c r="D5102" s="67" t="s">
        <v>10250</v>
      </c>
      <c r="E5102" s="59" t="s">
        <v>10250</v>
      </c>
      <c r="F5102" s="41">
        <v>44538</v>
      </c>
      <c r="G5102" s="39">
        <v>-628926.6</v>
      </c>
    </row>
    <row r="5103" spans="2:7" s="36" customFormat="1" ht="24.95" customHeight="1" x14ac:dyDescent="0.25">
      <c r="B5103" s="40" t="s">
        <v>14531</v>
      </c>
      <c r="C5103" s="67"/>
      <c r="D5103" s="67" t="s">
        <v>10751</v>
      </c>
      <c r="E5103" s="59" t="s">
        <v>10751</v>
      </c>
      <c r="F5103" s="41">
        <v>44538</v>
      </c>
      <c r="G5103" s="39">
        <v>-4226250</v>
      </c>
    </row>
    <row r="5104" spans="2:7" s="36" customFormat="1" ht="24.95" customHeight="1" x14ac:dyDescent="0.25">
      <c r="B5104" s="40" t="s">
        <v>14478</v>
      </c>
      <c r="C5104" s="67"/>
      <c r="D5104" s="67" t="s">
        <v>10570</v>
      </c>
      <c r="E5104" s="59" t="s">
        <v>10570</v>
      </c>
      <c r="F5104" s="41">
        <v>44538</v>
      </c>
      <c r="G5104" s="39">
        <v>-13500000</v>
      </c>
    </row>
    <row r="5105" spans="2:7" s="36" customFormat="1" ht="24.95" customHeight="1" x14ac:dyDescent="0.25">
      <c r="B5105" s="37" t="s">
        <v>14639</v>
      </c>
      <c r="C5105" s="65"/>
      <c r="D5105" s="65" t="s">
        <v>11105</v>
      </c>
      <c r="E5105" s="66" t="s">
        <v>11105</v>
      </c>
      <c r="F5105" s="38">
        <v>44538</v>
      </c>
      <c r="G5105" s="39">
        <v>-525000</v>
      </c>
    </row>
    <row r="5106" spans="2:7" s="36" customFormat="1" ht="24.95" customHeight="1" x14ac:dyDescent="0.25">
      <c r="B5106" s="37" t="s">
        <v>14513</v>
      </c>
      <c r="C5106" s="65"/>
      <c r="D5106" s="65" t="s">
        <v>10685</v>
      </c>
      <c r="E5106" s="66" t="s">
        <v>10685</v>
      </c>
      <c r="F5106" s="38">
        <v>44538</v>
      </c>
      <c r="G5106" s="39">
        <v>-2500000</v>
      </c>
    </row>
    <row r="5107" spans="2:7" s="36" customFormat="1" ht="24.95" customHeight="1" x14ac:dyDescent="0.25">
      <c r="B5107" s="37" t="s">
        <v>13941</v>
      </c>
      <c r="C5107" s="65"/>
      <c r="D5107" s="65" t="s">
        <v>8596</v>
      </c>
      <c r="E5107" s="66" t="s">
        <v>8596</v>
      </c>
      <c r="F5107" s="38">
        <v>44538</v>
      </c>
      <c r="G5107" s="39">
        <v>-481930</v>
      </c>
    </row>
    <row r="5108" spans="2:7" s="36" customFormat="1" ht="24.95" customHeight="1" x14ac:dyDescent="0.25">
      <c r="B5108" s="37" t="s">
        <v>14089</v>
      </c>
      <c r="C5108" s="65"/>
      <c r="D5108" s="65" t="s">
        <v>9184</v>
      </c>
      <c r="E5108" s="66" t="s">
        <v>9184</v>
      </c>
      <c r="F5108" s="38">
        <v>44538</v>
      </c>
      <c r="G5108" s="39">
        <v>-1690000</v>
      </c>
    </row>
    <row r="5109" spans="2:7" s="36" customFormat="1" ht="24.95" customHeight="1" x14ac:dyDescent="0.25">
      <c r="B5109" s="37" t="s">
        <v>14432</v>
      </c>
      <c r="C5109" s="65"/>
      <c r="D5109" s="65" t="s">
        <v>10403</v>
      </c>
      <c r="E5109" s="66" t="s">
        <v>10403</v>
      </c>
      <c r="F5109" s="38">
        <v>44538</v>
      </c>
      <c r="G5109" s="39">
        <v>-935115</v>
      </c>
    </row>
    <row r="5110" spans="2:7" s="36" customFormat="1" ht="24.95" customHeight="1" x14ac:dyDescent="0.25">
      <c r="B5110" s="37" t="s">
        <v>14172</v>
      </c>
      <c r="C5110" s="65"/>
      <c r="D5110" s="65" t="s">
        <v>9485</v>
      </c>
      <c r="E5110" s="66" t="s">
        <v>9485</v>
      </c>
      <c r="F5110" s="38">
        <v>44538</v>
      </c>
      <c r="G5110" s="39">
        <v>-1500000</v>
      </c>
    </row>
    <row r="5111" spans="2:7" s="36" customFormat="1" ht="24.95" customHeight="1" x14ac:dyDescent="0.25">
      <c r="B5111" s="40" t="s">
        <v>14672</v>
      </c>
      <c r="C5111" s="67"/>
      <c r="D5111" s="67" t="s">
        <v>11222</v>
      </c>
      <c r="E5111" s="59" t="s">
        <v>11222</v>
      </c>
      <c r="F5111" s="41">
        <v>44538</v>
      </c>
      <c r="G5111" s="39">
        <v>-754375</v>
      </c>
    </row>
    <row r="5112" spans="2:7" s="36" customFormat="1" ht="24.95" customHeight="1" x14ac:dyDescent="0.25">
      <c r="B5112" s="40" t="s">
        <v>14654</v>
      </c>
      <c r="C5112" s="67"/>
      <c r="D5112" s="67" t="s">
        <v>11155</v>
      </c>
      <c r="E5112" s="59" t="s">
        <v>11155</v>
      </c>
      <c r="F5112" s="41">
        <v>44538</v>
      </c>
      <c r="G5112" s="39">
        <v>-270000</v>
      </c>
    </row>
    <row r="5113" spans="2:7" s="36" customFormat="1" ht="24.95" customHeight="1" x14ac:dyDescent="0.25">
      <c r="B5113" s="37" t="s">
        <v>14591</v>
      </c>
      <c r="C5113" s="65"/>
      <c r="D5113" s="65" t="s">
        <v>10938</v>
      </c>
      <c r="E5113" s="66" t="s">
        <v>10938</v>
      </c>
      <c r="F5113" s="38">
        <v>44539</v>
      </c>
      <c r="G5113" s="39">
        <v>-477850</v>
      </c>
    </row>
    <row r="5114" spans="2:7" s="36" customFormat="1" ht="24.95" customHeight="1" x14ac:dyDescent="0.25">
      <c r="B5114" s="37" t="s">
        <v>14406</v>
      </c>
      <c r="C5114" s="65"/>
      <c r="D5114" s="65" t="s">
        <v>10310</v>
      </c>
      <c r="E5114" s="66" t="s">
        <v>10310</v>
      </c>
      <c r="F5114" s="38">
        <v>44539</v>
      </c>
      <c r="G5114" s="39">
        <v>-3575000</v>
      </c>
    </row>
    <row r="5115" spans="2:7" s="36" customFormat="1" ht="24.95" customHeight="1" x14ac:dyDescent="0.25">
      <c r="B5115" s="37" t="s">
        <v>13973</v>
      </c>
      <c r="C5115" s="65"/>
      <c r="D5115" s="65" t="s">
        <v>8721</v>
      </c>
      <c r="E5115" s="66" t="s">
        <v>8721</v>
      </c>
      <c r="F5115" s="38">
        <v>44539</v>
      </c>
      <c r="G5115" s="39">
        <v>-750000</v>
      </c>
    </row>
    <row r="5116" spans="2:7" s="36" customFormat="1" ht="24.95" customHeight="1" x14ac:dyDescent="0.25">
      <c r="B5116" s="37" t="s">
        <v>14040</v>
      </c>
      <c r="C5116" s="65"/>
      <c r="D5116" s="65" t="s">
        <v>8978</v>
      </c>
      <c r="E5116" s="66" t="s">
        <v>8978</v>
      </c>
      <c r="F5116" s="38">
        <v>44539</v>
      </c>
      <c r="G5116" s="39">
        <v>-227500</v>
      </c>
    </row>
    <row r="5117" spans="2:7" s="36" customFormat="1" ht="24.95" customHeight="1" x14ac:dyDescent="0.25">
      <c r="B5117" s="37" t="s">
        <v>14471</v>
      </c>
      <c r="C5117" s="65"/>
      <c r="D5117" s="65" t="s">
        <v>10549</v>
      </c>
      <c r="E5117" s="66" t="s">
        <v>10549</v>
      </c>
      <c r="F5117" s="38">
        <v>44539</v>
      </c>
      <c r="G5117" s="39">
        <v>-935115</v>
      </c>
    </row>
    <row r="5118" spans="2:7" s="36" customFormat="1" ht="24.95" customHeight="1" x14ac:dyDescent="0.25">
      <c r="B5118" s="37" t="s">
        <v>13941</v>
      </c>
      <c r="C5118" s="65"/>
      <c r="D5118" s="65" t="s">
        <v>8598</v>
      </c>
      <c r="E5118" s="66" t="s">
        <v>8598</v>
      </c>
      <c r="F5118" s="38">
        <v>44539</v>
      </c>
      <c r="G5118" s="39">
        <v>-1125000</v>
      </c>
    </row>
    <row r="5119" spans="2:7" s="36" customFormat="1" ht="24.95" customHeight="1" x14ac:dyDescent="0.25">
      <c r="B5119" s="40" t="s">
        <v>14465</v>
      </c>
      <c r="C5119" s="67"/>
      <c r="D5119" s="67" t="s">
        <v>10527</v>
      </c>
      <c r="E5119" s="59" t="s">
        <v>10527</v>
      </c>
      <c r="F5119" s="41">
        <v>44539</v>
      </c>
      <c r="G5119" s="39">
        <v>-935115</v>
      </c>
    </row>
    <row r="5120" spans="2:7" s="36" customFormat="1" ht="24.95" customHeight="1" x14ac:dyDescent="0.25">
      <c r="B5120" s="37" t="s">
        <v>14346</v>
      </c>
      <c r="C5120" s="65"/>
      <c r="D5120" s="65" t="s">
        <v>10124</v>
      </c>
      <c r="E5120" s="66" t="s">
        <v>10124</v>
      </c>
      <c r="F5120" s="38">
        <v>44539</v>
      </c>
      <c r="G5120" s="39">
        <v>-828648</v>
      </c>
    </row>
    <row r="5121" spans="2:7" s="36" customFormat="1" ht="24.95" customHeight="1" x14ac:dyDescent="0.25">
      <c r="B5121" s="37" t="s">
        <v>14047</v>
      </c>
      <c r="C5121" s="65"/>
      <c r="D5121" s="65" t="s">
        <v>8674</v>
      </c>
      <c r="E5121" s="66" t="s">
        <v>17180</v>
      </c>
      <c r="F5121" s="38">
        <v>44543</v>
      </c>
      <c r="G5121" s="39">
        <v>-24780</v>
      </c>
    </row>
    <row r="5122" spans="2:7" s="36" customFormat="1" ht="24.95" customHeight="1" x14ac:dyDescent="0.25">
      <c r="B5122" s="37" t="s">
        <v>14188</v>
      </c>
      <c r="C5122" s="65"/>
      <c r="D5122" s="65" t="s">
        <v>9548</v>
      </c>
      <c r="E5122" s="66" t="s">
        <v>9548</v>
      </c>
      <c r="F5122" s="38">
        <v>44544</v>
      </c>
      <c r="G5122" s="39">
        <v>665000</v>
      </c>
    </row>
    <row r="5123" spans="2:7" s="36" customFormat="1" ht="24.95" customHeight="1" x14ac:dyDescent="0.25">
      <c r="B5123" s="40" t="s">
        <v>14188</v>
      </c>
      <c r="C5123" s="67"/>
      <c r="D5123" s="67" t="s">
        <v>9546</v>
      </c>
      <c r="E5123" s="59" t="s">
        <v>9546</v>
      </c>
      <c r="F5123" s="41">
        <v>44544</v>
      </c>
      <c r="G5123" s="39">
        <v>-665000</v>
      </c>
    </row>
    <row r="5124" spans="2:7" s="36" customFormat="1" ht="24.95" customHeight="1" x14ac:dyDescent="0.25">
      <c r="B5124" s="37" t="s">
        <v>14637</v>
      </c>
      <c r="C5124" s="65"/>
      <c r="D5124" s="65" t="s">
        <v>11099</v>
      </c>
      <c r="E5124" s="66" t="s">
        <v>11099</v>
      </c>
      <c r="F5124" s="38">
        <v>44550</v>
      </c>
      <c r="G5124" s="39">
        <v>-4370119.7</v>
      </c>
    </row>
    <row r="5125" spans="2:7" s="36" customFormat="1" ht="24.95" customHeight="1" x14ac:dyDescent="0.25">
      <c r="B5125" s="40" t="s">
        <v>12839</v>
      </c>
      <c r="C5125" s="67" t="s">
        <v>4101</v>
      </c>
      <c r="D5125" s="67" t="s">
        <v>7679</v>
      </c>
      <c r="E5125" s="59" t="s">
        <v>17696</v>
      </c>
      <c r="F5125" s="41">
        <v>44553</v>
      </c>
      <c r="G5125" s="39">
        <v>-105990</v>
      </c>
    </row>
    <row r="5126" spans="2:7" s="36" customFormat="1" ht="24.95" customHeight="1" x14ac:dyDescent="0.25">
      <c r="B5126" s="40" t="s">
        <v>13996</v>
      </c>
      <c r="C5126" s="67"/>
      <c r="D5126" s="67" t="s">
        <v>8827</v>
      </c>
      <c r="E5126" s="59" t="s">
        <v>8827</v>
      </c>
      <c r="F5126" s="41">
        <v>44557</v>
      </c>
      <c r="G5126" s="39">
        <v>-1532582.62</v>
      </c>
    </row>
    <row r="5127" spans="2:7" s="36" customFormat="1" ht="24.95" customHeight="1" x14ac:dyDescent="0.25">
      <c r="B5127" s="37" t="s">
        <v>14200</v>
      </c>
      <c r="C5127" s="65"/>
      <c r="D5127" s="65" t="s">
        <v>9585</v>
      </c>
      <c r="E5127" s="66" t="s">
        <v>9585</v>
      </c>
      <c r="F5127" s="38">
        <v>44557</v>
      </c>
      <c r="G5127" s="39">
        <v>-4288992.34</v>
      </c>
    </row>
    <row r="5128" spans="2:7" s="36" customFormat="1" ht="24.95" customHeight="1" x14ac:dyDescent="0.25">
      <c r="B5128" s="37" t="s">
        <v>14008</v>
      </c>
      <c r="C5128" s="65"/>
      <c r="D5128" s="65" t="s">
        <v>8864</v>
      </c>
      <c r="E5128" s="66" t="s">
        <v>8864</v>
      </c>
      <c r="F5128" s="38">
        <v>44557</v>
      </c>
      <c r="G5128" s="39">
        <v>-2688841.94</v>
      </c>
    </row>
    <row r="5129" spans="2:7" s="36" customFormat="1" ht="24.95" customHeight="1" x14ac:dyDescent="0.25">
      <c r="B5129" s="37" t="s">
        <v>12839</v>
      </c>
      <c r="C5129" s="65" t="s">
        <v>4101</v>
      </c>
      <c r="D5129" s="65" t="s">
        <v>7675</v>
      </c>
      <c r="E5129" s="66" t="s">
        <v>17688</v>
      </c>
      <c r="F5129" s="38">
        <v>44557</v>
      </c>
      <c r="G5129" s="39">
        <v>-4679613.72</v>
      </c>
    </row>
    <row r="5130" spans="2:7" s="36" customFormat="1" ht="24.95" customHeight="1" x14ac:dyDescent="0.25">
      <c r="B5130" s="40" t="s">
        <v>14497</v>
      </c>
      <c r="C5130" s="67"/>
      <c r="D5130" s="67" t="s">
        <v>10632</v>
      </c>
      <c r="E5130" s="59" t="s">
        <v>10632</v>
      </c>
      <c r="F5130" s="41">
        <v>44557</v>
      </c>
      <c r="G5130" s="39">
        <v>-176923.51999999999</v>
      </c>
    </row>
    <row r="5131" spans="2:7" s="36" customFormat="1" ht="24.95" customHeight="1" x14ac:dyDescent="0.25">
      <c r="B5131" s="37" t="s">
        <v>12839</v>
      </c>
      <c r="C5131" s="65" t="s">
        <v>4101</v>
      </c>
      <c r="D5131" s="65" t="s">
        <v>7673</v>
      </c>
      <c r="E5131" s="66" t="s">
        <v>17690</v>
      </c>
      <c r="F5131" s="38">
        <v>44557</v>
      </c>
      <c r="G5131" s="39">
        <v>-89280</v>
      </c>
    </row>
    <row r="5132" spans="2:7" s="36" customFormat="1" ht="24.95" customHeight="1" x14ac:dyDescent="0.25">
      <c r="B5132" s="37" t="s">
        <v>14271</v>
      </c>
      <c r="C5132" s="65"/>
      <c r="D5132" s="65" t="s">
        <v>9816</v>
      </c>
      <c r="E5132" s="66" t="s">
        <v>9816</v>
      </c>
      <c r="F5132" s="38">
        <v>44558</v>
      </c>
      <c r="G5132" s="39">
        <v>-333233.96000000002</v>
      </c>
    </row>
    <row r="5133" spans="2:7" s="36" customFormat="1" ht="24.95" customHeight="1" x14ac:dyDescent="0.25">
      <c r="B5133" s="40" t="s">
        <v>14271</v>
      </c>
      <c r="C5133" s="67"/>
      <c r="D5133" s="67" t="s">
        <v>9816</v>
      </c>
      <c r="E5133" s="59" t="s">
        <v>9816</v>
      </c>
      <c r="F5133" s="41">
        <v>44558</v>
      </c>
      <c r="G5133" s="39">
        <v>66646.789999999994</v>
      </c>
    </row>
    <row r="5134" spans="2:7" s="36" customFormat="1" ht="24.95" customHeight="1" x14ac:dyDescent="0.25">
      <c r="B5134" s="37" t="s">
        <v>12839</v>
      </c>
      <c r="C5134" s="65" t="s">
        <v>4101</v>
      </c>
      <c r="D5134" s="65" t="s">
        <v>7677</v>
      </c>
      <c r="E5134" s="66" t="s">
        <v>17686</v>
      </c>
      <c r="F5134" s="38">
        <v>44558</v>
      </c>
      <c r="G5134" s="39">
        <v>-1107400</v>
      </c>
    </row>
    <row r="5135" spans="2:7" s="36" customFormat="1" ht="24.95" customHeight="1" x14ac:dyDescent="0.25">
      <c r="B5135" s="37" t="s">
        <v>12839</v>
      </c>
      <c r="C5135" s="65" t="s">
        <v>4101</v>
      </c>
      <c r="D5135" s="65" t="s">
        <v>7671</v>
      </c>
      <c r="E5135" s="66" t="s">
        <v>17348</v>
      </c>
      <c r="F5135" s="38">
        <v>44559</v>
      </c>
      <c r="G5135" s="39">
        <v>-11450</v>
      </c>
    </row>
    <row r="5136" spans="2:7" s="36" customFormat="1" ht="24.95" customHeight="1" x14ac:dyDescent="0.25">
      <c r="B5136" s="37" t="s">
        <v>12562</v>
      </c>
      <c r="C5136" s="65"/>
      <c r="D5136" s="65" t="s">
        <v>2808</v>
      </c>
      <c r="E5136" s="66" t="s">
        <v>2808</v>
      </c>
      <c r="F5136" s="38">
        <v>44566</v>
      </c>
      <c r="G5136" s="39">
        <v>-978857.2</v>
      </c>
    </row>
    <row r="5137" spans="2:7" s="36" customFormat="1" ht="24.95" customHeight="1" x14ac:dyDescent="0.25">
      <c r="B5137" s="40" t="s">
        <v>12536</v>
      </c>
      <c r="C5137" s="67" t="s">
        <v>2196</v>
      </c>
      <c r="D5137" s="67" t="s">
        <v>2197</v>
      </c>
      <c r="E5137" s="59" t="s">
        <v>2197</v>
      </c>
      <c r="F5137" s="41">
        <v>44566</v>
      </c>
      <c r="G5137" s="39">
        <v>2760256</v>
      </c>
    </row>
    <row r="5138" spans="2:7" s="36" customFormat="1" ht="24.95" customHeight="1" x14ac:dyDescent="0.25">
      <c r="B5138" s="37" t="s">
        <v>14839</v>
      </c>
      <c r="C5138" s="65" t="s">
        <v>11885</v>
      </c>
      <c r="D5138" s="65" t="s">
        <v>11886</v>
      </c>
      <c r="E5138" s="66" t="s">
        <v>17181</v>
      </c>
      <c r="F5138" s="38">
        <v>44567</v>
      </c>
      <c r="G5138" s="39">
        <v>-952401.6</v>
      </c>
    </row>
    <row r="5139" spans="2:7" s="36" customFormat="1" ht="24.95" customHeight="1" x14ac:dyDescent="0.25">
      <c r="B5139" s="37" t="s">
        <v>12296</v>
      </c>
      <c r="C5139" s="65" t="s">
        <v>502</v>
      </c>
      <c r="D5139" s="65" t="s">
        <v>505</v>
      </c>
      <c r="E5139" s="66" t="s">
        <v>17181</v>
      </c>
      <c r="F5139" s="38">
        <v>44567</v>
      </c>
      <c r="G5139" s="39">
        <v>-1079044.56</v>
      </c>
    </row>
    <row r="5140" spans="2:7" s="36" customFormat="1" ht="24.95" customHeight="1" x14ac:dyDescent="0.25">
      <c r="B5140" s="40" t="s">
        <v>12210</v>
      </c>
      <c r="C5140" s="67"/>
      <c r="D5140" s="67" t="s">
        <v>29</v>
      </c>
      <c r="E5140" s="59" t="s">
        <v>29</v>
      </c>
      <c r="F5140" s="41">
        <v>44567</v>
      </c>
      <c r="G5140" s="39">
        <v>-1021186.16</v>
      </c>
    </row>
    <row r="5141" spans="2:7" s="36" customFormat="1" ht="24.95" customHeight="1" x14ac:dyDescent="0.25">
      <c r="B5141" s="37" t="s">
        <v>13852</v>
      </c>
      <c r="C5141" s="65" t="s">
        <v>8127</v>
      </c>
      <c r="D5141" s="65" t="s">
        <v>8130</v>
      </c>
      <c r="E5141" s="66" t="s">
        <v>17182</v>
      </c>
      <c r="F5141" s="38">
        <v>44572</v>
      </c>
      <c r="G5141" s="39">
        <v>-72150</v>
      </c>
    </row>
    <row r="5142" spans="2:7" s="36" customFormat="1" ht="24.95" customHeight="1" x14ac:dyDescent="0.25">
      <c r="B5142" s="37" t="s">
        <v>12548</v>
      </c>
      <c r="C5142" s="65" t="s">
        <v>2249</v>
      </c>
      <c r="D5142" s="65" t="s">
        <v>2250</v>
      </c>
      <c r="E5142" s="66" t="s">
        <v>2250</v>
      </c>
      <c r="F5142" s="38">
        <v>44580</v>
      </c>
      <c r="G5142" s="39">
        <v>-250469.93</v>
      </c>
    </row>
    <row r="5143" spans="2:7" s="36" customFormat="1" ht="24.95" customHeight="1" x14ac:dyDescent="0.25">
      <c r="B5143" s="37" t="s">
        <v>14812</v>
      </c>
      <c r="C5143" s="65" t="s">
        <v>11807</v>
      </c>
      <c r="D5143" s="65" t="s">
        <v>11808</v>
      </c>
      <c r="E5143" s="66" t="s">
        <v>11808</v>
      </c>
      <c r="F5143" s="38">
        <v>44586</v>
      </c>
      <c r="G5143" s="39">
        <v>-4463742.49</v>
      </c>
    </row>
    <row r="5144" spans="2:7" s="36" customFormat="1" ht="24.95" customHeight="1" x14ac:dyDescent="0.25">
      <c r="B5144" s="40" t="s">
        <v>13852</v>
      </c>
      <c r="C5144" s="67" t="s">
        <v>8127</v>
      </c>
      <c r="D5144" s="67" t="s">
        <v>8132</v>
      </c>
      <c r="E5144" s="59" t="s">
        <v>17183</v>
      </c>
      <c r="F5144" s="41">
        <v>44587</v>
      </c>
      <c r="G5144" s="39">
        <v>-72150</v>
      </c>
    </row>
    <row r="5145" spans="2:7" s="36" customFormat="1" ht="24.95" customHeight="1" x14ac:dyDescent="0.25">
      <c r="B5145" s="37" t="s">
        <v>14078</v>
      </c>
      <c r="C5145" s="65"/>
      <c r="D5145" s="65" t="s">
        <v>1</v>
      </c>
      <c r="E5145" s="66" t="s">
        <v>17184</v>
      </c>
      <c r="F5145" s="38">
        <v>44589</v>
      </c>
      <c r="G5145" s="39">
        <v>4751272.71</v>
      </c>
    </row>
    <row r="5146" spans="2:7" s="36" customFormat="1" ht="24.95" customHeight="1" x14ac:dyDescent="0.25">
      <c r="B5146" s="37" t="s">
        <v>13904</v>
      </c>
      <c r="C5146" s="65"/>
      <c r="D5146" s="65" t="s">
        <v>1</v>
      </c>
      <c r="E5146" s="66"/>
      <c r="F5146" s="38">
        <v>44592</v>
      </c>
      <c r="G5146" s="39">
        <v>1402850</v>
      </c>
    </row>
    <row r="5147" spans="2:7" s="36" customFormat="1" ht="24.95" customHeight="1" x14ac:dyDescent="0.25">
      <c r="B5147" s="37" t="s">
        <v>14800</v>
      </c>
      <c r="C5147" s="65" t="s">
        <v>11766</v>
      </c>
      <c r="D5147" s="65" t="s">
        <v>11767</v>
      </c>
      <c r="E5147" s="66" t="s">
        <v>11767</v>
      </c>
      <c r="F5147" s="38">
        <v>44593</v>
      </c>
      <c r="G5147" s="39">
        <v>-1351487.14</v>
      </c>
    </row>
    <row r="5148" spans="2:7" s="36" customFormat="1" ht="24.95" customHeight="1" x14ac:dyDescent="0.25">
      <c r="B5148" s="37" t="s">
        <v>14819</v>
      </c>
      <c r="C5148" s="65" t="s">
        <v>11827</v>
      </c>
      <c r="D5148" s="65" t="s">
        <v>11828</v>
      </c>
      <c r="E5148" s="66"/>
      <c r="F5148" s="38">
        <v>44595</v>
      </c>
      <c r="G5148" s="39">
        <v>-235086.94</v>
      </c>
    </row>
    <row r="5149" spans="2:7" s="36" customFormat="1" ht="24.95" customHeight="1" x14ac:dyDescent="0.25">
      <c r="B5149" s="37" t="s">
        <v>14646</v>
      </c>
      <c r="C5149" s="65"/>
      <c r="D5149" s="65" t="s">
        <v>11131</v>
      </c>
      <c r="E5149" s="66"/>
      <c r="F5149" s="38">
        <v>44595</v>
      </c>
      <c r="G5149" s="39">
        <v>-65345.02</v>
      </c>
    </row>
    <row r="5150" spans="2:7" s="36" customFormat="1" ht="24.95" customHeight="1" x14ac:dyDescent="0.25">
      <c r="B5150" s="37" t="s">
        <v>12256</v>
      </c>
      <c r="C5150" s="65"/>
      <c r="D5150" s="65" t="s">
        <v>239</v>
      </c>
      <c r="E5150" s="66"/>
      <c r="F5150" s="38">
        <v>44595</v>
      </c>
      <c r="G5150" s="39">
        <v>-102052.63</v>
      </c>
    </row>
    <row r="5151" spans="2:7" s="36" customFormat="1" ht="24.95" customHeight="1" x14ac:dyDescent="0.25">
      <c r="B5151" s="37" t="s">
        <v>14598</v>
      </c>
      <c r="C5151" s="65"/>
      <c r="D5151" s="65" t="s">
        <v>10965</v>
      </c>
      <c r="E5151" s="66" t="s">
        <v>10965</v>
      </c>
      <c r="F5151" s="38">
        <v>44596</v>
      </c>
      <c r="G5151" s="39">
        <v>-791509.58</v>
      </c>
    </row>
    <row r="5152" spans="2:7" s="36" customFormat="1" ht="24.95" customHeight="1" x14ac:dyDescent="0.25">
      <c r="B5152" s="37" t="s">
        <v>14276</v>
      </c>
      <c r="C5152" s="65"/>
      <c r="D5152" s="65" t="s">
        <v>9845</v>
      </c>
      <c r="E5152" s="66" t="s">
        <v>9845</v>
      </c>
      <c r="F5152" s="38">
        <v>44602</v>
      </c>
      <c r="G5152" s="39">
        <v>-3953297.26</v>
      </c>
    </row>
    <row r="5153" spans="2:7" s="36" customFormat="1" ht="24.95" customHeight="1" x14ac:dyDescent="0.25">
      <c r="B5153" s="37" t="s">
        <v>12533</v>
      </c>
      <c r="C5153" s="65" t="s">
        <v>2185</v>
      </c>
      <c r="D5153" s="65" t="s">
        <v>2186</v>
      </c>
      <c r="E5153" s="66" t="s">
        <v>2186</v>
      </c>
      <c r="F5153" s="38">
        <v>44602</v>
      </c>
      <c r="G5153" s="39">
        <v>-865551.62</v>
      </c>
    </row>
    <row r="5154" spans="2:7" s="36" customFormat="1" ht="24.95" customHeight="1" x14ac:dyDescent="0.25">
      <c r="B5154" s="37" t="s">
        <v>12416</v>
      </c>
      <c r="C5154" s="65" t="s">
        <v>1498</v>
      </c>
      <c r="D5154" s="65" t="s">
        <v>1499</v>
      </c>
      <c r="E5154" s="66" t="s">
        <v>1499</v>
      </c>
      <c r="F5154" s="38">
        <v>44606</v>
      </c>
      <c r="G5154" s="39">
        <v>405824.42</v>
      </c>
    </row>
    <row r="5155" spans="2:7" s="36" customFormat="1" ht="24.95" customHeight="1" x14ac:dyDescent="0.25">
      <c r="B5155" s="40" t="s">
        <v>14844</v>
      </c>
      <c r="C5155" s="67" t="s">
        <v>11896</v>
      </c>
      <c r="D5155" s="67" t="s">
        <v>11897</v>
      </c>
      <c r="E5155" s="59" t="s">
        <v>11897</v>
      </c>
      <c r="F5155" s="41">
        <v>44609</v>
      </c>
      <c r="G5155" s="39">
        <v>307538.68</v>
      </c>
    </row>
    <row r="5156" spans="2:7" s="36" customFormat="1" ht="24.95" customHeight="1" x14ac:dyDescent="0.25">
      <c r="B5156" s="37" t="s">
        <v>13747</v>
      </c>
      <c r="C5156" s="65" t="s">
        <v>7038</v>
      </c>
      <c r="D5156" s="65" t="s">
        <v>7101</v>
      </c>
      <c r="E5156" s="66" t="s">
        <v>17185</v>
      </c>
      <c r="F5156" s="38">
        <v>44620</v>
      </c>
      <c r="G5156" s="39">
        <v>-1407.33</v>
      </c>
    </row>
    <row r="5157" spans="2:7" s="36" customFormat="1" ht="24.95" customHeight="1" x14ac:dyDescent="0.25">
      <c r="B5157" s="40" t="s">
        <v>14768</v>
      </c>
      <c r="C5157" s="67" t="s">
        <v>11644</v>
      </c>
      <c r="D5157" s="67" t="s">
        <v>11645</v>
      </c>
      <c r="E5157" s="59" t="s">
        <v>11645</v>
      </c>
      <c r="F5157" s="41">
        <v>44621</v>
      </c>
      <c r="G5157" s="39">
        <v>-3237518.8</v>
      </c>
    </row>
    <row r="5158" spans="2:7" s="36" customFormat="1" ht="24.95" customHeight="1" x14ac:dyDescent="0.25">
      <c r="B5158" s="37" t="s">
        <v>12507</v>
      </c>
      <c r="C5158" s="65" t="s">
        <v>2048</v>
      </c>
      <c r="D5158" s="65" t="s">
        <v>2049</v>
      </c>
      <c r="E5158" s="66" t="s">
        <v>2049</v>
      </c>
      <c r="F5158" s="38">
        <v>44628</v>
      </c>
      <c r="G5158" s="39">
        <v>604087.09</v>
      </c>
    </row>
    <row r="5159" spans="2:7" s="36" customFormat="1" ht="24.95" customHeight="1" x14ac:dyDescent="0.25">
      <c r="B5159" s="37" t="s">
        <v>14717</v>
      </c>
      <c r="C5159" s="65" t="s">
        <v>11432</v>
      </c>
      <c r="D5159" s="65" t="s">
        <v>11437</v>
      </c>
      <c r="E5159" s="66" t="s">
        <v>11437</v>
      </c>
      <c r="F5159" s="38">
        <v>44637</v>
      </c>
      <c r="G5159" s="39">
        <v>413000</v>
      </c>
    </row>
    <row r="5160" spans="2:7" s="36" customFormat="1" ht="24.95" customHeight="1" x14ac:dyDescent="0.25">
      <c r="B5160" s="40" t="s">
        <v>14900</v>
      </c>
      <c r="C5160" s="67" t="s">
        <v>12164</v>
      </c>
      <c r="D5160" s="67" t="s">
        <v>11801</v>
      </c>
      <c r="E5160" s="59" t="s">
        <v>11801</v>
      </c>
      <c r="F5160" s="41">
        <v>44641</v>
      </c>
      <c r="G5160" s="39">
        <v>-413000</v>
      </c>
    </row>
    <row r="5161" spans="2:7" s="36" customFormat="1" ht="24.95" customHeight="1" x14ac:dyDescent="0.25">
      <c r="B5161" s="37" t="s">
        <v>14900</v>
      </c>
      <c r="C5161" s="65" t="s">
        <v>12164</v>
      </c>
      <c r="D5161" s="65" t="s">
        <v>12170</v>
      </c>
      <c r="E5161" s="66" t="s">
        <v>12170</v>
      </c>
      <c r="F5161" s="38">
        <v>44641</v>
      </c>
      <c r="G5161" s="39">
        <v>413000</v>
      </c>
    </row>
    <row r="5162" spans="2:7" s="36" customFormat="1" ht="24.95" customHeight="1" x14ac:dyDescent="0.25">
      <c r="B5162" s="37" t="s">
        <v>14772</v>
      </c>
      <c r="C5162" s="65" t="s">
        <v>11657</v>
      </c>
      <c r="D5162" s="65" t="s">
        <v>11658</v>
      </c>
      <c r="E5162" s="66" t="s">
        <v>11658</v>
      </c>
      <c r="F5162" s="38">
        <v>44644</v>
      </c>
      <c r="G5162" s="39">
        <v>-615031.05000000005</v>
      </c>
    </row>
    <row r="5163" spans="2:7" s="36" customFormat="1" ht="24.95" customHeight="1" x14ac:dyDescent="0.25">
      <c r="B5163" s="37" t="s">
        <v>14772</v>
      </c>
      <c r="C5163" s="65" t="s">
        <v>11657</v>
      </c>
      <c r="D5163" s="65" t="s">
        <v>105</v>
      </c>
      <c r="E5163" s="66" t="s">
        <v>105</v>
      </c>
      <c r="F5163" s="38">
        <v>44644</v>
      </c>
      <c r="G5163" s="39">
        <v>-615031.05000000005</v>
      </c>
    </row>
    <row r="5164" spans="2:7" s="36" customFormat="1" ht="24.95" customHeight="1" x14ac:dyDescent="0.25">
      <c r="B5164" s="37" t="s">
        <v>14772</v>
      </c>
      <c r="C5164" s="65" t="s">
        <v>11657</v>
      </c>
      <c r="D5164" s="65" t="s">
        <v>11663</v>
      </c>
      <c r="E5164" s="66" t="s">
        <v>11663</v>
      </c>
      <c r="F5164" s="38">
        <v>44644</v>
      </c>
      <c r="G5164" s="39">
        <v>615031.05000000005</v>
      </c>
    </row>
    <row r="5165" spans="2:7" s="36" customFormat="1" ht="24.95" customHeight="1" x14ac:dyDescent="0.25">
      <c r="B5165" s="37" t="s">
        <v>14772</v>
      </c>
      <c r="C5165" s="65" t="s">
        <v>11657</v>
      </c>
      <c r="D5165" s="65" t="s">
        <v>11661</v>
      </c>
      <c r="E5165" s="66" t="s">
        <v>11661</v>
      </c>
      <c r="F5165" s="38">
        <v>44644</v>
      </c>
      <c r="G5165" s="39">
        <v>-615031.05000000005</v>
      </c>
    </row>
    <row r="5166" spans="2:7" s="36" customFormat="1" ht="24.95" customHeight="1" x14ac:dyDescent="0.25">
      <c r="B5166" s="37" t="s">
        <v>14772</v>
      </c>
      <c r="C5166" s="65" t="s">
        <v>11657</v>
      </c>
      <c r="D5166" s="65" t="s">
        <v>11665</v>
      </c>
      <c r="E5166" s="66" t="s">
        <v>11665</v>
      </c>
      <c r="F5166" s="38">
        <v>44644</v>
      </c>
      <c r="G5166" s="39">
        <v>615031.05000000005</v>
      </c>
    </row>
    <row r="5167" spans="2:7" s="36" customFormat="1" ht="24.95" customHeight="1" x14ac:dyDescent="0.25">
      <c r="B5167" s="37" t="s">
        <v>14772</v>
      </c>
      <c r="C5167" s="65" t="s">
        <v>11657</v>
      </c>
      <c r="D5167" s="65" t="s">
        <v>11667</v>
      </c>
      <c r="E5167" s="66" t="s">
        <v>11667</v>
      </c>
      <c r="F5167" s="38">
        <v>44644</v>
      </c>
      <c r="G5167" s="39">
        <v>615031.05000000005</v>
      </c>
    </row>
    <row r="5168" spans="2:7" s="36" customFormat="1" ht="24.95" customHeight="1" x14ac:dyDescent="0.25">
      <c r="B5168" s="37" t="s">
        <v>12365</v>
      </c>
      <c r="C5168" s="65" t="s">
        <v>1205</v>
      </c>
      <c r="D5168" s="65" t="s">
        <v>1206</v>
      </c>
      <c r="E5168" s="66" t="s">
        <v>17186</v>
      </c>
      <c r="F5168" s="38">
        <v>44649</v>
      </c>
      <c r="G5168" s="39">
        <v>-451789.61</v>
      </c>
    </row>
    <row r="5169" spans="2:7" s="36" customFormat="1" ht="24.95" customHeight="1" x14ac:dyDescent="0.25">
      <c r="B5169" s="40" t="s">
        <v>12839</v>
      </c>
      <c r="C5169" s="67" t="s">
        <v>4101</v>
      </c>
      <c r="D5169" s="67" t="s">
        <v>7681</v>
      </c>
      <c r="E5169" s="59" t="s">
        <v>17694</v>
      </c>
      <c r="F5169" s="41">
        <v>44655</v>
      </c>
      <c r="G5169" s="39">
        <v>-1604952.5</v>
      </c>
    </row>
    <row r="5170" spans="2:7" s="36" customFormat="1" ht="24.95" customHeight="1" x14ac:dyDescent="0.25">
      <c r="B5170" s="37" t="s">
        <v>13858</v>
      </c>
      <c r="C5170" s="65" t="s">
        <v>8167</v>
      </c>
      <c r="D5170" s="65" t="s">
        <v>8168</v>
      </c>
      <c r="E5170" s="66" t="s">
        <v>17187</v>
      </c>
      <c r="F5170" s="38">
        <v>44655</v>
      </c>
      <c r="G5170" s="39">
        <v>-4870950.53</v>
      </c>
    </row>
    <row r="5171" spans="2:7" s="36" customFormat="1" ht="24.95" customHeight="1" x14ac:dyDescent="0.25">
      <c r="B5171" s="37" t="s">
        <v>12501</v>
      </c>
      <c r="C5171" s="65" t="s">
        <v>2027</v>
      </c>
      <c r="D5171" s="65" t="s">
        <v>1</v>
      </c>
      <c r="E5171" s="66" t="s">
        <v>17497</v>
      </c>
      <c r="F5171" s="38">
        <v>44659</v>
      </c>
      <c r="G5171" s="39">
        <v>365113.47</v>
      </c>
    </row>
    <row r="5172" spans="2:7" s="36" customFormat="1" ht="24.95" customHeight="1" x14ac:dyDescent="0.25">
      <c r="B5172" s="37" t="s">
        <v>13747</v>
      </c>
      <c r="C5172" s="65" t="s">
        <v>7038</v>
      </c>
      <c r="D5172" s="65" t="s">
        <v>7103</v>
      </c>
      <c r="E5172" s="66" t="s">
        <v>17188</v>
      </c>
      <c r="F5172" s="38">
        <v>44679</v>
      </c>
      <c r="G5172" s="39">
        <v>-116078.01</v>
      </c>
    </row>
    <row r="5173" spans="2:7" s="36" customFormat="1" ht="24.95" customHeight="1" x14ac:dyDescent="0.25">
      <c r="B5173" s="37" t="s">
        <v>14304</v>
      </c>
      <c r="C5173" s="65"/>
      <c r="D5173" s="65" t="s">
        <v>9974</v>
      </c>
      <c r="E5173" s="66" t="s">
        <v>9974</v>
      </c>
      <c r="F5173" s="38">
        <v>44679</v>
      </c>
      <c r="G5173" s="39">
        <v>-2713012</v>
      </c>
    </row>
    <row r="5174" spans="2:7" s="36" customFormat="1" ht="24.95" customHeight="1" x14ac:dyDescent="0.25">
      <c r="B5174" s="37" t="s">
        <v>13747</v>
      </c>
      <c r="C5174" s="65" t="s">
        <v>7038</v>
      </c>
      <c r="D5174" s="65" t="s">
        <v>7105</v>
      </c>
      <c r="E5174" s="66" t="s">
        <v>17189</v>
      </c>
      <c r="F5174" s="38">
        <v>44679</v>
      </c>
      <c r="G5174" s="39">
        <v>-1455689.96</v>
      </c>
    </row>
    <row r="5175" spans="2:7" s="36" customFormat="1" ht="24.95" customHeight="1" x14ac:dyDescent="0.25">
      <c r="B5175" s="37" t="s">
        <v>12536</v>
      </c>
      <c r="C5175" s="65" t="s">
        <v>2196</v>
      </c>
      <c r="D5175" s="65" t="s">
        <v>2199</v>
      </c>
      <c r="E5175" s="66" t="s">
        <v>2199</v>
      </c>
      <c r="F5175" s="38">
        <v>44682</v>
      </c>
      <c r="G5175" s="39">
        <v>-2760256</v>
      </c>
    </row>
    <row r="5176" spans="2:7" s="36" customFormat="1" ht="24.95" customHeight="1" x14ac:dyDescent="0.25">
      <c r="B5176" s="37" t="s">
        <v>14851</v>
      </c>
      <c r="C5176" s="65"/>
      <c r="D5176" s="65" t="s">
        <v>11928</v>
      </c>
      <c r="E5176" s="66" t="s">
        <v>11928</v>
      </c>
      <c r="F5176" s="38">
        <v>44690</v>
      </c>
      <c r="G5176" s="39">
        <v>-938100</v>
      </c>
    </row>
    <row r="5177" spans="2:7" s="36" customFormat="1" ht="24.95" customHeight="1" x14ac:dyDescent="0.25">
      <c r="B5177" s="37" t="s">
        <v>12619</v>
      </c>
      <c r="C5177" s="65" t="s">
        <v>3385</v>
      </c>
      <c r="D5177" s="65" t="s">
        <v>3386</v>
      </c>
      <c r="E5177" s="66" t="s">
        <v>3386</v>
      </c>
      <c r="F5177" s="38">
        <v>44694</v>
      </c>
      <c r="G5177" s="39">
        <v>-187620</v>
      </c>
    </row>
    <row r="5178" spans="2:7" s="36" customFormat="1" ht="24.95" customHeight="1" x14ac:dyDescent="0.25">
      <c r="B5178" s="40" t="s">
        <v>14878</v>
      </c>
      <c r="C5178" s="67" t="s">
        <v>12022</v>
      </c>
      <c r="D5178" s="67" t="s">
        <v>12038</v>
      </c>
      <c r="E5178" s="59" t="s">
        <v>12038</v>
      </c>
      <c r="F5178" s="41">
        <v>44698</v>
      </c>
      <c r="G5178" s="39">
        <v>-118598.44</v>
      </c>
    </row>
    <row r="5179" spans="2:7" s="36" customFormat="1" ht="24.95" customHeight="1" x14ac:dyDescent="0.25">
      <c r="B5179" s="37" t="s">
        <v>12839</v>
      </c>
      <c r="C5179" s="65" t="s">
        <v>4101</v>
      </c>
      <c r="D5179" s="65" t="s">
        <v>7683</v>
      </c>
      <c r="E5179" s="66" t="s">
        <v>17681</v>
      </c>
      <c r="F5179" s="38">
        <v>44699</v>
      </c>
      <c r="G5179" s="39">
        <v>-351566.4</v>
      </c>
    </row>
    <row r="5180" spans="2:7" s="36" customFormat="1" ht="24.95" customHeight="1" x14ac:dyDescent="0.25">
      <c r="B5180" s="37" t="s">
        <v>12839</v>
      </c>
      <c r="C5180" s="65" t="s">
        <v>4101</v>
      </c>
      <c r="D5180" s="65" t="s">
        <v>7685</v>
      </c>
      <c r="E5180" s="66" t="s">
        <v>17664</v>
      </c>
      <c r="F5180" s="38">
        <v>44701</v>
      </c>
      <c r="G5180" s="39">
        <v>-404500</v>
      </c>
    </row>
    <row r="5181" spans="2:7" s="36" customFormat="1" ht="24.95" customHeight="1" x14ac:dyDescent="0.25">
      <c r="B5181" s="37" t="s">
        <v>12566</v>
      </c>
      <c r="C5181" s="65" t="s">
        <v>2817</v>
      </c>
      <c r="D5181" s="65" t="s">
        <v>2822</v>
      </c>
      <c r="E5181" s="66" t="s">
        <v>17192</v>
      </c>
      <c r="F5181" s="38">
        <v>44704</v>
      </c>
      <c r="G5181" s="39">
        <v>-603000</v>
      </c>
    </row>
    <row r="5182" spans="2:7" s="36" customFormat="1" ht="24.95" customHeight="1" x14ac:dyDescent="0.25">
      <c r="B5182" s="37" t="s">
        <v>12566</v>
      </c>
      <c r="C5182" s="65" t="s">
        <v>2817</v>
      </c>
      <c r="D5182" s="65" t="s">
        <v>2824</v>
      </c>
      <c r="E5182" s="66" t="s">
        <v>17193</v>
      </c>
      <c r="F5182" s="38">
        <v>44704</v>
      </c>
      <c r="G5182" s="39">
        <v>-603000</v>
      </c>
    </row>
    <row r="5183" spans="2:7" s="36" customFormat="1" ht="24.95" customHeight="1" x14ac:dyDescent="0.25">
      <c r="B5183" s="37" t="s">
        <v>12566</v>
      </c>
      <c r="C5183" s="65" t="s">
        <v>2817</v>
      </c>
      <c r="D5183" s="65" t="s">
        <v>2818</v>
      </c>
      <c r="E5183" s="66" t="s">
        <v>17190</v>
      </c>
      <c r="F5183" s="38">
        <v>44704</v>
      </c>
      <c r="G5183" s="39">
        <v>-603000</v>
      </c>
    </row>
    <row r="5184" spans="2:7" s="36" customFormat="1" ht="24.95" customHeight="1" x14ac:dyDescent="0.25">
      <c r="B5184" s="37" t="s">
        <v>12839</v>
      </c>
      <c r="C5184" s="65" t="s">
        <v>4101</v>
      </c>
      <c r="D5184" s="65" t="s">
        <v>7687</v>
      </c>
      <c r="E5184" s="66" t="s">
        <v>17661</v>
      </c>
      <c r="F5184" s="38">
        <v>44704</v>
      </c>
      <c r="G5184" s="39">
        <v>-268726.64</v>
      </c>
    </row>
    <row r="5185" spans="2:7" s="36" customFormat="1" ht="24.95" customHeight="1" x14ac:dyDescent="0.25">
      <c r="B5185" s="40" t="s">
        <v>12566</v>
      </c>
      <c r="C5185" s="67" t="s">
        <v>2817</v>
      </c>
      <c r="D5185" s="67" t="s">
        <v>2820</v>
      </c>
      <c r="E5185" s="59" t="s">
        <v>17191</v>
      </c>
      <c r="F5185" s="41">
        <v>44704</v>
      </c>
      <c r="G5185" s="39">
        <v>-603000</v>
      </c>
    </row>
    <row r="5186" spans="2:7" s="36" customFormat="1" ht="24.95" customHeight="1" x14ac:dyDescent="0.25">
      <c r="B5186" s="37" t="s">
        <v>14576</v>
      </c>
      <c r="C5186" s="65"/>
      <c r="D5186" s="65" t="s">
        <v>1</v>
      </c>
      <c r="E5186" s="66" t="s">
        <v>17194</v>
      </c>
      <c r="F5186" s="38">
        <v>44706</v>
      </c>
      <c r="G5186" s="39">
        <v>104495.51</v>
      </c>
    </row>
    <row r="5187" spans="2:7" s="36" customFormat="1" ht="24.95" customHeight="1" x14ac:dyDescent="0.25">
      <c r="B5187" s="37" t="s">
        <v>12429</v>
      </c>
      <c r="C5187" s="65" t="s">
        <v>1549</v>
      </c>
      <c r="D5187" s="65" t="s">
        <v>1550</v>
      </c>
      <c r="E5187" s="66" t="s">
        <v>17195</v>
      </c>
      <c r="F5187" s="38">
        <v>44713</v>
      </c>
      <c r="G5187" s="39">
        <v>-220295.76</v>
      </c>
    </row>
    <row r="5188" spans="2:7" s="36" customFormat="1" ht="24.95" customHeight="1" x14ac:dyDescent="0.25">
      <c r="B5188" s="37" t="s">
        <v>13876</v>
      </c>
      <c r="C5188" s="65" t="s">
        <v>8259</v>
      </c>
      <c r="D5188" s="65" t="s">
        <v>8273</v>
      </c>
      <c r="E5188" s="66" t="s">
        <v>17196</v>
      </c>
      <c r="F5188" s="38">
        <v>44714</v>
      </c>
      <c r="G5188" s="39">
        <v>-52500</v>
      </c>
    </row>
    <row r="5189" spans="2:7" s="36" customFormat="1" ht="24.95" customHeight="1" x14ac:dyDescent="0.25">
      <c r="B5189" s="40" t="s">
        <v>13844</v>
      </c>
      <c r="C5189" s="67" t="s">
        <v>7994</v>
      </c>
      <c r="D5189" s="67" t="s">
        <v>7995</v>
      </c>
      <c r="E5189" s="59" t="s">
        <v>17197</v>
      </c>
      <c r="F5189" s="41">
        <v>44725</v>
      </c>
      <c r="G5189" s="39">
        <v>-97500</v>
      </c>
    </row>
    <row r="5190" spans="2:7" s="36" customFormat="1" ht="24.95" customHeight="1" x14ac:dyDescent="0.25">
      <c r="B5190" s="40" t="s">
        <v>13846</v>
      </c>
      <c r="C5190" s="67" t="s">
        <v>8050</v>
      </c>
      <c r="D5190" s="67" t="s">
        <v>8053</v>
      </c>
      <c r="E5190" s="59" t="s">
        <v>17175</v>
      </c>
      <c r="F5190" s="41">
        <v>44727</v>
      </c>
      <c r="G5190" s="39">
        <v>-199800</v>
      </c>
    </row>
    <row r="5191" spans="2:7" s="36" customFormat="1" ht="24.95" customHeight="1" x14ac:dyDescent="0.25">
      <c r="B5191" s="37" t="s">
        <v>13027</v>
      </c>
      <c r="C5191" s="65"/>
      <c r="D5191" s="65" t="s">
        <v>2854</v>
      </c>
      <c r="E5191" s="66" t="s">
        <v>17198</v>
      </c>
      <c r="F5191" s="38">
        <v>44733</v>
      </c>
      <c r="G5191" s="39">
        <v>-83544</v>
      </c>
    </row>
    <row r="5192" spans="2:7" s="36" customFormat="1" ht="24.95" customHeight="1" x14ac:dyDescent="0.25">
      <c r="B5192" s="40" t="s">
        <v>12839</v>
      </c>
      <c r="C5192" s="67" t="s">
        <v>4101</v>
      </c>
      <c r="D5192" s="67" t="s">
        <v>7689</v>
      </c>
      <c r="E5192" s="59" t="s">
        <v>17658</v>
      </c>
      <c r="F5192" s="41">
        <v>44734</v>
      </c>
      <c r="G5192" s="39">
        <v>-3300</v>
      </c>
    </row>
    <row r="5193" spans="2:7" s="36" customFormat="1" ht="24.95" customHeight="1" x14ac:dyDescent="0.25">
      <c r="B5193" s="37" t="s">
        <v>13992</v>
      </c>
      <c r="C5193" s="65"/>
      <c r="D5193" s="65" t="s">
        <v>8814</v>
      </c>
      <c r="E5193" s="66" t="s">
        <v>8814</v>
      </c>
      <c r="F5193" s="38">
        <v>44739</v>
      </c>
      <c r="G5193" s="39">
        <v>-342136.67</v>
      </c>
    </row>
    <row r="5194" spans="2:7" s="36" customFormat="1" ht="24.95" customHeight="1" x14ac:dyDescent="0.25">
      <c r="B5194" s="37" t="s">
        <v>12839</v>
      </c>
      <c r="C5194" s="65" t="s">
        <v>4101</v>
      </c>
      <c r="D5194" s="65" t="s">
        <v>7691</v>
      </c>
      <c r="E5194" s="66" t="s">
        <v>17678</v>
      </c>
      <c r="F5194" s="38">
        <v>44740</v>
      </c>
      <c r="G5194" s="39">
        <v>-445000</v>
      </c>
    </row>
    <row r="5195" spans="2:7" s="36" customFormat="1" ht="24.95" customHeight="1" x14ac:dyDescent="0.25">
      <c r="B5195" s="40" t="s">
        <v>12549</v>
      </c>
      <c r="C5195" s="67" t="s">
        <v>2252</v>
      </c>
      <c r="D5195" s="67" t="s">
        <v>2253</v>
      </c>
      <c r="E5195" s="59" t="s">
        <v>2253</v>
      </c>
      <c r="F5195" s="41">
        <v>44742</v>
      </c>
      <c r="G5195" s="39">
        <v>-297267.84999999998</v>
      </c>
    </row>
    <row r="5196" spans="2:7" s="36" customFormat="1" ht="24.95" customHeight="1" x14ac:dyDescent="0.25">
      <c r="B5196" s="37" t="s">
        <v>12549</v>
      </c>
      <c r="C5196" s="65" t="s">
        <v>2252</v>
      </c>
      <c r="D5196" s="65" t="s">
        <v>2255</v>
      </c>
      <c r="E5196" s="66" t="s">
        <v>2255</v>
      </c>
      <c r="F5196" s="38">
        <v>44742</v>
      </c>
      <c r="G5196" s="39">
        <v>160906.45000000001</v>
      </c>
    </row>
    <row r="5197" spans="2:7" s="36" customFormat="1" ht="24.95" customHeight="1" x14ac:dyDescent="0.25">
      <c r="B5197" s="37" t="s">
        <v>12530</v>
      </c>
      <c r="C5197" s="65" t="s">
        <v>2169</v>
      </c>
      <c r="D5197" s="65" t="s">
        <v>2170</v>
      </c>
      <c r="E5197" s="66" t="s">
        <v>2170</v>
      </c>
      <c r="F5197" s="38">
        <v>44743</v>
      </c>
      <c r="G5197" s="39">
        <v>-102010.33</v>
      </c>
    </row>
    <row r="5198" spans="2:7" s="36" customFormat="1" ht="24.95" customHeight="1" x14ac:dyDescent="0.25">
      <c r="B5198" s="40" t="s">
        <v>12429</v>
      </c>
      <c r="C5198" s="67" t="s">
        <v>1549</v>
      </c>
      <c r="D5198" s="67" t="s">
        <v>1552</v>
      </c>
      <c r="E5198" s="59" t="s">
        <v>17199</v>
      </c>
      <c r="F5198" s="41">
        <v>44743</v>
      </c>
      <c r="G5198" s="39">
        <v>-220295.76</v>
      </c>
    </row>
    <row r="5199" spans="2:7" s="36" customFormat="1" ht="24.95" customHeight="1" x14ac:dyDescent="0.25">
      <c r="B5199" s="37" t="s">
        <v>12556</v>
      </c>
      <c r="C5199" s="65" t="s">
        <v>2288</v>
      </c>
      <c r="D5199" s="65" t="s">
        <v>2289</v>
      </c>
      <c r="E5199" s="66" t="s">
        <v>17200</v>
      </c>
      <c r="F5199" s="38">
        <v>44750</v>
      </c>
      <c r="G5199" s="39">
        <v>-2219106</v>
      </c>
    </row>
    <row r="5200" spans="2:7" s="36" customFormat="1" ht="24.95" customHeight="1" x14ac:dyDescent="0.25">
      <c r="B5200" s="37" t="s">
        <v>13326</v>
      </c>
      <c r="C5200" s="65"/>
      <c r="D5200" s="65" t="s">
        <v>5790</v>
      </c>
      <c r="E5200" s="66" t="s">
        <v>17201</v>
      </c>
      <c r="F5200" s="38">
        <v>44753</v>
      </c>
      <c r="G5200" s="39">
        <v>-236000</v>
      </c>
    </row>
    <row r="5201" spans="2:7" s="36" customFormat="1" ht="24.95" customHeight="1" x14ac:dyDescent="0.25">
      <c r="B5201" s="37" t="s">
        <v>13847</v>
      </c>
      <c r="C5201" s="65" t="s">
        <v>8055</v>
      </c>
      <c r="D5201" s="65" t="s">
        <v>1297</v>
      </c>
      <c r="E5201" s="66" t="s">
        <v>17055</v>
      </c>
      <c r="F5201" s="38">
        <v>44754</v>
      </c>
      <c r="G5201" s="39">
        <v>-61200</v>
      </c>
    </row>
    <row r="5202" spans="2:7" s="36" customFormat="1" ht="24.95" customHeight="1" x14ac:dyDescent="0.25">
      <c r="B5202" s="40" t="s">
        <v>13847</v>
      </c>
      <c r="C5202" s="67" t="s">
        <v>8055</v>
      </c>
      <c r="D5202" s="67" t="s">
        <v>8058</v>
      </c>
      <c r="E5202" s="59" t="s">
        <v>17055</v>
      </c>
      <c r="F5202" s="41">
        <v>44754</v>
      </c>
      <c r="G5202" s="39">
        <v>-61200</v>
      </c>
    </row>
    <row r="5203" spans="2:7" s="36" customFormat="1" ht="24.95" customHeight="1" x14ac:dyDescent="0.25">
      <c r="B5203" s="37" t="s">
        <v>14806</v>
      </c>
      <c r="C5203" s="65" t="s">
        <v>11788</v>
      </c>
      <c r="D5203" s="65" t="s">
        <v>1</v>
      </c>
      <c r="E5203" s="66" t="s">
        <v>17649</v>
      </c>
      <c r="F5203" s="38">
        <v>44755</v>
      </c>
      <c r="G5203" s="39">
        <v>6661.34</v>
      </c>
    </row>
    <row r="5204" spans="2:7" s="36" customFormat="1" ht="24.95" customHeight="1" x14ac:dyDescent="0.25">
      <c r="B5204" s="40" t="s">
        <v>12258</v>
      </c>
      <c r="C5204" s="67"/>
      <c r="D5204" s="67" t="s">
        <v>1</v>
      </c>
      <c r="E5204" s="59" t="s">
        <v>17667</v>
      </c>
      <c r="F5204" s="41">
        <v>44755</v>
      </c>
      <c r="G5204" s="39">
        <v>302.14999999999998</v>
      </c>
    </row>
    <row r="5205" spans="2:7" s="36" customFormat="1" ht="24.95" customHeight="1" x14ac:dyDescent="0.25">
      <c r="B5205" s="40" t="s">
        <v>14806</v>
      </c>
      <c r="C5205" s="67" t="s">
        <v>11788</v>
      </c>
      <c r="D5205" s="67" t="s">
        <v>1</v>
      </c>
      <c r="E5205" s="59" t="s">
        <v>17649</v>
      </c>
      <c r="F5205" s="41">
        <v>44755</v>
      </c>
      <c r="G5205" s="39">
        <v>57529.24</v>
      </c>
    </row>
    <row r="5206" spans="2:7" s="36" customFormat="1" ht="24.95" customHeight="1" x14ac:dyDescent="0.25">
      <c r="B5206" s="37" t="s">
        <v>12258</v>
      </c>
      <c r="C5206" s="65"/>
      <c r="D5206" s="65" t="s">
        <v>1</v>
      </c>
      <c r="E5206" s="66" t="s">
        <v>17667</v>
      </c>
      <c r="F5206" s="38">
        <v>44755</v>
      </c>
      <c r="G5206" s="39">
        <v>15941.69</v>
      </c>
    </row>
    <row r="5207" spans="2:7" s="36" customFormat="1" ht="24.95" customHeight="1" x14ac:dyDescent="0.25">
      <c r="B5207" s="40" t="s">
        <v>12258</v>
      </c>
      <c r="C5207" s="67"/>
      <c r="D5207" s="67" t="s">
        <v>1</v>
      </c>
      <c r="E5207" s="59" t="s">
        <v>17667</v>
      </c>
      <c r="F5207" s="41">
        <v>44755</v>
      </c>
      <c r="G5207" s="39">
        <v>3021.55</v>
      </c>
    </row>
    <row r="5208" spans="2:7" s="36" customFormat="1" ht="24.95" customHeight="1" x14ac:dyDescent="0.25">
      <c r="B5208" s="40" t="s">
        <v>12258</v>
      </c>
      <c r="C5208" s="67"/>
      <c r="D5208" s="67" t="s">
        <v>1</v>
      </c>
      <c r="E5208" s="59" t="s">
        <v>17667</v>
      </c>
      <c r="F5208" s="41">
        <v>44755</v>
      </c>
      <c r="G5208" s="39">
        <v>75875.13</v>
      </c>
    </row>
    <row r="5209" spans="2:7" s="36" customFormat="1" ht="24.95" customHeight="1" x14ac:dyDescent="0.25">
      <c r="B5209" s="37" t="s">
        <v>12258</v>
      </c>
      <c r="C5209" s="65"/>
      <c r="D5209" s="65" t="s">
        <v>1</v>
      </c>
      <c r="E5209" s="66" t="s">
        <v>17667</v>
      </c>
      <c r="F5209" s="38">
        <v>44755</v>
      </c>
      <c r="G5209" s="39">
        <v>2790.3</v>
      </c>
    </row>
    <row r="5210" spans="2:7" s="36" customFormat="1" ht="24.95" customHeight="1" x14ac:dyDescent="0.25">
      <c r="B5210" s="37" t="s">
        <v>14806</v>
      </c>
      <c r="C5210" s="65" t="s">
        <v>11788</v>
      </c>
      <c r="D5210" s="65" t="s">
        <v>1</v>
      </c>
      <c r="E5210" s="66" t="s">
        <v>17649</v>
      </c>
      <c r="F5210" s="38">
        <v>44755</v>
      </c>
      <c r="G5210" s="39">
        <v>31065.79</v>
      </c>
    </row>
    <row r="5211" spans="2:7" s="36" customFormat="1" ht="24.95" customHeight="1" x14ac:dyDescent="0.25">
      <c r="B5211" s="37" t="s">
        <v>14806</v>
      </c>
      <c r="C5211" s="65" t="s">
        <v>11788</v>
      </c>
      <c r="D5211" s="65" t="s">
        <v>1</v>
      </c>
      <c r="E5211" s="66" t="s">
        <v>17649</v>
      </c>
      <c r="F5211" s="38">
        <v>44755</v>
      </c>
      <c r="G5211" s="39">
        <v>66613.399999999994</v>
      </c>
    </row>
    <row r="5212" spans="2:7" s="36" customFormat="1" ht="24.95" customHeight="1" x14ac:dyDescent="0.25">
      <c r="B5212" s="37" t="s">
        <v>14806</v>
      </c>
      <c r="C5212" s="65" t="s">
        <v>11788</v>
      </c>
      <c r="D5212" s="65" t="s">
        <v>1</v>
      </c>
      <c r="E5212" s="66" t="s">
        <v>17649</v>
      </c>
      <c r="F5212" s="38">
        <v>44755</v>
      </c>
      <c r="G5212" s="39">
        <v>287646.21999999997</v>
      </c>
    </row>
    <row r="5213" spans="2:7" s="36" customFormat="1" ht="24.95" customHeight="1" x14ac:dyDescent="0.25">
      <c r="B5213" s="37" t="s">
        <v>14492</v>
      </c>
      <c r="C5213" s="65"/>
      <c r="D5213" s="65" t="s">
        <v>1</v>
      </c>
      <c r="E5213" s="66" t="s">
        <v>17635</v>
      </c>
      <c r="F5213" s="38">
        <v>44760</v>
      </c>
      <c r="G5213" s="39">
        <v>27849.34</v>
      </c>
    </row>
    <row r="5214" spans="2:7" s="36" customFormat="1" ht="24.95" customHeight="1" x14ac:dyDescent="0.25">
      <c r="B5214" s="37" t="s">
        <v>12519</v>
      </c>
      <c r="C5214" s="65" t="s">
        <v>2122</v>
      </c>
      <c r="D5214" s="65" t="s">
        <v>2123</v>
      </c>
      <c r="E5214" s="66" t="s">
        <v>2123</v>
      </c>
      <c r="F5214" s="38">
        <v>44760</v>
      </c>
      <c r="G5214" s="39">
        <v>-1281902.3700000001</v>
      </c>
    </row>
    <row r="5215" spans="2:7" s="36" customFormat="1" ht="24.95" customHeight="1" x14ac:dyDescent="0.25">
      <c r="B5215" s="40" t="s">
        <v>14492</v>
      </c>
      <c r="C5215" s="67"/>
      <c r="D5215" s="67" t="s">
        <v>1</v>
      </c>
      <c r="E5215" s="59" t="s">
        <v>17635</v>
      </c>
      <c r="F5215" s="41">
        <v>44760</v>
      </c>
      <c r="G5215" s="39">
        <v>2390.5</v>
      </c>
    </row>
    <row r="5216" spans="2:7" s="36" customFormat="1" ht="24.95" customHeight="1" x14ac:dyDescent="0.25">
      <c r="B5216" s="40" t="s">
        <v>14492</v>
      </c>
      <c r="C5216" s="67"/>
      <c r="D5216" s="67" t="s">
        <v>1</v>
      </c>
      <c r="E5216" s="59" t="s">
        <v>17635</v>
      </c>
      <c r="F5216" s="41">
        <v>44760</v>
      </c>
      <c r="G5216" s="39">
        <v>239050.13</v>
      </c>
    </row>
    <row r="5217" spans="2:7" s="36" customFormat="1" ht="24.95" customHeight="1" x14ac:dyDescent="0.25">
      <c r="B5217" s="37" t="s">
        <v>14492</v>
      </c>
      <c r="C5217" s="65"/>
      <c r="D5217" s="65" t="s">
        <v>1</v>
      </c>
      <c r="E5217" s="66" t="s">
        <v>17635</v>
      </c>
      <c r="F5217" s="38">
        <v>44760</v>
      </c>
      <c r="G5217" s="39">
        <v>23905.01</v>
      </c>
    </row>
    <row r="5218" spans="2:7" s="36" customFormat="1" ht="24.95" customHeight="1" x14ac:dyDescent="0.25">
      <c r="B5218" s="37" t="s">
        <v>14492</v>
      </c>
      <c r="C5218" s="65"/>
      <c r="D5218" s="65" t="s">
        <v>1</v>
      </c>
      <c r="E5218" s="66" t="s">
        <v>17635</v>
      </c>
      <c r="F5218" s="38">
        <v>44760</v>
      </c>
      <c r="G5218" s="39">
        <v>43029.02</v>
      </c>
    </row>
    <row r="5219" spans="2:7" s="36" customFormat="1" ht="24.95" customHeight="1" x14ac:dyDescent="0.25">
      <c r="B5219" s="40" t="s">
        <v>14205</v>
      </c>
      <c r="C5219" s="67"/>
      <c r="D5219" s="67" t="s">
        <v>1</v>
      </c>
      <c r="E5219" s="59" t="s">
        <v>17202</v>
      </c>
      <c r="F5219" s="41">
        <v>44761</v>
      </c>
      <c r="G5219" s="39">
        <v>33893.32</v>
      </c>
    </row>
    <row r="5220" spans="2:7" s="36" customFormat="1" ht="24.95" customHeight="1" x14ac:dyDescent="0.25">
      <c r="B5220" s="37" t="s">
        <v>14205</v>
      </c>
      <c r="C5220" s="65"/>
      <c r="D5220" s="65" t="s">
        <v>1</v>
      </c>
      <c r="E5220" s="66" t="s">
        <v>17202</v>
      </c>
      <c r="F5220" s="38">
        <v>44761</v>
      </c>
      <c r="G5220" s="39">
        <v>53282.07</v>
      </c>
    </row>
    <row r="5221" spans="2:7" s="36" customFormat="1" ht="24.95" customHeight="1" x14ac:dyDescent="0.25">
      <c r="B5221" s="37" t="s">
        <v>14205</v>
      </c>
      <c r="C5221" s="65"/>
      <c r="D5221" s="65" t="s">
        <v>1</v>
      </c>
      <c r="E5221" s="66" t="s">
        <v>17202</v>
      </c>
      <c r="F5221" s="38">
        <v>44761</v>
      </c>
      <c r="G5221" s="39">
        <v>2960.12</v>
      </c>
    </row>
    <row r="5222" spans="2:7" s="36" customFormat="1" ht="24.95" customHeight="1" x14ac:dyDescent="0.25">
      <c r="B5222" s="37" t="s">
        <v>14205</v>
      </c>
      <c r="C5222" s="65"/>
      <c r="D5222" s="65" t="s">
        <v>1</v>
      </c>
      <c r="E5222" s="66" t="s">
        <v>17202</v>
      </c>
      <c r="F5222" s="38">
        <v>44761</v>
      </c>
      <c r="G5222" s="39">
        <v>296011.52000000002</v>
      </c>
    </row>
    <row r="5223" spans="2:7" s="36" customFormat="1" ht="24.95" customHeight="1" x14ac:dyDescent="0.25">
      <c r="B5223" s="37" t="s">
        <v>13814</v>
      </c>
      <c r="C5223" s="65" t="s">
        <v>7850</v>
      </c>
      <c r="D5223" s="65" t="s">
        <v>1</v>
      </c>
      <c r="E5223" s="66" t="s">
        <v>2226</v>
      </c>
      <c r="F5223" s="38">
        <v>44761</v>
      </c>
      <c r="G5223" s="39">
        <v>18000</v>
      </c>
    </row>
    <row r="5224" spans="2:7" s="36" customFormat="1" ht="24.95" customHeight="1" x14ac:dyDescent="0.25">
      <c r="B5224" s="37" t="s">
        <v>14205</v>
      </c>
      <c r="C5224" s="65"/>
      <c r="D5224" s="65" t="s">
        <v>1</v>
      </c>
      <c r="E5224" s="66" t="s">
        <v>17202</v>
      </c>
      <c r="F5224" s="38">
        <v>44761</v>
      </c>
      <c r="G5224" s="39">
        <v>29601.15</v>
      </c>
    </row>
    <row r="5225" spans="2:7" s="36" customFormat="1" ht="24.95" customHeight="1" x14ac:dyDescent="0.25">
      <c r="B5225" s="37" t="s">
        <v>14679</v>
      </c>
      <c r="C5225" s="65"/>
      <c r="D5225" s="65" t="s">
        <v>1</v>
      </c>
      <c r="E5225" s="66" t="s">
        <v>17203</v>
      </c>
      <c r="F5225" s="38">
        <v>44762</v>
      </c>
      <c r="G5225" s="39">
        <v>14725.88</v>
      </c>
    </row>
    <row r="5226" spans="2:7" s="36" customFormat="1" ht="24.95" customHeight="1" x14ac:dyDescent="0.25">
      <c r="B5226" s="37" t="s">
        <v>14679</v>
      </c>
      <c r="C5226" s="65"/>
      <c r="D5226" s="65" t="s">
        <v>1</v>
      </c>
      <c r="E5226" s="66" t="s">
        <v>17203</v>
      </c>
      <c r="F5226" s="38">
        <v>44762</v>
      </c>
      <c r="G5226" s="39">
        <v>89267.04</v>
      </c>
    </row>
    <row r="5227" spans="2:7" s="36" customFormat="1" ht="24.95" customHeight="1" x14ac:dyDescent="0.25">
      <c r="B5227" s="37" t="s">
        <v>14679</v>
      </c>
      <c r="C5227" s="65"/>
      <c r="D5227" s="65" t="s">
        <v>1</v>
      </c>
      <c r="E5227" s="66" t="s">
        <v>17203</v>
      </c>
      <c r="F5227" s="38">
        <v>44762</v>
      </c>
      <c r="G5227" s="39">
        <v>16068.07</v>
      </c>
    </row>
    <row r="5228" spans="2:7" s="36" customFormat="1" ht="24.95" customHeight="1" x14ac:dyDescent="0.25">
      <c r="B5228" s="37" t="s">
        <v>14679</v>
      </c>
      <c r="C5228" s="65"/>
      <c r="D5228" s="65" t="s">
        <v>1</v>
      </c>
      <c r="E5228" s="66" t="s">
        <v>17203</v>
      </c>
      <c r="F5228" s="38">
        <v>44762</v>
      </c>
      <c r="G5228" s="39">
        <v>892.67</v>
      </c>
    </row>
    <row r="5229" spans="2:7" s="36" customFormat="1" ht="24.95" customHeight="1" x14ac:dyDescent="0.25">
      <c r="B5229" s="37" t="s">
        <v>14679</v>
      </c>
      <c r="C5229" s="65"/>
      <c r="D5229" s="65" t="s">
        <v>1</v>
      </c>
      <c r="E5229" s="66" t="s">
        <v>17203</v>
      </c>
      <c r="F5229" s="38">
        <v>44762</v>
      </c>
      <c r="G5229" s="39">
        <v>8926.7000000000007</v>
      </c>
    </row>
    <row r="5230" spans="2:7" s="36" customFormat="1" ht="24.95" customHeight="1" x14ac:dyDescent="0.25">
      <c r="B5230" s="37" t="s">
        <v>14022</v>
      </c>
      <c r="C5230" s="65"/>
      <c r="D5230" s="65" t="s">
        <v>8910</v>
      </c>
      <c r="E5230" s="66" t="s">
        <v>8910</v>
      </c>
      <c r="F5230" s="38">
        <v>44763</v>
      </c>
      <c r="G5230" s="39">
        <v>-511178.75</v>
      </c>
    </row>
    <row r="5231" spans="2:7" s="36" customFormat="1" ht="24.95" customHeight="1" x14ac:dyDescent="0.25">
      <c r="B5231" s="40" t="s">
        <v>13027</v>
      </c>
      <c r="C5231" s="67"/>
      <c r="D5231" s="67" t="s">
        <v>2854</v>
      </c>
      <c r="E5231" s="59" t="s">
        <v>17198</v>
      </c>
      <c r="F5231" s="41">
        <v>44763</v>
      </c>
      <c r="G5231" s="39">
        <v>-83544</v>
      </c>
    </row>
    <row r="5232" spans="2:7" s="36" customFormat="1" ht="24.95" customHeight="1" x14ac:dyDescent="0.25">
      <c r="B5232" s="37" t="s">
        <v>14483</v>
      </c>
      <c r="C5232" s="65"/>
      <c r="D5232" s="65" t="s">
        <v>10587</v>
      </c>
      <c r="E5232" s="66" t="s">
        <v>10587</v>
      </c>
      <c r="F5232" s="38">
        <v>44769</v>
      </c>
      <c r="G5232" s="39">
        <v>-33040</v>
      </c>
    </row>
    <row r="5233" spans="2:7" s="36" customFormat="1" ht="24.95" customHeight="1" x14ac:dyDescent="0.25">
      <c r="B5233" s="37" t="s">
        <v>14252</v>
      </c>
      <c r="C5233" s="65"/>
      <c r="D5233" s="65" t="s">
        <v>9759</v>
      </c>
      <c r="E5233" s="66" t="s">
        <v>9759</v>
      </c>
      <c r="F5233" s="38">
        <v>44770</v>
      </c>
      <c r="G5233" s="39">
        <v>-14580</v>
      </c>
    </row>
    <row r="5234" spans="2:7" s="36" customFormat="1" ht="24.95" customHeight="1" x14ac:dyDescent="0.25">
      <c r="B5234" s="37" t="s">
        <v>12842</v>
      </c>
      <c r="C5234" s="65" t="s">
        <v>4122</v>
      </c>
      <c r="D5234" s="65" t="s">
        <v>4123</v>
      </c>
      <c r="E5234" s="66" t="s">
        <v>17204</v>
      </c>
      <c r="F5234" s="38">
        <v>44778</v>
      </c>
      <c r="G5234" s="39">
        <v>-53850</v>
      </c>
    </row>
    <row r="5235" spans="2:7" s="36" customFormat="1" ht="24.95" customHeight="1" x14ac:dyDescent="0.25">
      <c r="B5235" s="40" t="s">
        <v>13305</v>
      </c>
      <c r="C5235" s="67"/>
      <c r="D5235" s="67" t="s">
        <v>5729</v>
      </c>
      <c r="E5235" s="59" t="s">
        <v>17630</v>
      </c>
      <c r="F5235" s="41">
        <v>44805</v>
      </c>
      <c r="G5235" s="39">
        <v>-1900</v>
      </c>
    </row>
    <row r="5236" spans="2:7" s="36" customFormat="1" ht="24.95" customHeight="1" x14ac:dyDescent="0.25">
      <c r="B5236" s="37" t="s">
        <v>12365</v>
      </c>
      <c r="C5236" s="65" t="s">
        <v>1205</v>
      </c>
      <c r="D5236" s="65" t="s">
        <v>1208</v>
      </c>
      <c r="E5236" s="66" t="s">
        <v>17205</v>
      </c>
      <c r="F5236" s="38">
        <v>44806</v>
      </c>
      <c r="G5236" s="39">
        <v>-3529940.64</v>
      </c>
    </row>
    <row r="5237" spans="2:7" s="36" customFormat="1" ht="24.95" customHeight="1" x14ac:dyDescent="0.25">
      <c r="B5237" s="37" t="s">
        <v>12366</v>
      </c>
      <c r="C5237" s="65" t="s">
        <v>1211</v>
      </c>
      <c r="D5237" s="65" t="s">
        <v>1212</v>
      </c>
      <c r="E5237" s="66" t="s">
        <v>1212</v>
      </c>
      <c r="F5237" s="38">
        <v>44810</v>
      </c>
      <c r="G5237" s="39">
        <v>-795828.09</v>
      </c>
    </row>
    <row r="5238" spans="2:7" s="36" customFormat="1" ht="24.95" customHeight="1" x14ac:dyDescent="0.25">
      <c r="B5238" s="40" t="s">
        <v>12839</v>
      </c>
      <c r="C5238" s="67" t="s">
        <v>4101</v>
      </c>
      <c r="D5238" s="67" t="s">
        <v>7693</v>
      </c>
      <c r="E5238" s="59" t="s">
        <v>17627</v>
      </c>
      <c r="F5238" s="41">
        <v>44813</v>
      </c>
      <c r="G5238" s="39">
        <v>-350050</v>
      </c>
    </row>
    <row r="5239" spans="2:7" s="36" customFormat="1" ht="24.95" customHeight="1" x14ac:dyDescent="0.25">
      <c r="B5239" s="40" t="s">
        <v>12366</v>
      </c>
      <c r="C5239" s="67" t="s">
        <v>1211</v>
      </c>
      <c r="D5239" s="67" t="s">
        <v>1214</v>
      </c>
      <c r="E5239" s="59" t="s">
        <v>1214</v>
      </c>
      <c r="F5239" s="41">
        <v>44819</v>
      </c>
      <c r="G5239" s="39">
        <v>795828.09</v>
      </c>
    </row>
    <row r="5240" spans="2:7" s="36" customFormat="1" ht="24.95" customHeight="1" x14ac:dyDescent="0.25">
      <c r="B5240" s="40" t="s">
        <v>14382</v>
      </c>
      <c r="C5240" s="67"/>
      <c r="D5240" s="67" t="s">
        <v>10235</v>
      </c>
      <c r="E5240" s="59" t="s">
        <v>10235</v>
      </c>
      <c r="F5240" s="41">
        <v>44824</v>
      </c>
      <c r="G5240" s="39">
        <v>-267595.64</v>
      </c>
    </row>
    <row r="5241" spans="2:7" s="36" customFormat="1" ht="24.95" customHeight="1" x14ac:dyDescent="0.25">
      <c r="B5241" s="40" t="s">
        <v>12546</v>
      </c>
      <c r="C5241" s="67" t="s">
        <v>2238</v>
      </c>
      <c r="D5241" s="67" t="s">
        <v>2239</v>
      </c>
      <c r="E5241" s="59" t="s">
        <v>2239</v>
      </c>
      <c r="F5241" s="41">
        <v>44825</v>
      </c>
      <c r="G5241" s="39">
        <v>-1123728.07</v>
      </c>
    </row>
    <row r="5242" spans="2:7" s="36" customFormat="1" ht="24.95" customHeight="1" x14ac:dyDescent="0.25">
      <c r="B5242" s="37" t="s">
        <v>12546</v>
      </c>
      <c r="C5242" s="65" t="s">
        <v>2238</v>
      </c>
      <c r="D5242" s="65" t="s">
        <v>2241</v>
      </c>
      <c r="E5242" s="66" t="s">
        <v>2241</v>
      </c>
      <c r="F5242" s="38">
        <v>44825</v>
      </c>
      <c r="G5242" s="39">
        <v>1123728.07</v>
      </c>
    </row>
    <row r="5243" spans="2:7" s="36" customFormat="1" ht="24.95" customHeight="1" x14ac:dyDescent="0.25">
      <c r="B5243" s="37" t="s">
        <v>12839</v>
      </c>
      <c r="C5243" s="65" t="s">
        <v>4101</v>
      </c>
      <c r="D5243" s="65" t="s">
        <v>7695</v>
      </c>
      <c r="E5243" s="66" t="s">
        <v>17623</v>
      </c>
      <c r="F5243" s="38">
        <v>44826</v>
      </c>
      <c r="G5243" s="39">
        <v>-6729650</v>
      </c>
    </row>
    <row r="5244" spans="2:7" s="36" customFormat="1" ht="24.95" customHeight="1" x14ac:dyDescent="0.25">
      <c r="B5244" s="37" t="s">
        <v>13819</v>
      </c>
      <c r="C5244" s="65" t="s">
        <v>7889</v>
      </c>
      <c r="D5244" s="65" t="s">
        <v>7914</v>
      </c>
      <c r="E5244" s="66" t="s">
        <v>17206</v>
      </c>
      <c r="F5244" s="38">
        <v>44830</v>
      </c>
      <c r="G5244" s="39">
        <v>-1657855.5</v>
      </c>
    </row>
    <row r="5245" spans="2:7" s="36" customFormat="1" ht="24.95" customHeight="1" x14ac:dyDescent="0.25">
      <c r="B5245" s="40" t="s">
        <v>12231</v>
      </c>
      <c r="C5245" s="67"/>
      <c r="D5245" s="67" t="s">
        <v>125</v>
      </c>
      <c r="E5245" s="59" t="s">
        <v>17498</v>
      </c>
      <c r="F5245" s="41">
        <v>44831</v>
      </c>
      <c r="G5245" s="39">
        <v>-450000</v>
      </c>
    </row>
    <row r="5246" spans="2:7" s="36" customFormat="1" ht="24.95" customHeight="1" x14ac:dyDescent="0.25">
      <c r="B5246" s="37" t="s">
        <v>14820</v>
      </c>
      <c r="C5246" s="65" t="s">
        <v>11830</v>
      </c>
      <c r="D5246" s="65" t="s">
        <v>2028</v>
      </c>
      <c r="E5246" s="66" t="s">
        <v>2028</v>
      </c>
      <c r="F5246" s="38">
        <v>44833</v>
      </c>
      <c r="G5246" s="39">
        <v>-10462116.619999999</v>
      </c>
    </row>
    <row r="5247" spans="2:7" s="36" customFormat="1" ht="24.95" customHeight="1" x14ac:dyDescent="0.25">
      <c r="B5247" s="40" t="s">
        <v>12839</v>
      </c>
      <c r="C5247" s="67" t="s">
        <v>4101</v>
      </c>
      <c r="D5247" s="67" t="s">
        <v>7699</v>
      </c>
      <c r="E5247" s="59" t="s">
        <v>17625</v>
      </c>
      <c r="F5247" s="41">
        <v>44837</v>
      </c>
      <c r="G5247" s="39">
        <v>-262364312.77000001</v>
      </c>
    </row>
    <row r="5248" spans="2:7" s="36" customFormat="1" ht="24.95" customHeight="1" x14ac:dyDescent="0.25">
      <c r="B5248" s="37" t="s">
        <v>14846</v>
      </c>
      <c r="C5248" s="65" t="s">
        <v>11904</v>
      </c>
      <c r="D5248" s="65" t="s">
        <v>11905</v>
      </c>
      <c r="E5248" s="66" t="s">
        <v>11905</v>
      </c>
      <c r="F5248" s="38">
        <v>44837</v>
      </c>
      <c r="G5248" s="39">
        <v>35400</v>
      </c>
    </row>
    <row r="5249" spans="2:7" s="36" customFormat="1" ht="24.95" customHeight="1" x14ac:dyDescent="0.25">
      <c r="B5249" s="37" t="s">
        <v>12839</v>
      </c>
      <c r="C5249" s="65" t="s">
        <v>4101</v>
      </c>
      <c r="D5249" s="65" t="s">
        <v>7697</v>
      </c>
      <c r="E5249" s="66" t="s">
        <v>17580</v>
      </c>
      <c r="F5249" s="38">
        <v>44840</v>
      </c>
      <c r="G5249" s="39">
        <v>-18740</v>
      </c>
    </row>
    <row r="5250" spans="2:7" s="36" customFormat="1" ht="24.95" customHeight="1" x14ac:dyDescent="0.25">
      <c r="B5250" s="37" t="s">
        <v>14707</v>
      </c>
      <c r="C5250" s="65" t="s">
        <v>11393</v>
      </c>
      <c r="D5250" s="65" t="s">
        <v>1761</v>
      </c>
      <c r="E5250" s="66" t="s">
        <v>1761</v>
      </c>
      <c r="F5250" s="38">
        <v>44844</v>
      </c>
      <c r="G5250" s="39">
        <v>1580259.71</v>
      </c>
    </row>
    <row r="5251" spans="2:7" s="36" customFormat="1" ht="24.95" customHeight="1" x14ac:dyDescent="0.25">
      <c r="B5251" s="40" t="s">
        <v>14707</v>
      </c>
      <c r="C5251" s="67" t="s">
        <v>11393</v>
      </c>
      <c r="D5251" s="67" t="s">
        <v>161</v>
      </c>
      <c r="E5251" s="59" t="s">
        <v>161</v>
      </c>
      <c r="F5251" s="41">
        <v>44844</v>
      </c>
      <c r="G5251" s="39">
        <v>-1580259.71</v>
      </c>
    </row>
    <row r="5252" spans="2:7" s="36" customFormat="1" ht="24.95" customHeight="1" x14ac:dyDescent="0.25">
      <c r="B5252" s="37" t="s">
        <v>14707</v>
      </c>
      <c r="C5252" s="65" t="s">
        <v>11393</v>
      </c>
      <c r="D5252" s="65" t="s">
        <v>11394</v>
      </c>
      <c r="E5252" s="66" t="s">
        <v>11394</v>
      </c>
      <c r="F5252" s="38">
        <v>44844</v>
      </c>
      <c r="G5252" s="39">
        <v>-1580259.71</v>
      </c>
    </row>
    <row r="5253" spans="2:7" s="36" customFormat="1" ht="24.95" customHeight="1" x14ac:dyDescent="0.25">
      <c r="B5253" s="40" t="s">
        <v>14707</v>
      </c>
      <c r="C5253" s="67" t="s">
        <v>11393</v>
      </c>
      <c r="D5253" s="67" t="s">
        <v>1759</v>
      </c>
      <c r="E5253" s="59" t="s">
        <v>1759</v>
      </c>
      <c r="F5253" s="41">
        <v>44844</v>
      </c>
      <c r="G5253" s="39">
        <v>-1580259.71</v>
      </c>
    </row>
    <row r="5254" spans="2:7" s="36" customFormat="1" ht="24.95" customHeight="1" x14ac:dyDescent="0.25">
      <c r="B5254" s="40" t="s">
        <v>14707</v>
      </c>
      <c r="C5254" s="67" t="s">
        <v>11393</v>
      </c>
      <c r="D5254" s="67" t="s">
        <v>11400</v>
      </c>
      <c r="E5254" s="59" t="s">
        <v>11400</v>
      </c>
      <c r="F5254" s="41">
        <v>44844</v>
      </c>
      <c r="G5254" s="39">
        <v>1580259.71</v>
      </c>
    </row>
    <row r="5255" spans="2:7" s="36" customFormat="1" ht="24.95" customHeight="1" x14ac:dyDescent="0.25">
      <c r="B5255" s="37" t="s">
        <v>14707</v>
      </c>
      <c r="C5255" s="65" t="s">
        <v>11393</v>
      </c>
      <c r="D5255" s="65" t="s">
        <v>11398</v>
      </c>
      <c r="E5255" s="66" t="s">
        <v>11398</v>
      </c>
      <c r="F5255" s="38">
        <v>44844</v>
      </c>
      <c r="G5255" s="39">
        <v>1580259.71</v>
      </c>
    </row>
    <row r="5256" spans="2:7" s="36" customFormat="1" ht="24.95" customHeight="1" x14ac:dyDescent="0.25">
      <c r="B5256" s="40" t="s">
        <v>12440</v>
      </c>
      <c r="C5256" s="67" t="s">
        <v>1670</v>
      </c>
      <c r="D5256" s="67" t="s">
        <v>1671</v>
      </c>
      <c r="E5256" s="59" t="s">
        <v>1671</v>
      </c>
      <c r="F5256" s="41">
        <v>44845</v>
      </c>
      <c r="G5256" s="39">
        <v>-1351664.04</v>
      </c>
    </row>
    <row r="5257" spans="2:7" s="36" customFormat="1" ht="24.95" customHeight="1" x14ac:dyDescent="0.25">
      <c r="B5257" s="40" t="s">
        <v>13948</v>
      </c>
      <c r="C5257" s="67"/>
      <c r="D5257" s="67" t="s">
        <v>1</v>
      </c>
      <c r="E5257" s="59" t="s">
        <v>8622</v>
      </c>
      <c r="F5257" s="41">
        <v>44847</v>
      </c>
      <c r="G5257" s="39">
        <v>3253340.51</v>
      </c>
    </row>
    <row r="5258" spans="2:7" s="36" customFormat="1" ht="24.95" customHeight="1" x14ac:dyDescent="0.25">
      <c r="B5258" s="37" t="s">
        <v>14026</v>
      </c>
      <c r="C5258" s="65"/>
      <c r="D5258" s="65" t="s">
        <v>8929</v>
      </c>
      <c r="E5258" s="66" t="s">
        <v>8929</v>
      </c>
      <c r="F5258" s="38">
        <v>44851</v>
      </c>
      <c r="G5258" s="39">
        <v>350884.8</v>
      </c>
    </row>
    <row r="5259" spans="2:7" s="36" customFormat="1" ht="24.95" customHeight="1" x14ac:dyDescent="0.25">
      <c r="B5259" s="37" t="s">
        <v>14026</v>
      </c>
      <c r="C5259" s="65"/>
      <c r="D5259" s="65" t="s">
        <v>8927</v>
      </c>
      <c r="E5259" s="66" t="s">
        <v>8927</v>
      </c>
      <c r="F5259" s="38">
        <v>44851</v>
      </c>
      <c r="G5259" s="39">
        <v>-58480.800000000003</v>
      </c>
    </row>
    <row r="5260" spans="2:7" s="36" customFormat="1" ht="24.95" customHeight="1" x14ac:dyDescent="0.25">
      <c r="B5260" s="37" t="s">
        <v>13819</v>
      </c>
      <c r="C5260" s="65" t="s">
        <v>7889</v>
      </c>
      <c r="D5260" s="65" t="s">
        <v>1</v>
      </c>
      <c r="E5260" s="66" t="s">
        <v>17588</v>
      </c>
      <c r="F5260" s="38">
        <v>44852</v>
      </c>
      <c r="G5260" s="39">
        <v>1574962.73</v>
      </c>
    </row>
    <row r="5261" spans="2:7" s="36" customFormat="1" ht="24.95" customHeight="1" x14ac:dyDescent="0.25">
      <c r="B5261" s="40" t="s">
        <v>12839</v>
      </c>
      <c r="C5261" s="67" t="s">
        <v>4101</v>
      </c>
      <c r="D5261" s="67" t="s">
        <v>7701</v>
      </c>
      <c r="E5261" s="59" t="s">
        <v>17594</v>
      </c>
      <c r="F5261" s="41">
        <v>44854</v>
      </c>
      <c r="G5261" s="39">
        <v>-132860</v>
      </c>
    </row>
    <row r="5262" spans="2:7" s="36" customFormat="1" ht="24.95" customHeight="1" x14ac:dyDescent="0.25">
      <c r="B5262" s="40" t="s">
        <v>12273</v>
      </c>
      <c r="C5262" s="67"/>
      <c r="D5262" s="67" t="s">
        <v>299</v>
      </c>
      <c r="E5262" s="59" t="s">
        <v>299</v>
      </c>
      <c r="F5262" s="41">
        <v>44858</v>
      </c>
      <c r="G5262" s="39">
        <v>-59000</v>
      </c>
    </row>
    <row r="5263" spans="2:7" s="36" customFormat="1" ht="24.95" customHeight="1" x14ac:dyDescent="0.25">
      <c r="B5263" s="40" t="s">
        <v>12273</v>
      </c>
      <c r="C5263" s="67"/>
      <c r="D5263" s="67" t="s">
        <v>301</v>
      </c>
      <c r="E5263" s="59" t="s">
        <v>301</v>
      </c>
      <c r="F5263" s="41">
        <v>44858</v>
      </c>
      <c r="G5263" s="39">
        <v>59000</v>
      </c>
    </row>
    <row r="5264" spans="2:7" s="36" customFormat="1" ht="24.95" customHeight="1" x14ac:dyDescent="0.25">
      <c r="B5264" s="40" t="s">
        <v>12225</v>
      </c>
      <c r="C5264" s="67"/>
      <c r="D5264" s="67" t="s">
        <v>105</v>
      </c>
      <c r="E5264" s="59" t="s">
        <v>17207</v>
      </c>
      <c r="F5264" s="41">
        <v>44859</v>
      </c>
      <c r="G5264" s="39">
        <v>-127500</v>
      </c>
    </row>
    <row r="5265" spans="2:7" s="36" customFormat="1" ht="24.95" customHeight="1" x14ac:dyDescent="0.25">
      <c r="B5265" s="40" t="s">
        <v>14394</v>
      </c>
      <c r="C5265" s="67"/>
      <c r="D5265" s="67" t="s">
        <v>10273</v>
      </c>
      <c r="E5265" s="59" t="s">
        <v>10273</v>
      </c>
      <c r="F5265" s="41">
        <v>44860</v>
      </c>
      <c r="G5265" s="39">
        <v>-110691.88</v>
      </c>
    </row>
    <row r="5266" spans="2:7" s="36" customFormat="1" ht="24.95" customHeight="1" x14ac:dyDescent="0.25">
      <c r="B5266" s="37" t="s">
        <v>14237</v>
      </c>
      <c r="C5266" s="65"/>
      <c r="D5266" s="65" t="s">
        <v>9705</v>
      </c>
      <c r="E5266" s="66" t="s">
        <v>9705</v>
      </c>
      <c r="F5266" s="38">
        <v>44862</v>
      </c>
      <c r="G5266" s="39">
        <v>-5073846.59</v>
      </c>
    </row>
    <row r="5267" spans="2:7" s="36" customFormat="1" ht="24.95" customHeight="1" x14ac:dyDescent="0.25">
      <c r="B5267" s="40" t="s">
        <v>13747</v>
      </c>
      <c r="C5267" s="67" t="s">
        <v>7038</v>
      </c>
      <c r="D5267" s="67" t="s">
        <v>7107</v>
      </c>
      <c r="E5267" s="59" t="s">
        <v>17208</v>
      </c>
      <c r="F5267" s="41">
        <v>44862</v>
      </c>
      <c r="G5267" s="39">
        <v>-119242.15</v>
      </c>
    </row>
    <row r="5268" spans="2:7" s="36" customFormat="1" ht="24.95" customHeight="1" x14ac:dyDescent="0.25">
      <c r="B5268" s="37" t="s">
        <v>13983</v>
      </c>
      <c r="C5268" s="65"/>
      <c r="D5268" s="65" t="s">
        <v>8757</v>
      </c>
      <c r="E5268" s="66" t="s">
        <v>8757</v>
      </c>
      <c r="F5268" s="38">
        <v>44865</v>
      </c>
      <c r="G5268" s="39">
        <v>-378817.87</v>
      </c>
    </row>
    <row r="5269" spans="2:7" s="36" customFormat="1" ht="24.95" customHeight="1" x14ac:dyDescent="0.25">
      <c r="B5269" s="37" t="s">
        <v>14899</v>
      </c>
      <c r="C5269" s="65" t="s">
        <v>12162</v>
      </c>
      <c r="D5269" s="65" t="s">
        <v>1623</v>
      </c>
      <c r="E5269" s="66" t="s">
        <v>17209</v>
      </c>
      <c r="F5269" s="38">
        <v>44865</v>
      </c>
      <c r="G5269" s="39">
        <v>-118800</v>
      </c>
    </row>
    <row r="5270" spans="2:7" s="36" customFormat="1" ht="24.95" customHeight="1" x14ac:dyDescent="0.25">
      <c r="B5270" s="40" t="s">
        <v>14383</v>
      </c>
      <c r="C5270" s="67"/>
      <c r="D5270" s="67" t="s">
        <v>10238</v>
      </c>
      <c r="E5270" s="59" t="s">
        <v>10238</v>
      </c>
      <c r="F5270" s="41">
        <v>44865</v>
      </c>
      <c r="G5270" s="39">
        <v>-349332.84</v>
      </c>
    </row>
    <row r="5271" spans="2:7" s="36" customFormat="1" ht="24.95" customHeight="1" x14ac:dyDescent="0.25">
      <c r="B5271" s="37" t="s">
        <v>12839</v>
      </c>
      <c r="C5271" s="65" t="s">
        <v>4101</v>
      </c>
      <c r="D5271" s="65" t="s">
        <v>7703</v>
      </c>
      <c r="E5271" s="66" t="s">
        <v>17601</v>
      </c>
      <c r="F5271" s="38">
        <v>44866</v>
      </c>
      <c r="G5271" s="39">
        <v>-195690</v>
      </c>
    </row>
    <row r="5272" spans="2:7" s="36" customFormat="1" ht="24.95" customHeight="1" x14ac:dyDescent="0.25">
      <c r="B5272" s="40" t="s">
        <v>19012</v>
      </c>
      <c r="C5272" s="67"/>
      <c r="D5272" s="67" t="s">
        <v>19014</v>
      </c>
      <c r="E5272" s="59"/>
      <c r="F5272" s="41">
        <v>44869</v>
      </c>
      <c r="G5272" s="39">
        <v>-8000</v>
      </c>
    </row>
    <row r="5273" spans="2:7" s="36" customFormat="1" ht="24.95" customHeight="1" x14ac:dyDescent="0.25">
      <c r="B5273" s="37" t="s">
        <v>13767</v>
      </c>
      <c r="C5273" s="65" t="s">
        <v>7478</v>
      </c>
      <c r="D5273" s="65" t="s">
        <v>236</v>
      </c>
      <c r="E5273" s="66" t="s">
        <v>17211</v>
      </c>
      <c r="F5273" s="38">
        <v>44872</v>
      </c>
      <c r="G5273" s="39">
        <v>-1536292.27</v>
      </c>
    </row>
    <row r="5274" spans="2:7" s="36" customFormat="1" ht="24.95" customHeight="1" x14ac:dyDescent="0.25">
      <c r="B5274" s="37" t="s">
        <v>13767</v>
      </c>
      <c r="C5274" s="65" t="s">
        <v>7478</v>
      </c>
      <c r="D5274" s="65" t="s">
        <v>7479</v>
      </c>
      <c r="E5274" s="66" t="s">
        <v>17210</v>
      </c>
      <c r="F5274" s="38">
        <v>44872</v>
      </c>
      <c r="G5274" s="39">
        <v>1536292.26</v>
      </c>
    </row>
    <row r="5275" spans="2:7" s="36" customFormat="1" ht="24.95" customHeight="1" x14ac:dyDescent="0.25">
      <c r="B5275" s="37" t="s">
        <v>13903</v>
      </c>
      <c r="C5275" s="65"/>
      <c r="D5275" s="65" t="s">
        <v>9310</v>
      </c>
      <c r="E5275" s="66" t="s">
        <v>17212</v>
      </c>
      <c r="F5275" s="38">
        <v>44876</v>
      </c>
      <c r="G5275" s="39">
        <v>-233640</v>
      </c>
    </row>
    <row r="5276" spans="2:7" s="36" customFormat="1" ht="24.95" customHeight="1" x14ac:dyDescent="0.25">
      <c r="B5276" s="40" t="s">
        <v>12839</v>
      </c>
      <c r="C5276" s="67" t="s">
        <v>4101</v>
      </c>
      <c r="D5276" s="67" t="s">
        <v>7705</v>
      </c>
      <c r="E5276" s="59" t="s">
        <v>17604</v>
      </c>
      <c r="F5276" s="41">
        <v>44882</v>
      </c>
      <c r="G5276" s="39">
        <v>-204685</v>
      </c>
    </row>
    <row r="5277" spans="2:7" s="36" customFormat="1" ht="24.95" customHeight="1" x14ac:dyDescent="0.25">
      <c r="B5277" s="40" t="s">
        <v>12839</v>
      </c>
      <c r="C5277" s="67" t="s">
        <v>4101</v>
      </c>
      <c r="D5277" s="67" t="s">
        <v>7707</v>
      </c>
      <c r="E5277" s="59" t="s">
        <v>17611</v>
      </c>
      <c r="F5277" s="41">
        <v>44882</v>
      </c>
      <c r="G5277" s="39">
        <v>-20250</v>
      </c>
    </row>
    <row r="5278" spans="2:7" s="36" customFormat="1" ht="24.95" customHeight="1" x14ac:dyDescent="0.25">
      <c r="B5278" s="37" t="s">
        <v>12365</v>
      </c>
      <c r="C5278" s="65" t="s">
        <v>1205</v>
      </c>
      <c r="D5278" s="65" t="s">
        <v>1</v>
      </c>
      <c r="E5278" s="66" t="s">
        <v>17499</v>
      </c>
      <c r="F5278" s="38">
        <v>44882</v>
      </c>
      <c r="G5278" s="39">
        <v>3185173.13</v>
      </c>
    </row>
    <row r="5279" spans="2:7" s="36" customFormat="1" ht="24.95" customHeight="1" x14ac:dyDescent="0.25">
      <c r="B5279" s="37" t="s">
        <v>12839</v>
      </c>
      <c r="C5279" s="65" t="s">
        <v>4101</v>
      </c>
      <c r="D5279" s="65" t="s">
        <v>7709</v>
      </c>
      <c r="E5279" s="66" t="s">
        <v>17614</v>
      </c>
      <c r="F5279" s="38">
        <v>44888</v>
      </c>
      <c r="G5279" s="39">
        <v>-1192758.1299999999</v>
      </c>
    </row>
    <row r="5280" spans="2:7" s="36" customFormat="1" ht="24.95" customHeight="1" x14ac:dyDescent="0.25">
      <c r="B5280" s="37" t="s">
        <v>13850</v>
      </c>
      <c r="C5280" s="65" t="s">
        <v>8089</v>
      </c>
      <c r="D5280" s="65" t="s">
        <v>8112</v>
      </c>
      <c r="E5280" s="66" t="s">
        <v>17183</v>
      </c>
      <c r="F5280" s="38">
        <v>44896</v>
      </c>
      <c r="G5280" s="39">
        <v>-468450</v>
      </c>
    </row>
    <row r="5281" spans="2:7" s="36" customFormat="1" ht="24.95" customHeight="1" x14ac:dyDescent="0.25">
      <c r="B5281" s="37" t="s">
        <v>13850</v>
      </c>
      <c r="C5281" s="65" t="s">
        <v>8089</v>
      </c>
      <c r="D5281" s="65" t="s">
        <v>8114</v>
      </c>
      <c r="E5281" s="66" t="s">
        <v>17551</v>
      </c>
      <c r="F5281" s="38">
        <v>44896</v>
      </c>
      <c r="G5281" s="39">
        <v>-957600</v>
      </c>
    </row>
    <row r="5282" spans="2:7" s="36" customFormat="1" ht="24.95" customHeight="1" x14ac:dyDescent="0.25">
      <c r="B5282" s="37" t="s">
        <v>13850</v>
      </c>
      <c r="C5282" s="65" t="s">
        <v>8089</v>
      </c>
      <c r="D5282" s="65" t="s">
        <v>8118</v>
      </c>
      <c r="E5282" s="66" t="s">
        <v>17555</v>
      </c>
      <c r="F5282" s="38">
        <v>44896</v>
      </c>
      <c r="G5282" s="39">
        <v>-718200</v>
      </c>
    </row>
    <row r="5283" spans="2:7" s="36" customFormat="1" ht="24.95" customHeight="1" x14ac:dyDescent="0.25">
      <c r="B5283" s="37" t="s">
        <v>13850</v>
      </c>
      <c r="C5283" s="65" t="s">
        <v>8089</v>
      </c>
      <c r="D5283" s="65" t="s">
        <v>8116</v>
      </c>
      <c r="E5283" s="66" t="s">
        <v>17553</v>
      </c>
      <c r="F5283" s="38">
        <v>44896</v>
      </c>
      <c r="G5283" s="39">
        <v>-957600</v>
      </c>
    </row>
    <row r="5284" spans="2:7" s="36" customFormat="1" ht="24.95" customHeight="1" x14ac:dyDescent="0.25">
      <c r="B5284" s="37" t="s">
        <v>13850</v>
      </c>
      <c r="C5284" s="65" t="s">
        <v>8089</v>
      </c>
      <c r="D5284" s="65" t="s">
        <v>1345</v>
      </c>
      <c r="E5284" s="66" t="s">
        <v>17183</v>
      </c>
      <c r="F5284" s="38">
        <v>44896</v>
      </c>
      <c r="G5284" s="39">
        <v>-624600</v>
      </c>
    </row>
    <row r="5285" spans="2:7" s="36" customFormat="1" ht="24.95" customHeight="1" x14ac:dyDescent="0.25">
      <c r="B5285" s="37" t="s">
        <v>12839</v>
      </c>
      <c r="C5285" s="65" t="s">
        <v>4101</v>
      </c>
      <c r="D5285" s="65" t="s">
        <v>7711</v>
      </c>
      <c r="E5285" s="66" t="s">
        <v>17620</v>
      </c>
      <c r="F5285" s="38">
        <v>44896</v>
      </c>
      <c r="G5285" s="39">
        <v>-2523067.2999999998</v>
      </c>
    </row>
    <row r="5286" spans="2:7" s="36" customFormat="1" ht="24.95" customHeight="1" x14ac:dyDescent="0.25">
      <c r="B5286" s="37" t="s">
        <v>14708</v>
      </c>
      <c r="C5286" s="65" t="s">
        <v>11403</v>
      </c>
      <c r="D5286" s="65" t="s">
        <v>11404</v>
      </c>
      <c r="E5286" s="66" t="s">
        <v>17213</v>
      </c>
      <c r="F5286" s="38">
        <v>44896</v>
      </c>
      <c r="G5286" s="39">
        <v>-3373249.51</v>
      </c>
    </row>
    <row r="5287" spans="2:7" s="36" customFormat="1" ht="24.95" customHeight="1" x14ac:dyDescent="0.25">
      <c r="B5287" s="37" t="s">
        <v>13850</v>
      </c>
      <c r="C5287" s="65" t="s">
        <v>8089</v>
      </c>
      <c r="D5287" s="65" t="s">
        <v>8105</v>
      </c>
      <c r="E5287" s="66" t="s">
        <v>17183</v>
      </c>
      <c r="F5287" s="38">
        <v>44896</v>
      </c>
      <c r="G5287" s="39">
        <v>-624600</v>
      </c>
    </row>
    <row r="5288" spans="2:7" s="36" customFormat="1" ht="24.95" customHeight="1" x14ac:dyDescent="0.25">
      <c r="B5288" s="37" t="s">
        <v>13850</v>
      </c>
      <c r="C5288" s="65" t="s">
        <v>8089</v>
      </c>
      <c r="D5288" s="65" t="s">
        <v>8110</v>
      </c>
      <c r="E5288" s="66" t="s">
        <v>17547</v>
      </c>
      <c r="F5288" s="38">
        <v>44896</v>
      </c>
      <c r="G5288" s="39">
        <v>-957600</v>
      </c>
    </row>
    <row r="5289" spans="2:7" s="36" customFormat="1" ht="24.95" customHeight="1" x14ac:dyDescent="0.25">
      <c r="B5289" s="37" t="s">
        <v>13850</v>
      </c>
      <c r="C5289" s="65" t="s">
        <v>8089</v>
      </c>
      <c r="D5289" s="65" t="s">
        <v>8108</v>
      </c>
      <c r="E5289" s="66" t="s">
        <v>17183</v>
      </c>
      <c r="F5289" s="38">
        <v>44896</v>
      </c>
      <c r="G5289" s="39">
        <v>-624600</v>
      </c>
    </row>
    <row r="5290" spans="2:7" s="36" customFormat="1" ht="24.95" customHeight="1" x14ac:dyDescent="0.25">
      <c r="B5290" s="37" t="s">
        <v>12320</v>
      </c>
      <c r="C5290" s="65" t="s">
        <v>878</v>
      </c>
      <c r="D5290" s="65" t="s">
        <v>905</v>
      </c>
      <c r="E5290" s="66" t="s">
        <v>17557</v>
      </c>
      <c r="F5290" s="38">
        <v>44900</v>
      </c>
      <c r="G5290" s="39">
        <v>-3741.72</v>
      </c>
    </row>
    <row r="5291" spans="2:7" s="36" customFormat="1" ht="24.95" customHeight="1" x14ac:dyDescent="0.25">
      <c r="B5291" s="40" t="s">
        <v>12250</v>
      </c>
      <c r="C5291" s="67"/>
      <c r="D5291" s="67" t="s">
        <v>216</v>
      </c>
      <c r="E5291" s="59" t="s">
        <v>17214</v>
      </c>
      <c r="F5291" s="41">
        <v>44900</v>
      </c>
      <c r="G5291" s="39">
        <v>-159300</v>
      </c>
    </row>
    <row r="5292" spans="2:7" s="36" customFormat="1" ht="24.95" customHeight="1" x14ac:dyDescent="0.25">
      <c r="B5292" s="37" t="s">
        <v>14837</v>
      </c>
      <c r="C5292" s="65" t="s">
        <v>11878</v>
      </c>
      <c r="D5292" s="65" t="s">
        <v>11881</v>
      </c>
      <c r="E5292" s="66" t="s">
        <v>17218</v>
      </c>
      <c r="F5292" s="38">
        <v>44904</v>
      </c>
      <c r="G5292" s="39">
        <v>49313498</v>
      </c>
    </row>
    <row r="5293" spans="2:7" s="36" customFormat="1" ht="24.95" customHeight="1" x14ac:dyDescent="0.25">
      <c r="B5293" s="37" t="s">
        <v>14417</v>
      </c>
      <c r="C5293" s="65"/>
      <c r="D5293" s="65" t="s">
        <v>10348</v>
      </c>
      <c r="E5293" s="66" t="s">
        <v>17219</v>
      </c>
      <c r="F5293" s="38">
        <v>44904</v>
      </c>
      <c r="G5293" s="39">
        <v>-3060000</v>
      </c>
    </row>
    <row r="5294" spans="2:7" s="36" customFormat="1" ht="24.95" customHeight="1" x14ac:dyDescent="0.25">
      <c r="B5294" s="37" t="s">
        <v>14152</v>
      </c>
      <c r="C5294" s="65"/>
      <c r="D5294" s="65" t="s">
        <v>9415</v>
      </c>
      <c r="E5294" s="66" t="s">
        <v>17216</v>
      </c>
      <c r="F5294" s="38">
        <v>44904</v>
      </c>
      <c r="G5294" s="39">
        <v>586560</v>
      </c>
    </row>
    <row r="5295" spans="2:7" s="36" customFormat="1" ht="24.95" customHeight="1" x14ac:dyDescent="0.25">
      <c r="B5295" s="37" t="s">
        <v>14152</v>
      </c>
      <c r="C5295" s="65"/>
      <c r="D5295" s="65" t="s">
        <v>9413</v>
      </c>
      <c r="E5295" s="66" t="s">
        <v>17215</v>
      </c>
      <c r="F5295" s="38">
        <v>44904</v>
      </c>
      <c r="G5295" s="39">
        <v>-586560</v>
      </c>
    </row>
    <row r="5296" spans="2:7" s="36" customFormat="1" ht="24.95" customHeight="1" x14ac:dyDescent="0.25">
      <c r="B5296" s="37" t="s">
        <v>14837</v>
      </c>
      <c r="C5296" s="65" t="s">
        <v>11878</v>
      </c>
      <c r="D5296" s="65" t="s">
        <v>11879</v>
      </c>
      <c r="E5296" s="66" t="s">
        <v>17217</v>
      </c>
      <c r="F5296" s="38">
        <v>44904</v>
      </c>
      <c r="G5296" s="39">
        <v>-49313498</v>
      </c>
    </row>
    <row r="5297" spans="2:7" s="36" customFormat="1" ht="24.95" customHeight="1" x14ac:dyDescent="0.25">
      <c r="B5297" s="37" t="s">
        <v>12839</v>
      </c>
      <c r="C5297" s="65" t="s">
        <v>4101</v>
      </c>
      <c r="D5297" s="65" t="s">
        <v>7713</v>
      </c>
      <c r="E5297" s="66" t="s">
        <v>17561</v>
      </c>
      <c r="F5297" s="38">
        <v>44907</v>
      </c>
      <c r="G5297" s="39">
        <v>-1508104.91</v>
      </c>
    </row>
    <row r="5298" spans="2:7" s="36" customFormat="1" ht="24.95" customHeight="1" x14ac:dyDescent="0.25">
      <c r="B5298" s="40" t="s">
        <v>14803</v>
      </c>
      <c r="C5298" s="67" t="s">
        <v>11775</v>
      </c>
      <c r="D5298" s="67" t="s">
        <v>11776</v>
      </c>
      <c r="E5298" s="59" t="s">
        <v>11776</v>
      </c>
      <c r="F5298" s="41">
        <v>44909</v>
      </c>
      <c r="G5298" s="39">
        <v>-1195945.02</v>
      </c>
    </row>
    <row r="5299" spans="2:7" s="36" customFormat="1" ht="24.95" customHeight="1" x14ac:dyDescent="0.25">
      <c r="B5299" s="40" t="s">
        <v>14803</v>
      </c>
      <c r="C5299" s="67" t="s">
        <v>11775</v>
      </c>
      <c r="D5299" s="67" t="s">
        <v>11778</v>
      </c>
      <c r="E5299" s="59" t="s">
        <v>11778</v>
      </c>
      <c r="F5299" s="41">
        <v>44909</v>
      </c>
      <c r="G5299" s="39">
        <v>1195945.02</v>
      </c>
    </row>
    <row r="5300" spans="2:7" s="36" customFormat="1" ht="24.95" customHeight="1" x14ac:dyDescent="0.25">
      <c r="B5300" s="37" t="s">
        <v>14491</v>
      </c>
      <c r="C5300" s="65"/>
      <c r="D5300" s="65" t="s">
        <v>10611</v>
      </c>
      <c r="E5300" s="66" t="s">
        <v>17220</v>
      </c>
      <c r="F5300" s="38">
        <v>44910</v>
      </c>
      <c r="G5300" s="39">
        <v>-2212430.3199999998</v>
      </c>
    </row>
    <row r="5301" spans="2:7" s="36" customFormat="1" ht="24.95" customHeight="1" x14ac:dyDescent="0.25">
      <c r="B5301" s="40" t="s">
        <v>12318</v>
      </c>
      <c r="C5301" s="67" t="s">
        <v>865</v>
      </c>
      <c r="D5301" s="67" t="s">
        <v>866</v>
      </c>
      <c r="E5301" s="59" t="s">
        <v>17526</v>
      </c>
      <c r="F5301" s="41">
        <v>44911</v>
      </c>
      <c r="G5301" s="39">
        <v>-13212853.859999999</v>
      </c>
    </row>
    <row r="5302" spans="2:7" s="36" customFormat="1" ht="24.95" customHeight="1" x14ac:dyDescent="0.25">
      <c r="B5302" s="37" t="s">
        <v>14180</v>
      </c>
      <c r="C5302" s="65"/>
      <c r="D5302" s="65" t="s">
        <v>9524</v>
      </c>
      <c r="E5302" s="66" t="s">
        <v>17221</v>
      </c>
      <c r="F5302" s="38">
        <v>44911</v>
      </c>
      <c r="G5302" s="39">
        <v>-8066414.21</v>
      </c>
    </row>
    <row r="5303" spans="2:7" s="36" customFormat="1" ht="24.95" customHeight="1" x14ac:dyDescent="0.25">
      <c r="B5303" s="37" t="s">
        <v>12318</v>
      </c>
      <c r="C5303" s="65" t="s">
        <v>865</v>
      </c>
      <c r="D5303" s="65" t="s">
        <v>1</v>
      </c>
      <c r="E5303" s="66" t="s">
        <v>17526</v>
      </c>
      <c r="F5303" s="38">
        <v>44911</v>
      </c>
      <c r="G5303" s="39">
        <v>-13212908.16</v>
      </c>
    </row>
    <row r="5304" spans="2:7" s="36" customFormat="1" ht="24.95" customHeight="1" x14ac:dyDescent="0.25">
      <c r="B5304" s="37" t="s">
        <v>14476</v>
      </c>
      <c r="C5304" s="65"/>
      <c r="D5304" s="65" t="s">
        <v>19109</v>
      </c>
      <c r="E5304" s="66" t="s">
        <v>17222</v>
      </c>
      <c r="F5304" s="38">
        <v>44917</v>
      </c>
      <c r="G5304" s="39">
        <v>-2429806.13</v>
      </c>
    </row>
    <row r="5305" spans="2:7" s="36" customFormat="1" ht="24.95" customHeight="1" x14ac:dyDescent="0.25">
      <c r="B5305" s="37" t="s">
        <v>14115</v>
      </c>
      <c r="C5305" s="65"/>
      <c r="D5305" s="65" t="s">
        <v>2028</v>
      </c>
      <c r="E5305" s="66" t="s">
        <v>17223</v>
      </c>
      <c r="F5305" s="38">
        <v>44918</v>
      </c>
      <c r="G5305" s="39">
        <v>-8063384.7699999996</v>
      </c>
    </row>
    <row r="5306" spans="2:7" s="36" customFormat="1" ht="24.95" customHeight="1" x14ac:dyDescent="0.25">
      <c r="B5306" s="37" t="s">
        <v>14668</v>
      </c>
      <c r="C5306" s="65"/>
      <c r="D5306" s="65" t="s">
        <v>11210</v>
      </c>
      <c r="E5306" s="66" t="s">
        <v>17224</v>
      </c>
      <c r="F5306" s="38">
        <v>44922</v>
      </c>
      <c r="G5306" s="39">
        <v>-2860800</v>
      </c>
    </row>
    <row r="5307" spans="2:7" s="36" customFormat="1" ht="24.95" customHeight="1" x14ac:dyDescent="0.25">
      <c r="B5307" s="37" t="s">
        <v>13747</v>
      </c>
      <c r="C5307" s="65" t="s">
        <v>7038</v>
      </c>
      <c r="D5307" s="65" t="s">
        <v>7109</v>
      </c>
      <c r="E5307" s="66" t="s">
        <v>17530</v>
      </c>
      <c r="F5307" s="38">
        <v>44923</v>
      </c>
      <c r="G5307" s="39">
        <v>-2134.34</v>
      </c>
    </row>
    <row r="5308" spans="2:7" s="36" customFormat="1" ht="24.95" customHeight="1" x14ac:dyDescent="0.25">
      <c r="B5308" s="37" t="s">
        <v>13747</v>
      </c>
      <c r="C5308" s="65" t="s">
        <v>7038</v>
      </c>
      <c r="D5308" s="65" t="s">
        <v>7113</v>
      </c>
      <c r="E5308" s="66" t="s">
        <v>17530</v>
      </c>
      <c r="F5308" s="38">
        <v>44923</v>
      </c>
      <c r="G5308" s="39">
        <v>-823199.77</v>
      </c>
    </row>
    <row r="5309" spans="2:7" s="36" customFormat="1" ht="24.95" customHeight="1" x14ac:dyDescent="0.25">
      <c r="B5309" s="37" t="s">
        <v>13747</v>
      </c>
      <c r="C5309" s="65" t="s">
        <v>7038</v>
      </c>
      <c r="D5309" s="65" t="s">
        <v>7115</v>
      </c>
      <c r="E5309" s="66" t="s">
        <v>17530</v>
      </c>
      <c r="F5309" s="38">
        <v>44923</v>
      </c>
      <c r="G5309" s="39">
        <v>-4268.68</v>
      </c>
    </row>
    <row r="5310" spans="2:7" s="36" customFormat="1" ht="24.95" customHeight="1" x14ac:dyDescent="0.25">
      <c r="B5310" s="37" t="s">
        <v>13747</v>
      </c>
      <c r="C5310" s="65" t="s">
        <v>7038</v>
      </c>
      <c r="D5310" s="65" t="s">
        <v>7111</v>
      </c>
      <c r="E5310" s="66" t="s">
        <v>17530</v>
      </c>
      <c r="F5310" s="38">
        <v>44923</v>
      </c>
      <c r="G5310" s="39">
        <v>-709118.08</v>
      </c>
    </row>
    <row r="5311" spans="2:7" s="36" customFormat="1" ht="24.95" customHeight="1" x14ac:dyDescent="0.25">
      <c r="B5311" s="40" t="s">
        <v>12791</v>
      </c>
      <c r="C5311" s="67"/>
      <c r="D5311" s="67" t="s">
        <v>4716</v>
      </c>
      <c r="E5311" s="59" t="s">
        <v>17536</v>
      </c>
      <c r="F5311" s="41">
        <v>44926</v>
      </c>
      <c r="G5311" s="39">
        <v>-42760</v>
      </c>
    </row>
    <row r="5312" spans="2:7" s="36" customFormat="1" ht="24.95" customHeight="1" x14ac:dyDescent="0.25">
      <c r="B5312" s="40" t="s">
        <v>13850</v>
      </c>
      <c r="C5312" s="67" t="s">
        <v>8089</v>
      </c>
      <c r="D5312" s="67" t="s">
        <v>8122</v>
      </c>
      <c r="E5312" s="59" t="s">
        <v>17225</v>
      </c>
      <c r="F5312" s="41">
        <v>44927</v>
      </c>
      <c r="G5312" s="39">
        <v>-79800</v>
      </c>
    </row>
    <row r="5313" spans="2:7" s="36" customFormat="1" ht="24.95" customHeight="1" x14ac:dyDescent="0.25">
      <c r="B5313" s="37" t="s">
        <v>13850</v>
      </c>
      <c r="C5313" s="65" t="s">
        <v>8089</v>
      </c>
      <c r="D5313" s="65" t="s">
        <v>8120</v>
      </c>
      <c r="E5313" s="66" t="s">
        <v>17183</v>
      </c>
      <c r="F5313" s="38">
        <v>44927</v>
      </c>
      <c r="G5313" s="39">
        <v>-52050</v>
      </c>
    </row>
    <row r="5314" spans="2:7" s="36" customFormat="1" ht="24.95" customHeight="1" x14ac:dyDescent="0.25">
      <c r="B5314" s="37" t="s">
        <v>12839</v>
      </c>
      <c r="C5314" s="65" t="s">
        <v>4101</v>
      </c>
      <c r="D5314" s="65" t="s">
        <v>1</v>
      </c>
      <c r="E5314" s="66" t="s">
        <v>7707</v>
      </c>
      <c r="F5314" s="38">
        <v>44928</v>
      </c>
      <c r="G5314" s="39">
        <v>20250</v>
      </c>
    </row>
    <row r="5315" spans="2:7" s="36" customFormat="1" ht="24.95" customHeight="1" x14ac:dyDescent="0.25">
      <c r="B5315" s="40" t="s">
        <v>14550</v>
      </c>
      <c r="C5315" s="67"/>
      <c r="D5315" s="67" t="s">
        <v>10812</v>
      </c>
      <c r="E5315" s="59" t="s">
        <v>17226</v>
      </c>
      <c r="F5315" s="41">
        <v>44936</v>
      </c>
      <c r="G5315" s="39">
        <v>-1729000</v>
      </c>
    </row>
    <row r="5316" spans="2:7" s="36" customFormat="1" ht="24.95" customHeight="1" x14ac:dyDescent="0.25">
      <c r="B5316" s="40" t="s">
        <v>12839</v>
      </c>
      <c r="C5316" s="67" t="s">
        <v>4101</v>
      </c>
      <c r="D5316" s="67" t="s">
        <v>7743</v>
      </c>
      <c r="E5316" s="59" t="s">
        <v>17227</v>
      </c>
      <c r="F5316" s="41">
        <v>44937</v>
      </c>
      <c r="G5316" s="39">
        <v>-159383.84</v>
      </c>
    </row>
    <row r="5317" spans="2:7" s="36" customFormat="1" ht="24.95" customHeight="1" x14ac:dyDescent="0.25">
      <c r="B5317" s="37" t="s">
        <v>12542</v>
      </c>
      <c r="C5317" s="65" t="s">
        <v>2225</v>
      </c>
      <c r="D5317" s="65" t="s">
        <v>2228</v>
      </c>
      <c r="E5317" s="66" t="s">
        <v>17229</v>
      </c>
      <c r="F5317" s="38">
        <v>44945</v>
      </c>
      <c r="G5317" s="39">
        <v>162722</v>
      </c>
    </row>
    <row r="5318" spans="2:7" s="36" customFormat="1" ht="24.95" customHeight="1" x14ac:dyDescent="0.25">
      <c r="B5318" s="37" t="s">
        <v>12542</v>
      </c>
      <c r="C5318" s="65" t="s">
        <v>2225</v>
      </c>
      <c r="D5318" s="65" t="s">
        <v>2226</v>
      </c>
      <c r="E5318" s="66" t="s">
        <v>17228</v>
      </c>
      <c r="F5318" s="38">
        <v>44945</v>
      </c>
      <c r="G5318" s="39">
        <v>-162722</v>
      </c>
    </row>
    <row r="5319" spans="2:7" s="36" customFormat="1" ht="24.95" customHeight="1" x14ac:dyDescent="0.25">
      <c r="B5319" s="37" t="s">
        <v>14220</v>
      </c>
      <c r="C5319" s="65"/>
      <c r="D5319" s="65" t="s">
        <v>9654</v>
      </c>
      <c r="E5319" s="66" t="s">
        <v>17230</v>
      </c>
      <c r="F5319" s="38">
        <v>44946</v>
      </c>
      <c r="G5319" s="39">
        <v>-2019502.6</v>
      </c>
    </row>
    <row r="5320" spans="2:7" s="36" customFormat="1" ht="24.95" customHeight="1" x14ac:dyDescent="0.25">
      <c r="B5320" s="37" t="s">
        <v>12523</v>
      </c>
      <c r="C5320" s="65" t="s">
        <v>2141</v>
      </c>
      <c r="D5320" s="65" t="s">
        <v>2142</v>
      </c>
      <c r="E5320" s="66" t="s">
        <v>17231</v>
      </c>
      <c r="F5320" s="38">
        <v>44949</v>
      </c>
      <c r="G5320" s="39">
        <v>-3009000</v>
      </c>
    </row>
    <row r="5321" spans="2:7" s="36" customFormat="1" ht="24.95" customHeight="1" x14ac:dyDescent="0.25">
      <c r="B5321" s="40" t="s">
        <v>13867</v>
      </c>
      <c r="C5321" s="67" t="s">
        <v>8210</v>
      </c>
      <c r="D5321" s="67" t="s">
        <v>7432</v>
      </c>
      <c r="E5321" s="59" t="s">
        <v>17232</v>
      </c>
      <c r="F5321" s="41">
        <v>44950</v>
      </c>
      <c r="G5321" s="39">
        <v>-241200</v>
      </c>
    </row>
    <row r="5322" spans="2:7" s="36" customFormat="1" ht="24.95" customHeight="1" x14ac:dyDescent="0.25">
      <c r="B5322" s="37" t="s">
        <v>13867</v>
      </c>
      <c r="C5322" s="65" t="s">
        <v>8210</v>
      </c>
      <c r="D5322" s="65" t="s">
        <v>8211</v>
      </c>
      <c r="E5322" s="66" t="s">
        <v>17232</v>
      </c>
      <c r="F5322" s="38">
        <v>44950</v>
      </c>
      <c r="G5322" s="39">
        <v>-20100</v>
      </c>
    </row>
    <row r="5323" spans="2:7" s="36" customFormat="1" ht="24.95" customHeight="1" x14ac:dyDescent="0.25">
      <c r="B5323" s="37" t="s">
        <v>13867</v>
      </c>
      <c r="C5323" s="65" t="s">
        <v>8210</v>
      </c>
      <c r="D5323" s="65" t="s">
        <v>7527</v>
      </c>
      <c r="E5323" s="66" t="s">
        <v>17232</v>
      </c>
      <c r="F5323" s="38">
        <v>44950</v>
      </c>
      <c r="G5323" s="39">
        <v>-241200</v>
      </c>
    </row>
    <row r="5324" spans="2:7" s="36" customFormat="1" ht="24.95" customHeight="1" x14ac:dyDescent="0.25">
      <c r="B5324" s="37" t="s">
        <v>13867</v>
      </c>
      <c r="C5324" s="65" t="s">
        <v>8210</v>
      </c>
      <c r="D5324" s="65" t="s">
        <v>8216</v>
      </c>
      <c r="E5324" s="66" t="s">
        <v>17232</v>
      </c>
      <c r="F5324" s="38">
        <v>44950</v>
      </c>
      <c r="G5324" s="39">
        <v>-241200</v>
      </c>
    </row>
    <row r="5325" spans="2:7" s="36" customFormat="1" ht="24.95" customHeight="1" x14ac:dyDescent="0.25">
      <c r="B5325" s="37" t="s">
        <v>13867</v>
      </c>
      <c r="C5325" s="65" t="s">
        <v>8210</v>
      </c>
      <c r="D5325" s="65" t="s">
        <v>1767</v>
      </c>
      <c r="E5325" s="66" t="s">
        <v>17232</v>
      </c>
      <c r="F5325" s="38">
        <v>44950</v>
      </c>
      <c r="G5325" s="39">
        <v>-241200</v>
      </c>
    </row>
    <row r="5326" spans="2:7" s="36" customFormat="1" ht="24.95" customHeight="1" x14ac:dyDescent="0.25">
      <c r="B5326" s="37" t="s">
        <v>13867</v>
      </c>
      <c r="C5326" s="65" t="s">
        <v>8210</v>
      </c>
      <c r="D5326" s="65" t="s">
        <v>8213</v>
      </c>
      <c r="E5326" s="66" t="s">
        <v>17232</v>
      </c>
      <c r="F5326" s="38">
        <v>44950</v>
      </c>
      <c r="G5326" s="39">
        <v>-241200</v>
      </c>
    </row>
    <row r="5327" spans="2:7" s="36" customFormat="1" ht="24.95" customHeight="1" x14ac:dyDescent="0.25">
      <c r="B5327" s="37" t="s">
        <v>12839</v>
      </c>
      <c r="C5327" s="65" t="s">
        <v>4101</v>
      </c>
      <c r="D5327" s="65" t="s">
        <v>7747</v>
      </c>
      <c r="E5327" s="66" t="s">
        <v>17234</v>
      </c>
      <c r="F5327" s="38">
        <v>44952</v>
      </c>
      <c r="G5327" s="39">
        <v>-9574298</v>
      </c>
    </row>
    <row r="5328" spans="2:7" s="36" customFormat="1" ht="24.95" customHeight="1" x14ac:dyDescent="0.25">
      <c r="B5328" s="37" t="s">
        <v>12839</v>
      </c>
      <c r="C5328" s="65" t="s">
        <v>4101</v>
      </c>
      <c r="D5328" s="65" t="s">
        <v>7745</v>
      </c>
      <c r="E5328" s="66" t="s">
        <v>17233</v>
      </c>
      <c r="F5328" s="38">
        <v>44952</v>
      </c>
      <c r="G5328" s="39">
        <v>-9574298</v>
      </c>
    </row>
    <row r="5329" spans="2:7" s="36" customFormat="1" ht="24.95" customHeight="1" x14ac:dyDescent="0.25">
      <c r="B5329" s="40" t="s">
        <v>12839</v>
      </c>
      <c r="C5329" s="67" t="s">
        <v>4101</v>
      </c>
      <c r="D5329" s="67" t="s">
        <v>7749</v>
      </c>
      <c r="E5329" s="59" t="s">
        <v>17235</v>
      </c>
      <c r="F5329" s="41">
        <v>44953</v>
      </c>
      <c r="G5329" s="39">
        <v>-682680</v>
      </c>
    </row>
    <row r="5330" spans="2:7" s="36" customFormat="1" ht="24.95" customHeight="1" x14ac:dyDescent="0.25">
      <c r="B5330" s="37" t="s">
        <v>19024</v>
      </c>
      <c r="C5330" s="65" t="s">
        <v>19023</v>
      </c>
      <c r="D5330" s="65" t="s">
        <v>19121</v>
      </c>
      <c r="E5330" s="66"/>
      <c r="F5330" s="38">
        <v>44953</v>
      </c>
      <c r="G5330" s="39">
        <v>-41400</v>
      </c>
    </row>
    <row r="5331" spans="2:7" s="36" customFormat="1" ht="24.95" customHeight="1" x14ac:dyDescent="0.25">
      <c r="B5331" s="40" t="s">
        <v>12839</v>
      </c>
      <c r="C5331" s="67" t="s">
        <v>4101</v>
      </c>
      <c r="D5331" s="67" t="s">
        <v>7751</v>
      </c>
      <c r="E5331" s="59" t="s">
        <v>17236</v>
      </c>
      <c r="F5331" s="41">
        <v>44964</v>
      </c>
      <c r="G5331" s="39">
        <v>-310240</v>
      </c>
    </row>
    <row r="5332" spans="2:7" s="36" customFormat="1" ht="24.95" customHeight="1" x14ac:dyDescent="0.25">
      <c r="B5332" s="37" t="s">
        <v>13819</v>
      </c>
      <c r="C5332" s="65" t="s">
        <v>7889</v>
      </c>
      <c r="D5332" s="65" t="s">
        <v>7916</v>
      </c>
      <c r="E5332" s="66" t="s">
        <v>17082</v>
      </c>
      <c r="F5332" s="38">
        <v>44964</v>
      </c>
      <c r="G5332" s="39">
        <v>-1654673.5</v>
      </c>
    </row>
    <row r="5333" spans="2:7" s="36" customFormat="1" ht="24.95" customHeight="1" x14ac:dyDescent="0.25">
      <c r="B5333" s="37" t="s">
        <v>14349</v>
      </c>
      <c r="C5333" s="65"/>
      <c r="D5333" s="65" t="s">
        <v>10135</v>
      </c>
      <c r="E5333" s="66" t="s">
        <v>17239</v>
      </c>
      <c r="F5333" s="38">
        <v>44966</v>
      </c>
      <c r="G5333" s="39">
        <v>-3196656.2</v>
      </c>
    </row>
    <row r="5334" spans="2:7" s="36" customFormat="1" ht="24.95" customHeight="1" x14ac:dyDescent="0.25">
      <c r="B5334" s="40" t="s">
        <v>14072</v>
      </c>
      <c r="C5334" s="67"/>
      <c r="D5334" s="67" t="s">
        <v>9118</v>
      </c>
      <c r="E5334" s="59" t="s">
        <v>17240</v>
      </c>
      <c r="F5334" s="41">
        <v>44966</v>
      </c>
      <c r="G5334" s="39">
        <v>-26250000</v>
      </c>
    </row>
    <row r="5335" spans="2:7" s="36" customFormat="1" ht="24.95" customHeight="1" x14ac:dyDescent="0.25">
      <c r="B5335" s="40" t="s">
        <v>12309</v>
      </c>
      <c r="C5335" s="67" t="s">
        <v>619</v>
      </c>
      <c r="D5335" s="67" t="s">
        <v>624</v>
      </c>
      <c r="E5335" s="59" t="s">
        <v>17238</v>
      </c>
      <c r="F5335" s="41">
        <v>44966</v>
      </c>
      <c r="G5335" s="39">
        <v>-90694.8</v>
      </c>
    </row>
    <row r="5336" spans="2:7" s="36" customFormat="1" ht="24.95" customHeight="1" x14ac:dyDescent="0.25">
      <c r="B5336" s="37" t="s">
        <v>14072</v>
      </c>
      <c r="C5336" s="65"/>
      <c r="D5336" s="65" t="s">
        <v>9120</v>
      </c>
      <c r="E5336" s="66" t="s">
        <v>17216</v>
      </c>
      <c r="F5336" s="38">
        <v>44966</v>
      </c>
      <c r="G5336" s="39">
        <v>26250000</v>
      </c>
    </row>
    <row r="5337" spans="2:7" s="36" customFormat="1" ht="24.95" customHeight="1" x14ac:dyDescent="0.25">
      <c r="B5337" s="40" t="s">
        <v>13814</v>
      </c>
      <c r="C5337" s="67" t="s">
        <v>7850</v>
      </c>
      <c r="D5337" s="67" t="s">
        <v>7851</v>
      </c>
      <c r="E5337" s="59" t="s">
        <v>17241</v>
      </c>
      <c r="F5337" s="41">
        <v>44967</v>
      </c>
      <c r="G5337" s="39">
        <v>-118000</v>
      </c>
    </row>
    <row r="5338" spans="2:7" s="36" customFormat="1" ht="24.95" customHeight="1" x14ac:dyDescent="0.25">
      <c r="B5338" s="37" t="s">
        <v>12575</v>
      </c>
      <c r="C5338" s="65" t="s">
        <v>2865</v>
      </c>
      <c r="D5338" s="65" t="s">
        <v>2866</v>
      </c>
      <c r="E5338" s="66" t="s">
        <v>17242</v>
      </c>
      <c r="F5338" s="38">
        <v>44970</v>
      </c>
      <c r="G5338" s="39">
        <v>-16200</v>
      </c>
    </row>
    <row r="5339" spans="2:7" s="36" customFormat="1" ht="24.95" customHeight="1" x14ac:dyDescent="0.25">
      <c r="B5339" s="37" t="s">
        <v>13950</v>
      </c>
      <c r="C5339" s="65"/>
      <c r="D5339" s="65" t="s">
        <v>8629</v>
      </c>
      <c r="E5339" s="66" t="s">
        <v>17243</v>
      </c>
      <c r="F5339" s="38">
        <v>44970</v>
      </c>
      <c r="G5339" s="39">
        <v>-224200</v>
      </c>
    </row>
    <row r="5340" spans="2:7" s="36" customFormat="1" ht="24.95" customHeight="1" x14ac:dyDescent="0.25">
      <c r="B5340" s="37" t="s">
        <v>12250</v>
      </c>
      <c r="C5340" s="65"/>
      <c r="D5340" s="65" t="s">
        <v>220</v>
      </c>
      <c r="E5340" s="66" t="s">
        <v>17248</v>
      </c>
      <c r="F5340" s="38">
        <v>44971</v>
      </c>
      <c r="G5340" s="39">
        <v>159300</v>
      </c>
    </row>
    <row r="5341" spans="2:7" s="36" customFormat="1" ht="24.95" customHeight="1" x14ac:dyDescent="0.25">
      <c r="B5341" s="40" t="s">
        <v>12250</v>
      </c>
      <c r="C5341" s="67"/>
      <c r="D5341" s="67" t="s">
        <v>222</v>
      </c>
      <c r="E5341" s="59" t="s">
        <v>17249</v>
      </c>
      <c r="F5341" s="41">
        <v>44971</v>
      </c>
      <c r="G5341" s="39">
        <v>90000</v>
      </c>
    </row>
    <row r="5342" spans="2:7" s="36" customFormat="1" ht="24.95" customHeight="1" x14ac:dyDescent="0.25">
      <c r="B5342" s="37" t="s">
        <v>12250</v>
      </c>
      <c r="C5342" s="65"/>
      <c r="D5342" s="65" t="s">
        <v>218</v>
      </c>
      <c r="E5342" s="66" t="s">
        <v>17247</v>
      </c>
      <c r="F5342" s="38">
        <v>44971</v>
      </c>
      <c r="G5342" s="39">
        <v>-106200</v>
      </c>
    </row>
    <row r="5343" spans="2:7" s="36" customFormat="1" ht="24.95" customHeight="1" x14ac:dyDescent="0.25">
      <c r="B5343" s="37" t="s">
        <v>14075</v>
      </c>
      <c r="C5343" s="65"/>
      <c r="D5343" s="65" t="s">
        <v>9137</v>
      </c>
      <c r="E5343" s="66" t="s">
        <v>17245</v>
      </c>
      <c r="F5343" s="38">
        <v>44971</v>
      </c>
      <c r="G5343" s="39">
        <v>-35400</v>
      </c>
    </row>
    <row r="5344" spans="2:7" s="36" customFormat="1" ht="24.95" customHeight="1" x14ac:dyDescent="0.25">
      <c r="B5344" s="37" t="s">
        <v>12277</v>
      </c>
      <c r="C5344" s="65"/>
      <c r="D5344" s="65" t="s">
        <v>316</v>
      </c>
      <c r="E5344" s="66" t="s">
        <v>17246</v>
      </c>
      <c r="F5344" s="38">
        <v>44971</v>
      </c>
      <c r="G5344" s="39">
        <v>-106200</v>
      </c>
    </row>
    <row r="5345" spans="2:7" s="36" customFormat="1" ht="24.95" customHeight="1" x14ac:dyDescent="0.25">
      <c r="B5345" s="37" t="s">
        <v>12253</v>
      </c>
      <c r="C5345" s="65"/>
      <c r="D5345" s="65" t="s">
        <v>232</v>
      </c>
      <c r="E5345" s="66" t="s">
        <v>17244</v>
      </c>
      <c r="F5345" s="38">
        <v>44971</v>
      </c>
      <c r="G5345" s="39">
        <v>-205097.98</v>
      </c>
    </row>
    <row r="5346" spans="2:7" s="36" customFormat="1" ht="24.95" customHeight="1" x14ac:dyDescent="0.25">
      <c r="B5346" s="37" t="s">
        <v>14854</v>
      </c>
      <c r="C5346" s="65"/>
      <c r="D5346" s="65" t="s">
        <v>11940</v>
      </c>
      <c r="E5346" s="66" t="s">
        <v>17250</v>
      </c>
      <c r="F5346" s="38">
        <v>44973</v>
      </c>
      <c r="G5346" s="39">
        <v>-247800</v>
      </c>
    </row>
    <row r="5347" spans="2:7" s="36" customFormat="1" ht="24.95" customHeight="1" x14ac:dyDescent="0.25">
      <c r="B5347" s="37" t="s">
        <v>19024</v>
      </c>
      <c r="C5347" s="65" t="s">
        <v>19023</v>
      </c>
      <c r="D5347" s="65" t="s">
        <v>19134</v>
      </c>
      <c r="E5347" s="66"/>
      <c r="F5347" s="38">
        <v>44974</v>
      </c>
      <c r="G5347" s="39">
        <v>113368.5</v>
      </c>
    </row>
    <row r="5348" spans="2:7" s="36" customFormat="1" ht="24.95" customHeight="1" x14ac:dyDescent="0.25">
      <c r="B5348" s="37" t="s">
        <v>19024</v>
      </c>
      <c r="C5348" s="65" t="s">
        <v>19023</v>
      </c>
      <c r="D5348" s="65" t="s">
        <v>19140</v>
      </c>
      <c r="E5348" s="66"/>
      <c r="F5348" s="38">
        <v>44974</v>
      </c>
      <c r="G5348" s="39">
        <v>-113368.5</v>
      </c>
    </row>
    <row r="5349" spans="2:7" s="36" customFormat="1" ht="24.95" customHeight="1" x14ac:dyDescent="0.25">
      <c r="B5349" s="37" t="s">
        <v>14879</v>
      </c>
      <c r="C5349" s="65"/>
      <c r="D5349" s="65" t="s">
        <v>12042</v>
      </c>
      <c r="E5349" s="66" t="s">
        <v>17251</v>
      </c>
      <c r="F5349" s="38">
        <v>44977</v>
      </c>
      <c r="G5349" s="39">
        <v>-306800</v>
      </c>
    </row>
    <row r="5350" spans="2:7" s="36" customFormat="1" ht="24.95" customHeight="1" x14ac:dyDescent="0.25">
      <c r="B5350" s="37" t="s">
        <v>14385</v>
      </c>
      <c r="C5350" s="65"/>
      <c r="D5350" s="65" t="s">
        <v>10244</v>
      </c>
      <c r="E5350" s="66" t="s">
        <v>17245</v>
      </c>
      <c r="F5350" s="38">
        <v>44977</v>
      </c>
      <c r="G5350" s="39">
        <v>-153400</v>
      </c>
    </row>
    <row r="5351" spans="2:7" s="36" customFormat="1" ht="24.95" customHeight="1" x14ac:dyDescent="0.25">
      <c r="B5351" s="37" t="s">
        <v>12209</v>
      </c>
      <c r="C5351" s="65"/>
      <c r="D5351" s="65" t="s">
        <v>22</v>
      </c>
      <c r="E5351" s="66" t="s">
        <v>17245</v>
      </c>
      <c r="F5351" s="38">
        <v>44977</v>
      </c>
      <c r="G5351" s="39">
        <v>-118000</v>
      </c>
    </row>
    <row r="5352" spans="2:7" s="36" customFormat="1" ht="24.95" customHeight="1" x14ac:dyDescent="0.25">
      <c r="B5352" s="40" t="s">
        <v>19024</v>
      </c>
      <c r="C5352" s="67" t="s">
        <v>19023</v>
      </c>
      <c r="D5352" s="67" t="s">
        <v>19142</v>
      </c>
      <c r="E5352" s="59"/>
      <c r="F5352" s="41">
        <v>44977</v>
      </c>
      <c r="G5352" s="39">
        <v>-113368.5</v>
      </c>
    </row>
    <row r="5353" spans="2:7" s="36" customFormat="1" ht="24.95" customHeight="1" x14ac:dyDescent="0.25">
      <c r="B5353" s="40" t="s">
        <v>14894</v>
      </c>
      <c r="C5353" s="67"/>
      <c r="D5353" s="67" t="s">
        <v>12125</v>
      </c>
      <c r="E5353" s="59" t="s">
        <v>17252</v>
      </c>
      <c r="F5353" s="41">
        <v>44977</v>
      </c>
      <c r="G5353" s="39">
        <v>-106200</v>
      </c>
    </row>
    <row r="5354" spans="2:7" s="36" customFormat="1" ht="24.95" customHeight="1" x14ac:dyDescent="0.25">
      <c r="B5354" s="37" t="s">
        <v>14496</v>
      </c>
      <c r="C5354" s="65"/>
      <c r="D5354" s="65" t="s">
        <v>10629</v>
      </c>
      <c r="E5354" s="66" t="s">
        <v>17253</v>
      </c>
      <c r="F5354" s="38">
        <v>44978</v>
      </c>
      <c r="G5354" s="39">
        <v>-1392500.66</v>
      </c>
    </row>
    <row r="5355" spans="2:7" s="36" customFormat="1" ht="24.95" customHeight="1" x14ac:dyDescent="0.25">
      <c r="B5355" s="37" t="s">
        <v>14054</v>
      </c>
      <c r="C5355" s="65"/>
      <c r="D5355" s="65" t="s">
        <v>9059</v>
      </c>
      <c r="E5355" s="66" t="s">
        <v>17252</v>
      </c>
      <c r="F5355" s="38">
        <v>44978</v>
      </c>
      <c r="G5355" s="39">
        <v>-177000</v>
      </c>
    </row>
    <row r="5356" spans="2:7" s="36" customFormat="1" ht="24.95" customHeight="1" x14ac:dyDescent="0.25">
      <c r="B5356" s="37" t="s">
        <v>12564</v>
      </c>
      <c r="C5356" s="65"/>
      <c r="D5356" s="65" t="s">
        <v>2814</v>
      </c>
      <c r="E5356" s="66" t="s">
        <v>17257</v>
      </c>
      <c r="F5356" s="38">
        <v>44978</v>
      </c>
      <c r="G5356" s="39">
        <v>-129800</v>
      </c>
    </row>
    <row r="5357" spans="2:7" s="36" customFormat="1" ht="24.95" customHeight="1" x14ac:dyDescent="0.25">
      <c r="B5357" s="37" t="s">
        <v>13816</v>
      </c>
      <c r="C5357" s="65" t="s">
        <v>7860</v>
      </c>
      <c r="D5357" s="65" t="s">
        <v>7861</v>
      </c>
      <c r="E5357" s="66" t="s">
        <v>17255</v>
      </c>
      <c r="F5357" s="38">
        <v>44978</v>
      </c>
      <c r="G5357" s="39">
        <v>-200000000</v>
      </c>
    </row>
    <row r="5358" spans="2:7" s="36" customFormat="1" ht="24.95" customHeight="1" x14ac:dyDescent="0.25">
      <c r="B5358" s="37" t="s">
        <v>14118</v>
      </c>
      <c r="C5358" s="65"/>
      <c r="D5358" s="65" t="s">
        <v>9282</v>
      </c>
      <c r="E5358" s="66" t="s">
        <v>17254</v>
      </c>
      <c r="F5358" s="38">
        <v>44978</v>
      </c>
      <c r="G5358" s="39">
        <v>-236000</v>
      </c>
    </row>
    <row r="5359" spans="2:7" s="36" customFormat="1" ht="24.95" customHeight="1" x14ac:dyDescent="0.25">
      <c r="B5359" s="40" t="s">
        <v>14049</v>
      </c>
      <c r="C5359" s="67"/>
      <c r="D5359" s="67" t="s">
        <v>9036</v>
      </c>
      <c r="E5359" s="59" t="s">
        <v>17252</v>
      </c>
      <c r="F5359" s="41">
        <v>44978</v>
      </c>
      <c r="G5359" s="39">
        <v>-188800</v>
      </c>
    </row>
    <row r="5360" spans="2:7" s="36" customFormat="1" ht="24.95" customHeight="1" x14ac:dyDescent="0.25">
      <c r="B5360" s="37" t="s">
        <v>12839</v>
      </c>
      <c r="C5360" s="65" t="s">
        <v>4101</v>
      </c>
      <c r="D5360" s="65" t="s">
        <v>7755</v>
      </c>
      <c r="E5360" s="66" t="s">
        <v>17256</v>
      </c>
      <c r="F5360" s="38">
        <v>44978</v>
      </c>
      <c r="G5360" s="39">
        <v>-1580470.22</v>
      </c>
    </row>
    <row r="5361" spans="2:7" s="36" customFormat="1" ht="24.95" customHeight="1" x14ac:dyDescent="0.25">
      <c r="B5361" s="37" t="s">
        <v>13139</v>
      </c>
      <c r="C5361" s="65"/>
      <c r="D5361" s="65" t="s">
        <v>5206</v>
      </c>
      <c r="E5361" s="66" t="s">
        <v>17258</v>
      </c>
      <c r="F5361" s="38">
        <v>44979</v>
      </c>
      <c r="G5361" s="39">
        <v>-963233.29</v>
      </c>
    </row>
    <row r="5362" spans="2:7" s="36" customFormat="1" ht="24.95" customHeight="1" x14ac:dyDescent="0.25">
      <c r="B5362" s="37" t="s">
        <v>14325</v>
      </c>
      <c r="C5362" s="65"/>
      <c r="D5362" s="65" t="s">
        <v>10053</v>
      </c>
      <c r="E5362" s="66" t="s">
        <v>17260</v>
      </c>
      <c r="F5362" s="38">
        <v>44981</v>
      </c>
      <c r="G5362" s="39">
        <v>-1716627.45</v>
      </c>
    </row>
    <row r="5363" spans="2:7" s="36" customFormat="1" ht="24.95" customHeight="1" x14ac:dyDescent="0.25">
      <c r="B5363" s="37" t="s">
        <v>13747</v>
      </c>
      <c r="C5363" s="65" t="s">
        <v>7038</v>
      </c>
      <c r="D5363" s="65" t="s">
        <v>7119</v>
      </c>
      <c r="E5363" s="66" t="s">
        <v>17262</v>
      </c>
      <c r="F5363" s="38">
        <v>44984</v>
      </c>
      <c r="G5363" s="39">
        <v>-3984.35</v>
      </c>
    </row>
    <row r="5364" spans="2:7" s="36" customFormat="1" ht="24.95" customHeight="1" x14ac:dyDescent="0.25">
      <c r="B5364" s="37" t="s">
        <v>13747</v>
      </c>
      <c r="C5364" s="65" t="s">
        <v>7038</v>
      </c>
      <c r="D5364" s="65" t="s">
        <v>7123</v>
      </c>
      <c r="E5364" s="66" t="s">
        <v>17262</v>
      </c>
      <c r="F5364" s="38">
        <v>44984</v>
      </c>
      <c r="G5364" s="39">
        <v>-57946.3</v>
      </c>
    </row>
    <row r="5365" spans="2:7" s="36" customFormat="1" ht="24.95" customHeight="1" x14ac:dyDescent="0.25">
      <c r="B5365" s="37" t="s">
        <v>13747</v>
      </c>
      <c r="C5365" s="65" t="s">
        <v>7038</v>
      </c>
      <c r="D5365" s="65" t="s">
        <v>7127</v>
      </c>
      <c r="E5365" s="66" t="s">
        <v>17262</v>
      </c>
      <c r="F5365" s="38">
        <v>44984</v>
      </c>
      <c r="G5365" s="39">
        <v>-2978.28</v>
      </c>
    </row>
    <row r="5366" spans="2:7" s="36" customFormat="1" ht="24.95" customHeight="1" x14ac:dyDescent="0.25">
      <c r="B5366" s="37" t="s">
        <v>13747</v>
      </c>
      <c r="C5366" s="65" t="s">
        <v>7038</v>
      </c>
      <c r="D5366" s="65" t="s">
        <v>7117</v>
      </c>
      <c r="E5366" s="66" t="s">
        <v>17261</v>
      </c>
      <c r="F5366" s="38">
        <v>44984</v>
      </c>
      <c r="G5366" s="39">
        <v>-2978.28</v>
      </c>
    </row>
    <row r="5367" spans="2:7" s="36" customFormat="1" ht="24.95" customHeight="1" x14ac:dyDescent="0.25">
      <c r="B5367" s="37" t="s">
        <v>13747</v>
      </c>
      <c r="C5367" s="65" t="s">
        <v>7038</v>
      </c>
      <c r="D5367" s="65" t="s">
        <v>7125</v>
      </c>
      <c r="E5367" s="66" t="s">
        <v>17262</v>
      </c>
      <c r="F5367" s="38">
        <v>44984</v>
      </c>
      <c r="G5367" s="39">
        <v>-152217.46</v>
      </c>
    </row>
    <row r="5368" spans="2:7" s="36" customFormat="1" ht="24.95" customHeight="1" x14ac:dyDescent="0.25">
      <c r="B5368" s="37" t="s">
        <v>13747</v>
      </c>
      <c r="C5368" s="65" t="s">
        <v>7038</v>
      </c>
      <c r="D5368" s="65" t="s">
        <v>7121</v>
      </c>
      <c r="E5368" s="66" t="s">
        <v>17262</v>
      </c>
      <c r="F5368" s="38">
        <v>44984</v>
      </c>
      <c r="G5368" s="39">
        <v>-116075.23</v>
      </c>
    </row>
    <row r="5369" spans="2:7" s="36" customFormat="1" ht="24.95" customHeight="1" x14ac:dyDescent="0.25">
      <c r="B5369" s="40" t="s">
        <v>14418</v>
      </c>
      <c r="C5369" s="67"/>
      <c r="D5369" s="67" t="s">
        <v>10353</v>
      </c>
      <c r="E5369" s="59" t="s">
        <v>17263</v>
      </c>
      <c r="F5369" s="41">
        <v>44985</v>
      </c>
      <c r="G5369" s="39">
        <v>-2112347.0699999998</v>
      </c>
    </row>
    <row r="5370" spans="2:7" s="36" customFormat="1" ht="24.95" customHeight="1" x14ac:dyDescent="0.25">
      <c r="B5370" s="37" t="s">
        <v>14228</v>
      </c>
      <c r="C5370" s="65"/>
      <c r="D5370" s="65" t="s">
        <v>9682</v>
      </c>
      <c r="E5370" s="66" t="s">
        <v>17264</v>
      </c>
      <c r="F5370" s="38">
        <v>44985</v>
      </c>
      <c r="G5370" s="39">
        <v>-18238.900000000001</v>
      </c>
    </row>
    <row r="5371" spans="2:7" s="36" customFormat="1" ht="24.95" customHeight="1" x14ac:dyDescent="0.25">
      <c r="B5371" s="37" t="s">
        <v>13903</v>
      </c>
      <c r="C5371" s="65"/>
      <c r="D5371" s="65" t="s">
        <v>9312</v>
      </c>
      <c r="E5371" s="66" t="s">
        <v>17265</v>
      </c>
      <c r="F5371" s="38">
        <v>44986</v>
      </c>
      <c r="G5371" s="39">
        <v>-155760</v>
      </c>
    </row>
    <row r="5372" spans="2:7" s="36" customFormat="1" ht="24.95" customHeight="1" x14ac:dyDescent="0.25">
      <c r="B5372" s="40" t="s">
        <v>12839</v>
      </c>
      <c r="C5372" s="67" t="s">
        <v>4101</v>
      </c>
      <c r="D5372" s="67" t="s">
        <v>7757</v>
      </c>
      <c r="E5372" s="59" t="s">
        <v>17267</v>
      </c>
      <c r="F5372" s="41">
        <v>44986</v>
      </c>
      <c r="G5372" s="39">
        <v>-185000</v>
      </c>
    </row>
    <row r="5373" spans="2:7" s="36" customFormat="1" ht="24.95" customHeight="1" x14ac:dyDescent="0.25">
      <c r="B5373" s="37" t="s">
        <v>12839</v>
      </c>
      <c r="C5373" s="65" t="s">
        <v>4101</v>
      </c>
      <c r="D5373" s="65" t="s">
        <v>7753</v>
      </c>
      <c r="E5373" s="66" t="s">
        <v>17266</v>
      </c>
      <c r="F5373" s="38">
        <v>44986</v>
      </c>
      <c r="G5373" s="39">
        <v>-4705726.67</v>
      </c>
    </row>
    <row r="5374" spans="2:7" s="36" customFormat="1" ht="24.95" customHeight="1" x14ac:dyDescent="0.25">
      <c r="B5374" s="40" t="s">
        <v>14526</v>
      </c>
      <c r="C5374" s="67"/>
      <c r="D5374" s="67" t="s">
        <v>10727</v>
      </c>
      <c r="E5374" s="59" t="s">
        <v>17274</v>
      </c>
      <c r="F5374" s="41">
        <v>44988</v>
      </c>
      <c r="G5374" s="39">
        <v>-52392.34</v>
      </c>
    </row>
    <row r="5375" spans="2:7" s="36" customFormat="1" ht="24.95" customHeight="1" x14ac:dyDescent="0.25">
      <c r="B5375" s="37" t="s">
        <v>12523</v>
      </c>
      <c r="C5375" s="65" t="s">
        <v>2141</v>
      </c>
      <c r="D5375" s="65" t="s">
        <v>2148</v>
      </c>
      <c r="E5375" s="66" t="s">
        <v>17272</v>
      </c>
      <c r="F5375" s="38">
        <v>44988</v>
      </c>
      <c r="G5375" s="39">
        <v>3009000</v>
      </c>
    </row>
    <row r="5376" spans="2:7" s="36" customFormat="1" ht="24.95" customHeight="1" x14ac:dyDescent="0.25">
      <c r="B5376" s="37" t="s">
        <v>12839</v>
      </c>
      <c r="C5376" s="65" t="s">
        <v>4101</v>
      </c>
      <c r="D5376" s="65" t="s">
        <v>7759</v>
      </c>
      <c r="E5376" s="66" t="s">
        <v>17275</v>
      </c>
      <c r="F5376" s="38">
        <v>44988</v>
      </c>
      <c r="G5376" s="39">
        <v>-317329.7</v>
      </c>
    </row>
    <row r="5377" spans="2:7" s="36" customFormat="1" ht="24.95" customHeight="1" x14ac:dyDescent="0.25">
      <c r="B5377" s="37" t="s">
        <v>12523</v>
      </c>
      <c r="C5377" s="65" t="s">
        <v>2141</v>
      </c>
      <c r="D5377" s="65" t="s">
        <v>2146</v>
      </c>
      <c r="E5377" s="66" t="s">
        <v>17271</v>
      </c>
      <c r="F5377" s="38">
        <v>44988</v>
      </c>
      <c r="G5377" s="39">
        <v>-3009000</v>
      </c>
    </row>
    <row r="5378" spans="2:7" s="36" customFormat="1" ht="24.95" customHeight="1" x14ac:dyDescent="0.25">
      <c r="B5378" s="37" t="s">
        <v>12523</v>
      </c>
      <c r="C5378" s="65" t="s">
        <v>2141</v>
      </c>
      <c r="D5378" s="65" t="s">
        <v>2144</v>
      </c>
      <c r="E5378" s="66" t="s">
        <v>17270</v>
      </c>
      <c r="F5378" s="38">
        <v>44988</v>
      </c>
      <c r="G5378" s="39">
        <v>-3009000</v>
      </c>
    </row>
    <row r="5379" spans="2:7" s="36" customFormat="1" ht="24.95" customHeight="1" x14ac:dyDescent="0.25">
      <c r="B5379" s="37" t="s">
        <v>12523</v>
      </c>
      <c r="C5379" s="65" t="s">
        <v>2141</v>
      </c>
      <c r="D5379" s="65" t="s">
        <v>2150</v>
      </c>
      <c r="E5379" s="66" t="s">
        <v>17273</v>
      </c>
      <c r="F5379" s="38">
        <v>44988</v>
      </c>
      <c r="G5379" s="39">
        <v>3009000</v>
      </c>
    </row>
    <row r="5380" spans="2:7" s="36" customFormat="1" ht="24.95" customHeight="1" x14ac:dyDescent="0.25">
      <c r="B5380" s="37" t="s">
        <v>14526</v>
      </c>
      <c r="C5380" s="65"/>
      <c r="D5380" s="65" t="s">
        <v>10727</v>
      </c>
      <c r="E5380" s="66"/>
      <c r="F5380" s="38">
        <v>44988</v>
      </c>
      <c r="G5380" s="39">
        <v>10478.469999999999</v>
      </c>
    </row>
    <row r="5381" spans="2:7" s="36" customFormat="1" ht="24.95" customHeight="1" x14ac:dyDescent="0.25">
      <c r="B5381" s="37" t="s">
        <v>14327</v>
      </c>
      <c r="C5381" s="65"/>
      <c r="D5381" s="65" t="s">
        <v>10059</v>
      </c>
      <c r="E5381" s="66" t="s">
        <v>17277</v>
      </c>
      <c r="F5381" s="38">
        <v>44991</v>
      </c>
      <c r="G5381" s="39">
        <v>-4116318.04</v>
      </c>
    </row>
    <row r="5382" spans="2:7" s="36" customFormat="1" ht="24.95" customHeight="1" x14ac:dyDescent="0.25">
      <c r="B5382" s="40" t="s">
        <v>12839</v>
      </c>
      <c r="C5382" s="67" t="s">
        <v>4101</v>
      </c>
      <c r="D5382" s="67" t="s">
        <v>7761</v>
      </c>
      <c r="E5382" s="59" t="s">
        <v>17276</v>
      </c>
      <c r="F5382" s="41">
        <v>44991</v>
      </c>
      <c r="G5382" s="39">
        <v>-40145087.200000003</v>
      </c>
    </row>
    <row r="5383" spans="2:7" s="36" customFormat="1" ht="24.95" customHeight="1" x14ac:dyDescent="0.25">
      <c r="B5383" s="40" t="s">
        <v>13814</v>
      </c>
      <c r="C5383" s="67" t="s">
        <v>7850</v>
      </c>
      <c r="D5383" s="67" t="s">
        <v>7853</v>
      </c>
      <c r="E5383" s="59" t="s">
        <v>17278</v>
      </c>
      <c r="F5383" s="41">
        <v>44992</v>
      </c>
      <c r="G5383" s="39">
        <v>-118000</v>
      </c>
    </row>
    <row r="5384" spans="2:7" s="36" customFormat="1" ht="24.95" customHeight="1" x14ac:dyDescent="0.25">
      <c r="B5384" s="37" t="s">
        <v>14404</v>
      </c>
      <c r="C5384" s="65"/>
      <c r="D5384" s="65" t="s">
        <v>10304</v>
      </c>
      <c r="E5384" s="66" t="s">
        <v>17279</v>
      </c>
      <c r="F5384" s="38">
        <v>44992</v>
      </c>
      <c r="G5384" s="39">
        <v>-9129761.9299999997</v>
      </c>
    </row>
    <row r="5385" spans="2:7" s="36" customFormat="1" ht="24.95" customHeight="1" x14ac:dyDescent="0.25">
      <c r="B5385" s="37" t="s">
        <v>13882</v>
      </c>
      <c r="C5385" s="65" t="s">
        <v>8364</v>
      </c>
      <c r="D5385" s="65" t="s">
        <v>8365</v>
      </c>
      <c r="E5385" s="66" t="s">
        <v>17389</v>
      </c>
      <c r="F5385" s="38">
        <v>44994</v>
      </c>
      <c r="G5385" s="39">
        <v>-770000</v>
      </c>
    </row>
    <row r="5386" spans="2:7" s="36" customFormat="1" ht="24.95" customHeight="1" x14ac:dyDescent="0.25">
      <c r="B5386" s="37" t="s">
        <v>13882</v>
      </c>
      <c r="C5386" s="65" t="s">
        <v>8364</v>
      </c>
      <c r="D5386" s="65" t="s">
        <v>8365</v>
      </c>
      <c r="E5386" s="66" t="s">
        <v>17285</v>
      </c>
      <c r="F5386" s="38">
        <v>44994</v>
      </c>
      <c r="G5386" s="39">
        <v>-770000</v>
      </c>
    </row>
    <row r="5387" spans="2:7" s="36" customFormat="1" ht="24.95" customHeight="1" x14ac:dyDescent="0.25">
      <c r="B5387" s="37" t="s">
        <v>12839</v>
      </c>
      <c r="C5387" s="65" t="s">
        <v>4101</v>
      </c>
      <c r="D5387" s="65" t="s">
        <v>7763</v>
      </c>
      <c r="E5387" s="66" t="s">
        <v>17286</v>
      </c>
      <c r="F5387" s="38">
        <v>44994</v>
      </c>
      <c r="G5387" s="39">
        <v>-707223.28</v>
      </c>
    </row>
    <row r="5388" spans="2:7" s="36" customFormat="1" ht="24.95" customHeight="1" x14ac:dyDescent="0.25">
      <c r="B5388" s="37" t="s">
        <v>12491</v>
      </c>
      <c r="C5388" s="65" t="s">
        <v>1959</v>
      </c>
      <c r="D5388" s="65" t="s">
        <v>1960</v>
      </c>
      <c r="E5388" s="66" t="s">
        <v>17284</v>
      </c>
      <c r="F5388" s="38">
        <v>44994</v>
      </c>
      <c r="G5388" s="39">
        <v>-8287687.5199999996</v>
      </c>
    </row>
    <row r="5389" spans="2:7" s="36" customFormat="1" ht="24.95" customHeight="1" x14ac:dyDescent="0.25">
      <c r="B5389" s="37" t="s">
        <v>12491</v>
      </c>
      <c r="C5389" s="65" t="s">
        <v>1959</v>
      </c>
      <c r="D5389" s="65" t="s">
        <v>1963</v>
      </c>
      <c r="E5389" s="66" t="s">
        <v>17272</v>
      </c>
      <c r="F5389" s="38">
        <v>44994</v>
      </c>
      <c r="G5389" s="39">
        <v>8287687.5199999996</v>
      </c>
    </row>
    <row r="5390" spans="2:7" s="36" customFormat="1" ht="24.95" customHeight="1" x14ac:dyDescent="0.25">
      <c r="B5390" s="37" t="s">
        <v>13937</v>
      </c>
      <c r="C5390" s="65" t="s">
        <v>8578</v>
      </c>
      <c r="D5390" s="65" t="s">
        <v>1345</v>
      </c>
      <c r="E5390" s="66" t="s">
        <v>17291</v>
      </c>
      <c r="F5390" s="38">
        <v>45000</v>
      </c>
      <c r="G5390" s="39">
        <v>-3865871.16</v>
      </c>
    </row>
    <row r="5391" spans="2:7" s="36" customFormat="1" ht="24.95" customHeight="1" x14ac:dyDescent="0.25">
      <c r="B5391" s="37" t="s">
        <v>13937</v>
      </c>
      <c r="C5391" s="65" t="s">
        <v>8578</v>
      </c>
      <c r="D5391" s="65" t="s">
        <v>11511</v>
      </c>
      <c r="E5391" s="66" t="s">
        <v>17292</v>
      </c>
      <c r="F5391" s="38">
        <v>45000</v>
      </c>
      <c r="G5391" s="39">
        <v>3865871.16</v>
      </c>
    </row>
    <row r="5392" spans="2:7" s="36" customFormat="1" ht="24.95" customHeight="1" x14ac:dyDescent="0.25">
      <c r="B5392" s="37" t="s">
        <v>13773</v>
      </c>
      <c r="C5392" s="65" t="s">
        <v>7514</v>
      </c>
      <c r="D5392" s="65" t="s">
        <v>7521</v>
      </c>
      <c r="E5392" s="66" t="s">
        <v>17289</v>
      </c>
      <c r="F5392" s="38">
        <v>45000</v>
      </c>
      <c r="G5392" s="39">
        <v>-400000</v>
      </c>
    </row>
    <row r="5393" spans="2:7" s="36" customFormat="1" ht="24.95" customHeight="1" x14ac:dyDescent="0.25">
      <c r="B5393" s="40" t="s">
        <v>19150</v>
      </c>
      <c r="C5393" s="67" t="s">
        <v>19149</v>
      </c>
      <c r="D5393" s="67" t="s">
        <v>2028</v>
      </c>
      <c r="E5393" s="59"/>
      <c r="F5393" s="41">
        <v>45000</v>
      </c>
      <c r="G5393" s="39">
        <v>-20689724.079999998</v>
      </c>
    </row>
    <row r="5394" spans="2:7" s="36" customFormat="1" ht="24.95" customHeight="1" x14ac:dyDescent="0.25">
      <c r="B5394" s="37" t="s">
        <v>14128</v>
      </c>
      <c r="C5394" s="65"/>
      <c r="D5394" s="65" t="s">
        <v>9326</v>
      </c>
      <c r="E5394" s="66" t="s">
        <v>17280</v>
      </c>
      <c r="F5394" s="38">
        <v>45000</v>
      </c>
      <c r="G5394" s="39">
        <v>-41300</v>
      </c>
    </row>
    <row r="5395" spans="2:7" s="36" customFormat="1" ht="24.95" customHeight="1" x14ac:dyDescent="0.25">
      <c r="B5395" s="37" t="s">
        <v>13773</v>
      </c>
      <c r="C5395" s="65" t="s">
        <v>7514</v>
      </c>
      <c r="D5395" s="65" t="s">
        <v>7517</v>
      </c>
      <c r="E5395" s="66" t="s">
        <v>17287</v>
      </c>
      <c r="F5395" s="38">
        <v>45000</v>
      </c>
      <c r="G5395" s="39">
        <v>-400000</v>
      </c>
    </row>
    <row r="5396" spans="2:7" s="36" customFormat="1" ht="24.95" customHeight="1" x14ac:dyDescent="0.25">
      <c r="B5396" s="40" t="s">
        <v>13773</v>
      </c>
      <c r="C5396" s="67" t="s">
        <v>7514</v>
      </c>
      <c r="D5396" s="67" t="s">
        <v>7519</v>
      </c>
      <c r="E5396" s="59" t="s">
        <v>17288</v>
      </c>
      <c r="F5396" s="41">
        <v>45000</v>
      </c>
      <c r="G5396" s="39">
        <v>-1252000</v>
      </c>
    </row>
    <row r="5397" spans="2:7" s="36" customFormat="1" ht="24.95" customHeight="1" x14ac:dyDescent="0.25">
      <c r="B5397" s="37" t="s">
        <v>12839</v>
      </c>
      <c r="C5397" s="65" t="s">
        <v>4101</v>
      </c>
      <c r="D5397" s="65" t="s">
        <v>7765</v>
      </c>
      <c r="E5397" s="66" t="s">
        <v>17268</v>
      </c>
      <c r="F5397" s="38">
        <v>45001</v>
      </c>
      <c r="G5397" s="39">
        <v>-304510</v>
      </c>
    </row>
    <row r="5398" spans="2:7" s="36" customFormat="1" ht="24.95" customHeight="1" x14ac:dyDescent="0.25">
      <c r="B5398" s="40" t="s">
        <v>14739</v>
      </c>
      <c r="C5398" s="67"/>
      <c r="D5398" s="67" t="s">
        <v>11536</v>
      </c>
      <c r="E5398" s="59" t="s">
        <v>17293</v>
      </c>
      <c r="F5398" s="41">
        <v>45002</v>
      </c>
      <c r="G5398" s="39">
        <v>-33040</v>
      </c>
    </row>
    <row r="5399" spans="2:7" s="36" customFormat="1" ht="24.95" customHeight="1" x14ac:dyDescent="0.25">
      <c r="B5399" s="40" t="s">
        <v>14872</v>
      </c>
      <c r="C5399" s="67" t="s">
        <v>11992</v>
      </c>
      <c r="D5399" s="67" t="s">
        <v>236</v>
      </c>
      <c r="E5399" s="59" t="s">
        <v>17294</v>
      </c>
      <c r="F5399" s="41">
        <v>45003</v>
      </c>
      <c r="G5399" s="39">
        <v>-118000</v>
      </c>
    </row>
    <row r="5400" spans="2:7" s="36" customFormat="1" ht="24.95" customHeight="1" x14ac:dyDescent="0.25">
      <c r="B5400" s="40" t="s">
        <v>12839</v>
      </c>
      <c r="C5400" s="67" t="s">
        <v>4101</v>
      </c>
      <c r="D5400" s="67" t="s">
        <v>7777</v>
      </c>
      <c r="E5400" s="59" t="s">
        <v>17298</v>
      </c>
      <c r="F5400" s="41">
        <v>45005</v>
      </c>
      <c r="G5400" s="39">
        <v>-73297343.239999995</v>
      </c>
    </row>
    <row r="5401" spans="2:7" s="36" customFormat="1" ht="24.95" customHeight="1" x14ac:dyDescent="0.25">
      <c r="B5401" s="37" t="s">
        <v>14289</v>
      </c>
      <c r="C5401" s="65"/>
      <c r="D5401" s="65" t="s">
        <v>9921</v>
      </c>
      <c r="E5401" s="66" t="s">
        <v>17302</v>
      </c>
      <c r="F5401" s="38">
        <v>45005</v>
      </c>
      <c r="G5401" s="39">
        <v>-265500</v>
      </c>
    </row>
    <row r="5402" spans="2:7" s="36" customFormat="1" ht="24.95" customHeight="1" x14ac:dyDescent="0.25">
      <c r="B5402" s="37" t="s">
        <v>12839</v>
      </c>
      <c r="C5402" s="65" t="s">
        <v>4101</v>
      </c>
      <c r="D5402" s="65" t="s">
        <v>7769</v>
      </c>
      <c r="E5402" s="66" t="s">
        <v>17296</v>
      </c>
      <c r="F5402" s="38">
        <v>45005</v>
      </c>
      <c r="G5402" s="39">
        <v>-11529753.32</v>
      </c>
    </row>
    <row r="5403" spans="2:7" s="36" customFormat="1" ht="24.95" customHeight="1" x14ac:dyDescent="0.25">
      <c r="B5403" s="40" t="s">
        <v>12839</v>
      </c>
      <c r="C5403" s="67" t="s">
        <v>4101</v>
      </c>
      <c r="D5403" s="67" t="s">
        <v>7781</v>
      </c>
      <c r="E5403" s="59" t="s">
        <v>17299</v>
      </c>
      <c r="F5403" s="41">
        <v>45005</v>
      </c>
      <c r="G5403" s="39">
        <v>-166227.96</v>
      </c>
    </row>
    <row r="5404" spans="2:7" s="36" customFormat="1" ht="24.95" customHeight="1" x14ac:dyDescent="0.25">
      <c r="B5404" s="40" t="s">
        <v>12839</v>
      </c>
      <c r="C5404" s="67" t="s">
        <v>4101</v>
      </c>
      <c r="D5404" s="67" t="s">
        <v>7779</v>
      </c>
      <c r="E5404" s="59" t="s">
        <v>17298</v>
      </c>
      <c r="F5404" s="41">
        <v>45005</v>
      </c>
      <c r="G5404" s="39">
        <v>-73297343.239999995</v>
      </c>
    </row>
    <row r="5405" spans="2:7" s="36" customFormat="1" ht="24.95" customHeight="1" x14ac:dyDescent="0.25">
      <c r="B5405" s="40" t="s">
        <v>12839</v>
      </c>
      <c r="C5405" s="67" t="s">
        <v>4101</v>
      </c>
      <c r="D5405" s="67" t="s">
        <v>7771</v>
      </c>
      <c r="E5405" s="59" t="s">
        <v>17297</v>
      </c>
      <c r="F5405" s="41">
        <v>45005</v>
      </c>
      <c r="G5405" s="39">
        <v>-11529753.32</v>
      </c>
    </row>
    <row r="5406" spans="2:7" s="36" customFormat="1" ht="24.95" customHeight="1" x14ac:dyDescent="0.25">
      <c r="B5406" s="37" t="s">
        <v>12839</v>
      </c>
      <c r="C5406" s="65" t="s">
        <v>4101</v>
      </c>
      <c r="D5406" s="65" t="s">
        <v>7773</v>
      </c>
      <c r="E5406" s="66" t="s">
        <v>17391</v>
      </c>
      <c r="F5406" s="38">
        <v>45005</v>
      </c>
      <c r="G5406" s="39">
        <v>-40160394.68</v>
      </c>
    </row>
    <row r="5407" spans="2:7" s="36" customFormat="1" ht="24.95" customHeight="1" x14ac:dyDescent="0.25">
      <c r="B5407" s="37" t="s">
        <v>12839</v>
      </c>
      <c r="C5407" s="65" t="s">
        <v>4101</v>
      </c>
      <c r="D5407" s="65" t="s">
        <v>7767</v>
      </c>
      <c r="E5407" s="66" t="s">
        <v>17390</v>
      </c>
      <c r="F5407" s="38">
        <v>45005</v>
      </c>
      <c r="G5407" s="39">
        <v>-166227.96</v>
      </c>
    </row>
    <row r="5408" spans="2:7" s="36" customFormat="1" ht="24.95" customHeight="1" x14ac:dyDescent="0.25">
      <c r="B5408" s="40" t="s">
        <v>12219</v>
      </c>
      <c r="C5408" s="67"/>
      <c r="D5408" s="67" t="s">
        <v>75</v>
      </c>
      <c r="E5408" s="59" t="s">
        <v>17295</v>
      </c>
      <c r="F5408" s="41">
        <v>45005</v>
      </c>
      <c r="G5408" s="39">
        <v>-59000</v>
      </c>
    </row>
    <row r="5409" spans="2:7" s="36" customFormat="1" ht="24.95" customHeight="1" x14ac:dyDescent="0.25">
      <c r="B5409" s="37" t="s">
        <v>12839</v>
      </c>
      <c r="C5409" s="65" t="s">
        <v>4101</v>
      </c>
      <c r="D5409" s="65" t="s">
        <v>7775</v>
      </c>
      <c r="E5409" s="66" t="s">
        <v>17392</v>
      </c>
      <c r="F5409" s="38">
        <v>45005</v>
      </c>
      <c r="G5409" s="39">
        <v>-11529753.32</v>
      </c>
    </row>
    <row r="5410" spans="2:7" s="36" customFormat="1" ht="24.95" customHeight="1" x14ac:dyDescent="0.25">
      <c r="B5410" s="37" t="s">
        <v>14289</v>
      </c>
      <c r="C5410" s="65"/>
      <c r="D5410" s="65" t="s">
        <v>9923</v>
      </c>
      <c r="E5410" s="66" t="s">
        <v>17303</v>
      </c>
      <c r="F5410" s="38">
        <v>45005</v>
      </c>
      <c r="G5410" s="39">
        <v>265500</v>
      </c>
    </row>
    <row r="5411" spans="2:7" s="36" customFormat="1" ht="24.95" customHeight="1" x14ac:dyDescent="0.25">
      <c r="B5411" s="40" t="s">
        <v>12904</v>
      </c>
      <c r="C5411" s="67"/>
      <c r="D5411" s="67" t="s">
        <v>4453</v>
      </c>
      <c r="E5411" s="59" t="s">
        <v>17280</v>
      </c>
      <c r="F5411" s="41">
        <v>45005</v>
      </c>
      <c r="G5411" s="39">
        <v>-37170</v>
      </c>
    </row>
    <row r="5412" spans="2:7" s="36" customFormat="1" ht="24.95" customHeight="1" x14ac:dyDescent="0.25">
      <c r="B5412" s="37" t="s">
        <v>12839</v>
      </c>
      <c r="C5412" s="65" t="s">
        <v>4101</v>
      </c>
      <c r="D5412" s="65" t="s">
        <v>7785</v>
      </c>
      <c r="E5412" s="66" t="s">
        <v>17301</v>
      </c>
      <c r="F5412" s="38">
        <v>45005</v>
      </c>
      <c r="G5412" s="39">
        <v>-73297343.239999995</v>
      </c>
    </row>
    <row r="5413" spans="2:7" s="36" customFormat="1" ht="24.95" customHeight="1" x14ac:dyDescent="0.25">
      <c r="B5413" s="37" t="s">
        <v>12839</v>
      </c>
      <c r="C5413" s="65" t="s">
        <v>4101</v>
      </c>
      <c r="D5413" s="65" t="s">
        <v>7783</v>
      </c>
      <c r="E5413" s="66" t="s">
        <v>17300</v>
      </c>
      <c r="F5413" s="38">
        <v>45005</v>
      </c>
      <c r="G5413" s="39">
        <v>-40160394.68</v>
      </c>
    </row>
    <row r="5414" spans="2:7" s="36" customFormat="1" ht="24.95" customHeight="1" x14ac:dyDescent="0.25">
      <c r="B5414" s="37" t="s">
        <v>14618</v>
      </c>
      <c r="C5414" s="65"/>
      <c r="D5414" s="65" t="s">
        <v>11030</v>
      </c>
      <c r="E5414" s="66" t="s">
        <v>17304</v>
      </c>
      <c r="F5414" s="38">
        <v>45006</v>
      </c>
      <c r="G5414" s="39">
        <v>-141600</v>
      </c>
    </row>
    <row r="5415" spans="2:7" s="36" customFormat="1" ht="24.95" customHeight="1" x14ac:dyDescent="0.25">
      <c r="B5415" s="37" t="s">
        <v>12839</v>
      </c>
      <c r="C5415" s="65" t="s">
        <v>4101</v>
      </c>
      <c r="D5415" s="65" t="s">
        <v>7787</v>
      </c>
      <c r="E5415" s="66" t="s">
        <v>17305</v>
      </c>
      <c r="F5415" s="38">
        <v>45006</v>
      </c>
      <c r="G5415" s="39">
        <v>-355545</v>
      </c>
    </row>
    <row r="5416" spans="2:7" s="36" customFormat="1" ht="24.95" customHeight="1" x14ac:dyDescent="0.25">
      <c r="B5416" s="37" t="s">
        <v>12239</v>
      </c>
      <c r="C5416" s="65"/>
      <c r="D5416" s="65" t="s">
        <v>161</v>
      </c>
      <c r="E5416" s="66" t="s">
        <v>17295</v>
      </c>
      <c r="F5416" s="38">
        <v>45007</v>
      </c>
      <c r="G5416" s="39">
        <v>-41300</v>
      </c>
    </row>
    <row r="5417" spans="2:7" s="36" customFormat="1" ht="24.95" customHeight="1" x14ac:dyDescent="0.25">
      <c r="B5417" s="37" t="s">
        <v>13039</v>
      </c>
      <c r="C5417" s="65"/>
      <c r="D5417" s="65" t="s">
        <v>4885</v>
      </c>
      <c r="E5417" s="66" t="s">
        <v>17259</v>
      </c>
      <c r="F5417" s="38">
        <v>45007</v>
      </c>
      <c r="G5417" s="39">
        <v>-41300</v>
      </c>
    </row>
    <row r="5418" spans="2:7" s="36" customFormat="1" ht="24.95" customHeight="1" x14ac:dyDescent="0.25">
      <c r="B5418" s="37" t="s">
        <v>12213</v>
      </c>
      <c r="C5418" s="65"/>
      <c r="D5418" s="65" t="s">
        <v>38</v>
      </c>
      <c r="E5418" s="66" t="s">
        <v>17280</v>
      </c>
      <c r="F5418" s="38">
        <v>45008</v>
      </c>
      <c r="G5418" s="39">
        <v>-41300</v>
      </c>
    </row>
    <row r="5419" spans="2:7" s="36" customFormat="1" ht="24.95" customHeight="1" x14ac:dyDescent="0.25">
      <c r="B5419" s="37" t="s">
        <v>14065</v>
      </c>
      <c r="C5419" s="65"/>
      <c r="D5419" s="65" t="s">
        <v>7444</v>
      </c>
      <c r="E5419" s="66" t="s">
        <v>17306</v>
      </c>
      <c r="F5419" s="38">
        <v>45008</v>
      </c>
      <c r="G5419" s="39">
        <v>-41300</v>
      </c>
    </row>
    <row r="5420" spans="2:7" s="36" customFormat="1" ht="24.95" customHeight="1" x14ac:dyDescent="0.25">
      <c r="B5420" s="37" t="s">
        <v>13937</v>
      </c>
      <c r="C5420" s="65" t="s">
        <v>8578</v>
      </c>
      <c r="D5420" s="65" t="s">
        <v>8122</v>
      </c>
      <c r="E5420" s="66" t="s">
        <v>17307</v>
      </c>
      <c r="F5420" s="38">
        <v>45008</v>
      </c>
      <c r="G5420" s="39">
        <v>-1603513.8</v>
      </c>
    </row>
    <row r="5421" spans="2:7" s="36" customFormat="1" ht="24.95" customHeight="1" x14ac:dyDescent="0.25">
      <c r="B5421" s="40" t="s">
        <v>13961</v>
      </c>
      <c r="C5421" s="67"/>
      <c r="D5421" s="67" t="s">
        <v>8674</v>
      </c>
      <c r="E5421" s="59" t="s">
        <v>17283</v>
      </c>
      <c r="F5421" s="41">
        <v>45008</v>
      </c>
      <c r="G5421" s="39">
        <v>-41300</v>
      </c>
    </row>
    <row r="5422" spans="2:7" s="36" customFormat="1" ht="24.95" customHeight="1" x14ac:dyDescent="0.25">
      <c r="B5422" s="40" t="s">
        <v>14489</v>
      </c>
      <c r="C5422" s="67"/>
      <c r="D5422" s="67" t="s">
        <v>10605</v>
      </c>
      <c r="E5422" s="59" t="s">
        <v>17309</v>
      </c>
      <c r="F5422" s="41">
        <v>45009</v>
      </c>
      <c r="G5422" s="39">
        <v>-3948226.41</v>
      </c>
    </row>
    <row r="5423" spans="2:7" s="36" customFormat="1" ht="24.95" customHeight="1" x14ac:dyDescent="0.25">
      <c r="B5423" s="37" t="s">
        <v>14810</v>
      </c>
      <c r="C5423" s="65" t="s">
        <v>11802</v>
      </c>
      <c r="D5423" s="65" t="s">
        <v>1</v>
      </c>
      <c r="E5423" s="66"/>
      <c r="F5423" s="38">
        <v>45009</v>
      </c>
      <c r="G5423" s="39">
        <v>226678.04</v>
      </c>
    </row>
    <row r="5424" spans="2:7" s="36" customFormat="1" ht="24.95" customHeight="1" x14ac:dyDescent="0.25">
      <c r="B5424" s="37" t="s">
        <v>13762</v>
      </c>
      <c r="C5424" s="65" t="s">
        <v>7241</v>
      </c>
      <c r="D5424" s="65" t="s">
        <v>7464</v>
      </c>
      <c r="E5424" s="66" t="s">
        <v>17290</v>
      </c>
      <c r="F5424" s="38">
        <v>45012</v>
      </c>
      <c r="G5424" s="39">
        <v>-183686</v>
      </c>
    </row>
    <row r="5425" spans="2:7" s="36" customFormat="1" ht="24.95" customHeight="1" x14ac:dyDescent="0.25">
      <c r="B5425" s="37" t="s">
        <v>12277</v>
      </c>
      <c r="C5425" s="65"/>
      <c r="D5425" s="65" t="s">
        <v>318</v>
      </c>
      <c r="E5425" s="66" t="s">
        <v>17311</v>
      </c>
      <c r="F5425" s="38">
        <v>45012</v>
      </c>
      <c r="G5425" s="39">
        <v>-106200</v>
      </c>
    </row>
    <row r="5426" spans="2:7" s="36" customFormat="1" ht="24.95" customHeight="1" x14ac:dyDescent="0.25">
      <c r="B5426" s="37" t="s">
        <v>13903</v>
      </c>
      <c r="C5426" s="65"/>
      <c r="D5426" s="65" t="s">
        <v>9314</v>
      </c>
      <c r="E5426" s="66" t="s">
        <v>17314</v>
      </c>
      <c r="F5426" s="38">
        <v>45012</v>
      </c>
      <c r="G5426" s="39">
        <v>-19470</v>
      </c>
    </row>
    <row r="5427" spans="2:7" s="36" customFormat="1" ht="24.95" customHeight="1" x14ac:dyDescent="0.25">
      <c r="B5427" s="37" t="s">
        <v>14114</v>
      </c>
      <c r="C5427" s="65"/>
      <c r="D5427" s="65" t="s">
        <v>9271</v>
      </c>
      <c r="E5427" s="66" t="s">
        <v>17315</v>
      </c>
      <c r="F5427" s="38">
        <v>45012</v>
      </c>
      <c r="G5427" s="39">
        <v>-188800</v>
      </c>
    </row>
    <row r="5428" spans="2:7" s="36" customFormat="1" ht="24.95" customHeight="1" x14ac:dyDescent="0.25">
      <c r="B5428" s="40" t="s">
        <v>14723</v>
      </c>
      <c r="C5428" s="67"/>
      <c r="D5428" s="67" t="s">
        <v>11459</v>
      </c>
      <c r="E5428" s="59" t="s">
        <v>17313</v>
      </c>
      <c r="F5428" s="41">
        <v>45012</v>
      </c>
      <c r="G5428" s="39">
        <v>-35400</v>
      </c>
    </row>
    <row r="5429" spans="2:7" s="36" customFormat="1" ht="24.95" customHeight="1" x14ac:dyDescent="0.25">
      <c r="B5429" s="37" t="s">
        <v>13747</v>
      </c>
      <c r="C5429" s="65" t="s">
        <v>7038</v>
      </c>
      <c r="D5429" s="65" t="s">
        <v>7129</v>
      </c>
      <c r="E5429" s="66" t="s">
        <v>17312</v>
      </c>
      <c r="F5429" s="38">
        <v>45012</v>
      </c>
      <c r="G5429" s="39">
        <v>-2027793.35</v>
      </c>
    </row>
    <row r="5430" spans="2:7" s="36" customFormat="1" ht="24.95" customHeight="1" x14ac:dyDescent="0.25">
      <c r="B5430" s="40" t="s">
        <v>19179</v>
      </c>
      <c r="C5430" s="67"/>
      <c r="D5430" s="67" t="s">
        <v>19181</v>
      </c>
      <c r="E5430" s="59"/>
      <c r="F5430" s="41">
        <v>45012</v>
      </c>
      <c r="G5430" s="39">
        <v>-2397346.9300000002</v>
      </c>
    </row>
    <row r="5431" spans="2:7" s="36" customFormat="1" ht="24.95" customHeight="1" x14ac:dyDescent="0.25">
      <c r="B5431" s="37" t="s">
        <v>13747</v>
      </c>
      <c r="C5431" s="65" t="s">
        <v>7038</v>
      </c>
      <c r="D5431" s="65" t="s">
        <v>7131</v>
      </c>
      <c r="E5431" s="66" t="s">
        <v>17316</v>
      </c>
      <c r="F5431" s="38">
        <v>45013</v>
      </c>
      <c r="G5431" s="39">
        <v>2895.74</v>
      </c>
    </row>
    <row r="5432" spans="2:7" s="36" customFormat="1" ht="24.95" customHeight="1" x14ac:dyDescent="0.25">
      <c r="B5432" s="37" t="s">
        <v>13747</v>
      </c>
      <c r="C5432" s="65" t="s">
        <v>7038</v>
      </c>
      <c r="D5432" s="65" t="s">
        <v>7133</v>
      </c>
      <c r="E5432" s="66" t="s">
        <v>17316</v>
      </c>
      <c r="F5432" s="38">
        <v>45013</v>
      </c>
      <c r="G5432" s="39">
        <v>823212.77</v>
      </c>
    </row>
    <row r="5433" spans="2:7" s="36" customFormat="1" ht="24.95" customHeight="1" x14ac:dyDescent="0.25">
      <c r="B5433" s="37" t="s">
        <v>14764</v>
      </c>
      <c r="C5433" s="65" t="s">
        <v>11630</v>
      </c>
      <c r="D5433" s="65" t="s">
        <v>11631</v>
      </c>
      <c r="E5433" s="66" t="s">
        <v>2028</v>
      </c>
      <c r="F5433" s="38">
        <v>45013</v>
      </c>
      <c r="G5433" s="39">
        <v>-3022922.62</v>
      </c>
    </row>
    <row r="5434" spans="2:7" s="36" customFormat="1" ht="24.95" customHeight="1" x14ac:dyDescent="0.25">
      <c r="B5434" s="37" t="s">
        <v>14618</v>
      </c>
      <c r="C5434" s="65"/>
      <c r="D5434" s="65" t="s">
        <v>11032</v>
      </c>
      <c r="E5434" s="66" t="s">
        <v>17317</v>
      </c>
      <c r="F5434" s="38">
        <v>45014</v>
      </c>
      <c r="G5434" s="39">
        <v>-70800</v>
      </c>
    </row>
    <row r="5435" spans="2:7" s="36" customFormat="1" ht="24.95" customHeight="1" x14ac:dyDescent="0.25">
      <c r="B5435" s="37" t="s">
        <v>13981</v>
      </c>
      <c r="C5435" s="65"/>
      <c r="D5435" s="65" t="s">
        <v>8751</v>
      </c>
      <c r="E5435" s="66" t="s">
        <v>17318</v>
      </c>
      <c r="F5435" s="38">
        <v>45016</v>
      </c>
      <c r="G5435" s="39">
        <v>-26941.77</v>
      </c>
    </row>
    <row r="5436" spans="2:7" s="36" customFormat="1" ht="24.95" customHeight="1" x14ac:dyDescent="0.25">
      <c r="B5436" s="37" t="s">
        <v>14901</v>
      </c>
      <c r="C5436" s="65" t="s">
        <v>12174</v>
      </c>
      <c r="D5436" s="65" t="s">
        <v>11571</v>
      </c>
      <c r="E5436" s="66" t="s">
        <v>11571</v>
      </c>
      <c r="F5436" s="38">
        <v>45017</v>
      </c>
      <c r="G5436" s="39">
        <v>-165200</v>
      </c>
    </row>
    <row r="5437" spans="2:7" s="36" customFormat="1" ht="24.95" customHeight="1" x14ac:dyDescent="0.25">
      <c r="B5437" s="37" t="s">
        <v>12855</v>
      </c>
      <c r="C5437" s="65"/>
      <c r="D5437" s="65" t="s">
        <v>4178</v>
      </c>
      <c r="E5437" s="66" t="s">
        <v>17280</v>
      </c>
      <c r="F5437" s="38">
        <v>45019</v>
      </c>
      <c r="G5437" s="39">
        <v>-88500</v>
      </c>
    </row>
    <row r="5438" spans="2:7" s="36" customFormat="1" ht="24.95" customHeight="1" x14ac:dyDescent="0.25">
      <c r="B5438" s="37" t="s">
        <v>14118</v>
      </c>
      <c r="C5438" s="65"/>
      <c r="D5438" s="65" t="s">
        <v>9284</v>
      </c>
      <c r="E5438" s="66" t="s">
        <v>9284</v>
      </c>
      <c r="F5438" s="38">
        <v>45019</v>
      </c>
      <c r="G5438" s="39">
        <v>-236000</v>
      </c>
    </row>
    <row r="5439" spans="2:7" s="36" customFormat="1" ht="24.95" customHeight="1" x14ac:dyDescent="0.25">
      <c r="B5439" s="37" t="s">
        <v>12855</v>
      </c>
      <c r="C5439" s="65"/>
      <c r="D5439" s="65" t="s">
        <v>4176</v>
      </c>
      <c r="E5439" s="66" t="s">
        <v>17368</v>
      </c>
      <c r="F5439" s="38">
        <v>45019</v>
      </c>
      <c r="G5439" s="39">
        <v>-59000</v>
      </c>
    </row>
    <row r="5440" spans="2:7" s="36" customFormat="1" ht="24.95" customHeight="1" x14ac:dyDescent="0.25">
      <c r="B5440" s="37" t="s">
        <v>12547</v>
      </c>
      <c r="C5440" s="65" t="s">
        <v>2243</v>
      </c>
      <c r="D5440" s="65" t="s">
        <v>2246</v>
      </c>
      <c r="E5440" s="66" t="s">
        <v>2246</v>
      </c>
      <c r="F5440" s="38">
        <v>45019</v>
      </c>
      <c r="G5440" s="39">
        <v>-1151029.18</v>
      </c>
    </row>
    <row r="5441" spans="2:7" s="36" customFormat="1" ht="24.95" customHeight="1" x14ac:dyDescent="0.25">
      <c r="B5441" s="40" t="s">
        <v>12547</v>
      </c>
      <c r="C5441" s="67" t="s">
        <v>2243</v>
      </c>
      <c r="D5441" s="67" t="s">
        <v>2244</v>
      </c>
      <c r="E5441" s="59" t="s">
        <v>2244</v>
      </c>
      <c r="F5441" s="41">
        <v>45019</v>
      </c>
      <c r="G5441" s="39">
        <v>-796970.54</v>
      </c>
    </row>
    <row r="5442" spans="2:7" s="36" customFormat="1" ht="24.95" customHeight="1" x14ac:dyDescent="0.25">
      <c r="B5442" s="37" t="s">
        <v>12839</v>
      </c>
      <c r="C5442" s="65" t="s">
        <v>4101</v>
      </c>
      <c r="D5442" s="65" t="s">
        <v>7789</v>
      </c>
      <c r="E5442" s="66" t="s">
        <v>17350</v>
      </c>
      <c r="F5442" s="38">
        <v>45019</v>
      </c>
      <c r="G5442" s="39">
        <v>-5650</v>
      </c>
    </row>
    <row r="5443" spans="2:7" s="36" customFormat="1" ht="24.95" customHeight="1" x14ac:dyDescent="0.25">
      <c r="B5443" s="40" t="s">
        <v>13871</v>
      </c>
      <c r="C5443" s="67" t="s">
        <v>8240</v>
      </c>
      <c r="D5443" s="67" t="s">
        <v>7527</v>
      </c>
      <c r="E5443" s="59" t="s">
        <v>17328</v>
      </c>
      <c r="F5443" s="41">
        <v>45019</v>
      </c>
      <c r="G5443" s="39">
        <v>-41850</v>
      </c>
    </row>
    <row r="5444" spans="2:7" s="36" customFormat="1" ht="24.95" customHeight="1" x14ac:dyDescent="0.25">
      <c r="B5444" s="40" t="s">
        <v>13877</v>
      </c>
      <c r="C5444" s="67" t="s">
        <v>8275</v>
      </c>
      <c r="D5444" s="67" t="s">
        <v>2000</v>
      </c>
      <c r="E5444" s="59" t="s">
        <v>17330</v>
      </c>
      <c r="F5444" s="41">
        <v>45019</v>
      </c>
      <c r="G5444" s="39">
        <v>-47400</v>
      </c>
    </row>
    <row r="5445" spans="2:7" s="36" customFormat="1" ht="24.95" customHeight="1" x14ac:dyDescent="0.25">
      <c r="B5445" s="37" t="s">
        <v>13871</v>
      </c>
      <c r="C5445" s="65" t="s">
        <v>8240</v>
      </c>
      <c r="D5445" s="65" t="s">
        <v>7432</v>
      </c>
      <c r="E5445" s="66" t="s">
        <v>17328</v>
      </c>
      <c r="F5445" s="38">
        <v>45019</v>
      </c>
      <c r="G5445" s="39">
        <v>-69750</v>
      </c>
    </row>
    <row r="5446" spans="2:7" s="36" customFormat="1" ht="24.95" customHeight="1" x14ac:dyDescent="0.25">
      <c r="B5446" s="40" t="s">
        <v>13868</v>
      </c>
      <c r="C5446" s="67" t="s">
        <v>8220</v>
      </c>
      <c r="D5446" s="67" t="s">
        <v>8221</v>
      </c>
      <c r="E5446" s="59" t="s">
        <v>17183</v>
      </c>
      <c r="F5446" s="41">
        <v>45019</v>
      </c>
      <c r="G5446" s="39">
        <v>-17400</v>
      </c>
    </row>
    <row r="5447" spans="2:7" s="36" customFormat="1" ht="24.95" customHeight="1" x14ac:dyDescent="0.25">
      <c r="B5447" s="37" t="s">
        <v>13868</v>
      </c>
      <c r="C5447" s="65" t="s">
        <v>8220</v>
      </c>
      <c r="D5447" s="65" t="s">
        <v>8223</v>
      </c>
      <c r="E5447" s="66" t="s">
        <v>17183</v>
      </c>
      <c r="F5447" s="38">
        <v>45019</v>
      </c>
      <c r="G5447" s="39">
        <v>-26100</v>
      </c>
    </row>
    <row r="5448" spans="2:7" s="36" customFormat="1" ht="24.95" customHeight="1" x14ac:dyDescent="0.25">
      <c r="B5448" s="37" t="s">
        <v>14124</v>
      </c>
      <c r="C5448" s="65"/>
      <c r="D5448" s="65" t="s">
        <v>9306</v>
      </c>
      <c r="E5448" s="66" t="s">
        <v>9306</v>
      </c>
      <c r="F5448" s="38">
        <v>45019</v>
      </c>
      <c r="G5448" s="39">
        <v>-35400</v>
      </c>
    </row>
    <row r="5449" spans="2:7" s="36" customFormat="1" ht="24.95" customHeight="1" x14ac:dyDescent="0.25">
      <c r="B5449" s="37" t="s">
        <v>14534</v>
      </c>
      <c r="C5449" s="65"/>
      <c r="D5449" s="65" t="s">
        <v>10760</v>
      </c>
      <c r="E5449" s="66" t="s">
        <v>10760</v>
      </c>
      <c r="F5449" s="38">
        <v>45019</v>
      </c>
      <c r="G5449" s="39">
        <v>-106200</v>
      </c>
    </row>
    <row r="5450" spans="2:7" s="36" customFormat="1" ht="24.95" customHeight="1" x14ac:dyDescent="0.25">
      <c r="B5450" s="37" t="s">
        <v>13877</v>
      </c>
      <c r="C5450" s="65" t="s">
        <v>8275</v>
      </c>
      <c r="D5450" s="65" t="s">
        <v>8205</v>
      </c>
      <c r="E5450" s="66" t="s">
        <v>17329</v>
      </c>
      <c r="F5450" s="38">
        <v>45019</v>
      </c>
      <c r="G5450" s="39">
        <v>-142200</v>
      </c>
    </row>
    <row r="5451" spans="2:7" s="36" customFormat="1" ht="24.95" customHeight="1" x14ac:dyDescent="0.25">
      <c r="B5451" s="37" t="s">
        <v>12228</v>
      </c>
      <c r="C5451" s="65"/>
      <c r="D5451" s="65" t="s">
        <v>116</v>
      </c>
      <c r="E5451" s="66" t="s">
        <v>116</v>
      </c>
      <c r="F5451" s="38">
        <v>45019</v>
      </c>
      <c r="G5451" s="39">
        <v>-165200</v>
      </c>
    </row>
    <row r="5452" spans="2:7" s="36" customFormat="1" ht="24.95" customHeight="1" x14ac:dyDescent="0.25">
      <c r="B5452" s="37" t="s">
        <v>14055</v>
      </c>
      <c r="C5452" s="65"/>
      <c r="D5452" s="65" t="s">
        <v>9062</v>
      </c>
      <c r="E5452" s="66" t="s">
        <v>9062</v>
      </c>
      <c r="F5452" s="38">
        <v>45019</v>
      </c>
      <c r="G5452" s="39">
        <v>-18880</v>
      </c>
    </row>
    <row r="5453" spans="2:7" s="36" customFormat="1" ht="24.95" customHeight="1" x14ac:dyDescent="0.25">
      <c r="B5453" s="37" t="s">
        <v>12227</v>
      </c>
      <c r="C5453" s="65"/>
      <c r="D5453" s="65" t="s">
        <v>113</v>
      </c>
      <c r="E5453" s="66" t="s">
        <v>113</v>
      </c>
      <c r="F5453" s="38">
        <v>45019</v>
      </c>
      <c r="G5453" s="39">
        <v>-224200</v>
      </c>
    </row>
    <row r="5454" spans="2:7" s="36" customFormat="1" ht="24.95" customHeight="1" x14ac:dyDescent="0.25">
      <c r="B5454" s="40" t="s">
        <v>14313</v>
      </c>
      <c r="C5454" s="67"/>
      <c r="D5454" s="67" t="s">
        <v>10017</v>
      </c>
      <c r="E5454" s="59" t="s">
        <v>10017</v>
      </c>
      <c r="F5454" s="41">
        <v>45019</v>
      </c>
      <c r="G5454" s="39">
        <v>-172280</v>
      </c>
    </row>
    <row r="5455" spans="2:7" s="36" customFormat="1" ht="24.95" customHeight="1" x14ac:dyDescent="0.25">
      <c r="B5455" s="37" t="s">
        <v>14069</v>
      </c>
      <c r="C5455" s="65"/>
      <c r="D5455" s="65" t="s">
        <v>9105</v>
      </c>
      <c r="E5455" s="66" t="s">
        <v>9105</v>
      </c>
      <c r="F5455" s="38">
        <v>45019</v>
      </c>
      <c r="G5455" s="39">
        <v>-354000</v>
      </c>
    </row>
    <row r="5456" spans="2:7" s="36" customFormat="1" ht="24.95" customHeight="1" x14ac:dyDescent="0.25">
      <c r="B5456" s="37" t="s">
        <v>12229</v>
      </c>
      <c r="C5456" s="65"/>
      <c r="D5456" s="65" t="s">
        <v>119</v>
      </c>
      <c r="E5456" s="66" t="s">
        <v>119</v>
      </c>
      <c r="F5456" s="38">
        <v>45020</v>
      </c>
      <c r="G5456" s="39">
        <v>-99120</v>
      </c>
    </row>
    <row r="5457" spans="2:7" s="36" customFormat="1" ht="24.95" customHeight="1" x14ac:dyDescent="0.25">
      <c r="B5457" s="40" t="s">
        <v>13864</v>
      </c>
      <c r="C5457" s="67" t="s">
        <v>8197</v>
      </c>
      <c r="D5457" s="67" t="s">
        <v>8198</v>
      </c>
      <c r="E5457" s="59" t="s">
        <v>17331</v>
      </c>
      <c r="F5457" s="41">
        <v>45020</v>
      </c>
      <c r="G5457" s="39">
        <v>-109500</v>
      </c>
    </row>
    <row r="5458" spans="2:7" s="36" customFormat="1" ht="24.95" customHeight="1" x14ac:dyDescent="0.25">
      <c r="B5458" s="37" t="s">
        <v>14698</v>
      </c>
      <c r="C5458" s="65" t="s">
        <v>11359</v>
      </c>
      <c r="D5458" s="65" t="s">
        <v>11360</v>
      </c>
      <c r="E5458" s="66" t="s">
        <v>17502</v>
      </c>
      <c r="F5458" s="38">
        <v>45020</v>
      </c>
      <c r="G5458" s="39">
        <v>-6952110</v>
      </c>
    </row>
    <row r="5459" spans="2:7" s="36" customFormat="1" ht="24.95" customHeight="1" x14ac:dyDescent="0.25">
      <c r="B5459" s="37" t="s">
        <v>14077</v>
      </c>
      <c r="C5459" s="65"/>
      <c r="D5459" s="65" t="s">
        <v>9143</v>
      </c>
      <c r="E5459" s="66" t="s">
        <v>9143</v>
      </c>
      <c r="F5459" s="38">
        <v>45020</v>
      </c>
      <c r="G5459" s="39">
        <v>-380000</v>
      </c>
    </row>
    <row r="5460" spans="2:7" s="36" customFormat="1" ht="24.95" customHeight="1" x14ac:dyDescent="0.25">
      <c r="B5460" s="37" t="s">
        <v>14129</v>
      </c>
      <c r="C5460" s="65"/>
      <c r="D5460" s="65" t="s">
        <v>9329</v>
      </c>
      <c r="E5460" s="66" t="s">
        <v>9329</v>
      </c>
      <c r="F5460" s="38">
        <v>45020</v>
      </c>
      <c r="G5460" s="39">
        <v>-224200</v>
      </c>
    </row>
    <row r="5461" spans="2:7" s="36" customFormat="1" ht="24.95" customHeight="1" x14ac:dyDescent="0.25">
      <c r="B5461" s="37" t="s">
        <v>14166</v>
      </c>
      <c r="C5461" s="65"/>
      <c r="D5461" s="65" t="s">
        <v>2167</v>
      </c>
      <c r="E5461" s="66" t="s">
        <v>17369</v>
      </c>
      <c r="F5461" s="38">
        <v>45020</v>
      </c>
      <c r="G5461" s="39">
        <v>-41300</v>
      </c>
    </row>
    <row r="5462" spans="2:7" s="36" customFormat="1" ht="24.95" customHeight="1" x14ac:dyDescent="0.25">
      <c r="B5462" s="37" t="s">
        <v>12839</v>
      </c>
      <c r="C5462" s="65" t="s">
        <v>4101</v>
      </c>
      <c r="D5462" s="65" t="s">
        <v>7791</v>
      </c>
      <c r="E5462" s="66" t="s">
        <v>17351</v>
      </c>
      <c r="F5462" s="38">
        <v>45020</v>
      </c>
      <c r="G5462" s="39">
        <v>-268606</v>
      </c>
    </row>
    <row r="5463" spans="2:7" s="36" customFormat="1" ht="24.95" customHeight="1" x14ac:dyDescent="0.25">
      <c r="B5463" s="37" t="s">
        <v>14095</v>
      </c>
      <c r="C5463" s="65"/>
      <c r="D5463" s="65" t="s">
        <v>9199</v>
      </c>
      <c r="E5463" s="66" t="s">
        <v>9199</v>
      </c>
      <c r="F5463" s="38">
        <v>45020</v>
      </c>
      <c r="G5463" s="39">
        <v>-70800</v>
      </c>
    </row>
    <row r="5464" spans="2:7" s="36" customFormat="1" ht="24.95" customHeight="1" x14ac:dyDescent="0.25">
      <c r="B5464" s="37" t="s">
        <v>14901</v>
      </c>
      <c r="C5464" s="65" t="s">
        <v>12174</v>
      </c>
      <c r="D5464" s="65" t="s">
        <v>7479</v>
      </c>
      <c r="E5464" s="66" t="s">
        <v>7479</v>
      </c>
      <c r="F5464" s="38">
        <v>45020</v>
      </c>
      <c r="G5464" s="39">
        <v>165200</v>
      </c>
    </row>
    <row r="5465" spans="2:7" s="36" customFormat="1" ht="24.95" customHeight="1" x14ac:dyDescent="0.25">
      <c r="B5465" s="37" t="s">
        <v>14300</v>
      </c>
      <c r="C5465" s="65"/>
      <c r="D5465" s="65" t="s">
        <v>9958</v>
      </c>
      <c r="E5465" s="66" t="s">
        <v>9958</v>
      </c>
      <c r="F5465" s="38">
        <v>45020</v>
      </c>
      <c r="G5465" s="39">
        <v>-129800</v>
      </c>
    </row>
    <row r="5466" spans="2:7" s="36" customFormat="1" ht="24.95" customHeight="1" x14ac:dyDescent="0.25">
      <c r="B5466" s="37" t="s">
        <v>12225</v>
      </c>
      <c r="C5466" s="65"/>
      <c r="D5466" s="65" t="s">
        <v>107</v>
      </c>
      <c r="E5466" s="66" t="s">
        <v>17259</v>
      </c>
      <c r="F5466" s="38">
        <v>45020</v>
      </c>
      <c r="G5466" s="39">
        <v>-45430</v>
      </c>
    </row>
    <row r="5467" spans="2:7" s="36" customFormat="1" ht="24.95" customHeight="1" x14ac:dyDescent="0.25">
      <c r="B5467" s="37" t="s">
        <v>14226</v>
      </c>
      <c r="C5467" s="65"/>
      <c r="D5467" s="65" t="s">
        <v>9676</v>
      </c>
      <c r="E5467" s="66" t="s">
        <v>9676</v>
      </c>
      <c r="F5467" s="38">
        <v>45020</v>
      </c>
      <c r="G5467" s="39">
        <v>-106200</v>
      </c>
    </row>
    <row r="5468" spans="2:7" s="36" customFormat="1" ht="24.95" customHeight="1" x14ac:dyDescent="0.25">
      <c r="B5468" s="37" t="s">
        <v>14901</v>
      </c>
      <c r="C5468" s="65" t="s">
        <v>12174</v>
      </c>
      <c r="D5468" s="65" t="s">
        <v>236</v>
      </c>
      <c r="E5468" s="66" t="s">
        <v>236</v>
      </c>
      <c r="F5468" s="38">
        <v>45020</v>
      </c>
      <c r="G5468" s="39">
        <v>-165200</v>
      </c>
    </row>
    <row r="5469" spans="2:7" s="36" customFormat="1" ht="24.95" customHeight="1" x14ac:dyDescent="0.25">
      <c r="B5469" s="37" t="s">
        <v>12839</v>
      </c>
      <c r="C5469" s="65" t="s">
        <v>4101</v>
      </c>
      <c r="D5469" s="65" t="s">
        <v>7795</v>
      </c>
      <c r="E5469" s="66" t="s">
        <v>17352</v>
      </c>
      <c r="F5469" s="38">
        <v>45021</v>
      </c>
      <c r="G5469" s="39">
        <v>-584927.35</v>
      </c>
    </row>
    <row r="5470" spans="2:7" s="36" customFormat="1" ht="24.95" customHeight="1" x14ac:dyDescent="0.25">
      <c r="B5470" s="37" t="s">
        <v>12839</v>
      </c>
      <c r="C5470" s="65" t="s">
        <v>4101</v>
      </c>
      <c r="D5470" s="65" t="s">
        <v>7797</v>
      </c>
      <c r="E5470" s="66" t="s">
        <v>17353</v>
      </c>
      <c r="F5470" s="38">
        <v>45021</v>
      </c>
      <c r="G5470" s="39">
        <v>-14000</v>
      </c>
    </row>
    <row r="5471" spans="2:7" s="36" customFormat="1" ht="24.95" customHeight="1" x14ac:dyDescent="0.25">
      <c r="B5471" s="40" t="s">
        <v>14295</v>
      </c>
      <c r="C5471" s="67"/>
      <c r="D5471" s="67" t="s">
        <v>9943</v>
      </c>
      <c r="E5471" s="59" t="s">
        <v>9943</v>
      </c>
      <c r="F5471" s="41">
        <v>45021</v>
      </c>
      <c r="G5471" s="39">
        <v>-168333.89</v>
      </c>
    </row>
    <row r="5472" spans="2:7" s="36" customFormat="1" ht="24.95" customHeight="1" x14ac:dyDescent="0.25">
      <c r="B5472" s="37" t="s">
        <v>12839</v>
      </c>
      <c r="C5472" s="65" t="s">
        <v>4101</v>
      </c>
      <c r="D5472" s="65" t="s">
        <v>7793</v>
      </c>
      <c r="E5472" s="66" t="s">
        <v>17237</v>
      </c>
      <c r="F5472" s="38">
        <v>45021</v>
      </c>
      <c r="G5472" s="39">
        <v>-46460</v>
      </c>
    </row>
    <row r="5473" spans="2:7" s="36" customFormat="1" ht="24.95" customHeight="1" x14ac:dyDescent="0.25">
      <c r="B5473" s="37" t="s">
        <v>12235</v>
      </c>
      <c r="C5473" s="65"/>
      <c r="D5473" s="65" t="s">
        <v>148</v>
      </c>
      <c r="E5473" s="66" t="s">
        <v>17370</v>
      </c>
      <c r="F5473" s="38">
        <v>45026</v>
      </c>
      <c r="G5473" s="39">
        <v>-49560</v>
      </c>
    </row>
    <row r="5474" spans="2:7" s="36" customFormat="1" ht="24.95" customHeight="1" x14ac:dyDescent="0.25">
      <c r="B5474" s="37" t="s">
        <v>12839</v>
      </c>
      <c r="C5474" s="65" t="s">
        <v>4101</v>
      </c>
      <c r="D5474" s="65" t="s">
        <v>7801</v>
      </c>
      <c r="E5474" s="66" t="s">
        <v>17354</v>
      </c>
      <c r="F5474" s="38">
        <v>45026</v>
      </c>
      <c r="G5474" s="39">
        <v>-73780</v>
      </c>
    </row>
    <row r="5475" spans="2:7" s="36" customFormat="1" ht="24.95" customHeight="1" x14ac:dyDescent="0.25">
      <c r="B5475" s="37" t="s">
        <v>12839</v>
      </c>
      <c r="C5475" s="65" t="s">
        <v>4101</v>
      </c>
      <c r="D5475" s="65" t="s">
        <v>7799</v>
      </c>
      <c r="E5475" s="66" t="s">
        <v>17348</v>
      </c>
      <c r="F5475" s="38">
        <v>45026</v>
      </c>
      <c r="G5475" s="39">
        <v>-26800</v>
      </c>
    </row>
    <row r="5476" spans="2:7" s="36" customFormat="1" ht="24.95" customHeight="1" x14ac:dyDescent="0.25">
      <c r="B5476" s="37" t="s">
        <v>12839</v>
      </c>
      <c r="C5476" s="65" t="s">
        <v>4101</v>
      </c>
      <c r="D5476" s="65" t="s">
        <v>7803</v>
      </c>
      <c r="E5476" s="66" t="s">
        <v>17355</v>
      </c>
      <c r="F5476" s="38">
        <v>45026</v>
      </c>
      <c r="G5476" s="39">
        <v>-68252</v>
      </c>
    </row>
    <row r="5477" spans="2:7" s="36" customFormat="1" ht="24.95" customHeight="1" x14ac:dyDescent="0.25">
      <c r="B5477" s="37" t="s">
        <v>13872</v>
      </c>
      <c r="C5477" s="65" t="s">
        <v>8243</v>
      </c>
      <c r="D5477" s="65" t="s">
        <v>2829</v>
      </c>
      <c r="E5477" s="66" t="s">
        <v>17334</v>
      </c>
      <c r="F5477" s="38">
        <v>45027</v>
      </c>
      <c r="G5477" s="39">
        <v>-38400</v>
      </c>
    </row>
    <row r="5478" spans="2:7" s="36" customFormat="1" ht="24.95" customHeight="1" x14ac:dyDescent="0.25">
      <c r="B5478" s="40" t="s">
        <v>13863</v>
      </c>
      <c r="C5478" s="67" t="s">
        <v>8194</v>
      </c>
      <c r="D5478" s="67" t="s">
        <v>1887</v>
      </c>
      <c r="E5478" s="59" t="s">
        <v>17332</v>
      </c>
      <c r="F5478" s="41">
        <v>45027</v>
      </c>
      <c r="G5478" s="39">
        <v>-66000</v>
      </c>
    </row>
    <row r="5479" spans="2:7" s="36" customFormat="1" ht="24.95" customHeight="1" x14ac:dyDescent="0.25">
      <c r="B5479" s="40" t="s">
        <v>13863</v>
      </c>
      <c r="C5479" s="67" t="s">
        <v>8194</v>
      </c>
      <c r="D5479" s="67" t="s">
        <v>2854</v>
      </c>
      <c r="E5479" s="59" t="s">
        <v>17333</v>
      </c>
      <c r="F5479" s="41">
        <v>45027</v>
      </c>
      <c r="G5479" s="39">
        <v>-52800</v>
      </c>
    </row>
    <row r="5480" spans="2:7" s="36" customFormat="1" ht="24.95" customHeight="1" x14ac:dyDescent="0.25">
      <c r="B5480" s="40" t="s">
        <v>13873</v>
      </c>
      <c r="C5480" s="67" t="s">
        <v>8246</v>
      </c>
      <c r="D5480" s="67" t="s">
        <v>4180</v>
      </c>
      <c r="E5480" s="59" t="s">
        <v>17336</v>
      </c>
      <c r="F5480" s="41">
        <v>45027</v>
      </c>
      <c r="G5480" s="39">
        <v>-19350</v>
      </c>
    </row>
    <row r="5481" spans="2:7" s="36" customFormat="1" ht="24.95" customHeight="1" x14ac:dyDescent="0.25">
      <c r="B5481" s="40" t="s">
        <v>13873</v>
      </c>
      <c r="C5481" s="67" t="s">
        <v>8246</v>
      </c>
      <c r="D5481" s="67" t="s">
        <v>8247</v>
      </c>
      <c r="E5481" s="59" t="s">
        <v>17335</v>
      </c>
      <c r="F5481" s="41">
        <v>45027</v>
      </c>
      <c r="G5481" s="39">
        <v>-51600</v>
      </c>
    </row>
    <row r="5482" spans="2:7" s="36" customFormat="1" ht="24.95" customHeight="1" x14ac:dyDescent="0.25">
      <c r="B5482" s="37" t="s">
        <v>14846</v>
      </c>
      <c r="C5482" s="65" t="s">
        <v>11904</v>
      </c>
      <c r="D5482" s="65" t="s">
        <v>8051</v>
      </c>
      <c r="E5482" s="66" t="s">
        <v>8051</v>
      </c>
      <c r="F5482" s="38">
        <v>45027</v>
      </c>
      <c r="G5482" s="39">
        <v>-35400</v>
      </c>
    </row>
    <row r="5483" spans="2:7" s="36" customFormat="1" ht="24.95" customHeight="1" x14ac:dyDescent="0.25">
      <c r="B5483" s="40" t="s">
        <v>13872</v>
      </c>
      <c r="C5483" s="67" t="s">
        <v>8243</v>
      </c>
      <c r="D5483" s="67" t="s">
        <v>2827</v>
      </c>
      <c r="E5483" s="59" t="s">
        <v>17334</v>
      </c>
      <c r="F5483" s="41">
        <v>45027</v>
      </c>
      <c r="G5483" s="39">
        <v>-76800</v>
      </c>
    </row>
    <row r="5484" spans="2:7" s="36" customFormat="1" ht="24.95" customHeight="1" x14ac:dyDescent="0.25">
      <c r="B5484" s="37" t="s">
        <v>13315</v>
      </c>
      <c r="C5484" s="65"/>
      <c r="D5484" s="65" t="s">
        <v>5758</v>
      </c>
      <c r="E5484" s="66" t="s">
        <v>17371</v>
      </c>
      <c r="F5484" s="38">
        <v>45027</v>
      </c>
      <c r="G5484" s="39">
        <v>-41300</v>
      </c>
    </row>
    <row r="5485" spans="2:7" s="36" customFormat="1" ht="24.95" customHeight="1" x14ac:dyDescent="0.25">
      <c r="B5485" s="40" t="s">
        <v>14846</v>
      </c>
      <c r="C5485" s="67" t="s">
        <v>11904</v>
      </c>
      <c r="D5485" s="67" t="s">
        <v>8262</v>
      </c>
      <c r="E5485" s="59" t="s">
        <v>8262</v>
      </c>
      <c r="F5485" s="41">
        <v>45027</v>
      </c>
      <c r="G5485" s="39">
        <v>-35400</v>
      </c>
    </row>
    <row r="5486" spans="2:7" s="36" customFormat="1" ht="24.95" customHeight="1" x14ac:dyDescent="0.25">
      <c r="B5486" s="37" t="s">
        <v>12216</v>
      </c>
      <c r="C5486" s="65"/>
      <c r="D5486" s="65" t="s">
        <v>48</v>
      </c>
      <c r="E5486" s="66" t="s">
        <v>17259</v>
      </c>
      <c r="F5486" s="38">
        <v>45027</v>
      </c>
      <c r="G5486" s="39">
        <v>-41300</v>
      </c>
    </row>
    <row r="5487" spans="2:7" s="36" customFormat="1" ht="24.95" customHeight="1" x14ac:dyDescent="0.25">
      <c r="B5487" s="37" t="s">
        <v>12839</v>
      </c>
      <c r="C5487" s="65" t="s">
        <v>4101</v>
      </c>
      <c r="D5487" s="65" t="s">
        <v>7805</v>
      </c>
      <c r="E5487" s="66" t="s">
        <v>17386</v>
      </c>
      <c r="F5487" s="38">
        <v>45027</v>
      </c>
      <c r="G5487" s="39">
        <v>-25811281.75</v>
      </c>
    </row>
    <row r="5488" spans="2:7" s="36" customFormat="1" ht="24.95" customHeight="1" x14ac:dyDescent="0.25">
      <c r="B5488" s="40" t="s">
        <v>12839</v>
      </c>
      <c r="C5488" s="67" t="s">
        <v>4101</v>
      </c>
      <c r="D5488" s="67" t="s">
        <v>7807</v>
      </c>
      <c r="E5488" s="59" t="s">
        <v>17356</v>
      </c>
      <c r="F5488" s="41">
        <v>45027</v>
      </c>
      <c r="G5488" s="39">
        <v>-2810</v>
      </c>
    </row>
    <row r="5489" spans="2:7" s="36" customFormat="1" ht="24.95" customHeight="1" x14ac:dyDescent="0.25">
      <c r="B5489" s="40" t="s">
        <v>13952</v>
      </c>
      <c r="C5489" s="67"/>
      <c r="D5489" s="67" t="s">
        <v>8634</v>
      </c>
      <c r="E5489" s="59" t="s">
        <v>17370</v>
      </c>
      <c r="F5489" s="41">
        <v>45027</v>
      </c>
      <c r="G5489" s="39">
        <v>-41300</v>
      </c>
    </row>
    <row r="5490" spans="2:7" s="36" customFormat="1" ht="24.95" customHeight="1" x14ac:dyDescent="0.25">
      <c r="B5490" s="40" t="s">
        <v>14846</v>
      </c>
      <c r="C5490" s="67" t="s">
        <v>11904</v>
      </c>
      <c r="D5490" s="67" t="s">
        <v>8053</v>
      </c>
      <c r="E5490" s="59" t="s">
        <v>8053</v>
      </c>
      <c r="F5490" s="41">
        <v>45027</v>
      </c>
      <c r="G5490" s="39">
        <v>-35400</v>
      </c>
    </row>
    <row r="5491" spans="2:7" s="36" customFormat="1" ht="24.95" customHeight="1" x14ac:dyDescent="0.25">
      <c r="B5491" s="37" t="s">
        <v>12839</v>
      </c>
      <c r="C5491" s="65" t="s">
        <v>4101</v>
      </c>
      <c r="D5491" s="65" t="s">
        <v>7809</v>
      </c>
      <c r="E5491" s="66" t="s">
        <v>17357</v>
      </c>
      <c r="F5491" s="38">
        <v>45028</v>
      </c>
      <c r="G5491" s="39">
        <v>-7310</v>
      </c>
    </row>
    <row r="5492" spans="2:7" s="36" customFormat="1" ht="24.95" customHeight="1" x14ac:dyDescent="0.25">
      <c r="B5492" s="40" t="s">
        <v>13814</v>
      </c>
      <c r="C5492" s="67" t="s">
        <v>7850</v>
      </c>
      <c r="D5492" s="67" t="s">
        <v>7855</v>
      </c>
      <c r="E5492" s="59" t="s">
        <v>1767</v>
      </c>
      <c r="F5492" s="41">
        <v>45028</v>
      </c>
      <c r="G5492" s="39">
        <v>-118000</v>
      </c>
    </row>
    <row r="5493" spans="2:7" s="36" customFormat="1" ht="24.95" customHeight="1" x14ac:dyDescent="0.25">
      <c r="B5493" s="40" t="s">
        <v>12293</v>
      </c>
      <c r="C5493" s="67" t="s">
        <v>458</v>
      </c>
      <c r="D5493" s="67" t="s">
        <v>479</v>
      </c>
      <c r="E5493" s="59" t="s">
        <v>479</v>
      </c>
      <c r="F5493" s="41">
        <v>45029</v>
      </c>
      <c r="G5493" s="39">
        <v>-62985.18</v>
      </c>
    </row>
    <row r="5494" spans="2:7" s="36" customFormat="1" ht="24.95" customHeight="1" x14ac:dyDescent="0.25">
      <c r="B5494" s="37" t="s">
        <v>14872</v>
      </c>
      <c r="C5494" s="65" t="s">
        <v>11992</v>
      </c>
      <c r="D5494" s="65" t="s">
        <v>1869</v>
      </c>
      <c r="E5494" s="66" t="s">
        <v>1869</v>
      </c>
      <c r="F5494" s="38">
        <v>45029</v>
      </c>
      <c r="G5494" s="39">
        <v>-82600</v>
      </c>
    </row>
    <row r="5495" spans="2:7" s="36" customFormat="1" ht="24.95" customHeight="1" x14ac:dyDescent="0.25">
      <c r="B5495" s="37" t="s">
        <v>14872</v>
      </c>
      <c r="C5495" s="65" t="s">
        <v>11992</v>
      </c>
      <c r="D5495" s="65" t="s">
        <v>11994</v>
      </c>
      <c r="E5495" s="66" t="s">
        <v>11994</v>
      </c>
      <c r="F5495" s="38">
        <v>45029</v>
      </c>
      <c r="G5495" s="39">
        <v>-59000</v>
      </c>
    </row>
    <row r="5496" spans="2:7" s="36" customFormat="1" ht="24.95" customHeight="1" x14ac:dyDescent="0.25">
      <c r="B5496" s="37" t="s">
        <v>12293</v>
      </c>
      <c r="C5496" s="65" t="s">
        <v>458</v>
      </c>
      <c r="D5496" s="65" t="s">
        <v>477</v>
      </c>
      <c r="E5496" s="66" t="s">
        <v>477</v>
      </c>
      <c r="F5496" s="38">
        <v>45029</v>
      </c>
      <c r="G5496" s="39">
        <v>-125970.35</v>
      </c>
    </row>
    <row r="5497" spans="2:7" s="36" customFormat="1" ht="24.95" customHeight="1" x14ac:dyDescent="0.25">
      <c r="B5497" s="37" t="s">
        <v>13865</v>
      </c>
      <c r="C5497" s="65" t="s">
        <v>8200</v>
      </c>
      <c r="D5497" s="65" t="s">
        <v>8201</v>
      </c>
      <c r="E5497" s="66" t="s">
        <v>17337</v>
      </c>
      <c r="F5497" s="38">
        <v>45029</v>
      </c>
      <c r="G5497" s="39">
        <v>-24150</v>
      </c>
    </row>
    <row r="5498" spans="2:7" s="36" customFormat="1" ht="24.95" customHeight="1" x14ac:dyDescent="0.25">
      <c r="B5498" s="37" t="s">
        <v>12209</v>
      </c>
      <c r="C5498" s="65"/>
      <c r="D5498" s="65" t="s">
        <v>24</v>
      </c>
      <c r="E5498" s="66" t="s">
        <v>24</v>
      </c>
      <c r="F5498" s="38">
        <v>45030</v>
      </c>
      <c r="G5498" s="39">
        <v>-118000</v>
      </c>
    </row>
    <row r="5499" spans="2:7" s="36" customFormat="1" ht="24.95" customHeight="1" x14ac:dyDescent="0.25">
      <c r="B5499" s="37" t="s">
        <v>13860</v>
      </c>
      <c r="C5499" s="65" t="s">
        <v>8177</v>
      </c>
      <c r="D5499" s="65" t="s">
        <v>7509</v>
      </c>
      <c r="E5499" s="66" t="s">
        <v>17339</v>
      </c>
      <c r="F5499" s="38">
        <v>45030</v>
      </c>
      <c r="G5499" s="39">
        <v>-50400</v>
      </c>
    </row>
    <row r="5500" spans="2:7" s="36" customFormat="1" ht="24.95" customHeight="1" x14ac:dyDescent="0.25">
      <c r="B5500" s="37" t="s">
        <v>14246</v>
      </c>
      <c r="C5500" s="65"/>
      <c r="D5500" s="65" t="s">
        <v>9728</v>
      </c>
      <c r="E5500" s="66" t="s">
        <v>9728</v>
      </c>
      <c r="F5500" s="38">
        <v>45030</v>
      </c>
      <c r="G5500" s="39">
        <v>-354000</v>
      </c>
    </row>
    <row r="5501" spans="2:7" s="36" customFormat="1" ht="24.95" customHeight="1" x14ac:dyDescent="0.25">
      <c r="B5501" s="37" t="s">
        <v>12839</v>
      </c>
      <c r="C5501" s="65" t="s">
        <v>4101</v>
      </c>
      <c r="D5501" s="65" t="s">
        <v>7813</v>
      </c>
      <c r="E5501" s="66" t="s">
        <v>17394</v>
      </c>
      <c r="F5501" s="38">
        <v>45030</v>
      </c>
      <c r="G5501" s="39">
        <v>-52726409.18</v>
      </c>
    </row>
    <row r="5502" spans="2:7" s="36" customFormat="1" ht="24.95" customHeight="1" x14ac:dyDescent="0.25">
      <c r="B5502" s="37" t="s">
        <v>12839</v>
      </c>
      <c r="C5502" s="65" t="s">
        <v>4101</v>
      </c>
      <c r="D5502" s="65" t="s">
        <v>7811</v>
      </c>
      <c r="E5502" s="66" t="s">
        <v>17393</v>
      </c>
      <c r="F5502" s="38">
        <v>45030</v>
      </c>
      <c r="G5502" s="39">
        <v>-26404353.920000002</v>
      </c>
    </row>
    <row r="5503" spans="2:7" s="36" customFormat="1" ht="24.95" customHeight="1" x14ac:dyDescent="0.25">
      <c r="B5503" s="37" t="s">
        <v>13860</v>
      </c>
      <c r="C5503" s="65" t="s">
        <v>8177</v>
      </c>
      <c r="D5503" s="65" t="s">
        <v>456</v>
      </c>
      <c r="E5503" s="66" t="s">
        <v>17339</v>
      </c>
      <c r="F5503" s="38">
        <v>45030</v>
      </c>
      <c r="G5503" s="39">
        <v>-4200</v>
      </c>
    </row>
    <row r="5504" spans="2:7" s="36" customFormat="1" ht="24.95" customHeight="1" x14ac:dyDescent="0.25">
      <c r="B5504" s="37" t="s">
        <v>12839</v>
      </c>
      <c r="C5504" s="65" t="s">
        <v>4101</v>
      </c>
      <c r="D5504" s="65" t="s">
        <v>7817</v>
      </c>
      <c r="E5504" s="66" t="s">
        <v>17396</v>
      </c>
      <c r="F5504" s="38">
        <v>45030</v>
      </c>
      <c r="G5504" s="39">
        <v>-52726409.18</v>
      </c>
    </row>
    <row r="5505" spans="2:7" s="36" customFormat="1" ht="24.95" customHeight="1" x14ac:dyDescent="0.25">
      <c r="B5505" s="37" t="s">
        <v>12839</v>
      </c>
      <c r="C5505" s="65" t="s">
        <v>4101</v>
      </c>
      <c r="D5505" s="65" t="s">
        <v>7815</v>
      </c>
      <c r="E5505" s="66" t="s">
        <v>17395</v>
      </c>
      <c r="F5505" s="38">
        <v>45030</v>
      </c>
      <c r="G5505" s="39">
        <v>-3868333.33</v>
      </c>
    </row>
    <row r="5506" spans="2:7" s="36" customFormat="1" ht="24.95" customHeight="1" x14ac:dyDescent="0.25">
      <c r="B5506" s="37" t="s">
        <v>12561</v>
      </c>
      <c r="C5506" s="65" t="s">
        <v>2802</v>
      </c>
      <c r="D5506" s="65" t="s">
        <v>2803</v>
      </c>
      <c r="E5506" s="66" t="s">
        <v>17338</v>
      </c>
      <c r="F5506" s="38">
        <v>45030</v>
      </c>
      <c r="G5506" s="39">
        <v>-173250</v>
      </c>
    </row>
    <row r="5507" spans="2:7" s="36" customFormat="1" ht="24.95" customHeight="1" x14ac:dyDescent="0.25">
      <c r="B5507" s="37" t="s">
        <v>13860</v>
      </c>
      <c r="C5507" s="65" t="s">
        <v>8177</v>
      </c>
      <c r="D5507" s="65" t="s">
        <v>8181</v>
      </c>
      <c r="E5507" s="66" t="s">
        <v>17339</v>
      </c>
      <c r="F5507" s="38">
        <v>45030</v>
      </c>
      <c r="G5507" s="39">
        <v>-50400</v>
      </c>
    </row>
    <row r="5508" spans="2:7" s="36" customFormat="1" ht="24.95" customHeight="1" x14ac:dyDescent="0.25">
      <c r="B5508" s="37" t="s">
        <v>12279</v>
      </c>
      <c r="C5508" s="65"/>
      <c r="D5508" s="65" t="s">
        <v>324</v>
      </c>
      <c r="E5508" s="66" t="s">
        <v>324</v>
      </c>
      <c r="F5508" s="38">
        <v>45030</v>
      </c>
      <c r="G5508" s="39">
        <v>-153400</v>
      </c>
    </row>
    <row r="5509" spans="2:7" s="36" customFormat="1" ht="24.95" customHeight="1" x14ac:dyDescent="0.25">
      <c r="B5509" s="40" t="s">
        <v>13860</v>
      </c>
      <c r="C5509" s="67" t="s">
        <v>8177</v>
      </c>
      <c r="D5509" s="67" t="s">
        <v>2248</v>
      </c>
      <c r="E5509" s="59" t="s">
        <v>17339</v>
      </c>
      <c r="F5509" s="41">
        <v>45030</v>
      </c>
      <c r="G5509" s="39">
        <v>-50400</v>
      </c>
    </row>
    <row r="5510" spans="2:7" s="36" customFormat="1" ht="24.95" customHeight="1" x14ac:dyDescent="0.25">
      <c r="B5510" s="37" t="s">
        <v>14084</v>
      </c>
      <c r="C5510" s="65"/>
      <c r="D5510" s="65" t="s">
        <v>9169</v>
      </c>
      <c r="E5510" s="66" t="s">
        <v>9169</v>
      </c>
      <c r="F5510" s="38">
        <v>45030</v>
      </c>
      <c r="G5510" s="39">
        <v>-23600</v>
      </c>
    </row>
    <row r="5511" spans="2:7" s="36" customFormat="1" ht="24.95" customHeight="1" x14ac:dyDescent="0.25">
      <c r="B5511" s="37" t="s">
        <v>12266</v>
      </c>
      <c r="C5511" s="65"/>
      <c r="D5511" s="65" t="s">
        <v>278</v>
      </c>
      <c r="E5511" s="66" t="s">
        <v>278</v>
      </c>
      <c r="F5511" s="38">
        <v>45030</v>
      </c>
      <c r="G5511" s="39">
        <v>-59000</v>
      </c>
    </row>
    <row r="5512" spans="2:7" s="36" customFormat="1" ht="24.95" customHeight="1" x14ac:dyDescent="0.25">
      <c r="B5512" s="37" t="s">
        <v>13860</v>
      </c>
      <c r="C5512" s="65" t="s">
        <v>8177</v>
      </c>
      <c r="D5512" s="65" t="s">
        <v>7581</v>
      </c>
      <c r="E5512" s="66" t="s">
        <v>17339</v>
      </c>
      <c r="F5512" s="38">
        <v>45030</v>
      </c>
      <c r="G5512" s="39">
        <v>-50400</v>
      </c>
    </row>
    <row r="5513" spans="2:7" s="36" customFormat="1" ht="24.95" customHeight="1" x14ac:dyDescent="0.25">
      <c r="B5513" s="37" t="s">
        <v>13860</v>
      </c>
      <c r="C5513" s="65" t="s">
        <v>8177</v>
      </c>
      <c r="D5513" s="65" t="s">
        <v>8080</v>
      </c>
      <c r="E5513" s="66" t="s">
        <v>17339</v>
      </c>
      <c r="F5513" s="38">
        <v>45030</v>
      </c>
      <c r="G5513" s="39">
        <v>-50400</v>
      </c>
    </row>
    <row r="5514" spans="2:7" s="36" customFormat="1" ht="24.95" customHeight="1" x14ac:dyDescent="0.25">
      <c r="B5514" s="37" t="s">
        <v>14894</v>
      </c>
      <c r="C5514" s="65"/>
      <c r="D5514" s="65" t="s">
        <v>12127</v>
      </c>
      <c r="E5514" s="66" t="s">
        <v>12127</v>
      </c>
      <c r="F5514" s="38">
        <v>45030</v>
      </c>
      <c r="G5514" s="39">
        <v>-106200</v>
      </c>
    </row>
    <row r="5515" spans="2:7" s="36" customFormat="1" ht="24.95" customHeight="1" x14ac:dyDescent="0.25">
      <c r="B5515" s="40" t="s">
        <v>12931</v>
      </c>
      <c r="C5515" s="67"/>
      <c r="D5515" s="67" t="s">
        <v>4545</v>
      </c>
      <c r="E5515" s="59" t="s">
        <v>4545</v>
      </c>
      <c r="F5515" s="41">
        <v>45030</v>
      </c>
      <c r="G5515" s="39">
        <v>-377600</v>
      </c>
    </row>
    <row r="5516" spans="2:7" s="36" customFormat="1" ht="24.95" customHeight="1" x14ac:dyDescent="0.25">
      <c r="B5516" s="37" t="s">
        <v>14049</v>
      </c>
      <c r="C5516" s="65"/>
      <c r="D5516" s="65" t="s">
        <v>9038</v>
      </c>
      <c r="E5516" s="66" t="s">
        <v>9038</v>
      </c>
      <c r="F5516" s="38">
        <v>45030</v>
      </c>
      <c r="G5516" s="39">
        <v>-188800</v>
      </c>
    </row>
    <row r="5517" spans="2:7" s="36" customFormat="1" ht="24.95" customHeight="1" x14ac:dyDescent="0.25">
      <c r="B5517" s="37" t="s">
        <v>12273</v>
      </c>
      <c r="C5517" s="65"/>
      <c r="D5517" s="65" t="s">
        <v>303</v>
      </c>
      <c r="E5517" s="66" t="s">
        <v>303</v>
      </c>
      <c r="F5517" s="38">
        <v>45030</v>
      </c>
      <c r="G5517" s="39">
        <v>-59000</v>
      </c>
    </row>
    <row r="5518" spans="2:7" s="36" customFormat="1" ht="24.95" customHeight="1" x14ac:dyDescent="0.25">
      <c r="B5518" s="37" t="s">
        <v>12839</v>
      </c>
      <c r="C5518" s="65" t="s">
        <v>4101</v>
      </c>
      <c r="D5518" s="65" t="s">
        <v>7821</v>
      </c>
      <c r="E5518" s="66" t="s">
        <v>17358</v>
      </c>
      <c r="F5518" s="38">
        <v>45033</v>
      </c>
      <c r="G5518" s="39">
        <v>-23600</v>
      </c>
    </row>
    <row r="5519" spans="2:7" s="36" customFormat="1" ht="24.95" customHeight="1" x14ac:dyDescent="0.25">
      <c r="B5519" s="37" t="s">
        <v>14227</v>
      </c>
      <c r="C5519" s="65"/>
      <c r="D5519" s="65" t="s">
        <v>9679</v>
      </c>
      <c r="E5519" s="66" t="s">
        <v>9679</v>
      </c>
      <c r="F5519" s="38">
        <v>45033</v>
      </c>
      <c r="G5519" s="39">
        <v>-236000</v>
      </c>
    </row>
    <row r="5520" spans="2:7" s="36" customFormat="1" ht="24.95" customHeight="1" x14ac:dyDescent="0.25">
      <c r="B5520" s="37" t="s">
        <v>14140</v>
      </c>
      <c r="C5520" s="65"/>
      <c r="D5520" s="65" t="s">
        <v>8205</v>
      </c>
      <c r="E5520" s="66" t="s">
        <v>17372</v>
      </c>
      <c r="F5520" s="38">
        <v>45033</v>
      </c>
      <c r="G5520" s="39">
        <v>-78470</v>
      </c>
    </row>
    <row r="5521" spans="2:7" s="36" customFormat="1" ht="24.95" customHeight="1" x14ac:dyDescent="0.25">
      <c r="B5521" s="37" t="s">
        <v>14879</v>
      </c>
      <c r="C5521" s="65"/>
      <c r="D5521" s="65" t="s">
        <v>12044</v>
      </c>
      <c r="E5521" s="66" t="s">
        <v>12044</v>
      </c>
      <c r="F5521" s="38">
        <v>45033</v>
      </c>
      <c r="G5521" s="39">
        <v>-306800</v>
      </c>
    </row>
    <row r="5522" spans="2:7" s="36" customFormat="1" ht="24.95" customHeight="1" x14ac:dyDescent="0.25">
      <c r="B5522" s="40" t="s">
        <v>14262</v>
      </c>
      <c r="C5522" s="67"/>
      <c r="D5522" s="67" t="s">
        <v>9790</v>
      </c>
      <c r="E5522" s="59" t="s">
        <v>9790</v>
      </c>
      <c r="F5522" s="41">
        <v>45033</v>
      </c>
      <c r="G5522" s="39">
        <v>-424800</v>
      </c>
    </row>
    <row r="5523" spans="2:7" s="36" customFormat="1" ht="24.95" customHeight="1" x14ac:dyDescent="0.25">
      <c r="B5523" s="40" t="s">
        <v>12226</v>
      </c>
      <c r="C5523" s="67"/>
      <c r="D5523" s="67" t="s">
        <v>110</v>
      </c>
      <c r="E5523" s="59" t="s">
        <v>110</v>
      </c>
      <c r="F5523" s="41">
        <v>45033</v>
      </c>
      <c r="G5523" s="39">
        <v>-129800</v>
      </c>
    </row>
    <row r="5524" spans="2:7" s="36" customFormat="1" ht="24.95" customHeight="1" x14ac:dyDescent="0.25">
      <c r="B5524" s="40" t="s">
        <v>14101</v>
      </c>
      <c r="C5524" s="67"/>
      <c r="D5524" s="67" t="s">
        <v>8221</v>
      </c>
      <c r="E5524" s="59" t="s">
        <v>17259</v>
      </c>
      <c r="F5524" s="41">
        <v>45033</v>
      </c>
      <c r="G5524" s="39">
        <v>-41300</v>
      </c>
    </row>
    <row r="5525" spans="2:7" s="36" customFormat="1" ht="24.95" customHeight="1" x14ac:dyDescent="0.25">
      <c r="B5525" s="37" t="s">
        <v>14354</v>
      </c>
      <c r="C5525" s="65"/>
      <c r="D5525" s="65" t="s">
        <v>10148</v>
      </c>
      <c r="E5525" s="66" t="s">
        <v>10148</v>
      </c>
      <c r="F5525" s="38">
        <v>45033</v>
      </c>
      <c r="G5525" s="39">
        <v>-129800</v>
      </c>
    </row>
    <row r="5526" spans="2:7" s="36" customFormat="1" ht="24.95" customHeight="1" x14ac:dyDescent="0.25">
      <c r="B5526" s="37" t="s">
        <v>14717</v>
      </c>
      <c r="C5526" s="65" t="s">
        <v>11432</v>
      </c>
      <c r="D5526" s="65" t="s">
        <v>11439</v>
      </c>
      <c r="E5526" s="66" t="s">
        <v>11439</v>
      </c>
      <c r="F5526" s="38">
        <v>45033</v>
      </c>
      <c r="G5526" s="39">
        <v>-165200</v>
      </c>
    </row>
    <row r="5527" spans="2:7" s="36" customFormat="1" ht="24.95" customHeight="1" x14ac:dyDescent="0.25">
      <c r="B5527" s="40" t="s">
        <v>14035</v>
      </c>
      <c r="C5527" s="67"/>
      <c r="D5527" s="67" t="s">
        <v>8955</v>
      </c>
      <c r="E5527" s="59" t="s">
        <v>8955</v>
      </c>
      <c r="F5527" s="41">
        <v>45033</v>
      </c>
      <c r="G5527" s="39">
        <v>-188800</v>
      </c>
    </row>
    <row r="5528" spans="2:7" s="36" customFormat="1" ht="24.95" customHeight="1" x14ac:dyDescent="0.25">
      <c r="B5528" s="40" t="s">
        <v>14540</v>
      </c>
      <c r="C5528" s="67"/>
      <c r="D5528" s="67" t="s">
        <v>10778</v>
      </c>
      <c r="E5528" s="59" t="s">
        <v>10778</v>
      </c>
      <c r="F5528" s="41">
        <v>45033</v>
      </c>
      <c r="G5528" s="39">
        <v>-47200</v>
      </c>
    </row>
    <row r="5529" spans="2:7" s="36" customFormat="1" ht="24.95" customHeight="1" x14ac:dyDescent="0.25">
      <c r="B5529" s="37" t="s">
        <v>12233</v>
      </c>
      <c r="C5529" s="65"/>
      <c r="D5529" s="65" t="s">
        <v>131</v>
      </c>
      <c r="E5529" s="66" t="s">
        <v>131</v>
      </c>
      <c r="F5529" s="38">
        <v>45033</v>
      </c>
      <c r="G5529" s="39">
        <v>-224200</v>
      </c>
    </row>
    <row r="5530" spans="2:7" s="36" customFormat="1" ht="24.95" customHeight="1" x14ac:dyDescent="0.25">
      <c r="B5530" s="37" t="s">
        <v>14656</v>
      </c>
      <c r="C5530" s="65"/>
      <c r="D5530" s="65" t="s">
        <v>11161</v>
      </c>
      <c r="E5530" s="66" t="s">
        <v>11161</v>
      </c>
      <c r="F5530" s="38">
        <v>45033</v>
      </c>
      <c r="G5530" s="39">
        <v>-66080</v>
      </c>
    </row>
    <row r="5531" spans="2:7" s="36" customFormat="1" ht="24.95" customHeight="1" x14ac:dyDescent="0.25">
      <c r="B5531" s="40" t="s">
        <v>13817</v>
      </c>
      <c r="C5531" s="67" t="s">
        <v>7863</v>
      </c>
      <c r="D5531" s="67" t="s">
        <v>7864</v>
      </c>
      <c r="E5531" s="59" t="s">
        <v>17345</v>
      </c>
      <c r="F5531" s="41">
        <v>45034</v>
      </c>
      <c r="G5531" s="39">
        <v>-180600</v>
      </c>
    </row>
    <row r="5532" spans="2:7" s="36" customFormat="1" ht="24.95" customHeight="1" x14ac:dyDescent="0.25">
      <c r="B5532" s="40" t="s">
        <v>14030</v>
      </c>
      <c r="C5532" s="67"/>
      <c r="D5532" s="67" t="s">
        <v>8940</v>
      </c>
      <c r="E5532" s="59" t="s">
        <v>8940</v>
      </c>
      <c r="F5532" s="41">
        <v>45034</v>
      </c>
      <c r="G5532" s="39">
        <v>-259600</v>
      </c>
    </row>
    <row r="5533" spans="2:7" s="36" customFormat="1" ht="24.95" customHeight="1" x14ac:dyDescent="0.25">
      <c r="B5533" s="37" t="s">
        <v>14628</v>
      </c>
      <c r="C5533" s="65"/>
      <c r="D5533" s="65" t="s">
        <v>11066</v>
      </c>
      <c r="E5533" s="66" t="s">
        <v>11066</v>
      </c>
      <c r="F5533" s="38">
        <v>45034</v>
      </c>
      <c r="G5533" s="39">
        <v>-226560</v>
      </c>
    </row>
    <row r="5534" spans="2:7" s="36" customFormat="1" ht="24.95" customHeight="1" x14ac:dyDescent="0.25">
      <c r="B5534" s="37" t="s">
        <v>13817</v>
      </c>
      <c r="C5534" s="65" t="s">
        <v>7863</v>
      </c>
      <c r="D5534" s="65" t="s">
        <v>7866</v>
      </c>
      <c r="E5534" s="66" t="s">
        <v>17345</v>
      </c>
      <c r="F5534" s="38">
        <v>45034</v>
      </c>
      <c r="G5534" s="39">
        <v>-309600</v>
      </c>
    </row>
    <row r="5535" spans="2:7" s="36" customFormat="1" ht="24.95" customHeight="1" x14ac:dyDescent="0.25">
      <c r="B5535" s="37" t="s">
        <v>13870</v>
      </c>
      <c r="C5535" s="65" t="s">
        <v>8232</v>
      </c>
      <c r="D5535" s="65" t="s">
        <v>8233</v>
      </c>
      <c r="E5535" s="66" t="s">
        <v>17342</v>
      </c>
      <c r="F5535" s="38">
        <v>45034</v>
      </c>
      <c r="G5535" s="39">
        <v>-48000</v>
      </c>
    </row>
    <row r="5536" spans="2:7" s="36" customFormat="1" ht="24.95" customHeight="1" x14ac:dyDescent="0.25">
      <c r="B5536" s="37" t="s">
        <v>13062</v>
      </c>
      <c r="C5536" s="65"/>
      <c r="D5536" s="65" t="s">
        <v>152</v>
      </c>
      <c r="E5536" s="66" t="s">
        <v>17324</v>
      </c>
      <c r="F5536" s="38">
        <v>45034</v>
      </c>
      <c r="G5536" s="39">
        <v>-8000</v>
      </c>
    </row>
    <row r="5537" spans="2:7" s="36" customFormat="1" ht="24.95" customHeight="1" x14ac:dyDescent="0.25">
      <c r="B5537" s="37" t="s">
        <v>12236</v>
      </c>
      <c r="C5537" s="65"/>
      <c r="D5537" s="65" t="s">
        <v>152</v>
      </c>
      <c r="E5537" s="66" t="s">
        <v>17324</v>
      </c>
      <c r="F5537" s="38">
        <v>45034</v>
      </c>
      <c r="G5537" s="39">
        <v>-8000</v>
      </c>
    </row>
    <row r="5538" spans="2:7" s="36" customFormat="1" ht="24.95" customHeight="1" x14ac:dyDescent="0.25">
      <c r="B5538" s="37" t="s">
        <v>13870</v>
      </c>
      <c r="C5538" s="65" t="s">
        <v>8232</v>
      </c>
      <c r="D5538" s="65" t="s">
        <v>8233</v>
      </c>
      <c r="E5538" s="66" t="s">
        <v>17343</v>
      </c>
      <c r="F5538" s="38">
        <v>45034</v>
      </c>
      <c r="G5538" s="39">
        <v>-48000</v>
      </c>
    </row>
    <row r="5539" spans="2:7" s="36" customFormat="1" ht="24.95" customHeight="1" x14ac:dyDescent="0.25">
      <c r="B5539" s="37" t="s">
        <v>13870</v>
      </c>
      <c r="C5539" s="65" t="s">
        <v>8232</v>
      </c>
      <c r="D5539" s="65" t="s">
        <v>8238</v>
      </c>
      <c r="E5539" s="66" t="s">
        <v>17344</v>
      </c>
      <c r="F5539" s="38">
        <v>45034</v>
      </c>
      <c r="G5539" s="39">
        <v>-19200</v>
      </c>
    </row>
    <row r="5540" spans="2:7" s="36" customFormat="1" ht="24.95" customHeight="1" x14ac:dyDescent="0.25">
      <c r="B5540" s="37" t="s">
        <v>13870</v>
      </c>
      <c r="C5540" s="65" t="s">
        <v>8232</v>
      </c>
      <c r="D5540" s="65" t="s">
        <v>8236</v>
      </c>
      <c r="E5540" s="66" t="s">
        <v>17344</v>
      </c>
      <c r="F5540" s="38">
        <v>45034</v>
      </c>
      <c r="G5540" s="39">
        <v>-28800</v>
      </c>
    </row>
    <row r="5541" spans="2:7" s="36" customFormat="1" ht="24.95" customHeight="1" x14ac:dyDescent="0.25">
      <c r="B5541" s="37" t="s">
        <v>12985</v>
      </c>
      <c r="C5541" s="65"/>
      <c r="D5541" s="65" t="s">
        <v>152</v>
      </c>
      <c r="E5541" s="66" t="s">
        <v>17324</v>
      </c>
      <c r="F5541" s="38">
        <v>45034</v>
      </c>
      <c r="G5541" s="39">
        <v>-8000</v>
      </c>
    </row>
    <row r="5542" spans="2:7" s="36" customFormat="1" ht="24.95" customHeight="1" x14ac:dyDescent="0.25">
      <c r="B5542" s="37" t="s">
        <v>14740</v>
      </c>
      <c r="C5542" s="65"/>
      <c r="D5542" s="65" t="s">
        <v>11539</v>
      </c>
      <c r="E5542" s="66" t="s">
        <v>11539</v>
      </c>
      <c r="F5542" s="38">
        <v>45034</v>
      </c>
      <c r="G5542" s="39">
        <v>-95886.82</v>
      </c>
    </row>
    <row r="5543" spans="2:7" s="36" customFormat="1" ht="24.95" customHeight="1" x14ac:dyDescent="0.25">
      <c r="B5543" s="40" t="s">
        <v>13937</v>
      </c>
      <c r="C5543" s="67" t="s">
        <v>8578</v>
      </c>
      <c r="D5543" s="67" t="s">
        <v>11514</v>
      </c>
      <c r="E5543" s="59" t="s">
        <v>11514</v>
      </c>
      <c r="F5543" s="41">
        <v>45034</v>
      </c>
      <c r="G5543" s="39">
        <v>1603513.8</v>
      </c>
    </row>
    <row r="5544" spans="2:7" s="36" customFormat="1" ht="24.95" customHeight="1" x14ac:dyDescent="0.25">
      <c r="B5544" s="40" t="s">
        <v>14126</v>
      </c>
      <c r="C5544" s="67"/>
      <c r="D5544" s="67" t="s">
        <v>9320</v>
      </c>
      <c r="E5544" s="59" t="s">
        <v>9320</v>
      </c>
      <c r="F5544" s="41">
        <v>45034</v>
      </c>
      <c r="G5544" s="39">
        <v>-77880</v>
      </c>
    </row>
    <row r="5545" spans="2:7" s="36" customFormat="1" ht="24.95" customHeight="1" x14ac:dyDescent="0.25">
      <c r="B5545" s="40" t="s">
        <v>14045</v>
      </c>
      <c r="C5545" s="67"/>
      <c r="D5545" s="67" t="s">
        <v>9002</v>
      </c>
      <c r="E5545" s="59" t="s">
        <v>9002</v>
      </c>
      <c r="F5545" s="41">
        <v>45034</v>
      </c>
      <c r="G5545" s="39">
        <v>-47200</v>
      </c>
    </row>
    <row r="5546" spans="2:7" s="36" customFormat="1" ht="24.95" customHeight="1" x14ac:dyDescent="0.25">
      <c r="B5546" s="40" t="s">
        <v>12269</v>
      </c>
      <c r="C5546" s="67"/>
      <c r="D5546" s="67" t="s">
        <v>152</v>
      </c>
      <c r="E5546" s="59" t="s">
        <v>17324</v>
      </c>
      <c r="F5546" s="41">
        <v>45034</v>
      </c>
      <c r="G5546" s="39">
        <v>-8000</v>
      </c>
    </row>
    <row r="5547" spans="2:7" s="36" customFormat="1" ht="24.95" customHeight="1" x14ac:dyDescent="0.25">
      <c r="B5547" s="37" t="s">
        <v>14096</v>
      </c>
      <c r="C5547" s="65"/>
      <c r="D5547" s="65" t="s">
        <v>9202</v>
      </c>
      <c r="E5547" s="66" t="s">
        <v>9202</v>
      </c>
      <c r="F5547" s="38">
        <v>45034</v>
      </c>
      <c r="G5547" s="39">
        <v>-42480</v>
      </c>
    </row>
    <row r="5548" spans="2:7" s="36" customFormat="1" ht="24.95" customHeight="1" x14ac:dyDescent="0.25">
      <c r="B5548" s="37" t="s">
        <v>14413</v>
      </c>
      <c r="C5548" s="65"/>
      <c r="D5548" s="65" t="s">
        <v>10335</v>
      </c>
      <c r="E5548" s="66" t="s">
        <v>10335</v>
      </c>
      <c r="F5548" s="38">
        <v>45034</v>
      </c>
      <c r="G5548" s="39">
        <v>-82600</v>
      </c>
    </row>
    <row r="5549" spans="2:7" s="36" customFormat="1" ht="24.95" customHeight="1" x14ac:dyDescent="0.25">
      <c r="B5549" s="37" t="s">
        <v>14081</v>
      </c>
      <c r="C5549" s="65"/>
      <c r="D5549" s="65" t="s">
        <v>9156</v>
      </c>
      <c r="E5549" s="66" t="s">
        <v>9156</v>
      </c>
      <c r="F5549" s="38">
        <v>45034</v>
      </c>
      <c r="G5549" s="39">
        <v>-70800</v>
      </c>
    </row>
    <row r="5550" spans="2:7" s="36" customFormat="1" ht="24.95" customHeight="1" x14ac:dyDescent="0.25">
      <c r="B5550" s="37" t="s">
        <v>12991</v>
      </c>
      <c r="C5550" s="65"/>
      <c r="D5550" s="65" t="s">
        <v>152</v>
      </c>
      <c r="E5550" s="66" t="s">
        <v>17324</v>
      </c>
      <c r="F5550" s="38">
        <v>45034</v>
      </c>
      <c r="G5550" s="39">
        <v>-8000</v>
      </c>
    </row>
    <row r="5551" spans="2:7" s="36" customFormat="1" ht="24.95" customHeight="1" x14ac:dyDescent="0.25">
      <c r="B5551" s="37" t="s">
        <v>14641</v>
      </c>
      <c r="C5551" s="65"/>
      <c r="D5551" s="65" t="s">
        <v>11116</v>
      </c>
      <c r="E5551" s="66" t="s">
        <v>11116</v>
      </c>
      <c r="F5551" s="38">
        <v>45034</v>
      </c>
      <c r="G5551" s="39">
        <v>-35400</v>
      </c>
    </row>
    <row r="5552" spans="2:7" s="36" customFormat="1" ht="24.95" customHeight="1" x14ac:dyDescent="0.25">
      <c r="B5552" s="37" t="s">
        <v>14429</v>
      </c>
      <c r="C5552" s="65"/>
      <c r="D5552" s="65" t="s">
        <v>10392</v>
      </c>
      <c r="E5552" s="66" t="s">
        <v>10392</v>
      </c>
      <c r="F5552" s="38">
        <v>45034</v>
      </c>
      <c r="G5552" s="39">
        <v>-365800</v>
      </c>
    </row>
    <row r="5553" spans="2:7" s="36" customFormat="1" ht="24.95" customHeight="1" x14ac:dyDescent="0.25">
      <c r="B5553" s="37" t="s">
        <v>14156</v>
      </c>
      <c r="C5553" s="65"/>
      <c r="D5553" s="65" t="s">
        <v>9427</v>
      </c>
      <c r="E5553" s="66" t="s">
        <v>9427</v>
      </c>
      <c r="F5553" s="38">
        <v>45034</v>
      </c>
      <c r="G5553" s="39">
        <v>-59000</v>
      </c>
    </row>
    <row r="5554" spans="2:7" s="36" customFormat="1" ht="24.95" customHeight="1" x14ac:dyDescent="0.25">
      <c r="B5554" s="37" t="s">
        <v>14320</v>
      </c>
      <c r="C5554" s="65"/>
      <c r="D5554" s="65" t="s">
        <v>10037</v>
      </c>
      <c r="E5554" s="66" t="s">
        <v>10037</v>
      </c>
      <c r="F5554" s="38">
        <v>45034</v>
      </c>
      <c r="G5554" s="39">
        <v>-188800</v>
      </c>
    </row>
    <row r="5555" spans="2:7" s="36" customFormat="1" ht="24.95" customHeight="1" x14ac:dyDescent="0.25">
      <c r="B5555" s="40" t="s">
        <v>14835</v>
      </c>
      <c r="C5555" s="67" t="s">
        <v>11873</v>
      </c>
      <c r="D5555" s="67" t="s">
        <v>11874</v>
      </c>
      <c r="E5555" s="59" t="s">
        <v>17269</v>
      </c>
      <c r="F5555" s="41">
        <v>45034</v>
      </c>
      <c r="G5555" s="39">
        <v>-8434300.8300000001</v>
      </c>
    </row>
    <row r="5556" spans="2:7" s="36" customFormat="1" ht="24.95" customHeight="1" x14ac:dyDescent="0.25">
      <c r="B5556" s="37" t="s">
        <v>13369</v>
      </c>
      <c r="C5556" s="65"/>
      <c r="D5556" s="65" t="s">
        <v>152</v>
      </c>
      <c r="E5556" s="66" t="s">
        <v>17324</v>
      </c>
      <c r="F5556" s="38">
        <v>45034</v>
      </c>
      <c r="G5556" s="39">
        <v>-8000</v>
      </c>
    </row>
    <row r="5557" spans="2:7" s="36" customFormat="1" ht="24.95" customHeight="1" x14ac:dyDescent="0.25">
      <c r="B5557" s="37" t="s">
        <v>13817</v>
      </c>
      <c r="C5557" s="65" t="s">
        <v>7863</v>
      </c>
      <c r="D5557" s="65" t="s">
        <v>7868</v>
      </c>
      <c r="E5557" s="66" t="s">
        <v>17345</v>
      </c>
      <c r="F5557" s="38">
        <v>45034</v>
      </c>
      <c r="G5557" s="39">
        <v>-309600</v>
      </c>
    </row>
    <row r="5558" spans="2:7" s="36" customFormat="1" ht="24.95" customHeight="1" x14ac:dyDescent="0.25">
      <c r="B5558" s="37" t="s">
        <v>12839</v>
      </c>
      <c r="C5558" s="65" t="s">
        <v>4101</v>
      </c>
      <c r="D5558" s="65" t="s">
        <v>7819</v>
      </c>
      <c r="E5558" s="66" t="s">
        <v>17359</v>
      </c>
      <c r="F5558" s="38">
        <v>45034</v>
      </c>
      <c r="G5558" s="39">
        <v>-4550</v>
      </c>
    </row>
    <row r="5559" spans="2:7" s="36" customFormat="1" ht="24.95" customHeight="1" x14ac:dyDescent="0.25">
      <c r="B5559" s="37" t="s">
        <v>12224</v>
      </c>
      <c r="C5559" s="65"/>
      <c r="D5559" s="65" t="s">
        <v>102</v>
      </c>
      <c r="E5559" s="66" t="s">
        <v>102</v>
      </c>
      <c r="F5559" s="38">
        <v>45034</v>
      </c>
      <c r="G5559" s="39">
        <v>-118000</v>
      </c>
    </row>
    <row r="5560" spans="2:7" s="36" customFormat="1" ht="24.95" customHeight="1" x14ac:dyDescent="0.25">
      <c r="B5560" s="40" t="s">
        <v>12577</v>
      </c>
      <c r="C5560" s="67" t="s">
        <v>2872</v>
      </c>
      <c r="D5560" s="67" t="s">
        <v>236</v>
      </c>
      <c r="E5560" s="59" t="s">
        <v>17341</v>
      </c>
      <c r="F5560" s="41">
        <v>45034</v>
      </c>
      <c r="G5560" s="39">
        <v>-22200</v>
      </c>
    </row>
    <row r="5561" spans="2:7" s="36" customFormat="1" ht="24.95" customHeight="1" x14ac:dyDescent="0.25">
      <c r="B5561" s="37" t="s">
        <v>12912</v>
      </c>
      <c r="C5561" s="65"/>
      <c r="D5561" s="65" t="s">
        <v>152</v>
      </c>
      <c r="E5561" s="66" t="s">
        <v>17324</v>
      </c>
      <c r="F5561" s="38">
        <v>45034</v>
      </c>
      <c r="G5561" s="39">
        <v>-8000</v>
      </c>
    </row>
    <row r="5562" spans="2:7" s="36" customFormat="1" ht="24.95" customHeight="1" x14ac:dyDescent="0.25">
      <c r="B5562" s="37" t="s">
        <v>12577</v>
      </c>
      <c r="C5562" s="65" t="s">
        <v>2872</v>
      </c>
      <c r="D5562" s="65" t="s">
        <v>2869</v>
      </c>
      <c r="E5562" s="66" t="s">
        <v>17340</v>
      </c>
      <c r="F5562" s="38">
        <v>45034</v>
      </c>
      <c r="G5562" s="39">
        <v>-33300</v>
      </c>
    </row>
    <row r="5563" spans="2:7" s="36" customFormat="1" ht="24.95" customHeight="1" x14ac:dyDescent="0.25">
      <c r="B5563" s="37" t="s">
        <v>12288</v>
      </c>
      <c r="C5563" s="65"/>
      <c r="D5563" s="65" t="s">
        <v>152</v>
      </c>
      <c r="E5563" s="66" t="s">
        <v>17324</v>
      </c>
      <c r="F5563" s="38">
        <v>45034</v>
      </c>
      <c r="G5563" s="39">
        <v>-8000</v>
      </c>
    </row>
    <row r="5564" spans="2:7" s="36" customFormat="1" ht="24.95" customHeight="1" x14ac:dyDescent="0.25">
      <c r="B5564" s="40" t="s">
        <v>14872</v>
      </c>
      <c r="C5564" s="67" t="s">
        <v>11992</v>
      </c>
      <c r="D5564" s="67" t="s">
        <v>11998</v>
      </c>
      <c r="E5564" s="59" t="s">
        <v>11998</v>
      </c>
      <c r="F5564" s="41">
        <v>45036</v>
      </c>
      <c r="G5564" s="39">
        <v>-59000</v>
      </c>
    </row>
    <row r="5565" spans="2:7" s="36" customFormat="1" ht="24.95" customHeight="1" x14ac:dyDescent="0.25">
      <c r="B5565" s="37" t="s">
        <v>14872</v>
      </c>
      <c r="C5565" s="65" t="s">
        <v>11992</v>
      </c>
      <c r="D5565" s="65" t="s">
        <v>2167</v>
      </c>
      <c r="E5565" s="66" t="s">
        <v>2167</v>
      </c>
      <c r="F5565" s="38">
        <v>45036</v>
      </c>
      <c r="G5565" s="39">
        <v>-82600</v>
      </c>
    </row>
    <row r="5566" spans="2:7" s="36" customFormat="1" ht="24.95" customHeight="1" x14ac:dyDescent="0.25">
      <c r="B5566" s="37" t="s">
        <v>14498</v>
      </c>
      <c r="C5566" s="65"/>
      <c r="D5566" s="65" t="s">
        <v>10635</v>
      </c>
      <c r="E5566" s="66" t="s">
        <v>10635</v>
      </c>
      <c r="F5566" s="38">
        <v>45036</v>
      </c>
      <c r="G5566" s="39">
        <v>-47200</v>
      </c>
    </row>
    <row r="5567" spans="2:7" s="36" customFormat="1" ht="24.95" customHeight="1" x14ac:dyDescent="0.25">
      <c r="B5567" s="37" t="s">
        <v>12247</v>
      </c>
      <c r="C5567" s="65"/>
      <c r="D5567" s="65" t="s">
        <v>205</v>
      </c>
      <c r="E5567" s="66" t="s">
        <v>17500</v>
      </c>
      <c r="F5567" s="38">
        <v>45036</v>
      </c>
      <c r="G5567" s="39">
        <v>-200000</v>
      </c>
    </row>
    <row r="5568" spans="2:7" s="36" customFormat="1" ht="24.95" customHeight="1" x14ac:dyDescent="0.25">
      <c r="B5568" s="40" t="s">
        <v>12247</v>
      </c>
      <c r="C5568" s="67"/>
      <c r="D5568" s="67" t="s">
        <v>207</v>
      </c>
      <c r="E5568" s="59" t="s">
        <v>207</v>
      </c>
      <c r="F5568" s="41">
        <v>45036</v>
      </c>
      <c r="G5568" s="39">
        <v>-236000</v>
      </c>
    </row>
    <row r="5569" spans="2:7" s="36" customFormat="1" ht="24.95" customHeight="1" x14ac:dyDescent="0.25">
      <c r="B5569" s="37" t="s">
        <v>12839</v>
      </c>
      <c r="C5569" s="65" t="s">
        <v>4101</v>
      </c>
      <c r="D5569" s="65" t="s">
        <v>7823</v>
      </c>
      <c r="E5569" s="66" t="s">
        <v>17360</v>
      </c>
      <c r="F5569" s="38">
        <v>45037</v>
      </c>
      <c r="G5569" s="39">
        <v>-1150</v>
      </c>
    </row>
    <row r="5570" spans="2:7" s="36" customFormat="1" ht="24.95" customHeight="1" x14ac:dyDescent="0.25">
      <c r="B5570" s="37" t="s">
        <v>13758</v>
      </c>
      <c r="C5570" s="65" t="s">
        <v>7217</v>
      </c>
      <c r="D5570" s="65" t="s">
        <v>7224</v>
      </c>
      <c r="E5570" s="66" t="s">
        <v>17326</v>
      </c>
      <c r="F5570" s="38">
        <v>45037</v>
      </c>
      <c r="G5570" s="39">
        <v>-578755.18999999994</v>
      </c>
    </row>
    <row r="5571" spans="2:7" s="36" customFormat="1" ht="24.95" customHeight="1" x14ac:dyDescent="0.25">
      <c r="B5571" s="37" t="s">
        <v>12576</v>
      </c>
      <c r="C5571" s="65" t="s">
        <v>2868</v>
      </c>
      <c r="D5571" s="65" t="s">
        <v>2869</v>
      </c>
      <c r="E5571" s="66" t="s">
        <v>17175</v>
      </c>
      <c r="F5571" s="38">
        <v>45037</v>
      </c>
      <c r="G5571" s="39">
        <v>-50250</v>
      </c>
    </row>
    <row r="5572" spans="2:7" s="36" customFormat="1" ht="24.95" customHeight="1" x14ac:dyDescent="0.25">
      <c r="B5572" s="37" t="s">
        <v>14127</v>
      </c>
      <c r="C5572" s="65"/>
      <c r="D5572" s="65" t="s">
        <v>9323</v>
      </c>
      <c r="E5572" s="66" t="s">
        <v>9323</v>
      </c>
      <c r="F5572" s="38">
        <v>45037</v>
      </c>
      <c r="G5572" s="39">
        <v>-212400</v>
      </c>
    </row>
    <row r="5573" spans="2:7" s="36" customFormat="1" ht="24.95" customHeight="1" x14ac:dyDescent="0.25">
      <c r="B5573" s="37" t="s">
        <v>13758</v>
      </c>
      <c r="C5573" s="65" t="s">
        <v>7217</v>
      </c>
      <c r="D5573" s="65" t="s">
        <v>7220</v>
      </c>
      <c r="E5573" s="66" t="s">
        <v>17326</v>
      </c>
      <c r="F5573" s="38">
        <v>45037</v>
      </c>
      <c r="G5573" s="39">
        <v>-699194.84</v>
      </c>
    </row>
    <row r="5574" spans="2:7" s="36" customFormat="1" ht="24.95" customHeight="1" x14ac:dyDescent="0.25">
      <c r="B5574" s="37" t="s">
        <v>13758</v>
      </c>
      <c r="C5574" s="65" t="s">
        <v>7217</v>
      </c>
      <c r="D5574" s="65" t="s">
        <v>7222</v>
      </c>
      <c r="E5574" s="66" t="s">
        <v>17326</v>
      </c>
      <c r="F5574" s="38">
        <v>45037</v>
      </c>
      <c r="G5574" s="39">
        <v>-572979.09</v>
      </c>
    </row>
    <row r="5575" spans="2:7" s="36" customFormat="1" ht="24.95" customHeight="1" x14ac:dyDescent="0.25">
      <c r="B5575" s="37" t="s">
        <v>13758</v>
      </c>
      <c r="C5575" s="65" t="s">
        <v>7217</v>
      </c>
      <c r="D5575" s="65" t="s">
        <v>7228</v>
      </c>
      <c r="E5575" s="66" t="s">
        <v>17326</v>
      </c>
      <c r="F5575" s="38">
        <v>45037</v>
      </c>
      <c r="G5575" s="39">
        <v>-415548.8</v>
      </c>
    </row>
    <row r="5576" spans="2:7" s="36" customFormat="1" ht="24.95" customHeight="1" x14ac:dyDescent="0.25">
      <c r="B5576" s="37" t="s">
        <v>13758</v>
      </c>
      <c r="C5576" s="65" t="s">
        <v>7217</v>
      </c>
      <c r="D5576" s="65" t="s">
        <v>7218</v>
      </c>
      <c r="E5576" s="66" t="s">
        <v>17326</v>
      </c>
      <c r="F5576" s="38">
        <v>45037</v>
      </c>
      <c r="G5576" s="39">
        <v>-455267.6</v>
      </c>
    </row>
    <row r="5577" spans="2:7" s="36" customFormat="1" ht="24.95" customHeight="1" x14ac:dyDescent="0.25">
      <c r="B5577" s="37" t="s">
        <v>13875</v>
      </c>
      <c r="C5577" s="65" t="s">
        <v>8252</v>
      </c>
      <c r="D5577" s="65" t="s">
        <v>1884</v>
      </c>
      <c r="E5577" s="66" t="s">
        <v>1884</v>
      </c>
      <c r="F5577" s="38">
        <v>45037</v>
      </c>
      <c r="G5577" s="39">
        <v>-116226.46</v>
      </c>
    </row>
    <row r="5578" spans="2:7" s="36" customFormat="1" ht="24.95" customHeight="1" x14ac:dyDescent="0.25">
      <c r="B5578" s="40" t="s">
        <v>13758</v>
      </c>
      <c r="C5578" s="67" t="s">
        <v>7217</v>
      </c>
      <c r="D5578" s="67" t="s">
        <v>7226</v>
      </c>
      <c r="E5578" s="59" t="s">
        <v>17326</v>
      </c>
      <c r="F5578" s="41">
        <v>45037</v>
      </c>
      <c r="G5578" s="39">
        <v>-514523.66</v>
      </c>
    </row>
    <row r="5579" spans="2:7" s="36" customFormat="1" ht="24.95" customHeight="1" x14ac:dyDescent="0.25">
      <c r="B5579" s="37" t="s">
        <v>13875</v>
      </c>
      <c r="C5579" s="65" t="s">
        <v>8252</v>
      </c>
      <c r="D5579" s="65" t="s">
        <v>1518</v>
      </c>
      <c r="E5579" s="66" t="s">
        <v>1518</v>
      </c>
      <c r="F5579" s="38">
        <v>45037</v>
      </c>
      <c r="G5579" s="39">
        <v>-116226.46</v>
      </c>
    </row>
    <row r="5580" spans="2:7" s="36" customFormat="1" ht="24.95" customHeight="1" x14ac:dyDescent="0.25">
      <c r="B5580" s="37" t="s">
        <v>12576</v>
      </c>
      <c r="C5580" s="65" t="s">
        <v>2868</v>
      </c>
      <c r="D5580" s="65" t="s">
        <v>236</v>
      </c>
      <c r="E5580" s="66" t="s">
        <v>17175</v>
      </c>
      <c r="F5580" s="38">
        <v>45037</v>
      </c>
      <c r="G5580" s="39">
        <v>-40200</v>
      </c>
    </row>
    <row r="5581" spans="2:7" s="36" customFormat="1" ht="24.95" customHeight="1" x14ac:dyDescent="0.25">
      <c r="B5581" s="37" t="s">
        <v>13869</v>
      </c>
      <c r="C5581" s="65" t="s">
        <v>8225</v>
      </c>
      <c r="D5581" s="65" t="s">
        <v>2829</v>
      </c>
      <c r="E5581" s="66" t="s">
        <v>17339</v>
      </c>
      <c r="F5581" s="38">
        <v>45040</v>
      </c>
      <c r="G5581" s="39">
        <v>-91800</v>
      </c>
    </row>
    <row r="5582" spans="2:7" s="36" customFormat="1" ht="24.95" customHeight="1" x14ac:dyDescent="0.25">
      <c r="B5582" s="37" t="s">
        <v>13869</v>
      </c>
      <c r="C5582" s="65" t="s">
        <v>8225</v>
      </c>
      <c r="D5582" s="65" t="s">
        <v>8211</v>
      </c>
      <c r="E5582" s="66" t="s">
        <v>17339</v>
      </c>
      <c r="F5582" s="38">
        <v>45040</v>
      </c>
      <c r="G5582" s="39">
        <v>-91800</v>
      </c>
    </row>
    <row r="5583" spans="2:7" s="36" customFormat="1" ht="24.95" customHeight="1" x14ac:dyDescent="0.25">
      <c r="B5583" s="37" t="s">
        <v>13869</v>
      </c>
      <c r="C5583" s="65" t="s">
        <v>8225</v>
      </c>
      <c r="D5583" s="65" t="s">
        <v>2827</v>
      </c>
      <c r="E5583" s="66" t="s">
        <v>17339</v>
      </c>
      <c r="F5583" s="38">
        <v>45040</v>
      </c>
      <c r="G5583" s="39">
        <v>-7650</v>
      </c>
    </row>
    <row r="5584" spans="2:7" s="36" customFormat="1" ht="24.95" customHeight="1" x14ac:dyDescent="0.25">
      <c r="B5584" s="37" t="s">
        <v>13869</v>
      </c>
      <c r="C5584" s="65" t="s">
        <v>8225</v>
      </c>
      <c r="D5584" s="65" t="s">
        <v>8216</v>
      </c>
      <c r="E5584" s="66" t="s">
        <v>17339</v>
      </c>
      <c r="F5584" s="38">
        <v>45040</v>
      </c>
      <c r="G5584" s="39">
        <v>-91800</v>
      </c>
    </row>
    <row r="5585" spans="2:7" s="36" customFormat="1" ht="24.95" customHeight="1" x14ac:dyDescent="0.25">
      <c r="B5585" s="37" t="s">
        <v>14319</v>
      </c>
      <c r="C5585" s="65"/>
      <c r="D5585" s="65" t="s">
        <v>10034</v>
      </c>
      <c r="E5585" s="66" t="s">
        <v>10034</v>
      </c>
      <c r="F5585" s="38">
        <v>45040</v>
      </c>
      <c r="G5585" s="39">
        <v>-35400</v>
      </c>
    </row>
    <row r="5586" spans="2:7" s="36" customFormat="1" ht="24.95" customHeight="1" x14ac:dyDescent="0.25">
      <c r="B5586" s="37" t="s">
        <v>13869</v>
      </c>
      <c r="C5586" s="65" t="s">
        <v>8225</v>
      </c>
      <c r="D5586" s="65" t="s">
        <v>1767</v>
      </c>
      <c r="E5586" s="66" t="s">
        <v>17339</v>
      </c>
      <c r="F5586" s="38">
        <v>45040</v>
      </c>
      <c r="G5586" s="39">
        <v>-91800</v>
      </c>
    </row>
    <row r="5587" spans="2:7" s="36" customFormat="1" ht="24.95" customHeight="1" x14ac:dyDescent="0.25">
      <c r="B5587" s="40" t="s">
        <v>13869</v>
      </c>
      <c r="C5587" s="67" t="s">
        <v>8225</v>
      </c>
      <c r="D5587" s="67" t="s">
        <v>8213</v>
      </c>
      <c r="E5587" s="59" t="s">
        <v>17339</v>
      </c>
      <c r="F5587" s="41">
        <v>45040</v>
      </c>
      <c r="G5587" s="39">
        <v>-91800</v>
      </c>
    </row>
    <row r="5588" spans="2:7" s="36" customFormat="1" ht="24.95" customHeight="1" x14ac:dyDescent="0.25">
      <c r="B5588" s="37" t="s">
        <v>12321</v>
      </c>
      <c r="C5588" s="65" t="s">
        <v>907</v>
      </c>
      <c r="D5588" s="65" t="s">
        <v>912</v>
      </c>
      <c r="E5588" s="66" t="s">
        <v>912</v>
      </c>
      <c r="F5588" s="38">
        <v>45041</v>
      </c>
      <c r="G5588" s="39">
        <v>-58114.06</v>
      </c>
    </row>
    <row r="5589" spans="2:7" s="36" customFormat="1" ht="24.95" customHeight="1" x14ac:dyDescent="0.25">
      <c r="B5589" s="37" t="s">
        <v>14717</v>
      </c>
      <c r="C5589" s="65" t="s">
        <v>11432</v>
      </c>
      <c r="D5589" s="65" t="s">
        <v>11441</v>
      </c>
      <c r="E5589" s="66" t="s">
        <v>11441</v>
      </c>
      <c r="F5589" s="38">
        <v>45041</v>
      </c>
      <c r="G5589" s="39">
        <v>-82600</v>
      </c>
    </row>
    <row r="5590" spans="2:7" s="36" customFormat="1" ht="24.95" customHeight="1" x14ac:dyDescent="0.25">
      <c r="B5590" s="40" t="s">
        <v>12839</v>
      </c>
      <c r="C5590" s="67" t="s">
        <v>4101</v>
      </c>
      <c r="D5590" s="67" t="s">
        <v>7825</v>
      </c>
      <c r="E5590" s="59" t="s">
        <v>17361</v>
      </c>
      <c r="F5590" s="41">
        <v>45042</v>
      </c>
      <c r="G5590" s="39">
        <v>-55140</v>
      </c>
    </row>
    <row r="5591" spans="2:7" s="36" customFormat="1" ht="24.95" customHeight="1" x14ac:dyDescent="0.25">
      <c r="B5591" s="37" t="s">
        <v>14840</v>
      </c>
      <c r="C5591" s="65" t="s">
        <v>11888</v>
      </c>
      <c r="D5591" s="65" t="s">
        <v>11889</v>
      </c>
      <c r="E5591" s="66" t="s">
        <v>17310</v>
      </c>
      <c r="F5591" s="38">
        <v>45042</v>
      </c>
      <c r="G5591" s="39">
        <v>-998521.92</v>
      </c>
    </row>
    <row r="5592" spans="2:7" s="36" customFormat="1" ht="24.95" customHeight="1" x14ac:dyDescent="0.25">
      <c r="B5592" s="37" t="s">
        <v>12924</v>
      </c>
      <c r="C5592" s="65"/>
      <c r="D5592" s="65" t="s">
        <v>75</v>
      </c>
      <c r="E5592" s="66" t="s">
        <v>17374</v>
      </c>
      <c r="F5592" s="38">
        <v>45042</v>
      </c>
      <c r="G5592" s="39">
        <v>-59000</v>
      </c>
    </row>
    <row r="5593" spans="2:7" s="36" customFormat="1" ht="24.95" customHeight="1" x14ac:dyDescent="0.25">
      <c r="B5593" s="37" t="s">
        <v>12855</v>
      </c>
      <c r="C5593" s="65"/>
      <c r="D5593" s="65" t="s">
        <v>4180</v>
      </c>
      <c r="E5593" s="66" t="s">
        <v>17373</v>
      </c>
      <c r="F5593" s="38">
        <v>45042</v>
      </c>
      <c r="G5593" s="39">
        <v>-205000</v>
      </c>
    </row>
    <row r="5594" spans="2:7" s="36" customFormat="1" ht="24.95" customHeight="1" x14ac:dyDescent="0.25">
      <c r="B5594" s="37" t="s">
        <v>14518</v>
      </c>
      <c r="C5594" s="65"/>
      <c r="D5594" s="65" t="s">
        <v>10702</v>
      </c>
      <c r="E5594" s="66" t="s">
        <v>17501</v>
      </c>
      <c r="F5594" s="38">
        <v>45042</v>
      </c>
      <c r="G5594" s="39">
        <v>-3471356.85</v>
      </c>
    </row>
    <row r="5595" spans="2:7" s="36" customFormat="1" ht="24.95" customHeight="1" x14ac:dyDescent="0.25">
      <c r="B5595" s="37" t="s">
        <v>12839</v>
      </c>
      <c r="C5595" s="65" t="s">
        <v>4101</v>
      </c>
      <c r="D5595" s="65" t="s">
        <v>7827</v>
      </c>
      <c r="E5595" s="66" t="s">
        <v>17362</v>
      </c>
      <c r="F5595" s="38">
        <v>45043</v>
      </c>
      <c r="G5595" s="39">
        <v>-560338.73</v>
      </c>
    </row>
    <row r="5596" spans="2:7" s="36" customFormat="1" ht="24.95" customHeight="1" x14ac:dyDescent="0.25">
      <c r="B5596" s="37" t="s">
        <v>14830</v>
      </c>
      <c r="C5596" s="65" t="s">
        <v>11862</v>
      </c>
      <c r="D5596" s="65" t="s">
        <v>11863</v>
      </c>
      <c r="E5596" s="66" t="s">
        <v>2028</v>
      </c>
      <c r="F5596" s="38">
        <v>45043</v>
      </c>
      <c r="G5596" s="39">
        <v>-2382905.33</v>
      </c>
    </row>
    <row r="5597" spans="2:7" s="36" customFormat="1" ht="24.95" customHeight="1" x14ac:dyDescent="0.25">
      <c r="B5597" s="37" t="s">
        <v>14823</v>
      </c>
      <c r="C5597" s="65" t="s">
        <v>11839</v>
      </c>
      <c r="D5597" s="65" t="s">
        <v>11840</v>
      </c>
      <c r="E5597" s="66" t="s">
        <v>17308</v>
      </c>
      <c r="F5597" s="38">
        <v>45043</v>
      </c>
      <c r="G5597" s="39">
        <v>-2208681.6800000002</v>
      </c>
    </row>
    <row r="5598" spans="2:7" s="36" customFormat="1" ht="24.95" customHeight="1" x14ac:dyDescent="0.25">
      <c r="B5598" s="40" t="s">
        <v>14793</v>
      </c>
      <c r="C5598" s="67" t="s">
        <v>11743</v>
      </c>
      <c r="D5598" s="67" t="s">
        <v>11744</v>
      </c>
      <c r="E5598" s="59" t="s">
        <v>17308</v>
      </c>
      <c r="F5598" s="41">
        <v>45043</v>
      </c>
      <c r="G5598" s="39">
        <v>-2943882.48</v>
      </c>
    </row>
    <row r="5599" spans="2:7" s="36" customFormat="1" ht="24.95" customHeight="1" x14ac:dyDescent="0.25">
      <c r="B5599" s="40" t="s">
        <v>14834</v>
      </c>
      <c r="C5599" s="67" t="s">
        <v>11870</v>
      </c>
      <c r="D5599" s="67" t="s">
        <v>11871</v>
      </c>
      <c r="E5599" s="59" t="s">
        <v>17269</v>
      </c>
      <c r="F5599" s="41">
        <v>45044</v>
      </c>
      <c r="G5599" s="39">
        <v>-8357902.21</v>
      </c>
    </row>
    <row r="5600" spans="2:7" s="36" customFormat="1" ht="24.95" customHeight="1" x14ac:dyDescent="0.25">
      <c r="B5600" s="37" t="s">
        <v>14541</v>
      </c>
      <c r="C5600" s="65"/>
      <c r="D5600" s="65" t="s">
        <v>10781</v>
      </c>
      <c r="E5600" s="66" t="s">
        <v>17282</v>
      </c>
      <c r="F5600" s="38">
        <v>45044</v>
      </c>
      <c r="G5600" s="39">
        <v>-1280453.5</v>
      </c>
    </row>
    <row r="5601" spans="2:7" s="36" customFormat="1" ht="24.95" customHeight="1" x14ac:dyDescent="0.25">
      <c r="B5601" s="37" t="s">
        <v>12839</v>
      </c>
      <c r="C5601" s="65" t="s">
        <v>4101</v>
      </c>
      <c r="D5601" s="65" t="s">
        <v>7829</v>
      </c>
      <c r="E5601" s="66" t="s">
        <v>17363</v>
      </c>
      <c r="F5601" s="38">
        <v>45044</v>
      </c>
      <c r="G5601" s="39">
        <v>-95140</v>
      </c>
    </row>
    <row r="5602" spans="2:7" s="36" customFormat="1" ht="24.95" customHeight="1" x14ac:dyDescent="0.25">
      <c r="B5602" s="37" t="s">
        <v>19191</v>
      </c>
      <c r="C5602" s="65"/>
      <c r="D5602" s="65" t="s">
        <v>19193</v>
      </c>
      <c r="E5602" s="66" t="s">
        <v>1</v>
      </c>
      <c r="F5602" s="38">
        <v>45048</v>
      </c>
      <c r="G5602" s="39">
        <v>-14386076.08</v>
      </c>
    </row>
    <row r="5603" spans="2:7" s="36" customFormat="1" ht="24.95" customHeight="1" x14ac:dyDescent="0.25">
      <c r="B5603" s="37" t="s">
        <v>13865</v>
      </c>
      <c r="C5603" s="65" t="s">
        <v>8200</v>
      </c>
      <c r="D5603" s="65" t="s">
        <v>1219</v>
      </c>
      <c r="E5603" s="66" t="s">
        <v>19195</v>
      </c>
      <c r="F5603" s="38">
        <v>45048</v>
      </c>
      <c r="G5603" s="39">
        <v>-24150</v>
      </c>
    </row>
    <row r="5604" spans="2:7" s="36" customFormat="1" ht="24.95" customHeight="1" x14ac:dyDescent="0.25">
      <c r="B5604" s="40" t="s">
        <v>19197</v>
      </c>
      <c r="C5604" s="67"/>
      <c r="D5604" s="67" t="s">
        <v>19199</v>
      </c>
      <c r="E5604" s="59" t="s">
        <v>1</v>
      </c>
      <c r="F5604" s="41">
        <v>45048</v>
      </c>
      <c r="G5604" s="39">
        <v>-18297.560000000001</v>
      </c>
    </row>
    <row r="5605" spans="2:7" s="36" customFormat="1" ht="24.95" customHeight="1" x14ac:dyDescent="0.25">
      <c r="B5605" s="37" t="s">
        <v>13864</v>
      </c>
      <c r="C5605" s="65" t="s">
        <v>8197</v>
      </c>
      <c r="D5605" s="65" t="s">
        <v>19201</v>
      </c>
      <c r="E5605" s="66" t="s">
        <v>19202</v>
      </c>
      <c r="F5605" s="38">
        <v>45048</v>
      </c>
      <c r="G5605" s="39">
        <v>-109500</v>
      </c>
    </row>
    <row r="5606" spans="2:7" s="36" customFormat="1" ht="24.95" customHeight="1" x14ac:dyDescent="0.25">
      <c r="B5606" s="40" t="s">
        <v>14112</v>
      </c>
      <c r="C5606" s="67"/>
      <c r="D5606" s="67" t="s">
        <v>1</v>
      </c>
      <c r="E5606" s="59" t="s">
        <v>1</v>
      </c>
      <c r="F5606" s="41">
        <v>45048</v>
      </c>
      <c r="G5606" s="39">
        <v>24000</v>
      </c>
    </row>
    <row r="5607" spans="2:7" s="36" customFormat="1" ht="24.95" customHeight="1" x14ac:dyDescent="0.25">
      <c r="B5607" s="37" t="s">
        <v>12839</v>
      </c>
      <c r="C5607" s="65" t="s">
        <v>4101</v>
      </c>
      <c r="D5607" s="65" t="s">
        <v>19205</v>
      </c>
      <c r="E5607" s="66" t="s">
        <v>19206</v>
      </c>
      <c r="F5607" s="38">
        <v>45048</v>
      </c>
      <c r="G5607" s="39">
        <v>-9231.19</v>
      </c>
    </row>
    <row r="5608" spans="2:7" s="36" customFormat="1" ht="24.95" customHeight="1" x14ac:dyDescent="0.25">
      <c r="B5608" s="40" t="s">
        <v>12839</v>
      </c>
      <c r="C5608" s="67" t="s">
        <v>4101</v>
      </c>
      <c r="D5608" s="67" t="s">
        <v>19208</v>
      </c>
      <c r="E5608" s="59" t="s">
        <v>19209</v>
      </c>
      <c r="F5608" s="41">
        <v>45048</v>
      </c>
      <c r="G5608" s="39">
        <v>-5650</v>
      </c>
    </row>
    <row r="5609" spans="2:7" s="36" customFormat="1" ht="24.95" customHeight="1" x14ac:dyDescent="0.25">
      <c r="B5609" s="40" t="s">
        <v>19211</v>
      </c>
      <c r="C5609" s="67"/>
      <c r="D5609" s="67" t="s">
        <v>19213</v>
      </c>
      <c r="E5609" s="59" t="s">
        <v>1</v>
      </c>
      <c r="F5609" s="41">
        <v>45048</v>
      </c>
      <c r="G5609" s="39">
        <v>-12185936.699999999</v>
      </c>
    </row>
    <row r="5610" spans="2:7" s="36" customFormat="1" ht="24.95" customHeight="1" x14ac:dyDescent="0.25">
      <c r="B5610" s="40" t="s">
        <v>12839</v>
      </c>
      <c r="C5610" s="67" t="s">
        <v>4101</v>
      </c>
      <c r="D5610" s="67" t="s">
        <v>19215</v>
      </c>
      <c r="E5610" s="59" t="s">
        <v>19216</v>
      </c>
      <c r="F5610" s="41">
        <v>45048</v>
      </c>
      <c r="G5610" s="39">
        <v>-111250</v>
      </c>
    </row>
    <row r="5611" spans="2:7" s="36" customFormat="1" ht="24.95" customHeight="1" x14ac:dyDescent="0.25">
      <c r="B5611" s="40" t="s">
        <v>12424</v>
      </c>
      <c r="C5611" s="67" t="s">
        <v>1534</v>
      </c>
      <c r="D5611" s="67" t="s">
        <v>12040</v>
      </c>
      <c r="E5611" s="59" t="s">
        <v>12040</v>
      </c>
      <c r="F5611" s="41">
        <v>45048</v>
      </c>
      <c r="G5611" s="39">
        <v>-908140.8</v>
      </c>
    </row>
    <row r="5612" spans="2:7" s="36" customFormat="1" ht="24.95" customHeight="1" x14ac:dyDescent="0.25">
      <c r="B5612" s="37" t="s">
        <v>13788</v>
      </c>
      <c r="C5612" s="65" t="s">
        <v>7569</v>
      </c>
      <c r="D5612" s="65" t="s">
        <v>19219</v>
      </c>
      <c r="E5612" s="66" t="s">
        <v>19219</v>
      </c>
      <c r="F5612" s="38">
        <v>45048</v>
      </c>
      <c r="G5612" s="39">
        <v>-1287793</v>
      </c>
    </row>
    <row r="5613" spans="2:7" s="36" customFormat="1" ht="24.95" customHeight="1" x14ac:dyDescent="0.25">
      <c r="B5613" s="40" t="s">
        <v>12839</v>
      </c>
      <c r="C5613" s="67" t="s">
        <v>4101</v>
      </c>
      <c r="D5613" s="67" t="s">
        <v>19221</v>
      </c>
      <c r="E5613" s="59" t="s">
        <v>19222</v>
      </c>
      <c r="F5613" s="41">
        <v>45049</v>
      </c>
      <c r="G5613" s="39">
        <v>-6900</v>
      </c>
    </row>
    <row r="5614" spans="2:7" s="36" customFormat="1" ht="24.95" customHeight="1" x14ac:dyDescent="0.25">
      <c r="B5614" s="40" t="s">
        <v>12839</v>
      </c>
      <c r="C5614" s="67" t="s">
        <v>4101</v>
      </c>
      <c r="D5614" s="67" t="s">
        <v>19224</v>
      </c>
      <c r="E5614" s="59" t="s">
        <v>19225</v>
      </c>
      <c r="F5614" s="41">
        <v>45049</v>
      </c>
      <c r="G5614" s="39">
        <v>-62439</v>
      </c>
    </row>
    <row r="5615" spans="2:7" s="36" customFormat="1" ht="24.95" customHeight="1" x14ac:dyDescent="0.25">
      <c r="B5615" s="37" t="s">
        <v>14670</v>
      </c>
      <c r="C5615" s="65"/>
      <c r="D5615" s="65" t="s">
        <v>19228</v>
      </c>
      <c r="E5615" s="66" t="s">
        <v>1</v>
      </c>
      <c r="F5615" s="38">
        <v>45049</v>
      </c>
      <c r="G5615" s="39">
        <v>-3904242.66</v>
      </c>
    </row>
    <row r="5616" spans="2:7" s="36" customFormat="1" ht="24.95" customHeight="1" x14ac:dyDescent="0.25">
      <c r="B5616" s="37" t="s">
        <v>12839</v>
      </c>
      <c r="C5616" s="65" t="s">
        <v>4101</v>
      </c>
      <c r="D5616" s="65" t="s">
        <v>19230</v>
      </c>
      <c r="E5616" s="66" t="s">
        <v>19231</v>
      </c>
      <c r="F5616" s="38">
        <v>45049</v>
      </c>
      <c r="G5616" s="39">
        <v>-4800</v>
      </c>
    </row>
    <row r="5617" spans="2:7" s="36" customFormat="1" ht="24.95" customHeight="1" x14ac:dyDescent="0.25">
      <c r="B5617" s="37" t="s">
        <v>12839</v>
      </c>
      <c r="C5617" s="65" t="s">
        <v>4101</v>
      </c>
      <c r="D5617" s="65" t="s">
        <v>19233</v>
      </c>
      <c r="E5617" s="66" t="s">
        <v>19234</v>
      </c>
      <c r="F5617" s="38">
        <v>45049</v>
      </c>
      <c r="G5617" s="39">
        <v>-92241.24</v>
      </c>
    </row>
    <row r="5618" spans="2:7" s="36" customFormat="1" ht="24.95" customHeight="1" x14ac:dyDescent="0.25">
      <c r="B5618" s="40" t="s">
        <v>12839</v>
      </c>
      <c r="C5618" s="67" t="s">
        <v>4101</v>
      </c>
      <c r="D5618" s="67" t="s">
        <v>19236</v>
      </c>
      <c r="E5618" s="59" t="s">
        <v>19237</v>
      </c>
      <c r="F5618" s="41">
        <v>45049</v>
      </c>
      <c r="G5618" s="39">
        <v>-1568326.28</v>
      </c>
    </row>
    <row r="5619" spans="2:7" s="36" customFormat="1" ht="24.95" customHeight="1" x14ac:dyDescent="0.25">
      <c r="B5619" s="40" t="s">
        <v>19239</v>
      </c>
      <c r="C5619" s="67" t="s">
        <v>19238</v>
      </c>
      <c r="D5619" s="67" t="s">
        <v>19241</v>
      </c>
      <c r="E5619" s="59" t="s">
        <v>1</v>
      </c>
      <c r="F5619" s="41">
        <v>45049</v>
      </c>
      <c r="G5619" s="39">
        <v>-8285575.5800000001</v>
      </c>
    </row>
    <row r="5620" spans="2:7" s="36" customFormat="1" ht="24.95" customHeight="1" x14ac:dyDescent="0.25">
      <c r="B5620" s="40" t="s">
        <v>18987</v>
      </c>
      <c r="C5620" s="67" t="s">
        <v>18986</v>
      </c>
      <c r="D5620" s="67" t="s">
        <v>19243</v>
      </c>
      <c r="E5620" s="59" t="s">
        <v>19243</v>
      </c>
      <c r="F5620" s="41">
        <v>45050</v>
      </c>
      <c r="G5620" s="39">
        <v>-575250</v>
      </c>
    </row>
    <row r="5621" spans="2:7" s="36" customFormat="1" ht="24.95" customHeight="1" x14ac:dyDescent="0.25">
      <c r="B5621" s="40" t="s">
        <v>18987</v>
      </c>
      <c r="C5621" s="67" t="s">
        <v>18986</v>
      </c>
      <c r="D5621" s="67" t="s">
        <v>19245</v>
      </c>
      <c r="E5621" s="59" t="s">
        <v>19245</v>
      </c>
      <c r="F5621" s="41">
        <v>45050</v>
      </c>
      <c r="G5621" s="39">
        <v>-23010</v>
      </c>
    </row>
    <row r="5622" spans="2:7" s="36" customFormat="1" ht="24.95" customHeight="1" x14ac:dyDescent="0.25">
      <c r="B5622" s="40" t="s">
        <v>12352</v>
      </c>
      <c r="C5622" s="67" t="s">
        <v>1151</v>
      </c>
      <c r="D5622" s="67" t="s">
        <v>19247</v>
      </c>
      <c r="E5622" s="59" t="s">
        <v>19247</v>
      </c>
      <c r="F5622" s="41">
        <v>45051</v>
      </c>
      <c r="G5622" s="39">
        <v>-1760137.04</v>
      </c>
    </row>
    <row r="5623" spans="2:7" s="36" customFormat="1" ht="24.95" customHeight="1" x14ac:dyDescent="0.25">
      <c r="B5623" s="37" t="s">
        <v>19249</v>
      </c>
      <c r="C5623" s="65" t="s">
        <v>19248</v>
      </c>
      <c r="D5623" s="65" t="s">
        <v>19251</v>
      </c>
      <c r="E5623" s="66" t="s">
        <v>1</v>
      </c>
      <c r="F5623" s="38">
        <v>45051</v>
      </c>
      <c r="G5623" s="39">
        <v>-193487.66</v>
      </c>
    </row>
    <row r="5624" spans="2:7" s="36" customFormat="1" ht="24.95" customHeight="1" x14ac:dyDescent="0.25">
      <c r="B5624" s="37" t="s">
        <v>19253</v>
      </c>
      <c r="C5624" s="65" t="s">
        <v>19252</v>
      </c>
      <c r="D5624" s="65" t="s">
        <v>19255</v>
      </c>
      <c r="E5624" s="66" t="s">
        <v>1</v>
      </c>
      <c r="F5624" s="38">
        <v>45051</v>
      </c>
      <c r="G5624" s="39">
        <v>-498874.55</v>
      </c>
    </row>
    <row r="5625" spans="2:7" s="36" customFormat="1" ht="24.95" customHeight="1" x14ac:dyDescent="0.25">
      <c r="B5625" s="37" t="s">
        <v>19257</v>
      </c>
      <c r="C5625" s="65"/>
      <c r="D5625" s="65" t="s">
        <v>2239</v>
      </c>
      <c r="E5625" s="66" t="s">
        <v>1</v>
      </c>
      <c r="F5625" s="38">
        <v>45051</v>
      </c>
      <c r="G5625" s="39">
        <v>-135700</v>
      </c>
    </row>
    <row r="5626" spans="2:7" s="36" customFormat="1" ht="24.95" customHeight="1" x14ac:dyDescent="0.25">
      <c r="B5626" s="40" t="s">
        <v>12839</v>
      </c>
      <c r="C5626" s="67" t="s">
        <v>4101</v>
      </c>
      <c r="D5626" s="67" t="s">
        <v>19260</v>
      </c>
      <c r="E5626" s="59" t="s">
        <v>19261</v>
      </c>
      <c r="F5626" s="41">
        <v>45051</v>
      </c>
      <c r="G5626" s="39">
        <v>-1006998.06</v>
      </c>
    </row>
    <row r="5627" spans="2:7" s="36" customFormat="1" ht="24.95" customHeight="1" x14ac:dyDescent="0.25">
      <c r="B5627" s="40" t="s">
        <v>12352</v>
      </c>
      <c r="C5627" s="67" t="s">
        <v>1151</v>
      </c>
      <c r="D5627" s="67" t="s">
        <v>19263</v>
      </c>
      <c r="E5627" s="59" t="s">
        <v>19263</v>
      </c>
      <c r="F5627" s="41">
        <v>45051</v>
      </c>
      <c r="G5627" s="39">
        <v>-577715.26</v>
      </c>
    </row>
    <row r="5628" spans="2:7" s="36" customFormat="1" ht="24.95" customHeight="1" x14ac:dyDescent="0.25">
      <c r="B5628" s="37" t="s">
        <v>14772</v>
      </c>
      <c r="C5628" s="65" t="s">
        <v>11657</v>
      </c>
      <c r="D5628" s="65" t="s">
        <v>19265</v>
      </c>
      <c r="E5628" s="66" t="s">
        <v>19265</v>
      </c>
      <c r="F5628" s="38">
        <v>45051</v>
      </c>
      <c r="G5628" s="39">
        <v>-609922.65</v>
      </c>
    </row>
    <row r="5629" spans="2:7" s="36" customFormat="1" ht="24.95" customHeight="1" x14ac:dyDescent="0.25">
      <c r="B5629" s="40" t="s">
        <v>19267</v>
      </c>
      <c r="C5629" s="67"/>
      <c r="D5629" s="67" t="s">
        <v>19269</v>
      </c>
      <c r="E5629" s="59" t="s">
        <v>1</v>
      </c>
      <c r="F5629" s="41">
        <v>45051</v>
      </c>
      <c r="G5629" s="39">
        <v>-369322.53</v>
      </c>
    </row>
    <row r="5630" spans="2:7" s="36" customFormat="1" ht="24.95" customHeight="1" x14ac:dyDescent="0.25">
      <c r="B5630" s="40" t="s">
        <v>14876</v>
      </c>
      <c r="C5630" s="67" t="s">
        <v>12011</v>
      </c>
      <c r="D5630" s="67" t="s">
        <v>18977</v>
      </c>
      <c r="E5630" s="59" t="s">
        <v>18977</v>
      </c>
      <c r="F5630" s="41">
        <v>45051</v>
      </c>
      <c r="G5630" s="39">
        <v>-188800</v>
      </c>
    </row>
    <row r="5631" spans="2:7" s="36" customFormat="1" ht="24.95" customHeight="1" x14ac:dyDescent="0.25">
      <c r="B5631" s="37" t="s">
        <v>19272</v>
      </c>
      <c r="C5631" s="65" t="s">
        <v>19271</v>
      </c>
      <c r="D5631" s="65" t="s">
        <v>19274</v>
      </c>
      <c r="E5631" s="66" t="s">
        <v>19274</v>
      </c>
      <c r="F5631" s="38">
        <v>45051</v>
      </c>
      <c r="G5631" s="39">
        <v>-175820</v>
      </c>
    </row>
    <row r="5632" spans="2:7" s="36" customFormat="1" ht="24.95" customHeight="1" x14ac:dyDescent="0.25">
      <c r="B5632" s="37" t="s">
        <v>14772</v>
      </c>
      <c r="C5632" s="65" t="s">
        <v>11657</v>
      </c>
      <c r="D5632" s="65" t="s">
        <v>19276</v>
      </c>
      <c r="E5632" s="66" t="s">
        <v>19276</v>
      </c>
      <c r="F5632" s="38">
        <v>45051</v>
      </c>
      <c r="G5632" s="39">
        <v>-609922.65</v>
      </c>
    </row>
    <row r="5633" spans="2:7" s="36" customFormat="1" ht="24.95" customHeight="1" x14ac:dyDescent="0.25">
      <c r="B5633" s="37" t="s">
        <v>12519</v>
      </c>
      <c r="C5633" s="65" t="s">
        <v>2122</v>
      </c>
      <c r="D5633" s="65" t="s">
        <v>19278</v>
      </c>
      <c r="E5633" s="66" t="s">
        <v>1</v>
      </c>
      <c r="F5633" s="38">
        <v>45051</v>
      </c>
      <c r="G5633" s="39">
        <v>-9155425.5399999991</v>
      </c>
    </row>
    <row r="5634" spans="2:7" s="36" customFormat="1" ht="24.95" customHeight="1" x14ac:dyDescent="0.25">
      <c r="B5634" s="37" t="s">
        <v>14896</v>
      </c>
      <c r="C5634" s="65" t="s">
        <v>12132</v>
      </c>
      <c r="D5634" s="65" t="s">
        <v>127</v>
      </c>
      <c r="E5634" s="66" t="s">
        <v>127</v>
      </c>
      <c r="F5634" s="38">
        <v>45054</v>
      </c>
      <c r="G5634" s="39">
        <v>-106200</v>
      </c>
    </row>
    <row r="5635" spans="2:7" s="36" customFormat="1" ht="24.95" customHeight="1" x14ac:dyDescent="0.25">
      <c r="B5635" s="37" t="s">
        <v>12839</v>
      </c>
      <c r="C5635" s="65" t="s">
        <v>4101</v>
      </c>
      <c r="D5635" s="65" t="s">
        <v>19281</v>
      </c>
      <c r="E5635" s="66" t="s">
        <v>19282</v>
      </c>
      <c r="F5635" s="38">
        <v>45054</v>
      </c>
      <c r="G5635" s="39">
        <v>-17110</v>
      </c>
    </row>
    <row r="5636" spans="2:7" s="36" customFormat="1" ht="24.95" customHeight="1" x14ac:dyDescent="0.25">
      <c r="B5636" s="37" t="s">
        <v>12839</v>
      </c>
      <c r="C5636" s="65" t="s">
        <v>4101</v>
      </c>
      <c r="D5636" s="65" t="s">
        <v>19284</v>
      </c>
      <c r="E5636" s="66" t="s">
        <v>19285</v>
      </c>
      <c r="F5636" s="38">
        <v>45054</v>
      </c>
      <c r="G5636" s="39">
        <v>-10154886.41</v>
      </c>
    </row>
    <row r="5637" spans="2:7" s="36" customFormat="1" ht="24.95" customHeight="1" x14ac:dyDescent="0.25">
      <c r="B5637" s="40" t="s">
        <v>19287</v>
      </c>
      <c r="C5637" s="67"/>
      <c r="D5637" s="67" t="s">
        <v>48</v>
      </c>
      <c r="E5637" s="59" t="s">
        <v>19289</v>
      </c>
      <c r="F5637" s="41">
        <v>45054</v>
      </c>
      <c r="G5637" s="39">
        <v>-118000</v>
      </c>
    </row>
    <row r="5638" spans="2:7" s="36" customFormat="1" ht="24.95" customHeight="1" x14ac:dyDescent="0.25">
      <c r="B5638" s="40" t="s">
        <v>14848</v>
      </c>
      <c r="C5638" s="67" t="s">
        <v>11912</v>
      </c>
      <c r="D5638" s="67" t="s">
        <v>11801</v>
      </c>
      <c r="E5638" s="59" t="s">
        <v>19291</v>
      </c>
      <c r="F5638" s="41">
        <v>45054</v>
      </c>
      <c r="G5638" s="39">
        <v>-118000</v>
      </c>
    </row>
    <row r="5639" spans="2:7" s="36" customFormat="1" ht="24.95" customHeight="1" x14ac:dyDescent="0.25">
      <c r="B5639" s="37" t="s">
        <v>19293</v>
      </c>
      <c r="C5639" s="65" t="s">
        <v>19292</v>
      </c>
      <c r="D5639" s="65" t="s">
        <v>19295</v>
      </c>
      <c r="E5639" s="66" t="s">
        <v>1</v>
      </c>
      <c r="F5639" s="38">
        <v>45054</v>
      </c>
      <c r="G5639" s="39">
        <v>-2283790.77</v>
      </c>
    </row>
    <row r="5640" spans="2:7" s="36" customFormat="1" ht="24.95" customHeight="1" x14ac:dyDescent="0.25">
      <c r="B5640" s="37" t="s">
        <v>14808</v>
      </c>
      <c r="C5640" s="65" t="s">
        <v>11797</v>
      </c>
      <c r="D5640" s="65" t="s">
        <v>19297</v>
      </c>
      <c r="E5640" s="66" t="s">
        <v>19298</v>
      </c>
      <c r="F5640" s="38">
        <v>45054</v>
      </c>
      <c r="G5640" s="39">
        <v>-141600</v>
      </c>
    </row>
    <row r="5641" spans="2:7" s="36" customFormat="1" ht="24.95" customHeight="1" x14ac:dyDescent="0.25">
      <c r="B5641" s="37" t="s">
        <v>19300</v>
      </c>
      <c r="C5641" s="65"/>
      <c r="D5641" s="65" t="s">
        <v>2829</v>
      </c>
      <c r="E5641" s="66" t="s">
        <v>19302</v>
      </c>
      <c r="F5641" s="38">
        <v>45054</v>
      </c>
      <c r="G5641" s="39">
        <v>-118000</v>
      </c>
    </row>
    <row r="5642" spans="2:7" s="36" customFormat="1" ht="24.95" customHeight="1" x14ac:dyDescent="0.25">
      <c r="B5642" s="37" t="s">
        <v>14793</v>
      </c>
      <c r="C5642" s="65" t="s">
        <v>11743</v>
      </c>
      <c r="D5642" s="65" t="s">
        <v>19304</v>
      </c>
      <c r="E5642" s="66" t="s">
        <v>1</v>
      </c>
      <c r="F5642" s="38">
        <v>45054</v>
      </c>
      <c r="G5642" s="39">
        <v>-4067133.83</v>
      </c>
    </row>
    <row r="5643" spans="2:7" s="36" customFormat="1" ht="24.95" customHeight="1" x14ac:dyDescent="0.25">
      <c r="B5643" s="37" t="s">
        <v>19306</v>
      </c>
      <c r="C5643" s="65"/>
      <c r="D5643" s="65" t="s">
        <v>2248</v>
      </c>
      <c r="E5643" s="66" t="s">
        <v>19308</v>
      </c>
      <c r="F5643" s="38">
        <v>45054</v>
      </c>
      <c r="G5643" s="39">
        <v>-118000</v>
      </c>
    </row>
    <row r="5644" spans="2:7" s="36" customFormat="1" ht="24.95" customHeight="1" x14ac:dyDescent="0.25">
      <c r="B5644" s="40" t="s">
        <v>19310</v>
      </c>
      <c r="C5644" s="67"/>
      <c r="D5644" s="67" t="s">
        <v>11998</v>
      </c>
      <c r="E5644" s="59" t="s">
        <v>19312</v>
      </c>
      <c r="F5644" s="41">
        <v>45054</v>
      </c>
      <c r="G5644" s="39">
        <v>-236000</v>
      </c>
    </row>
    <row r="5645" spans="2:7" s="36" customFormat="1" ht="24.95" customHeight="1" x14ac:dyDescent="0.25">
      <c r="B5645" s="37" t="s">
        <v>19314</v>
      </c>
      <c r="C5645" s="65"/>
      <c r="D5645" s="65" t="s">
        <v>1623</v>
      </c>
      <c r="E5645" s="66" t="s">
        <v>1</v>
      </c>
      <c r="F5645" s="38">
        <v>45054</v>
      </c>
      <c r="G5645" s="39">
        <v>-94400</v>
      </c>
    </row>
    <row r="5646" spans="2:7" s="36" customFormat="1" ht="24.95" customHeight="1" x14ac:dyDescent="0.25">
      <c r="B5646" s="37" t="s">
        <v>19317</v>
      </c>
      <c r="C5646" s="65"/>
      <c r="D5646" s="65" t="s">
        <v>19319</v>
      </c>
      <c r="E5646" s="66" t="s">
        <v>19320</v>
      </c>
      <c r="F5646" s="38">
        <v>45054</v>
      </c>
      <c r="G5646" s="39">
        <v>-118000</v>
      </c>
    </row>
    <row r="5647" spans="2:7" s="36" customFormat="1" ht="24.95" customHeight="1" x14ac:dyDescent="0.25">
      <c r="B5647" s="40" t="s">
        <v>19322</v>
      </c>
      <c r="C5647" s="67" t="s">
        <v>19321</v>
      </c>
      <c r="D5647" s="67" t="s">
        <v>19324</v>
      </c>
      <c r="E5647" s="59" t="s">
        <v>1</v>
      </c>
      <c r="F5647" s="41">
        <v>45054</v>
      </c>
      <c r="G5647" s="39">
        <v>-4022106.94</v>
      </c>
    </row>
    <row r="5648" spans="2:7" s="36" customFormat="1" ht="24.95" customHeight="1" x14ac:dyDescent="0.25">
      <c r="B5648" s="40" t="s">
        <v>19326</v>
      </c>
      <c r="C5648" s="67"/>
      <c r="D5648" s="67" t="s">
        <v>19328</v>
      </c>
      <c r="E5648" s="59" t="s">
        <v>1</v>
      </c>
      <c r="F5648" s="41">
        <v>45054</v>
      </c>
      <c r="G5648" s="39">
        <v>-118000</v>
      </c>
    </row>
    <row r="5649" spans="2:7" s="36" customFormat="1" ht="24.95" customHeight="1" x14ac:dyDescent="0.25">
      <c r="B5649" s="37" t="s">
        <v>19330</v>
      </c>
      <c r="C5649" s="65"/>
      <c r="D5649" s="65" t="s">
        <v>3</v>
      </c>
      <c r="E5649" s="66" t="s">
        <v>19332</v>
      </c>
      <c r="F5649" s="38">
        <v>45054</v>
      </c>
      <c r="G5649" s="39">
        <v>-47200</v>
      </c>
    </row>
    <row r="5650" spans="2:7" s="36" customFormat="1" ht="24.95" customHeight="1" x14ac:dyDescent="0.25">
      <c r="B5650" s="40" t="s">
        <v>12225</v>
      </c>
      <c r="C5650" s="67"/>
      <c r="D5650" s="67" t="s">
        <v>2142</v>
      </c>
      <c r="E5650" s="59" t="s">
        <v>19334</v>
      </c>
      <c r="F5650" s="41">
        <v>45054</v>
      </c>
      <c r="G5650" s="39">
        <v>-45430</v>
      </c>
    </row>
    <row r="5651" spans="2:7" s="36" customFormat="1" ht="24.95" customHeight="1" x14ac:dyDescent="0.25">
      <c r="B5651" s="37" t="s">
        <v>12216</v>
      </c>
      <c r="C5651" s="65"/>
      <c r="D5651" s="65" t="s">
        <v>5758</v>
      </c>
      <c r="E5651" s="66" t="s">
        <v>19336</v>
      </c>
      <c r="F5651" s="38">
        <v>45054</v>
      </c>
      <c r="G5651" s="39">
        <v>-354000</v>
      </c>
    </row>
    <row r="5652" spans="2:7" s="36" customFormat="1" ht="24.95" customHeight="1" x14ac:dyDescent="0.25">
      <c r="B5652" s="37" t="s">
        <v>12239</v>
      </c>
      <c r="C5652" s="65"/>
      <c r="D5652" s="65" t="s">
        <v>1759</v>
      </c>
      <c r="E5652" s="66" t="s">
        <v>19338</v>
      </c>
      <c r="F5652" s="38">
        <v>45054</v>
      </c>
      <c r="G5652" s="39">
        <v>-82600</v>
      </c>
    </row>
    <row r="5653" spans="2:7" s="36" customFormat="1" ht="24.95" customHeight="1" x14ac:dyDescent="0.25">
      <c r="B5653" s="37" t="s">
        <v>19344</v>
      </c>
      <c r="C5653" s="65"/>
      <c r="D5653" s="65" t="s">
        <v>1887</v>
      </c>
      <c r="E5653" s="66" t="s">
        <v>1</v>
      </c>
      <c r="F5653" s="38">
        <v>45054</v>
      </c>
      <c r="G5653" s="39">
        <v>-206500</v>
      </c>
    </row>
    <row r="5654" spans="2:7" s="36" customFormat="1" ht="24.95" customHeight="1" x14ac:dyDescent="0.25">
      <c r="B5654" s="40" t="s">
        <v>19347</v>
      </c>
      <c r="C5654" s="67" t="s">
        <v>19346</v>
      </c>
      <c r="D5654" s="67" t="s">
        <v>19349</v>
      </c>
      <c r="E5654" s="59" t="s">
        <v>19349</v>
      </c>
      <c r="F5654" s="41">
        <v>45054</v>
      </c>
      <c r="G5654" s="39">
        <v>-1712400.98</v>
      </c>
    </row>
    <row r="5655" spans="2:7" s="36" customFormat="1" ht="24.95" customHeight="1" x14ac:dyDescent="0.25">
      <c r="B5655" s="37" t="s">
        <v>19347</v>
      </c>
      <c r="C5655" s="65" t="s">
        <v>19346</v>
      </c>
      <c r="D5655" s="65" t="s">
        <v>19351</v>
      </c>
      <c r="E5655" s="66" t="s">
        <v>19351</v>
      </c>
      <c r="F5655" s="38">
        <v>45054</v>
      </c>
      <c r="G5655" s="39">
        <v>-876608.5</v>
      </c>
    </row>
    <row r="5656" spans="2:7" s="36" customFormat="1" ht="24.95" customHeight="1" x14ac:dyDescent="0.25">
      <c r="B5656" s="37" t="s">
        <v>19353</v>
      </c>
      <c r="C5656" s="65" t="s">
        <v>19352</v>
      </c>
      <c r="D5656" s="65" t="s">
        <v>19355</v>
      </c>
      <c r="E5656" s="66" t="s">
        <v>19355</v>
      </c>
      <c r="F5656" s="38">
        <v>45054</v>
      </c>
      <c r="G5656" s="39">
        <v>-3411837.6</v>
      </c>
    </row>
    <row r="5657" spans="2:7" s="36" customFormat="1" ht="24.95" customHeight="1" x14ac:dyDescent="0.25">
      <c r="B5657" s="37" t="s">
        <v>19357</v>
      </c>
      <c r="C5657" s="65"/>
      <c r="D5657" s="65" t="s">
        <v>8192</v>
      </c>
      <c r="E5657" s="66" t="s">
        <v>1</v>
      </c>
      <c r="F5657" s="38">
        <v>45054</v>
      </c>
      <c r="G5657" s="39">
        <v>-118000</v>
      </c>
    </row>
    <row r="5658" spans="2:7" s="36" customFormat="1" ht="24.95" customHeight="1" x14ac:dyDescent="0.25">
      <c r="B5658" s="37" t="s">
        <v>19360</v>
      </c>
      <c r="C5658" s="65"/>
      <c r="D5658" s="65" t="s">
        <v>19362</v>
      </c>
      <c r="E5658" s="66" t="s">
        <v>19363</v>
      </c>
      <c r="F5658" s="38">
        <v>45054</v>
      </c>
      <c r="G5658" s="39">
        <v>-236000</v>
      </c>
    </row>
    <row r="5659" spans="2:7" s="36" customFormat="1" ht="24.95" customHeight="1" x14ac:dyDescent="0.25">
      <c r="B5659" s="37" t="s">
        <v>19353</v>
      </c>
      <c r="C5659" s="65" t="s">
        <v>19352</v>
      </c>
      <c r="D5659" s="65" t="s">
        <v>19365</v>
      </c>
      <c r="E5659" s="66" t="s">
        <v>19366</v>
      </c>
      <c r="F5659" s="38">
        <v>45054</v>
      </c>
      <c r="G5659" s="39">
        <v>-5539387.7000000002</v>
      </c>
    </row>
    <row r="5660" spans="2:7" s="36" customFormat="1" ht="24.95" customHeight="1" x14ac:dyDescent="0.25">
      <c r="B5660" s="37" t="s">
        <v>14830</v>
      </c>
      <c r="C5660" s="65" t="s">
        <v>11862</v>
      </c>
      <c r="D5660" s="65" t="s">
        <v>19368</v>
      </c>
      <c r="E5660" s="66" t="s">
        <v>1</v>
      </c>
      <c r="F5660" s="38">
        <v>45054</v>
      </c>
      <c r="G5660" s="39">
        <v>-1644090.73</v>
      </c>
    </row>
    <row r="5661" spans="2:7" s="36" customFormat="1" ht="24.95" customHeight="1" x14ac:dyDescent="0.25">
      <c r="B5661" s="40" t="s">
        <v>19370</v>
      </c>
      <c r="C5661" s="67"/>
      <c r="D5661" s="67" t="s">
        <v>19372</v>
      </c>
      <c r="E5661" s="59" t="s">
        <v>1</v>
      </c>
      <c r="F5661" s="41">
        <v>45055</v>
      </c>
      <c r="G5661" s="39">
        <v>-3657077.23</v>
      </c>
    </row>
    <row r="5662" spans="2:7" s="36" customFormat="1" ht="24.95" customHeight="1" x14ac:dyDescent="0.25">
      <c r="B5662" s="40" t="s">
        <v>12225</v>
      </c>
      <c r="C5662" s="67"/>
      <c r="D5662" s="67" t="s">
        <v>19374</v>
      </c>
      <c r="E5662" s="59" t="s">
        <v>1</v>
      </c>
      <c r="F5662" s="41">
        <v>45055</v>
      </c>
      <c r="G5662" s="39">
        <v>-118000</v>
      </c>
    </row>
    <row r="5663" spans="2:7" s="36" customFormat="1" ht="24.95" customHeight="1" x14ac:dyDescent="0.25">
      <c r="B5663" s="37" t="s">
        <v>19330</v>
      </c>
      <c r="C5663" s="65"/>
      <c r="D5663" s="65" t="s">
        <v>75</v>
      </c>
      <c r="E5663" s="66" t="s">
        <v>1</v>
      </c>
      <c r="F5663" s="38">
        <v>45055</v>
      </c>
      <c r="G5663" s="39">
        <v>-236000</v>
      </c>
    </row>
    <row r="5664" spans="2:7" s="36" customFormat="1" ht="24.95" customHeight="1" x14ac:dyDescent="0.25">
      <c r="B5664" s="37" t="s">
        <v>12530</v>
      </c>
      <c r="C5664" s="65" t="s">
        <v>2169</v>
      </c>
      <c r="D5664" s="65" t="s">
        <v>5758</v>
      </c>
      <c r="E5664" s="66" t="s">
        <v>1</v>
      </c>
      <c r="F5664" s="38">
        <v>45055</v>
      </c>
      <c r="G5664" s="39">
        <v>-167088</v>
      </c>
    </row>
    <row r="5665" spans="2:7" s="36" customFormat="1" ht="24.95" customHeight="1" x14ac:dyDescent="0.25">
      <c r="B5665" s="37" t="s">
        <v>19378</v>
      </c>
      <c r="C5665" s="65"/>
      <c r="D5665" s="65" t="s">
        <v>19380</v>
      </c>
      <c r="E5665" s="66" t="s">
        <v>17280</v>
      </c>
      <c r="F5665" s="38">
        <v>45055</v>
      </c>
      <c r="G5665" s="39">
        <v>-61950</v>
      </c>
    </row>
    <row r="5666" spans="2:7" s="36" customFormat="1" ht="24.95" customHeight="1" x14ac:dyDescent="0.25">
      <c r="B5666" s="37" t="s">
        <v>19382</v>
      </c>
      <c r="C5666" s="65" t="s">
        <v>19381</v>
      </c>
      <c r="D5666" s="65" t="s">
        <v>19384</v>
      </c>
      <c r="E5666" s="66" t="s">
        <v>1</v>
      </c>
      <c r="F5666" s="38">
        <v>45055</v>
      </c>
      <c r="G5666" s="39">
        <v>-12892534.1</v>
      </c>
    </row>
    <row r="5667" spans="2:7" s="36" customFormat="1" ht="24.95" customHeight="1" x14ac:dyDescent="0.25">
      <c r="B5667" s="37" t="s">
        <v>19386</v>
      </c>
      <c r="C5667" s="65"/>
      <c r="D5667" s="65" t="s">
        <v>150</v>
      </c>
      <c r="E5667" s="66" t="s">
        <v>1</v>
      </c>
      <c r="F5667" s="38">
        <v>45055</v>
      </c>
      <c r="G5667" s="39">
        <v>-118000</v>
      </c>
    </row>
    <row r="5668" spans="2:7" s="36" customFormat="1" ht="24.95" customHeight="1" x14ac:dyDescent="0.25">
      <c r="B5668" s="37" t="s">
        <v>19389</v>
      </c>
      <c r="C5668" s="65"/>
      <c r="D5668" s="65" t="s">
        <v>7509</v>
      </c>
      <c r="E5668" s="66" t="s">
        <v>17259</v>
      </c>
      <c r="F5668" s="38">
        <v>45055</v>
      </c>
      <c r="G5668" s="39">
        <v>-118000</v>
      </c>
    </row>
    <row r="5669" spans="2:7" s="36" customFormat="1" ht="24.95" customHeight="1" x14ac:dyDescent="0.25">
      <c r="B5669" s="37" t="s">
        <v>19392</v>
      </c>
      <c r="C5669" s="65"/>
      <c r="D5669" s="65" t="s">
        <v>8192</v>
      </c>
      <c r="E5669" s="66" t="s">
        <v>17373</v>
      </c>
      <c r="F5669" s="38">
        <v>45055</v>
      </c>
      <c r="G5669" s="39">
        <v>-118000</v>
      </c>
    </row>
    <row r="5670" spans="2:7" s="36" customFormat="1" ht="24.95" customHeight="1" x14ac:dyDescent="0.25">
      <c r="B5670" s="37" t="s">
        <v>19395</v>
      </c>
      <c r="C5670" s="65" t="s">
        <v>19394</v>
      </c>
      <c r="D5670" s="65" t="s">
        <v>19397</v>
      </c>
      <c r="E5670" s="66" t="s">
        <v>1</v>
      </c>
      <c r="F5670" s="38">
        <v>45055</v>
      </c>
      <c r="G5670" s="39">
        <v>-8743832.9800000004</v>
      </c>
    </row>
    <row r="5671" spans="2:7" s="36" customFormat="1" ht="24.95" customHeight="1" x14ac:dyDescent="0.25">
      <c r="B5671" s="40" t="s">
        <v>19399</v>
      </c>
      <c r="C5671" s="67"/>
      <c r="D5671" s="67" t="s">
        <v>19401</v>
      </c>
      <c r="E5671" s="59" t="s">
        <v>1</v>
      </c>
      <c r="F5671" s="41">
        <v>45055</v>
      </c>
      <c r="G5671" s="39">
        <v>-8781079.0800000001</v>
      </c>
    </row>
    <row r="5672" spans="2:7" s="36" customFormat="1" ht="24.95" customHeight="1" x14ac:dyDescent="0.25">
      <c r="B5672" s="40" t="s">
        <v>19403</v>
      </c>
      <c r="C5672" s="67"/>
      <c r="D5672" s="67" t="s">
        <v>7851</v>
      </c>
      <c r="E5672" s="59" t="s">
        <v>1</v>
      </c>
      <c r="F5672" s="41">
        <v>45055</v>
      </c>
      <c r="G5672" s="39">
        <v>-118000</v>
      </c>
    </row>
    <row r="5673" spans="2:7" s="36" customFormat="1" ht="24.95" customHeight="1" x14ac:dyDescent="0.25">
      <c r="B5673" s="40" t="s">
        <v>19406</v>
      </c>
      <c r="C5673" s="67"/>
      <c r="D5673" s="67" t="s">
        <v>19408</v>
      </c>
      <c r="E5673" s="59" t="s">
        <v>1</v>
      </c>
      <c r="F5673" s="41">
        <v>45055</v>
      </c>
      <c r="G5673" s="39">
        <v>-128030</v>
      </c>
    </row>
    <row r="5674" spans="2:7" s="36" customFormat="1" ht="24.95" customHeight="1" x14ac:dyDescent="0.25">
      <c r="B5674" s="37" t="s">
        <v>12839</v>
      </c>
      <c r="C5674" s="65" t="s">
        <v>4101</v>
      </c>
      <c r="D5674" s="65" t="s">
        <v>19410</v>
      </c>
      <c r="E5674" s="66" t="s">
        <v>19411</v>
      </c>
      <c r="F5674" s="38">
        <v>45055</v>
      </c>
      <c r="G5674" s="39">
        <v>-1328297.72</v>
      </c>
    </row>
    <row r="5675" spans="2:7" s="36" customFormat="1" ht="24.95" customHeight="1" x14ac:dyDescent="0.25">
      <c r="B5675" s="37" t="s">
        <v>19413</v>
      </c>
      <c r="C5675" s="65"/>
      <c r="D5675" s="65" t="s">
        <v>19415</v>
      </c>
      <c r="E5675" s="66" t="s">
        <v>19416</v>
      </c>
      <c r="F5675" s="38">
        <v>45055</v>
      </c>
      <c r="G5675" s="39">
        <v>-118000</v>
      </c>
    </row>
    <row r="5676" spans="2:7" s="36" customFormat="1" ht="24.95" customHeight="1" x14ac:dyDescent="0.25">
      <c r="B5676" s="40" t="s">
        <v>19418</v>
      </c>
      <c r="C5676" s="67"/>
      <c r="D5676" s="67" t="s">
        <v>2167</v>
      </c>
      <c r="E5676" s="59" t="s">
        <v>1</v>
      </c>
      <c r="F5676" s="41">
        <v>45055</v>
      </c>
      <c r="G5676" s="39">
        <v>-118000</v>
      </c>
    </row>
    <row r="5677" spans="2:7" s="36" customFormat="1" ht="24.95" customHeight="1" x14ac:dyDescent="0.25">
      <c r="B5677" s="37" t="s">
        <v>19421</v>
      </c>
      <c r="C5677" s="65"/>
      <c r="D5677" s="65" t="s">
        <v>19423</v>
      </c>
      <c r="E5677" s="66" t="s">
        <v>1</v>
      </c>
      <c r="F5677" s="38">
        <v>45055</v>
      </c>
      <c r="G5677" s="39">
        <v>-3593666.26</v>
      </c>
    </row>
    <row r="5678" spans="2:7" s="36" customFormat="1" ht="24.95" customHeight="1" x14ac:dyDescent="0.25">
      <c r="B5678" s="37" t="s">
        <v>19347</v>
      </c>
      <c r="C5678" s="65" t="s">
        <v>19346</v>
      </c>
      <c r="D5678" s="65" t="s">
        <v>19425</v>
      </c>
      <c r="E5678" s="66" t="s">
        <v>19425</v>
      </c>
      <c r="F5678" s="38">
        <v>45055</v>
      </c>
      <c r="G5678" s="39">
        <v>-6492754.7000000002</v>
      </c>
    </row>
    <row r="5679" spans="2:7" s="36" customFormat="1" ht="24.95" customHeight="1" x14ac:dyDescent="0.25">
      <c r="B5679" s="37" t="s">
        <v>19427</v>
      </c>
      <c r="C5679" s="65"/>
      <c r="D5679" s="65" t="s">
        <v>7434</v>
      </c>
      <c r="E5679" s="66" t="s">
        <v>19429</v>
      </c>
      <c r="F5679" s="38">
        <v>45055</v>
      </c>
      <c r="G5679" s="39">
        <v>-118000</v>
      </c>
    </row>
    <row r="5680" spans="2:7" s="36" customFormat="1" ht="24.95" customHeight="1" x14ac:dyDescent="0.25">
      <c r="B5680" s="37" t="s">
        <v>19427</v>
      </c>
      <c r="C5680" s="65"/>
      <c r="D5680" s="65" t="s">
        <v>19431</v>
      </c>
      <c r="E5680" s="66" t="s">
        <v>19432</v>
      </c>
      <c r="F5680" s="38">
        <v>45055</v>
      </c>
      <c r="G5680" s="39">
        <v>-128030</v>
      </c>
    </row>
    <row r="5681" spans="2:7" s="36" customFormat="1" ht="24.95" customHeight="1" x14ac:dyDescent="0.25">
      <c r="B5681" s="37" t="s">
        <v>19434</v>
      </c>
      <c r="C5681" s="65" t="s">
        <v>19433</v>
      </c>
      <c r="D5681" s="65" t="s">
        <v>19436</v>
      </c>
      <c r="E5681" s="66" t="s">
        <v>19437</v>
      </c>
      <c r="F5681" s="38">
        <v>45056</v>
      </c>
      <c r="G5681" s="39">
        <v>-4138500</v>
      </c>
    </row>
    <row r="5682" spans="2:7" s="36" customFormat="1" ht="24.95" customHeight="1" x14ac:dyDescent="0.25">
      <c r="B5682" s="37" t="s">
        <v>19330</v>
      </c>
      <c r="C5682" s="65"/>
      <c r="D5682" s="65" t="s">
        <v>1623</v>
      </c>
      <c r="E5682" s="66" t="s">
        <v>19439</v>
      </c>
      <c r="F5682" s="38">
        <v>45056</v>
      </c>
      <c r="G5682" s="39">
        <v>-70800</v>
      </c>
    </row>
    <row r="5683" spans="2:7" s="36" customFormat="1" ht="24.95" customHeight="1" x14ac:dyDescent="0.25">
      <c r="B5683" s="40" t="s">
        <v>19441</v>
      </c>
      <c r="C5683" s="67"/>
      <c r="D5683" s="67" t="s">
        <v>19443</v>
      </c>
      <c r="E5683" s="59" t="s">
        <v>1</v>
      </c>
      <c r="F5683" s="41">
        <v>45056</v>
      </c>
      <c r="G5683" s="39">
        <v>-118000</v>
      </c>
    </row>
    <row r="5684" spans="2:7" s="36" customFormat="1" ht="24.95" customHeight="1" x14ac:dyDescent="0.25">
      <c r="B5684" s="37" t="s">
        <v>19330</v>
      </c>
      <c r="C5684" s="65"/>
      <c r="D5684" s="65" t="s">
        <v>420</v>
      </c>
      <c r="E5684" s="66" t="s">
        <v>1</v>
      </c>
      <c r="F5684" s="38">
        <v>45056</v>
      </c>
      <c r="G5684" s="39">
        <v>-70800</v>
      </c>
    </row>
    <row r="5685" spans="2:7" s="36" customFormat="1" ht="24.95" customHeight="1" x14ac:dyDescent="0.25">
      <c r="B5685" s="37" t="s">
        <v>14900</v>
      </c>
      <c r="C5685" s="65" t="s">
        <v>12164</v>
      </c>
      <c r="D5685" s="65" t="s">
        <v>19446</v>
      </c>
      <c r="E5685" s="66" t="s">
        <v>19446</v>
      </c>
      <c r="F5685" s="38">
        <v>45056</v>
      </c>
      <c r="G5685" s="39">
        <v>-59000</v>
      </c>
    </row>
    <row r="5686" spans="2:7" s="36" customFormat="1" ht="24.95" customHeight="1" x14ac:dyDescent="0.25">
      <c r="B5686" s="37" t="s">
        <v>19448</v>
      </c>
      <c r="C5686" s="65"/>
      <c r="D5686" s="65" t="s">
        <v>2239</v>
      </c>
      <c r="E5686" s="66" t="s">
        <v>1</v>
      </c>
      <c r="F5686" s="38">
        <v>45056</v>
      </c>
      <c r="G5686" s="39">
        <v>-118000</v>
      </c>
    </row>
    <row r="5687" spans="2:7" s="36" customFormat="1" ht="24.95" customHeight="1" x14ac:dyDescent="0.25">
      <c r="B5687" s="40" t="s">
        <v>14900</v>
      </c>
      <c r="C5687" s="67" t="s">
        <v>12164</v>
      </c>
      <c r="D5687" s="67" t="s">
        <v>19451</v>
      </c>
      <c r="E5687" s="59" t="s">
        <v>19451</v>
      </c>
      <c r="F5687" s="41">
        <v>45056</v>
      </c>
      <c r="G5687" s="39">
        <v>-59000</v>
      </c>
    </row>
    <row r="5688" spans="2:7" s="36" customFormat="1" ht="24.95" customHeight="1" x14ac:dyDescent="0.25">
      <c r="B5688" s="37" t="s">
        <v>19453</v>
      </c>
      <c r="C5688" s="65"/>
      <c r="D5688" s="65" t="s">
        <v>19455</v>
      </c>
      <c r="E5688" s="66" t="s">
        <v>1</v>
      </c>
      <c r="F5688" s="38">
        <v>45056</v>
      </c>
      <c r="G5688" s="39">
        <v>-7807519.8899999997</v>
      </c>
    </row>
    <row r="5689" spans="2:7" s="36" customFormat="1" ht="24.95" customHeight="1" x14ac:dyDescent="0.25">
      <c r="B5689" s="37" t="s">
        <v>13848</v>
      </c>
      <c r="C5689" s="65" t="s">
        <v>8061</v>
      </c>
      <c r="D5689" s="65" t="s">
        <v>19457</v>
      </c>
      <c r="E5689" s="66" t="s">
        <v>19458</v>
      </c>
      <c r="F5689" s="38">
        <v>45056</v>
      </c>
      <c r="G5689" s="39">
        <v>-114750</v>
      </c>
    </row>
    <row r="5690" spans="2:7" s="36" customFormat="1" ht="24.95" customHeight="1" x14ac:dyDescent="0.25">
      <c r="B5690" s="37" t="s">
        <v>19460</v>
      </c>
      <c r="C5690" s="65"/>
      <c r="D5690" s="65" t="s">
        <v>7452</v>
      </c>
      <c r="E5690" s="66" t="s">
        <v>19462</v>
      </c>
      <c r="F5690" s="38">
        <v>45056</v>
      </c>
      <c r="G5690" s="39">
        <v>-118000</v>
      </c>
    </row>
    <row r="5691" spans="2:7" s="36" customFormat="1" ht="24.95" customHeight="1" x14ac:dyDescent="0.25">
      <c r="B5691" s="40" t="s">
        <v>12841</v>
      </c>
      <c r="C5691" s="67" t="s">
        <v>4115</v>
      </c>
      <c r="D5691" s="67" t="s">
        <v>19464</v>
      </c>
      <c r="E5691" s="59" t="s">
        <v>19465</v>
      </c>
      <c r="F5691" s="41">
        <v>45056</v>
      </c>
      <c r="G5691" s="39">
        <v>-708017</v>
      </c>
    </row>
    <row r="5692" spans="2:7" s="36" customFormat="1" ht="24.95" customHeight="1" x14ac:dyDescent="0.25">
      <c r="B5692" s="37" t="s">
        <v>19467</v>
      </c>
      <c r="C5692" s="65"/>
      <c r="D5692" s="65" t="s">
        <v>75</v>
      </c>
      <c r="E5692" s="66" t="s">
        <v>17295</v>
      </c>
      <c r="F5692" s="38">
        <v>45056</v>
      </c>
      <c r="G5692" s="39">
        <v>-76700</v>
      </c>
    </row>
    <row r="5693" spans="2:7" s="36" customFormat="1" ht="24.95" customHeight="1" x14ac:dyDescent="0.25">
      <c r="B5693" s="40" t="s">
        <v>19470</v>
      </c>
      <c r="C5693" s="67"/>
      <c r="D5693" s="67" t="s">
        <v>456</v>
      </c>
      <c r="E5693" s="59" t="s">
        <v>1</v>
      </c>
      <c r="F5693" s="41">
        <v>45056</v>
      </c>
      <c r="G5693" s="39">
        <v>-41300</v>
      </c>
    </row>
    <row r="5694" spans="2:7" s="36" customFormat="1" ht="24.95" customHeight="1" x14ac:dyDescent="0.25">
      <c r="B5694" s="40" t="s">
        <v>19473</v>
      </c>
      <c r="C5694" s="67"/>
      <c r="D5694" s="67" t="s">
        <v>8205</v>
      </c>
      <c r="E5694" s="59" t="s">
        <v>1</v>
      </c>
      <c r="F5694" s="41">
        <v>45056</v>
      </c>
      <c r="G5694" s="39">
        <v>-107380</v>
      </c>
    </row>
    <row r="5695" spans="2:7" s="36" customFormat="1" ht="24.95" customHeight="1" x14ac:dyDescent="0.25">
      <c r="B5695" s="37" t="s">
        <v>19476</v>
      </c>
      <c r="C5695" s="65"/>
      <c r="D5695" s="65" t="s">
        <v>2869</v>
      </c>
      <c r="E5695" s="66" t="s">
        <v>19478</v>
      </c>
      <c r="F5695" s="38">
        <v>45057</v>
      </c>
      <c r="G5695" s="39">
        <v>-41300</v>
      </c>
    </row>
    <row r="5696" spans="2:7" s="36" customFormat="1" ht="24.95" customHeight="1" x14ac:dyDescent="0.25">
      <c r="B5696" s="37" t="s">
        <v>12216</v>
      </c>
      <c r="C5696" s="65"/>
      <c r="D5696" s="65" t="s">
        <v>7454</v>
      </c>
      <c r="E5696" s="66" t="s">
        <v>19480</v>
      </c>
      <c r="F5696" s="38">
        <v>45057</v>
      </c>
      <c r="G5696" s="39">
        <v>-295000</v>
      </c>
    </row>
    <row r="5697" spans="2:7" s="36" customFormat="1" ht="24.95" customHeight="1" x14ac:dyDescent="0.25">
      <c r="B5697" s="37" t="s">
        <v>13039</v>
      </c>
      <c r="C5697" s="65"/>
      <c r="D5697" s="65" t="s">
        <v>1550</v>
      </c>
      <c r="E5697" s="66" t="s">
        <v>1</v>
      </c>
      <c r="F5697" s="38">
        <v>45057</v>
      </c>
      <c r="G5697" s="39">
        <v>-47200</v>
      </c>
    </row>
    <row r="5698" spans="2:7" s="36" customFormat="1" ht="24.95" customHeight="1" x14ac:dyDescent="0.25">
      <c r="B5698" s="37" t="s">
        <v>19483</v>
      </c>
      <c r="C5698" s="65"/>
      <c r="D5698" s="65" t="s">
        <v>19485</v>
      </c>
      <c r="E5698" s="66" t="s">
        <v>19486</v>
      </c>
      <c r="F5698" s="38">
        <v>45057</v>
      </c>
      <c r="G5698" s="39">
        <v>-236000</v>
      </c>
    </row>
    <row r="5699" spans="2:7" s="36" customFormat="1" ht="24.95" customHeight="1" x14ac:dyDescent="0.25">
      <c r="B5699" s="37" t="s">
        <v>12216</v>
      </c>
      <c r="C5699" s="65"/>
      <c r="D5699" s="65" t="s">
        <v>7449</v>
      </c>
      <c r="E5699" s="66" t="s">
        <v>1</v>
      </c>
      <c r="F5699" s="38">
        <v>45057</v>
      </c>
      <c r="G5699" s="39">
        <v>-236000</v>
      </c>
    </row>
    <row r="5700" spans="2:7" s="36" customFormat="1" ht="24.95" customHeight="1" x14ac:dyDescent="0.25">
      <c r="B5700" s="40" t="s">
        <v>19489</v>
      </c>
      <c r="C5700" s="67"/>
      <c r="D5700" s="67" t="s">
        <v>11801</v>
      </c>
      <c r="E5700" s="59" t="s">
        <v>19491</v>
      </c>
      <c r="F5700" s="41">
        <v>45057</v>
      </c>
      <c r="G5700" s="39">
        <v>-47200</v>
      </c>
    </row>
    <row r="5701" spans="2:7" s="36" customFormat="1" ht="24.95" customHeight="1" x14ac:dyDescent="0.25">
      <c r="B5701" s="40" t="s">
        <v>19493</v>
      </c>
      <c r="C5701" s="67"/>
      <c r="D5701" s="67" t="s">
        <v>18416</v>
      </c>
      <c r="E5701" s="59" t="s">
        <v>19495</v>
      </c>
      <c r="F5701" s="41">
        <v>45057</v>
      </c>
      <c r="G5701" s="39">
        <v>-118000</v>
      </c>
    </row>
    <row r="5702" spans="2:7" s="36" customFormat="1" ht="24.95" customHeight="1" x14ac:dyDescent="0.25">
      <c r="B5702" s="37" t="s">
        <v>19497</v>
      </c>
      <c r="C5702" s="65"/>
      <c r="D5702" s="65" t="s">
        <v>19499</v>
      </c>
      <c r="E5702" s="66" t="s">
        <v>1</v>
      </c>
      <c r="F5702" s="38">
        <v>45057</v>
      </c>
      <c r="G5702" s="39">
        <v>-236000</v>
      </c>
    </row>
    <row r="5703" spans="2:7" s="36" customFormat="1" ht="24.95" customHeight="1" x14ac:dyDescent="0.25">
      <c r="B5703" s="37" t="s">
        <v>19501</v>
      </c>
      <c r="C5703" s="65" t="s">
        <v>19500</v>
      </c>
      <c r="D5703" s="65" t="s">
        <v>19503</v>
      </c>
      <c r="E5703" s="66" t="s">
        <v>19503</v>
      </c>
      <c r="F5703" s="38">
        <v>45057</v>
      </c>
      <c r="G5703" s="39">
        <v>-1218753.21</v>
      </c>
    </row>
    <row r="5704" spans="2:7" s="36" customFormat="1" ht="24.95" customHeight="1" x14ac:dyDescent="0.25">
      <c r="B5704" s="40" t="s">
        <v>19505</v>
      </c>
      <c r="C5704" s="67"/>
      <c r="D5704" s="67" t="s">
        <v>19507</v>
      </c>
      <c r="E5704" s="59" t="s">
        <v>19507</v>
      </c>
      <c r="F5704" s="41">
        <v>45057</v>
      </c>
      <c r="G5704" s="39">
        <v>-1062000</v>
      </c>
    </row>
    <row r="5705" spans="2:7" s="36" customFormat="1" ht="24.95" customHeight="1" x14ac:dyDescent="0.25">
      <c r="B5705" s="37" t="s">
        <v>19505</v>
      </c>
      <c r="C5705" s="65"/>
      <c r="D5705" s="65" t="s">
        <v>19509</v>
      </c>
      <c r="E5705" s="66" t="s">
        <v>1</v>
      </c>
      <c r="F5705" s="38">
        <v>45057</v>
      </c>
      <c r="G5705" s="39">
        <v>-360000</v>
      </c>
    </row>
    <row r="5706" spans="2:7" s="36" customFormat="1" ht="24.95" customHeight="1" x14ac:dyDescent="0.25">
      <c r="B5706" s="37" t="s">
        <v>12839</v>
      </c>
      <c r="C5706" s="65" t="s">
        <v>4101</v>
      </c>
      <c r="D5706" s="65" t="s">
        <v>19511</v>
      </c>
      <c r="E5706" s="66" t="s">
        <v>19512</v>
      </c>
      <c r="F5706" s="38">
        <v>45057</v>
      </c>
      <c r="G5706" s="39">
        <v>-54960</v>
      </c>
    </row>
    <row r="5707" spans="2:7" s="36" customFormat="1" ht="24.95" customHeight="1" x14ac:dyDescent="0.25">
      <c r="B5707" s="40" t="s">
        <v>19514</v>
      </c>
      <c r="C5707" s="67"/>
      <c r="D5707" s="67" t="s">
        <v>75</v>
      </c>
      <c r="E5707" s="59" t="s">
        <v>19516</v>
      </c>
      <c r="F5707" s="41">
        <v>45057</v>
      </c>
      <c r="G5707" s="39">
        <v>-61950</v>
      </c>
    </row>
    <row r="5708" spans="2:7" s="36" customFormat="1" ht="24.95" customHeight="1" x14ac:dyDescent="0.25">
      <c r="B5708" s="37" t="s">
        <v>12839</v>
      </c>
      <c r="C5708" s="65" t="s">
        <v>4101</v>
      </c>
      <c r="D5708" s="65" t="s">
        <v>19518</v>
      </c>
      <c r="E5708" s="66" t="s">
        <v>19519</v>
      </c>
      <c r="F5708" s="38">
        <v>45057</v>
      </c>
      <c r="G5708" s="39">
        <v>-89190</v>
      </c>
    </row>
    <row r="5709" spans="2:7" s="36" customFormat="1" ht="24.95" customHeight="1" x14ac:dyDescent="0.25">
      <c r="B5709" s="40" t="s">
        <v>12839</v>
      </c>
      <c r="C5709" s="67" t="s">
        <v>4101</v>
      </c>
      <c r="D5709" s="67" t="s">
        <v>19521</v>
      </c>
      <c r="E5709" s="59" t="s">
        <v>1</v>
      </c>
      <c r="F5709" s="41">
        <v>45057</v>
      </c>
      <c r="G5709" s="39">
        <v>-54800</v>
      </c>
    </row>
    <row r="5710" spans="2:7" s="36" customFormat="1" ht="24.95" customHeight="1" x14ac:dyDescent="0.25">
      <c r="B5710" s="37" t="s">
        <v>12839</v>
      </c>
      <c r="C5710" s="65" t="s">
        <v>4101</v>
      </c>
      <c r="D5710" s="65" t="s">
        <v>19523</v>
      </c>
      <c r="E5710" s="66" t="s">
        <v>19524</v>
      </c>
      <c r="F5710" s="38">
        <v>45057</v>
      </c>
      <c r="G5710" s="39">
        <v>-551532</v>
      </c>
    </row>
    <row r="5711" spans="2:7" s="36" customFormat="1" ht="24.95" customHeight="1" x14ac:dyDescent="0.25">
      <c r="B5711" s="37" t="s">
        <v>12216</v>
      </c>
      <c r="C5711" s="65"/>
      <c r="D5711" s="65" t="s">
        <v>7452</v>
      </c>
      <c r="E5711" s="66" t="s">
        <v>19526</v>
      </c>
      <c r="F5711" s="38">
        <v>45058</v>
      </c>
      <c r="G5711" s="39">
        <v>-354000</v>
      </c>
    </row>
    <row r="5712" spans="2:7" s="36" customFormat="1" ht="24.95" customHeight="1" x14ac:dyDescent="0.25">
      <c r="B5712" s="40" t="s">
        <v>19528</v>
      </c>
      <c r="C5712" s="67" t="s">
        <v>19527</v>
      </c>
      <c r="D5712" s="67" t="s">
        <v>19530</v>
      </c>
      <c r="E5712" s="59" t="s">
        <v>1</v>
      </c>
      <c r="F5712" s="41">
        <v>45058</v>
      </c>
      <c r="G5712" s="39">
        <v>-428400</v>
      </c>
    </row>
    <row r="5713" spans="2:7" s="36" customFormat="1" ht="24.95" customHeight="1" x14ac:dyDescent="0.25">
      <c r="B5713" s="40" t="s">
        <v>12842</v>
      </c>
      <c r="C5713" s="67" t="s">
        <v>4122</v>
      </c>
      <c r="D5713" s="67" t="s">
        <v>19532</v>
      </c>
      <c r="E5713" s="59" t="s">
        <v>17183</v>
      </c>
      <c r="F5713" s="41">
        <v>45058</v>
      </c>
      <c r="G5713" s="39">
        <v>-53850</v>
      </c>
    </row>
    <row r="5714" spans="2:7" s="36" customFormat="1" ht="24.95" customHeight="1" x14ac:dyDescent="0.25">
      <c r="B5714" s="37" t="s">
        <v>19534</v>
      </c>
      <c r="C5714" s="65"/>
      <c r="D5714" s="65" t="s">
        <v>1623</v>
      </c>
      <c r="E5714" s="66" t="s">
        <v>19536</v>
      </c>
      <c r="F5714" s="38">
        <v>45058</v>
      </c>
      <c r="G5714" s="39">
        <v>-91450</v>
      </c>
    </row>
    <row r="5715" spans="2:7" s="36" customFormat="1" ht="24.95" customHeight="1" x14ac:dyDescent="0.25">
      <c r="B5715" s="37" t="s">
        <v>19538</v>
      </c>
      <c r="C5715" s="65"/>
      <c r="D5715" s="65" t="s">
        <v>19540</v>
      </c>
      <c r="E5715" s="66" t="s">
        <v>1</v>
      </c>
      <c r="F5715" s="38">
        <v>45058</v>
      </c>
      <c r="G5715" s="39">
        <v>-45430</v>
      </c>
    </row>
    <row r="5716" spans="2:7" s="36" customFormat="1" ht="24.95" customHeight="1" x14ac:dyDescent="0.25">
      <c r="B5716" s="40" t="s">
        <v>13841</v>
      </c>
      <c r="C5716" s="67" t="s">
        <v>7986</v>
      </c>
      <c r="D5716" s="67" t="s">
        <v>19542</v>
      </c>
      <c r="E5716" s="59" t="s">
        <v>1</v>
      </c>
      <c r="F5716" s="41">
        <v>45058</v>
      </c>
      <c r="G5716" s="39">
        <v>-84600</v>
      </c>
    </row>
    <row r="5717" spans="2:7" s="36" customFormat="1" ht="24.95" customHeight="1" x14ac:dyDescent="0.25">
      <c r="B5717" s="37" t="s">
        <v>13852</v>
      </c>
      <c r="C5717" s="65" t="s">
        <v>8127</v>
      </c>
      <c r="D5717" s="65" t="s">
        <v>19544</v>
      </c>
      <c r="E5717" s="66" t="s">
        <v>19545</v>
      </c>
      <c r="F5717" s="38">
        <v>45058</v>
      </c>
      <c r="G5717" s="39">
        <v>-62400</v>
      </c>
    </row>
    <row r="5718" spans="2:7" s="36" customFormat="1" ht="24.95" customHeight="1" x14ac:dyDescent="0.25">
      <c r="B5718" s="37" t="s">
        <v>19528</v>
      </c>
      <c r="C5718" s="65" t="s">
        <v>19527</v>
      </c>
      <c r="D5718" s="65" t="s">
        <v>11701</v>
      </c>
      <c r="E5718" s="66" t="s">
        <v>1</v>
      </c>
      <c r="F5718" s="38">
        <v>45058</v>
      </c>
      <c r="G5718" s="39">
        <v>-428400</v>
      </c>
    </row>
    <row r="5719" spans="2:7" s="36" customFormat="1" ht="24.95" customHeight="1" x14ac:dyDescent="0.25">
      <c r="B5719" s="37" t="s">
        <v>19528</v>
      </c>
      <c r="C5719" s="65" t="s">
        <v>19527</v>
      </c>
      <c r="D5719" s="65" t="s">
        <v>11700</v>
      </c>
      <c r="E5719" s="66" t="s">
        <v>1</v>
      </c>
      <c r="F5719" s="38">
        <v>45058</v>
      </c>
      <c r="G5719" s="39">
        <v>-428400</v>
      </c>
    </row>
    <row r="5720" spans="2:7" s="36" customFormat="1" ht="24.95" customHeight="1" x14ac:dyDescent="0.25">
      <c r="B5720" s="37" t="s">
        <v>13856</v>
      </c>
      <c r="C5720" s="65" t="s">
        <v>8157</v>
      </c>
      <c r="D5720" s="65" t="s">
        <v>19549</v>
      </c>
      <c r="E5720" s="66" t="s">
        <v>19550</v>
      </c>
      <c r="F5720" s="38">
        <v>45058</v>
      </c>
      <c r="G5720" s="39">
        <v>-201600</v>
      </c>
    </row>
    <row r="5721" spans="2:7" s="36" customFormat="1" ht="24.95" customHeight="1" x14ac:dyDescent="0.25">
      <c r="B5721" s="37" t="s">
        <v>19528</v>
      </c>
      <c r="C5721" s="65" t="s">
        <v>19527</v>
      </c>
      <c r="D5721" s="65" t="s">
        <v>19552</v>
      </c>
      <c r="E5721" s="66" t="s">
        <v>1</v>
      </c>
      <c r="F5721" s="38">
        <v>45058</v>
      </c>
      <c r="G5721" s="39">
        <v>-428400</v>
      </c>
    </row>
    <row r="5722" spans="2:7" s="36" customFormat="1" ht="24.95" customHeight="1" x14ac:dyDescent="0.25">
      <c r="B5722" s="37" t="s">
        <v>13856</v>
      </c>
      <c r="C5722" s="65" t="s">
        <v>8157</v>
      </c>
      <c r="D5722" s="65" t="s">
        <v>19554</v>
      </c>
      <c r="E5722" s="66" t="s">
        <v>1</v>
      </c>
      <c r="F5722" s="38">
        <v>45058</v>
      </c>
      <c r="G5722" s="39">
        <v>-147450</v>
      </c>
    </row>
    <row r="5723" spans="2:7" s="36" customFormat="1" ht="24.95" customHeight="1" x14ac:dyDescent="0.25">
      <c r="B5723" s="37" t="s">
        <v>19556</v>
      </c>
      <c r="C5723" s="65"/>
      <c r="D5723" s="65" t="s">
        <v>19558</v>
      </c>
      <c r="E5723" s="66" t="s">
        <v>1</v>
      </c>
      <c r="F5723" s="38">
        <v>45058</v>
      </c>
      <c r="G5723" s="39">
        <v>-47200</v>
      </c>
    </row>
    <row r="5724" spans="2:7" s="36" customFormat="1" ht="24.95" customHeight="1" x14ac:dyDescent="0.25">
      <c r="B5724" s="37" t="s">
        <v>19528</v>
      </c>
      <c r="C5724" s="65" t="s">
        <v>19527</v>
      </c>
      <c r="D5724" s="65" t="s">
        <v>19560</v>
      </c>
      <c r="E5724" s="66" t="s">
        <v>19561</v>
      </c>
      <c r="F5724" s="38">
        <v>45058</v>
      </c>
      <c r="G5724" s="39">
        <v>-428400</v>
      </c>
    </row>
    <row r="5725" spans="2:7" s="36" customFormat="1" ht="24.95" customHeight="1" x14ac:dyDescent="0.25">
      <c r="B5725" s="40" t="s">
        <v>19563</v>
      </c>
      <c r="C5725" s="67" t="s">
        <v>19562</v>
      </c>
      <c r="D5725" s="67" t="s">
        <v>18800</v>
      </c>
      <c r="E5725" s="59" t="s">
        <v>19565</v>
      </c>
      <c r="F5725" s="41">
        <v>45060</v>
      </c>
      <c r="G5725" s="39">
        <v>-112800</v>
      </c>
    </row>
    <row r="5726" spans="2:7" s="36" customFormat="1" ht="24.95" customHeight="1" x14ac:dyDescent="0.25">
      <c r="B5726" s="37" t="s">
        <v>19567</v>
      </c>
      <c r="C5726" s="65" t="s">
        <v>19566</v>
      </c>
      <c r="D5726" s="65" t="s">
        <v>19569</v>
      </c>
      <c r="E5726" s="66" t="s">
        <v>1</v>
      </c>
      <c r="F5726" s="38">
        <v>45061</v>
      </c>
      <c r="G5726" s="39">
        <v>-127800</v>
      </c>
    </row>
    <row r="5727" spans="2:7" s="36" customFormat="1" ht="24.95" customHeight="1" x14ac:dyDescent="0.25">
      <c r="B5727" s="37" t="s">
        <v>19567</v>
      </c>
      <c r="C5727" s="65" t="s">
        <v>19566</v>
      </c>
      <c r="D5727" s="65" t="s">
        <v>8056</v>
      </c>
      <c r="E5727" s="66" t="s">
        <v>1</v>
      </c>
      <c r="F5727" s="38">
        <v>45061</v>
      </c>
      <c r="G5727" s="39">
        <v>-127800</v>
      </c>
    </row>
    <row r="5728" spans="2:7" s="36" customFormat="1" ht="24.95" customHeight="1" x14ac:dyDescent="0.25">
      <c r="B5728" s="40" t="s">
        <v>13758</v>
      </c>
      <c r="C5728" s="67" t="s">
        <v>7217</v>
      </c>
      <c r="D5728" s="67" t="s">
        <v>19572</v>
      </c>
      <c r="E5728" s="59" t="s">
        <v>19573</v>
      </c>
      <c r="F5728" s="41">
        <v>45061</v>
      </c>
      <c r="G5728" s="39">
        <v>-19752.02</v>
      </c>
    </row>
    <row r="5729" spans="2:7" s="36" customFormat="1" ht="24.95" customHeight="1" x14ac:dyDescent="0.25">
      <c r="B5729" s="37" t="s">
        <v>13758</v>
      </c>
      <c r="C5729" s="65" t="s">
        <v>7217</v>
      </c>
      <c r="D5729" s="65" t="s">
        <v>19575</v>
      </c>
      <c r="E5729" s="66" t="s">
        <v>19576</v>
      </c>
      <c r="F5729" s="38">
        <v>45061</v>
      </c>
      <c r="G5729" s="39">
        <v>-43343.76</v>
      </c>
    </row>
    <row r="5730" spans="2:7" s="36" customFormat="1" ht="24.95" customHeight="1" x14ac:dyDescent="0.25">
      <c r="B5730" s="37" t="s">
        <v>19567</v>
      </c>
      <c r="C5730" s="65" t="s">
        <v>19566</v>
      </c>
      <c r="D5730" s="65" t="s">
        <v>19578</v>
      </c>
      <c r="E5730" s="66" t="s">
        <v>1</v>
      </c>
      <c r="F5730" s="38">
        <v>45061</v>
      </c>
      <c r="G5730" s="39">
        <v>-42600</v>
      </c>
    </row>
    <row r="5731" spans="2:7" s="36" customFormat="1" ht="24.95" customHeight="1" x14ac:dyDescent="0.25">
      <c r="B5731" s="37" t="s">
        <v>19567</v>
      </c>
      <c r="C5731" s="65" t="s">
        <v>19566</v>
      </c>
      <c r="D5731" s="65" t="s">
        <v>8205</v>
      </c>
      <c r="E5731" s="66" t="s">
        <v>19580</v>
      </c>
      <c r="F5731" s="38">
        <v>45061</v>
      </c>
      <c r="G5731" s="39">
        <v>-10650</v>
      </c>
    </row>
    <row r="5732" spans="2:7" s="36" customFormat="1" ht="24.95" customHeight="1" x14ac:dyDescent="0.25">
      <c r="B5732" s="40" t="s">
        <v>19567</v>
      </c>
      <c r="C5732" s="67" t="s">
        <v>19566</v>
      </c>
      <c r="D5732" s="67" t="s">
        <v>2000</v>
      </c>
      <c r="E5732" s="59" t="s">
        <v>1</v>
      </c>
      <c r="F5732" s="41">
        <v>45061</v>
      </c>
      <c r="G5732" s="39">
        <v>-127800</v>
      </c>
    </row>
    <row r="5733" spans="2:7" s="36" customFormat="1" ht="24.95" customHeight="1" x14ac:dyDescent="0.25">
      <c r="B5733" s="37" t="s">
        <v>19347</v>
      </c>
      <c r="C5733" s="65" t="s">
        <v>19346</v>
      </c>
      <c r="D5733" s="65" t="s">
        <v>19583</v>
      </c>
      <c r="E5733" s="66" t="s">
        <v>19583</v>
      </c>
      <c r="F5733" s="38">
        <v>45061</v>
      </c>
      <c r="G5733" s="39">
        <v>-314000</v>
      </c>
    </row>
    <row r="5734" spans="2:7" s="36" customFormat="1" ht="24.95" customHeight="1" x14ac:dyDescent="0.25">
      <c r="B5734" s="37" t="s">
        <v>19567</v>
      </c>
      <c r="C5734" s="65" t="s">
        <v>19566</v>
      </c>
      <c r="D5734" s="65" t="s">
        <v>1884</v>
      </c>
      <c r="E5734" s="66" t="s">
        <v>1</v>
      </c>
      <c r="F5734" s="38">
        <v>45061</v>
      </c>
      <c r="G5734" s="39">
        <v>-127800</v>
      </c>
    </row>
    <row r="5735" spans="2:7" s="36" customFormat="1" ht="24.95" customHeight="1" x14ac:dyDescent="0.25">
      <c r="B5735" s="40" t="s">
        <v>13758</v>
      </c>
      <c r="C5735" s="67" t="s">
        <v>7217</v>
      </c>
      <c r="D5735" s="67" t="s">
        <v>19586</v>
      </c>
      <c r="E5735" s="59" t="s">
        <v>19587</v>
      </c>
      <c r="F5735" s="41">
        <v>45061</v>
      </c>
      <c r="G5735" s="39">
        <v>-6826.3</v>
      </c>
    </row>
    <row r="5736" spans="2:7" s="36" customFormat="1" ht="24.95" customHeight="1" x14ac:dyDescent="0.25">
      <c r="B5736" s="37" t="s">
        <v>19567</v>
      </c>
      <c r="C5736" s="65" t="s">
        <v>19566</v>
      </c>
      <c r="D5736" s="65" t="s">
        <v>1518</v>
      </c>
      <c r="E5736" s="66" t="s">
        <v>1</v>
      </c>
      <c r="F5736" s="38">
        <v>45061</v>
      </c>
      <c r="G5736" s="39">
        <v>-127800</v>
      </c>
    </row>
    <row r="5737" spans="2:7" s="36" customFormat="1" ht="24.95" customHeight="1" x14ac:dyDescent="0.25">
      <c r="B5737" s="37" t="s">
        <v>13758</v>
      </c>
      <c r="C5737" s="65" t="s">
        <v>7217</v>
      </c>
      <c r="D5737" s="65" t="s">
        <v>19590</v>
      </c>
      <c r="E5737" s="66" t="s">
        <v>19591</v>
      </c>
      <c r="F5737" s="38">
        <v>45061</v>
      </c>
      <c r="G5737" s="39">
        <v>-5982.6</v>
      </c>
    </row>
    <row r="5738" spans="2:7" s="36" customFormat="1" ht="24.95" customHeight="1" x14ac:dyDescent="0.25">
      <c r="B5738" s="37" t="s">
        <v>12839</v>
      </c>
      <c r="C5738" s="65" t="s">
        <v>4101</v>
      </c>
      <c r="D5738" s="65" t="s">
        <v>19593</v>
      </c>
      <c r="E5738" s="66" t="s">
        <v>1</v>
      </c>
      <c r="F5738" s="38">
        <v>45061</v>
      </c>
      <c r="G5738" s="39">
        <v>-6310</v>
      </c>
    </row>
    <row r="5739" spans="2:7" s="36" customFormat="1" ht="24.95" customHeight="1" x14ac:dyDescent="0.25">
      <c r="B5739" s="40" t="s">
        <v>19595</v>
      </c>
      <c r="C5739" s="67"/>
      <c r="D5739" s="67" t="s">
        <v>19597</v>
      </c>
      <c r="E5739" s="59" t="s">
        <v>1</v>
      </c>
      <c r="F5739" s="41">
        <v>45061</v>
      </c>
      <c r="G5739" s="39">
        <v>-3225733.31</v>
      </c>
    </row>
    <row r="5740" spans="2:7" s="36" customFormat="1" ht="24.95" customHeight="1" x14ac:dyDescent="0.25">
      <c r="B5740" s="40" t="s">
        <v>19599</v>
      </c>
      <c r="C5740" s="67"/>
      <c r="D5740" s="67" t="s">
        <v>420</v>
      </c>
      <c r="E5740" s="59" t="s">
        <v>19601</v>
      </c>
      <c r="F5740" s="41">
        <v>45061</v>
      </c>
      <c r="G5740" s="39">
        <v>-135700</v>
      </c>
    </row>
    <row r="5741" spans="2:7" s="36" customFormat="1" ht="24.95" customHeight="1" x14ac:dyDescent="0.25">
      <c r="B5741" s="40" t="s">
        <v>19603</v>
      </c>
      <c r="C5741" s="67" t="s">
        <v>19602</v>
      </c>
      <c r="D5741" s="67" t="s">
        <v>19605</v>
      </c>
      <c r="E5741" s="59" t="s">
        <v>1</v>
      </c>
      <c r="F5741" s="41">
        <v>45061</v>
      </c>
      <c r="G5741" s="39">
        <v>-5914486.8700000001</v>
      </c>
    </row>
    <row r="5742" spans="2:7" s="36" customFormat="1" ht="24.95" customHeight="1" x14ac:dyDescent="0.25">
      <c r="B5742" s="37" t="s">
        <v>13843</v>
      </c>
      <c r="C5742" s="65" t="s">
        <v>7990</v>
      </c>
      <c r="D5742" s="65" t="s">
        <v>19446</v>
      </c>
      <c r="E5742" s="66" t="s">
        <v>1</v>
      </c>
      <c r="F5742" s="38">
        <v>45061</v>
      </c>
      <c r="G5742" s="39">
        <v>-22650</v>
      </c>
    </row>
    <row r="5743" spans="2:7" s="36" customFormat="1" ht="24.95" customHeight="1" x14ac:dyDescent="0.25">
      <c r="B5743" s="37" t="s">
        <v>12320</v>
      </c>
      <c r="C5743" s="65" t="s">
        <v>878</v>
      </c>
      <c r="D5743" s="65" t="s">
        <v>19608</v>
      </c>
      <c r="E5743" s="66" t="s">
        <v>19609</v>
      </c>
      <c r="F5743" s="38">
        <v>45061</v>
      </c>
      <c r="G5743" s="39">
        <v>-7813535.7300000004</v>
      </c>
    </row>
    <row r="5744" spans="2:7" s="36" customFormat="1" ht="24.95" customHeight="1" x14ac:dyDescent="0.25">
      <c r="B5744" s="40" t="s">
        <v>13843</v>
      </c>
      <c r="C5744" s="67" t="s">
        <v>7990</v>
      </c>
      <c r="D5744" s="67" t="s">
        <v>19611</v>
      </c>
      <c r="E5744" s="59" t="s">
        <v>19612</v>
      </c>
      <c r="F5744" s="41">
        <v>45061</v>
      </c>
      <c r="G5744" s="39">
        <v>-22650</v>
      </c>
    </row>
    <row r="5745" spans="2:7" s="36" customFormat="1" ht="24.95" customHeight="1" x14ac:dyDescent="0.25">
      <c r="B5745" s="40" t="s">
        <v>13758</v>
      </c>
      <c r="C5745" s="67" t="s">
        <v>7217</v>
      </c>
      <c r="D5745" s="67" t="s">
        <v>19614</v>
      </c>
      <c r="E5745" s="59" t="s">
        <v>19615</v>
      </c>
      <c r="F5745" s="41">
        <v>45061</v>
      </c>
      <c r="G5745" s="39">
        <v>-693409.3</v>
      </c>
    </row>
    <row r="5746" spans="2:7" s="36" customFormat="1" ht="24.95" customHeight="1" x14ac:dyDescent="0.25">
      <c r="B5746" s="40" t="s">
        <v>13843</v>
      </c>
      <c r="C5746" s="67" t="s">
        <v>7990</v>
      </c>
      <c r="D5746" s="67" t="s">
        <v>19617</v>
      </c>
      <c r="E5746" s="59" t="s">
        <v>1</v>
      </c>
      <c r="F5746" s="41">
        <v>45061</v>
      </c>
      <c r="G5746" s="39">
        <v>-22650</v>
      </c>
    </row>
    <row r="5747" spans="2:7" s="36" customFormat="1" ht="24.95" customHeight="1" x14ac:dyDescent="0.25">
      <c r="B5747" s="37" t="s">
        <v>13758</v>
      </c>
      <c r="C5747" s="65" t="s">
        <v>7217</v>
      </c>
      <c r="D5747" s="65" t="s">
        <v>19619</v>
      </c>
      <c r="E5747" s="66" t="s">
        <v>19620</v>
      </c>
      <c r="F5747" s="38">
        <v>45061</v>
      </c>
      <c r="G5747" s="39">
        <v>-925693.48</v>
      </c>
    </row>
    <row r="5748" spans="2:7" s="36" customFormat="1" ht="24.95" customHeight="1" x14ac:dyDescent="0.25">
      <c r="B5748" s="37" t="s">
        <v>13758</v>
      </c>
      <c r="C5748" s="65" t="s">
        <v>7217</v>
      </c>
      <c r="D5748" s="65" t="s">
        <v>19622</v>
      </c>
      <c r="E5748" s="66" t="s">
        <v>19623</v>
      </c>
      <c r="F5748" s="38">
        <v>45061</v>
      </c>
      <c r="G5748" s="39">
        <v>-956446.64</v>
      </c>
    </row>
    <row r="5749" spans="2:7" s="36" customFormat="1" ht="24.95" customHeight="1" x14ac:dyDescent="0.25">
      <c r="B5749" s="37" t="s">
        <v>18940</v>
      </c>
      <c r="C5749" s="65" t="s">
        <v>18939</v>
      </c>
      <c r="D5749" s="65" t="s">
        <v>19625</v>
      </c>
      <c r="E5749" s="66" t="s">
        <v>19626</v>
      </c>
      <c r="F5749" s="38">
        <v>45061</v>
      </c>
      <c r="G5749" s="39">
        <v>-4783734.5599999996</v>
      </c>
    </row>
    <row r="5750" spans="2:7" s="36" customFormat="1" ht="24.95" customHeight="1" x14ac:dyDescent="0.25">
      <c r="B5750" s="40" t="s">
        <v>13758</v>
      </c>
      <c r="C5750" s="67" t="s">
        <v>7217</v>
      </c>
      <c r="D5750" s="67" t="s">
        <v>19628</v>
      </c>
      <c r="E5750" s="59" t="s">
        <v>19629</v>
      </c>
      <c r="F5750" s="41">
        <v>45061</v>
      </c>
      <c r="G5750" s="39">
        <v>-1020550.43</v>
      </c>
    </row>
    <row r="5751" spans="2:7" s="36" customFormat="1" ht="24.95" customHeight="1" x14ac:dyDescent="0.25">
      <c r="B5751" s="37" t="s">
        <v>12839</v>
      </c>
      <c r="C5751" s="65" t="s">
        <v>4101</v>
      </c>
      <c r="D5751" s="65" t="s">
        <v>19631</v>
      </c>
      <c r="E5751" s="66" t="s">
        <v>19632</v>
      </c>
      <c r="F5751" s="38">
        <v>45061</v>
      </c>
      <c r="G5751" s="39">
        <v>-327023485.41000003</v>
      </c>
    </row>
    <row r="5752" spans="2:7" s="36" customFormat="1" ht="24.95" customHeight="1" x14ac:dyDescent="0.25">
      <c r="B5752" s="40" t="s">
        <v>12839</v>
      </c>
      <c r="C5752" s="67" t="s">
        <v>4101</v>
      </c>
      <c r="D5752" s="67" t="s">
        <v>19634</v>
      </c>
      <c r="E5752" s="59" t="s">
        <v>19635</v>
      </c>
      <c r="F5752" s="41">
        <v>45061</v>
      </c>
      <c r="G5752" s="39">
        <v>-3150</v>
      </c>
    </row>
    <row r="5753" spans="2:7" s="36" customFormat="1" ht="24.95" customHeight="1" x14ac:dyDescent="0.25">
      <c r="B5753" s="40" t="s">
        <v>13758</v>
      </c>
      <c r="C5753" s="67" t="s">
        <v>7217</v>
      </c>
      <c r="D5753" s="67" t="s">
        <v>19637</v>
      </c>
      <c r="E5753" s="59" t="s">
        <v>19638</v>
      </c>
      <c r="F5753" s="41">
        <v>45061</v>
      </c>
      <c r="G5753" s="39">
        <v>-409514.28</v>
      </c>
    </row>
    <row r="5754" spans="2:7" s="36" customFormat="1" ht="24.95" customHeight="1" x14ac:dyDescent="0.25">
      <c r="B5754" s="40" t="s">
        <v>12343</v>
      </c>
      <c r="C5754" s="67" t="s">
        <v>1000</v>
      </c>
      <c r="D5754" s="67" t="s">
        <v>19640</v>
      </c>
      <c r="E5754" s="59" t="s">
        <v>19641</v>
      </c>
      <c r="F5754" s="41">
        <v>45061</v>
      </c>
      <c r="G5754" s="39">
        <v>-5094910.1100000003</v>
      </c>
    </row>
    <row r="5755" spans="2:7" s="36" customFormat="1" ht="24.95" customHeight="1" x14ac:dyDescent="0.25">
      <c r="B5755" s="37" t="s">
        <v>13919</v>
      </c>
      <c r="C5755" s="65" t="s">
        <v>8504</v>
      </c>
      <c r="D5755" s="65" t="s">
        <v>19451</v>
      </c>
      <c r="E5755" s="66" t="s">
        <v>1</v>
      </c>
      <c r="F5755" s="38">
        <v>45061</v>
      </c>
      <c r="G5755" s="39">
        <v>-529217</v>
      </c>
    </row>
    <row r="5756" spans="2:7" s="36" customFormat="1" ht="24.95" customHeight="1" x14ac:dyDescent="0.25">
      <c r="B5756" s="40" t="s">
        <v>13758</v>
      </c>
      <c r="C5756" s="67" t="s">
        <v>7217</v>
      </c>
      <c r="D5756" s="67" t="s">
        <v>19644</v>
      </c>
      <c r="E5756" s="59" t="s">
        <v>19645</v>
      </c>
      <c r="F5756" s="41">
        <v>45061</v>
      </c>
      <c r="G5756" s="39">
        <v>-483519.75</v>
      </c>
    </row>
    <row r="5757" spans="2:7" s="36" customFormat="1" ht="24.95" customHeight="1" x14ac:dyDescent="0.25">
      <c r="B5757" s="37" t="s">
        <v>19647</v>
      </c>
      <c r="C5757" s="65"/>
      <c r="D5757" s="65" t="s">
        <v>19649</v>
      </c>
      <c r="E5757" s="66" t="s">
        <v>19649</v>
      </c>
      <c r="F5757" s="38">
        <v>45061</v>
      </c>
      <c r="G5757" s="39">
        <v>-212400</v>
      </c>
    </row>
    <row r="5758" spans="2:7" s="36" customFormat="1" ht="24.95" customHeight="1" x14ac:dyDescent="0.25">
      <c r="B5758" s="37" t="s">
        <v>13758</v>
      </c>
      <c r="C5758" s="65" t="s">
        <v>7217</v>
      </c>
      <c r="D5758" s="65" t="s">
        <v>19651</v>
      </c>
      <c r="E5758" s="66" t="s">
        <v>19652</v>
      </c>
      <c r="F5758" s="38">
        <v>45061</v>
      </c>
      <c r="G5758" s="39">
        <v>-998347.26</v>
      </c>
    </row>
    <row r="5759" spans="2:7" s="36" customFormat="1" ht="24.95" customHeight="1" x14ac:dyDescent="0.25">
      <c r="B5759" s="37" t="s">
        <v>19654</v>
      </c>
      <c r="C5759" s="65"/>
      <c r="D5759" s="65" t="s">
        <v>8269</v>
      </c>
      <c r="E5759" s="66" t="s">
        <v>1</v>
      </c>
      <c r="F5759" s="38">
        <v>45062</v>
      </c>
      <c r="G5759" s="39">
        <v>-135700</v>
      </c>
    </row>
    <row r="5760" spans="2:7" s="36" customFormat="1" ht="24.95" customHeight="1" x14ac:dyDescent="0.25">
      <c r="B5760" s="37" t="s">
        <v>19657</v>
      </c>
      <c r="C5760" s="65" t="s">
        <v>19656</v>
      </c>
      <c r="D5760" s="65" t="s">
        <v>19659</v>
      </c>
      <c r="E5760" s="66" t="s">
        <v>1</v>
      </c>
      <c r="F5760" s="38">
        <v>45062</v>
      </c>
      <c r="G5760" s="39">
        <v>-12895255.51</v>
      </c>
    </row>
    <row r="5761" spans="2:7" s="36" customFormat="1" ht="24.95" customHeight="1" x14ac:dyDescent="0.25">
      <c r="B5761" s="37" t="s">
        <v>13854</v>
      </c>
      <c r="C5761" s="65" t="s">
        <v>8139</v>
      </c>
      <c r="D5761" s="65" t="s">
        <v>19661</v>
      </c>
      <c r="E5761" s="66" t="s">
        <v>19662</v>
      </c>
      <c r="F5761" s="38">
        <v>45062</v>
      </c>
      <c r="G5761" s="39">
        <v>-396300</v>
      </c>
    </row>
    <row r="5762" spans="2:7" s="36" customFormat="1" ht="24.95" customHeight="1" x14ac:dyDescent="0.25">
      <c r="B5762" s="40" t="s">
        <v>19664</v>
      </c>
      <c r="C5762" s="67" t="s">
        <v>19663</v>
      </c>
      <c r="D5762" s="67" t="s">
        <v>19666</v>
      </c>
      <c r="E5762" s="59" t="s">
        <v>1</v>
      </c>
      <c r="F5762" s="41">
        <v>45062</v>
      </c>
      <c r="G5762" s="39">
        <v>-8750791.7799999993</v>
      </c>
    </row>
    <row r="5763" spans="2:7" s="36" customFormat="1" ht="24.95" customHeight="1" x14ac:dyDescent="0.25">
      <c r="B5763" s="40" t="s">
        <v>19668</v>
      </c>
      <c r="C5763" s="67"/>
      <c r="D5763" s="67" t="s">
        <v>19670</v>
      </c>
      <c r="E5763" s="59" t="s">
        <v>1</v>
      </c>
      <c r="F5763" s="41">
        <v>45062</v>
      </c>
      <c r="G5763" s="39">
        <v>-135700</v>
      </c>
    </row>
    <row r="5764" spans="2:7" s="36" customFormat="1" ht="24.95" customHeight="1" x14ac:dyDescent="0.25">
      <c r="B5764" s="37" t="s">
        <v>19672</v>
      </c>
      <c r="C5764" s="65" t="s">
        <v>19671</v>
      </c>
      <c r="D5764" s="65" t="s">
        <v>19674</v>
      </c>
      <c r="E5764" s="66" t="s">
        <v>1</v>
      </c>
      <c r="F5764" s="38">
        <v>45062</v>
      </c>
      <c r="G5764" s="39">
        <v>-8642761.9000000004</v>
      </c>
    </row>
    <row r="5765" spans="2:7" s="36" customFormat="1" ht="24.95" customHeight="1" x14ac:dyDescent="0.25">
      <c r="B5765" s="40" t="s">
        <v>14266</v>
      </c>
      <c r="C5765" s="67"/>
      <c r="D5765" s="67" t="s">
        <v>19676</v>
      </c>
      <c r="E5765" s="59" t="s">
        <v>19676</v>
      </c>
      <c r="F5765" s="41">
        <v>45062</v>
      </c>
      <c r="G5765" s="39">
        <v>-29500</v>
      </c>
    </row>
    <row r="5766" spans="2:7" s="36" customFormat="1" ht="24.95" customHeight="1" x14ac:dyDescent="0.25">
      <c r="B5766" s="37" t="s">
        <v>19678</v>
      </c>
      <c r="C5766" s="65" t="s">
        <v>19677</v>
      </c>
      <c r="D5766" s="65" t="s">
        <v>19680</v>
      </c>
      <c r="E5766" s="66" t="s">
        <v>1</v>
      </c>
      <c r="F5766" s="38">
        <v>45062</v>
      </c>
      <c r="G5766" s="39">
        <v>-8711959.3399999999</v>
      </c>
    </row>
    <row r="5767" spans="2:7" s="36" customFormat="1" ht="24.95" customHeight="1" x14ac:dyDescent="0.25">
      <c r="B5767" s="37" t="s">
        <v>19682</v>
      </c>
      <c r="C5767" s="65" t="s">
        <v>19681</v>
      </c>
      <c r="D5767" s="65" t="s">
        <v>19684</v>
      </c>
      <c r="E5767" s="66" t="s">
        <v>1</v>
      </c>
      <c r="F5767" s="38">
        <v>45062</v>
      </c>
      <c r="G5767" s="39">
        <v>-8336415.3799999999</v>
      </c>
    </row>
    <row r="5768" spans="2:7" s="36" customFormat="1" ht="24.95" customHeight="1" x14ac:dyDescent="0.25">
      <c r="B5768" s="37" t="s">
        <v>19686</v>
      </c>
      <c r="C5768" s="65" t="s">
        <v>19685</v>
      </c>
      <c r="D5768" s="65" t="s">
        <v>19688</v>
      </c>
      <c r="E5768" s="66" t="s">
        <v>1</v>
      </c>
      <c r="F5768" s="38">
        <v>45062</v>
      </c>
      <c r="G5768" s="39">
        <v>-8633238</v>
      </c>
    </row>
    <row r="5769" spans="2:7" s="36" customFormat="1" ht="24.95" customHeight="1" x14ac:dyDescent="0.25">
      <c r="B5769" s="37" t="s">
        <v>19690</v>
      </c>
      <c r="C5769" s="65"/>
      <c r="D5769" s="65" t="s">
        <v>19692</v>
      </c>
      <c r="E5769" s="66" t="s">
        <v>1</v>
      </c>
      <c r="F5769" s="38">
        <v>45062</v>
      </c>
      <c r="G5769" s="39">
        <v>-7976916.4400000004</v>
      </c>
    </row>
    <row r="5770" spans="2:7" s="36" customFormat="1" ht="24.95" customHeight="1" x14ac:dyDescent="0.25">
      <c r="B5770" s="37" t="s">
        <v>12839</v>
      </c>
      <c r="C5770" s="65" t="s">
        <v>4101</v>
      </c>
      <c r="D5770" s="65" t="s">
        <v>19694</v>
      </c>
      <c r="E5770" s="66" t="s">
        <v>19695</v>
      </c>
      <c r="F5770" s="38">
        <v>45062</v>
      </c>
      <c r="G5770" s="39">
        <v>-1006998.06</v>
      </c>
    </row>
    <row r="5771" spans="2:7" s="36" customFormat="1" ht="24.95" customHeight="1" x14ac:dyDescent="0.25">
      <c r="B5771" s="37" t="s">
        <v>19697</v>
      </c>
      <c r="C5771" s="65"/>
      <c r="D5771" s="65" t="s">
        <v>19699</v>
      </c>
      <c r="E5771" s="66" t="s">
        <v>19699</v>
      </c>
      <c r="F5771" s="38">
        <v>45062</v>
      </c>
      <c r="G5771" s="39">
        <v>-50500.15</v>
      </c>
    </row>
    <row r="5772" spans="2:7" s="36" customFormat="1" ht="24.95" customHeight="1" x14ac:dyDescent="0.25">
      <c r="B5772" s="40" t="s">
        <v>12839</v>
      </c>
      <c r="C5772" s="67" t="s">
        <v>4101</v>
      </c>
      <c r="D5772" s="67" t="s">
        <v>19701</v>
      </c>
      <c r="E5772" s="59" t="s">
        <v>1</v>
      </c>
      <c r="F5772" s="41">
        <v>45062</v>
      </c>
      <c r="G5772" s="39">
        <v>-1006998.06</v>
      </c>
    </row>
    <row r="5773" spans="2:7" s="36" customFormat="1" ht="24.95" customHeight="1" x14ac:dyDescent="0.25">
      <c r="B5773" s="37" t="s">
        <v>19703</v>
      </c>
      <c r="C5773" s="65" t="s">
        <v>19702</v>
      </c>
      <c r="D5773" s="65" t="s">
        <v>19705</v>
      </c>
      <c r="E5773" s="66" t="s">
        <v>1</v>
      </c>
      <c r="F5773" s="38">
        <v>45062</v>
      </c>
      <c r="G5773" s="39">
        <v>-8181360.21</v>
      </c>
    </row>
    <row r="5774" spans="2:7" s="36" customFormat="1" ht="24.95" customHeight="1" x14ac:dyDescent="0.25">
      <c r="B5774" s="37" t="s">
        <v>19707</v>
      </c>
      <c r="C5774" s="65"/>
      <c r="D5774" s="65" t="s">
        <v>19709</v>
      </c>
      <c r="E5774" s="66" t="s">
        <v>1</v>
      </c>
      <c r="F5774" s="38">
        <v>45062</v>
      </c>
      <c r="G5774" s="39">
        <v>-1668602.07</v>
      </c>
    </row>
    <row r="5775" spans="2:7" s="36" customFormat="1" ht="24.95" customHeight="1" x14ac:dyDescent="0.25">
      <c r="B5775" s="40" t="s">
        <v>14831</v>
      </c>
      <c r="C5775" s="67" t="s">
        <v>11865</v>
      </c>
      <c r="D5775" s="67" t="s">
        <v>19711</v>
      </c>
      <c r="E5775" s="59" t="s">
        <v>1</v>
      </c>
      <c r="F5775" s="41">
        <v>45062</v>
      </c>
      <c r="G5775" s="39">
        <v>-8486758.2100000009</v>
      </c>
    </row>
    <row r="5776" spans="2:7" s="36" customFormat="1" ht="24.95" customHeight="1" x14ac:dyDescent="0.25">
      <c r="B5776" s="37" t="s">
        <v>12343</v>
      </c>
      <c r="C5776" s="65" t="s">
        <v>1000</v>
      </c>
      <c r="D5776" s="65" t="s">
        <v>19713</v>
      </c>
      <c r="E5776" s="66" t="s">
        <v>19714</v>
      </c>
      <c r="F5776" s="38">
        <v>45062</v>
      </c>
      <c r="G5776" s="39">
        <v>-12554941.130000001</v>
      </c>
    </row>
    <row r="5777" spans="2:7" s="36" customFormat="1" ht="24.95" customHeight="1" x14ac:dyDescent="0.25">
      <c r="B5777" s="40" t="s">
        <v>13887</v>
      </c>
      <c r="C5777" s="67"/>
      <c r="D5777" s="67" t="s">
        <v>19716</v>
      </c>
      <c r="E5777" s="59" t="s">
        <v>1</v>
      </c>
      <c r="F5777" s="41">
        <v>45062</v>
      </c>
      <c r="G5777" s="39">
        <v>-244260</v>
      </c>
    </row>
    <row r="5778" spans="2:7" s="36" customFormat="1" ht="24.95" customHeight="1" x14ac:dyDescent="0.25">
      <c r="B5778" s="37" t="s">
        <v>14842</v>
      </c>
      <c r="C5778" s="65" t="s">
        <v>11893</v>
      </c>
      <c r="D5778" s="65" t="s">
        <v>19718</v>
      </c>
      <c r="E5778" s="66" t="s">
        <v>1</v>
      </c>
      <c r="F5778" s="38">
        <v>45062</v>
      </c>
      <c r="G5778" s="39">
        <v>-12793576.800000001</v>
      </c>
    </row>
    <row r="5779" spans="2:7" s="36" customFormat="1" ht="24.95" customHeight="1" x14ac:dyDescent="0.25">
      <c r="B5779" s="37" t="s">
        <v>12839</v>
      </c>
      <c r="C5779" s="65" t="s">
        <v>4101</v>
      </c>
      <c r="D5779" s="65" t="s">
        <v>19720</v>
      </c>
      <c r="E5779" s="66" t="s">
        <v>19721</v>
      </c>
      <c r="F5779" s="38">
        <v>45062</v>
      </c>
      <c r="G5779" s="39">
        <v>-229373.31</v>
      </c>
    </row>
    <row r="5780" spans="2:7" s="36" customFormat="1" ht="24.95" customHeight="1" x14ac:dyDescent="0.25">
      <c r="B5780" s="37" t="s">
        <v>19723</v>
      </c>
      <c r="C5780" s="65" t="s">
        <v>19722</v>
      </c>
      <c r="D5780" s="65" t="s">
        <v>19725</v>
      </c>
      <c r="E5780" s="66" t="s">
        <v>1</v>
      </c>
      <c r="F5780" s="38">
        <v>45062</v>
      </c>
      <c r="G5780" s="39">
        <v>-12795664.32</v>
      </c>
    </row>
    <row r="5781" spans="2:7" s="36" customFormat="1" ht="24.95" customHeight="1" x14ac:dyDescent="0.25">
      <c r="B5781" s="37" t="s">
        <v>12322</v>
      </c>
      <c r="C5781" s="65" t="s">
        <v>916</v>
      </c>
      <c r="D5781" s="65" t="s">
        <v>1962</v>
      </c>
      <c r="E5781" s="66" t="s">
        <v>1</v>
      </c>
      <c r="F5781" s="38">
        <v>45062</v>
      </c>
      <c r="G5781" s="39">
        <v>-843198.85</v>
      </c>
    </row>
    <row r="5782" spans="2:7" s="36" customFormat="1" ht="24.95" customHeight="1" x14ac:dyDescent="0.25">
      <c r="B5782" s="37" t="s">
        <v>12320</v>
      </c>
      <c r="C5782" s="65" t="s">
        <v>878</v>
      </c>
      <c r="D5782" s="65" t="s">
        <v>19728</v>
      </c>
      <c r="E5782" s="66" t="s">
        <v>19729</v>
      </c>
      <c r="F5782" s="38">
        <v>45062</v>
      </c>
      <c r="G5782" s="39">
        <v>-323369.19</v>
      </c>
    </row>
    <row r="5783" spans="2:7" s="36" customFormat="1" ht="24.95" customHeight="1" x14ac:dyDescent="0.25">
      <c r="B5783" s="37" t="s">
        <v>19731</v>
      </c>
      <c r="C5783" s="65"/>
      <c r="D5783" s="65" t="s">
        <v>19733</v>
      </c>
      <c r="E5783" s="66" t="s">
        <v>1</v>
      </c>
      <c r="F5783" s="38">
        <v>45062</v>
      </c>
      <c r="G5783" s="39">
        <v>-13209061.51</v>
      </c>
    </row>
    <row r="5784" spans="2:7" s="36" customFormat="1" ht="24.95" customHeight="1" x14ac:dyDescent="0.25">
      <c r="B5784" s="40" t="s">
        <v>19735</v>
      </c>
      <c r="C5784" s="67" t="s">
        <v>19734</v>
      </c>
      <c r="D5784" s="67" t="s">
        <v>19737</v>
      </c>
      <c r="E5784" s="59" t="s">
        <v>1</v>
      </c>
      <c r="F5784" s="41">
        <v>45062</v>
      </c>
      <c r="G5784" s="39">
        <v>-8550489.1400000006</v>
      </c>
    </row>
    <row r="5785" spans="2:7" s="36" customFormat="1" ht="24.95" customHeight="1" x14ac:dyDescent="0.25">
      <c r="B5785" s="37" t="s">
        <v>19739</v>
      </c>
      <c r="C5785" s="65"/>
      <c r="D5785" s="65" t="s">
        <v>19741</v>
      </c>
      <c r="E5785" s="66" t="s">
        <v>1</v>
      </c>
      <c r="F5785" s="38">
        <v>45062</v>
      </c>
      <c r="G5785" s="39">
        <v>-4410066.5599999996</v>
      </c>
    </row>
    <row r="5786" spans="2:7" s="36" customFormat="1" ht="24.95" customHeight="1" x14ac:dyDescent="0.25">
      <c r="B5786" s="37" t="s">
        <v>12839</v>
      </c>
      <c r="C5786" s="65" t="s">
        <v>4101</v>
      </c>
      <c r="D5786" s="65" t="s">
        <v>19743</v>
      </c>
      <c r="E5786" s="66" t="s">
        <v>19744</v>
      </c>
      <c r="F5786" s="38">
        <v>45062</v>
      </c>
      <c r="G5786" s="39">
        <v>-394592</v>
      </c>
    </row>
    <row r="5787" spans="2:7" s="36" customFormat="1" ht="24.95" customHeight="1" x14ac:dyDescent="0.25">
      <c r="B5787" s="40" t="s">
        <v>19747</v>
      </c>
      <c r="C5787" s="67" t="s">
        <v>19746</v>
      </c>
      <c r="D5787" s="67" t="s">
        <v>19749</v>
      </c>
      <c r="E5787" s="59" t="s">
        <v>1</v>
      </c>
      <c r="F5787" s="41">
        <v>45062</v>
      </c>
      <c r="G5787" s="39">
        <v>-12743431.34</v>
      </c>
    </row>
    <row r="5788" spans="2:7" s="36" customFormat="1" ht="24.95" customHeight="1" x14ac:dyDescent="0.25">
      <c r="B5788" s="40" t="s">
        <v>19751</v>
      </c>
      <c r="C5788" s="67" t="s">
        <v>19750</v>
      </c>
      <c r="D5788" s="67" t="s">
        <v>19753</v>
      </c>
      <c r="E5788" s="59" t="s">
        <v>1</v>
      </c>
      <c r="F5788" s="41">
        <v>45062</v>
      </c>
      <c r="G5788" s="39">
        <v>-8529621.6999999993</v>
      </c>
    </row>
    <row r="5789" spans="2:7" s="36" customFormat="1" ht="24.95" customHeight="1" x14ac:dyDescent="0.25">
      <c r="B5789" s="37" t="s">
        <v>19755</v>
      </c>
      <c r="C5789" s="65" t="s">
        <v>19754</v>
      </c>
      <c r="D5789" s="65" t="s">
        <v>19757</v>
      </c>
      <c r="E5789" s="66" t="s">
        <v>1</v>
      </c>
      <c r="F5789" s="38">
        <v>45062</v>
      </c>
      <c r="G5789" s="39">
        <v>-8682694.3699999992</v>
      </c>
    </row>
    <row r="5790" spans="2:7" s="36" customFormat="1" ht="24.95" customHeight="1" x14ac:dyDescent="0.25">
      <c r="B5790" s="37" t="s">
        <v>12839</v>
      </c>
      <c r="C5790" s="65" t="s">
        <v>4101</v>
      </c>
      <c r="D5790" s="65" t="s">
        <v>19759</v>
      </c>
      <c r="E5790" s="66" t="s">
        <v>17281</v>
      </c>
      <c r="F5790" s="38">
        <v>45063</v>
      </c>
      <c r="G5790" s="39">
        <v>-74920</v>
      </c>
    </row>
    <row r="5791" spans="2:7" s="36" customFormat="1" ht="24.95" customHeight="1" x14ac:dyDescent="0.25">
      <c r="B5791" s="37" t="s">
        <v>12839</v>
      </c>
      <c r="C5791" s="65" t="s">
        <v>4101</v>
      </c>
      <c r="D5791" s="65" t="s">
        <v>19761</v>
      </c>
      <c r="E5791" s="66" t="s">
        <v>19762</v>
      </c>
      <c r="F5791" s="38">
        <v>45063</v>
      </c>
      <c r="G5791" s="39">
        <v>-261800</v>
      </c>
    </row>
    <row r="5792" spans="2:7" s="36" customFormat="1" ht="24.95" customHeight="1" x14ac:dyDescent="0.25">
      <c r="B5792" s="40" t="s">
        <v>12839</v>
      </c>
      <c r="C5792" s="67" t="s">
        <v>4101</v>
      </c>
      <c r="D5792" s="67" t="s">
        <v>19764</v>
      </c>
      <c r="E5792" s="59" t="s">
        <v>19765</v>
      </c>
      <c r="F5792" s="41">
        <v>45063</v>
      </c>
      <c r="G5792" s="39">
        <v>-8078.83</v>
      </c>
    </row>
    <row r="5793" spans="2:7" s="36" customFormat="1" ht="24.95" customHeight="1" x14ac:dyDescent="0.25">
      <c r="B5793" s="37" t="s">
        <v>12559</v>
      </c>
      <c r="C5793" s="65" t="s">
        <v>2313</v>
      </c>
      <c r="D5793" s="65" t="s">
        <v>48</v>
      </c>
      <c r="E5793" s="66" t="s">
        <v>48</v>
      </c>
      <c r="F5793" s="38">
        <v>45063</v>
      </c>
      <c r="G5793" s="39">
        <v>-1011001.7</v>
      </c>
    </row>
    <row r="5794" spans="2:7" s="36" customFormat="1" ht="24.95" customHeight="1" x14ac:dyDescent="0.25">
      <c r="B5794" s="37" t="s">
        <v>12515</v>
      </c>
      <c r="C5794" s="65" t="s">
        <v>2110</v>
      </c>
      <c r="D5794" s="65" t="s">
        <v>19768</v>
      </c>
      <c r="E5794" s="66" t="s">
        <v>1</v>
      </c>
      <c r="F5794" s="38">
        <v>45063</v>
      </c>
      <c r="G5794" s="39">
        <v>-12266085.289999999</v>
      </c>
    </row>
    <row r="5795" spans="2:7" s="36" customFormat="1" ht="24.95" customHeight="1" x14ac:dyDescent="0.25">
      <c r="B5795" s="37" t="s">
        <v>12839</v>
      </c>
      <c r="C5795" s="65" t="s">
        <v>4101</v>
      </c>
      <c r="D5795" s="65" t="s">
        <v>19771</v>
      </c>
      <c r="E5795" s="66" t="s">
        <v>1</v>
      </c>
      <c r="F5795" s="38">
        <v>45063</v>
      </c>
      <c r="G5795" s="39">
        <v>-238266.33</v>
      </c>
    </row>
    <row r="5796" spans="2:7" s="36" customFormat="1" ht="24.95" customHeight="1" x14ac:dyDescent="0.25">
      <c r="B5796" s="37" t="s">
        <v>12839</v>
      </c>
      <c r="C5796" s="65" t="s">
        <v>4101</v>
      </c>
      <c r="D5796" s="65" t="s">
        <v>19773</v>
      </c>
      <c r="E5796" s="66" t="s">
        <v>19774</v>
      </c>
      <c r="F5796" s="38">
        <v>45063</v>
      </c>
      <c r="G5796" s="39">
        <v>-1006998.06</v>
      </c>
    </row>
    <row r="5797" spans="2:7" s="36" customFormat="1" ht="24.95" customHeight="1" x14ac:dyDescent="0.25">
      <c r="B5797" s="40" t="s">
        <v>12839</v>
      </c>
      <c r="C5797" s="67" t="s">
        <v>4101</v>
      </c>
      <c r="D5797" s="67" t="s">
        <v>19776</v>
      </c>
      <c r="E5797" s="59" t="s">
        <v>19777</v>
      </c>
      <c r="F5797" s="41">
        <v>45063</v>
      </c>
      <c r="G5797" s="39">
        <v>-6218.02</v>
      </c>
    </row>
    <row r="5798" spans="2:7" s="36" customFormat="1" ht="24.95" customHeight="1" x14ac:dyDescent="0.25">
      <c r="B5798" s="40" t="s">
        <v>12839</v>
      </c>
      <c r="C5798" s="67" t="s">
        <v>4101</v>
      </c>
      <c r="D5798" s="67" t="s">
        <v>19779</v>
      </c>
      <c r="E5798" s="59" t="s">
        <v>19780</v>
      </c>
      <c r="F5798" s="41">
        <v>45063</v>
      </c>
      <c r="G5798" s="39">
        <v>-4550</v>
      </c>
    </row>
    <row r="5799" spans="2:7" s="36" customFormat="1" ht="24.95" customHeight="1" x14ac:dyDescent="0.25">
      <c r="B5799" s="37" t="s">
        <v>12839</v>
      </c>
      <c r="C5799" s="65" t="s">
        <v>4101</v>
      </c>
      <c r="D5799" s="65" t="s">
        <v>19782</v>
      </c>
      <c r="E5799" s="66" t="s">
        <v>1</v>
      </c>
      <c r="F5799" s="38">
        <v>45063</v>
      </c>
      <c r="G5799" s="39">
        <v>-66850</v>
      </c>
    </row>
    <row r="5800" spans="2:7" s="36" customFormat="1" ht="24.95" customHeight="1" x14ac:dyDescent="0.25">
      <c r="B5800" s="37" t="s">
        <v>12343</v>
      </c>
      <c r="C5800" s="65" t="s">
        <v>1000</v>
      </c>
      <c r="D5800" s="65" t="s">
        <v>19784</v>
      </c>
      <c r="E5800" s="66" t="s">
        <v>19785</v>
      </c>
      <c r="F5800" s="38">
        <v>45063</v>
      </c>
      <c r="G5800" s="39">
        <v>-5108602.0599999996</v>
      </c>
    </row>
    <row r="5801" spans="2:7" s="36" customFormat="1" ht="24.95" customHeight="1" x14ac:dyDescent="0.25">
      <c r="B5801" s="37" t="s">
        <v>19787</v>
      </c>
      <c r="C5801" s="65" t="s">
        <v>19786</v>
      </c>
      <c r="D5801" s="65" t="s">
        <v>19789</v>
      </c>
      <c r="E5801" s="66" t="s">
        <v>1</v>
      </c>
      <c r="F5801" s="38">
        <v>45063</v>
      </c>
      <c r="G5801" s="39">
        <v>-8364510.0199999996</v>
      </c>
    </row>
    <row r="5802" spans="2:7" s="36" customFormat="1" ht="24.95" customHeight="1" x14ac:dyDescent="0.25">
      <c r="B5802" s="40" t="s">
        <v>12530</v>
      </c>
      <c r="C5802" s="67" t="s">
        <v>2169</v>
      </c>
      <c r="D5802" s="67" t="s">
        <v>7444</v>
      </c>
      <c r="E5802" s="59" t="s">
        <v>7444</v>
      </c>
      <c r="F5802" s="41">
        <v>45063</v>
      </c>
      <c r="G5802" s="39">
        <v>-508668.79</v>
      </c>
    </row>
    <row r="5803" spans="2:7" s="36" customFormat="1" ht="24.95" customHeight="1" x14ac:dyDescent="0.25">
      <c r="B5803" s="37" t="s">
        <v>19792</v>
      </c>
      <c r="C5803" s="65"/>
      <c r="D5803" s="65" t="s">
        <v>19794</v>
      </c>
      <c r="E5803" s="66" t="s">
        <v>1</v>
      </c>
      <c r="F5803" s="38">
        <v>45063</v>
      </c>
      <c r="G5803" s="39">
        <v>-5531186.1600000001</v>
      </c>
    </row>
    <row r="5804" spans="2:7" s="36" customFormat="1" ht="24.95" customHeight="1" x14ac:dyDescent="0.25">
      <c r="B5804" s="37" t="s">
        <v>19796</v>
      </c>
      <c r="C5804" s="65" t="s">
        <v>19795</v>
      </c>
      <c r="D5804" s="65" t="s">
        <v>19798</v>
      </c>
      <c r="E5804" s="66" t="s">
        <v>1</v>
      </c>
      <c r="F5804" s="38">
        <v>45063</v>
      </c>
      <c r="G5804" s="39">
        <v>-12920846.859999999</v>
      </c>
    </row>
    <row r="5805" spans="2:7" s="36" customFormat="1" ht="24.95" customHeight="1" x14ac:dyDescent="0.25">
      <c r="B5805" s="37" t="s">
        <v>19800</v>
      </c>
      <c r="C5805" s="65"/>
      <c r="D5805" s="65" t="s">
        <v>19802</v>
      </c>
      <c r="E5805" s="66" t="s">
        <v>1</v>
      </c>
      <c r="F5805" s="38">
        <v>45063</v>
      </c>
      <c r="G5805" s="39">
        <v>-6362677.0599999996</v>
      </c>
    </row>
    <row r="5806" spans="2:7" s="36" customFormat="1" ht="24.95" customHeight="1" x14ac:dyDescent="0.25">
      <c r="B5806" s="37" t="s">
        <v>19804</v>
      </c>
      <c r="C5806" s="65" t="s">
        <v>19803</v>
      </c>
      <c r="D5806" s="65" t="s">
        <v>19806</v>
      </c>
      <c r="E5806" s="66" t="s">
        <v>19806</v>
      </c>
      <c r="F5806" s="38">
        <v>45063</v>
      </c>
      <c r="G5806" s="39">
        <v>-651950</v>
      </c>
    </row>
    <row r="5807" spans="2:7" s="36" customFormat="1" ht="24.95" customHeight="1" x14ac:dyDescent="0.25">
      <c r="B5807" s="37" t="s">
        <v>19808</v>
      </c>
      <c r="C5807" s="65"/>
      <c r="D5807" s="65" t="s">
        <v>19810</v>
      </c>
      <c r="E5807" s="66" t="s">
        <v>1</v>
      </c>
      <c r="F5807" s="38">
        <v>45063</v>
      </c>
      <c r="G5807" s="39">
        <v>-6305992.2599999998</v>
      </c>
    </row>
    <row r="5808" spans="2:7" s="36" customFormat="1" ht="24.95" customHeight="1" x14ac:dyDescent="0.25">
      <c r="B5808" s="37" t="s">
        <v>12412</v>
      </c>
      <c r="C5808" s="65" t="s">
        <v>1422</v>
      </c>
      <c r="D5808" s="65" t="s">
        <v>9326</v>
      </c>
      <c r="E5808" s="66" t="s">
        <v>19812</v>
      </c>
      <c r="F5808" s="38">
        <v>45063</v>
      </c>
      <c r="G5808" s="39">
        <v>-428472.2</v>
      </c>
    </row>
    <row r="5809" spans="2:7" s="36" customFormat="1" ht="24.95" customHeight="1" x14ac:dyDescent="0.25">
      <c r="B5809" s="37" t="s">
        <v>13881</v>
      </c>
      <c r="C5809" s="65" t="s">
        <v>8326</v>
      </c>
      <c r="D5809" s="65" t="s">
        <v>19814</v>
      </c>
      <c r="E5809" s="66" t="s">
        <v>19815</v>
      </c>
      <c r="F5809" s="38">
        <v>45063</v>
      </c>
      <c r="G5809" s="39">
        <v>-235029</v>
      </c>
    </row>
    <row r="5810" spans="2:7" s="36" customFormat="1" ht="24.95" customHeight="1" x14ac:dyDescent="0.25">
      <c r="B5810" s="40" t="s">
        <v>19817</v>
      </c>
      <c r="C5810" s="67" t="s">
        <v>19816</v>
      </c>
      <c r="D5810" s="67" t="s">
        <v>19819</v>
      </c>
      <c r="E5810" s="59" t="s">
        <v>1</v>
      </c>
      <c r="F5810" s="41">
        <v>45063</v>
      </c>
      <c r="G5810" s="39">
        <v>-873606.86</v>
      </c>
    </row>
    <row r="5811" spans="2:7" s="36" customFormat="1" ht="24.95" customHeight="1" x14ac:dyDescent="0.25">
      <c r="B5811" s="40" t="s">
        <v>19821</v>
      </c>
      <c r="C5811" s="67" t="s">
        <v>19820</v>
      </c>
      <c r="D5811" s="67" t="s">
        <v>19823</v>
      </c>
      <c r="E5811" s="59" t="s">
        <v>1</v>
      </c>
      <c r="F5811" s="41">
        <v>45063</v>
      </c>
      <c r="G5811" s="39">
        <v>-9089735.5399999991</v>
      </c>
    </row>
    <row r="5812" spans="2:7" s="36" customFormat="1" ht="24.95" customHeight="1" x14ac:dyDescent="0.25">
      <c r="B5812" s="37" t="s">
        <v>19825</v>
      </c>
      <c r="C5812" s="65" t="s">
        <v>19824</v>
      </c>
      <c r="D5812" s="65" t="s">
        <v>19827</v>
      </c>
      <c r="E5812" s="66" t="s">
        <v>1</v>
      </c>
      <c r="F5812" s="38">
        <v>45063</v>
      </c>
      <c r="G5812" s="39">
        <v>-9976641.3399999999</v>
      </c>
    </row>
    <row r="5813" spans="2:7" s="36" customFormat="1" ht="24.95" customHeight="1" x14ac:dyDescent="0.25">
      <c r="B5813" s="37" t="s">
        <v>19804</v>
      </c>
      <c r="C5813" s="65" t="s">
        <v>19803</v>
      </c>
      <c r="D5813" s="65" t="s">
        <v>19829</v>
      </c>
      <c r="E5813" s="66" t="s">
        <v>19829</v>
      </c>
      <c r="F5813" s="38">
        <v>45063</v>
      </c>
      <c r="G5813" s="39">
        <v>-968780</v>
      </c>
    </row>
    <row r="5814" spans="2:7" s="36" customFormat="1" ht="24.95" customHeight="1" x14ac:dyDescent="0.25">
      <c r="B5814" s="37" t="s">
        <v>14840</v>
      </c>
      <c r="C5814" s="65" t="s">
        <v>11888</v>
      </c>
      <c r="D5814" s="65" t="s">
        <v>19831</v>
      </c>
      <c r="E5814" s="66" t="s">
        <v>1</v>
      </c>
      <c r="F5814" s="38">
        <v>45063</v>
      </c>
      <c r="G5814" s="39">
        <v>-830060.33</v>
      </c>
    </row>
    <row r="5815" spans="2:7" s="36" customFormat="1" ht="24.95" customHeight="1" x14ac:dyDescent="0.25">
      <c r="B5815" s="37" t="s">
        <v>12320</v>
      </c>
      <c r="C5815" s="65" t="s">
        <v>878</v>
      </c>
      <c r="D5815" s="65" t="s">
        <v>19833</v>
      </c>
      <c r="E5815" s="66" t="s">
        <v>19834</v>
      </c>
      <c r="F5815" s="38">
        <v>45063</v>
      </c>
      <c r="G5815" s="39">
        <v>-18724571.09</v>
      </c>
    </row>
    <row r="5816" spans="2:7" s="36" customFormat="1" ht="24.95" customHeight="1" x14ac:dyDescent="0.25">
      <c r="B5816" s="37" t="s">
        <v>12839</v>
      </c>
      <c r="C5816" s="65" t="s">
        <v>4101</v>
      </c>
      <c r="D5816" s="65" t="s">
        <v>19836</v>
      </c>
      <c r="E5816" s="66" t="s">
        <v>17349</v>
      </c>
      <c r="F5816" s="38">
        <v>45064</v>
      </c>
      <c r="G5816" s="39">
        <v>-9082.5</v>
      </c>
    </row>
    <row r="5817" spans="2:7" s="36" customFormat="1" ht="24.95" customHeight="1" x14ac:dyDescent="0.25">
      <c r="B5817" s="37" t="s">
        <v>19838</v>
      </c>
      <c r="C5817" s="65" t="s">
        <v>19837</v>
      </c>
      <c r="D5817" s="65" t="s">
        <v>19840</v>
      </c>
      <c r="E5817" s="66" t="s">
        <v>1</v>
      </c>
      <c r="F5817" s="38">
        <v>45064</v>
      </c>
      <c r="G5817" s="39">
        <v>-13076886</v>
      </c>
    </row>
    <row r="5818" spans="2:7" s="36" customFormat="1" ht="24.95" customHeight="1" x14ac:dyDescent="0.25">
      <c r="B5818" s="37" t="s">
        <v>12839</v>
      </c>
      <c r="C5818" s="65" t="s">
        <v>4101</v>
      </c>
      <c r="D5818" s="65" t="s">
        <v>19842</v>
      </c>
      <c r="E5818" s="66" t="s">
        <v>19843</v>
      </c>
      <c r="F5818" s="38">
        <v>45064</v>
      </c>
      <c r="G5818" s="39">
        <v>-2222271.17</v>
      </c>
    </row>
    <row r="5819" spans="2:7" s="36" customFormat="1" ht="24.95" customHeight="1" x14ac:dyDescent="0.25">
      <c r="B5819" s="37" t="s">
        <v>12839</v>
      </c>
      <c r="C5819" s="65" t="s">
        <v>4101</v>
      </c>
      <c r="D5819" s="65" t="s">
        <v>19845</v>
      </c>
      <c r="E5819" s="66" t="s">
        <v>19846</v>
      </c>
      <c r="F5819" s="38">
        <v>45064</v>
      </c>
      <c r="G5819" s="39">
        <v>-5660</v>
      </c>
    </row>
    <row r="5820" spans="2:7" s="36" customFormat="1" ht="24.95" customHeight="1" x14ac:dyDescent="0.25">
      <c r="B5820" s="40" t="s">
        <v>19848</v>
      </c>
      <c r="C5820" s="67"/>
      <c r="D5820" s="67" t="s">
        <v>19850</v>
      </c>
      <c r="E5820" s="59" t="s">
        <v>19850</v>
      </c>
      <c r="F5820" s="41">
        <v>45064</v>
      </c>
      <c r="G5820" s="39">
        <v>-47200</v>
      </c>
    </row>
    <row r="5821" spans="2:7" s="36" customFormat="1" ht="24.95" customHeight="1" x14ac:dyDescent="0.25">
      <c r="B5821" s="40" t="s">
        <v>19852</v>
      </c>
      <c r="C5821" s="67"/>
      <c r="D5821" s="67" t="s">
        <v>19854</v>
      </c>
      <c r="E5821" s="59" t="s">
        <v>19854</v>
      </c>
      <c r="F5821" s="41">
        <v>45064</v>
      </c>
      <c r="G5821" s="39">
        <v>-43660</v>
      </c>
    </row>
    <row r="5822" spans="2:7" s="36" customFormat="1" ht="24.95" customHeight="1" x14ac:dyDescent="0.25">
      <c r="B5822" s="37" t="s">
        <v>18940</v>
      </c>
      <c r="C5822" s="65" t="s">
        <v>18939</v>
      </c>
      <c r="D5822" s="65" t="s">
        <v>19856</v>
      </c>
      <c r="E5822" s="66" t="s">
        <v>19857</v>
      </c>
      <c r="F5822" s="38">
        <v>45064</v>
      </c>
      <c r="G5822" s="39">
        <v>-4657195.6100000003</v>
      </c>
    </row>
    <row r="5823" spans="2:7" s="36" customFormat="1" ht="24.95" customHeight="1" x14ac:dyDescent="0.25">
      <c r="B5823" s="37" t="s">
        <v>12343</v>
      </c>
      <c r="C5823" s="65" t="s">
        <v>1000</v>
      </c>
      <c r="D5823" s="65" t="s">
        <v>19859</v>
      </c>
      <c r="E5823" s="66" t="s">
        <v>19860</v>
      </c>
      <c r="F5823" s="38">
        <v>45064</v>
      </c>
      <c r="G5823" s="39">
        <v>-8641526.6899999995</v>
      </c>
    </row>
    <row r="5824" spans="2:7" s="36" customFormat="1" ht="24.95" customHeight="1" x14ac:dyDescent="0.25">
      <c r="B5824" s="37" t="s">
        <v>19862</v>
      </c>
      <c r="C5824" s="65" t="s">
        <v>19861</v>
      </c>
      <c r="D5824" s="65" t="s">
        <v>19864</v>
      </c>
      <c r="E5824" s="66" t="s">
        <v>19864</v>
      </c>
      <c r="F5824" s="38">
        <v>45064</v>
      </c>
      <c r="G5824" s="39">
        <v>-1083240</v>
      </c>
    </row>
    <row r="5825" spans="2:7" s="36" customFormat="1" ht="24.95" customHeight="1" x14ac:dyDescent="0.25">
      <c r="B5825" s="37" t="s">
        <v>14750</v>
      </c>
      <c r="C5825" s="65" t="s">
        <v>11568</v>
      </c>
      <c r="D5825" s="65" t="s">
        <v>11701</v>
      </c>
      <c r="E5825" s="66" t="s">
        <v>11701</v>
      </c>
      <c r="F5825" s="38">
        <v>45064</v>
      </c>
      <c r="G5825" s="39">
        <v>-413000</v>
      </c>
    </row>
    <row r="5826" spans="2:7" s="36" customFormat="1" ht="24.95" customHeight="1" x14ac:dyDescent="0.25">
      <c r="B5826" s="40" t="s">
        <v>12839</v>
      </c>
      <c r="C5826" s="67" t="s">
        <v>4101</v>
      </c>
      <c r="D5826" s="67" t="s">
        <v>19867</v>
      </c>
      <c r="E5826" s="59" t="s">
        <v>1</v>
      </c>
      <c r="F5826" s="41">
        <v>45064</v>
      </c>
      <c r="G5826" s="39">
        <v>-7350</v>
      </c>
    </row>
    <row r="5827" spans="2:7" s="36" customFormat="1" ht="24.95" customHeight="1" x14ac:dyDescent="0.25">
      <c r="B5827" s="37" t="s">
        <v>19869</v>
      </c>
      <c r="C5827" s="65"/>
      <c r="D5827" s="65" t="s">
        <v>19871</v>
      </c>
      <c r="E5827" s="66" t="s">
        <v>19871</v>
      </c>
      <c r="F5827" s="38">
        <v>45064</v>
      </c>
      <c r="G5827" s="39">
        <v>-29500</v>
      </c>
    </row>
    <row r="5828" spans="2:7" s="36" customFormat="1" ht="24.95" customHeight="1" x14ac:dyDescent="0.25">
      <c r="B5828" s="40" t="s">
        <v>19873</v>
      </c>
      <c r="C5828" s="67"/>
      <c r="D5828" s="67" t="s">
        <v>19875</v>
      </c>
      <c r="E5828" s="59" t="s">
        <v>19875</v>
      </c>
      <c r="F5828" s="41">
        <v>45064</v>
      </c>
      <c r="G5828" s="39">
        <v>-35400</v>
      </c>
    </row>
    <row r="5829" spans="2:7" s="36" customFormat="1" ht="24.95" customHeight="1" x14ac:dyDescent="0.25">
      <c r="B5829" s="37" t="s">
        <v>19877</v>
      </c>
      <c r="C5829" s="65"/>
      <c r="D5829" s="65" t="s">
        <v>19879</v>
      </c>
      <c r="E5829" s="66" t="s">
        <v>19879</v>
      </c>
      <c r="F5829" s="38">
        <v>45064</v>
      </c>
      <c r="G5829" s="39">
        <v>-47200</v>
      </c>
    </row>
    <row r="5830" spans="2:7" s="36" customFormat="1" ht="24.95" customHeight="1" x14ac:dyDescent="0.25">
      <c r="B5830" s="37" t="s">
        <v>13854</v>
      </c>
      <c r="C5830" s="65" t="s">
        <v>8139</v>
      </c>
      <c r="D5830" s="65" t="s">
        <v>19881</v>
      </c>
      <c r="E5830" s="66" t="s">
        <v>19882</v>
      </c>
      <c r="F5830" s="38">
        <v>45064</v>
      </c>
      <c r="G5830" s="39">
        <v>-990750</v>
      </c>
    </row>
    <row r="5831" spans="2:7" s="36" customFormat="1" ht="24.95" customHeight="1" x14ac:dyDescent="0.25">
      <c r="B5831" s="37" t="s">
        <v>19884</v>
      </c>
      <c r="C5831" s="65"/>
      <c r="D5831" s="65" t="s">
        <v>19886</v>
      </c>
      <c r="E5831" s="66" t="s">
        <v>1</v>
      </c>
      <c r="F5831" s="38">
        <v>45064</v>
      </c>
      <c r="G5831" s="39">
        <v>-1555584.6</v>
      </c>
    </row>
    <row r="5832" spans="2:7" s="36" customFormat="1" ht="24.95" customHeight="1" x14ac:dyDescent="0.25">
      <c r="B5832" s="40" t="s">
        <v>19888</v>
      </c>
      <c r="C5832" s="67" t="s">
        <v>19887</v>
      </c>
      <c r="D5832" s="67" t="s">
        <v>19890</v>
      </c>
      <c r="E5832" s="59" t="s">
        <v>19891</v>
      </c>
      <c r="F5832" s="41">
        <v>45065</v>
      </c>
      <c r="G5832" s="39">
        <v>-1125082.99</v>
      </c>
    </row>
    <row r="5833" spans="2:7" s="36" customFormat="1" ht="24.95" customHeight="1" x14ac:dyDescent="0.25">
      <c r="B5833" s="40" t="s">
        <v>19893</v>
      </c>
      <c r="C5833" s="67"/>
      <c r="D5833" s="67" t="s">
        <v>19895</v>
      </c>
      <c r="E5833" s="59" t="s">
        <v>1</v>
      </c>
      <c r="F5833" s="41">
        <v>45065</v>
      </c>
      <c r="G5833" s="39">
        <v>-7180918</v>
      </c>
    </row>
    <row r="5834" spans="2:7" s="36" customFormat="1" ht="24.95" customHeight="1" x14ac:dyDescent="0.25">
      <c r="B5834" s="37" t="s">
        <v>19899</v>
      </c>
      <c r="C5834" s="65"/>
      <c r="D5834" s="65" t="s">
        <v>19901</v>
      </c>
      <c r="E5834" s="66" t="s">
        <v>19901</v>
      </c>
      <c r="F5834" s="38">
        <v>45065</v>
      </c>
      <c r="G5834" s="39">
        <v>-59000</v>
      </c>
    </row>
    <row r="5835" spans="2:7" s="36" customFormat="1" ht="24.95" customHeight="1" x14ac:dyDescent="0.25">
      <c r="B5835" s="37" t="s">
        <v>13775</v>
      </c>
      <c r="C5835" s="65" t="s">
        <v>7526</v>
      </c>
      <c r="D5835" s="65" t="s">
        <v>8051</v>
      </c>
      <c r="E5835" s="66" t="s">
        <v>8051</v>
      </c>
      <c r="F5835" s="38">
        <v>45065</v>
      </c>
      <c r="G5835" s="39">
        <v>-1291510</v>
      </c>
    </row>
    <row r="5836" spans="2:7" s="36" customFormat="1" ht="24.95" customHeight="1" x14ac:dyDescent="0.25">
      <c r="B5836" s="37" t="s">
        <v>19904</v>
      </c>
      <c r="C5836" s="65"/>
      <c r="D5836" s="65" t="s">
        <v>19906</v>
      </c>
      <c r="E5836" s="66" t="s">
        <v>1</v>
      </c>
      <c r="F5836" s="38">
        <v>45065</v>
      </c>
      <c r="G5836" s="39">
        <v>-5958973.2800000003</v>
      </c>
    </row>
    <row r="5837" spans="2:7" s="36" customFormat="1" ht="24.95" customHeight="1" x14ac:dyDescent="0.25">
      <c r="B5837" s="37" t="s">
        <v>19908</v>
      </c>
      <c r="C5837" s="65"/>
      <c r="D5837" s="65" t="s">
        <v>19910</v>
      </c>
      <c r="E5837" s="66" t="s">
        <v>19910</v>
      </c>
      <c r="F5837" s="38">
        <v>45065</v>
      </c>
      <c r="G5837" s="39">
        <v>-35400</v>
      </c>
    </row>
    <row r="5838" spans="2:7" s="36" customFormat="1" ht="24.95" customHeight="1" x14ac:dyDescent="0.25">
      <c r="B5838" s="37" t="s">
        <v>12321</v>
      </c>
      <c r="C5838" s="65" t="s">
        <v>907</v>
      </c>
      <c r="D5838" s="65" t="s">
        <v>19912</v>
      </c>
      <c r="E5838" s="66" t="s">
        <v>19912</v>
      </c>
      <c r="F5838" s="38">
        <v>45065</v>
      </c>
      <c r="G5838" s="39">
        <v>-174342.17</v>
      </c>
    </row>
    <row r="5839" spans="2:7" s="36" customFormat="1" ht="24.95" customHeight="1" x14ac:dyDescent="0.25">
      <c r="B5839" s="37" t="s">
        <v>14476</v>
      </c>
      <c r="C5839" s="65"/>
      <c r="D5839" s="65" t="s">
        <v>19914</v>
      </c>
      <c r="E5839" s="66" t="s">
        <v>1</v>
      </c>
      <c r="F5839" s="38">
        <v>45065</v>
      </c>
      <c r="G5839" s="39">
        <v>-2481784.77</v>
      </c>
    </row>
    <row r="5840" spans="2:7" s="36" customFormat="1" ht="24.95" customHeight="1" x14ac:dyDescent="0.25">
      <c r="B5840" s="37" t="s">
        <v>12855</v>
      </c>
      <c r="C5840" s="65"/>
      <c r="D5840" s="65" t="s">
        <v>8221</v>
      </c>
      <c r="E5840" s="66" t="s">
        <v>19920</v>
      </c>
      <c r="F5840" s="38">
        <v>45065</v>
      </c>
      <c r="G5840" s="39">
        <v>-118000</v>
      </c>
    </row>
    <row r="5841" spans="2:7" s="36" customFormat="1" ht="24.95" customHeight="1" x14ac:dyDescent="0.25">
      <c r="B5841" s="37" t="s">
        <v>19922</v>
      </c>
      <c r="C5841" s="65"/>
      <c r="D5841" s="65" t="s">
        <v>19924</v>
      </c>
      <c r="E5841" s="66" t="s">
        <v>1</v>
      </c>
      <c r="F5841" s="38">
        <v>45065</v>
      </c>
      <c r="G5841" s="39">
        <v>-3210012.49</v>
      </c>
    </row>
    <row r="5842" spans="2:7" s="36" customFormat="1" ht="24.95" customHeight="1" x14ac:dyDescent="0.25">
      <c r="B5842" s="37" t="s">
        <v>19926</v>
      </c>
      <c r="C5842" s="65"/>
      <c r="D5842" s="65" t="s">
        <v>19928</v>
      </c>
      <c r="E5842" s="66" t="s">
        <v>1</v>
      </c>
      <c r="F5842" s="38">
        <v>45065</v>
      </c>
      <c r="G5842" s="39">
        <v>-3863828.77</v>
      </c>
    </row>
    <row r="5843" spans="2:7" s="36" customFormat="1" ht="24.95" customHeight="1" x14ac:dyDescent="0.25">
      <c r="B5843" s="37" t="s">
        <v>12839</v>
      </c>
      <c r="C5843" s="65" t="s">
        <v>4101</v>
      </c>
      <c r="D5843" s="65" t="s">
        <v>19930</v>
      </c>
      <c r="E5843" s="66" t="s">
        <v>19931</v>
      </c>
      <c r="F5843" s="38">
        <v>45065</v>
      </c>
      <c r="G5843" s="39">
        <v>-38981015.689999998</v>
      </c>
    </row>
    <row r="5844" spans="2:7" s="36" customFormat="1" ht="24.95" customHeight="1" x14ac:dyDescent="0.25">
      <c r="B5844" s="37" t="s">
        <v>19934</v>
      </c>
      <c r="C5844" s="65"/>
      <c r="D5844" s="65" t="s">
        <v>19936</v>
      </c>
      <c r="E5844" s="66" t="s">
        <v>19936</v>
      </c>
      <c r="F5844" s="38">
        <v>45065</v>
      </c>
      <c r="G5844" s="39">
        <v>-41300</v>
      </c>
    </row>
    <row r="5845" spans="2:7" s="36" customFormat="1" ht="24.95" customHeight="1" x14ac:dyDescent="0.25">
      <c r="B5845" s="37" t="s">
        <v>14607</v>
      </c>
      <c r="C5845" s="65"/>
      <c r="D5845" s="65" t="s">
        <v>19938</v>
      </c>
      <c r="E5845" s="66" t="s">
        <v>19938</v>
      </c>
      <c r="F5845" s="38">
        <v>45065</v>
      </c>
      <c r="G5845" s="39">
        <v>-97382.93</v>
      </c>
    </row>
    <row r="5846" spans="2:7" s="36" customFormat="1" ht="24.95" customHeight="1" x14ac:dyDescent="0.25">
      <c r="B5846" s="37" t="s">
        <v>12839</v>
      </c>
      <c r="C5846" s="65" t="s">
        <v>4101</v>
      </c>
      <c r="D5846" s="65" t="s">
        <v>19940</v>
      </c>
      <c r="E5846" s="66" t="s">
        <v>19941</v>
      </c>
      <c r="F5846" s="38">
        <v>45065</v>
      </c>
      <c r="G5846" s="39">
        <v>-287725</v>
      </c>
    </row>
    <row r="5847" spans="2:7" s="36" customFormat="1" ht="24.95" customHeight="1" x14ac:dyDescent="0.25">
      <c r="B5847" s="37" t="s">
        <v>12839</v>
      </c>
      <c r="C5847" s="65" t="s">
        <v>4101</v>
      </c>
      <c r="D5847" s="65" t="s">
        <v>19943</v>
      </c>
      <c r="E5847" s="66" t="s">
        <v>19944</v>
      </c>
      <c r="F5847" s="38">
        <v>45065</v>
      </c>
      <c r="G5847" s="39">
        <v>-70773544.599999994</v>
      </c>
    </row>
    <row r="5848" spans="2:7" s="36" customFormat="1" ht="24.95" customHeight="1" x14ac:dyDescent="0.25">
      <c r="B5848" s="37" t="s">
        <v>19946</v>
      </c>
      <c r="C5848" s="65"/>
      <c r="D5848" s="65" t="s">
        <v>19948</v>
      </c>
      <c r="E5848" s="66" t="s">
        <v>1</v>
      </c>
      <c r="F5848" s="38">
        <v>45065</v>
      </c>
      <c r="G5848" s="39">
        <v>-5125230.46</v>
      </c>
    </row>
    <row r="5849" spans="2:7" s="36" customFormat="1" ht="24.95" customHeight="1" x14ac:dyDescent="0.25">
      <c r="B5849" s="37" t="s">
        <v>19950</v>
      </c>
      <c r="C5849" s="65"/>
      <c r="D5849" s="65" t="s">
        <v>19952</v>
      </c>
      <c r="E5849" s="66" t="s">
        <v>1</v>
      </c>
      <c r="F5849" s="38">
        <v>45065</v>
      </c>
      <c r="G5849" s="39">
        <v>-4975010.04</v>
      </c>
    </row>
    <row r="5850" spans="2:7" s="36" customFormat="1" ht="24.95" customHeight="1" x14ac:dyDescent="0.25">
      <c r="B5850" s="37" t="s">
        <v>12839</v>
      </c>
      <c r="C5850" s="65" t="s">
        <v>4101</v>
      </c>
      <c r="D5850" s="65" t="s">
        <v>19954</v>
      </c>
      <c r="E5850" s="66" t="s">
        <v>1</v>
      </c>
      <c r="F5850" s="38">
        <v>45065</v>
      </c>
      <c r="G5850" s="39">
        <v>-5650</v>
      </c>
    </row>
    <row r="5851" spans="2:7" s="36" customFormat="1" ht="24.95" customHeight="1" x14ac:dyDescent="0.25">
      <c r="B5851" s="40" t="s">
        <v>14679</v>
      </c>
      <c r="C5851" s="67"/>
      <c r="D5851" s="67" t="s">
        <v>19956</v>
      </c>
      <c r="E5851" s="59" t="s">
        <v>1</v>
      </c>
      <c r="F5851" s="41">
        <v>45065</v>
      </c>
      <c r="G5851" s="39">
        <v>-5415909.6200000001</v>
      </c>
    </row>
    <row r="5852" spans="2:7" s="36" customFormat="1" ht="24.95" customHeight="1" x14ac:dyDescent="0.25">
      <c r="B5852" s="40" t="s">
        <v>19888</v>
      </c>
      <c r="C5852" s="67" t="s">
        <v>19887</v>
      </c>
      <c r="D5852" s="67" t="s">
        <v>19958</v>
      </c>
      <c r="E5852" s="59" t="s">
        <v>19959</v>
      </c>
      <c r="F5852" s="41">
        <v>45065</v>
      </c>
      <c r="G5852" s="39">
        <v>-1125082.99</v>
      </c>
    </row>
    <row r="5853" spans="2:7" s="36" customFormat="1" ht="24.95" customHeight="1" x14ac:dyDescent="0.25">
      <c r="B5853" s="40" t="s">
        <v>19961</v>
      </c>
      <c r="C5853" s="67"/>
      <c r="D5853" s="67" t="s">
        <v>19963</v>
      </c>
      <c r="E5853" s="59" t="s">
        <v>1</v>
      </c>
      <c r="F5853" s="41">
        <v>45065</v>
      </c>
      <c r="G5853" s="39">
        <v>-16507296.85</v>
      </c>
    </row>
    <row r="5854" spans="2:7" s="36" customFormat="1" ht="24.95" customHeight="1" x14ac:dyDescent="0.25">
      <c r="B5854" s="40" t="s">
        <v>19317</v>
      </c>
      <c r="C5854" s="67"/>
      <c r="D5854" s="67" t="s">
        <v>1206</v>
      </c>
      <c r="E5854" s="59" t="s">
        <v>19965</v>
      </c>
      <c r="F5854" s="41">
        <v>45065</v>
      </c>
      <c r="G5854" s="39">
        <v>-88500</v>
      </c>
    </row>
    <row r="5855" spans="2:7" s="36" customFormat="1" ht="24.95" customHeight="1" x14ac:dyDescent="0.25">
      <c r="B5855" s="40" t="s">
        <v>12839</v>
      </c>
      <c r="C5855" s="67" t="s">
        <v>4101</v>
      </c>
      <c r="D5855" s="67" t="s">
        <v>19967</v>
      </c>
      <c r="E5855" s="59" t="s">
        <v>19968</v>
      </c>
      <c r="F5855" s="41">
        <v>45065</v>
      </c>
      <c r="G5855" s="39">
        <v>-359170</v>
      </c>
    </row>
    <row r="5856" spans="2:7" s="36" customFormat="1" ht="24.95" customHeight="1" x14ac:dyDescent="0.25">
      <c r="B5856" s="40" t="s">
        <v>19413</v>
      </c>
      <c r="C5856" s="67"/>
      <c r="D5856" s="67" t="s">
        <v>19970</v>
      </c>
      <c r="E5856" s="59" t="s">
        <v>1</v>
      </c>
      <c r="F5856" s="41">
        <v>45065</v>
      </c>
      <c r="G5856" s="39">
        <v>-59000</v>
      </c>
    </row>
    <row r="5857" spans="2:7" s="36" customFormat="1" ht="24.95" customHeight="1" x14ac:dyDescent="0.25">
      <c r="B5857" s="40" t="s">
        <v>12839</v>
      </c>
      <c r="C5857" s="67" t="s">
        <v>4101</v>
      </c>
      <c r="D5857" s="67" t="s">
        <v>19972</v>
      </c>
      <c r="E5857" s="59" t="s">
        <v>1</v>
      </c>
      <c r="F5857" s="41">
        <v>45068</v>
      </c>
      <c r="G5857" s="39">
        <v>-7360</v>
      </c>
    </row>
    <row r="5858" spans="2:7" s="36" customFormat="1" ht="24.95" customHeight="1" x14ac:dyDescent="0.25">
      <c r="B5858" s="40" t="s">
        <v>12839</v>
      </c>
      <c r="C5858" s="67" t="s">
        <v>4101</v>
      </c>
      <c r="D5858" s="67" t="s">
        <v>19974</v>
      </c>
      <c r="E5858" s="59" t="s">
        <v>1</v>
      </c>
      <c r="F5858" s="41">
        <v>45068</v>
      </c>
      <c r="G5858" s="39">
        <v>-35190</v>
      </c>
    </row>
    <row r="5859" spans="2:7" s="36" customFormat="1" ht="24.95" customHeight="1" x14ac:dyDescent="0.25">
      <c r="B5859" s="40" t="s">
        <v>19976</v>
      </c>
      <c r="C5859" s="67"/>
      <c r="D5859" s="67" t="s">
        <v>2167</v>
      </c>
      <c r="E5859" s="59" t="s">
        <v>19978</v>
      </c>
      <c r="F5859" s="41">
        <v>45068</v>
      </c>
      <c r="G5859" s="39">
        <v>-47200</v>
      </c>
    </row>
    <row r="5860" spans="2:7" s="36" customFormat="1" ht="24.95" customHeight="1" x14ac:dyDescent="0.25">
      <c r="B5860" s="40" t="s">
        <v>12839</v>
      </c>
      <c r="C5860" s="67" t="s">
        <v>4101</v>
      </c>
      <c r="D5860" s="67" t="s">
        <v>19980</v>
      </c>
      <c r="E5860" s="59" t="s">
        <v>1</v>
      </c>
      <c r="F5860" s="41">
        <v>45068</v>
      </c>
      <c r="G5860" s="39">
        <v>-16860</v>
      </c>
    </row>
    <row r="5861" spans="2:7" s="36" customFormat="1" ht="24.95" customHeight="1" x14ac:dyDescent="0.25">
      <c r="B5861" s="40" t="s">
        <v>19982</v>
      </c>
      <c r="C5861" s="67"/>
      <c r="D5861" s="67" t="s">
        <v>75</v>
      </c>
      <c r="E5861" s="59" t="s">
        <v>19984</v>
      </c>
      <c r="F5861" s="41">
        <v>45068</v>
      </c>
      <c r="G5861" s="39">
        <v>-41300</v>
      </c>
    </row>
    <row r="5862" spans="2:7" s="36" customFormat="1" ht="24.95" customHeight="1" x14ac:dyDescent="0.25">
      <c r="B5862" s="40" t="s">
        <v>19986</v>
      </c>
      <c r="C5862" s="67"/>
      <c r="D5862" s="67" t="s">
        <v>19988</v>
      </c>
      <c r="E5862" s="59" t="s">
        <v>19988</v>
      </c>
      <c r="F5862" s="41">
        <v>45068</v>
      </c>
      <c r="G5862" s="39">
        <v>-33040</v>
      </c>
    </row>
    <row r="5863" spans="2:7" s="36" customFormat="1" ht="24.95" customHeight="1" x14ac:dyDescent="0.25">
      <c r="B5863" s="40" t="s">
        <v>19990</v>
      </c>
      <c r="C5863" s="67"/>
      <c r="D5863" s="67" t="s">
        <v>19992</v>
      </c>
      <c r="E5863" s="59" t="s">
        <v>19992</v>
      </c>
      <c r="F5863" s="41">
        <v>45068</v>
      </c>
      <c r="G5863" s="39">
        <v>-171100</v>
      </c>
    </row>
    <row r="5864" spans="2:7" s="36" customFormat="1" ht="24.95" customHeight="1" x14ac:dyDescent="0.25">
      <c r="B5864" s="40" t="s">
        <v>19982</v>
      </c>
      <c r="C5864" s="67"/>
      <c r="D5864" s="67" t="s">
        <v>3</v>
      </c>
      <c r="E5864" s="59" t="s">
        <v>1</v>
      </c>
      <c r="F5864" s="41">
        <v>45068</v>
      </c>
      <c r="G5864" s="39">
        <v>-35400</v>
      </c>
    </row>
    <row r="5865" spans="2:7" s="36" customFormat="1" ht="24.95" customHeight="1" x14ac:dyDescent="0.25">
      <c r="B5865" s="40" t="s">
        <v>19982</v>
      </c>
      <c r="C5865" s="67"/>
      <c r="D5865" s="67" t="s">
        <v>1623</v>
      </c>
      <c r="E5865" s="59" t="s">
        <v>1</v>
      </c>
      <c r="F5865" s="41">
        <v>45068</v>
      </c>
      <c r="G5865" s="39">
        <v>-118000</v>
      </c>
    </row>
    <row r="5866" spans="2:7" s="36" customFormat="1" ht="24.95" customHeight="1" x14ac:dyDescent="0.25">
      <c r="B5866" s="40" t="s">
        <v>12839</v>
      </c>
      <c r="C5866" s="67" t="s">
        <v>4101</v>
      </c>
      <c r="D5866" s="67" t="s">
        <v>19996</v>
      </c>
      <c r="E5866" s="59" t="s">
        <v>19997</v>
      </c>
      <c r="F5866" s="41">
        <v>45068</v>
      </c>
      <c r="G5866" s="39">
        <v>-26550</v>
      </c>
    </row>
    <row r="5867" spans="2:7" s="36" customFormat="1" ht="24.95" customHeight="1" x14ac:dyDescent="0.25">
      <c r="B5867" s="40" t="s">
        <v>12839</v>
      </c>
      <c r="C5867" s="67" t="s">
        <v>4101</v>
      </c>
      <c r="D5867" s="67" t="s">
        <v>19999</v>
      </c>
      <c r="E5867" s="59" t="s">
        <v>20000</v>
      </c>
      <c r="F5867" s="41">
        <v>45068</v>
      </c>
      <c r="G5867" s="39">
        <v>-2160</v>
      </c>
    </row>
    <row r="5868" spans="2:7" s="36" customFormat="1" ht="24.95" customHeight="1" x14ac:dyDescent="0.25">
      <c r="B5868" s="40" t="s">
        <v>12839</v>
      </c>
      <c r="C5868" s="67" t="s">
        <v>4101</v>
      </c>
      <c r="D5868" s="67" t="s">
        <v>20002</v>
      </c>
      <c r="E5868" s="59" t="s">
        <v>20003</v>
      </c>
      <c r="F5868" s="41">
        <v>45068</v>
      </c>
      <c r="G5868" s="39">
        <v>-3050</v>
      </c>
    </row>
    <row r="5869" spans="2:7" s="36" customFormat="1" ht="24.95" customHeight="1" x14ac:dyDescent="0.25">
      <c r="B5869" s="40" t="s">
        <v>12539</v>
      </c>
      <c r="C5869" s="67" t="s">
        <v>2212</v>
      </c>
      <c r="D5869" s="67" t="s">
        <v>2827</v>
      </c>
      <c r="E5869" s="59" t="s">
        <v>1</v>
      </c>
      <c r="F5869" s="41">
        <v>45068</v>
      </c>
      <c r="G5869" s="39">
        <v>-27246649.059999999</v>
      </c>
    </row>
    <row r="5870" spans="2:7" s="36" customFormat="1" ht="24.95" customHeight="1" x14ac:dyDescent="0.25">
      <c r="B5870" s="40" t="s">
        <v>12839</v>
      </c>
      <c r="C5870" s="67" t="s">
        <v>4101</v>
      </c>
      <c r="D5870" s="67" t="s">
        <v>20006</v>
      </c>
      <c r="E5870" s="59" t="s">
        <v>1</v>
      </c>
      <c r="F5870" s="41">
        <v>45068</v>
      </c>
      <c r="G5870" s="39">
        <v>-312380</v>
      </c>
    </row>
    <row r="5871" spans="2:7" s="36" customFormat="1" ht="24.95" customHeight="1" x14ac:dyDescent="0.25">
      <c r="B5871" s="40" t="s">
        <v>12839</v>
      </c>
      <c r="C5871" s="67" t="s">
        <v>4101</v>
      </c>
      <c r="D5871" s="67" t="s">
        <v>20008</v>
      </c>
      <c r="E5871" s="59" t="s">
        <v>20009</v>
      </c>
      <c r="F5871" s="41">
        <v>45068</v>
      </c>
      <c r="G5871" s="39">
        <v>-548720</v>
      </c>
    </row>
    <row r="5872" spans="2:7" s="36" customFormat="1" ht="24.95" customHeight="1" x14ac:dyDescent="0.25">
      <c r="B5872" s="40" t="s">
        <v>20011</v>
      </c>
      <c r="C5872" s="67"/>
      <c r="D5872" s="67" t="s">
        <v>20013</v>
      </c>
      <c r="E5872" s="59" t="s">
        <v>20013</v>
      </c>
      <c r="F5872" s="41">
        <v>45068</v>
      </c>
      <c r="G5872" s="39">
        <v>-47200</v>
      </c>
    </row>
    <row r="5873" spans="2:7" s="36" customFormat="1" ht="24.95" customHeight="1" x14ac:dyDescent="0.25">
      <c r="B5873" s="40" t="s">
        <v>20015</v>
      </c>
      <c r="C5873" s="67"/>
      <c r="D5873" s="67" t="s">
        <v>2028</v>
      </c>
      <c r="E5873" s="59" t="s">
        <v>1</v>
      </c>
      <c r="F5873" s="41">
        <v>45068</v>
      </c>
      <c r="G5873" s="39">
        <v>-8467462.9700000007</v>
      </c>
    </row>
    <row r="5874" spans="2:7" s="36" customFormat="1" ht="24.95" customHeight="1" x14ac:dyDescent="0.25">
      <c r="B5874" s="40" t="s">
        <v>12216</v>
      </c>
      <c r="C5874" s="67"/>
      <c r="D5874" s="67" t="s">
        <v>19617</v>
      </c>
      <c r="E5874" s="59" t="s">
        <v>20018</v>
      </c>
      <c r="F5874" s="41">
        <v>45068</v>
      </c>
      <c r="G5874" s="39">
        <v>-147500</v>
      </c>
    </row>
    <row r="5875" spans="2:7" s="36" customFormat="1" ht="24.95" customHeight="1" x14ac:dyDescent="0.25">
      <c r="B5875" s="40" t="s">
        <v>20020</v>
      </c>
      <c r="C5875" s="67" t="s">
        <v>20019</v>
      </c>
      <c r="D5875" s="67" t="s">
        <v>20022</v>
      </c>
      <c r="E5875" s="59" t="s">
        <v>1</v>
      </c>
      <c r="F5875" s="41">
        <v>45068</v>
      </c>
      <c r="G5875" s="39">
        <v>-8711959.3399999999</v>
      </c>
    </row>
    <row r="5876" spans="2:7" s="36" customFormat="1" ht="24.95" customHeight="1" x14ac:dyDescent="0.25">
      <c r="B5876" s="40" t="s">
        <v>14045</v>
      </c>
      <c r="C5876" s="67"/>
      <c r="D5876" s="67" t="s">
        <v>20024</v>
      </c>
      <c r="E5876" s="59" t="s">
        <v>20024</v>
      </c>
      <c r="F5876" s="41">
        <v>45068</v>
      </c>
      <c r="G5876" s="39">
        <v>-47200</v>
      </c>
    </row>
    <row r="5877" spans="2:7" s="36" customFormat="1" ht="24.95" customHeight="1" x14ac:dyDescent="0.25">
      <c r="B5877" s="40" t="s">
        <v>20026</v>
      </c>
      <c r="C5877" s="67" t="s">
        <v>20025</v>
      </c>
      <c r="D5877" s="67" t="s">
        <v>20028</v>
      </c>
      <c r="E5877" s="59" t="s">
        <v>20028</v>
      </c>
      <c r="F5877" s="41">
        <v>45068</v>
      </c>
      <c r="G5877" s="39">
        <v>-8000000</v>
      </c>
    </row>
    <row r="5878" spans="2:7" s="36" customFormat="1" ht="24.95" customHeight="1" x14ac:dyDescent="0.25">
      <c r="B5878" s="40" t="s">
        <v>20030</v>
      </c>
      <c r="C5878" s="67"/>
      <c r="D5878" s="67" t="s">
        <v>20032</v>
      </c>
      <c r="E5878" s="59" t="s">
        <v>20032</v>
      </c>
      <c r="F5878" s="41">
        <v>45068</v>
      </c>
      <c r="G5878" s="39">
        <v>-141600</v>
      </c>
    </row>
    <row r="5879" spans="2:7" s="36" customFormat="1" ht="24.95" customHeight="1" x14ac:dyDescent="0.25">
      <c r="B5879" s="40" t="s">
        <v>20034</v>
      </c>
      <c r="C5879" s="67"/>
      <c r="D5879" s="67" t="s">
        <v>20036</v>
      </c>
      <c r="E5879" s="59" t="s">
        <v>1</v>
      </c>
      <c r="F5879" s="41">
        <v>45068</v>
      </c>
      <c r="G5879" s="39">
        <v>-8306484.0300000003</v>
      </c>
    </row>
    <row r="5880" spans="2:7" s="36" customFormat="1" ht="24.95" customHeight="1" x14ac:dyDescent="0.25">
      <c r="B5880" s="40" t="s">
        <v>20038</v>
      </c>
      <c r="C5880" s="67"/>
      <c r="D5880" s="67" t="s">
        <v>19670</v>
      </c>
      <c r="E5880" s="59" t="s">
        <v>20040</v>
      </c>
      <c r="F5880" s="41">
        <v>45068</v>
      </c>
      <c r="G5880" s="39">
        <v>-47200</v>
      </c>
    </row>
    <row r="5881" spans="2:7" s="36" customFormat="1" ht="24.95" customHeight="1" x14ac:dyDescent="0.25">
      <c r="B5881" s="40" t="s">
        <v>20042</v>
      </c>
      <c r="C5881" s="67" t="s">
        <v>20041</v>
      </c>
      <c r="D5881" s="67" t="s">
        <v>20044</v>
      </c>
      <c r="E5881" s="59" t="s">
        <v>1</v>
      </c>
      <c r="F5881" s="41">
        <v>45068</v>
      </c>
      <c r="G5881" s="39">
        <v>-8771480.3800000008</v>
      </c>
    </row>
    <row r="5882" spans="2:7" s="36" customFormat="1" ht="24.95" customHeight="1" x14ac:dyDescent="0.25">
      <c r="B5882" s="40" t="s">
        <v>20046</v>
      </c>
      <c r="C5882" s="67"/>
      <c r="D5882" s="67" t="s">
        <v>20048</v>
      </c>
      <c r="E5882" s="59" t="s">
        <v>1</v>
      </c>
      <c r="F5882" s="41">
        <v>45068</v>
      </c>
      <c r="G5882" s="39">
        <v>-8867559.6799999997</v>
      </c>
    </row>
    <row r="5883" spans="2:7" s="36" customFormat="1" ht="24.95" customHeight="1" x14ac:dyDescent="0.25">
      <c r="B5883" s="40" t="s">
        <v>20050</v>
      </c>
      <c r="C5883" s="67" t="s">
        <v>20049</v>
      </c>
      <c r="D5883" s="67" t="s">
        <v>20052</v>
      </c>
      <c r="E5883" s="59" t="s">
        <v>20052</v>
      </c>
      <c r="F5883" s="41">
        <v>45068</v>
      </c>
      <c r="G5883" s="39">
        <v>-155866.20000000001</v>
      </c>
    </row>
    <row r="5884" spans="2:7" s="36" customFormat="1" ht="24.95" customHeight="1" x14ac:dyDescent="0.25">
      <c r="B5884" s="40" t="s">
        <v>20054</v>
      </c>
      <c r="C5884" s="67"/>
      <c r="D5884" s="67" t="s">
        <v>75</v>
      </c>
      <c r="E5884" s="59" t="s">
        <v>1</v>
      </c>
      <c r="F5884" s="41">
        <v>45068</v>
      </c>
      <c r="G5884" s="39">
        <v>-41300</v>
      </c>
    </row>
    <row r="5885" spans="2:7" s="36" customFormat="1" ht="24.95" customHeight="1" x14ac:dyDescent="0.25">
      <c r="B5885" s="40" t="s">
        <v>20057</v>
      </c>
      <c r="C5885" s="67" t="s">
        <v>20056</v>
      </c>
      <c r="D5885" s="67" t="s">
        <v>10876</v>
      </c>
      <c r="E5885" s="59" t="s">
        <v>1</v>
      </c>
      <c r="F5885" s="41">
        <v>45068</v>
      </c>
      <c r="G5885" s="39">
        <v>-8140163.1900000004</v>
      </c>
    </row>
    <row r="5886" spans="2:7" s="36" customFormat="1" ht="24.95" customHeight="1" x14ac:dyDescent="0.25">
      <c r="B5886" s="40" t="s">
        <v>14492</v>
      </c>
      <c r="C5886" s="67"/>
      <c r="D5886" s="67" t="s">
        <v>20060</v>
      </c>
      <c r="E5886" s="59" t="s">
        <v>1</v>
      </c>
      <c r="F5886" s="41">
        <v>45068</v>
      </c>
      <c r="G5886" s="39">
        <v>-1303438.04</v>
      </c>
    </row>
    <row r="5887" spans="2:7" s="36" customFormat="1" ht="24.95" customHeight="1" x14ac:dyDescent="0.25">
      <c r="B5887" s="40" t="s">
        <v>20062</v>
      </c>
      <c r="C5887" s="67"/>
      <c r="D5887" s="67" t="s">
        <v>20064</v>
      </c>
      <c r="E5887" s="59" t="s">
        <v>20064</v>
      </c>
      <c r="F5887" s="41">
        <v>45068</v>
      </c>
      <c r="G5887" s="39">
        <v>-389400</v>
      </c>
    </row>
    <row r="5888" spans="2:7" s="36" customFormat="1" ht="24.95" customHeight="1" x14ac:dyDescent="0.25">
      <c r="B5888" s="40" t="s">
        <v>12839</v>
      </c>
      <c r="C5888" s="67" t="s">
        <v>4101</v>
      </c>
      <c r="D5888" s="67" t="s">
        <v>20066</v>
      </c>
      <c r="E5888" s="59" t="s">
        <v>20067</v>
      </c>
      <c r="F5888" s="41">
        <v>45068</v>
      </c>
      <c r="G5888" s="39">
        <v>-72577</v>
      </c>
    </row>
    <row r="5889" spans="2:7" s="36" customFormat="1" ht="24.95" customHeight="1" x14ac:dyDescent="0.25">
      <c r="B5889" s="40" t="s">
        <v>12839</v>
      </c>
      <c r="C5889" s="67" t="s">
        <v>4101</v>
      </c>
      <c r="D5889" s="67" t="s">
        <v>20069</v>
      </c>
      <c r="E5889" s="59" t="s">
        <v>20070</v>
      </c>
      <c r="F5889" s="41">
        <v>45068</v>
      </c>
      <c r="G5889" s="39">
        <v>-394592</v>
      </c>
    </row>
    <row r="5890" spans="2:7" s="36" customFormat="1" ht="24.95" customHeight="1" x14ac:dyDescent="0.25">
      <c r="B5890" s="40" t="s">
        <v>12839</v>
      </c>
      <c r="C5890" s="67" t="s">
        <v>4101</v>
      </c>
      <c r="D5890" s="67" t="s">
        <v>20072</v>
      </c>
      <c r="E5890" s="59" t="s">
        <v>20073</v>
      </c>
      <c r="F5890" s="41">
        <v>45068</v>
      </c>
      <c r="G5890" s="39">
        <v>-186415</v>
      </c>
    </row>
    <row r="5891" spans="2:7" s="36" customFormat="1" ht="24.95" customHeight="1" x14ac:dyDescent="0.25">
      <c r="B5891" s="40" t="s">
        <v>14825</v>
      </c>
      <c r="C5891" s="67" t="s">
        <v>11845</v>
      </c>
      <c r="D5891" s="67" t="s">
        <v>19864</v>
      </c>
      <c r="E5891" s="59" t="s">
        <v>1</v>
      </c>
      <c r="F5891" s="41">
        <v>45068</v>
      </c>
      <c r="G5891" s="39">
        <v>-502680</v>
      </c>
    </row>
    <row r="5892" spans="2:7" s="36" customFormat="1" ht="24.95" customHeight="1" x14ac:dyDescent="0.25">
      <c r="B5892" s="40" t="s">
        <v>14576</v>
      </c>
      <c r="C5892" s="67"/>
      <c r="D5892" s="67" t="s">
        <v>20076</v>
      </c>
      <c r="E5892" s="59" t="s">
        <v>1</v>
      </c>
      <c r="F5892" s="41">
        <v>45068</v>
      </c>
      <c r="G5892" s="39">
        <v>-7862339.6100000003</v>
      </c>
    </row>
    <row r="5893" spans="2:7" s="36" customFormat="1" ht="24.95" customHeight="1" x14ac:dyDescent="0.25">
      <c r="B5893" s="40" t="s">
        <v>20078</v>
      </c>
      <c r="C5893" s="67"/>
      <c r="D5893" s="67" t="s">
        <v>8905</v>
      </c>
      <c r="E5893" s="59" t="s">
        <v>20080</v>
      </c>
      <c r="F5893" s="41">
        <v>45068</v>
      </c>
      <c r="G5893" s="39">
        <v>-354000</v>
      </c>
    </row>
    <row r="5894" spans="2:7" s="36" customFormat="1" ht="24.95" customHeight="1" x14ac:dyDescent="0.25">
      <c r="B5894" s="40" t="s">
        <v>18968</v>
      </c>
      <c r="C5894" s="67"/>
      <c r="D5894" s="67" t="s">
        <v>20082</v>
      </c>
      <c r="E5894" s="59" t="s">
        <v>20082</v>
      </c>
      <c r="F5894" s="41">
        <v>45068</v>
      </c>
      <c r="G5894" s="39">
        <v>-98966.54</v>
      </c>
    </row>
    <row r="5895" spans="2:7" s="36" customFormat="1" ht="24.95" customHeight="1" x14ac:dyDescent="0.25">
      <c r="B5895" s="40" t="s">
        <v>19556</v>
      </c>
      <c r="C5895" s="67"/>
      <c r="D5895" s="67" t="s">
        <v>20084</v>
      </c>
      <c r="E5895" s="59" t="s">
        <v>20085</v>
      </c>
      <c r="F5895" s="41">
        <v>45068</v>
      </c>
      <c r="G5895" s="39">
        <v>-88500</v>
      </c>
    </row>
    <row r="5896" spans="2:7" s="36" customFormat="1" ht="24.95" customHeight="1" x14ac:dyDescent="0.25">
      <c r="B5896" s="40" t="s">
        <v>18843</v>
      </c>
      <c r="C5896" s="67" t="s">
        <v>18842</v>
      </c>
      <c r="D5896" s="67" t="s">
        <v>20087</v>
      </c>
      <c r="E5896" s="59" t="s">
        <v>20087</v>
      </c>
      <c r="F5896" s="41">
        <v>45068</v>
      </c>
      <c r="G5896" s="39">
        <v>-2423529.4700000002</v>
      </c>
    </row>
    <row r="5897" spans="2:7" s="36" customFormat="1" ht="24.95" customHeight="1" x14ac:dyDescent="0.25">
      <c r="B5897" s="40" t="s">
        <v>20089</v>
      </c>
      <c r="C5897" s="67" t="s">
        <v>20088</v>
      </c>
      <c r="D5897" s="67" t="s">
        <v>20091</v>
      </c>
      <c r="E5897" s="59" t="s">
        <v>1</v>
      </c>
      <c r="F5897" s="41">
        <v>45069</v>
      </c>
      <c r="G5897" s="39">
        <v>-8687955.1799999997</v>
      </c>
    </row>
    <row r="5898" spans="2:7" s="36" customFormat="1" ht="24.95" customHeight="1" x14ac:dyDescent="0.25">
      <c r="B5898" s="40" t="s">
        <v>20093</v>
      </c>
      <c r="C5898" s="67"/>
      <c r="D5898" s="67" t="s">
        <v>20095</v>
      </c>
      <c r="E5898" s="59" t="s">
        <v>20095</v>
      </c>
      <c r="F5898" s="41">
        <v>45069</v>
      </c>
      <c r="G5898" s="39">
        <v>-60180</v>
      </c>
    </row>
    <row r="5899" spans="2:7" s="36" customFormat="1" ht="24.95" customHeight="1" x14ac:dyDescent="0.25">
      <c r="B5899" s="40" t="s">
        <v>20098</v>
      </c>
      <c r="C5899" s="67" t="s">
        <v>20097</v>
      </c>
      <c r="D5899" s="67" t="s">
        <v>20100</v>
      </c>
      <c r="E5899" s="59" t="s">
        <v>1</v>
      </c>
      <c r="F5899" s="41">
        <v>45069</v>
      </c>
      <c r="G5899" s="39">
        <v>-8603668</v>
      </c>
    </row>
    <row r="5900" spans="2:7" s="36" customFormat="1" ht="24.95" customHeight="1" x14ac:dyDescent="0.25">
      <c r="B5900" s="40" t="s">
        <v>20102</v>
      </c>
      <c r="C5900" s="67" t="s">
        <v>20101</v>
      </c>
      <c r="D5900" s="67" t="s">
        <v>20104</v>
      </c>
      <c r="E5900" s="59" t="s">
        <v>1</v>
      </c>
      <c r="F5900" s="41">
        <v>45069</v>
      </c>
      <c r="G5900" s="39">
        <v>-8791055.9199999999</v>
      </c>
    </row>
    <row r="5901" spans="2:7" s="36" customFormat="1" ht="24.95" customHeight="1" x14ac:dyDescent="0.25">
      <c r="B5901" s="40" t="s">
        <v>12839</v>
      </c>
      <c r="C5901" s="67" t="s">
        <v>4101</v>
      </c>
      <c r="D5901" s="67" t="s">
        <v>20106</v>
      </c>
      <c r="E5901" s="59" t="s">
        <v>20107</v>
      </c>
      <c r="F5901" s="41">
        <v>45069</v>
      </c>
      <c r="G5901" s="39">
        <v>-27400</v>
      </c>
    </row>
    <row r="5902" spans="2:7" s="36" customFormat="1" ht="24.95" customHeight="1" x14ac:dyDescent="0.25">
      <c r="B5902" s="40" t="s">
        <v>12839</v>
      </c>
      <c r="C5902" s="67" t="s">
        <v>4101</v>
      </c>
      <c r="D5902" s="67" t="s">
        <v>20109</v>
      </c>
      <c r="E5902" s="59" t="s">
        <v>1</v>
      </c>
      <c r="F5902" s="41">
        <v>45069</v>
      </c>
      <c r="G5902" s="39">
        <v>-46200</v>
      </c>
    </row>
    <row r="5903" spans="2:7" s="36" customFormat="1" ht="24.95" customHeight="1" x14ac:dyDescent="0.25">
      <c r="B5903" s="40" t="s">
        <v>20111</v>
      </c>
      <c r="C5903" s="67"/>
      <c r="D5903" s="67" t="s">
        <v>20113</v>
      </c>
      <c r="E5903" s="59" t="s">
        <v>1</v>
      </c>
      <c r="F5903" s="41">
        <v>45069</v>
      </c>
      <c r="G5903" s="39">
        <v>-5294007.58</v>
      </c>
    </row>
    <row r="5904" spans="2:7" s="36" customFormat="1" ht="24.95" customHeight="1" x14ac:dyDescent="0.25">
      <c r="B5904" s="40" t="s">
        <v>13937</v>
      </c>
      <c r="C5904" s="67" t="s">
        <v>8578</v>
      </c>
      <c r="D5904" s="67" t="s">
        <v>20115</v>
      </c>
      <c r="E5904" s="59" t="s">
        <v>20115</v>
      </c>
      <c r="F5904" s="41">
        <v>45069</v>
      </c>
      <c r="G5904" s="39">
        <v>-1605121.55</v>
      </c>
    </row>
    <row r="5905" spans="2:7" s="36" customFormat="1" ht="24.95" customHeight="1" x14ac:dyDescent="0.25">
      <c r="B5905" s="40" t="s">
        <v>13937</v>
      </c>
      <c r="C5905" s="67" t="s">
        <v>8578</v>
      </c>
      <c r="D5905" s="67" t="s">
        <v>20117</v>
      </c>
      <c r="E5905" s="59" t="s">
        <v>20117</v>
      </c>
      <c r="F5905" s="41">
        <v>45069</v>
      </c>
      <c r="G5905" s="39">
        <v>-1605121.55</v>
      </c>
    </row>
    <row r="5906" spans="2:7" s="36" customFormat="1" ht="24.95" customHeight="1" x14ac:dyDescent="0.25">
      <c r="B5906" s="40" t="s">
        <v>20119</v>
      </c>
      <c r="C5906" s="67" t="s">
        <v>20118</v>
      </c>
      <c r="D5906" s="67" t="s">
        <v>20121</v>
      </c>
      <c r="E5906" s="59" t="s">
        <v>1</v>
      </c>
      <c r="F5906" s="41">
        <v>45069</v>
      </c>
      <c r="G5906" s="39">
        <v>-8669853.9700000007</v>
      </c>
    </row>
    <row r="5907" spans="2:7" s="36" customFormat="1" ht="24.95" customHeight="1" x14ac:dyDescent="0.25">
      <c r="B5907" s="40" t="s">
        <v>20123</v>
      </c>
      <c r="C5907" s="67" t="s">
        <v>20122</v>
      </c>
      <c r="D5907" s="67" t="s">
        <v>20125</v>
      </c>
      <c r="E5907" s="59" t="s">
        <v>1</v>
      </c>
      <c r="F5907" s="41">
        <v>45069</v>
      </c>
      <c r="G5907" s="39">
        <v>-8432845.1999999993</v>
      </c>
    </row>
    <row r="5908" spans="2:7" s="36" customFormat="1" ht="24.95" customHeight="1" x14ac:dyDescent="0.25">
      <c r="B5908" s="40" t="s">
        <v>20127</v>
      </c>
      <c r="C5908" s="67"/>
      <c r="D5908" s="67" t="s">
        <v>20129</v>
      </c>
      <c r="E5908" s="59" t="s">
        <v>20129</v>
      </c>
      <c r="F5908" s="41">
        <v>45069</v>
      </c>
      <c r="G5908" s="39">
        <v>-208152</v>
      </c>
    </row>
    <row r="5909" spans="2:7" s="36" customFormat="1" ht="24.95" customHeight="1" x14ac:dyDescent="0.25">
      <c r="B5909" s="40" t="s">
        <v>12839</v>
      </c>
      <c r="C5909" s="67" t="s">
        <v>4101</v>
      </c>
      <c r="D5909" s="67" t="s">
        <v>20131</v>
      </c>
      <c r="E5909" s="59" t="s">
        <v>20132</v>
      </c>
      <c r="F5909" s="41">
        <v>45070</v>
      </c>
      <c r="G5909" s="39">
        <v>-1069856.8899999999</v>
      </c>
    </row>
    <row r="5910" spans="2:7" s="36" customFormat="1" ht="24.95" customHeight="1" x14ac:dyDescent="0.25">
      <c r="B5910" s="40" t="s">
        <v>20134</v>
      </c>
      <c r="C5910" s="67"/>
      <c r="D5910" s="67" t="s">
        <v>20136</v>
      </c>
      <c r="E5910" s="59" t="s">
        <v>1</v>
      </c>
      <c r="F5910" s="41">
        <v>45070</v>
      </c>
      <c r="G5910" s="39">
        <v>-8840601.5999999996</v>
      </c>
    </row>
    <row r="5911" spans="2:7" s="36" customFormat="1" ht="24.95" customHeight="1" x14ac:dyDescent="0.25">
      <c r="B5911" s="40" t="s">
        <v>20138</v>
      </c>
      <c r="C5911" s="67"/>
      <c r="D5911" s="67" t="s">
        <v>20140</v>
      </c>
      <c r="E5911" s="59" t="s">
        <v>1</v>
      </c>
      <c r="F5911" s="41">
        <v>45070</v>
      </c>
      <c r="G5911" s="39">
        <v>-8645221.1400000006</v>
      </c>
    </row>
    <row r="5912" spans="2:7" s="36" customFormat="1" ht="24.95" customHeight="1" x14ac:dyDescent="0.25">
      <c r="B5912" s="40" t="s">
        <v>12839</v>
      </c>
      <c r="C5912" s="67" t="s">
        <v>4101</v>
      </c>
      <c r="D5912" s="67" t="s">
        <v>20142</v>
      </c>
      <c r="E5912" s="59" t="s">
        <v>20143</v>
      </c>
      <c r="F5912" s="41">
        <v>45070</v>
      </c>
      <c r="G5912" s="39">
        <v>-184000</v>
      </c>
    </row>
    <row r="5913" spans="2:7" s="36" customFormat="1" ht="24.95" customHeight="1" x14ac:dyDescent="0.25">
      <c r="B5913" s="40" t="s">
        <v>20145</v>
      </c>
      <c r="C5913" s="67"/>
      <c r="D5913" s="67" t="s">
        <v>20147</v>
      </c>
      <c r="E5913" s="59" t="s">
        <v>1</v>
      </c>
      <c r="F5913" s="41">
        <v>45070</v>
      </c>
      <c r="G5913" s="39">
        <v>-1783284</v>
      </c>
    </row>
    <row r="5914" spans="2:7" s="36" customFormat="1" ht="24.95" customHeight="1" x14ac:dyDescent="0.25">
      <c r="B5914" s="40" t="s">
        <v>20149</v>
      </c>
      <c r="C5914" s="67" t="s">
        <v>20148</v>
      </c>
      <c r="D5914" s="67" t="s">
        <v>20151</v>
      </c>
      <c r="E5914" s="59" t="s">
        <v>1</v>
      </c>
      <c r="F5914" s="41">
        <v>45070</v>
      </c>
      <c r="G5914" s="39">
        <v>-12272000</v>
      </c>
    </row>
    <row r="5915" spans="2:7" s="36" customFormat="1" ht="24.95" customHeight="1" x14ac:dyDescent="0.25">
      <c r="B5915" s="40" t="s">
        <v>12839</v>
      </c>
      <c r="C5915" s="67" t="s">
        <v>4101</v>
      </c>
      <c r="D5915" s="67" t="s">
        <v>20153</v>
      </c>
      <c r="E5915" s="59" t="s">
        <v>20154</v>
      </c>
      <c r="F5915" s="41">
        <v>45070</v>
      </c>
      <c r="G5915" s="39">
        <v>-97185</v>
      </c>
    </row>
    <row r="5916" spans="2:7" s="36" customFormat="1" ht="24.95" customHeight="1" x14ac:dyDescent="0.25">
      <c r="B5916" s="40" t="s">
        <v>18487</v>
      </c>
      <c r="C5916" s="67" t="s">
        <v>18486</v>
      </c>
      <c r="D5916" s="67" t="s">
        <v>20156</v>
      </c>
      <c r="E5916" s="59" t="s">
        <v>1</v>
      </c>
      <c r="F5916" s="41">
        <v>45070</v>
      </c>
      <c r="G5916" s="39">
        <v>-4911498.99</v>
      </c>
    </row>
    <row r="5917" spans="2:7" s="36" customFormat="1" ht="24.95" customHeight="1" x14ac:dyDescent="0.25">
      <c r="B5917" s="40" t="s">
        <v>18973</v>
      </c>
      <c r="C5917" s="67" t="s">
        <v>18972</v>
      </c>
      <c r="D5917" s="67" t="s">
        <v>20158</v>
      </c>
      <c r="E5917" s="59" t="s">
        <v>20158</v>
      </c>
      <c r="F5917" s="41">
        <v>45070</v>
      </c>
      <c r="G5917" s="39">
        <v>-764347.95</v>
      </c>
    </row>
    <row r="5918" spans="2:7" s="36" customFormat="1" ht="24.95" customHeight="1" x14ac:dyDescent="0.25">
      <c r="B5918" s="40" t="s">
        <v>20160</v>
      </c>
      <c r="C5918" s="67"/>
      <c r="D5918" s="67" t="s">
        <v>20162</v>
      </c>
      <c r="E5918" s="59" t="s">
        <v>1</v>
      </c>
      <c r="F5918" s="41">
        <v>45071</v>
      </c>
      <c r="G5918" s="39">
        <v>-499590.03</v>
      </c>
    </row>
    <row r="5919" spans="2:7" s="36" customFormat="1" ht="24.95" customHeight="1" x14ac:dyDescent="0.25">
      <c r="B5919" s="40" t="s">
        <v>20164</v>
      </c>
      <c r="C5919" s="67" t="s">
        <v>20163</v>
      </c>
      <c r="D5919" s="67" t="s">
        <v>20166</v>
      </c>
      <c r="E5919" s="59" t="s">
        <v>1</v>
      </c>
      <c r="F5919" s="41">
        <v>45071</v>
      </c>
      <c r="G5919" s="39">
        <v>-16635612.560000001</v>
      </c>
    </row>
    <row r="5920" spans="2:7" s="36" customFormat="1" ht="24.95" customHeight="1" x14ac:dyDescent="0.25">
      <c r="B5920" s="40" t="s">
        <v>14055</v>
      </c>
      <c r="C5920" s="67"/>
      <c r="D5920" s="67" t="s">
        <v>20168</v>
      </c>
      <c r="E5920" s="59" t="s">
        <v>20168</v>
      </c>
      <c r="F5920" s="41">
        <v>45071</v>
      </c>
      <c r="G5920" s="39">
        <v>-9440</v>
      </c>
    </row>
    <row r="5921" spans="2:7" s="36" customFormat="1" ht="24.95" customHeight="1" x14ac:dyDescent="0.25">
      <c r="B5921" s="40" t="s">
        <v>14124</v>
      </c>
      <c r="C5921" s="67"/>
      <c r="D5921" s="67" t="s">
        <v>20170</v>
      </c>
      <c r="E5921" s="59" t="s">
        <v>20170</v>
      </c>
      <c r="F5921" s="41">
        <v>45071</v>
      </c>
      <c r="G5921" s="39">
        <v>-17700</v>
      </c>
    </row>
    <row r="5922" spans="2:7" s="36" customFormat="1" ht="24.95" customHeight="1" x14ac:dyDescent="0.25">
      <c r="B5922" s="40" t="s">
        <v>12547</v>
      </c>
      <c r="C5922" s="67" t="s">
        <v>2243</v>
      </c>
      <c r="D5922" s="67" t="s">
        <v>20172</v>
      </c>
      <c r="E5922" s="59" t="s">
        <v>20172</v>
      </c>
      <c r="F5922" s="41">
        <v>45071</v>
      </c>
      <c r="G5922" s="39">
        <v>-493960.42</v>
      </c>
    </row>
    <row r="5923" spans="2:7" s="36" customFormat="1" ht="24.95" customHeight="1" x14ac:dyDescent="0.25">
      <c r="B5923" s="40" t="s">
        <v>14283</v>
      </c>
      <c r="C5923" s="67"/>
      <c r="D5923" s="67" t="s">
        <v>20174</v>
      </c>
      <c r="E5923" s="59" t="s">
        <v>20174</v>
      </c>
      <c r="F5923" s="41">
        <v>45071</v>
      </c>
      <c r="G5923" s="39">
        <v>-49560</v>
      </c>
    </row>
    <row r="5924" spans="2:7" s="36" customFormat="1" ht="24.95" customHeight="1" x14ac:dyDescent="0.25">
      <c r="B5924" s="40" t="s">
        <v>20176</v>
      </c>
      <c r="C5924" s="67" t="s">
        <v>20175</v>
      </c>
      <c r="D5924" s="67" t="s">
        <v>20178</v>
      </c>
      <c r="E5924" s="59" t="s">
        <v>1</v>
      </c>
      <c r="F5924" s="41">
        <v>45071</v>
      </c>
      <c r="G5924" s="39">
        <v>-29599001.329999998</v>
      </c>
    </row>
    <row r="5925" spans="2:7" s="36" customFormat="1" ht="24.95" customHeight="1" x14ac:dyDescent="0.25">
      <c r="B5925" s="40" t="s">
        <v>20180</v>
      </c>
      <c r="C5925" s="67" t="s">
        <v>20179</v>
      </c>
      <c r="D5925" s="67" t="s">
        <v>20182</v>
      </c>
      <c r="E5925" s="59" t="s">
        <v>20182</v>
      </c>
      <c r="F5925" s="41">
        <v>45071</v>
      </c>
      <c r="G5925" s="39">
        <v>-5100000</v>
      </c>
    </row>
    <row r="5926" spans="2:7" s="36" customFormat="1" ht="24.95" customHeight="1" x14ac:dyDescent="0.25">
      <c r="B5926" s="40" t="s">
        <v>20184</v>
      </c>
      <c r="C5926" s="67" t="s">
        <v>20183</v>
      </c>
      <c r="D5926" s="67" t="s">
        <v>20186</v>
      </c>
      <c r="E5926" s="59" t="s">
        <v>1</v>
      </c>
      <c r="F5926" s="41">
        <v>45071</v>
      </c>
      <c r="G5926" s="39">
        <v>-777600.03</v>
      </c>
    </row>
    <row r="5927" spans="2:7" s="36" customFormat="1" ht="24.95" customHeight="1" x14ac:dyDescent="0.25">
      <c r="B5927" s="40" t="s">
        <v>20188</v>
      </c>
      <c r="C5927" s="67" t="s">
        <v>20187</v>
      </c>
      <c r="D5927" s="67" t="s">
        <v>2167</v>
      </c>
      <c r="E5927" s="59" t="s">
        <v>2167</v>
      </c>
      <c r="F5927" s="41">
        <v>45071</v>
      </c>
      <c r="G5927" s="39">
        <v>-16800000</v>
      </c>
    </row>
    <row r="5928" spans="2:7" s="36" customFormat="1" ht="24.95" customHeight="1" x14ac:dyDescent="0.25">
      <c r="B5928" s="40" t="s">
        <v>14739</v>
      </c>
      <c r="C5928" s="67"/>
      <c r="D5928" s="67" t="s">
        <v>20191</v>
      </c>
      <c r="E5928" s="59" t="s">
        <v>20191</v>
      </c>
      <c r="F5928" s="41">
        <v>45071</v>
      </c>
      <c r="G5928" s="39">
        <v>-33040</v>
      </c>
    </row>
    <row r="5929" spans="2:7" s="36" customFormat="1" ht="24.95" customHeight="1" x14ac:dyDescent="0.25">
      <c r="B5929" s="40" t="s">
        <v>13813</v>
      </c>
      <c r="C5929" s="67" t="s">
        <v>7843</v>
      </c>
      <c r="D5929" s="67" t="s">
        <v>20193</v>
      </c>
      <c r="E5929" s="59" t="s">
        <v>20193</v>
      </c>
      <c r="F5929" s="41">
        <v>45071</v>
      </c>
      <c r="G5929" s="39">
        <v>-11328000</v>
      </c>
    </row>
    <row r="5930" spans="2:7" s="36" customFormat="1" ht="24.95" customHeight="1" x14ac:dyDescent="0.25">
      <c r="B5930" s="40" t="s">
        <v>14274</v>
      </c>
      <c r="C5930" s="67"/>
      <c r="D5930" s="67" t="s">
        <v>20195</v>
      </c>
      <c r="E5930" s="59" t="s">
        <v>20195</v>
      </c>
      <c r="F5930" s="41">
        <v>45071</v>
      </c>
      <c r="G5930" s="39">
        <v>-40120</v>
      </c>
    </row>
    <row r="5931" spans="2:7" s="36" customFormat="1" ht="24.95" customHeight="1" x14ac:dyDescent="0.25">
      <c r="B5931" s="40" t="s">
        <v>12839</v>
      </c>
      <c r="C5931" s="67" t="s">
        <v>4101</v>
      </c>
      <c r="D5931" s="67" t="s">
        <v>20197</v>
      </c>
      <c r="E5931" s="59" t="s">
        <v>20198</v>
      </c>
      <c r="F5931" s="41">
        <v>45071</v>
      </c>
      <c r="G5931" s="39">
        <v>-11100360.810000001</v>
      </c>
    </row>
    <row r="5932" spans="2:7" s="36" customFormat="1" ht="24.95" customHeight="1" x14ac:dyDescent="0.25">
      <c r="B5932" s="40" t="s">
        <v>14188</v>
      </c>
      <c r="C5932" s="67"/>
      <c r="D5932" s="67" t="s">
        <v>20200</v>
      </c>
      <c r="E5932" s="59" t="s">
        <v>20200</v>
      </c>
      <c r="F5932" s="41">
        <v>45071</v>
      </c>
      <c r="G5932" s="39">
        <v>-224200</v>
      </c>
    </row>
    <row r="5933" spans="2:7" s="36" customFormat="1" ht="24.95" customHeight="1" x14ac:dyDescent="0.25">
      <c r="B5933" s="40" t="s">
        <v>12839</v>
      </c>
      <c r="C5933" s="67" t="s">
        <v>4101</v>
      </c>
      <c r="D5933" s="67" t="s">
        <v>20202</v>
      </c>
      <c r="E5933" s="59" t="s">
        <v>20203</v>
      </c>
      <c r="F5933" s="41">
        <v>45071</v>
      </c>
      <c r="G5933" s="39">
        <v>-195690</v>
      </c>
    </row>
    <row r="5934" spans="2:7" s="36" customFormat="1" ht="24.95" customHeight="1" x14ac:dyDescent="0.25">
      <c r="B5934" s="40" t="s">
        <v>20205</v>
      </c>
      <c r="C5934" s="67" t="s">
        <v>20204</v>
      </c>
      <c r="D5934" s="67" t="s">
        <v>7991</v>
      </c>
      <c r="E5934" s="59" t="s">
        <v>7991</v>
      </c>
      <c r="F5934" s="41">
        <v>45071</v>
      </c>
      <c r="G5934" s="39">
        <v>-701510</v>
      </c>
    </row>
    <row r="5935" spans="2:7" s="36" customFormat="1" ht="24.95" customHeight="1" x14ac:dyDescent="0.25">
      <c r="B5935" s="40" t="s">
        <v>12839</v>
      </c>
      <c r="C5935" s="67" t="s">
        <v>4101</v>
      </c>
      <c r="D5935" s="67" t="s">
        <v>20208</v>
      </c>
      <c r="E5935" s="59" t="s">
        <v>20209</v>
      </c>
      <c r="F5935" s="41">
        <v>45071</v>
      </c>
      <c r="G5935" s="39">
        <v>-236544.1</v>
      </c>
    </row>
    <row r="5936" spans="2:7" s="36" customFormat="1" ht="24.95" customHeight="1" x14ac:dyDescent="0.25">
      <c r="B5936" s="40" t="s">
        <v>14352</v>
      </c>
      <c r="C5936" s="67"/>
      <c r="D5936" s="67" t="s">
        <v>20211</v>
      </c>
      <c r="E5936" s="59" t="s">
        <v>20211</v>
      </c>
      <c r="F5936" s="41">
        <v>45071</v>
      </c>
      <c r="G5936" s="39">
        <v>-212400</v>
      </c>
    </row>
    <row r="5937" spans="2:7" s="36" customFormat="1" ht="24.95" customHeight="1" x14ac:dyDescent="0.25">
      <c r="B5937" s="40" t="s">
        <v>14025</v>
      </c>
      <c r="C5937" s="67"/>
      <c r="D5937" s="67" t="s">
        <v>20213</v>
      </c>
      <c r="E5937" s="59" t="s">
        <v>20213</v>
      </c>
      <c r="F5937" s="41">
        <v>45071</v>
      </c>
      <c r="G5937" s="39">
        <v>-23600</v>
      </c>
    </row>
    <row r="5938" spans="2:7" s="36" customFormat="1" ht="24.95" customHeight="1" x14ac:dyDescent="0.25">
      <c r="B5938" s="40" t="s">
        <v>14574</v>
      </c>
      <c r="C5938" s="67"/>
      <c r="D5938" s="67" t="s">
        <v>20215</v>
      </c>
      <c r="E5938" s="59" t="s">
        <v>20215</v>
      </c>
      <c r="F5938" s="41">
        <v>45071</v>
      </c>
      <c r="G5938" s="39">
        <v>-29500</v>
      </c>
    </row>
    <row r="5939" spans="2:7" s="36" customFormat="1" ht="24.95" customHeight="1" x14ac:dyDescent="0.25">
      <c r="B5939" s="40" t="s">
        <v>19888</v>
      </c>
      <c r="C5939" s="67" t="s">
        <v>19887</v>
      </c>
      <c r="D5939" s="67" t="s">
        <v>20217</v>
      </c>
      <c r="E5939" s="59" t="s">
        <v>20218</v>
      </c>
      <c r="F5939" s="41">
        <v>45071</v>
      </c>
      <c r="G5939" s="39">
        <v>-1126493.3700000001</v>
      </c>
    </row>
    <row r="5940" spans="2:7" s="36" customFormat="1" ht="24.95" customHeight="1" x14ac:dyDescent="0.25">
      <c r="B5940" s="40" t="s">
        <v>20220</v>
      </c>
      <c r="C5940" s="67" t="s">
        <v>20219</v>
      </c>
      <c r="D5940" s="67" t="s">
        <v>20222</v>
      </c>
      <c r="E5940" s="59" t="s">
        <v>1</v>
      </c>
      <c r="F5940" s="41">
        <v>45071</v>
      </c>
      <c r="G5940" s="39">
        <v>-6376762.7199999997</v>
      </c>
    </row>
    <row r="5941" spans="2:7" s="36" customFormat="1" ht="24.95" customHeight="1" x14ac:dyDescent="0.25">
      <c r="B5941" s="40" t="s">
        <v>14169</v>
      </c>
      <c r="C5941" s="67"/>
      <c r="D5941" s="67" t="s">
        <v>20224</v>
      </c>
      <c r="E5941" s="59" t="s">
        <v>20224</v>
      </c>
      <c r="F5941" s="41">
        <v>45071</v>
      </c>
      <c r="G5941" s="39">
        <v>-198443.16</v>
      </c>
    </row>
    <row r="5942" spans="2:7" s="36" customFormat="1" ht="24.95" customHeight="1" x14ac:dyDescent="0.25">
      <c r="B5942" s="40" t="s">
        <v>14123</v>
      </c>
      <c r="C5942" s="67"/>
      <c r="D5942" s="67" t="s">
        <v>20226</v>
      </c>
      <c r="E5942" s="59" t="s">
        <v>20226</v>
      </c>
      <c r="F5942" s="41">
        <v>45071</v>
      </c>
      <c r="G5942" s="39">
        <v>-53100</v>
      </c>
    </row>
    <row r="5943" spans="2:7" s="36" customFormat="1" ht="24.95" customHeight="1" x14ac:dyDescent="0.25">
      <c r="B5943" s="40" t="s">
        <v>12247</v>
      </c>
      <c r="C5943" s="67"/>
      <c r="D5943" s="67" t="s">
        <v>20228</v>
      </c>
      <c r="E5943" s="59" t="s">
        <v>20228</v>
      </c>
      <c r="F5943" s="41">
        <v>45071</v>
      </c>
      <c r="G5943" s="39">
        <v>-118000</v>
      </c>
    </row>
    <row r="5944" spans="2:7" s="36" customFormat="1" ht="24.95" customHeight="1" x14ac:dyDescent="0.25">
      <c r="B5944" s="40" t="s">
        <v>13758</v>
      </c>
      <c r="C5944" s="67" t="s">
        <v>7217</v>
      </c>
      <c r="D5944" s="67" t="s">
        <v>20230</v>
      </c>
      <c r="E5944" s="59" t="s">
        <v>20231</v>
      </c>
      <c r="F5944" s="41">
        <v>45071</v>
      </c>
      <c r="G5944" s="39">
        <v>-598444.07999999996</v>
      </c>
    </row>
    <row r="5945" spans="2:7" s="36" customFormat="1" ht="24.95" customHeight="1" x14ac:dyDescent="0.25">
      <c r="B5945" s="40" t="s">
        <v>20233</v>
      </c>
      <c r="C5945" s="67" t="s">
        <v>20232</v>
      </c>
      <c r="D5945" s="67" t="s">
        <v>20235</v>
      </c>
      <c r="E5945" s="59" t="s">
        <v>1</v>
      </c>
      <c r="F5945" s="41">
        <v>45071</v>
      </c>
      <c r="G5945" s="39">
        <v>-12931766.359999999</v>
      </c>
    </row>
    <row r="5946" spans="2:7" s="36" customFormat="1" ht="24.95" customHeight="1" x14ac:dyDescent="0.25">
      <c r="B5946" s="40" t="s">
        <v>13758</v>
      </c>
      <c r="C5946" s="67" t="s">
        <v>7217</v>
      </c>
      <c r="D5946" s="67" t="s">
        <v>20237</v>
      </c>
      <c r="E5946" s="59" t="s">
        <v>1</v>
      </c>
      <c r="F5946" s="41">
        <v>45071</v>
      </c>
      <c r="G5946" s="39">
        <v>-939796.84</v>
      </c>
    </row>
    <row r="5947" spans="2:7" s="36" customFormat="1" ht="24.95" customHeight="1" x14ac:dyDescent="0.25">
      <c r="B5947" s="40" t="s">
        <v>14606</v>
      </c>
      <c r="C5947" s="67"/>
      <c r="D5947" s="67" t="s">
        <v>20239</v>
      </c>
      <c r="E5947" s="59" t="s">
        <v>1</v>
      </c>
      <c r="F5947" s="41">
        <v>45071</v>
      </c>
      <c r="G5947" s="39">
        <v>-759469.34</v>
      </c>
    </row>
    <row r="5948" spans="2:7" s="36" customFormat="1" ht="24.95" customHeight="1" x14ac:dyDescent="0.25">
      <c r="B5948" s="40" t="s">
        <v>12839</v>
      </c>
      <c r="C5948" s="67" t="s">
        <v>4101</v>
      </c>
      <c r="D5948" s="67" t="s">
        <v>20241</v>
      </c>
      <c r="E5948" s="59" t="s">
        <v>1</v>
      </c>
      <c r="F5948" s="41">
        <v>45071</v>
      </c>
      <c r="G5948" s="39">
        <v>-9350</v>
      </c>
    </row>
    <row r="5949" spans="2:7" s="36" customFormat="1" ht="24.95" customHeight="1" x14ac:dyDescent="0.25">
      <c r="B5949" s="40" t="s">
        <v>14551</v>
      </c>
      <c r="C5949" s="67"/>
      <c r="D5949" s="67" t="s">
        <v>20243</v>
      </c>
      <c r="E5949" s="59" t="s">
        <v>20243</v>
      </c>
      <c r="F5949" s="41">
        <v>45071</v>
      </c>
      <c r="G5949" s="39">
        <v>-41300</v>
      </c>
    </row>
    <row r="5950" spans="2:7" s="36" customFormat="1" ht="24.95" customHeight="1" x14ac:dyDescent="0.25">
      <c r="B5950" s="40" t="s">
        <v>13758</v>
      </c>
      <c r="C5950" s="67" t="s">
        <v>7217</v>
      </c>
      <c r="D5950" s="67" t="s">
        <v>20245</v>
      </c>
      <c r="E5950" s="59" t="s">
        <v>1</v>
      </c>
      <c r="F5950" s="41">
        <v>45071</v>
      </c>
      <c r="G5950" s="39">
        <v>-495728.62</v>
      </c>
    </row>
    <row r="5951" spans="2:7" s="36" customFormat="1" ht="24.95" customHeight="1" x14ac:dyDescent="0.25">
      <c r="B5951" s="40" t="s">
        <v>14551</v>
      </c>
      <c r="C5951" s="67"/>
      <c r="D5951" s="67" t="s">
        <v>20247</v>
      </c>
      <c r="E5951" s="59" t="s">
        <v>20247</v>
      </c>
      <c r="F5951" s="41">
        <v>45071</v>
      </c>
      <c r="G5951" s="39">
        <v>-53100</v>
      </c>
    </row>
    <row r="5952" spans="2:7" s="36" customFormat="1" ht="24.95" customHeight="1" x14ac:dyDescent="0.25">
      <c r="B5952" s="40" t="s">
        <v>13758</v>
      </c>
      <c r="C5952" s="67" t="s">
        <v>7217</v>
      </c>
      <c r="D5952" s="67" t="s">
        <v>20249</v>
      </c>
      <c r="E5952" s="59" t="s">
        <v>1</v>
      </c>
      <c r="F5952" s="41">
        <v>45071</v>
      </c>
      <c r="G5952" s="39">
        <v>-730638.89</v>
      </c>
    </row>
    <row r="5953" spans="2:7" s="36" customFormat="1" ht="24.95" customHeight="1" x14ac:dyDescent="0.25">
      <c r="B5953" s="40" t="s">
        <v>13758</v>
      </c>
      <c r="C5953" s="67" t="s">
        <v>7217</v>
      </c>
      <c r="D5953" s="67" t="s">
        <v>20251</v>
      </c>
      <c r="E5953" s="59" t="s">
        <v>1</v>
      </c>
      <c r="F5953" s="41">
        <v>45071</v>
      </c>
      <c r="G5953" s="39">
        <v>-776090.13</v>
      </c>
    </row>
    <row r="5954" spans="2:7" s="36" customFormat="1" ht="24.95" customHeight="1" x14ac:dyDescent="0.25">
      <c r="B5954" s="40" t="s">
        <v>12839</v>
      </c>
      <c r="C5954" s="67" t="s">
        <v>4101</v>
      </c>
      <c r="D5954" s="67" t="s">
        <v>20253</v>
      </c>
      <c r="E5954" s="59" t="s">
        <v>1</v>
      </c>
      <c r="F5954" s="41">
        <v>45071</v>
      </c>
      <c r="G5954" s="39">
        <v>-5650</v>
      </c>
    </row>
    <row r="5955" spans="2:7" s="36" customFormat="1" ht="24.95" customHeight="1" x14ac:dyDescent="0.25">
      <c r="B5955" s="40" t="s">
        <v>12839</v>
      </c>
      <c r="C5955" s="67" t="s">
        <v>4101</v>
      </c>
      <c r="D5955" s="67" t="s">
        <v>20255</v>
      </c>
      <c r="E5955" s="59" t="s">
        <v>20256</v>
      </c>
      <c r="F5955" s="41">
        <v>45071</v>
      </c>
      <c r="G5955" s="39">
        <v>-236544.1</v>
      </c>
    </row>
    <row r="5956" spans="2:7" s="36" customFormat="1" ht="24.95" customHeight="1" x14ac:dyDescent="0.25">
      <c r="B5956" s="40" t="s">
        <v>13758</v>
      </c>
      <c r="C5956" s="67" t="s">
        <v>7217</v>
      </c>
      <c r="D5956" s="67" t="s">
        <v>20258</v>
      </c>
      <c r="E5956" s="59" t="s">
        <v>20259</v>
      </c>
      <c r="F5956" s="41">
        <v>45071</v>
      </c>
      <c r="G5956" s="39">
        <v>-852113.99</v>
      </c>
    </row>
    <row r="5957" spans="2:7" s="36" customFormat="1" ht="24.95" customHeight="1" x14ac:dyDescent="0.25">
      <c r="B5957" s="40" t="s">
        <v>14618</v>
      </c>
      <c r="C5957" s="67"/>
      <c r="D5957" s="67" t="s">
        <v>20261</v>
      </c>
      <c r="E5957" s="59" t="s">
        <v>20261</v>
      </c>
      <c r="F5957" s="41">
        <v>45072</v>
      </c>
      <c r="G5957" s="39">
        <v>-70800</v>
      </c>
    </row>
    <row r="5958" spans="2:7" s="36" customFormat="1" ht="24.95" customHeight="1" x14ac:dyDescent="0.25">
      <c r="B5958" s="40" t="s">
        <v>13814</v>
      </c>
      <c r="C5958" s="67" t="s">
        <v>7850</v>
      </c>
      <c r="D5958" s="67" t="s">
        <v>20263</v>
      </c>
      <c r="E5958" s="59" t="s">
        <v>20263</v>
      </c>
      <c r="F5958" s="41">
        <v>45072</v>
      </c>
      <c r="G5958" s="39">
        <v>-118000</v>
      </c>
    </row>
    <row r="5959" spans="2:7" s="36" customFormat="1" ht="24.95" customHeight="1" x14ac:dyDescent="0.25">
      <c r="B5959" s="40" t="s">
        <v>20265</v>
      </c>
      <c r="C5959" s="67" t="s">
        <v>20264</v>
      </c>
      <c r="D5959" s="67" t="s">
        <v>19276</v>
      </c>
      <c r="E5959" s="59" t="s">
        <v>1</v>
      </c>
      <c r="F5959" s="41">
        <v>45072</v>
      </c>
      <c r="G5959" s="39">
        <v>-1136847.8999999999</v>
      </c>
    </row>
    <row r="5960" spans="2:7" s="36" customFormat="1" ht="24.95" customHeight="1" x14ac:dyDescent="0.25">
      <c r="B5960" s="40" t="s">
        <v>20268</v>
      </c>
      <c r="C5960" s="67" t="s">
        <v>20267</v>
      </c>
      <c r="D5960" s="67" t="s">
        <v>20270</v>
      </c>
      <c r="E5960" s="59" t="s">
        <v>1</v>
      </c>
      <c r="F5960" s="41">
        <v>45072</v>
      </c>
      <c r="G5960" s="39">
        <v>-8638704.3000000007</v>
      </c>
    </row>
    <row r="5961" spans="2:7" s="36" customFormat="1" ht="24.95" customHeight="1" x14ac:dyDescent="0.25">
      <c r="B5961" s="40" t="s">
        <v>20272</v>
      </c>
      <c r="C5961" s="67"/>
      <c r="D5961" s="67" t="s">
        <v>20274</v>
      </c>
      <c r="E5961" s="59" t="s">
        <v>1</v>
      </c>
      <c r="F5961" s="41">
        <v>45072</v>
      </c>
      <c r="G5961" s="39">
        <v>-7363058.8700000001</v>
      </c>
    </row>
    <row r="5962" spans="2:7" s="36" customFormat="1" ht="24.95" customHeight="1" x14ac:dyDescent="0.25">
      <c r="B5962" s="40" t="s">
        <v>12320</v>
      </c>
      <c r="C5962" s="67" t="s">
        <v>878</v>
      </c>
      <c r="D5962" s="67" t="s">
        <v>20276</v>
      </c>
      <c r="E5962" s="59" t="s">
        <v>20277</v>
      </c>
      <c r="F5962" s="41">
        <v>45072</v>
      </c>
      <c r="G5962" s="39">
        <v>-14941427.18</v>
      </c>
    </row>
    <row r="5963" spans="2:7" s="36" customFormat="1" ht="24.95" customHeight="1" x14ac:dyDescent="0.25">
      <c r="B5963" s="40" t="s">
        <v>20279</v>
      </c>
      <c r="C5963" s="67" t="s">
        <v>20278</v>
      </c>
      <c r="D5963" s="67" t="s">
        <v>20281</v>
      </c>
      <c r="E5963" s="59" t="s">
        <v>1</v>
      </c>
      <c r="F5963" s="41">
        <v>45072</v>
      </c>
      <c r="G5963" s="39">
        <v>-8524527.1999999993</v>
      </c>
    </row>
    <row r="5964" spans="2:7" s="36" customFormat="1" ht="24.95" customHeight="1" x14ac:dyDescent="0.25">
      <c r="B5964" s="40" t="s">
        <v>20283</v>
      </c>
      <c r="C5964" s="67"/>
      <c r="D5964" s="67" t="s">
        <v>20285</v>
      </c>
      <c r="E5964" s="59" t="s">
        <v>1</v>
      </c>
      <c r="F5964" s="41">
        <v>45072</v>
      </c>
      <c r="G5964" s="39">
        <v>-4285831.0199999996</v>
      </c>
    </row>
    <row r="5965" spans="2:7" s="36" customFormat="1" ht="24.95" customHeight="1" x14ac:dyDescent="0.25">
      <c r="B5965" s="40" t="s">
        <v>12320</v>
      </c>
      <c r="C5965" s="67" t="s">
        <v>878</v>
      </c>
      <c r="D5965" s="67" t="s">
        <v>20287</v>
      </c>
      <c r="E5965" s="59" t="s">
        <v>20288</v>
      </c>
      <c r="F5965" s="41">
        <v>45072</v>
      </c>
      <c r="G5965" s="39">
        <v>-19047115.870000001</v>
      </c>
    </row>
    <row r="5966" spans="2:7" s="36" customFormat="1" ht="24.95" customHeight="1" x14ac:dyDescent="0.25">
      <c r="B5966" s="40" t="s">
        <v>12839</v>
      </c>
      <c r="C5966" s="67" t="s">
        <v>4101</v>
      </c>
      <c r="D5966" s="67" t="s">
        <v>20290</v>
      </c>
      <c r="E5966" s="59" t="s">
        <v>20291</v>
      </c>
      <c r="F5966" s="41">
        <v>45072</v>
      </c>
      <c r="G5966" s="39">
        <v>-11100360.810000001</v>
      </c>
    </row>
    <row r="5967" spans="2:7" s="36" customFormat="1" ht="24.95" customHeight="1" x14ac:dyDescent="0.25">
      <c r="B5967" s="40" t="s">
        <v>13758</v>
      </c>
      <c r="C5967" s="67" t="s">
        <v>7217</v>
      </c>
      <c r="D5967" s="67" t="s">
        <v>20293</v>
      </c>
      <c r="E5967" s="59" t="s">
        <v>20294</v>
      </c>
      <c r="F5967" s="41">
        <v>45072</v>
      </c>
      <c r="G5967" s="39">
        <v>-16705.259999999998</v>
      </c>
    </row>
    <row r="5968" spans="2:7" s="36" customFormat="1" ht="24.95" customHeight="1" x14ac:dyDescent="0.25">
      <c r="B5968" s="40" t="s">
        <v>20050</v>
      </c>
      <c r="C5968" s="67" t="s">
        <v>20049</v>
      </c>
      <c r="D5968" s="67" t="s">
        <v>8181</v>
      </c>
      <c r="E5968" s="59" t="s">
        <v>8181</v>
      </c>
      <c r="F5968" s="41">
        <v>45072</v>
      </c>
      <c r="G5968" s="39">
        <v>-30419.22</v>
      </c>
    </row>
    <row r="5969" spans="2:7" s="36" customFormat="1" ht="24.95" customHeight="1" x14ac:dyDescent="0.25">
      <c r="B5969" s="40" t="s">
        <v>12839</v>
      </c>
      <c r="C5969" s="67" t="s">
        <v>4101</v>
      </c>
      <c r="D5969" s="67" t="s">
        <v>20297</v>
      </c>
      <c r="E5969" s="59" t="s">
        <v>20298</v>
      </c>
      <c r="F5969" s="41">
        <v>45072</v>
      </c>
      <c r="G5969" s="39">
        <v>-130200</v>
      </c>
    </row>
    <row r="5970" spans="2:7" s="36" customFormat="1" ht="24.95" customHeight="1" x14ac:dyDescent="0.25">
      <c r="B5970" s="40" t="s">
        <v>20300</v>
      </c>
      <c r="C5970" s="67" t="s">
        <v>20299</v>
      </c>
      <c r="D5970" s="67" t="s">
        <v>20302</v>
      </c>
      <c r="E5970" s="59" t="s">
        <v>1</v>
      </c>
      <c r="F5970" s="41">
        <v>45072</v>
      </c>
      <c r="G5970" s="39">
        <v>-12970039.199999999</v>
      </c>
    </row>
    <row r="5971" spans="2:7" s="36" customFormat="1" ht="24.95" customHeight="1" x14ac:dyDescent="0.25">
      <c r="B5971" s="40" t="s">
        <v>13758</v>
      </c>
      <c r="C5971" s="67" t="s">
        <v>7217</v>
      </c>
      <c r="D5971" s="67" t="s">
        <v>20304</v>
      </c>
      <c r="E5971" s="59" t="s">
        <v>20305</v>
      </c>
      <c r="F5971" s="41">
        <v>45072</v>
      </c>
      <c r="G5971" s="39">
        <v>4227.5</v>
      </c>
    </row>
    <row r="5972" spans="2:7" s="36" customFormat="1" ht="24.95" customHeight="1" x14ac:dyDescent="0.25">
      <c r="B5972" s="40" t="s">
        <v>12839</v>
      </c>
      <c r="C5972" s="67" t="s">
        <v>4101</v>
      </c>
      <c r="D5972" s="67" t="s">
        <v>20307</v>
      </c>
      <c r="E5972" s="59" t="s">
        <v>20308</v>
      </c>
      <c r="F5972" s="41">
        <v>45072</v>
      </c>
      <c r="G5972" s="39">
        <v>-113321.88</v>
      </c>
    </row>
    <row r="5973" spans="2:7" s="36" customFormat="1" ht="24.95" customHeight="1" x14ac:dyDescent="0.25">
      <c r="B5973" s="40" t="s">
        <v>12839</v>
      </c>
      <c r="C5973" s="67" t="s">
        <v>4101</v>
      </c>
      <c r="D5973" s="67" t="s">
        <v>20310</v>
      </c>
      <c r="E5973" s="59" t="s">
        <v>1</v>
      </c>
      <c r="F5973" s="41">
        <v>45072</v>
      </c>
      <c r="G5973" s="39">
        <v>-8100</v>
      </c>
    </row>
    <row r="5974" spans="2:7" s="36" customFormat="1" ht="24.95" customHeight="1" x14ac:dyDescent="0.25">
      <c r="B5974" s="40" t="s">
        <v>20312</v>
      </c>
      <c r="C5974" s="67"/>
      <c r="D5974" s="67" t="s">
        <v>20314</v>
      </c>
      <c r="E5974" s="59" t="s">
        <v>20314</v>
      </c>
      <c r="F5974" s="41">
        <v>45072</v>
      </c>
      <c r="G5974" s="39">
        <v>-159300</v>
      </c>
    </row>
    <row r="5975" spans="2:7" s="36" customFormat="1" ht="24.95" customHeight="1" x14ac:dyDescent="0.25">
      <c r="B5975" s="40" t="s">
        <v>12320</v>
      </c>
      <c r="C5975" s="67" t="s">
        <v>878</v>
      </c>
      <c r="D5975" s="67" t="s">
        <v>20316</v>
      </c>
      <c r="E5975" s="59" t="s">
        <v>1</v>
      </c>
      <c r="F5975" s="41">
        <v>45072</v>
      </c>
      <c r="G5975" s="39">
        <v>-8497747.1799999997</v>
      </c>
    </row>
    <row r="5976" spans="2:7" s="36" customFormat="1" ht="24.95" customHeight="1" x14ac:dyDescent="0.25">
      <c r="B5976" s="40" t="s">
        <v>13758</v>
      </c>
      <c r="C5976" s="67" t="s">
        <v>7217</v>
      </c>
      <c r="D5976" s="67" t="s">
        <v>20318</v>
      </c>
      <c r="E5976" s="59" t="s">
        <v>20319</v>
      </c>
      <c r="F5976" s="41">
        <v>45072</v>
      </c>
      <c r="G5976" s="39">
        <v>-125540.4</v>
      </c>
    </row>
    <row r="5977" spans="2:7" s="36" customFormat="1" ht="24.95" customHeight="1" x14ac:dyDescent="0.25">
      <c r="B5977" s="40" t="s">
        <v>12320</v>
      </c>
      <c r="C5977" s="67" t="s">
        <v>878</v>
      </c>
      <c r="D5977" s="67" t="s">
        <v>20321</v>
      </c>
      <c r="E5977" s="59" t="s">
        <v>20322</v>
      </c>
      <c r="F5977" s="41">
        <v>45072</v>
      </c>
      <c r="G5977" s="39">
        <v>-12586201.050000001</v>
      </c>
    </row>
    <row r="5978" spans="2:7" s="36" customFormat="1" ht="24.95" customHeight="1" x14ac:dyDescent="0.25">
      <c r="B5978" s="40" t="s">
        <v>12320</v>
      </c>
      <c r="C5978" s="67" t="s">
        <v>878</v>
      </c>
      <c r="D5978" s="67" t="s">
        <v>20324</v>
      </c>
      <c r="E5978" s="59" t="s">
        <v>20325</v>
      </c>
      <c r="F5978" s="41">
        <v>45072</v>
      </c>
      <c r="G5978" s="39">
        <v>-14421054.640000001</v>
      </c>
    </row>
    <row r="5979" spans="2:7" s="36" customFormat="1" ht="24.95" customHeight="1" x14ac:dyDescent="0.25">
      <c r="B5979" s="40" t="s">
        <v>12254</v>
      </c>
      <c r="C5979" s="67"/>
      <c r="D5979" s="67" t="s">
        <v>20327</v>
      </c>
      <c r="E5979" s="59" t="s">
        <v>20327</v>
      </c>
      <c r="F5979" s="41">
        <v>45072</v>
      </c>
      <c r="G5979" s="39">
        <v>-53100</v>
      </c>
    </row>
    <row r="5980" spans="2:7" s="36" customFormat="1" ht="24.95" customHeight="1" x14ac:dyDescent="0.25">
      <c r="B5980" s="40" t="s">
        <v>20329</v>
      </c>
      <c r="C5980" s="67" t="s">
        <v>20328</v>
      </c>
      <c r="D5980" s="67" t="s">
        <v>20331</v>
      </c>
      <c r="E5980" s="59" t="s">
        <v>1</v>
      </c>
      <c r="F5980" s="41">
        <v>45072</v>
      </c>
      <c r="G5980" s="39">
        <v>-4667629.25</v>
      </c>
    </row>
    <row r="5981" spans="2:7" s="36" customFormat="1" ht="24.95" customHeight="1" x14ac:dyDescent="0.25">
      <c r="B5981" s="40" t="s">
        <v>20333</v>
      </c>
      <c r="C5981" s="67" t="s">
        <v>20332</v>
      </c>
      <c r="D5981" s="67" t="s">
        <v>20335</v>
      </c>
      <c r="E5981" s="59" t="s">
        <v>1</v>
      </c>
      <c r="F5981" s="41">
        <v>45075</v>
      </c>
      <c r="G5981" s="39">
        <v>-8428514.3699999992</v>
      </c>
    </row>
    <row r="5982" spans="2:7" s="36" customFormat="1" ht="24.95" customHeight="1" x14ac:dyDescent="0.25">
      <c r="B5982" s="40" t="s">
        <v>14878</v>
      </c>
      <c r="C5982" s="67" t="s">
        <v>12022</v>
      </c>
      <c r="D5982" s="67" t="s">
        <v>20337</v>
      </c>
      <c r="E5982" s="59" t="s">
        <v>1</v>
      </c>
      <c r="F5982" s="41">
        <v>45075</v>
      </c>
      <c r="G5982" s="39">
        <v>-124528.36</v>
      </c>
    </row>
    <row r="5983" spans="2:7" s="36" customFormat="1" ht="24.95" customHeight="1" x14ac:dyDescent="0.25">
      <c r="B5983" s="40" t="s">
        <v>12839</v>
      </c>
      <c r="C5983" s="67" t="s">
        <v>4101</v>
      </c>
      <c r="D5983" s="67" t="s">
        <v>20339</v>
      </c>
      <c r="E5983" s="59" t="s">
        <v>20340</v>
      </c>
      <c r="F5983" s="41">
        <v>45075</v>
      </c>
      <c r="G5983" s="39">
        <v>-11100360.810000001</v>
      </c>
    </row>
    <row r="5984" spans="2:7" s="36" customFormat="1" ht="24.95" customHeight="1" x14ac:dyDescent="0.25">
      <c r="B5984" s="40" t="s">
        <v>20342</v>
      </c>
      <c r="C5984" s="67" t="s">
        <v>20341</v>
      </c>
      <c r="D5984" s="67" t="s">
        <v>2028</v>
      </c>
      <c r="E5984" s="59" t="s">
        <v>1</v>
      </c>
      <c r="F5984" s="41">
        <v>45075</v>
      </c>
      <c r="G5984" s="39">
        <v>-7288792.0199999996</v>
      </c>
    </row>
    <row r="5985" spans="2:7" s="36" customFormat="1" ht="24.95" customHeight="1" x14ac:dyDescent="0.25">
      <c r="B5985" s="40" t="s">
        <v>20345</v>
      </c>
      <c r="C5985" s="67"/>
      <c r="D5985" s="67" t="s">
        <v>20347</v>
      </c>
      <c r="E5985" s="59" t="s">
        <v>1</v>
      </c>
      <c r="F5985" s="41">
        <v>45075</v>
      </c>
      <c r="G5985" s="39">
        <v>-6302091.2800000003</v>
      </c>
    </row>
    <row r="5986" spans="2:7" s="36" customFormat="1" ht="24.95" customHeight="1" x14ac:dyDescent="0.25">
      <c r="B5986" s="40" t="s">
        <v>18987</v>
      </c>
      <c r="C5986" s="67" t="s">
        <v>18986</v>
      </c>
      <c r="D5986" s="67" t="s">
        <v>20349</v>
      </c>
      <c r="E5986" s="59" t="s">
        <v>20349</v>
      </c>
      <c r="F5986" s="41">
        <v>45075</v>
      </c>
      <c r="G5986" s="39">
        <v>-173460</v>
      </c>
    </row>
    <row r="5987" spans="2:7" s="36" customFormat="1" ht="24.95" customHeight="1" x14ac:dyDescent="0.25">
      <c r="B5987" s="40" t="s">
        <v>12839</v>
      </c>
      <c r="C5987" s="67" t="s">
        <v>4101</v>
      </c>
      <c r="D5987" s="67" t="s">
        <v>20351</v>
      </c>
      <c r="E5987" s="59" t="s">
        <v>20352</v>
      </c>
      <c r="F5987" s="41">
        <v>45075</v>
      </c>
      <c r="G5987" s="39">
        <v>-113321.88</v>
      </c>
    </row>
    <row r="5988" spans="2:7" s="36" customFormat="1" ht="24.95" customHeight="1" x14ac:dyDescent="0.25">
      <c r="B5988" s="40" t="s">
        <v>12839</v>
      </c>
      <c r="C5988" s="67" t="s">
        <v>4101</v>
      </c>
      <c r="D5988" s="67" t="s">
        <v>20354</v>
      </c>
      <c r="E5988" s="59" t="s">
        <v>20355</v>
      </c>
      <c r="F5988" s="41">
        <v>45075</v>
      </c>
      <c r="G5988" s="39">
        <v>-38981015.689999998</v>
      </c>
    </row>
    <row r="5989" spans="2:7" s="36" customFormat="1" ht="24.95" customHeight="1" x14ac:dyDescent="0.25">
      <c r="B5989" s="40" t="s">
        <v>12839</v>
      </c>
      <c r="C5989" s="67" t="s">
        <v>4101</v>
      </c>
      <c r="D5989" s="67" t="s">
        <v>20357</v>
      </c>
      <c r="E5989" s="59" t="s">
        <v>20358</v>
      </c>
      <c r="F5989" s="41">
        <v>45075</v>
      </c>
      <c r="G5989" s="39">
        <v>-113321.88</v>
      </c>
    </row>
    <row r="5990" spans="2:7" s="36" customFormat="1" ht="24.95" customHeight="1" x14ac:dyDescent="0.25">
      <c r="B5990" s="40" t="s">
        <v>20360</v>
      </c>
      <c r="C5990" s="67" t="s">
        <v>20359</v>
      </c>
      <c r="D5990" s="67" t="s">
        <v>20362</v>
      </c>
      <c r="E5990" s="59" t="s">
        <v>20362</v>
      </c>
      <c r="F5990" s="41">
        <v>45075</v>
      </c>
      <c r="G5990" s="39">
        <v>-61360</v>
      </c>
    </row>
    <row r="5991" spans="2:7" s="36" customFormat="1" ht="24.95" customHeight="1" x14ac:dyDescent="0.25">
      <c r="B5991" s="40" t="s">
        <v>12839</v>
      </c>
      <c r="C5991" s="67" t="s">
        <v>4101</v>
      </c>
      <c r="D5991" s="67" t="s">
        <v>20364</v>
      </c>
      <c r="E5991" s="59" t="s">
        <v>20365</v>
      </c>
      <c r="F5991" s="41">
        <v>45075</v>
      </c>
      <c r="G5991" s="39">
        <v>-70773544.599999994</v>
      </c>
    </row>
    <row r="5992" spans="2:7" s="36" customFormat="1" ht="24.95" customHeight="1" x14ac:dyDescent="0.25">
      <c r="B5992" s="40" t="s">
        <v>20367</v>
      </c>
      <c r="C5992" s="67" t="s">
        <v>20366</v>
      </c>
      <c r="D5992" s="67" t="s">
        <v>20369</v>
      </c>
      <c r="E5992" s="59" t="s">
        <v>1</v>
      </c>
      <c r="F5992" s="41">
        <v>45075</v>
      </c>
      <c r="G5992" s="39">
        <v>-8286823.3399999999</v>
      </c>
    </row>
    <row r="5993" spans="2:7" s="36" customFormat="1" ht="24.95" customHeight="1" x14ac:dyDescent="0.25">
      <c r="B5993" s="40" t="s">
        <v>14378</v>
      </c>
      <c r="C5993" s="67"/>
      <c r="D5993" s="67" t="s">
        <v>2028</v>
      </c>
      <c r="E5993" s="59" t="s">
        <v>1</v>
      </c>
      <c r="F5993" s="41">
        <v>45075</v>
      </c>
      <c r="G5993" s="39">
        <v>-16360147.17</v>
      </c>
    </row>
    <row r="5994" spans="2:7" s="36" customFormat="1" ht="24.95" customHeight="1" x14ac:dyDescent="0.25">
      <c r="B5994" s="40" t="s">
        <v>13758</v>
      </c>
      <c r="C5994" s="67" t="s">
        <v>7217</v>
      </c>
      <c r="D5994" s="67" t="s">
        <v>20372</v>
      </c>
      <c r="E5994" s="59" t="s">
        <v>20373</v>
      </c>
      <c r="F5994" s="41">
        <v>45075</v>
      </c>
      <c r="G5994" s="39">
        <v>-435165.96</v>
      </c>
    </row>
    <row r="5995" spans="2:7" s="36" customFormat="1" ht="24.95" customHeight="1" x14ac:dyDescent="0.25">
      <c r="B5995" s="40" t="s">
        <v>12839</v>
      </c>
      <c r="C5995" s="67" t="s">
        <v>4101</v>
      </c>
      <c r="D5995" s="67" t="s">
        <v>20375</v>
      </c>
      <c r="E5995" s="59" t="s">
        <v>20376</v>
      </c>
      <c r="F5995" s="41">
        <v>45075</v>
      </c>
      <c r="G5995" s="39">
        <v>-122810</v>
      </c>
    </row>
    <row r="5996" spans="2:7" s="36" customFormat="1" ht="24.95" customHeight="1" x14ac:dyDescent="0.25">
      <c r="B5996" s="40" t="s">
        <v>20378</v>
      </c>
      <c r="C5996" s="67" t="s">
        <v>20377</v>
      </c>
      <c r="D5996" s="67" t="s">
        <v>20380</v>
      </c>
      <c r="E5996" s="59" t="s">
        <v>20380</v>
      </c>
      <c r="F5996" s="41">
        <v>45075</v>
      </c>
      <c r="G5996" s="39">
        <v>-985300</v>
      </c>
    </row>
    <row r="5997" spans="2:7" s="36" customFormat="1" ht="24.95" customHeight="1" x14ac:dyDescent="0.25">
      <c r="B5997" s="40" t="s">
        <v>20382</v>
      </c>
      <c r="C5997" s="67"/>
      <c r="D5997" s="67" t="s">
        <v>20384</v>
      </c>
      <c r="E5997" s="59" t="s">
        <v>20385</v>
      </c>
      <c r="F5997" s="41">
        <v>45075</v>
      </c>
      <c r="G5997" s="39">
        <v>-34012.050000000003</v>
      </c>
    </row>
    <row r="5998" spans="2:7" s="36" customFormat="1" ht="24.95" customHeight="1" x14ac:dyDescent="0.25">
      <c r="B5998" s="40" t="s">
        <v>18657</v>
      </c>
      <c r="C5998" s="67" t="s">
        <v>18656</v>
      </c>
      <c r="D5998" s="67" t="s">
        <v>20387</v>
      </c>
      <c r="E5998" s="59" t="s">
        <v>1</v>
      </c>
      <c r="F5998" s="41">
        <v>45075</v>
      </c>
      <c r="G5998" s="39">
        <v>-17861615.07</v>
      </c>
    </row>
    <row r="5999" spans="2:7" s="36" customFormat="1" ht="24.95" customHeight="1" x14ac:dyDescent="0.25">
      <c r="B5999" s="40" t="s">
        <v>12839</v>
      </c>
      <c r="C5999" s="67" t="s">
        <v>4101</v>
      </c>
      <c r="D5999" s="67" t="s">
        <v>20389</v>
      </c>
      <c r="E5999" s="59" t="s">
        <v>20390</v>
      </c>
      <c r="F5999" s="41">
        <v>45075</v>
      </c>
      <c r="G5999" s="39">
        <v>-4260</v>
      </c>
    </row>
    <row r="6000" spans="2:7" s="36" customFormat="1" ht="24.95" customHeight="1" x14ac:dyDescent="0.25">
      <c r="B6000" s="40" t="s">
        <v>12839</v>
      </c>
      <c r="C6000" s="67" t="s">
        <v>4101</v>
      </c>
      <c r="D6000" s="67" t="s">
        <v>20392</v>
      </c>
      <c r="E6000" s="59" t="s">
        <v>20393</v>
      </c>
      <c r="F6000" s="41">
        <v>45075</v>
      </c>
      <c r="G6000" s="39">
        <v>-25450</v>
      </c>
    </row>
    <row r="6001" spans="2:7" s="36" customFormat="1" ht="24.95" customHeight="1" x14ac:dyDescent="0.25">
      <c r="B6001" s="40" t="s">
        <v>13926</v>
      </c>
      <c r="C6001" s="67" t="s">
        <v>8548</v>
      </c>
      <c r="D6001" s="67" t="s">
        <v>2028</v>
      </c>
      <c r="E6001" s="59" t="s">
        <v>1</v>
      </c>
      <c r="F6001" s="41">
        <v>45075</v>
      </c>
      <c r="G6001" s="39">
        <v>-47019192.020000003</v>
      </c>
    </row>
    <row r="6002" spans="2:7" s="36" customFormat="1" ht="24.95" customHeight="1" x14ac:dyDescent="0.25">
      <c r="B6002" s="40" t="s">
        <v>12268</v>
      </c>
      <c r="C6002" s="67"/>
      <c r="D6002" s="67" t="s">
        <v>20396</v>
      </c>
      <c r="E6002" s="59" t="s">
        <v>20396</v>
      </c>
      <c r="F6002" s="41">
        <v>45076</v>
      </c>
      <c r="G6002" s="39">
        <v>-99946</v>
      </c>
    </row>
    <row r="6003" spans="2:7" s="36" customFormat="1" ht="24.95" customHeight="1" x14ac:dyDescent="0.25">
      <c r="B6003" s="40" t="s">
        <v>20398</v>
      </c>
      <c r="C6003" s="67"/>
      <c r="D6003" s="67" t="s">
        <v>75</v>
      </c>
      <c r="E6003" s="59" t="s">
        <v>1</v>
      </c>
      <c r="F6003" s="41">
        <v>45076</v>
      </c>
      <c r="G6003" s="39">
        <v>-47200</v>
      </c>
    </row>
    <row r="6004" spans="2:7" s="36" customFormat="1" ht="24.95" customHeight="1" x14ac:dyDescent="0.25">
      <c r="B6004" s="40" t="s">
        <v>13758</v>
      </c>
      <c r="C6004" s="67" t="s">
        <v>7217</v>
      </c>
      <c r="D6004" s="67" t="s">
        <v>20401</v>
      </c>
      <c r="E6004" s="59" t="s">
        <v>1</v>
      </c>
      <c r="F6004" s="41">
        <v>45076</v>
      </c>
      <c r="G6004" s="39">
        <v>-917009.86</v>
      </c>
    </row>
    <row r="6005" spans="2:7" s="36" customFormat="1" ht="24.95" customHeight="1" x14ac:dyDescent="0.25">
      <c r="B6005" s="40" t="s">
        <v>12320</v>
      </c>
      <c r="C6005" s="67" t="s">
        <v>878</v>
      </c>
      <c r="D6005" s="67" t="s">
        <v>20403</v>
      </c>
      <c r="E6005" s="59" t="s">
        <v>20404</v>
      </c>
      <c r="F6005" s="41">
        <v>45076</v>
      </c>
      <c r="G6005" s="39">
        <v>-312177.38</v>
      </c>
    </row>
    <row r="6006" spans="2:7" s="36" customFormat="1" ht="24.95" customHeight="1" x14ac:dyDescent="0.25">
      <c r="B6006" s="40" t="s">
        <v>13758</v>
      </c>
      <c r="C6006" s="67" t="s">
        <v>7217</v>
      </c>
      <c r="D6006" s="67" t="s">
        <v>20406</v>
      </c>
      <c r="E6006" s="59" t="s">
        <v>1</v>
      </c>
      <c r="F6006" s="41">
        <v>45076</v>
      </c>
      <c r="G6006" s="39">
        <v>-623335</v>
      </c>
    </row>
    <row r="6007" spans="2:7" s="36" customFormat="1" ht="24.95" customHeight="1" x14ac:dyDescent="0.25">
      <c r="B6007" s="40" t="s">
        <v>14094</v>
      </c>
      <c r="C6007" s="67"/>
      <c r="D6007" s="67" t="s">
        <v>20408</v>
      </c>
      <c r="E6007" s="59" t="s">
        <v>20408</v>
      </c>
      <c r="F6007" s="41">
        <v>45076</v>
      </c>
      <c r="G6007" s="39">
        <v>-90506</v>
      </c>
    </row>
    <row r="6008" spans="2:7" s="36" customFormat="1" ht="24.95" customHeight="1" x14ac:dyDescent="0.25">
      <c r="B6008" s="40" t="s">
        <v>12424</v>
      </c>
      <c r="C6008" s="67" t="s">
        <v>1534</v>
      </c>
      <c r="D6008" s="67" t="s">
        <v>20410</v>
      </c>
      <c r="E6008" s="59" t="s">
        <v>1</v>
      </c>
      <c r="F6008" s="41">
        <v>45076</v>
      </c>
      <c r="G6008" s="39">
        <v>-570648</v>
      </c>
    </row>
    <row r="6009" spans="2:7" s="36" customFormat="1" ht="24.95" customHeight="1" x14ac:dyDescent="0.25">
      <c r="B6009" s="40" t="s">
        <v>20412</v>
      </c>
      <c r="C6009" s="67"/>
      <c r="D6009" s="67" t="s">
        <v>20414</v>
      </c>
      <c r="E6009" s="59" t="s">
        <v>20414</v>
      </c>
      <c r="F6009" s="41">
        <v>45076</v>
      </c>
      <c r="G6009" s="39">
        <v>-61434.01</v>
      </c>
    </row>
    <row r="6010" spans="2:7" s="36" customFormat="1" ht="24.95" customHeight="1" x14ac:dyDescent="0.25">
      <c r="B6010" s="40" t="s">
        <v>13758</v>
      </c>
      <c r="C6010" s="67" t="s">
        <v>7217</v>
      </c>
      <c r="D6010" s="67" t="s">
        <v>20416</v>
      </c>
      <c r="E6010" s="59" t="s">
        <v>20417</v>
      </c>
      <c r="F6010" s="41">
        <v>45076</v>
      </c>
      <c r="G6010" s="39">
        <v>-1330927.92</v>
      </c>
    </row>
    <row r="6011" spans="2:7" s="36" customFormat="1" ht="24.95" customHeight="1" x14ac:dyDescent="0.25">
      <c r="B6011" s="40" t="s">
        <v>13927</v>
      </c>
      <c r="C6011" s="67" t="s">
        <v>8552</v>
      </c>
      <c r="D6011" s="67" t="s">
        <v>20419</v>
      </c>
      <c r="E6011" s="59" t="s">
        <v>1</v>
      </c>
      <c r="F6011" s="41">
        <v>45076</v>
      </c>
      <c r="G6011" s="39">
        <v>-8688819.5700000003</v>
      </c>
    </row>
    <row r="6012" spans="2:7" s="36" customFormat="1" ht="24.95" customHeight="1" x14ac:dyDescent="0.25">
      <c r="B6012" s="40" t="s">
        <v>13758</v>
      </c>
      <c r="C6012" s="67" t="s">
        <v>7217</v>
      </c>
      <c r="D6012" s="67" t="s">
        <v>20421</v>
      </c>
      <c r="E6012" s="59" t="s">
        <v>20422</v>
      </c>
      <c r="F6012" s="41">
        <v>45076</v>
      </c>
      <c r="G6012" s="39">
        <v>-39426.36</v>
      </c>
    </row>
    <row r="6013" spans="2:7" s="36" customFormat="1" ht="24.95" customHeight="1" x14ac:dyDescent="0.25">
      <c r="B6013" s="40" t="s">
        <v>20424</v>
      </c>
      <c r="C6013" s="67" t="s">
        <v>20423</v>
      </c>
      <c r="D6013" s="67" t="s">
        <v>20426</v>
      </c>
      <c r="E6013" s="59" t="s">
        <v>1</v>
      </c>
      <c r="F6013" s="41">
        <v>45076</v>
      </c>
      <c r="G6013" s="39">
        <v>-65088000</v>
      </c>
    </row>
    <row r="6014" spans="2:7" s="36" customFormat="1" ht="24.95" customHeight="1" x14ac:dyDescent="0.25">
      <c r="B6014" s="40" t="s">
        <v>13758</v>
      </c>
      <c r="C6014" s="67" t="s">
        <v>7217</v>
      </c>
      <c r="D6014" s="67" t="s">
        <v>20428</v>
      </c>
      <c r="E6014" s="59" t="s">
        <v>1</v>
      </c>
      <c r="F6014" s="41">
        <v>45076</v>
      </c>
      <c r="G6014" s="39">
        <v>-733677.39</v>
      </c>
    </row>
    <row r="6015" spans="2:7" s="36" customFormat="1" ht="24.95" customHeight="1" x14ac:dyDescent="0.25">
      <c r="B6015" s="40" t="s">
        <v>13758</v>
      </c>
      <c r="C6015" s="67" t="s">
        <v>7217</v>
      </c>
      <c r="D6015" s="67" t="s">
        <v>20430</v>
      </c>
      <c r="E6015" s="59" t="s">
        <v>20431</v>
      </c>
      <c r="F6015" s="41">
        <v>45076</v>
      </c>
      <c r="G6015" s="39">
        <v>-1032876.42</v>
      </c>
    </row>
    <row r="6016" spans="2:7" s="36" customFormat="1" ht="24.95" customHeight="1" x14ac:dyDescent="0.25">
      <c r="B6016" s="40" t="s">
        <v>13758</v>
      </c>
      <c r="C6016" s="67" t="s">
        <v>7217</v>
      </c>
      <c r="D6016" s="67" t="s">
        <v>20433</v>
      </c>
      <c r="E6016" s="59" t="s">
        <v>20434</v>
      </c>
      <c r="F6016" s="41">
        <v>45076</v>
      </c>
      <c r="G6016" s="39">
        <v>-106144.26</v>
      </c>
    </row>
    <row r="6017" spans="2:7" s="36" customFormat="1" ht="24.95" customHeight="1" x14ac:dyDescent="0.25">
      <c r="B6017" s="40" t="s">
        <v>12839</v>
      </c>
      <c r="C6017" s="67" t="s">
        <v>4101</v>
      </c>
      <c r="D6017" s="67" t="s">
        <v>20436</v>
      </c>
      <c r="E6017" s="59" t="s">
        <v>20437</v>
      </c>
      <c r="F6017" s="41">
        <v>45076</v>
      </c>
      <c r="G6017" s="39">
        <v>-1585347.5</v>
      </c>
    </row>
    <row r="6018" spans="2:7" s="36" customFormat="1" ht="24.95" customHeight="1" x14ac:dyDescent="0.25">
      <c r="B6018" s="40" t="s">
        <v>20439</v>
      </c>
      <c r="C6018" s="67" t="s">
        <v>20438</v>
      </c>
      <c r="D6018" s="67" t="s">
        <v>20441</v>
      </c>
      <c r="E6018" s="59" t="s">
        <v>20441</v>
      </c>
      <c r="F6018" s="41">
        <v>45076</v>
      </c>
      <c r="G6018" s="39">
        <v>-1251819.52</v>
      </c>
    </row>
    <row r="6019" spans="2:7" s="36" customFormat="1" ht="24.95" customHeight="1" x14ac:dyDescent="0.25">
      <c r="B6019" s="40" t="s">
        <v>12839</v>
      </c>
      <c r="C6019" s="67" t="s">
        <v>4101</v>
      </c>
      <c r="D6019" s="67" t="s">
        <v>20443</v>
      </c>
      <c r="E6019" s="59" t="s">
        <v>20444</v>
      </c>
      <c r="F6019" s="41">
        <v>45076</v>
      </c>
      <c r="G6019" s="39">
        <v>-159260</v>
      </c>
    </row>
    <row r="6020" spans="2:7" s="36" customFormat="1" ht="24.95" customHeight="1" x14ac:dyDescent="0.25">
      <c r="B6020" s="40" t="s">
        <v>12309</v>
      </c>
      <c r="C6020" s="67" t="s">
        <v>619</v>
      </c>
      <c r="D6020" s="67" t="s">
        <v>20446</v>
      </c>
      <c r="E6020" s="59" t="s">
        <v>20446</v>
      </c>
      <c r="F6020" s="41">
        <v>45076</v>
      </c>
      <c r="G6020" s="39">
        <v>-227397.8</v>
      </c>
    </row>
    <row r="6021" spans="2:7" s="36" customFormat="1" ht="24.95" customHeight="1" x14ac:dyDescent="0.25">
      <c r="B6021" s="40" t="s">
        <v>12839</v>
      </c>
      <c r="C6021" s="67" t="s">
        <v>4101</v>
      </c>
      <c r="D6021" s="67" t="s">
        <v>20448</v>
      </c>
      <c r="E6021" s="59" t="s">
        <v>20449</v>
      </c>
      <c r="F6021" s="41">
        <v>45076</v>
      </c>
      <c r="G6021" s="39">
        <v>-24231.26</v>
      </c>
    </row>
    <row r="6022" spans="2:7" s="36" customFormat="1" ht="24.95" customHeight="1" x14ac:dyDescent="0.25">
      <c r="B6022" s="40" t="s">
        <v>12839</v>
      </c>
      <c r="C6022" s="67" t="s">
        <v>4101</v>
      </c>
      <c r="D6022" s="67" t="s">
        <v>20451</v>
      </c>
      <c r="E6022" s="59" t="s">
        <v>1</v>
      </c>
      <c r="F6022" s="41">
        <v>45076</v>
      </c>
      <c r="G6022" s="39">
        <v>-5161.58</v>
      </c>
    </row>
    <row r="6023" spans="2:7" s="36" customFormat="1" ht="24.95" customHeight="1" x14ac:dyDescent="0.25">
      <c r="B6023" s="40" t="s">
        <v>12839</v>
      </c>
      <c r="C6023" s="67" t="s">
        <v>4101</v>
      </c>
      <c r="D6023" s="67" t="s">
        <v>20453</v>
      </c>
      <c r="E6023" s="59" t="s">
        <v>1</v>
      </c>
      <c r="F6023" s="41">
        <v>45076</v>
      </c>
      <c r="G6023" s="39">
        <v>-10950</v>
      </c>
    </row>
    <row r="6024" spans="2:7" s="36" customFormat="1" ht="24.95" customHeight="1" x14ac:dyDescent="0.25">
      <c r="B6024" s="40" t="s">
        <v>12290</v>
      </c>
      <c r="C6024" s="67"/>
      <c r="D6024" s="67" t="s">
        <v>1884</v>
      </c>
      <c r="E6024" s="59" t="s">
        <v>1</v>
      </c>
      <c r="F6024" s="41">
        <v>45076</v>
      </c>
      <c r="G6024" s="39">
        <v>-870443.52000000002</v>
      </c>
    </row>
    <row r="6025" spans="2:7" s="36" customFormat="1" ht="24.95" customHeight="1" x14ac:dyDescent="0.25">
      <c r="B6025" s="40" t="s">
        <v>20456</v>
      </c>
      <c r="C6025" s="67" t="s">
        <v>20455</v>
      </c>
      <c r="D6025" s="67" t="s">
        <v>20458</v>
      </c>
      <c r="E6025" s="59" t="s">
        <v>1</v>
      </c>
      <c r="F6025" s="41">
        <v>45076</v>
      </c>
      <c r="G6025" s="39">
        <v>-156350</v>
      </c>
    </row>
    <row r="6026" spans="2:7" s="36" customFormat="1" ht="24.95" customHeight="1" x14ac:dyDescent="0.25">
      <c r="B6026" s="40" t="s">
        <v>20460</v>
      </c>
      <c r="C6026" s="67" t="s">
        <v>20459</v>
      </c>
      <c r="D6026" s="67" t="s">
        <v>20462</v>
      </c>
      <c r="E6026" s="59" t="s">
        <v>1</v>
      </c>
      <c r="F6026" s="41">
        <v>45077</v>
      </c>
      <c r="G6026" s="39">
        <v>-8524527.0600000005</v>
      </c>
    </row>
    <row r="6027" spans="2:7" s="36" customFormat="1" ht="24.95" customHeight="1" x14ac:dyDescent="0.25">
      <c r="B6027" s="40" t="s">
        <v>12839</v>
      </c>
      <c r="C6027" s="67" t="s">
        <v>4101</v>
      </c>
      <c r="D6027" s="67" t="s">
        <v>20464</v>
      </c>
      <c r="E6027" s="59" t="s">
        <v>20465</v>
      </c>
      <c r="F6027" s="41">
        <v>45077</v>
      </c>
      <c r="G6027" s="39">
        <v>-149896</v>
      </c>
    </row>
    <row r="6028" spans="2:7" s="36" customFormat="1" ht="24.95" customHeight="1" x14ac:dyDescent="0.25">
      <c r="B6028" s="40" t="s">
        <v>12839</v>
      </c>
      <c r="C6028" s="67" t="s">
        <v>4101</v>
      </c>
      <c r="D6028" s="67" t="s">
        <v>20467</v>
      </c>
      <c r="E6028" s="59" t="s">
        <v>1</v>
      </c>
      <c r="F6028" s="41">
        <v>45077</v>
      </c>
      <c r="G6028" s="39">
        <v>-860780</v>
      </c>
    </row>
    <row r="6029" spans="2:7" s="36" customFormat="1" ht="24.95" customHeight="1" x14ac:dyDescent="0.25">
      <c r="B6029" s="40" t="s">
        <v>19267</v>
      </c>
      <c r="C6029" s="67"/>
      <c r="D6029" s="67" t="s">
        <v>20469</v>
      </c>
      <c r="E6029" s="59" t="s">
        <v>1</v>
      </c>
      <c r="F6029" s="41">
        <v>45077</v>
      </c>
      <c r="G6029" s="39">
        <v>-14002136.140000001</v>
      </c>
    </row>
    <row r="6030" spans="2:7" s="36" customFormat="1" ht="24.95" customHeight="1" x14ac:dyDescent="0.25">
      <c r="B6030" s="40" t="s">
        <v>12839</v>
      </c>
      <c r="C6030" s="67" t="s">
        <v>4101</v>
      </c>
      <c r="D6030" s="67" t="s">
        <v>20471</v>
      </c>
      <c r="E6030" s="59" t="s">
        <v>20472</v>
      </c>
      <c r="F6030" s="41">
        <v>45077</v>
      </c>
      <c r="G6030" s="39">
        <v>-54042.5</v>
      </c>
    </row>
    <row r="6031" spans="2:7" s="36" customFormat="1" ht="24.95" customHeight="1" x14ac:dyDescent="0.25">
      <c r="B6031" s="40" t="s">
        <v>12839</v>
      </c>
      <c r="C6031" s="67" t="s">
        <v>4101</v>
      </c>
      <c r="D6031" s="67" t="s">
        <v>20474</v>
      </c>
      <c r="E6031" s="59" t="s">
        <v>20475</v>
      </c>
      <c r="F6031" s="41">
        <v>45077</v>
      </c>
      <c r="G6031" s="39">
        <v>-17110</v>
      </c>
    </row>
    <row r="6032" spans="2:7" s="36" customFormat="1" ht="24.95" customHeight="1" x14ac:dyDescent="0.25">
      <c r="B6032" s="40" t="s">
        <v>12839</v>
      </c>
      <c r="C6032" s="67" t="s">
        <v>4101</v>
      </c>
      <c r="D6032" s="67" t="s">
        <v>20477</v>
      </c>
      <c r="E6032" s="59" t="s">
        <v>17377</v>
      </c>
      <c r="F6032" s="41">
        <v>45077</v>
      </c>
      <c r="G6032" s="39">
        <v>-13100</v>
      </c>
    </row>
    <row r="6033" spans="2:7" s="36" customFormat="1" ht="24.95" customHeight="1" x14ac:dyDescent="0.25">
      <c r="B6033" s="40" t="s">
        <v>20479</v>
      </c>
      <c r="C6033" s="67"/>
      <c r="D6033" s="67" t="s">
        <v>2028</v>
      </c>
      <c r="E6033" s="59" t="s">
        <v>1</v>
      </c>
      <c r="F6033" s="41">
        <v>45077</v>
      </c>
      <c r="G6033" s="39">
        <v>-11467324.57</v>
      </c>
    </row>
    <row r="6034" spans="2:7" s="36" customFormat="1" ht="24.95" customHeight="1" x14ac:dyDescent="0.25">
      <c r="B6034" s="40" t="s">
        <v>19024</v>
      </c>
      <c r="C6034" s="67" t="s">
        <v>19023</v>
      </c>
      <c r="D6034" s="67" t="s">
        <v>20482</v>
      </c>
      <c r="E6034" s="59" t="s">
        <v>20482</v>
      </c>
      <c r="F6034" s="41">
        <v>45077</v>
      </c>
      <c r="G6034" s="39">
        <v>-196089.38</v>
      </c>
    </row>
    <row r="6035" spans="2:7" s="36" customFormat="1" ht="24.95" customHeight="1" x14ac:dyDescent="0.25">
      <c r="B6035" s="40" t="s">
        <v>12839</v>
      </c>
      <c r="C6035" s="67" t="s">
        <v>4101</v>
      </c>
      <c r="D6035" s="67" t="s">
        <v>20484</v>
      </c>
      <c r="E6035" s="59" t="s">
        <v>20485</v>
      </c>
      <c r="F6035" s="41">
        <v>45077</v>
      </c>
      <c r="G6035" s="39">
        <v>-210297.60000000001</v>
      </c>
    </row>
    <row r="6036" spans="2:7" s="36" customFormat="1" ht="24.95" customHeight="1" thickBot="1" x14ac:dyDescent="0.3">
      <c r="B6036" s="42" t="s">
        <v>17319</v>
      </c>
      <c r="C6036" s="43"/>
      <c r="D6036" s="44"/>
      <c r="E6036" s="44"/>
      <c r="F6036" s="45"/>
      <c r="G6036" s="46">
        <f>SUBTOTAL(109,Tabla64[MONTO EN $])</f>
        <v>-7987527197.2300129</v>
      </c>
    </row>
    <row r="6037" spans="2:7" ht="24.95" customHeight="1" thickTop="1" x14ac:dyDescent="0.2">
      <c r="G6037" s="48"/>
    </row>
    <row r="6053" spans="2:7" ht="12.75" x14ac:dyDescent="0.25">
      <c r="B6053" s="49"/>
      <c r="C6053" s="50"/>
      <c r="D6053" s="51"/>
      <c r="E6053" s="52"/>
      <c r="F6053" s="53"/>
      <c r="G6053" s="54"/>
    </row>
    <row r="6054" spans="2:7" ht="12.75" x14ac:dyDescent="0.25">
      <c r="B6054" s="55" t="s">
        <v>20487</v>
      </c>
      <c r="C6054" s="50"/>
      <c r="D6054" s="51"/>
      <c r="E6054" s="52"/>
      <c r="F6054" s="81" t="s">
        <v>20488</v>
      </c>
      <c r="G6054" s="81"/>
    </row>
    <row r="6055" spans="2:7" ht="12.75" x14ac:dyDescent="0.25">
      <c r="B6055" s="56" t="s">
        <v>20489</v>
      </c>
      <c r="C6055" s="57"/>
      <c r="D6055" s="51"/>
      <c r="E6055" s="52"/>
      <c r="F6055" s="82" t="s">
        <v>20490</v>
      </c>
      <c r="G6055" s="82"/>
    </row>
    <row r="6056" spans="2:7" ht="12.75" x14ac:dyDescent="0.25">
      <c r="B6056" s="55" t="s">
        <v>20491</v>
      </c>
      <c r="C6056" s="50"/>
      <c r="D6056" s="51"/>
      <c r="E6056" s="52"/>
      <c r="F6056" s="74" t="s">
        <v>20492</v>
      </c>
      <c r="G6056" s="74"/>
    </row>
    <row r="6057" spans="2:7" ht="12.75" x14ac:dyDescent="0.25">
      <c r="B6057" s="50"/>
      <c r="D6057" s="51"/>
      <c r="E6057" s="52"/>
      <c r="F6057" s="53"/>
      <c r="G6057" s="54"/>
    </row>
    <row r="6058" spans="2:7" ht="12.75" x14ac:dyDescent="0.25">
      <c r="B6058" s="50"/>
      <c r="D6058" s="58"/>
      <c r="E6058" s="58"/>
      <c r="F6058" s="53"/>
      <c r="G6058" s="54"/>
    </row>
    <row r="6059" spans="2:7" ht="12.75" x14ac:dyDescent="0.25">
      <c r="B6059" s="50"/>
      <c r="D6059" s="75" t="s">
        <v>20493</v>
      </c>
      <c r="E6059" s="75"/>
      <c r="F6059" s="53"/>
      <c r="G6059" s="54"/>
    </row>
    <row r="6060" spans="2:7" ht="12.75" x14ac:dyDescent="0.25">
      <c r="B6060" s="50"/>
      <c r="D6060" s="76" t="s">
        <v>20494</v>
      </c>
      <c r="E6060" s="76"/>
      <c r="F6060" s="53"/>
      <c r="G6060" s="54"/>
    </row>
    <row r="6061" spans="2:7" ht="12.75" x14ac:dyDescent="0.25">
      <c r="B6061" s="50"/>
      <c r="D6061" s="77" t="s">
        <v>20495</v>
      </c>
      <c r="E6061" s="77"/>
      <c r="F6061" s="53"/>
      <c r="G6061" s="54"/>
    </row>
    <row r="6062" spans="2:7" ht="12.75" x14ac:dyDescent="0.25">
      <c r="B6062" s="50"/>
      <c r="C6062" s="51"/>
      <c r="D6062" s="51"/>
      <c r="E6062" s="52"/>
      <c r="F6062" s="53"/>
      <c r="G6062" s="54"/>
    </row>
    <row r="6063" spans="2:7" x14ac:dyDescent="0.2">
      <c r="F6063" s="7"/>
      <c r="G6063" s="48"/>
    </row>
    <row r="6064" spans="2:7" x14ac:dyDescent="0.2">
      <c r="F6064" s="7"/>
      <c r="G6064" s="48"/>
    </row>
  </sheetData>
  <mergeCells count="10">
    <mergeCell ref="F6056:G6056"/>
    <mergeCell ref="D6059:E6059"/>
    <mergeCell ref="D6060:E6060"/>
    <mergeCell ref="D6061:E6061"/>
    <mergeCell ref="B1:G1"/>
    <mergeCell ref="B2:G2"/>
    <mergeCell ref="B3:G3"/>
    <mergeCell ref="B4:G4"/>
    <mergeCell ref="F6054:G6054"/>
    <mergeCell ref="F6055:G6055"/>
  </mergeCells>
  <printOptions horizontalCentered="1"/>
  <pageMargins left="0.35433070866141736" right="0.35433070866141736" top="1.1417322834645669" bottom="0.74803149606299213" header="0.31496062992125984" footer="0.31496062992125984"/>
  <pageSetup scale="57" fitToHeight="0" orientation="portrait" r:id="rId1"/>
  <headerFooter>
    <oddHeader>&amp;C&amp;G</oddHeader>
    <oddFooter>&amp;CPágina &amp;P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47C7-4A6D-416A-B880-31535C810F72}">
  <sheetPr>
    <pageSetUpPr fitToPage="1"/>
  </sheetPr>
  <dimension ref="B1:G6036"/>
  <sheetViews>
    <sheetView topLeftCell="A5992" zoomScale="85" zoomScaleNormal="85" zoomScalePageLayoutView="85" workbookViewId="0">
      <selection activeCell="B6039" sqref="B6039"/>
    </sheetView>
  </sheetViews>
  <sheetFormatPr baseColWidth="10" defaultColWidth="11.625" defaultRowHeight="12" x14ac:dyDescent="0.2"/>
  <cols>
    <col min="1" max="1" width="4.125" style="4" customWidth="1"/>
    <col min="2" max="2" width="76.875" style="4" bestFit="1" customWidth="1"/>
    <col min="3" max="3" width="17.625" style="4" bestFit="1" customWidth="1"/>
    <col min="4" max="4" width="22.25" style="4" bestFit="1" customWidth="1"/>
    <col min="5" max="5" width="86.125" style="4" customWidth="1"/>
    <col min="6" max="6" width="14.375" style="7" bestFit="1" customWidth="1"/>
    <col min="7" max="7" width="21.25" style="8" bestFit="1" customWidth="1"/>
    <col min="8" max="16384" width="11.625" style="4"/>
  </cols>
  <sheetData>
    <row r="1" spans="2:7" x14ac:dyDescent="0.2">
      <c r="B1" s="83" t="s">
        <v>14909</v>
      </c>
      <c r="C1" s="83"/>
      <c r="D1" s="83"/>
      <c r="E1" s="83"/>
      <c r="F1" s="83"/>
      <c r="G1" s="83"/>
    </row>
    <row r="2" spans="2:7" x14ac:dyDescent="0.2">
      <c r="B2" s="83" t="s">
        <v>14910</v>
      </c>
      <c r="C2" s="83"/>
      <c r="D2" s="83"/>
      <c r="E2" s="83"/>
      <c r="F2" s="83"/>
      <c r="G2" s="83"/>
    </row>
    <row r="3" spans="2:7" x14ac:dyDescent="0.2">
      <c r="B3" s="84" t="s">
        <v>20486</v>
      </c>
      <c r="C3" s="84"/>
      <c r="D3" s="84"/>
      <c r="E3" s="84"/>
      <c r="F3" s="84"/>
      <c r="G3" s="84"/>
    </row>
    <row r="4" spans="2:7" x14ac:dyDescent="0.2">
      <c r="B4" s="83" t="s">
        <v>14911</v>
      </c>
      <c r="C4" s="83"/>
      <c r="D4" s="83"/>
      <c r="E4" s="83"/>
      <c r="F4" s="83"/>
      <c r="G4" s="83"/>
    </row>
    <row r="5" spans="2:7" x14ac:dyDescent="0.2">
      <c r="B5" s="17" t="s">
        <v>14912</v>
      </c>
      <c r="C5" s="18" t="s">
        <v>14913</v>
      </c>
      <c r="D5" s="19" t="s">
        <v>14914</v>
      </c>
      <c r="E5" s="19" t="s">
        <v>14915</v>
      </c>
      <c r="F5" s="18" t="s">
        <v>14916</v>
      </c>
      <c r="G5" s="20" t="s">
        <v>14917</v>
      </c>
    </row>
    <row r="6" spans="2:7" x14ac:dyDescent="0.2">
      <c r="B6" s="21" t="s">
        <v>13918</v>
      </c>
      <c r="C6" s="22" t="s">
        <v>8501</v>
      </c>
      <c r="D6" s="22" t="s">
        <v>8502</v>
      </c>
      <c r="E6" s="23" t="s">
        <v>14918</v>
      </c>
      <c r="F6" s="5">
        <v>39412</v>
      </c>
      <c r="G6" s="24">
        <v>-1500000</v>
      </c>
    </row>
    <row r="7" spans="2:7" x14ac:dyDescent="0.2">
      <c r="B7" s="21" t="s">
        <v>14342</v>
      </c>
      <c r="C7" s="22" t="s">
        <v>10102</v>
      </c>
      <c r="D7" s="22" t="s">
        <v>10103</v>
      </c>
      <c r="E7" s="23" t="s">
        <v>17503</v>
      </c>
      <c r="F7" s="5">
        <v>39653</v>
      </c>
      <c r="G7" s="24">
        <v>-88708.57</v>
      </c>
    </row>
    <row r="8" spans="2:7" x14ac:dyDescent="0.2">
      <c r="B8" s="21" t="s">
        <v>12824</v>
      </c>
      <c r="C8" s="22" t="s">
        <v>4004</v>
      </c>
      <c r="D8" s="22" t="s">
        <v>4005</v>
      </c>
      <c r="E8" s="23" t="s">
        <v>14919</v>
      </c>
      <c r="F8" s="5">
        <v>39987</v>
      </c>
      <c r="G8" s="24">
        <v>-22040</v>
      </c>
    </row>
    <row r="9" spans="2:7" x14ac:dyDescent="0.2">
      <c r="B9" s="21" t="s">
        <v>17741</v>
      </c>
      <c r="C9" s="22" t="s">
        <v>17740</v>
      </c>
      <c r="D9" s="22" t="s">
        <v>17743</v>
      </c>
      <c r="E9" s="23"/>
      <c r="F9" s="5">
        <v>40021</v>
      </c>
      <c r="G9" s="24">
        <v>-930</v>
      </c>
    </row>
    <row r="10" spans="2:7" x14ac:dyDescent="0.2">
      <c r="B10" s="21" t="s">
        <v>17741</v>
      </c>
      <c r="C10" s="22" t="s">
        <v>17740</v>
      </c>
      <c r="D10" s="22" t="s">
        <v>17745</v>
      </c>
      <c r="E10" s="23"/>
      <c r="F10" s="5">
        <v>40021</v>
      </c>
      <c r="G10" s="24">
        <v>-2608387</v>
      </c>
    </row>
    <row r="11" spans="2:7" x14ac:dyDescent="0.2">
      <c r="B11" s="21" t="s">
        <v>12376</v>
      </c>
      <c r="C11" s="22" t="s">
        <v>1257</v>
      </c>
      <c r="D11" s="22" t="s">
        <v>1258</v>
      </c>
      <c r="E11" s="23" t="s">
        <v>14920</v>
      </c>
      <c r="F11" s="5">
        <v>40116</v>
      </c>
      <c r="G11" s="24">
        <v>-478500</v>
      </c>
    </row>
    <row r="12" spans="2:7" x14ac:dyDescent="0.2">
      <c r="B12" s="21" t="s">
        <v>12645</v>
      </c>
      <c r="C12" s="22" t="s">
        <v>3472</v>
      </c>
      <c r="D12" s="22" t="s">
        <v>3473</v>
      </c>
      <c r="E12" s="23" t="s">
        <v>14921</v>
      </c>
      <c r="F12" s="5">
        <v>40155</v>
      </c>
      <c r="G12" s="24">
        <v>-60540.68</v>
      </c>
    </row>
    <row r="13" spans="2:7" x14ac:dyDescent="0.2">
      <c r="B13" s="21" t="s">
        <v>12827</v>
      </c>
      <c r="C13" s="22" t="s">
        <v>4013</v>
      </c>
      <c r="D13" s="22" t="s">
        <v>287</v>
      </c>
      <c r="E13" s="23" t="s">
        <v>14922</v>
      </c>
      <c r="F13" s="5">
        <v>40162</v>
      </c>
      <c r="G13" s="24">
        <v>-245914.19</v>
      </c>
    </row>
    <row r="14" spans="2:7" x14ac:dyDescent="0.2">
      <c r="B14" s="21" t="s">
        <v>12827</v>
      </c>
      <c r="C14" s="22" t="s">
        <v>4013</v>
      </c>
      <c r="D14" s="22" t="s">
        <v>4015</v>
      </c>
      <c r="E14" s="23" t="s">
        <v>14922</v>
      </c>
      <c r="F14" s="5">
        <v>40162</v>
      </c>
      <c r="G14" s="24">
        <v>-245667.49</v>
      </c>
    </row>
    <row r="15" spans="2:7" x14ac:dyDescent="0.2">
      <c r="B15" s="21" t="s">
        <v>12353</v>
      </c>
      <c r="C15" s="22" t="s">
        <v>1152</v>
      </c>
      <c r="D15" s="22" t="s">
        <v>1153</v>
      </c>
      <c r="E15" s="23" t="s">
        <v>14923</v>
      </c>
      <c r="F15" s="5">
        <v>40165</v>
      </c>
      <c r="G15" s="24">
        <v>-4686.3999999999996</v>
      </c>
    </row>
    <row r="16" spans="2:7" x14ac:dyDescent="0.2">
      <c r="B16" s="25" t="s">
        <v>17741</v>
      </c>
      <c r="C16" s="26" t="s">
        <v>17740</v>
      </c>
      <c r="D16" s="27" t="s">
        <v>17747</v>
      </c>
      <c r="E16" s="16"/>
      <c r="F16" s="6">
        <v>40189</v>
      </c>
      <c r="G16" s="28">
        <v>-5560</v>
      </c>
    </row>
    <row r="17" spans="2:7" x14ac:dyDescent="0.2">
      <c r="B17" s="21" t="s">
        <v>14559</v>
      </c>
      <c r="C17" s="22" t="s">
        <v>10836</v>
      </c>
      <c r="D17" s="22" t="s">
        <v>4031</v>
      </c>
      <c r="E17" s="23" t="s">
        <v>14924</v>
      </c>
      <c r="F17" s="5">
        <v>40193</v>
      </c>
      <c r="G17" s="24">
        <v>-4453181.0999999996</v>
      </c>
    </row>
    <row r="18" spans="2:7" x14ac:dyDescent="0.2">
      <c r="B18" s="21" t="s">
        <v>12206</v>
      </c>
      <c r="C18" s="22" t="s">
        <v>5</v>
      </c>
      <c r="D18" s="22" t="s">
        <v>6</v>
      </c>
      <c r="E18" s="23" t="s">
        <v>14921</v>
      </c>
      <c r="F18" s="5">
        <v>40207</v>
      </c>
      <c r="G18" s="24">
        <v>-336000</v>
      </c>
    </row>
    <row r="19" spans="2:7" x14ac:dyDescent="0.2">
      <c r="B19" s="21" t="s">
        <v>12827</v>
      </c>
      <c r="C19" s="22" t="s">
        <v>4013</v>
      </c>
      <c r="D19" s="22" t="s">
        <v>4017</v>
      </c>
      <c r="E19" s="23" t="s">
        <v>14925</v>
      </c>
      <c r="F19" s="5">
        <v>40208</v>
      </c>
      <c r="G19" s="24">
        <v>-361247.39</v>
      </c>
    </row>
    <row r="20" spans="2:7" x14ac:dyDescent="0.2">
      <c r="B20" s="21" t="s">
        <v>12330</v>
      </c>
      <c r="C20" s="22" t="s">
        <v>940</v>
      </c>
      <c r="D20" s="22" t="s">
        <v>941</v>
      </c>
      <c r="E20" s="23" t="s">
        <v>14926</v>
      </c>
      <c r="F20" s="5">
        <v>40214</v>
      </c>
      <c r="G20" s="24">
        <v>-18270</v>
      </c>
    </row>
    <row r="21" spans="2:7" x14ac:dyDescent="0.2">
      <c r="B21" s="21" t="s">
        <v>12783</v>
      </c>
      <c r="C21" s="22" t="s">
        <v>3886</v>
      </c>
      <c r="D21" s="22" t="s">
        <v>3887</v>
      </c>
      <c r="E21" s="23" t="s">
        <v>14928</v>
      </c>
      <c r="F21" s="5">
        <v>40219</v>
      </c>
      <c r="G21" s="24">
        <v>-24500</v>
      </c>
    </row>
    <row r="22" spans="2:7" x14ac:dyDescent="0.2">
      <c r="B22" s="21" t="s">
        <v>12757</v>
      </c>
      <c r="C22" s="22" t="s">
        <v>3791</v>
      </c>
      <c r="D22" s="22" t="s">
        <v>3792</v>
      </c>
      <c r="E22" s="23" t="s">
        <v>14927</v>
      </c>
      <c r="F22" s="5">
        <v>40219</v>
      </c>
      <c r="G22" s="24">
        <v>-38500</v>
      </c>
    </row>
    <row r="23" spans="2:7" x14ac:dyDescent="0.2">
      <c r="B23" s="21" t="s">
        <v>12731</v>
      </c>
      <c r="C23" s="22" t="s">
        <v>3710</v>
      </c>
      <c r="D23" s="22" t="s">
        <v>3711</v>
      </c>
      <c r="E23" s="23" t="s">
        <v>14929</v>
      </c>
      <c r="F23" s="5">
        <v>40221</v>
      </c>
      <c r="G23" s="24">
        <v>-8000</v>
      </c>
    </row>
    <row r="24" spans="2:7" x14ac:dyDescent="0.2">
      <c r="B24" s="21" t="s">
        <v>12735</v>
      </c>
      <c r="C24" s="22" t="s">
        <v>3722</v>
      </c>
      <c r="D24" s="22" t="s">
        <v>3711</v>
      </c>
      <c r="E24" s="23" t="s">
        <v>14930</v>
      </c>
      <c r="F24" s="5">
        <v>40221</v>
      </c>
      <c r="G24" s="24">
        <v>-8000</v>
      </c>
    </row>
    <row r="25" spans="2:7" x14ac:dyDescent="0.2">
      <c r="B25" s="21" t="s">
        <v>12805</v>
      </c>
      <c r="C25" s="22" t="s">
        <v>3950</v>
      </c>
      <c r="D25" s="22" t="s">
        <v>3951</v>
      </c>
      <c r="E25" s="23" t="s">
        <v>14931</v>
      </c>
      <c r="F25" s="5">
        <v>40223</v>
      </c>
      <c r="G25" s="24">
        <v>-18645.89</v>
      </c>
    </row>
    <row r="26" spans="2:7" x14ac:dyDescent="0.2">
      <c r="B26" s="21" t="s">
        <v>12827</v>
      </c>
      <c r="C26" s="22" t="s">
        <v>4013</v>
      </c>
      <c r="D26" s="22" t="s">
        <v>4019</v>
      </c>
      <c r="E26" s="23" t="s">
        <v>14932</v>
      </c>
      <c r="F26" s="5">
        <v>40224</v>
      </c>
      <c r="G26" s="24">
        <v>-314104.98</v>
      </c>
    </row>
    <row r="27" spans="2:7" x14ac:dyDescent="0.2">
      <c r="B27" s="21" t="s">
        <v>12299</v>
      </c>
      <c r="C27" s="22" t="s">
        <v>591</v>
      </c>
      <c r="D27" s="22" t="s">
        <v>592</v>
      </c>
      <c r="E27" s="23" t="s">
        <v>14933</v>
      </c>
      <c r="F27" s="5">
        <v>40233</v>
      </c>
      <c r="G27" s="24">
        <v>-19547.759999999998</v>
      </c>
    </row>
    <row r="28" spans="2:7" x14ac:dyDescent="0.2">
      <c r="B28" s="21" t="s">
        <v>12694</v>
      </c>
      <c r="C28" s="22" t="s">
        <v>3609</v>
      </c>
      <c r="D28" s="22" t="s">
        <v>3610</v>
      </c>
      <c r="E28" s="23" t="s">
        <v>14935</v>
      </c>
      <c r="F28" s="5">
        <v>40234</v>
      </c>
      <c r="G28" s="24">
        <v>-72937.710000000006</v>
      </c>
    </row>
    <row r="29" spans="2:7" x14ac:dyDescent="0.2">
      <c r="B29" s="21" t="s">
        <v>12801</v>
      </c>
      <c r="C29" s="22" t="s">
        <v>3941</v>
      </c>
      <c r="D29" s="22" t="s">
        <v>3809</v>
      </c>
      <c r="E29" s="23" t="s">
        <v>14934</v>
      </c>
      <c r="F29" s="5">
        <v>40234</v>
      </c>
      <c r="G29" s="24">
        <v>-5117.5</v>
      </c>
    </row>
    <row r="30" spans="2:7" x14ac:dyDescent="0.2">
      <c r="B30" s="21" t="s">
        <v>12763</v>
      </c>
      <c r="C30" s="22" t="s">
        <v>3808</v>
      </c>
      <c r="D30" s="22" t="s">
        <v>3809</v>
      </c>
      <c r="E30" s="23" t="s">
        <v>14934</v>
      </c>
      <c r="F30" s="5">
        <v>40234</v>
      </c>
      <c r="G30" s="24">
        <v>-5117.5</v>
      </c>
    </row>
    <row r="31" spans="2:7" x14ac:dyDescent="0.2">
      <c r="B31" s="21" t="s">
        <v>12827</v>
      </c>
      <c r="C31" s="22" t="s">
        <v>4013</v>
      </c>
      <c r="D31" s="22" t="s">
        <v>3882</v>
      </c>
      <c r="E31" s="23" t="s">
        <v>14936</v>
      </c>
      <c r="F31" s="5">
        <v>40237</v>
      </c>
      <c r="G31" s="24">
        <v>-245534.03</v>
      </c>
    </row>
    <row r="32" spans="2:7" x14ac:dyDescent="0.2">
      <c r="B32" s="21" t="s">
        <v>17741</v>
      </c>
      <c r="C32" s="22" t="s">
        <v>17740</v>
      </c>
      <c r="D32" s="22" t="s">
        <v>17749</v>
      </c>
      <c r="E32" s="23"/>
      <c r="F32" s="5">
        <v>40240</v>
      </c>
      <c r="G32" s="24">
        <v>-360788</v>
      </c>
    </row>
    <row r="33" spans="2:7" x14ac:dyDescent="0.2">
      <c r="B33" s="21" t="s">
        <v>13913</v>
      </c>
      <c r="C33" s="22" t="s">
        <v>8482</v>
      </c>
      <c r="D33" s="22" t="s">
        <v>8487</v>
      </c>
      <c r="E33" s="23" t="s">
        <v>14937</v>
      </c>
      <c r="F33" s="5">
        <v>40247</v>
      </c>
      <c r="G33" s="24">
        <v>-598.04</v>
      </c>
    </row>
    <row r="34" spans="2:7" x14ac:dyDescent="0.2">
      <c r="B34" s="21" t="s">
        <v>12827</v>
      </c>
      <c r="C34" s="22" t="s">
        <v>4013</v>
      </c>
      <c r="D34" s="22" t="s">
        <v>3789</v>
      </c>
      <c r="E34" s="23" t="s">
        <v>14938</v>
      </c>
      <c r="F34" s="5">
        <v>40252</v>
      </c>
      <c r="G34" s="24">
        <v>-257303.11</v>
      </c>
    </row>
    <row r="35" spans="2:7" x14ac:dyDescent="0.2">
      <c r="B35" s="21" t="s">
        <v>17751</v>
      </c>
      <c r="C35" s="22" t="s">
        <v>17750</v>
      </c>
      <c r="D35" s="22" t="s">
        <v>17753</v>
      </c>
      <c r="E35" s="23"/>
      <c r="F35" s="5">
        <v>40256</v>
      </c>
      <c r="G35" s="24">
        <v>-20000</v>
      </c>
    </row>
    <row r="36" spans="2:7" x14ac:dyDescent="0.2">
      <c r="B36" s="21" t="s">
        <v>12682</v>
      </c>
      <c r="C36" s="22" t="s">
        <v>3577</v>
      </c>
      <c r="D36" s="22" t="s">
        <v>3578</v>
      </c>
      <c r="E36" s="23" t="s">
        <v>14939</v>
      </c>
      <c r="F36" s="5">
        <v>40263</v>
      </c>
      <c r="G36" s="24">
        <v>-11223.37</v>
      </c>
    </row>
    <row r="37" spans="2:7" x14ac:dyDescent="0.2">
      <c r="B37" s="21" t="s">
        <v>12700</v>
      </c>
      <c r="C37" s="22" t="s">
        <v>3625</v>
      </c>
      <c r="D37" s="22" t="s">
        <v>3626</v>
      </c>
      <c r="E37" s="23" t="s">
        <v>14940</v>
      </c>
      <c r="F37" s="5">
        <v>40267</v>
      </c>
      <c r="G37" s="24">
        <v>-10000</v>
      </c>
    </row>
    <row r="38" spans="2:7" x14ac:dyDescent="0.2">
      <c r="B38" s="21" t="s">
        <v>12751</v>
      </c>
      <c r="C38" s="22" t="s">
        <v>3766</v>
      </c>
      <c r="D38" s="22" t="s">
        <v>3767</v>
      </c>
      <c r="E38" s="23" t="s">
        <v>14941</v>
      </c>
      <c r="F38" s="5">
        <v>40273</v>
      </c>
      <c r="G38" s="24">
        <v>-22200</v>
      </c>
    </row>
    <row r="39" spans="2:7" x14ac:dyDescent="0.2">
      <c r="B39" s="21" t="s">
        <v>12770</v>
      </c>
      <c r="C39" s="22" t="s">
        <v>3827</v>
      </c>
      <c r="D39" s="22" t="s">
        <v>3828</v>
      </c>
      <c r="E39" s="23" t="s">
        <v>14942</v>
      </c>
      <c r="F39" s="5">
        <v>40281</v>
      </c>
      <c r="G39" s="24">
        <v>-875</v>
      </c>
    </row>
    <row r="40" spans="2:7" x14ac:dyDescent="0.2">
      <c r="B40" s="25" t="s">
        <v>12629</v>
      </c>
      <c r="C40" s="26" t="s">
        <v>3423</v>
      </c>
      <c r="D40" s="27" t="s">
        <v>3424</v>
      </c>
      <c r="E40" s="16" t="s">
        <v>14944</v>
      </c>
      <c r="F40" s="6">
        <v>40284</v>
      </c>
      <c r="G40" s="28">
        <v>-8000</v>
      </c>
    </row>
    <row r="41" spans="2:7" x14ac:dyDescent="0.2">
      <c r="B41" s="25" t="s">
        <v>12767</v>
      </c>
      <c r="C41" s="26" t="s">
        <v>3820</v>
      </c>
      <c r="D41" s="27" t="s">
        <v>3260</v>
      </c>
      <c r="E41" s="16" t="s">
        <v>14943</v>
      </c>
      <c r="F41" s="6">
        <v>40284</v>
      </c>
      <c r="G41" s="28">
        <v>-8000</v>
      </c>
    </row>
    <row r="42" spans="2:7" x14ac:dyDescent="0.2">
      <c r="B42" s="21" t="s">
        <v>12677</v>
      </c>
      <c r="C42" s="22" t="s">
        <v>3559</v>
      </c>
      <c r="D42" s="22" t="s">
        <v>3562</v>
      </c>
      <c r="E42" s="23" t="s">
        <v>14946</v>
      </c>
      <c r="F42" s="5">
        <v>40284</v>
      </c>
      <c r="G42" s="24">
        <v>-8000</v>
      </c>
    </row>
    <row r="43" spans="2:7" x14ac:dyDescent="0.2">
      <c r="B43" s="21" t="s">
        <v>12677</v>
      </c>
      <c r="C43" s="22" t="s">
        <v>3559</v>
      </c>
      <c r="D43" s="22" t="s">
        <v>3560</v>
      </c>
      <c r="E43" s="23" t="s">
        <v>14945</v>
      </c>
      <c r="F43" s="5">
        <v>40284</v>
      </c>
      <c r="G43" s="24">
        <v>-8000</v>
      </c>
    </row>
    <row r="44" spans="2:7" x14ac:dyDescent="0.2">
      <c r="B44" s="25" t="s">
        <v>12740</v>
      </c>
      <c r="C44" s="26" t="s">
        <v>3733</v>
      </c>
      <c r="D44" s="27" t="s">
        <v>3734</v>
      </c>
      <c r="E44" s="16" t="s">
        <v>14947</v>
      </c>
      <c r="F44" s="6">
        <v>40285</v>
      </c>
      <c r="G44" s="28">
        <v>-34000</v>
      </c>
    </row>
    <row r="45" spans="2:7" x14ac:dyDescent="0.2">
      <c r="B45" s="25" t="s">
        <v>12827</v>
      </c>
      <c r="C45" s="26" t="s">
        <v>4013</v>
      </c>
      <c r="D45" s="27" t="s">
        <v>3806</v>
      </c>
      <c r="E45" s="16" t="s">
        <v>14948</v>
      </c>
      <c r="F45" s="6">
        <v>40287</v>
      </c>
      <c r="G45" s="28">
        <v>-214189.35</v>
      </c>
    </row>
    <row r="46" spans="2:7" x14ac:dyDescent="0.2">
      <c r="B46" s="25" t="s">
        <v>12785</v>
      </c>
      <c r="C46" s="26" t="s">
        <v>3892</v>
      </c>
      <c r="D46" s="27" t="s">
        <v>3893</v>
      </c>
      <c r="E46" s="16" t="s">
        <v>14950</v>
      </c>
      <c r="F46" s="6">
        <v>40290</v>
      </c>
      <c r="G46" s="28">
        <v>-4350</v>
      </c>
    </row>
    <row r="47" spans="2:7" x14ac:dyDescent="0.2">
      <c r="B47" s="21" t="s">
        <v>12441</v>
      </c>
      <c r="C47" s="22" t="s">
        <v>1674</v>
      </c>
      <c r="D47" s="22" t="s">
        <v>1675</v>
      </c>
      <c r="E47" s="23" t="s">
        <v>14949</v>
      </c>
      <c r="F47" s="5">
        <v>40290</v>
      </c>
      <c r="G47" s="24">
        <v>-42456</v>
      </c>
    </row>
    <row r="48" spans="2:7" x14ac:dyDescent="0.2">
      <c r="B48" s="21" t="s">
        <v>12428</v>
      </c>
      <c r="C48" s="22" t="s">
        <v>1546</v>
      </c>
      <c r="D48" s="22" t="s">
        <v>1547</v>
      </c>
      <c r="E48" s="23" t="s">
        <v>14951</v>
      </c>
      <c r="F48" s="5">
        <v>40291</v>
      </c>
      <c r="G48" s="24">
        <v>-6656.08</v>
      </c>
    </row>
    <row r="49" spans="2:7" x14ac:dyDescent="0.2">
      <c r="B49" s="21" t="s">
        <v>12752</v>
      </c>
      <c r="C49" s="22" t="s">
        <v>3771</v>
      </c>
      <c r="D49" s="22" t="s">
        <v>3573</v>
      </c>
      <c r="E49" s="23" t="s">
        <v>14952</v>
      </c>
      <c r="F49" s="5">
        <v>40294</v>
      </c>
      <c r="G49" s="24">
        <v>-87500</v>
      </c>
    </row>
    <row r="50" spans="2:7" x14ac:dyDescent="0.2">
      <c r="B50" s="21" t="s">
        <v>12770</v>
      </c>
      <c r="C50" s="22" t="s">
        <v>3827</v>
      </c>
      <c r="D50" s="22" t="s">
        <v>3830</v>
      </c>
      <c r="E50" s="23" t="s">
        <v>14953</v>
      </c>
      <c r="F50" s="5">
        <v>40297</v>
      </c>
      <c r="G50" s="24">
        <v>-4167.6499999999996</v>
      </c>
    </row>
    <row r="51" spans="2:7" x14ac:dyDescent="0.2">
      <c r="B51" s="21" t="s">
        <v>12339</v>
      </c>
      <c r="C51" s="22" t="s">
        <v>978</v>
      </c>
      <c r="D51" s="22" t="s">
        <v>979</v>
      </c>
      <c r="E51" s="23" t="s">
        <v>14954</v>
      </c>
      <c r="F51" s="5">
        <v>40302</v>
      </c>
      <c r="G51" s="24">
        <v>-3480</v>
      </c>
    </row>
    <row r="52" spans="2:7" x14ac:dyDescent="0.2">
      <c r="B52" s="21" t="s">
        <v>12740</v>
      </c>
      <c r="C52" s="22" t="s">
        <v>3733</v>
      </c>
      <c r="D52" s="22" t="s">
        <v>3736</v>
      </c>
      <c r="E52" s="23" t="s">
        <v>14928</v>
      </c>
      <c r="F52" s="5">
        <v>40303</v>
      </c>
      <c r="G52" s="24">
        <v>-34000</v>
      </c>
    </row>
    <row r="53" spans="2:7" x14ac:dyDescent="0.2">
      <c r="B53" s="21" t="s">
        <v>12676</v>
      </c>
      <c r="C53" s="22" t="s">
        <v>3556</v>
      </c>
      <c r="D53" s="22" t="s">
        <v>3557</v>
      </c>
      <c r="E53" s="23" t="s">
        <v>14955</v>
      </c>
      <c r="F53" s="5">
        <v>40308</v>
      </c>
      <c r="G53" s="24">
        <v>-86133.6</v>
      </c>
    </row>
    <row r="54" spans="2:7" x14ac:dyDescent="0.2">
      <c r="B54" s="21" t="s">
        <v>12402</v>
      </c>
      <c r="C54" s="22" t="s">
        <v>1370</v>
      </c>
      <c r="D54" s="22" t="s">
        <v>1371</v>
      </c>
      <c r="E54" s="23" t="s">
        <v>14956</v>
      </c>
      <c r="F54" s="5">
        <v>40319</v>
      </c>
      <c r="G54" s="24">
        <v>-204937.2</v>
      </c>
    </row>
    <row r="55" spans="2:7" x14ac:dyDescent="0.2">
      <c r="B55" s="25" t="s">
        <v>12681</v>
      </c>
      <c r="C55" s="26" t="s">
        <v>3570</v>
      </c>
      <c r="D55" s="27" t="s">
        <v>3571</v>
      </c>
      <c r="E55" s="16" t="s">
        <v>14957</v>
      </c>
      <c r="F55" s="6">
        <v>40322</v>
      </c>
      <c r="G55" s="28">
        <v>-5000</v>
      </c>
    </row>
    <row r="56" spans="2:7" x14ac:dyDescent="0.2">
      <c r="B56" s="25" t="s">
        <v>12827</v>
      </c>
      <c r="C56" s="26" t="s">
        <v>4013</v>
      </c>
      <c r="D56" s="27" t="s">
        <v>4024</v>
      </c>
      <c r="E56" s="16" t="s">
        <v>14958</v>
      </c>
      <c r="F56" s="6">
        <v>40322</v>
      </c>
      <c r="G56" s="28">
        <v>-138689.60000000001</v>
      </c>
    </row>
    <row r="57" spans="2:7" x14ac:dyDescent="0.2">
      <c r="B57" s="21" t="s">
        <v>12367</v>
      </c>
      <c r="C57" s="22" t="s">
        <v>1216</v>
      </c>
      <c r="D57" s="22" t="s">
        <v>1217</v>
      </c>
      <c r="E57" s="23" t="s">
        <v>14959</v>
      </c>
      <c r="F57" s="5">
        <v>40324</v>
      </c>
      <c r="G57" s="24">
        <v>-17850</v>
      </c>
    </row>
    <row r="58" spans="2:7" x14ac:dyDescent="0.2">
      <c r="B58" s="21" t="s">
        <v>12827</v>
      </c>
      <c r="C58" s="22" t="s">
        <v>4013</v>
      </c>
      <c r="D58" s="22" t="s">
        <v>4026</v>
      </c>
      <c r="E58" s="23" t="s">
        <v>14960</v>
      </c>
      <c r="F58" s="5">
        <v>40328</v>
      </c>
      <c r="G58" s="24">
        <v>-119141.18</v>
      </c>
    </row>
    <row r="59" spans="2:7" x14ac:dyDescent="0.2">
      <c r="B59" s="21" t="s">
        <v>12745</v>
      </c>
      <c r="C59" s="22" t="s">
        <v>3749</v>
      </c>
      <c r="D59" s="22" t="s">
        <v>3750</v>
      </c>
      <c r="E59" s="23" t="s">
        <v>14961</v>
      </c>
      <c r="F59" s="5">
        <v>40330</v>
      </c>
      <c r="G59" s="24">
        <v>-8000</v>
      </c>
    </row>
    <row r="60" spans="2:7" x14ac:dyDescent="0.2">
      <c r="B60" s="21" t="s">
        <v>12760</v>
      </c>
      <c r="C60" s="22" t="s">
        <v>3799</v>
      </c>
      <c r="D60" s="22" t="s">
        <v>3800</v>
      </c>
      <c r="E60" s="23" t="s">
        <v>14962</v>
      </c>
      <c r="F60" s="5">
        <v>40352</v>
      </c>
      <c r="G60" s="24">
        <v>-64850</v>
      </c>
    </row>
    <row r="61" spans="2:7" x14ac:dyDescent="0.2">
      <c r="B61" s="25" t="s">
        <v>14769</v>
      </c>
      <c r="C61" s="26" t="s">
        <v>11647</v>
      </c>
      <c r="D61" s="27" t="s">
        <v>11648</v>
      </c>
      <c r="E61" s="16" t="s">
        <v>14963</v>
      </c>
      <c r="F61" s="6">
        <v>40357</v>
      </c>
      <c r="G61" s="28">
        <v>-183767.74</v>
      </c>
    </row>
    <row r="62" spans="2:7" x14ac:dyDescent="0.2">
      <c r="B62" s="21" t="s">
        <v>14687</v>
      </c>
      <c r="C62" s="22" t="s">
        <v>11283</v>
      </c>
      <c r="D62" s="22" t="s">
        <v>11284</v>
      </c>
      <c r="E62" s="23" t="s">
        <v>14964</v>
      </c>
      <c r="F62" s="5">
        <v>40360</v>
      </c>
      <c r="G62" s="24">
        <v>-460868</v>
      </c>
    </row>
    <row r="63" spans="2:7" x14ac:dyDescent="0.2">
      <c r="B63" s="21" t="s">
        <v>14687</v>
      </c>
      <c r="C63" s="22" t="s">
        <v>11283</v>
      </c>
      <c r="D63" s="22" t="s">
        <v>11286</v>
      </c>
      <c r="E63" s="23" t="s">
        <v>14965</v>
      </c>
      <c r="F63" s="5">
        <v>40360</v>
      </c>
      <c r="G63" s="24">
        <v>-456822.27</v>
      </c>
    </row>
    <row r="64" spans="2:7" x14ac:dyDescent="0.2">
      <c r="B64" s="21" t="s">
        <v>12765</v>
      </c>
      <c r="C64" s="22" t="s">
        <v>3814</v>
      </c>
      <c r="D64" s="22" t="s">
        <v>3815</v>
      </c>
      <c r="E64" s="23" t="s">
        <v>14966</v>
      </c>
      <c r="F64" s="5">
        <v>40361</v>
      </c>
      <c r="G64" s="24">
        <v>-18131.400000000001</v>
      </c>
    </row>
    <row r="65" spans="2:7" x14ac:dyDescent="0.2">
      <c r="B65" s="21" t="s">
        <v>12777</v>
      </c>
      <c r="C65" s="22" t="s">
        <v>3865</v>
      </c>
      <c r="D65" s="22" t="s">
        <v>3720</v>
      </c>
      <c r="E65" s="23" t="s">
        <v>14928</v>
      </c>
      <c r="F65" s="5">
        <v>40364</v>
      </c>
      <c r="G65" s="24">
        <v>-18000</v>
      </c>
    </row>
    <row r="66" spans="2:7" x14ac:dyDescent="0.2">
      <c r="B66" s="25" t="s">
        <v>12834</v>
      </c>
      <c r="C66" s="26" t="s">
        <v>4086</v>
      </c>
      <c r="D66" s="27" t="s">
        <v>4087</v>
      </c>
      <c r="E66" s="16" t="s">
        <v>14967</v>
      </c>
      <c r="F66" s="6">
        <v>40371</v>
      </c>
      <c r="G66" s="28">
        <v>-2800</v>
      </c>
    </row>
    <row r="67" spans="2:7" x14ac:dyDescent="0.2">
      <c r="B67" s="21" t="s">
        <v>12669</v>
      </c>
      <c r="C67" s="22" t="s">
        <v>3537</v>
      </c>
      <c r="D67" s="22" t="s">
        <v>3538</v>
      </c>
      <c r="E67" s="23" t="s">
        <v>14968</v>
      </c>
      <c r="F67" s="5">
        <v>40378</v>
      </c>
      <c r="G67" s="24">
        <v>-8000</v>
      </c>
    </row>
    <row r="68" spans="2:7" x14ac:dyDescent="0.2">
      <c r="B68" s="21" t="s">
        <v>12230</v>
      </c>
      <c r="C68" s="22" t="s">
        <v>121</v>
      </c>
      <c r="D68" s="22" t="s">
        <v>122</v>
      </c>
      <c r="E68" s="23" t="s">
        <v>14969</v>
      </c>
      <c r="F68" s="5">
        <v>40378</v>
      </c>
      <c r="G68" s="24">
        <v>-5317.36</v>
      </c>
    </row>
    <row r="69" spans="2:7" x14ac:dyDescent="0.2">
      <c r="B69" s="25" t="s">
        <v>12741</v>
      </c>
      <c r="C69" s="26" t="s">
        <v>3738</v>
      </c>
      <c r="D69" s="27" t="s">
        <v>3538</v>
      </c>
      <c r="E69" s="16" t="s">
        <v>14970</v>
      </c>
      <c r="F69" s="6">
        <v>40378</v>
      </c>
      <c r="G69" s="28">
        <v>-8000</v>
      </c>
    </row>
    <row r="70" spans="2:7" x14ac:dyDescent="0.2">
      <c r="B70" s="21" t="s">
        <v>12773</v>
      </c>
      <c r="C70" s="22" t="s">
        <v>3838</v>
      </c>
      <c r="D70" s="22" t="s">
        <v>3839</v>
      </c>
      <c r="E70" s="23" t="s">
        <v>14971</v>
      </c>
      <c r="F70" s="5">
        <v>40387</v>
      </c>
      <c r="G70" s="24">
        <v>-43000</v>
      </c>
    </row>
    <row r="71" spans="2:7" x14ac:dyDescent="0.2">
      <c r="B71" s="25" t="s">
        <v>12773</v>
      </c>
      <c r="C71" s="26" t="s">
        <v>3838</v>
      </c>
      <c r="D71" s="27" t="s">
        <v>3841</v>
      </c>
      <c r="E71" s="16" t="s">
        <v>14928</v>
      </c>
      <c r="F71" s="6">
        <v>40403</v>
      </c>
      <c r="G71" s="28">
        <v>-21500</v>
      </c>
    </row>
    <row r="72" spans="2:7" x14ac:dyDescent="0.2">
      <c r="B72" s="21" t="s">
        <v>17755</v>
      </c>
      <c r="C72" s="22" t="s">
        <v>17754</v>
      </c>
      <c r="D72" s="22" t="s">
        <v>17757</v>
      </c>
      <c r="E72" s="23"/>
      <c r="F72" s="5">
        <v>40408</v>
      </c>
      <c r="G72" s="24">
        <v>-1100</v>
      </c>
    </row>
    <row r="73" spans="2:7" x14ac:dyDescent="0.2">
      <c r="B73" s="21" t="s">
        <v>13922</v>
      </c>
      <c r="C73" s="22" t="s">
        <v>8534</v>
      </c>
      <c r="D73" s="22" t="s">
        <v>8535</v>
      </c>
      <c r="E73" s="23" t="s">
        <v>14972</v>
      </c>
      <c r="F73" s="5">
        <v>40420</v>
      </c>
      <c r="G73" s="24">
        <v>-44080</v>
      </c>
    </row>
    <row r="74" spans="2:7" x14ac:dyDescent="0.2">
      <c r="B74" s="25" t="s">
        <v>12633</v>
      </c>
      <c r="C74" s="26" t="s">
        <v>3435</v>
      </c>
      <c r="D74" s="27" t="s">
        <v>3436</v>
      </c>
      <c r="E74" s="16" t="s">
        <v>14921</v>
      </c>
      <c r="F74" s="6">
        <v>40422</v>
      </c>
      <c r="G74" s="28">
        <v>-563</v>
      </c>
    </row>
    <row r="75" spans="2:7" x14ac:dyDescent="0.2">
      <c r="B75" s="21" t="s">
        <v>12734</v>
      </c>
      <c r="C75" s="22" t="s">
        <v>3719</v>
      </c>
      <c r="D75" s="22" t="s">
        <v>3720</v>
      </c>
      <c r="E75" s="23" t="s">
        <v>14973</v>
      </c>
      <c r="F75" s="5">
        <v>40424</v>
      </c>
      <c r="G75" s="24">
        <v>-3048.01</v>
      </c>
    </row>
    <row r="76" spans="2:7" x14ac:dyDescent="0.2">
      <c r="B76" s="21" t="s">
        <v>12683</v>
      </c>
      <c r="C76" s="22" t="s">
        <v>3580</v>
      </c>
      <c r="D76" s="22" t="s">
        <v>3581</v>
      </c>
      <c r="E76" s="23" t="s">
        <v>14975</v>
      </c>
      <c r="F76" s="5">
        <v>40427</v>
      </c>
      <c r="G76" s="24">
        <v>-31600</v>
      </c>
    </row>
    <row r="77" spans="2:7" x14ac:dyDescent="0.2">
      <c r="B77" s="21" t="s">
        <v>12427</v>
      </c>
      <c r="C77" s="22" t="s">
        <v>1543</v>
      </c>
      <c r="D77" s="22" t="s">
        <v>1544</v>
      </c>
      <c r="E77" s="23" t="s">
        <v>14974</v>
      </c>
      <c r="F77" s="5">
        <v>40427</v>
      </c>
      <c r="G77" s="24">
        <v>-270860</v>
      </c>
    </row>
    <row r="78" spans="2:7" x14ac:dyDescent="0.2">
      <c r="B78" s="25" t="s">
        <v>12802</v>
      </c>
      <c r="C78" s="26" t="s">
        <v>3943</v>
      </c>
      <c r="D78" s="27" t="s">
        <v>3944</v>
      </c>
      <c r="E78" s="16" t="s">
        <v>14947</v>
      </c>
      <c r="F78" s="6">
        <v>40428</v>
      </c>
      <c r="G78" s="28">
        <v>-40000</v>
      </c>
    </row>
    <row r="79" spans="2:7" x14ac:dyDescent="0.2">
      <c r="B79" s="25" t="s">
        <v>14700</v>
      </c>
      <c r="C79" s="26" t="s">
        <v>11365</v>
      </c>
      <c r="D79" s="27" t="s">
        <v>11366</v>
      </c>
      <c r="E79" s="16" t="s">
        <v>14976</v>
      </c>
      <c r="F79" s="6">
        <v>40435</v>
      </c>
      <c r="G79" s="28">
        <v>-130785.01</v>
      </c>
    </row>
    <row r="80" spans="2:7" x14ac:dyDescent="0.2">
      <c r="B80" s="21" t="s">
        <v>12347</v>
      </c>
      <c r="C80" s="22" t="s">
        <v>1113</v>
      </c>
      <c r="D80" s="22" t="s">
        <v>1116</v>
      </c>
      <c r="E80" s="23" t="s">
        <v>14977</v>
      </c>
      <c r="F80" s="5">
        <v>40443</v>
      </c>
      <c r="G80" s="24">
        <f>-180247.98+5.93</f>
        <v>-180242.05000000002</v>
      </c>
    </row>
    <row r="81" spans="2:7" x14ac:dyDescent="0.2">
      <c r="B81" s="21" t="s">
        <v>12751</v>
      </c>
      <c r="C81" s="22" t="s">
        <v>3766</v>
      </c>
      <c r="D81" s="22" t="s">
        <v>3769</v>
      </c>
      <c r="E81" s="23" t="s">
        <v>14978</v>
      </c>
      <c r="F81" s="5">
        <v>40449</v>
      </c>
      <c r="G81" s="24">
        <v>-44168.83</v>
      </c>
    </row>
    <row r="82" spans="2:7" x14ac:dyDescent="0.2">
      <c r="B82" s="21" t="s">
        <v>12347</v>
      </c>
      <c r="C82" s="22" t="s">
        <v>1113</v>
      </c>
      <c r="D82" s="22" t="s">
        <v>1118</v>
      </c>
      <c r="E82" s="23" t="s">
        <v>14979</v>
      </c>
      <c r="F82" s="5">
        <v>40459</v>
      </c>
      <c r="G82" s="24">
        <v>-651322.28</v>
      </c>
    </row>
    <row r="83" spans="2:7" x14ac:dyDescent="0.2">
      <c r="B83" s="21" t="s">
        <v>12755</v>
      </c>
      <c r="C83" s="22" t="s">
        <v>3778</v>
      </c>
      <c r="D83" s="22" t="s">
        <v>3779</v>
      </c>
      <c r="E83" s="23" t="s">
        <v>14980</v>
      </c>
      <c r="F83" s="5">
        <v>40466</v>
      </c>
      <c r="G83" s="24">
        <v>-700</v>
      </c>
    </row>
    <row r="84" spans="2:7" x14ac:dyDescent="0.2">
      <c r="B84" s="21" t="s">
        <v>17759</v>
      </c>
      <c r="C84" s="22" t="s">
        <v>17758</v>
      </c>
      <c r="D84" s="22" t="s">
        <v>3779</v>
      </c>
      <c r="E84" s="23"/>
      <c r="F84" s="5">
        <v>40466</v>
      </c>
      <c r="G84" s="24">
        <v>-2100</v>
      </c>
    </row>
    <row r="85" spans="2:7" x14ac:dyDescent="0.2">
      <c r="B85" s="25" t="s">
        <v>12791</v>
      </c>
      <c r="C85" s="26" t="s">
        <v>3911</v>
      </c>
      <c r="D85" s="27" t="s">
        <v>3912</v>
      </c>
      <c r="E85" s="16" t="s">
        <v>14981</v>
      </c>
      <c r="F85" s="6">
        <v>40483</v>
      </c>
      <c r="G85" s="28">
        <v>-55200</v>
      </c>
    </row>
    <row r="86" spans="2:7" x14ac:dyDescent="0.2">
      <c r="B86" s="25" t="s">
        <v>12300</v>
      </c>
      <c r="C86" s="26" t="s">
        <v>594</v>
      </c>
      <c r="D86" s="27" t="s">
        <v>595</v>
      </c>
      <c r="E86" s="16" t="s">
        <v>14984</v>
      </c>
      <c r="F86" s="6">
        <v>40490</v>
      </c>
      <c r="G86" s="28">
        <v>-1603089.3</v>
      </c>
    </row>
    <row r="87" spans="2:7" x14ac:dyDescent="0.2">
      <c r="B87" s="21" t="s">
        <v>12318</v>
      </c>
      <c r="C87" s="22" t="s">
        <v>865</v>
      </c>
      <c r="D87" s="22" t="s">
        <v>869</v>
      </c>
      <c r="E87" s="23" t="s">
        <v>14982</v>
      </c>
      <c r="F87" s="5">
        <v>40490</v>
      </c>
      <c r="G87" s="24">
        <v>-119691</v>
      </c>
    </row>
    <row r="88" spans="2:7" x14ac:dyDescent="0.2">
      <c r="B88" s="21" t="s">
        <v>12318</v>
      </c>
      <c r="C88" s="22" t="s">
        <v>865</v>
      </c>
      <c r="D88" s="22" t="s">
        <v>871</v>
      </c>
      <c r="E88" s="23" t="s">
        <v>14983</v>
      </c>
      <c r="F88" s="5">
        <v>40490</v>
      </c>
      <c r="G88" s="24">
        <v>-80075.350000000006</v>
      </c>
    </row>
    <row r="89" spans="2:7" x14ac:dyDescent="0.2">
      <c r="B89" s="25" t="s">
        <v>12755</v>
      </c>
      <c r="C89" s="26" t="s">
        <v>3778</v>
      </c>
      <c r="D89" s="27" t="s">
        <v>3781</v>
      </c>
      <c r="E89" s="16" t="s">
        <v>14985</v>
      </c>
      <c r="F89" s="6">
        <v>40497</v>
      </c>
      <c r="G89" s="28">
        <v>-700</v>
      </c>
    </row>
    <row r="90" spans="2:7" x14ac:dyDescent="0.2">
      <c r="B90" s="21" t="s">
        <v>12325</v>
      </c>
      <c r="C90" s="22" t="s">
        <v>924</v>
      </c>
      <c r="D90" s="22" t="s">
        <v>925</v>
      </c>
      <c r="E90" s="23" t="s">
        <v>14986</v>
      </c>
      <c r="F90" s="5">
        <v>40497</v>
      </c>
      <c r="G90" s="24">
        <v>-8700</v>
      </c>
    </row>
    <row r="91" spans="2:7" x14ac:dyDescent="0.2">
      <c r="B91" s="21" t="s">
        <v>12257</v>
      </c>
      <c r="C91" s="22" t="s">
        <v>241</v>
      </c>
      <c r="D91" s="22" t="s">
        <v>242</v>
      </c>
      <c r="E91" s="23" t="s">
        <v>14987</v>
      </c>
      <c r="F91" s="5">
        <v>40500</v>
      </c>
      <c r="G91" s="24">
        <v>-25000</v>
      </c>
    </row>
    <row r="92" spans="2:7" x14ac:dyDescent="0.2">
      <c r="B92" s="21" t="s">
        <v>12363</v>
      </c>
      <c r="C92" s="22" t="s">
        <v>1194</v>
      </c>
      <c r="D92" s="22" t="s">
        <v>1195</v>
      </c>
      <c r="E92" s="23" t="s">
        <v>14988</v>
      </c>
      <c r="F92" s="5">
        <v>40501</v>
      </c>
      <c r="G92" s="24">
        <v>-63684</v>
      </c>
    </row>
    <row r="93" spans="2:7" x14ac:dyDescent="0.2">
      <c r="B93" s="21" t="s">
        <v>12793</v>
      </c>
      <c r="C93" s="22" t="s">
        <v>3917</v>
      </c>
      <c r="D93" s="22" t="s">
        <v>3918</v>
      </c>
      <c r="E93" s="23" t="s">
        <v>14989</v>
      </c>
      <c r="F93" s="5">
        <v>40504</v>
      </c>
      <c r="G93" s="24">
        <v>-4000</v>
      </c>
    </row>
    <row r="94" spans="2:7" x14ac:dyDescent="0.2">
      <c r="B94" s="21" t="s">
        <v>12793</v>
      </c>
      <c r="C94" s="22" t="s">
        <v>3917</v>
      </c>
      <c r="D94" s="22" t="s">
        <v>3920</v>
      </c>
      <c r="E94" s="23" t="s">
        <v>14990</v>
      </c>
      <c r="F94" s="5">
        <v>40512</v>
      </c>
      <c r="G94" s="24">
        <v>-2100</v>
      </c>
    </row>
    <row r="95" spans="2:7" x14ac:dyDescent="0.2">
      <c r="B95" s="21" t="s">
        <v>12821</v>
      </c>
      <c r="C95" s="22" t="s">
        <v>3993</v>
      </c>
      <c r="D95" s="22" t="s">
        <v>3994</v>
      </c>
      <c r="E95" s="23" t="s">
        <v>14991</v>
      </c>
      <c r="F95" s="5">
        <v>40514</v>
      </c>
      <c r="G95" s="24">
        <v>-56600</v>
      </c>
    </row>
    <row r="96" spans="2:7" x14ac:dyDescent="0.2">
      <c r="B96" s="25" t="s">
        <v>12828</v>
      </c>
      <c r="C96" s="26" t="s">
        <v>4028</v>
      </c>
      <c r="D96" s="27" t="s">
        <v>4029</v>
      </c>
      <c r="E96" s="16" t="s">
        <v>14992</v>
      </c>
      <c r="F96" s="6">
        <v>40517</v>
      </c>
      <c r="G96" s="28">
        <v>-4125</v>
      </c>
    </row>
    <row r="97" spans="2:7" x14ac:dyDescent="0.2">
      <c r="B97" s="21" t="s">
        <v>12811</v>
      </c>
      <c r="C97" s="22" t="s">
        <v>3969</v>
      </c>
      <c r="D97" s="22" t="s">
        <v>3970</v>
      </c>
      <c r="E97" s="23" t="s">
        <v>14993</v>
      </c>
      <c r="F97" s="5">
        <v>40518</v>
      </c>
      <c r="G97" s="24">
        <v>-40000</v>
      </c>
    </row>
    <row r="98" spans="2:7" x14ac:dyDescent="0.2">
      <c r="B98" s="25" t="s">
        <v>12338</v>
      </c>
      <c r="C98" s="26" t="s">
        <v>975</v>
      </c>
      <c r="D98" s="27" t="s">
        <v>976</v>
      </c>
      <c r="E98" s="16" t="s">
        <v>14995</v>
      </c>
      <c r="F98" s="6">
        <v>40518</v>
      </c>
      <c r="G98" s="28">
        <v>-18096</v>
      </c>
    </row>
    <row r="99" spans="2:7" x14ac:dyDescent="0.2">
      <c r="B99" s="25" t="s">
        <v>12826</v>
      </c>
      <c r="C99" s="26" t="s">
        <v>4010</v>
      </c>
      <c r="D99" s="27" t="s">
        <v>4011</v>
      </c>
      <c r="E99" s="16" t="s">
        <v>14994</v>
      </c>
      <c r="F99" s="6">
        <v>40518</v>
      </c>
      <c r="G99" s="28">
        <v>-34962.400000000001</v>
      </c>
    </row>
    <row r="100" spans="2:7" x14ac:dyDescent="0.2">
      <c r="B100" s="21" t="s">
        <v>12787</v>
      </c>
      <c r="C100" s="22" t="s">
        <v>3897</v>
      </c>
      <c r="D100" s="22" t="s">
        <v>3898</v>
      </c>
      <c r="E100" s="23" t="s">
        <v>14996</v>
      </c>
      <c r="F100" s="5">
        <v>40527</v>
      </c>
      <c r="G100" s="24">
        <v>-10056.02</v>
      </c>
    </row>
    <row r="101" spans="2:7" x14ac:dyDescent="0.2">
      <c r="B101" s="21" t="s">
        <v>12755</v>
      </c>
      <c r="C101" s="22" t="s">
        <v>3778</v>
      </c>
      <c r="D101" s="22" t="s">
        <v>3783</v>
      </c>
      <c r="E101" s="23" t="s">
        <v>14997</v>
      </c>
      <c r="F101" s="5">
        <v>40528</v>
      </c>
      <c r="G101" s="24">
        <v>-700</v>
      </c>
    </row>
    <row r="102" spans="2:7" x14ac:dyDescent="0.2">
      <c r="B102" s="21" t="s">
        <v>12748</v>
      </c>
      <c r="C102" s="22" t="s">
        <v>3758</v>
      </c>
      <c r="D102" s="22" t="s">
        <v>3759</v>
      </c>
      <c r="E102" s="23" t="s">
        <v>14998</v>
      </c>
      <c r="F102" s="5">
        <v>40535</v>
      </c>
      <c r="G102" s="24">
        <v>-20000</v>
      </c>
    </row>
    <row r="103" spans="2:7" x14ac:dyDescent="0.2">
      <c r="B103" s="21" t="s">
        <v>12293</v>
      </c>
      <c r="C103" s="22" t="s">
        <v>458</v>
      </c>
      <c r="D103" s="22" t="s">
        <v>481</v>
      </c>
      <c r="E103" s="23" t="s">
        <v>15001</v>
      </c>
      <c r="F103" s="5">
        <v>40540</v>
      </c>
      <c r="G103" s="24">
        <v>-43848</v>
      </c>
    </row>
    <row r="104" spans="2:7" x14ac:dyDescent="0.2">
      <c r="B104" s="21" t="s">
        <v>12321</v>
      </c>
      <c r="C104" s="22" t="s">
        <v>907</v>
      </c>
      <c r="D104" s="22" t="s">
        <v>908</v>
      </c>
      <c r="E104" s="23" t="s">
        <v>14999</v>
      </c>
      <c r="F104" s="5">
        <v>40540</v>
      </c>
      <c r="G104" s="24">
        <v>-288162.21999999997</v>
      </c>
    </row>
    <row r="105" spans="2:7" x14ac:dyDescent="0.2">
      <c r="B105" s="21" t="s">
        <v>12263</v>
      </c>
      <c r="C105" s="22" t="s">
        <v>266</v>
      </c>
      <c r="D105" s="22" t="s">
        <v>267</v>
      </c>
      <c r="E105" s="23" t="s">
        <v>15000</v>
      </c>
      <c r="F105" s="5">
        <v>40540</v>
      </c>
      <c r="G105" s="24">
        <v>-2792600</v>
      </c>
    </row>
    <row r="106" spans="2:7" x14ac:dyDescent="0.2">
      <c r="B106" s="25" t="s">
        <v>12738</v>
      </c>
      <c r="C106" s="26" t="s">
        <v>3729</v>
      </c>
      <c r="D106" s="27" t="s">
        <v>3519</v>
      </c>
      <c r="E106" s="16" t="s">
        <v>15006</v>
      </c>
      <c r="F106" s="6">
        <v>40541</v>
      </c>
      <c r="G106" s="28">
        <v>-8000</v>
      </c>
    </row>
    <row r="107" spans="2:7" x14ac:dyDescent="0.2">
      <c r="B107" s="21" t="s">
        <v>12662</v>
      </c>
      <c r="C107" s="22" t="s">
        <v>3518</v>
      </c>
      <c r="D107" s="22" t="s">
        <v>3519</v>
      </c>
      <c r="E107" s="23" t="s">
        <v>15005</v>
      </c>
      <c r="F107" s="5">
        <v>40541</v>
      </c>
      <c r="G107" s="24">
        <v>-8000</v>
      </c>
    </row>
    <row r="108" spans="2:7" x14ac:dyDescent="0.2">
      <c r="B108" s="21" t="s">
        <v>12663</v>
      </c>
      <c r="C108" s="22" t="s">
        <v>3521</v>
      </c>
      <c r="D108" s="22" t="s">
        <v>3519</v>
      </c>
      <c r="E108" s="23" t="s">
        <v>15003</v>
      </c>
      <c r="F108" s="5">
        <v>40541</v>
      </c>
      <c r="G108" s="24">
        <v>-8000</v>
      </c>
    </row>
    <row r="109" spans="2:7" x14ac:dyDescent="0.2">
      <c r="B109" s="21" t="s">
        <v>12707</v>
      </c>
      <c r="C109" s="22" t="s">
        <v>3640</v>
      </c>
      <c r="D109" s="22" t="s">
        <v>3641</v>
      </c>
      <c r="E109" s="23" t="s">
        <v>15002</v>
      </c>
      <c r="F109" s="5">
        <v>40541</v>
      </c>
      <c r="G109" s="24">
        <v>-15000</v>
      </c>
    </row>
    <row r="110" spans="2:7" x14ac:dyDescent="0.2">
      <c r="B110" s="25" t="s">
        <v>12746</v>
      </c>
      <c r="C110" s="26" t="s">
        <v>3754</v>
      </c>
      <c r="D110" s="27" t="s">
        <v>3519</v>
      </c>
      <c r="E110" s="16" t="s">
        <v>15008</v>
      </c>
      <c r="F110" s="6">
        <v>40541</v>
      </c>
      <c r="G110" s="28">
        <v>-8000</v>
      </c>
    </row>
    <row r="111" spans="2:7" x14ac:dyDescent="0.2">
      <c r="B111" s="21" t="s">
        <v>12701</v>
      </c>
      <c r="C111" s="22" t="s">
        <v>3628</v>
      </c>
      <c r="D111" s="22" t="s">
        <v>3519</v>
      </c>
      <c r="E111" s="23" t="s">
        <v>15007</v>
      </c>
      <c r="F111" s="5">
        <v>40541</v>
      </c>
      <c r="G111" s="24">
        <v>-8000</v>
      </c>
    </row>
    <row r="112" spans="2:7" x14ac:dyDescent="0.2">
      <c r="B112" s="21" t="s">
        <v>12668</v>
      </c>
      <c r="C112" s="22" t="s">
        <v>3535</v>
      </c>
      <c r="D112" s="22" t="s">
        <v>3519</v>
      </c>
      <c r="E112" s="23" t="s">
        <v>15004</v>
      </c>
      <c r="F112" s="5">
        <v>40541</v>
      </c>
      <c r="G112" s="24">
        <v>-8000</v>
      </c>
    </row>
    <row r="113" spans="2:7" x14ac:dyDescent="0.2">
      <c r="B113" s="25" t="s">
        <v>12690</v>
      </c>
      <c r="C113" s="26" t="s">
        <v>3599</v>
      </c>
      <c r="D113" s="27" t="s">
        <v>3392</v>
      </c>
      <c r="E113" s="16" t="s">
        <v>15009</v>
      </c>
      <c r="F113" s="6">
        <v>40546</v>
      </c>
      <c r="G113" s="28">
        <v>-4000</v>
      </c>
    </row>
    <row r="114" spans="2:7" x14ac:dyDescent="0.2">
      <c r="B114" s="25" t="s">
        <v>12806</v>
      </c>
      <c r="C114" s="26" t="s">
        <v>3953</v>
      </c>
      <c r="D114" s="27" t="s">
        <v>3954</v>
      </c>
      <c r="E114" s="16" t="s">
        <v>15010</v>
      </c>
      <c r="F114" s="6">
        <v>40551</v>
      </c>
      <c r="G114" s="28">
        <v>-27144</v>
      </c>
    </row>
    <row r="115" spans="2:7" x14ac:dyDescent="0.2">
      <c r="B115" s="21" t="s">
        <v>12621</v>
      </c>
      <c r="C115" s="22" t="s">
        <v>3391</v>
      </c>
      <c r="D115" s="22" t="s">
        <v>3392</v>
      </c>
      <c r="E115" s="23" t="s">
        <v>15011</v>
      </c>
      <c r="F115" s="5">
        <v>40554</v>
      </c>
      <c r="G115" s="24">
        <v>-4000</v>
      </c>
    </row>
    <row r="116" spans="2:7" x14ac:dyDescent="0.2">
      <c r="B116" s="21" t="s">
        <v>13912</v>
      </c>
      <c r="C116" s="22" t="s">
        <v>8479</v>
      </c>
      <c r="D116" s="22" t="s">
        <v>8480</v>
      </c>
      <c r="E116" s="23" t="s">
        <v>15012</v>
      </c>
      <c r="F116" s="5">
        <v>40557</v>
      </c>
      <c r="G116" s="24">
        <v>-100000</v>
      </c>
    </row>
    <row r="117" spans="2:7" x14ac:dyDescent="0.2">
      <c r="B117" s="21" t="s">
        <v>12778</v>
      </c>
      <c r="C117" s="22" t="s">
        <v>3867</v>
      </c>
      <c r="D117" s="22" t="s">
        <v>3651</v>
      </c>
      <c r="E117" s="23" t="s">
        <v>15015</v>
      </c>
      <c r="F117" s="5">
        <v>40560</v>
      </c>
      <c r="G117" s="24">
        <v>-1800</v>
      </c>
    </row>
    <row r="118" spans="2:7" x14ac:dyDescent="0.2">
      <c r="B118" s="21" t="s">
        <v>12558</v>
      </c>
      <c r="C118" s="22" t="s">
        <v>2308</v>
      </c>
      <c r="D118" s="22" t="s">
        <v>2309</v>
      </c>
      <c r="E118" s="23" t="s">
        <v>15013</v>
      </c>
      <c r="F118" s="5">
        <v>40560</v>
      </c>
      <c r="G118" s="24">
        <v>-72343.62</v>
      </c>
    </row>
    <row r="119" spans="2:7" x14ac:dyDescent="0.2">
      <c r="B119" s="25" t="s">
        <v>12558</v>
      </c>
      <c r="C119" s="26" t="s">
        <v>2308</v>
      </c>
      <c r="D119" s="27" t="s">
        <v>2311</v>
      </c>
      <c r="E119" s="16" t="s">
        <v>15014</v>
      </c>
      <c r="F119" s="6">
        <v>40560</v>
      </c>
      <c r="G119" s="28">
        <v>-72343.62</v>
      </c>
    </row>
    <row r="120" spans="2:7" x14ac:dyDescent="0.2">
      <c r="B120" s="21" t="s">
        <v>12786</v>
      </c>
      <c r="C120" s="22" t="s">
        <v>3895</v>
      </c>
      <c r="D120" s="22" t="s">
        <v>3651</v>
      </c>
      <c r="E120" s="23" t="s">
        <v>15015</v>
      </c>
      <c r="F120" s="5">
        <v>40560</v>
      </c>
      <c r="G120" s="24">
        <v>-6000</v>
      </c>
    </row>
    <row r="121" spans="2:7" x14ac:dyDescent="0.2">
      <c r="B121" s="21" t="s">
        <v>12843</v>
      </c>
      <c r="C121" s="22" t="s">
        <v>4125</v>
      </c>
      <c r="D121" s="22" t="s">
        <v>3651</v>
      </c>
      <c r="E121" s="23" t="s">
        <v>15015</v>
      </c>
      <c r="F121" s="5">
        <v>40560</v>
      </c>
      <c r="G121" s="24">
        <v>-4000</v>
      </c>
    </row>
    <row r="122" spans="2:7" x14ac:dyDescent="0.2">
      <c r="B122" s="21" t="s">
        <v>17762</v>
      </c>
      <c r="C122" s="22" t="s">
        <v>17761</v>
      </c>
      <c r="D122" s="22" t="s">
        <v>3651</v>
      </c>
      <c r="E122" s="23"/>
      <c r="F122" s="5">
        <v>40560</v>
      </c>
      <c r="G122" s="24">
        <v>-2000</v>
      </c>
    </row>
    <row r="123" spans="2:7" x14ac:dyDescent="0.2">
      <c r="B123" s="25" t="s">
        <v>17765</v>
      </c>
      <c r="C123" s="26" t="s">
        <v>17764</v>
      </c>
      <c r="D123" s="27" t="s">
        <v>3651</v>
      </c>
      <c r="E123" s="16"/>
      <c r="F123" s="6">
        <v>40560</v>
      </c>
      <c r="G123" s="28">
        <v>-2000</v>
      </c>
    </row>
    <row r="124" spans="2:7" x14ac:dyDescent="0.2">
      <c r="B124" s="21" t="s">
        <v>12835</v>
      </c>
      <c r="C124" s="22" t="s">
        <v>4089</v>
      </c>
      <c r="D124" s="22" t="s">
        <v>3651</v>
      </c>
      <c r="E124" s="23" t="s">
        <v>15015</v>
      </c>
      <c r="F124" s="5">
        <v>40560</v>
      </c>
      <c r="G124" s="24">
        <v>-2000</v>
      </c>
    </row>
    <row r="125" spans="2:7" x14ac:dyDescent="0.2">
      <c r="B125" s="25" t="s">
        <v>17768</v>
      </c>
      <c r="C125" s="26" t="s">
        <v>17767</v>
      </c>
      <c r="D125" s="27" t="s">
        <v>3651</v>
      </c>
      <c r="E125" s="16"/>
      <c r="F125" s="6">
        <v>40560</v>
      </c>
      <c r="G125" s="28">
        <v>-4000</v>
      </c>
    </row>
    <row r="126" spans="2:7" x14ac:dyDescent="0.2">
      <c r="B126" s="21" t="s">
        <v>17771</v>
      </c>
      <c r="C126" s="22" t="s">
        <v>17770</v>
      </c>
      <c r="D126" s="22" t="s">
        <v>3651</v>
      </c>
      <c r="E126" s="23"/>
      <c r="F126" s="5">
        <v>40560</v>
      </c>
      <c r="G126" s="24">
        <v>-5000</v>
      </c>
    </row>
    <row r="127" spans="2:7" x14ac:dyDescent="0.2">
      <c r="B127" s="25" t="s">
        <v>12764</v>
      </c>
      <c r="C127" s="26" t="s">
        <v>3811</v>
      </c>
      <c r="D127" s="27" t="s">
        <v>3812</v>
      </c>
      <c r="E127" s="16" t="s">
        <v>15016</v>
      </c>
      <c r="F127" s="6">
        <v>40561</v>
      </c>
      <c r="G127" s="28">
        <v>-20000</v>
      </c>
    </row>
    <row r="128" spans="2:7" x14ac:dyDescent="0.2">
      <c r="B128" s="21" t="s">
        <v>12828</v>
      </c>
      <c r="C128" s="22" t="s">
        <v>4028</v>
      </c>
      <c r="D128" s="22" t="s">
        <v>4031</v>
      </c>
      <c r="E128" s="23" t="s">
        <v>15017</v>
      </c>
      <c r="F128" s="5">
        <v>40563</v>
      </c>
      <c r="G128" s="24">
        <v>-16272</v>
      </c>
    </row>
    <row r="129" spans="2:7" x14ac:dyDescent="0.2">
      <c r="B129" s="21" t="s">
        <v>17741</v>
      </c>
      <c r="C129" s="22" t="s">
        <v>17740</v>
      </c>
      <c r="D129" s="22" t="s">
        <v>17774</v>
      </c>
      <c r="E129" s="23"/>
      <c r="F129" s="5">
        <v>40563</v>
      </c>
      <c r="G129" s="24">
        <v>-22825</v>
      </c>
    </row>
    <row r="130" spans="2:7" x14ac:dyDescent="0.2">
      <c r="B130" s="21" t="s">
        <v>12291</v>
      </c>
      <c r="C130" s="22" t="s">
        <v>424</v>
      </c>
      <c r="D130" s="22" t="s">
        <v>425</v>
      </c>
      <c r="E130" s="23" t="s">
        <v>15018</v>
      </c>
      <c r="F130" s="5">
        <v>40569</v>
      </c>
      <c r="G130" s="24">
        <v>-5220</v>
      </c>
    </row>
    <row r="131" spans="2:7" x14ac:dyDescent="0.2">
      <c r="B131" s="25" t="s">
        <v>12693</v>
      </c>
      <c r="C131" s="26" t="s">
        <v>3606</v>
      </c>
      <c r="D131" s="27" t="s">
        <v>3607</v>
      </c>
      <c r="E131" s="16" t="s">
        <v>15019</v>
      </c>
      <c r="F131" s="6">
        <v>40570</v>
      </c>
      <c r="G131" s="28">
        <v>-10000</v>
      </c>
    </row>
    <row r="132" spans="2:7" x14ac:dyDescent="0.2">
      <c r="B132" s="21" t="s">
        <v>12784</v>
      </c>
      <c r="C132" s="22" t="s">
        <v>3889</v>
      </c>
      <c r="D132" s="22" t="s">
        <v>3890</v>
      </c>
      <c r="E132" s="23" t="s">
        <v>15020</v>
      </c>
      <c r="F132" s="5">
        <v>40571</v>
      </c>
      <c r="G132" s="24">
        <v>-15000</v>
      </c>
    </row>
    <row r="133" spans="2:7" x14ac:dyDescent="0.2">
      <c r="B133" s="25" t="s">
        <v>12743</v>
      </c>
      <c r="C133" s="26" t="s">
        <v>3743</v>
      </c>
      <c r="D133" s="27" t="s">
        <v>3744</v>
      </c>
      <c r="E133" s="16" t="s">
        <v>15021</v>
      </c>
      <c r="F133" s="6">
        <v>40574</v>
      </c>
      <c r="G133" s="28">
        <v>-8000</v>
      </c>
    </row>
    <row r="134" spans="2:7" x14ac:dyDescent="0.2">
      <c r="B134" s="21" t="s">
        <v>12749</v>
      </c>
      <c r="C134" s="22" t="s">
        <v>3761</v>
      </c>
      <c r="D134" s="22" t="s">
        <v>3744</v>
      </c>
      <c r="E134" s="23" t="s">
        <v>15023</v>
      </c>
      <c r="F134" s="5">
        <v>40574</v>
      </c>
      <c r="G134" s="24">
        <v>-8000</v>
      </c>
    </row>
    <row r="135" spans="2:7" x14ac:dyDescent="0.2">
      <c r="B135" s="21" t="s">
        <v>12681</v>
      </c>
      <c r="C135" s="22" t="s">
        <v>3570</v>
      </c>
      <c r="D135" s="22" t="s">
        <v>3573</v>
      </c>
      <c r="E135" s="23" t="s">
        <v>14957</v>
      </c>
      <c r="F135" s="5">
        <v>40574</v>
      </c>
      <c r="G135" s="24">
        <v>-5000</v>
      </c>
    </row>
    <row r="136" spans="2:7" x14ac:dyDescent="0.2">
      <c r="B136" s="21" t="s">
        <v>12750</v>
      </c>
      <c r="C136" s="22" t="s">
        <v>3763</v>
      </c>
      <c r="D136" s="22" t="s">
        <v>3764</v>
      </c>
      <c r="E136" s="23" t="s">
        <v>15024</v>
      </c>
      <c r="F136" s="5">
        <v>40574</v>
      </c>
      <c r="G136" s="24">
        <v>-3500</v>
      </c>
    </row>
    <row r="137" spans="2:7" x14ac:dyDescent="0.2">
      <c r="B137" s="21" t="s">
        <v>12753</v>
      </c>
      <c r="C137" s="22" t="s">
        <v>3773</v>
      </c>
      <c r="D137" s="22" t="s">
        <v>3552</v>
      </c>
      <c r="E137" s="23" t="s">
        <v>15022</v>
      </c>
      <c r="F137" s="5">
        <v>40574</v>
      </c>
      <c r="G137" s="24">
        <v>-18285.400000000001</v>
      </c>
    </row>
    <row r="138" spans="2:7" x14ac:dyDescent="0.2">
      <c r="B138" s="21" t="s">
        <v>12305</v>
      </c>
      <c r="C138" s="22" t="s">
        <v>609</v>
      </c>
      <c r="D138" s="22" t="s">
        <v>610</v>
      </c>
      <c r="E138" s="23" t="s">
        <v>15025</v>
      </c>
      <c r="F138" s="5">
        <v>40576</v>
      </c>
      <c r="G138" s="24">
        <v>-50000</v>
      </c>
    </row>
    <row r="139" spans="2:7" x14ac:dyDescent="0.2">
      <c r="B139" s="21" t="s">
        <v>12378</v>
      </c>
      <c r="C139" s="22" t="s">
        <v>1263</v>
      </c>
      <c r="D139" s="22" t="s">
        <v>3260</v>
      </c>
      <c r="E139" s="23" t="s">
        <v>15027</v>
      </c>
      <c r="F139" s="5">
        <v>40577</v>
      </c>
      <c r="G139" s="24">
        <v>-113360</v>
      </c>
    </row>
    <row r="140" spans="2:7" x14ac:dyDescent="0.2">
      <c r="B140" s="25" t="s">
        <v>12797</v>
      </c>
      <c r="C140" s="26" t="s">
        <v>3930</v>
      </c>
      <c r="D140" s="27" t="s">
        <v>3931</v>
      </c>
      <c r="E140" s="16" t="s">
        <v>15026</v>
      </c>
      <c r="F140" s="6">
        <v>40577</v>
      </c>
      <c r="G140" s="28">
        <v>-3000</v>
      </c>
    </row>
    <row r="141" spans="2:7" x14ac:dyDescent="0.2">
      <c r="B141" s="21" t="s">
        <v>12674</v>
      </c>
      <c r="C141" s="22" t="s">
        <v>3551</v>
      </c>
      <c r="D141" s="22" t="s">
        <v>3552</v>
      </c>
      <c r="E141" s="23" t="s">
        <v>15028</v>
      </c>
      <c r="F141" s="5">
        <v>40581</v>
      </c>
      <c r="G141" s="24">
        <v>-20522.849999999999</v>
      </c>
    </row>
    <row r="142" spans="2:7" x14ac:dyDescent="0.2">
      <c r="B142" s="21" t="s">
        <v>12704</v>
      </c>
      <c r="C142" s="22" t="s">
        <v>3633</v>
      </c>
      <c r="D142" s="22" t="s">
        <v>3616</v>
      </c>
      <c r="E142" s="23" t="s">
        <v>15032</v>
      </c>
      <c r="F142" s="5">
        <v>40582</v>
      </c>
      <c r="G142" s="24">
        <v>-20522.849999999999</v>
      </c>
    </row>
    <row r="143" spans="2:7" x14ac:dyDescent="0.2">
      <c r="B143" s="21" t="s">
        <v>12684</v>
      </c>
      <c r="C143" s="22" t="s">
        <v>3583</v>
      </c>
      <c r="D143" s="22" t="s">
        <v>3475</v>
      </c>
      <c r="E143" s="23" t="s">
        <v>15029</v>
      </c>
      <c r="F143" s="5">
        <v>40582</v>
      </c>
      <c r="G143" s="24">
        <v>-15376.67</v>
      </c>
    </row>
    <row r="144" spans="2:7" x14ac:dyDescent="0.2">
      <c r="B144" s="21" t="s">
        <v>12818</v>
      </c>
      <c r="C144" s="22" t="s">
        <v>3987</v>
      </c>
      <c r="D144" s="22" t="s">
        <v>3806</v>
      </c>
      <c r="E144" s="23" t="s">
        <v>15030</v>
      </c>
      <c r="F144" s="5">
        <v>40582</v>
      </c>
      <c r="G144" s="24">
        <v>-7263.29</v>
      </c>
    </row>
    <row r="145" spans="2:7" x14ac:dyDescent="0.2">
      <c r="B145" s="21" t="s">
        <v>12270</v>
      </c>
      <c r="C145" s="22" t="s">
        <v>286</v>
      </c>
      <c r="D145" s="22" t="s">
        <v>287</v>
      </c>
      <c r="E145" s="23" t="s">
        <v>15031</v>
      </c>
      <c r="F145" s="5">
        <v>40582</v>
      </c>
      <c r="G145" s="24">
        <v>-10000</v>
      </c>
    </row>
    <row r="146" spans="2:7" x14ac:dyDescent="0.2">
      <c r="B146" s="25" t="s">
        <v>12696</v>
      </c>
      <c r="C146" s="26" t="s">
        <v>3615</v>
      </c>
      <c r="D146" s="27" t="s">
        <v>3616</v>
      </c>
      <c r="E146" s="16" t="s">
        <v>15033</v>
      </c>
      <c r="F146" s="6">
        <v>40582</v>
      </c>
      <c r="G146" s="28">
        <v>-13681.9</v>
      </c>
    </row>
    <row r="147" spans="2:7" x14ac:dyDescent="0.2">
      <c r="B147" s="21" t="s">
        <v>12666</v>
      </c>
      <c r="C147" s="22" t="s">
        <v>3530</v>
      </c>
      <c r="D147" s="22" t="s">
        <v>3531</v>
      </c>
      <c r="E147" s="23" t="s">
        <v>15035</v>
      </c>
      <c r="F147" s="5">
        <v>40584</v>
      </c>
      <c r="G147" s="24">
        <v>-5800</v>
      </c>
    </row>
    <row r="148" spans="2:7" x14ac:dyDescent="0.2">
      <c r="B148" s="21" t="s">
        <v>12782</v>
      </c>
      <c r="C148" s="22" t="s">
        <v>3881</v>
      </c>
      <c r="D148" s="22" t="s">
        <v>3882</v>
      </c>
      <c r="E148" s="23" t="s">
        <v>15034</v>
      </c>
      <c r="F148" s="5">
        <v>40584</v>
      </c>
      <c r="G148" s="24">
        <v>-3000</v>
      </c>
    </row>
    <row r="149" spans="2:7" x14ac:dyDescent="0.2">
      <c r="B149" s="21" t="s">
        <v>12736</v>
      </c>
      <c r="C149" s="22" t="s">
        <v>3724</v>
      </c>
      <c r="D149" s="22" t="s">
        <v>3725</v>
      </c>
      <c r="E149" s="23" t="s">
        <v>14947</v>
      </c>
      <c r="F149" s="5">
        <v>40585</v>
      </c>
      <c r="G149" s="24">
        <v>-21500</v>
      </c>
    </row>
    <row r="150" spans="2:7" x14ac:dyDescent="0.2">
      <c r="B150" s="21" t="s">
        <v>12796</v>
      </c>
      <c r="C150" s="22" t="s">
        <v>3928</v>
      </c>
      <c r="D150" s="22" t="s">
        <v>3725</v>
      </c>
      <c r="E150" s="23" t="s">
        <v>14947</v>
      </c>
      <c r="F150" s="5">
        <v>40585</v>
      </c>
      <c r="G150" s="24">
        <v>-35000</v>
      </c>
    </row>
    <row r="151" spans="2:7" x14ac:dyDescent="0.2">
      <c r="B151" s="21" t="s">
        <v>12756</v>
      </c>
      <c r="C151" s="22" t="s">
        <v>3785</v>
      </c>
      <c r="D151" s="22" t="s">
        <v>3786</v>
      </c>
      <c r="E151" s="23" t="s">
        <v>15037</v>
      </c>
      <c r="F151" s="5">
        <v>40585</v>
      </c>
      <c r="G151" s="24">
        <v>-945</v>
      </c>
    </row>
    <row r="152" spans="2:7" x14ac:dyDescent="0.2">
      <c r="B152" s="21" t="s">
        <v>17762</v>
      </c>
      <c r="C152" s="22" t="s">
        <v>17761</v>
      </c>
      <c r="D152" s="22" t="s">
        <v>17776</v>
      </c>
      <c r="E152" s="23"/>
      <c r="F152" s="5">
        <v>40585</v>
      </c>
      <c r="G152" s="24">
        <v>-2000</v>
      </c>
    </row>
    <row r="153" spans="2:7" x14ac:dyDescent="0.2">
      <c r="B153" s="25" t="s">
        <v>17778</v>
      </c>
      <c r="C153" s="26" t="s">
        <v>17777</v>
      </c>
      <c r="D153" s="27" t="s">
        <v>17776</v>
      </c>
      <c r="E153" s="16"/>
      <c r="F153" s="6">
        <v>40585</v>
      </c>
      <c r="G153" s="28">
        <v>-4000</v>
      </c>
    </row>
    <row r="154" spans="2:7" x14ac:dyDescent="0.2">
      <c r="B154" s="25" t="s">
        <v>12800</v>
      </c>
      <c r="C154" s="26" t="s">
        <v>3939</v>
      </c>
      <c r="D154" s="27" t="s">
        <v>3725</v>
      </c>
      <c r="E154" s="16" t="s">
        <v>14947</v>
      </c>
      <c r="F154" s="6">
        <v>40585</v>
      </c>
      <c r="G154" s="28">
        <v>-22700</v>
      </c>
    </row>
    <row r="155" spans="2:7" x14ac:dyDescent="0.2">
      <c r="B155" s="21" t="s">
        <v>12774</v>
      </c>
      <c r="C155" s="22" t="s">
        <v>3843</v>
      </c>
      <c r="D155" s="22" t="s">
        <v>3725</v>
      </c>
      <c r="E155" s="23" t="s">
        <v>14947</v>
      </c>
      <c r="F155" s="5">
        <v>40585</v>
      </c>
      <c r="G155" s="24">
        <v>-20725</v>
      </c>
    </row>
    <row r="156" spans="2:7" x14ac:dyDescent="0.2">
      <c r="B156" s="21" t="s">
        <v>12841</v>
      </c>
      <c r="C156" s="22" t="s">
        <v>4115</v>
      </c>
      <c r="D156" s="22" t="s">
        <v>4116</v>
      </c>
      <c r="E156" s="23" t="s">
        <v>15036</v>
      </c>
      <c r="F156" s="5">
        <v>40585</v>
      </c>
      <c r="G156" s="24">
        <v>-1000</v>
      </c>
    </row>
    <row r="157" spans="2:7" x14ac:dyDescent="0.2">
      <c r="B157" s="25" t="s">
        <v>12790</v>
      </c>
      <c r="C157" s="26" t="s">
        <v>3908</v>
      </c>
      <c r="D157" s="27" t="s">
        <v>3909</v>
      </c>
      <c r="E157" s="16" t="s">
        <v>15038</v>
      </c>
      <c r="F157" s="6">
        <v>40588</v>
      </c>
      <c r="G157" s="28">
        <v>-65100</v>
      </c>
    </row>
    <row r="158" spans="2:7" x14ac:dyDescent="0.2">
      <c r="B158" s="21" t="s">
        <v>12794</v>
      </c>
      <c r="C158" s="22" t="s">
        <v>3922</v>
      </c>
      <c r="D158" s="22" t="s">
        <v>3923</v>
      </c>
      <c r="E158" s="23" t="s">
        <v>15039</v>
      </c>
      <c r="F158" s="5">
        <v>40588</v>
      </c>
      <c r="G158" s="24">
        <v>-35990</v>
      </c>
    </row>
    <row r="159" spans="2:7" x14ac:dyDescent="0.2">
      <c r="B159" s="21" t="s">
        <v>12697</v>
      </c>
      <c r="C159" s="22" t="s">
        <v>3618</v>
      </c>
      <c r="D159" s="22" t="s">
        <v>3619</v>
      </c>
      <c r="E159" s="23" t="s">
        <v>15044</v>
      </c>
      <c r="F159" s="5">
        <v>40589</v>
      </c>
      <c r="G159" s="24">
        <v>-7697.61</v>
      </c>
    </row>
    <row r="160" spans="2:7" x14ac:dyDescent="0.2">
      <c r="B160" s="25" t="s">
        <v>12762</v>
      </c>
      <c r="C160" s="26" t="s">
        <v>3805</v>
      </c>
      <c r="D160" s="27" t="s">
        <v>3806</v>
      </c>
      <c r="E160" s="16" t="s">
        <v>15040</v>
      </c>
      <c r="F160" s="6">
        <v>40589</v>
      </c>
      <c r="G160" s="28">
        <v>-5176</v>
      </c>
    </row>
    <row r="161" spans="2:7" x14ac:dyDescent="0.2">
      <c r="B161" s="21" t="s">
        <v>12759</v>
      </c>
      <c r="C161" s="22" t="s">
        <v>3796</v>
      </c>
      <c r="D161" s="22" t="s">
        <v>3797</v>
      </c>
      <c r="E161" s="23" t="s">
        <v>15043</v>
      </c>
      <c r="F161" s="5">
        <v>40589</v>
      </c>
      <c r="G161" s="24">
        <v>-800</v>
      </c>
    </row>
    <row r="162" spans="2:7" x14ac:dyDescent="0.2">
      <c r="B162" s="21" t="s">
        <v>12645</v>
      </c>
      <c r="C162" s="22" t="s">
        <v>3472</v>
      </c>
      <c r="D162" s="22" t="s">
        <v>3475</v>
      </c>
      <c r="E162" s="23" t="s">
        <v>14921</v>
      </c>
      <c r="F162" s="5">
        <v>40589</v>
      </c>
      <c r="G162" s="24">
        <v>-742.11</v>
      </c>
    </row>
    <row r="163" spans="2:7" x14ac:dyDescent="0.2">
      <c r="B163" s="21" t="s">
        <v>12756</v>
      </c>
      <c r="C163" s="22" t="s">
        <v>3785</v>
      </c>
      <c r="D163" s="22" t="s">
        <v>287</v>
      </c>
      <c r="E163" s="23" t="s">
        <v>15041</v>
      </c>
      <c r="F163" s="5">
        <v>40589</v>
      </c>
      <c r="G163" s="24">
        <v>-1800</v>
      </c>
    </row>
    <row r="164" spans="2:7" x14ac:dyDescent="0.2">
      <c r="B164" s="21" t="s">
        <v>12756</v>
      </c>
      <c r="C164" s="22" t="s">
        <v>3785</v>
      </c>
      <c r="D164" s="22" t="s">
        <v>3789</v>
      </c>
      <c r="E164" s="23" t="s">
        <v>15042</v>
      </c>
      <c r="F164" s="5">
        <v>40589</v>
      </c>
      <c r="G164" s="24">
        <v>-1600</v>
      </c>
    </row>
    <row r="165" spans="2:7" x14ac:dyDescent="0.2">
      <c r="B165" s="25" t="s">
        <v>12754</v>
      </c>
      <c r="C165" s="26" t="s">
        <v>3775</v>
      </c>
      <c r="D165" s="27" t="s">
        <v>3776</v>
      </c>
      <c r="E165" s="16" t="s">
        <v>15045</v>
      </c>
      <c r="F165" s="6">
        <v>40590</v>
      </c>
      <c r="G165" s="28">
        <v>-27965.65</v>
      </c>
    </row>
    <row r="166" spans="2:7" x14ac:dyDescent="0.2">
      <c r="B166" s="21" t="s">
        <v>12822</v>
      </c>
      <c r="C166" s="22" t="s">
        <v>3996</v>
      </c>
      <c r="D166" s="22" t="s">
        <v>3997</v>
      </c>
      <c r="E166" s="23" t="s">
        <v>15047</v>
      </c>
      <c r="F166" s="5">
        <v>40591</v>
      </c>
      <c r="G166" s="24">
        <v>-21765.42</v>
      </c>
    </row>
    <row r="167" spans="2:7" x14ac:dyDescent="0.2">
      <c r="B167" s="21" t="s">
        <v>12808</v>
      </c>
      <c r="C167" s="22" t="s">
        <v>3960</v>
      </c>
      <c r="D167" s="22" t="s">
        <v>3961</v>
      </c>
      <c r="E167" s="23" t="s">
        <v>15046</v>
      </c>
      <c r="F167" s="5">
        <v>40591</v>
      </c>
      <c r="G167" s="24">
        <v>-38672.68</v>
      </c>
    </row>
    <row r="168" spans="2:7" x14ac:dyDescent="0.2">
      <c r="B168" s="21" t="s">
        <v>12744</v>
      </c>
      <c r="C168" s="22" t="s">
        <v>3746</v>
      </c>
      <c r="D168" s="22" t="s">
        <v>3747</v>
      </c>
      <c r="E168" s="23" t="s">
        <v>15048</v>
      </c>
      <c r="F168" s="5">
        <v>40595</v>
      </c>
      <c r="G168" s="24">
        <v>-83492.320000000007</v>
      </c>
    </row>
    <row r="169" spans="2:7" x14ac:dyDescent="0.2">
      <c r="B169" s="21" t="s">
        <v>17762</v>
      </c>
      <c r="C169" s="22" t="s">
        <v>17761</v>
      </c>
      <c r="D169" s="22" t="s">
        <v>3887</v>
      </c>
      <c r="E169" s="23"/>
      <c r="F169" s="5">
        <v>40616</v>
      </c>
      <c r="G169" s="24">
        <v>-2000</v>
      </c>
    </row>
    <row r="170" spans="2:7" x14ac:dyDescent="0.2">
      <c r="B170" s="25" t="s">
        <v>12639</v>
      </c>
      <c r="C170" s="26" t="s">
        <v>3451</v>
      </c>
      <c r="D170" s="27" t="s">
        <v>3452</v>
      </c>
      <c r="E170" s="16" t="s">
        <v>15011</v>
      </c>
      <c r="F170" s="6">
        <v>40619</v>
      </c>
      <c r="G170" s="28">
        <v>-25875</v>
      </c>
    </row>
    <row r="171" spans="2:7" x14ac:dyDescent="0.2">
      <c r="B171" s="21" t="s">
        <v>13942</v>
      </c>
      <c r="C171" s="22" t="s">
        <v>8600</v>
      </c>
      <c r="D171" s="22" t="s">
        <v>8601</v>
      </c>
      <c r="E171" s="23" t="s">
        <v>15011</v>
      </c>
      <c r="F171" s="5">
        <v>40630</v>
      </c>
      <c r="G171" s="24">
        <v>-35000</v>
      </c>
    </row>
    <row r="172" spans="2:7" x14ac:dyDescent="0.2">
      <c r="B172" s="21" t="s">
        <v>12670</v>
      </c>
      <c r="C172" s="22" t="s">
        <v>3540</v>
      </c>
      <c r="D172" s="22" t="s">
        <v>3541</v>
      </c>
      <c r="E172" s="23" t="s">
        <v>15049</v>
      </c>
      <c r="F172" s="5">
        <v>40640</v>
      </c>
      <c r="G172" s="24">
        <v>-8000</v>
      </c>
    </row>
    <row r="173" spans="2:7" x14ac:dyDescent="0.2">
      <c r="B173" s="21" t="s">
        <v>17762</v>
      </c>
      <c r="C173" s="22" t="s">
        <v>17761</v>
      </c>
      <c r="D173" s="22" t="s">
        <v>17782</v>
      </c>
      <c r="E173" s="23"/>
      <c r="F173" s="5">
        <v>40641</v>
      </c>
      <c r="G173" s="24">
        <v>-2000</v>
      </c>
    </row>
    <row r="174" spans="2:7" x14ac:dyDescent="0.2">
      <c r="B174" s="21" t="s">
        <v>14292</v>
      </c>
      <c r="C174" s="22" t="s">
        <v>9933</v>
      </c>
      <c r="D174" s="22" t="s">
        <v>9934</v>
      </c>
      <c r="E174" s="23" t="s">
        <v>15011</v>
      </c>
      <c r="F174" s="5">
        <v>40667</v>
      </c>
      <c r="G174" s="24">
        <v>-68204.5</v>
      </c>
    </row>
    <row r="175" spans="2:7" x14ac:dyDescent="0.2">
      <c r="B175" s="21" t="s">
        <v>12622</v>
      </c>
      <c r="C175" s="22" t="s">
        <v>3396</v>
      </c>
      <c r="D175" s="22" t="s">
        <v>3397</v>
      </c>
      <c r="E175" s="23" t="s">
        <v>15011</v>
      </c>
      <c r="F175" s="5">
        <v>40672</v>
      </c>
      <c r="G175" s="24">
        <v>-1500</v>
      </c>
    </row>
    <row r="176" spans="2:7" x14ac:dyDescent="0.2">
      <c r="B176" s="21" t="s">
        <v>17762</v>
      </c>
      <c r="C176" s="22" t="s">
        <v>17761</v>
      </c>
      <c r="D176" s="22" t="s">
        <v>17784</v>
      </c>
      <c r="E176" s="23"/>
      <c r="F176" s="5">
        <v>40680</v>
      </c>
      <c r="G176" s="24">
        <v>-2000</v>
      </c>
    </row>
    <row r="177" spans="2:7" x14ac:dyDescent="0.2">
      <c r="B177" s="21" t="s">
        <v>12407</v>
      </c>
      <c r="C177" s="22" t="s">
        <v>1403</v>
      </c>
      <c r="D177" s="22" t="s">
        <v>1407</v>
      </c>
      <c r="E177" s="23" t="s">
        <v>15050</v>
      </c>
      <c r="F177" s="5">
        <v>40687</v>
      </c>
      <c r="G177" s="24">
        <v>-165392.79999999999</v>
      </c>
    </row>
    <row r="178" spans="2:7" x14ac:dyDescent="0.2">
      <c r="B178" s="25" t="s">
        <v>12681</v>
      </c>
      <c r="C178" s="26" t="s">
        <v>3570</v>
      </c>
      <c r="D178" s="27" t="s">
        <v>3575</v>
      </c>
      <c r="E178" s="16" t="s">
        <v>14957</v>
      </c>
      <c r="F178" s="6">
        <v>40687</v>
      </c>
      <c r="G178" s="28">
        <v>-5000</v>
      </c>
    </row>
    <row r="179" spans="2:7" x14ac:dyDescent="0.2">
      <c r="B179" s="25" t="s">
        <v>12788</v>
      </c>
      <c r="C179" s="26" t="s">
        <v>3902</v>
      </c>
      <c r="D179" s="27" t="s">
        <v>3528</v>
      </c>
      <c r="E179" s="16" t="s">
        <v>15057</v>
      </c>
      <c r="F179" s="6">
        <v>40694</v>
      </c>
      <c r="G179" s="28">
        <v>-18722.599999999999</v>
      </c>
    </row>
    <row r="180" spans="2:7" x14ac:dyDescent="0.2">
      <c r="B180" s="21" t="s">
        <v>12685</v>
      </c>
      <c r="C180" s="22" t="s">
        <v>3585</v>
      </c>
      <c r="D180" s="22" t="s">
        <v>3524</v>
      </c>
      <c r="E180" s="23" t="s">
        <v>15053</v>
      </c>
      <c r="F180" s="5">
        <v>40694</v>
      </c>
      <c r="G180" s="24">
        <v>-21603</v>
      </c>
    </row>
    <row r="181" spans="2:7" x14ac:dyDescent="0.2">
      <c r="B181" s="25" t="s">
        <v>12685</v>
      </c>
      <c r="C181" s="26" t="s">
        <v>3585</v>
      </c>
      <c r="D181" s="27" t="s">
        <v>3528</v>
      </c>
      <c r="E181" s="16" t="s">
        <v>15053</v>
      </c>
      <c r="F181" s="6">
        <v>40694</v>
      </c>
      <c r="G181" s="28">
        <v>-21603</v>
      </c>
    </row>
    <row r="182" spans="2:7" x14ac:dyDescent="0.2">
      <c r="B182" s="25" t="s">
        <v>12672</v>
      </c>
      <c r="C182" s="26" t="s">
        <v>3545</v>
      </c>
      <c r="D182" s="27" t="s">
        <v>3524</v>
      </c>
      <c r="E182" s="16" t="s">
        <v>15051</v>
      </c>
      <c r="F182" s="6">
        <v>40694</v>
      </c>
      <c r="G182" s="28">
        <v>-37857</v>
      </c>
    </row>
    <row r="183" spans="2:7" x14ac:dyDescent="0.2">
      <c r="B183" s="21" t="s">
        <v>12623</v>
      </c>
      <c r="C183" s="22" t="s">
        <v>3399</v>
      </c>
      <c r="D183" s="22" t="s">
        <v>3400</v>
      </c>
      <c r="E183" s="23" t="s">
        <v>14921</v>
      </c>
      <c r="F183" s="5">
        <v>40694</v>
      </c>
      <c r="G183" s="24">
        <v>-7787.26</v>
      </c>
    </row>
    <row r="184" spans="2:7" x14ac:dyDescent="0.2">
      <c r="B184" s="21" t="s">
        <v>12664</v>
      </c>
      <c r="C184" s="22" t="s">
        <v>3523</v>
      </c>
      <c r="D184" s="22" t="s">
        <v>3524</v>
      </c>
      <c r="E184" s="23" t="s">
        <v>15055</v>
      </c>
      <c r="F184" s="5">
        <v>40694</v>
      </c>
      <c r="G184" s="24">
        <v>-20522.849999999999</v>
      </c>
    </row>
    <row r="185" spans="2:7" x14ac:dyDescent="0.2">
      <c r="B185" s="21" t="s">
        <v>12679</v>
      </c>
      <c r="C185" s="22" t="s">
        <v>3566</v>
      </c>
      <c r="D185" s="22" t="s">
        <v>3524</v>
      </c>
      <c r="E185" s="23" t="s">
        <v>15052</v>
      </c>
      <c r="F185" s="5">
        <v>40694</v>
      </c>
      <c r="G185" s="24">
        <v>-20522.849999999999</v>
      </c>
    </row>
    <row r="186" spans="2:7" x14ac:dyDescent="0.2">
      <c r="B186" s="21" t="s">
        <v>12788</v>
      </c>
      <c r="C186" s="22" t="s">
        <v>3902</v>
      </c>
      <c r="D186" s="22" t="s">
        <v>3524</v>
      </c>
      <c r="E186" s="23" t="s">
        <v>15057</v>
      </c>
      <c r="F186" s="5">
        <v>40694</v>
      </c>
      <c r="G186" s="24">
        <v>-18722.599999999999</v>
      </c>
    </row>
    <row r="187" spans="2:7" x14ac:dyDescent="0.2">
      <c r="B187" s="25" t="s">
        <v>12665</v>
      </c>
      <c r="C187" s="26" t="s">
        <v>3526</v>
      </c>
      <c r="D187" s="27" t="s">
        <v>3528</v>
      </c>
      <c r="E187" s="16" t="s">
        <v>15056</v>
      </c>
      <c r="F187" s="6">
        <v>40694</v>
      </c>
      <c r="G187" s="28">
        <v>-18722.599999999999</v>
      </c>
    </row>
    <row r="188" spans="2:7" x14ac:dyDescent="0.2">
      <c r="B188" s="25" t="s">
        <v>12665</v>
      </c>
      <c r="C188" s="26" t="s">
        <v>3526</v>
      </c>
      <c r="D188" s="27" t="s">
        <v>3524</v>
      </c>
      <c r="E188" s="16" t="s">
        <v>15056</v>
      </c>
      <c r="F188" s="6">
        <v>40694</v>
      </c>
      <c r="G188" s="28">
        <v>-18722.599999999999</v>
      </c>
    </row>
    <row r="189" spans="2:7" x14ac:dyDescent="0.2">
      <c r="B189" s="21" t="s">
        <v>12675</v>
      </c>
      <c r="C189" s="22" t="s">
        <v>3554</v>
      </c>
      <c r="D189" s="22" t="s">
        <v>3524</v>
      </c>
      <c r="E189" s="23" t="s">
        <v>15054</v>
      </c>
      <c r="F189" s="5">
        <v>40694</v>
      </c>
      <c r="G189" s="24">
        <v>-18722.599999999999</v>
      </c>
    </row>
    <row r="190" spans="2:7" x14ac:dyDescent="0.2">
      <c r="B190" s="21" t="s">
        <v>12623</v>
      </c>
      <c r="C190" s="22" t="s">
        <v>3399</v>
      </c>
      <c r="D190" s="22" t="s">
        <v>3402</v>
      </c>
      <c r="E190" s="23" t="s">
        <v>14921</v>
      </c>
      <c r="F190" s="5">
        <v>40695</v>
      </c>
      <c r="G190" s="24">
        <v>-5814.49</v>
      </c>
    </row>
    <row r="191" spans="2:7" x14ac:dyDescent="0.2">
      <c r="B191" s="21" t="s">
        <v>12745</v>
      </c>
      <c r="C191" s="22" t="s">
        <v>3749</v>
      </c>
      <c r="D191" s="22" t="s">
        <v>3752</v>
      </c>
      <c r="E191" s="23" t="s">
        <v>14961</v>
      </c>
      <c r="F191" s="5">
        <v>40696</v>
      </c>
      <c r="G191" s="24">
        <v>-8000</v>
      </c>
    </row>
    <row r="192" spans="2:7" x14ac:dyDescent="0.2">
      <c r="B192" s="25" t="s">
        <v>12661</v>
      </c>
      <c r="C192" s="26" t="s">
        <v>3515</v>
      </c>
      <c r="D192" s="27" t="s">
        <v>3516</v>
      </c>
      <c r="E192" s="16" t="s">
        <v>15058</v>
      </c>
      <c r="F192" s="6">
        <v>40700</v>
      </c>
      <c r="G192" s="28">
        <v>-25923.599999999999</v>
      </c>
    </row>
    <row r="193" spans="2:7" x14ac:dyDescent="0.2">
      <c r="B193" s="21" t="s">
        <v>17786</v>
      </c>
      <c r="C193" s="22" t="s">
        <v>17785</v>
      </c>
      <c r="D193" s="22" t="s">
        <v>17788</v>
      </c>
      <c r="E193" s="23"/>
      <c r="F193" s="5">
        <v>40703</v>
      </c>
      <c r="G193" s="24">
        <v>-569443.89</v>
      </c>
    </row>
    <row r="194" spans="2:7" x14ac:dyDescent="0.2">
      <c r="B194" s="21" t="s">
        <v>12639</v>
      </c>
      <c r="C194" s="22" t="s">
        <v>3451</v>
      </c>
      <c r="D194" s="22" t="s">
        <v>3454</v>
      </c>
      <c r="E194" s="23" t="s">
        <v>15011</v>
      </c>
      <c r="F194" s="5">
        <v>40714</v>
      </c>
      <c r="G194" s="24">
        <v>-25875</v>
      </c>
    </row>
    <row r="195" spans="2:7" x14ac:dyDescent="0.2">
      <c r="B195" s="21" t="s">
        <v>13942</v>
      </c>
      <c r="C195" s="22" t="s">
        <v>8600</v>
      </c>
      <c r="D195" s="22" t="s">
        <v>3454</v>
      </c>
      <c r="E195" s="23" t="s">
        <v>15011</v>
      </c>
      <c r="F195" s="5">
        <v>40714</v>
      </c>
      <c r="G195" s="24">
        <v>-35000</v>
      </c>
    </row>
    <row r="196" spans="2:7" x14ac:dyDescent="0.2">
      <c r="B196" s="21" t="s">
        <v>12406</v>
      </c>
      <c r="C196" s="22" t="s">
        <v>1400</v>
      </c>
      <c r="D196" s="22" t="s">
        <v>1401</v>
      </c>
      <c r="E196" s="23" t="s">
        <v>15059</v>
      </c>
      <c r="F196" s="5">
        <v>40718</v>
      </c>
      <c r="G196" s="24">
        <v>-56202</v>
      </c>
    </row>
    <row r="197" spans="2:7" x14ac:dyDescent="0.2">
      <c r="B197" s="25" t="s">
        <v>12282</v>
      </c>
      <c r="C197" s="26" t="s">
        <v>332</v>
      </c>
      <c r="D197" s="27" t="s">
        <v>333</v>
      </c>
      <c r="E197" s="16" t="s">
        <v>15060</v>
      </c>
      <c r="F197" s="6">
        <v>40725</v>
      </c>
      <c r="G197" s="28">
        <v>-10000</v>
      </c>
    </row>
    <row r="198" spans="2:7" x14ac:dyDescent="0.2">
      <c r="B198" s="21" t="s">
        <v>12571</v>
      </c>
      <c r="C198" s="22" t="s">
        <v>2842</v>
      </c>
      <c r="D198" s="22" t="s">
        <v>2843</v>
      </c>
      <c r="E198" s="23" t="s">
        <v>15061</v>
      </c>
      <c r="F198" s="5">
        <v>40728</v>
      </c>
      <c r="G198" s="24">
        <v>-10000</v>
      </c>
    </row>
    <row r="199" spans="2:7" x14ac:dyDescent="0.2">
      <c r="B199" s="21" t="s">
        <v>12251</v>
      </c>
      <c r="C199" s="22" t="s">
        <v>224</v>
      </c>
      <c r="D199" s="22" t="s">
        <v>225</v>
      </c>
      <c r="E199" s="23" t="s">
        <v>15011</v>
      </c>
      <c r="F199" s="5">
        <v>40729</v>
      </c>
      <c r="G199" s="24">
        <v>-40000</v>
      </c>
    </row>
    <row r="200" spans="2:7" x14ac:dyDescent="0.2">
      <c r="B200" s="25" t="s">
        <v>12825</v>
      </c>
      <c r="C200" s="26" t="s">
        <v>4007</v>
      </c>
      <c r="D200" s="27" t="s">
        <v>4008</v>
      </c>
      <c r="E200" s="16" t="s">
        <v>15062</v>
      </c>
      <c r="F200" s="6">
        <v>40731</v>
      </c>
      <c r="G200" s="28">
        <v>-34800</v>
      </c>
    </row>
    <row r="201" spans="2:7" x14ac:dyDescent="0.2">
      <c r="B201" s="21" t="s">
        <v>12708</v>
      </c>
      <c r="C201" s="22" t="s">
        <v>3643</v>
      </c>
      <c r="D201" s="22" t="s">
        <v>3644</v>
      </c>
      <c r="E201" s="23" t="s">
        <v>15063</v>
      </c>
      <c r="F201" s="5">
        <v>40753</v>
      </c>
      <c r="G201" s="24">
        <v>-20581.12</v>
      </c>
    </row>
    <row r="202" spans="2:7" x14ac:dyDescent="0.2">
      <c r="B202" s="21" t="s">
        <v>12705</v>
      </c>
      <c r="C202" s="22" t="s">
        <v>3635</v>
      </c>
      <c r="D202" s="22" t="s">
        <v>3636</v>
      </c>
      <c r="E202" s="23" t="s">
        <v>15064</v>
      </c>
      <c r="F202" s="5">
        <v>40759</v>
      </c>
      <c r="G202" s="24">
        <v>-8000</v>
      </c>
    </row>
    <row r="203" spans="2:7" x14ac:dyDescent="0.2">
      <c r="B203" s="21" t="s">
        <v>12285</v>
      </c>
      <c r="C203" s="22" t="s">
        <v>405</v>
      </c>
      <c r="D203" s="22" t="s">
        <v>406</v>
      </c>
      <c r="E203" s="23" t="s">
        <v>15065</v>
      </c>
      <c r="F203" s="5">
        <v>40772</v>
      </c>
      <c r="G203" s="24">
        <v>-25000</v>
      </c>
    </row>
    <row r="204" spans="2:7" x14ac:dyDescent="0.2">
      <c r="B204" s="21" t="s">
        <v>12632</v>
      </c>
      <c r="C204" s="22" t="s">
        <v>3430</v>
      </c>
      <c r="D204" s="22" t="s">
        <v>3431</v>
      </c>
      <c r="E204" s="23" t="s">
        <v>15011</v>
      </c>
      <c r="F204" s="5">
        <v>40780</v>
      </c>
      <c r="G204" s="24">
        <v>-19978.88</v>
      </c>
    </row>
    <row r="205" spans="2:7" x14ac:dyDescent="0.2">
      <c r="B205" s="25" t="s">
        <v>12813</v>
      </c>
      <c r="C205" s="26" t="s">
        <v>3974</v>
      </c>
      <c r="D205" s="27" t="s">
        <v>3975</v>
      </c>
      <c r="E205" s="16" t="s">
        <v>15066</v>
      </c>
      <c r="F205" s="6">
        <v>40784</v>
      </c>
      <c r="G205" s="28">
        <v>-7171.96</v>
      </c>
    </row>
    <row r="206" spans="2:7" x14ac:dyDescent="0.2">
      <c r="B206" s="21" t="s">
        <v>12218</v>
      </c>
      <c r="C206" s="22" t="s">
        <v>71</v>
      </c>
      <c r="D206" s="22" t="s">
        <v>72</v>
      </c>
      <c r="E206" s="23" t="s">
        <v>15011</v>
      </c>
      <c r="F206" s="5">
        <v>40786</v>
      </c>
      <c r="G206" s="24">
        <v>-15000</v>
      </c>
    </row>
    <row r="207" spans="2:7" x14ac:dyDescent="0.2">
      <c r="B207" s="25" t="s">
        <v>12795</v>
      </c>
      <c r="C207" s="26" t="s">
        <v>3925</v>
      </c>
      <c r="D207" s="27" t="s">
        <v>3926</v>
      </c>
      <c r="E207" s="16" t="s">
        <v>15067</v>
      </c>
      <c r="F207" s="6">
        <v>40787</v>
      </c>
      <c r="G207" s="28">
        <v>-30000</v>
      </c>
    </row>
    <row r="208" spans="2:7" x14ac:dyDescent="0.2">
      <c r="B208" s="21" t="s">
        <v>12647</v>
      </c>
      <c r="C208" s="22" t="s">
        <v>3479</v>
      </c>
      <c r="D208" s="22" t="s">
        <v>3480</v>
      </c>
      <c r="E208" s="23" t="s">
        <v>15011</v>
      </c>
      <c r="F208" s="5">
        <v>40792</v>
      </c>
      <c r="G208" s="24">
        <v>-8000</v>
      </c>
    </row>
    <row r="209" spans="2:7" x14ac:dyDescent="0.2">
      <c r="B209" s="21" t="s">
        <v>14026</v>
      </c>
      <c r="C209" s="22" t="s">
        <v>8922</v>
      </c>
      <c r="D209" s="22" t="s">
        <v>8923</v>
      </c>
      <c r="E209" s="23" t="s">
        <v>15011</v>
      </c>
      <c r="F209" s="5">
        <v>40802</v>
      </c>
      <c r="G209" s="24">
        <v>-21000</v>
      </c>
    </row>
    <row r="210" spans="2:7" x14ac:dyDescent="0.2">
      <c r="B210" s="25" t="s">
        <v>12799</v>
      </c>
      <c r="C210" s="26" t="s">
        <v>3936</v>
      </c>
      <c r="D210" s="27" t="s">
        <v>3937</v>
      </c>
      <c r="E210" s="16" t="s">
        <v>15068</v>
      </c>
      <c r="F210" s="6">
        <v>40802</v>
      </c>
      <c r="G210" s="28">
        <v>-50000</v>
      </c>
    </row>
    <row r="211" spans="2:7" x14ac:dyDescent="0.2">
      <c r="B211" s="21" t="s">
        <v>12347</v>
      </c>
      <c r="C211" s="22" t="s">
        <v>1113</v>
      </c>
      <c r="D211" s="22" t="s">
        <v>1124</v>
      </c>
      <c r="E211" s="23" t="s">
        <v>15072</v>
      </c>
      <c r="F211" s="5">
        <v>40808</v>
      </c>
      <c r="G211" s="24">
        <v>-722609.57</v>
      </c>
    </row>
    <row r="212" spans="2:7" x14ac:dyDescent="0.2">
      <c r="B212" s="21" t="s">
        <v>12347</v>
      </c>
      <c r="C212" s="22" t="s">
        <v>1113</v>
      </c>
      <c r="D212" s="22" t="s">
        <v>1122</v>
      </c>
      <c r="E212" s="23" t="s">
        <v>15071</v>
      </c>
      <c r="F212" s="5">
        <v>40808</v>
      </c>
      <c r="G212" s="24">
        <v>-699863.15</v>
      </c>
    </row>
    <row r="213" spans="2:7" x14ac:dyDescent="0.2">
      <c r="B213" s="25" t="s">
        <v>12782</v>
      </c>
      <c r="C213" s="26" t="s">
        <v>3881</v>
      </c>
      <c r="D213" s="27" t="s">
        <v>3884</v>
      </c>
      <c r="E213" s="16" t="s">
        <v>15069</v>
      </c>
      <c r="F213" s="6">
        <v>40808</v>
      </c>
      <c r="G213" s="28">
        <v>-3600</v>
      </c>
    </row>
    <row r="214" spans="2:7" x14ac:dyDescent="0.2">
      <c r="B214" s="21" t="s">
        <v>12347</v>
      </c>
      <c r="C214" s="22" t="s">
        <v>1113</v>
      </c>
      <c r="D214" s="22" t="s">
        <v>1120</v>
      </c>
      <c r="E214" s="23" t="s">
        <v>15070</v>
      </c>
      <c r="F214" s="5">
        <v>40808</v>
      </c>
      <c r="G214" s="24">
        <v>-23779.78</v>
      </c>
    </row>
    <row r="215" spans="2:7" x14ac:dyDescent="0.2">
      <c r="B215" s="21" t="s">
        <v>14799</v>
      </c>
      <c r="C215" s="22" t="s">
        <v>11763</v>
      </c>
      <c r="D215" s="22" t="s">
        <v>11764</v>
      </c>
      <c r="E215" s="23" t="s">
        <v>15073</v>
      </c>
      <c r="F215" s="5">
        <v>40816</v>
      </c>
      <c r="G215" s="24">
        <v>-858000</v>
      </c>
    </row>
    <row r="216" spans="2:7" x14ac:dyDescent="0.2">
      <c r="B216" s="25" t="s">
        <v>14254</v>
      </c>
      <c r="C216" s="26" t="s">
        <v>9763</v>
      </c>
      <c r="D216" s="27" t="s">
        <v>9764</v>
      </c>
      <c r="E216" s="16" t="s">
        <v>15011</v>
      </c>
      <c r="F216" s="6">
        <v>40829</v>
      </c>
      <c r="G216" s="28">
        <v>-5000</v>
      </c>
    </row>
    <row r="217" spans="2:7" x14ac:dyDescent="0.2">
      <c r="B217" s="21" t="s">
        <v>14084</v>
      </c>
      <c r="C217" s="22" t="s">
        <v>9164</v>
      </c>
      <c r="D217" s="22" t="s">
        <v>9165</v>
      </c>
      <c r="E217" s="23" t="s">
        <v>15011</v>
      </c>
      <c r="F217" s="5">
        <v>40832</v>
      </c>
      <c r="G217" s="24">
        <v>-13000</v>
      </c>
    </row>
    <row r="218" spans="2:7" x14ac:dyDescent="0.2">
      <c r="B218" s="21" t="s">
        <v>12769</v>
      </c>
      <c r="C218" s="22" t="s">
        <v>3825</v>
      </c>
      <c r="D218" s="22" t="s">
        <v>3531</v>
      </c>
      <c r="E218" s="23" t="s">
        <v>15075</v>
      </c>
      <c r="F218" s="5">
        <v>40862</v>
      </c>
      <c r="G218" s="24">
        <v>-60586.8</v>
      </c>
    </row>
    <row r="219" spans="2:7" x14ac:dyDescent="0.2">
      <c r="B219" s="25" t="s">
        <v>14773</v>
      </c>
      <c r="C219" s="26" t="s">
        <v>11669</v>
      </c>
      <c r="D219" s="27" t="s">
        <v>3531</v>
      </c>
      <c r="E219" s="16" t="s">
        <v>15074</v>
      </c>
      <c r="F219" s="6">
        <v>40862</v>
      </c>
      <c r="G219" s="28">
        <v>-8847.84</v>
      </c>
    </row>
    <row r="220" spans="2:7" x14ac:dyDescent="0.2">
      <c r="B220" s="21" t="s">
        <v>13921</v>
      </c>
      <c r="C220" s="22" t="s">
        <v>8510</v>
      </c>
      <c r="D220" s="22" t="s">
        <v>8529</v>
      </c>
      <c r="E220" s="23" t="s">
        <v>15076</v>
      </c>
      <c r="F220" s="5">
        <v>40865</v>
      </c>
      <c r="G220" s="24">
        <v>-1355223.7</v>
      </c>
    </row>
    <row r="221" spans="2:7" x14ac:dyDescent="0.2">
      <c r="B221" s="21" t="s">
        <v>12781</v>
      </c>
      <c r="C221" s="22" t="s">
        <v>3876</v>
      </c>
      <c r="D221" s="22" t="s">
        <v>3879</v>
      </c>
      <c r="E221" s="23" t="s">
        <v>15077</v>
      </c>
      <c r="F221" s="5">
        <v>40869</v>
      </c>
      <c r="G221" s="24">
        <v>-8323.7199999999993</v>
      </c>
    </row>
    <row r="222" spans="2:7" x14ac:dyDescent="0.2">
      <c r="B222" s="21" t="s">
        <v>12781</v>
      </c>
      <c r="C222" s="22" t="s">
        <v>3876</v>
      </c>
      <c r="D222" s="22" t="s">
        <v>3877</v>
      </c>
      <c r="E222" s="23" t="s">
        <v>15077</v>
      </c>
      <c r="F222" s="5">
        <v>40869</v>
      </c>
      <c r="G222" s="24">
        <v>-5736.62</v>
      </c>
    </row>
    <row r="223" spans="2:7" x14ac:dyDescent="0.2">
      <c r="B223" s="21" t="s">
        <v>12761</v>
      </c>
      <c r="C223" s="22" t="s">
        <v>3802</v>
      </c>
      <c r="D223" s="22" t="s">
        <v>3803</v>
      </c>
      <c r="E223" s="23" t="s">
        <v>15078</v>
      </c>
      <c r="F223" s="5">
        <v>40882</v>
      </c>
      <c r="G223" s="24">
        <v>-59709.27</v>
      </c>
    </row>
    <row r="224" spans="2:7" x14ac:dyDescent="0.2">
      <c r="B224" s="21" t="s">
        <v>12732</v>
      </c>
      <c r="C224" s="22" t="s">
        <v>3713</v>
      </c>
      <c r="D224" s="22" t="s">
        <v>3714</v>
      </c>
      <c r="E224" s="23" t="s">
        <v>15078</v>
      </c>
      <c r="F224" s="5">
        <v>40882</v>
      </c>
      <c r="G224" s="24">
        <v>-49068.88</v>
      </c>
    </row>
    <row r="225" spans="2:7" x14ac:dyDescent="0.2">
      <c r="B225" s="21" t="s">
        <v>12658</v>
      </c>
      <c r="C225" s="22" t="s">
        <v>3506</v>
      </c>
      <c r="D225" s="22" t="s">
        <v>3507</v>
      </c>
      <c r="E225" s="23" t="s">
        <v>15079</v>
      </c>
      <c r="F225" s="5">
        <v>40882</v>
      </c>
      <c r="G225" s="24">
        <v>-49318.51</v>
      </c>
    </row>
    <row r="226" spans="2:7" x14ac:dyDescent="0.2">
      <c r="B226" s="21" t="s">
        <v>12721</v>
      </c>
      <c r="C226" s="22" t="s">
        <v>3680</v>
      </c>
      <c r="D226" s="22" t="s">
        <v>3681</v>
      </c>
      <c r="E226" s="23" t="s">
        <v>15079</v>
      </c>
      <c r="F226" s="5">
        <v>40884</v>
      </c>
      <c r="G226" s="24">
        <v>-21551.31</v>
      </c>
    </row>
    <row r="227" spans="2:7" x14ac:dyDescent="0.2">
      <c r="B227" s="21" t="s">
        <v>12688</v>
      </c>
      <c r="C227" s="22" t="s">
        <v>3594</v>
      </c>
      <c r="D227" s="22" t="s">
        <v>3595</v>
      </c>
      <c r="E227" s="23" t="s">
        <v>15079</v>
      </c>
      <c r="F227" s="5">
        <v>40884</v>
      </c>
      <c r="G227" s="24">
        <v>-51993</v>
      </c>
    </row>
    <row r="228" spans="2:7" x14ac:dyDescent="0.2">
      <c r="B228" s="25" t="s">
        <v>13901</v>
      </c>
      <c r="C228" s="26" t="s">
        <v>8443</v>
      </c>
      <c r="D228" s="27" t="s">
        <v>9153</v>
      </c>
      <c r="E228" s="16" t="s">
        <v>15011</v>
      </c>
      <c r="F228" s="6">
        <v>40885</v>
      </c>
      <c r="G228" s="28">
        <v>-5000</v>
      </c>
    </row>
    <row r="229" spans="2:7" x14ac:dyDescent="0.2">
      <c r="B229" s="21" t="s">
        <v>14726</v>
      </c>
      <c r="C229" s="22" t="s">
        <v>11467</v>
      </c>
      <c r="D229" s="22" t="s">
        <v>11468</v>
      </c>
      <c r="E229" s="23" t="s">
        <v>15080</v>
      </c>
      <c r="F229" s="5">
        <v>40892</v>
      </c>
      <c r="G229" s="24">
        <v>-10000</v>
      </c>
    </row>
    <row r="230" spans="2:7" x14ac:dyDescent="0.2">
      <c r="B230" s="21" t="s">
        <v>12621</v>
      </c>
      <c r="C230" s="22" t="s">
        <v>3391</v>
      </c>
      <c r="D230" s="22" t="s">
        <v>3394</v>
      </c>
      <c r="E230" s="23" t="s">
        <v>15011</v>
      </c>
      <c r="F230" s="5">
        <v>40897</v>
      </c>
      <c r="G230" s="24">
        <v>-4000</v>
      </c>
    </row>
    <row r="231" spans="2:7" x14ac:dyDescent="0.2">
      <c r="B231" s="21" t="s">
        <v>14709</v>
      </c>
      <c r="C231" s="22" t="s">
        <v>11406</v>
      </c>
      <c r="D231" s="22" t="s">
        <v>11407</v>
      </c>
      <c r="E231" s="23" t="s">
        <v>15081</v>
      </c>
      <c r="F231" s="5">
        <v>40899</v>
      </c>
      <c r="G231" s="24">
        <v>-1156865.5</v>
      </c>
    </row>
    <row r="232" spans="2:7" x14ac:dyDescent="0.2">
      <c r="B232" s="21" t="s">
        <v>12758</v>
      </c>
      <c r="C232" s="22" t="s">
        <v>3794</v>
      </c>
      <c r="D232" s="22" t="s">
        <v>3789</v>
      </c>
      <c r="E232" s="23" t="s">
        <v>15082</v>
      </c>
      <c r="F232" s="5">
        <v>40911</v>
      </c>
      <c r="G232" s="24">
        <v>-29000</v>
      </c>
    </row>
    <row r="233" spans="2:7" x14ac:dyDescent="0.2">
      <c r="B233" s="21" t="s">
        <v>12733</v>
      </c>
      <c r="C233" s="22" t="s">
        <v>3716</v>
      </c>
      <c r="D233" s="22" t="s">
        <v>3717</v>
      </c>
      <c r="E233" s="23" t="s">
        <v>15078</v>
      </c>
      <c r="F233" s="5">
        <v>40920</v>
      </c>
      <c r="G233" s="24">
        <v>-15442.28</v>
      </c>
    </row>
    <row r="234" spans="2:7" x14ac:dyDescent="0.2">
      <c r="B234" s="25" t="s">
        <v>12346</v>
      </c>
      <c r="C234" s="26" t="s">
        <v>1007</v>
      </c>
      <c r="D234" s="27" t="s">
        <v>1010</v>
      </c>
      <c r="E234" s="16" t="s">
        <v>15083</v>
      </c>
      <c r="F234" s="6">
        <v>40924</v>
      </c>
      <c r="G234" s="28">
        <v>-4035.64</v>
      </c>
    </row>
    <row r="235" spans="2:7" x14ac:dyDescent="0.2">
      <c r="B235" s="21" t="s">
        <v>12671</v>
      </c>
      <c r="C235" s="22" t="s">
        <v>3543</v>
      </c>
      <c r="D235" s="22" t="s">
        <v>1005</v>
      </c>
      <c r="E235" s="23" t="s">
        <v>15089</v>
      </c>
      <c r="F235" s="5">
        <v>40925</v>
      </c>
      <c r="G235" s="24">
        <v>-13681.9</v>
      </c>
    </row>
    <row r="236" spans="2:7" x14ac:dyDescent="0.2">
      <c r="B236" s="21" t="s">
        <v>12680</v>
      </c>
      <c r="C236" s="22" t="s">
        <v>3568</v>
      </c>
      <c r="D236" s="22" t="s">
        <v>1005</v>
      </c>
      <c r="E236" s="23" t="s">
        <v>15085</v>
      </c>
      <c r="F236" s="5">
        <v>40925</v>
      </c>
      <c r="G236" s="24">
        <v>-3745</v>
      </c>
    </row>
    <row r="237" spans="2:7" x14ac:dyDescent="0.2">
      <c r="B237" s="21" t="s">
        <v>12706</v>
      </c>
      <c r="C237" s="22" t="s">
        <v>3638</v>
      </c>
      <c r="D237" s="22" t="s">
        <v>1005</v>
      </c>
      <c r="E237" s="23" t="s">
        <v>15090</v>
      </c>
      <c r="F237" s="5">
        <v>40925</v>
      </c>
      <c r="G237" s="24">
        <v>-13321.85</v>
      </c>
    </row>
    <row r="238" spans="2:7" x14ac:dyDescent="0.2">
      <c r="B238" s="21" t="s">
        <v>12838</v>
      </c>
      <c r="C238" s="22" t="s">
        <v>4097</v>
      </c>
      <c r="D238" s="22" t="s">
        <v>1005</v>
      </c>
      <c r="E238" s="23" t="s">
        <v>15091</v>
      </c>
      <c r="F238" s="5">
        <v>40925</v>
      </c>
      <c r="G238" s="24">
        <v>-13321.85</v>
      </c>
    </row>
    <row r="239" spans="2:7" x14ac:dyDescent="0.2">
      <c r="B239" s="25" t="s">
        <v>12837</v>
      </c>
      <c r="C239" s="26" t="s">
        <v>4093</v>
      </c>
      <c r="D239" s="27" t="s">
        <v>1005</v>
      </c>
      <c r="E239" s="16" t="s">
        <v>15092</v>
      </c>
      <c r="F239" s="6">
        <v>40925</v>
      </c>
      <c r="G239" s="28">
        <v>-37445.199999999997</v>
      </c>
    </row>
    <row r="240" spans="2:7" x14ac:dyDescent="0.2">
      <c r="B240" s="21" t="s">
        <v>12678</v>
      </c>
      <c r="C240" s="22" t="s">
        <v>3564</v>
      </c>
      <c r="D240" s="22" t="s">
        <v>1005</v>
      </c>
      <c r="E240" s="23" t="s">
        <v>15088</v>
      </c>
      <c r="F240" s="5">
        <v>40925</v>
      </c>
      <c r="G240" s="24">
        <v>-25491.54</v>
      </c>
    </row>
    <row r="241" spans="2:7" x14ac:dyDescent="0.2">
      <c r="B241" s="21" t="s">
        <v>12737</v>
      </c>
      <c r="C241" s="22" t="s">
        <v>3727</v>
      </c>
      <c r="D241" s="22" t="s">
        <v>1005</v>
      </c>
      <c r="E241" s="23" t="s">
        <v>15087</v>
      </c>
      <c r="F241" s="5">
        <v>40925</v>
      </c>
      <c r="G241" s="24">
        <v>-26643.7</v>
      </c>
    </row>
    <row r="242" spans="2:7" x14ac:dyDescent="0.2">
      <c r="B242" s="25" t="s">
        <v>12649</v>
      </c>
      <c r="C242" s="26" t="s">
        <v>3484</v>
      </c>
      <c r="D242" s="27" t="s">
        <v>1005</v>
      </c>
      <c r="E242" s="16" t="s">
        <v>14921</v>
      </c>
      <c r="F242" s="6">
        <v>40925</v>
      </c>
      <c r="G242" s="28">
        <v>-17642.45</v>
      </c>
    </row>
    <row r="243" spans="2:7" x14ac:dyDescent="0.2">
      <c r="B243" s="21" t="s">
        <v>12651</v>
      </c>
      <c r="C243" s="22" t="s">
        <v>4095</v>
      </c>
      <c r="D243" s="22" t="s">
        <v>1005</v>
      </c>
      <c r="E243" s="23" t="s">
        <v>15094</v>
      </c>
      <c r="F243" s="5">
        <v>40925</v>
      </c>
      <c r="G243" s="24">
        <v>-23331.24</v>
      </c>
    </row>
    <row r="244" spans="2:7" x14ac:dyDescent="0.2">
      <c r="B244" s="21" t="s">
        <v>12631</v>
      </c>
      <c r="C244" s="22" t="s">
        <v>3428</v>
      </c>
      <c r="D244" s="22" t="s">
        <v>1005</v>
      </c>
      <c r="E244" s="23" t="s">
        <v>15011</v>
      </c>
      <c r="F244" s="5">
        <v>40925</v>
      </c>
      <c r="G244" s="24">
        <v>-20882.900000000001</v>
      </c>
    </row>
    <row r="245" spans="2:7" x14ac:dyDescent="0.2">
      <c r="B245" s="21" t="s">
        <v>12833</v>
      </c>
      <c r="C245" s="22" t="s">
        <v>4084</v>
      </c>
      <c r="D245" s="22" t="s">
        <v>1005</v>
      </c>
      <c r="E245" s="23" t="s">
        <v>15093</v>
      </c>
      <c r="F245" s="5">
        <v>40925</v>
      </c>
      <c r="G245" s="24">
        <v>-17282.400000000001</v>
      </c>
    </row>
    <row r="246" spans="2:7" x14ac:dyDescent="0.2">
      <c r="B246" s="21" t="s">
        <v>12643</v>
      </c>
      <c r="C246" s="22" t="s">
        <v>3467</v>
      </c>
      <c r="D246" s="22" t="s">
        <v>1005</v>
      </c>
      <c r="E246" s="23" t="s">
        <v>14921</v>
      </c>
      <c r="F246" s="5">
        <v>40925</v>
      </c>
      <c r="G246" s="24">
        <v>-19082.650000000001</v>
      </c>
    </row>
    <row r="247" spans="2:7" x14ac:dyDescent="0.2">
      <c r="B247" s="21" t="s">
        <v>12660</v>
      </c>
      <c r="C247" s="22" t="s">
        <v>3511</v>
      </c>
      <c r="D247" s="22" t="s">
        <v>1005</v>
      </c>
      <c r="E247" s="23" t="s">
        <v>15095</v>
      </c>
      <c r="F247" s="5">
        <v>40925</v>
      </c>
      <c r="G247" s="24">
        <v>-18722.599999999999</v>
      </c>
    </row>
    <row r="248" spans="2:7" x14ac:dyDescent="0.2">
      <c r="B248" s="21" t="s">
        <v>12667</v>
      </c>
      <c r="C248" s="22" t="s">
        <v>3533</v>
      </c>
      <c r="D248" s="22" t="s">
        <v>1005</v>
      </c>
      <c r="E248" s="23" t="s">
        <v>15096</v>
      </c>
      <c r="F248" s="5">
        <v>40925</v>
      </c>
      <c r="G248" s="24">
        <v>-7487.1</v>
      </c>
    </row>
    <row r="249" spans="2:7" x14ac:dyDescent="0.2">
      <c r="B249" s="21" t="s">
        <v>12692</v>
      </c>
      <c r="C249" s="22" t="s">
        <v>3604</v>
      </c>
      <c r="D249" s="22" t="s">
        <v>1005</v>
      </c>
      <c r="E249" s="23" t="s">
        <v>15086</v>
      </c>
      <c r="F249" s="5">
        <v>40925</v>
      </c>
      <c r="G249" s="24">
        <v>-33844.699999999997</v>
      </c>
    </row>
    <row r="250" spans="2:7" x14ac:dyDescent="0.2">
      <c r="B250" s="21" t="s">
        <v>12656</v>
      </c>
      <c r="C250" s="22" t="s">
        <v>3502</v>
      </c>
      <c r="D250" s="22" t="s">
        <v>1005</v>
      </c>
      <c r="E250" s="23" t="s">
        <v>15011</v>
      </c>
      <c r="F250" s="5">
        <v>40925</v>
      </c>
      <c r="G250" s="24">
        <v>-38165.300000000003</v>
      </c>
    </row>
    <row r="251" spans="2:7" x14ac:dyDescent="0.2">
      <c r="B251" s="21" t="s">
        <v>12630</v>
      </c>
      <c r="C251" s="22" t="s">
        <v>3900</v>
      </c>
      <c r="D251" s="22" t="s">
        <v>1005</v>
      </c>
      <c r="E251" s="23"/>
      <c r="F251" s="5">
        <v>40925</v>
      </c>
      <c r="G251" s="24">
        <v>-43206</v>
      </c>
    </row>
    <row r="252" spans="2:7" x14ac:dyDescent="0.2">
      <c r="B252" s="21" t="s">
        <v>12747</v>
      </c>
      <c r="C252" s="22" t="s">
        <v>3756</v>
      </c>
      <c r="D252" s="22" t="s">
        <v>1005</v>
      </c>
      <c r="E252" s="23" t="s">
        <v>15084</v>
      </c>
      <c r="F252" s="5">
        <v>40925</v>
      </c>
      <c r="G252" s="24">
        <v>-42485.9</v>
      </c>
    </row>
    <row r="253" spans="2:7" x14ac:dyDescent="0.2">
      <c r="B253" s="21" t="s">
        <v>14163</v>
      </c>
      <c r="C253" s="22" t="s">
        <v>9451</v>
      </c>
      <c r="D253" s="22" t="s">
        <v>9452</v>
      </c>
      <c r="E253" s="23" t="s">
        <v>15011</v>
      </c>
      <c r="F253" s="5">
        <v>40925</v>
      </c>
      <c r="G253" s="24">
        <v>-40000</v>
      </c>
    </row>
    <row r="254" spans="2:7" x14ac:dyDescent="0.2">
      <c r="B254" s="21" t="s">
        <v>12630</v>
      </c>
      <c r="C254" s="22" t="s">
        <v>3426</v>
      </c>
      <c r="D254" s="22" t="s">
        <v>1005</v>
      </c>
      <c r="E254" s="23" t="s">
        <v>15011</v>
      </c>
      <c r="F254" s="5">
        <v>40925</v>
      </c>
      <c r="G254" s="24">
        <v>-43206</v>
      </c>
    </row>
    <row r="255" spans="2:7" x14ac:dyDescent="0.2">
      <c r="B255" s="21" t="s">
        <v>12714</v>
      </c>
      <c r="C255" s="22" t="s">
        <v>3659</v>
      </c>
      <c r="D255" s="22" t="s">
        <v>3660</v>
      </c>
      <c r="E255" s="23" t="s">
        <v>15078</v>
      </c>
      <c r="F255" s="5">
        <v>40933</v>
      </c>
      <c r="G255" s="24">
        <v>-24649.98</v>
      </c>
    </row>
    <row r="256" spans="2:7" x14ac:dyDescent="0.2">
      <c r="B256" s="21" t="s">
        <v>12715</v>
      </c>
      <c r="C256" s="22" t="s">
        <v>3662</v>
      </c>
      <c r="D256" s="22" t="s">
        <v>3663</v>
      </c>
      <c r="E256" s="23" t="s">
        <v>15078</v>
      </c>
      <c r="F256" s="5">
        <v>40933</v>
      </c>
      <c r="G256" s="24">
        <v>-24649.98</v>
      </c>
    </row>
    <row r="257" spans="2:7" x14ac:dyDescent="0.2">
      <c r="B257" s="21" t="s">
        <v>12719</v>
      </c>
      <c r="C257" s="22" t="s">
        <v>3674</v>
      </c>
      <c r="D257" s="22" t="s">
        <v>3675</v>
      </c>
      <c r="E257" s="23" t="s">
        <v>15078</v>
      </c>
      <c r="F257" s="5">
        <v>40933</v>
      </c>
      <c r="G257" s="24">
        <v>-24649.98</v>
      </c>
    </row>
    <row r="258" spans="2:7" x14ac:dyDescent="0.2">
      <c r="B258" s="21" t="s">
        <v>12723</v>
      </c>
      <c r="C258" s="22" t="s">
        <v>3686</v>
      </c>
      <c r="D258" s="22" t="s">
        <v>3687</v>
      </c>
      <c r="E258" s="23" t="s">
        <v>15078</v>
      </c>
      <c r="F258" s="5">
        <v>40933</v>
      </c>
      <c r="G258" s="24">
        <v>-221341.22</v>
      </c>
    </row>
    <row r="259" spans="2:7" x14ac:dyDescent="0.2">
      <c r="B259" s="21" t="s">
        <v>12728</v>
      </c>
      <c r="C259" s="22" t="s">
        <v>3701</v>
      </c>
      <c r="D259" s="22" t="s">
        <v>3702</v>
      </c>
      <c r="E259" s="23" t="s">
        <v>15078</v>
      </c>
      <c r="F259" s="5">
        <v>40933</v>
      </c>
      <c r="G259" s="24">
        <v>-24056.1</v>
      </c>
    </row>
    <row r="260" spans="2:7" x14ac:dyDescent="0.2">
      <c r="B260" s="21" t="s">
        <v>12713</v>
      </c>
      <c r="C260" s="22" t="s">
        <v>3656</v>
      </c>
      <c r="D260" s="22" t="s">
        <v>3657</v>
      </c>
      <c r="E260" s="23" t="s">
        <v>15078</v>
      </c>
      <c r="F260" s="5">
        <v>40933</v>
      </c>
      <c r="G260" s="24">
        <v>-26347.919999999998</v>
      </c>
    </row>
    <row r="261" spans="2:7" x14ac:dyDescent="0.2">
      <c r="B261" s="21" t="s">
        <v>12730</v>
      </c>
      <c r="C261" s="22" t="s">
        <v>3707</v>
      </c>
      <c r="D261" s="22" t="s">
        <v>3708</v>
      </c>
      <c r="E261" s="23" t="s">
        <v>15078</v>
      </c>
      <c r="F261" s="5">
        <v>40933</v>
      </c>
      <c r="G261" s="24">
        <v>-24566.12</v>
      </c>
    </row>
    <row r="262" spans="2:7" x14ac:dyDescent="0.2">
      <c r="B262" s="21" t="s">
        <v>12727</v>
      </c>
      <c r="C262" s="22" t="s">
        <v>3698</v>
      </c>
      <c r="D262" s="22" t="s">
        <v>3699</v>
      </c>
      <c r="E262" s="23" t="s">
        <v>15078</v>
      </c>
      <c r="F262" s="5">
        <v>40933</v>
      </c>
      <c r="G262" s="24">
        <v>-18796.02</v>
      </c>
    </row>
    <row r="263" spans="2:7" x14ac:dyDescent="0.2">
      <c r="B263" s="21" t="s">
        <v>12691</v>
      </c>
      <c r="C263" s="22" t="s">
        <v>3601</v>
      </c>
      <c r="D263" s="22" t="s">
        <v>3602</v>
      </c>
      <c r="E263" s="23" t="s">
        <v>15078</v>
      </c>
      <c r="F263" s="5">
        <v>40933</v>
      </c>
      <c r="G263" s="24">
        <v>-25075.21</v>
      </c>
    </row>
    <row r="264" spans="2:7" x14ac:dyDescent="0.2">
      <c r="B264" s="21" t="s">
        <v>13938</v>
      </c>
      <c r="C264" s="22" t="s">
        <v>8585</v>
      </c>
      <c r="D264" s="22" t="s">
        <v>11948</v>
      </c>
      <c r="E264" s="23" t="s">
        <v>15097</v>
      </c>
      <c r="F264" s="5">
        <v>40940</v>
      </c>
      <c r="G264" s="24">
        <v>-20000</v>
      </c>
    </row>
    <row r="265" spans="2:7" x14ac:dyDescent="0.2">
      <c r="B265" s="25" t="s">
        <v>12640</v>
      </c>
      <c r="C265" s="26" t="s">
        <v>3456</v>
      </c>
      <c r="D265" s="27" t="s">
        <v>3457</v>
      </c>
      <c r="E265" s="16" t="s">
        <v>14921</v>
      </c>
      <c r="F265" s="6">
        <v>40941</v>
      </c>
      <c r="G265" s="28">
        <v>-7084.68</v>
      </c>
    </row>
    <row r="266" spans="2:7" x14ac:dyDescent="0.2">
      <c r="B266" s="21" t="s">
        <v>12430</v>
      </c>
      <c r="C266" s="22" t="s">
        <v>1555</v>
      </c>
      <c r="D266" s="22" t="s">
        <v>1556</v>
      </c>
      <c r="E266" s="23" t="s">
        <v>15098</v>
      </c>
      <c r="F266" s="5">
        <v>40943</v>
      </c>
      <c r="G266" s="24">
        <v>-26703.200000000001</v>
      </c>
    </row>
    <row r="267" spans="2:7" x14ac:dyDescent="0.2">
      <c r="B267" s="21" t="s">
        <v>12430</v>
      </c>
      <c r="C267" s="22" t="s">
        <v>1555</v>
      </c>
      <c r="D267" s="22" t="s">
        <v>1560</v>
      </c>
      <c r="E267" s="23" t="s">
        <v>15098</v>
      </c>
      <c r="F267" s="5">
        <v>40943</v>
      </c>
      <c r="G267" s="24">
        <v>-27608</v>
      </c>
    </row>
    <row r="268" spans="2:7" x14ac:dyDescent="0.2">
      <c r="B268" s="21" t="s">
        <v>12430</v>
      </c>
      <c r="C268" s="22" t="s">
        <v>1555</v>
      </c>
      <c r="D268" s="22" t="s">
        <v>1558</v>
      </c>
      <c r="E268" s="23" t="s">
        <v>15098</v>
      </c>
      <c r="F268" s="5">
        <v>40943</v>
      </c>
      <c r="G268" s="24">
        <v>-23292.799999999999</v>
      </c>
    </row>
    <row r="269" spans="2:7" x14ac:dyDescent="0.2">
      <c r="B269" s="21" t="s">
        <v>12430</v>
      </c>
      <c r="C269" s="22" t="s">
        <v>1555</v>
      </c>
      <c r="D269" s="22" t="s">
        <v>1562</v>
      </c>
      <c r="E269" s="23" t="s">
        <v>15098</v>
      </c>
      <c r="F269" s="5">
        <v>40943</v>
      </c>
      <c r="G269" s="24">
        <v>-18687.599999999999</v>
      </c>
    </row>
    <row r="270" spans="2:7" x14ac:dyDescent="0.2">
      <c r="B270" s="21" t="s">
        <v>12375</v>
      </c>
      <c r="C270" s="22" t="s">
        <v>1252</v>
      </c>
      <c r="D270" s="22" t="s">
        <v>1253</v>
      </c>
      <c r="E270" s="23" t="s">
        <v>15099</v>
      </c>
      <c r="F270" s="5">
        <v>40945</v>
      </c>
      <c r="G270" s="24">
        <v>-24244</v>
      </c>
    </row>
    <row r="271" spans="2:7" x14ac:dyDescent="0.2">
      <c r="B271" s="21" t="s">
        <v>12430</v>
      </c>
      <c r="C271" s="22" t="s">
        <v>1555</v>
      </c>
      <c r="D271" s="22" t="s">
        <v>1564</v>
      </c>
      <c r="E271" s="23" t="s">
        <v>15098</v>
      </c>
      <c r="F271" s="5">
        <v>40945</v>
      </c>
      <c r="G271" s="24">
        <v>-8908.7999999999993</v>
      </c>
    </row>
    <row r="272" spans="2:7" x14ac:dyDescent="0.2">
      <c r="B272" s="21" t="s">
        <v>12346</v>
      </c>
      <c r="C272" s="22" t="s">
        <v>1007</v>
      </c>
      <c r="D272" s="22" t="s">
        <v>1012</v>
      </c>
      <c r="E272" s="23" t="s">
        <v>15083</v>
      </c>
      <c r="F272" s="5">
        <v>40947</v>
      </c>
      <c r="G272" s="24">
        <v>-25659.200000000001</v>
      </c>
    </row>
    <row r="273" spans="2:7" x14ac:dyDescent="0.2">
      <c r="B273" s="21" t="s">
        <v>12729</v>
      </c>
      <c r="C273" s="22" t="s">
        <v>3704</v>
      </c>
      <c r="D273" s="22" t="s">
        <v>3705</v>
      </c>
      <c r="E273" s="23" t="s">
        <v>15100</v>
      </c>
      <c r="F273" s="5">
        <v>40948</v>
      </c>
      <c r="G273" s="24">
        <v>-17269.22</v>
      </c>
    </row>
    <row r="274" spans="2:7" x14ac:dyDescent="0.2">
      <c r="B274" s="21" t="s">
        <v>12716</v>
      </c>
      <c r="C274" s="22" t="s">
        <v>3665</v>
      </c>
      <c r="D274" s="22" t="s">
        <v>3666</v>
      </c>
      <c r="E274" s="23" t="s">
        <v>15100</v>
      </c>
      <c r="F274" s="5">
        <v>40948</v>
      </c>
      <c r="G274" s="24">
        <v>-21341.22</v>
      </c>
    </row>
    <row r="275" spans="2:7" x14ac:dyDescent="0.2">
      <c r="B275" s="21" t="s">
        <v>12726</v>
      </c>
      <c r="C275" s="22" t="s">
        <v>3695</v>
      </c>
      <c r="D275" s="22" t="s">
        <v>3696</v>
      </c>
      <c r="E275" s="23" t="s">
        <v>15100</v>
      </c>
      <c r="F275" s="5">
        <v>40948</v>
      </c>
      <c r="G275" s="24">
        <v>-17269.22</v>
      </c>
    </row>
    <row r="276" spans="2:7" x14ac:dyDescent="0.2">
      <c r="B276" s="21" t="s">
        <v>12717</v>
      </c>
      <c r="C276" s="22" t="s">
        <v>3668</v>
      </c>
      <c r="D276" s="22" t="s">
        <v>3669</v>
      </c>
      <c r="E276" s="23" t="s">
        <v>15100</v>
      </c>
      <c r="F276" s="5">
        <v>40948</v>
      </c>
      <c r="G276" s="24">
        <v>-20651.52</v>
      </c>
    </row>
    <row r="277" spans="2:7" x14ac:dyDescent="0.2">
      <c r="B277" s="21" t="s">
        <v>12739</v>
      </c>
      <c r="C277" s="22" t="s">
        <v>3731</v>
      </c>
      <c r="D277" s="22" t="s">
        <v>72</v>
      </c>
      <c r="E277" s="23" t="s">
        <v>15101</v>
      </c>
      <c r="F277" s="5">
        <v>40949</v>
      </c>
      <c r="G277" s="24">
        <v>-6069.66</v>
      </c>
    </row>
    <row r="278" spans="2:7" x14ac:dyDescent="0.2">
      <c r="B278" s="25" t="s">
        <v>12430</v>
      </c>
      <c r="C278" s="26" t="s">
        <v>1555</v>
      </c>
      <c r="D278" s="27" t="s">
        <v>1568</v>
      </c>
      <c r="E278" s="16" t="s">
        <v>15098</v>
      </c>
      <c r="F278" s="6">
        <v>40954</v>
      </c>
      <c r="G278" s="28">
        <v>-14639.2</v>
      </c>
    </row>
    <row r="279" spans="2:7" x14ac:dyDescent="0.2">
      <c r="B279" s="21" t="s">
        <v>12430</v>
      </c>
      <c r="C279" s="22" t="s">
        <v>1555</v>
      </c>
      <c r="D279" s="22" t="s">
        <v>1566</v>
      </c>
      <c r="E279" s="23" t="s">
        <v>15098</v>
      </c>
      <c r="F279" s="5">
        <v>40954</v>
      </c>
      <c r="G279" s="24">
        <v>-17295.599999999999</v>
      </c>
    </row>
    <row r="280" spans="2:7" x14ac:dyDescent="0.2">
      <c r="B280" s="25" t="s">
        <v>12430</v>
      </c>
      <c r="C280" s="26" t="s">
        <v>1555</v>
      </c>
      <c r="D280" s="27" t="s">
        <v>1570</v>
      </c>
      <c r="E280" s="16" t="s">
        <v>15098</v>
      </c>
      <c r="F280" s="6">
        <v>40954</v>
      </c>
      <c r="G280" s="28">
        <v>-11553.6</v>
      </c>
    </row>
    <row r="281" spans="2:7" x14ac:dyDescent="0.2">
      <c r="B281" s="21" t="s">
        <v>12430</v>
      </c>
      <c r="C281" s="22" t="s">
        <v>1555</v>
      </c>
      <c r="D281" s="22" t="s">
        <v>1572</v>
      </c>
      <c r="E281" s="23" t="s">
        <v>15098</v>
      </c>
      <c r="F281" s="5">
        <v>40954</v>
      </c>
      <c r="G281" s="24">
        <v>-18142.400000000001</v>
      </c>
    </row>
    <row r="282" spans="2:7" x14ac:dyDescent="0.2">
      <c r="B282" s="21" t="s">
        <v>12628</v>
      </c>
      <c r="C282" s="22" t="s">
        <v>3420</v>
      </c>
      <c r="D282" s="22" t="s">
        <v>3421</v>
      </c>
      <c r="E282" s="23" t="s">
        <v>15011</v>
      </c>
      <c r="F282" s="5">
        <v>40955</v>
      </c>
      <c r="G282" s="24">
        <v>-20500</v>
      </c>
    </row>
    <row r="283" spans="2:7" x14ac:dyDescent="0.2">
      <c r="B283" s="25" t="s">
        <v>12430</v>
      </c>
      <c r="C283" s="26" t="s">
        <v>1555</v>
      </c>
      <c r="D283" s="27" t="s">
        <v>1574</v>
      </c>
      <c r="E283" s="16" t="s">
        <v>15098</v>
      </c>
      <c r="F283" s="6">
        <v>40955</v>
      </c>
      <c r="G283" s="28">
        <v>-28684.48</v>
      </c>
    </row>
    <row r="284" spans="2:7" x14ac:dyDescent="0.2">
      <c r="B284" s="21" t="s">
        <v>12816</v>
      </c>
      <c r="C284" s="22" t="s">
        <v>3981</v>
      </c>
      <c r="D284" s="22" t="s">
        <v>3982</v>
      </c>
      <c r="E284" s="23" t="s">
        <v>15102</v>
      </c>
      <c r="F284" s="5">
        <v>40956</v>
      </c>
      <c r="G284" s="24">
        <v>-18886.79</v>
      </c>
    </row>
    <row r="285" spans="2:7" x14ac:dyDescent="0.2">
      <c r="B285" s="21" t="s">
        <v>12245</v>
      </c>
      <c r="C285" s="22" t="s">
        <v>198</v>
      </c>
      <c r="D285" s="22" t="s">
        <v>199</v>
      </c>
      <c r="E285" s="23" t="s">
        <v>15011</v>
      </c>
      <c r="F285" s="5">
        <v>40956</v>
      </c>
      <c r="G285" s="24">
        <v>-22000</v>
      </c>
    </row>
    <row r="286" spans="2:7" x14ac:dyDescent="0.2">
      <c r="B286" s="21" t="s">
        <v>12243</v>
      </c>
      <c r="C286" s="22" t="s">
        <v>191</v>
      </c>
      <c r="D286" s="22" t="s">
        <v>192</v>
      </c>
      <c r="E286" s="23" t="s">
        <v>14921</v>
      </c>
      <c r="F286" s="5">
        <v>40956</v>
      </c>
      <c r="G286" s="24">
        <v>-20500</v>
      </c>
    </row>
    <row r="287" spans="2:7" x14ac:dyDescent="0.2">
      <c r="B287" s="21" t="s">
        <v>12620</v>
      </c>
      <c r="C287" s="22" t="s">
        <v>3388</v>
      </c>
      <c r="D287" s="22" t="s">
        <v>3389</v>
      </c>
      <c r="E287" s="23" t="s">
        <v>15011</v>
      </c>
      <c r="F287" s="5">
        <v>40956</v>
      </c>
      <c r="G287" s="24">
        <v>-19268.28</v>
      </c>
    </row>
    <row r="288" spans="2:7" x14ac:dyDescent="0.2">
      <c r="B288" s="21" t="s">
        <v>14448</v>
      </c>
      <c r="C288" s="22" t="s">
        <v>10453</v>
      </c>
      <c r="D288" s="22" t="s">
        <v>10454</v>
      </c>
      <c r="E288" s="23" t="s">
        <v>15103</v>
      </c>
      <c r="F288" s="5">
        <v>40962</v>
      </c>
      <c r="G288" s="24">
        <v>-548963.80000000005</v>
      </c>
    </row>
    <row r="289" spans="2:7" x14ac:dyDescent="0.2">
      <c r="B289" s="21" t="s">
        <v>12430</v>
      </c>
      <c r="C289" s="22" t="s">
        <v>1555</v>
      </c>
      <c r="D289" s="22" t="s">
        <v>1578</v>
      </c>
      <c r="E289" s="23" t="s">
        <v>15098</v>
      </c>
      <c r="F289" s="5">
        <v>40963</v>
      </c>
      <c r="G289" s="24">
        <v>-32880.199999999997</v>
      </c>
    </row>
    <row r="290" spans="2:7" x14ac:dyDescent="0.2">
      <c r="B290" s="21" t="s">
        <v>12430</v>
      </c>
      <c r="C290" s="22" t="s">
        <v>1555</v>
      </c>
      <c r="D290" s="22" t="s">
        <v>1576</v>
      </c>
      <c r="E290" s="23" t="s">
        <v>15098</v>
      </c>
      <c r="F290" s="5">
        <v>40963</v>
      </c>
      <c r="G290" s="24">
        <v>-11611.6</v>
      </c>
    </row>
    <row r="291" spans="2:7" x14ac:dyDescent="0.2">
      <c r="B291" s="21" t="s">
        <v>12819</v>
      </c>
      <c r="C291" s="22" t="s">
        <v>3989</v>
      </c>
      <c r="D291" s="22" t="s">
        <v>2309</v>
      </c>
      <c r="E291" s="23" t="s">
        <v>15104</v>
      </c>
      <c r="F291" s="5">
        <v>40963</v>
      </c>
      <c r="G291" s="24">
        <v>-50000</v>
      </c>
    </row>
    <row r="292" spans="2:7" x14ac:dyDescent="0.2">
      <c r="B292" s="21" t="s">
        <v>14767</v>
      </c>
      <c r="C292" s="22" t="s">
        <v>11639</v>
      </c>
      <c r="D292" s="22" t="s">
        <v>11640</v>
      </c>
      <c r="E292" s="23" t="s">
        <v>15105</v>
      </c>
      <c r="F292" s="5">
        <v>40968</v>
      </c>
      <c r="G292" s="24">
        <v>-2309120.9</v>
      </c>
    </row>
    <row r="293" spans="2:7" x14ac:dyDescent="0.2">
      <c r="B293" s="21" t="s">
        <v>17786</v>
      </c>
      <c r="C293" s="22" t="s">
        <v>17785</v>
      </c>
      <c r="D293" s="22" t="s">
        <v>17790</v>
      </c>
      <c r="E293" s="23"/>
      <c r="F293" s="5">
        <v>40968</v>
      </c>
      <c r="G293" s="24">
        <v>-481112.01</v>
      </c>
    </row>
    <row r="294" spans="2:7" x14ac:dyDescent="0.2">
      <c r="B294" s="21" t="s">
        <v>12722</v>
      </c>
      <c r="C294" s="22" t="s">
        <v>3683</v>
      </c>
      <c r="D294" s="22" t="s">
        <v>3684</v>
      </c>
      <c r="E294" s="23" t="s">
        <v>15100</v>
      </c>
      <c r="F294" s="5">
        <v>40970</v>
      </c>
      <c r="G294" s="24">
        <v>-17269.22</v>
      </c>
    </row>
    <row r="295" spans="2:7" x14ac:dyDescent="0.2">
      <c r="B295" s="25" t="s">
        <v>12724</v>
      </c>
      <c r="C295" s="26" t="s">
        <v>3689</v>
      </c>
      <c r="D295" s="27" t="s">
        <v>3690</v>
      </c>
      <c r="E295" s="16" t="s">
        <v>15100</v>
      </c>
      <c r="F295" s="6">
        <v>40970</v>
      </c>
      <c r="G295" s="28">
        <v>-17269.22</v>
      </c>
    </row>
    <row r="296" spans="2:7" x14ac:dyDescent="0.2">
      <c r="B296" s="21" t="s">
        <v>12725</v>
      </c>
      <c r="C296" s="22" t="s">
        <v>3692</v>
      </c>
      <c r="D296" s="22" t="s">
        <v>3693</v>
      </c>
      <c r="E296" s="23" t="s">
        <v>15100</v>
      </c>
      <c r="F296" s="5">
        <v>40970</v>
      </c>
      <c r="G296" s="24">
        <v>-17262.37</v>
      </c>
    </row>
    <row r="297" spans="2:7" x14ac:dyDescent="0.2">
      <c r="B297" s="25" t="s">
        <v>12655</v>
      </c>
      <c r="C297" s="26" t="s">
        <v>3499</v>
      </c>
      <c r="D297" s="27" t="s">
        <v>3500</v>
      </c>
      <c r="E297" s="16" t="s">
        <v>15011</v>
      </c>
      <c r="F297" s="6">
        <v>40970</v>
      </c>
      <c r="G297" s="28">
        <v>-13705.62</v>
      </c>
    </row>
    <row r="298" spans="2:7" x14ac:dyDescent="0.2">
      <c r="B298" s="21" t="s">
        <v>12686</v>
      </c>
      <c r="C298" s="22" t="s">
        <v>3588</v>
      </c>
      <c r="D298" s="22" t="s">
        <v>3589</v>
      </c>
      <c r="E298" s="23" t="s">
        <v>15100</v>
      </c>
      <c r="F298" s="5">
        <v>40970</v>
      </c>
      <c r="G298" s="24">
        <v>-35075.74</v>
      </c>
    </row>
    <row r="299" spans="2:7" x14ac:dyDescent="0.2">
      <c r="B299" s="21" t="s">
        <v>12888</v>
      </c>
      <c r="C299" s="22" t="s">
        <v>4333</v>
      </c>
      <c r="D299" s="22" t="s">
        <v>4334</v>
      </c>
      <c r="E299" s="23" t="s">
        <v>15106</v>
      </c>
      <c r="F299" s="5">
        <v>40970</v>
      </c>
      <c r="G299" s="24">
        <v>-49913.279999999999</v>
      </c>
    </row>
    <row r="300" spans="2:7" x14ac:dyDescent="0.2">
      <c r="B300" s="21" t="s">
        <v>12711</v>
      </c>
      <c r="C300" s="22" t="s">
        <v>3650</v>
      </c>
      <c r="D300" s="22" t="s">
        <v>3651</v>
      </c>
      <c r="E300" s="23" t="s">
        <v>15100</v>
      </c>
      <c r="F300" s="5">
        <v>40970</v>
      </c>
      <c r="G300" s="24">
        <v>-19806.79</v>
      </c>
    </row>
    <row r="301" spans="2:7" x14ac:dyDescent="0.2">
      <c r="B301" s="21" t="s">
        <v>12712</v>
      </c>
      <c r="C301" s="22" t="s">
        <v>3653</v>
      </c>
      <c r="D301" s="22" t="s">
        <v>3654</v>
      </c>
      <c r="E301" s="23" t="s">
        <v>15100</v>
      </c>
      <c r="F301" s="5">
        <v>40970</v>
      </c>
      <c r="G301" s="24">
        <v>-17269.22</v>
      </c>
    </row>
    <row r="302" spans="2:7" x14ac:dyDescent="0.2">
      <c r="B302" s="25" t="s">
        <v>12718</v>
      </c>
      <c r="C302" s="26" t="s">
        <v>3671</v>
      </c>
      <c r="D302" s="27" t="s">
        <v>3672</v>
      </c>
      <c r="E302" s="16" t="s">
        <v>15100</v>
      </c>
      <c r="F302" s="6">
        <v>40970</v>
      </c>
      <c r="G302" s="28">
        <v>-17262.37</v>
      </c>
    </row>
    <row r="303" spans="2:7" x14ac:dyDescent="0.2">
      <c r="B303" s="21" t="s">
        <v>12817</v>
      </c>
      <c r="C303" s="22" t="s">
        <v>3984</v>
      </c>
      <c r="D303" s="22" t="s">
        <v>3985</v>
      </c>
      <c r="E303" s="23" t="s">
        <v>15100</v>
      </c>
      <c r="F303" s="5">
        <v>40970</v>
      </c>
      <c r="G303" s="24">
        <v>-99245.22</v>
      </c>
    </row>
    <row r="304" spans="2:7" x14ac:dyDescent="0.2">
      <c r="B304" s="21" t="s">
        <v>14377</v>
      </c>
      <c r="C304" s="22" t="s">
        <v>10218</v>
      </c>
      <c r="D304" s="22" t="s">
        <v>10219</v>
      </c>
      <c r="E304" s="23" t="s">
        <v>15107</v>
      </c>
      <c r="F304" s="5">
        <v>40971</v>
      </c>
      <c r="G304" s="24">
        <v>-4593</v>
      </c>
    </row>
    <row r="305" spans="2:7" x14ac:dyDescent="0.2">
      <c r="B305" s="21" t="s">
        <v>12457</v>
      </c>
      <c r="C305" s="22" t="s">
        <v>1787</v>
      </c>
      <c r="D305" s="22" t="s">
        <v>1788</v>
      </c>
      <c r="E305" s="23" t="s">
        <v>15108</v>
      </c>
      <c r="F305" s="5">
        <v>40974</v>
      </c>
      <c r="G305" s="24">
        <v>-39811.199999999997</v>
      </c>
    </row>
    <row r="306" spans="2:7" x14ac:dyDescent="0.2">
      <c r="B306" s="21" t="s">
        <v>14884</v>
      </c>
      <c r="C306" s="22" t="s">
        <v>12057</v>
      </c>
      <c r="D306" s="22" t="s">
        <v>12058</v>
      </c>
      <c r="E306" s="23" t="s">
        <v>15109</v>
      </c>
      <c r="F306" s="5">
        <v>40975</v>
      </c>
      <c r="G306" s="24">
        <v>-45500</v>
      </c>
    </row>
    <row r="307" spans="2:7" x14ac:dyDescent="0.2">
      <c r="B307" s="21" t="s">
        <v>12809</v>
      </c>
      <c r="C307" s="22" t="s">
        <v>3963</v>
      </c>
      <c r="D307" s="22" t="s">
        <v>3964</v>
      </c>
      <c r="E307" s="23" t="s">
        <v>15100</v>
      </c>
      <c r="F307" s="5">
        <v>40977</v>
      </c>
      <c r="G307" s="24">
        <v>-43625.7</v>
      </c>
    </row>
    <row r="308" spans="2:7" x14ac:dyDescent="0.2">
      <c r="B308" s="21" t="s">
        <v>12457</v>
      </c>
      <c r="C308" s="22" t="s">
        <v>1787</v>
      </c>
      <c r="D308" s="22" t="s">
        <v>1790</v>
      </c>
      <c r="E308" s="23" t="s">
        <v>15110</v>
      </c>
      <c r="F308" s="5">
        <v>40982</v>
      </c>
      <c r="G308" s="24">
        <v>-58130.85</v>
      </c>
    </row>
    <row r="309" spans="2:7" x14ac:dyDescent="0.2">
      <c r="B309" s="21" t="s">
        <v>12430</v>
      </c>
      <c r="C309" s="22" t="s">
        <v>1555</v>
      </c>
      <c r="D309" s="22" t="s">
        <v>1584</v>
      </c>
      <c r="E309" s="23" t="s">
        <v>15111</v>
      </c>
      <c r="F309" s="5">
        <v>40988</v>
      </c>
      <c r="G309" s="24">
        <v>-1885</v>
      </c>
    </row>
    <row r="310" spans="2:7" x14ac:dyDescent="0.2">
      <c r="B310" s="21" t="s">
        <v>12430</v>
      </c>
      <c r="C310" s="22" t="s">
        <v>1555</v>
      </c>
      <c r="D310" s="22" t="s">
        <v>1580</v>
      </c>
      <c r="E310" s="23" t="s">
        <v>15111</v>
      </c>
      <c r="F310" s="5">
        <v>40988</v>
      </c>
      <c r="G310" s="24">
        <v>-14500</v>
      </c>
    </row>
    <row r="311" spans="2:7" x14ac:dyDescent="0.2">
      <c r="B311" s="21" t="s">
        <v>12430</v>
      </c>
      <c r="C311" s="22" t="s">
        <v>1555</v>
      </c>
      <c r="D311" s="22" t="s">
        <v>1582</v>
      </c>
      <c r="E311" s="23" t="s">
        <v>15111</v>
      </c>
      <c r="F311" s="5">
        <v>40988</v>
      </c>
      <c r="G311" s="24">
        <v>-31337.4</v>
      </c>
    </row>
    <row r="312" spans="2:7" x14ac:dyDescent="0.2">
      <c r="B312" s="21" t="s">
        <v>12430</v>
      </c>
      <c r="C312" s="22" t="s">
        <v>1555</v>
      </c>
      <c r="D312" s="22" t="s">
        <v>1586</v>
      </c>
      <c r="E312" s="23" t="s">
        <v>15111</v>
      </c>
      <c r="F312" s="5">
        <v>40988</v>
      </c>
      <c r="G312" s="24">
        <v>-33071.599999999999</v>
      </c>
    </row>
    <row r="313" spans="2:7" x14ac:dyDescent="0.2">
      <c r="B313" s="21" t="s">
        <v>12375</v>
      </c>
      <c r="C313" s="22" t="s">
        <v>1252</v>
      </c>
      <c r="D313" s="22" t="s">
        <v>1255</v>
      </c>
      <c r="E313" s="23" t="s">
        <v>17397</v>
      </c>
      <c r="F313" s="5">
        <v>40990</v>
      </c>
      <c r="G313" s="24">
        <v>-24244</v>
      </c>
    </row>
    <row r="314" spans="2:7" x14ac:dyDescent="0.2">
      <c r="B314" s="25" t="s">
        <v>12840</v>
      </c>
      <c r="C314" s="26" t="s">
        <v>4102</v>
      </c>
      <c r="D314" s="27" t="s">
        <v>4103</v>
      </c>
      <c r="E314" s="16" t="s">
        <v>15112</v>
      </c>
      <c r="F314" s="6">
        <v>40990</v>
      </c>
      <c r="G314" s="28">
        <v>-4080</v>
      </c>
    </row>
    <row r="315" spans="2:7" x14ac:dyDescent="0.2">
      <c r="B315" s="21" t="s">
        <v>12840</v>
      </c>
      <c r="C315" s="22" t="s">
        <v>4102</v>
      </c>
      <c r="D315" s="22" t="s">
        <v>4105</v>
      </c>
      <c r="E315" s="23" t="s">
        <v>15112</v>
      </c>
      <c r="F315" s="5">
        <v>40990</v>
      </c>
      <c r="G315" s="24">
        <v>-10855</v>
      </c>
    </row>
    <row r="316" spans="2:7" x14ac:dyDescent="0.2">
      <c r="B316" s="21" t="s">
        <v>12840</v>
      </c>
      <c r="C316" s="22" t="s">
        <v>4102</v>
      </c>
      <c r="D316" s="22" t="s">
        <v>4107</v>
      </c>
      <c r="E316" s="23" t="s">
        <v>15112</v>
      </c>
      <c r="F316" s="5">
        <v>40990</v>
      </c>
      <c r="G316" s="24">
        <v>-8160</v>
      </c>
    </row>
    <row r="317" spans="2:7" x14ac:dyDescent="0.2">
      <c r="B317" s="25" t="s">
        <v>12720</v>
      </c>
      <c r="C317" s="26" t="s">
        <v>3677</v>
      </c>
      <c r="D317" s="27" t="s">
        <v>3678</v>
      </c>
      <c r="E317" s="16" t="s">
        <v>15100</v>
      </c>
      <c r="F317" s="6">
        <v>40994</v>
      </c>
      <c r="G317" s="28">
        <v>-20787.68</v>
      </c>
    </row>
    <row r="318" spans="2:7" x14ac:dyDescent="0.2">
      <c r="B318" s="21" t="s">
        <v>12430</v>
      </c>
      <c r="C318" s="22" t="s">
        <v>1555</v>
      </c>
      <c r="D318" s="22" t="s">
        <v>1588</v>
      </c>
      <c r="E318" s="23" t="s">
        <v>15111</v>
      </c>
      <c r="F318" s="5">
        <v>40994</v>
      </c>
      <c r="G318" s="24">
        <v>-27381.8</v>
      </c>
    </row>
    <row r="319" spans="2:7" x14ac:dyDescent="0.2">
      <c r="B319" s="21" t="s">
        <v>12430</v>
      </c>
      <c r="C319" s="22" t="s">
        <v>1555</v>
      </c>
      <c r="D319" s="22" t="s">
        <v>1544</v>
      </c>
      <c r="E319" s="23" t="s">
        <v>15111</v>
      </c>
      <c r="F319" s="5">
        <v>40994</v>
      </c>
      <c r="G319" s="24">
        <v>-32462.6</v>
      </c>
    </row>
    <row r="320" spans="2:7" x14ac:dyDescent="0.2">
      <c r="B320" s="21" t="s">
        <v>12840</v>
      </c>
      <c r="C320" s="22" t="s">
        <v>4102</v>
      </c>
      <c r="D320" s="22" t="s">
        <v>4109</v>
      </c>
      <c r="E320" s="23" t="s">
        <v>15112</v>
      </c>
      <c r="F320" s="5">
        <v>40996</v>
      </c>
      <c r="G320" s="24">
        <v>-3060</v>
      </c>
    </row>
    <row r="321" spans="2:7" x14ac:dyDescent="0.2">
      <c r="B321" s="21" t="s">
        <v>12840</v>
      </c>
      <c r="C321" s="22" t="s">
        <v>4102</v>
      </c>
      <c r="D321" s="22" t="s">
        <v>4111</v>
      </c>
      <c r="E321" s="23" t="s">
        <v>15112</v>
      </c>
      <c r="F321" s="5">
        <v>40997</v>
      </c>
      <c r="G321" s="24">
        <v>-3570</v>
      </c>
    </row>
    <row r="322" spans="2:7" x14ac:dyDescent="0.2">
      <c r="B322" s="21" t="s">
        <v>12840</v>
      </c>
      <c r="C322" s="22" t="s">
        <v>4102</v>
      </c>
      <c r="D322" s="22" t="s">
        <v>4113</v>
      </c>
      <c r="E322" s="23" t="s">
        <v>15112</v>
      </c>
      <c r="F322" s="5">
        <v>40998</v>
      </c>
      <c r="G322" s="24">
        <v>-2040</v>
      </c>
    </row>
    <row r="323" spans="2:7" x14ac:dyDescent="0.2">
      <c r="B323" s="21" t="s">
        <v>12644</v>
      </c>
      <c r="C323" s="22" t="s">
        <v>3469</v>
      </c>
      <c r="D323" s="22" t="s">
        <v>3470</v>
      </c>
      <c r="E323" s="23" t="s">
        <v>17398</v>
      </c>
      <c r="F323" s="5">
        <v>41001</v>
      </c>
      <c r="G323" s="24">
        <v>-12000</v>
      </c>
    </row>
    <row r="324" spans="2:7" x14ac:dyDescent="0.2">
      <c r="B324" s="21" t="s">
        <v>12709</v>
      </c>
      <c r="C324" s="22" t="s">
        <v>3646</v>
      </c>
      <c r="D324" s="22" t="s">
        <v>3442</v>
      </c>
      <c r="E324" s="23" t="s">
        <v>15117</v>
      </c>
      <c r="F324" s="5">
        <v>41008</v>
      </c>
      <c r="G324" s="24">
        <v>-19802.75</v>
      </c>
    </row>
    <row r="325" spans="2:7" x14ac:dyDescent="0.2">
      <c r="B325" s="21" t="s">
        <v>12646</v>
      </c>
      <c r="C325" s="22" t="s">
        <v>3477</v>
      </c>
      <c r="D325" s="22" t="s">
        <v>3442</v>
      </c>
      <c r="E325" s="23" t="s">
        <v>15011</v>
      </c>
      <c r="F325" s="5">
        <v>41008</v>
      </c>
      <c r="G325" s="24">
        <v>-1908</v>
      </c>
    </row>
    <row r="326" spans="2:7" x14ac:dyDescent="0.2">
      <c r="B326" s="21" t="s">
        <v>12659</v>
      </c>
      <c r="C326" s="22" t="s">
        <v>3509</v>
      </c>
      <c r="D326" s="22" t="s">
        <v>3442</v>
      </c>
      <c r="E326" s="23" t="s">
        <v>15119</v>
      </c>
      <c r="F326" s="5">
        <v>41008</v>
      </c>
      <c r="G326" s="24">
        <v>-18722.599999999999</v>
      </c>
    </row>
    <row r="327" spans="2:7" x14ac:dyDescent="0.2">
      <c r="B327" s="21" t="s">
        <v>12836</v>
      </c>
      <c r="C327" s="22" t="s">
        <v>4091</v>
      </c>
      <c r="D327" s="22" t="s">
        <v>3442</v>
      </c>
      <c r="E327" s="23" t="s">
        <v>15116</v>
      </c>
      <c r="F327" s="5">
        <v>41008</v>
      </c>
      <c r="G327" s="24">
        <v>-12601.75</v>
      </c>
    </row>
    <row r="328" spans="2:7" x14ac:dyDescent="0.2">
      <c r="B328" s="25" t="s">
        <v>12650</v>
      </c>
      <c r="C328" s="26" t="s">
        <v>3486</v>
      </c>
      <c r="D328" s="27" t="s">
        <v>3442</v>
      </c>
      <c r="E328" s="16" t="s">
        <v>15011</v>
      </c>
      <c r="F328" s="6">
        <v>41008</v>
      </c>
      <c r="G328" s="28">
        <v>-21242.95</v>
      </c>
    </row>
    <row r="329" spans="2:7" x14ac:dyDescent="0.2">
      <c r="B329" s="21" t="s">
        <v>12635</v>
      </c>
      <c r="C329" s="22" t="s">
        <v>3441</v>
      </c>
      <c r="D329" s="22" t="s">
        <v>3442</v>
      </c>
      <c r="E329" s="23" t="s">
        <v>14921</v>
      </c>
      <c r="F329" s="5">
        <v>41008</v>
      </c>
      <c r="G329" s="24">
        <v>-19442.7</v>
      </c>
    </row>
    <row r="330" spans="2:7" x14ac:dyDescent="0.2">
      <c r="B330" s="25" t="s">
        <v>12810</v>
      </c>
      <c r="C330" s="26" t="s">
        <v>3966</v>
      </c>
      <c r="D330" s="27" t="s">
        <v>3442</v>
      </c>
      <c r="E330" s="16" t="s">
        <v>15121</v>
      </c>
      <c r="F330" s="6">
        <v>41008</v>
      </c>
      <c r="G330" s="28">
        <v>-39605.5</v>
      </c>
    </row>
    <row r="331" spans="2:7" x14ac:dyDescent="0.2">
      <c r="B331" s="21" t="s">
        <v>12710</v>
      </c>
      <c r="C331" s="22" t="s">
        <v>3648</v>
      </c>
      <c r="D331" s="22" t="s">
        <v>3442</v>
      </c>
      <c r="E331" s="23" t="s">
        <v>15125</v>
      </c>
      <c r="F331" s="5">
        <v>41008</v>
      </c>
      <c r="G331" s="24">
        <v>-1908</v>
      </c>
    </row>
    <row r="332" spans="2:7" x14ac:dyDescent="0.2">
      <c r="B332" s="21" t="s">
        <v>12812</v>
      </c>
      <c r="C332" s="22" t="s">
        <v>3972</v>
      </c>
      <c r="D332" s="22" t="s">
        <v>3442</v>
      </c>
      <c r="E332" s="23" t="s">
        <v>15122</v>
      </c>
      <c r="F332" s="5">
        <v>41008</v>
      </c>
      <c r="G332" s="24">
        <v>-19442.7</v>
      </c>
    </row>
    <row r="333" spans="2:7" x14ac:dyDescent="0.2">
      <c r="B333" s="21" t="s">
        <v>12702</v>
      </c>
      <c r="C333" s="22" t="s">
        <v>3630</v>
      </c>
      <c r="D333" s="22" t="s">
        <v>3442</v>
      </c>
      <c r="E333" s="23" t="s">
        <v>15118</v>
      </c>
      <c r="F333" s="5">
        <v>41008</v>
      </c>
      <c r="G333" s="24">
        <v>-20882.900000000001</v>
      </c>
    </row>
    <row r="334" spans="2:7" x14ac:dyDescent="0.2">
      <c r="B334" s="25" t="s">
        <v>12699</v>
      </c>
      <c r="C334" s="26" t="s">
        <v>3623</v>
      </c>
      <c r="D334" s="27" t="s">
        <v>3442</v>
      </c>
      <c r="E334" s="16" t="s">
        <v>15113</v>
      </c>
      <c r="F334" s="6">
        <v>41008</v>
      </c>
      <c r="G334" s="28">
        <v>-16906.86</v>
      </c>
    </row>
    <row r="335" spans="2:7" x14ac:dyDescent="0.2">
      <c r="B335" s="21" t="s">
        <v>12689</v>
      </c>
      <c r="C335" s="22" t="s">
        <v>3597</v>
      </c>
      <c r="D335" s="22" t="s">
        <v>3442</v>
      </c>
      <c r="E335" s="23" t="s">
        <v>15114</v>
      </c>
      <c r="F335" s="5">
        <v>41008</v>
      </c>
      <c r="G335" s="24">
        <v>-12961.8</v>
      </c>
    </row>
    <row r="336" spans="2:7" x14ac:dyDescent="0.2">
      <c r="B336" s="21" t="s">
        <v>12803</v>
      </c>
      <c r="C336" s="22" t="s">
        <v>3946</v>
      </c>
      <c r="D336" s="22" t="s">
        <v>3442</v>
      </c>
      <c r="E336" s="23" t="s">
        <v>15115</v>
      </c>
      <c r="F336" s="5">
        <v>41008</v>
      </c>
      <c r="G336" s="24">
        <v>-38885.4</v>
      </c>
    </row>
    <row r="337" spans="2:7" x14ac:dyDescent="0.2">
      <c r="B337" s="21" t="s">
        <v>12648</v>
      </c>
      <c r="C337" s="22" t="s">
        <v>3482</v>
      </c>
      <c r="D337" s="22" t="s">
        <v>3442</v>
      </c>
      <c r="E337" s="23" t="s">
        <v>15011</v>
      </c>
      <c r="F337" s="5">
        <v>41008</v>
      </c>
      <c r="G337" s="24">
        <v>-44996.04</v>
      </c>
    </row>
    <row r="338" spans="2:7" x14ac:dyDescent="0.2">
      <c r="B338" s="25" t="s">
        <v>12653</v>
      </c>
      <c r="C338" s="26" t="s">
        <v>4099</v>
      </c>
      <c r="D338" s="27" t="s">
        <v>3442</v>
      </c>
      <c r="E338" s="16" t="s">
        <v>15124</v>
      </c>
      <c r="F338" s="6">
        <v>41008</v>
      </c>
      <c r="G338" s="28">
        <v>-19082.650000000001</v>
      </c>
    </row>
    <row r="339" spans="2:7" x14ac:dyDescent="0.2">
      <c r="B339" s="21" t="s">
        <v>12636</v>
      </c>
      <c r="C339" s="22" t="s">
        <v>3444</v>
      </c>
      <c r="D339" s="22" t="s">
        <v>3442</v>
      </c>
      <c r="E339" s="23" t="s">
        <v>15011</v>
      </c>
      <c r="F339" s="5">
        <v>41008</v>
      </c>
      <c r="G339" s="24">
        <v>-18722.599999999999</v>
      </c>
    </row>
    <row r="340" spans="2:7" x14ac:dyDescent="0.2">
      <c r="B340" s="21" t="s">
        <v>12815</v>
      </c>
      <c r="C340" s="22" t="s">
        <v>3979</v>
      </c>
      <c r="D340" s="22" t="s">
        <v>3442</v>
      </c>
      <c r="E340" s="23" t="s">
        <v>15123</v>
      </c>
      <c r="F340" s="5">
        <v>41008</v>
      </c>
      <c r="G340" s="24">
        <v>-19442.7</v>
      </c>
    </row>
    <row r="341" spans="2:7" x14ac:dyDescent="0.2">
      <c r="B341" s="21" t="s">
        <v>12814</v>
      </c>
      <c r="C341" s="22" t="s">
        <v>3977</v>
      </c>
      <c r="D341" s="22" t="s">
        <v>3442</v>
      </c>
      <c r="E341" s="23" t="s">
        <v>15120</v>
      </c>
      <c r="F341" s="5">
        <v>41008</v>
      </c>
      <c r="G341" s="24">
        <v>-19802.75</v>
      </c>
    </row>
    <row r="342" spans="2:7" x14ac:dyDescent="0.2">
      <c r="B342" s="21" t="s">
        <v>12654</v>
      </c>
      <c r="C342" s="22" t="s">
        <v>3497</v>
      </c>
      <c r="D342" s="22" t="s">
        <v>3442</v>
      </c>
      <c r="E342" s="23" t="s">
        <v>15011</v>
      </c>
      <c r="F342" s="5">
        <v>41008</v>
      </c>
      <c r="G342" s="24">
        <v>-15122.1</v>
      </c>
    </row>
    <row r="343" spans="2:7" x14ac:dyDescent="0.2">
      <c r="B343" s="25" t="s">
        <v>14484</v>
      </c>
      <c r="C343" s="26" t="s">
        <v>10589</v>
      </c>
      <c r="D343" s="27" t="s">
        <v>10590</v>
      </c>
      <c r="E343" s="16" t="s">
        <v>15126</v>
      </c>
      <c r="F343" s="6">
        <v>41009</v>
      </c>
      <c r="G343" s="28">
        <v>-1200760.8</v>
      </c>
    </row>
    <row r="344" spans="2:7" x14ac:dyDescent="0.2">
      <c r="B344" s="25" t="s">
        <v>12430</v>
      </c>
      <c r="C344" s="26" t="s">
        <v>1555</v>
      </c>
      <c r="D344" s="27" t="s">
        <v>1591</v>
      </c>
      <c r="E344" s="16" t="s">
        <v>15111</v>
      </c>
      <c r="F344" s="6">
        <v>41010</v>
      </c>
      <c r="G344" s="28">
        <v>-12725.2</v>
      </c>
    </row>
    <row r="345" spans="2:7" x14ac:dyDescent="0.2">
      <c r="B345" s="21" t="s">
        <v>12776</v>
      </c>
      <c r="C345" s="22" t="s">
        <v>3850</v>
      </c>
      <c r="D345" s="22" t="s">
        <v>3851</v>
      </c>
      <c r="E345" s="23" t="s">
        <v>15127</v>
      </c>
      <c r="F345" s="5">
        <v>41010</v>
      </c>
      <c r="G345" s="24">
        <v>-2500</v>
      </c>
    </row>
    <row r="346" spans="2:7" x14ac:dyDescent="0.2">
      <c r="B346" s="25" t="s">
        <v>12430</v>
      </c>
      <c r="C346" s="26" t="s">
        <v>1555</v>
      </c>
      <c r="D346" s="27" t="s">
        <v>1593</v>
      </c>
      <c r="E346" s="16" t="s">
        <v>15111</v>
      </c>
      <c r="F346" s="6">
        <v>41010</v>
      </c>
      <c r="G346" s="28">
        <v>-16008</v>
      </c>
    </row>
    <row r="347" spans="2:7" x14ac:dyDescent="0.2">
      <c r="B347" s="21" t="s">
        <v>12430</v>
      </c>
      <c r="C347" s="22" t="s">
        <v>1555</v>
      </c>
      <c r="D347" s="22" t="s">
        <v>1595</v>
      </c>
      <c r="E347" s="23" t="s">
        <v>15111</v>
      </c>
      <c r="F347" s="5">
        <v>41010</v>
      </c>
      <c r="G347" s="24">
        <v>-20961.2</v>
      </c>
    </row>
    <row r="348" spans="2:7" x14ac:dyDescent="0.2">
      <c r="B348" s="25" t="s">
        <v>14648</v>
      </c>
      <c r="C348" s="26" t="s">
        <v>11136</v>
      </c>
      <c r="D348" s="27" t="s">
        <v>11137</v>
      </c>
      <c r="E348" s="16" t="s">
        <v>15128</v>
      </c>
      <c r="F348" s="6">
        <v>41011</v>
      </c>
      <c r="G348" s="28">
        <v>-80000</v>
      </c>
    </row>
    <row r="349" spans="2:7" x14ac:dyDescent="0.2">
      <c r="B349" s="21" t="s">
        <v>13889</v>
      </c>
      <c r="C349" s="22" t="s">
        <v>8396</v>
      </c>
      <c r="D349" s="22" t="s">
        <v>8397</v>
      </c>
      <c r="E349" s="23" t="s">
        <v>14921</v>
      </c>
      <c r="F349" s="5">
        <v>41011</v>
      </c>
      <c r="G349" s="24">
        <v>-42900</v>
      </c>
    </row>
    <row r="350" spans="2:7" x14ac:dyDescent="0.2">
      <c r="B350" s="21" t="s">
        <v>14686</v>
      </c>
      <c r="C350" s="22" t="s">
        <v>11281</v>
      </c>
      <c r="D350" s="22" t="s">
        <v>9452</v>
      </c>
      <c r="E350" s="23" t="s">
        <v>15129</v>
      </c>
      <c r="F350" s="5">
        <v>41016</v>
      </c>
      <c r="G350" s="24">
        <v>-175000</v>
      </c>
    </row>
    <row r="351" spans="2:7" x14ac:dyDescent="0.2">
      <c r="B351" s="25" t="s">
        <v>12626</v>
      </c>
      <c r="C351" s="26" t="s">
        <v>3414</v>
      </c>
      <c r="D351" s="27" t="s">
        <v>1005</v>
      </c>
      <c r="E351" s="16" t="s">
        <v>15011</v>
      </c>
      <c r="F351" s="6">
        <v>41016</v>
      </c>
      <c r="G351" s="28">
        <v>-19442.7</v>
      </c>
    </row>
    <row r="352" spans="2:7" x14ac:dyDescent="0.2">
      <c r="B352" s="21" t="s">
        <v>12776</v>
      </c>
      <c r="C352" s="22" t="s">
        <v>3850</v>
      </c>
      <c r="D352" s="22" t="s">
        <v>3853</v>
      </c>
      <c r="E352" s="23" t="s">
        <v>15127</v>
      </c>
      <c r="F352" s="5">
        <v>41017</v>
      </c>
      <c r="G352" s="24">
        <v>-1500</v>
      </c>
    </row>
    <row r="353" spans="2:7" x14ac:dyDescent="0.2">
      <c r="B353" s="21" t="s">
        <v>12346</v>
      </c>
      <c r="C353" s="22" t="s">
        <v>1007</v>
      </c>
      <c r="D353" s="22" t="s">
        <v>1014</v>
      </c>
      <c r="E353" s="23" t="s">
        <v>15083</v>
      </c>
      <c r="F353" s="5">
        <v>41019</v>
      </c>
      <c r="G353" s="24">
        <v>-38764.879999999997</v>
      </c>
    </row>
    <row r="354" spans="2:7" x14ac:dyDescent="0.2">
      <c r="B354" s="25" t="s">
        <v>12430</v>
      </c>
      <c r="C354" s="26" t="s">
        <v>1555</v>
      </c>
      <c r="D354" s="27" t="s">
        <v>1601</v>
      </c>
      <c r="E354" s="16" t="s">
        <v>15111</v>
      </c>
      <c r="F354" s="6">
        <v>41025</v>
      </c>
      <c r="G354" s="28">
        <v>-23084</v>
      </c>
    </row>
    <row r="355" spans="2:7" x14ac:dyDescent="0.2">
      <c r="B355" s="21" t="s">
        <v>13920</v>
      </c>
      <c r="C355" s="22" t="s">
        <v>8507</v>
      </c>
      <c r="D355" s="22" t="s">
        <v>8508</v>
      </c>
      <c r="E355" s="23" t="s">
        <v>15131</v>
      </c>
      <c r="F355" s="5">
        <v>41025</v>
      </c>
      <c r="G355" s="24">
        <v>-498822.93</v>
      </c>
    </row>
    <row r="356" spans="2:7" x14ac:dyDescent="0.2">
      <c r="B356" s="21" t="s">
        <v>12430</v>
      </c>
      <c r="C356" s="22" t="s">
        <v>1555</v>
      </c>
      <c r="D356" s="22" t="s">
        <v>1599</v>
      </c>
      <c r="E356" s="23" t="s">
        <v>15111</v>
      </c>
      <c r="F356" s="5">
        <v>41025</v>
      </c>
      <c r="G356" s="24">
        <v>-17492.8</v>
      </c>
    </row>
    <row r="357" spans="2:7" x14ac:dyDescent="0.2">
      <c r="B357" s="21" t="s">
        <v>12430</v>
      </c>
      <c r="C357" s="22" t="s">
        <v>1555</v>
      </c>
      <c r="D357" s="22" t="s">
        <v>1603</v>
      </c>
      <c r="E357" s="23" t="s">
        <v>15130</v>
      </c>
      <c r="F357" s="5">
        <v>41025</v>
      </c>
      <c r="G357" s="24">
        <v>-17771.2</v>
      </c>
    </row>
    <row r="358" spans="2:7" x14ac:dyDescent="0.2">
      <c r="B358" s="21" t="s">
        <v>12430</v>
      </c>
      <c r="C358" s="22" t="s">
        <v>1555</v>
      </c>
      <c r="D358" s="22" t="s">
        <v>1597</v>
      </c>
      <c r="E358" s="23" t="s">
        <v>15111</v>
      </c>
      <c r="F358" s="5">
        <v>41025</v>
      </c>
      <c r="G358" s="24">
        <v>-38604.800000000003</v>
      </c>
    </row>
    <row r="359" spans="2:7" x14ac:dyDescent="0.2">
      <c r="B359" s="21" t="s">
        <v>13893</v>
      </c>
      <c r="C359" s="22" t="s">
        <v>8415</v>
      </c>
      <c r="D359" s="22" t="s">
        <v>3845</v>
      </c>
      <c r="E359" s="23" t="s">
        <v>15132</v>
      </c>
      <c r="F359" s="5">
        <v>41026</v>
      </c>
      <c r="G359" s="24">
        <v>-50000</v>
      </c>
    </row>
    <row r="360" spans="2:7" x14ac:dyDescent="0.2">
      <c r="B360" s="21" t="s">
        <v>14244</v>
      </c>
      <c r="C360" s="22" t="s">
        <v>9723</v>
      </c>
      <c r="D360" s="22" t="s">
        <v>3845</v>
      </c>
      <c r="E360" s="23" t="s">
        <v>15011</v>
      </c>
      <c r="F360" s="5">
        <v>41026</v>
      </c>
      <c r="G360" s="24">
        <v>-48000</v>
      </c>
    </row>
    <row r="361" spans="2:7" x14ac:dyDescent="0.2">
      <c r="B361" s="25" t="s">
        <v>14882</v>
      </c>
      <c r="C361" s="26" t="s">
        <v>12052</v>
      </c>
      <c r="D361" s="27" t="s">
        <v>8413</v>
      </c>
      <c r="E361" s="16" t="s">
        <v>15133</v>
      </c>
      <c r="F361" s="6">
        <v>41026</v>
      </c>
      <c r="G361" s="28">
        <v>-49000</v>
      </c>
    </row>
    <row r="362" spans="2:7" x14ac:dyDescent="0.2">
      <c r="B362" s="21" t="s">
        <v>14112</v>
      </c>
      <c r="C362" s="22" t="s">
        <v>9258</v>
      </c>
      <c r="D362" s="22" t="s">
        <v>3845</v>
      </c>
      <c r="E362" s="23" t="s">
        <v>15011</v>
      </c>
      <c r="F362" s="5">
        <v>41026</v>
      </c>
      <c r="G362" s="24">
        <v>-24000</v>
      </c>
    </row>
    <row r="363" spans="2:7" x14ac:dyDescent="0.2">
      <c r="B363" s="21" t="s">
        <v>12776</v>
      </c>
      <c r="C363" s="22" t="s">
        <v>3850</v>
      </c>
      <c r="D363" s="22" t="s">
        <v>3857</v>
      </c>
      <c r="E363" s="23" t="s">
        <v>15127</v>
      </c>
      <c r="F363" s="5">
        <v>41026</v>
      </c>
      <c r="G363" s="24">
        <v>-2000</v>
      </c>
    </row>
    <row r="364" spans="2:7" x14ac:dyDescent="0.2">
      <c r="B364" s="21" t="s">
        <v>14857</v>
      </c>
      <c r="C364" s="22" t="s">
        <v>11952</v>
      </c>
      <c r="D364" s="22" t="s">
        <v>3845</v>
      </c>
      <c r="E364" s="23" t="s">
        <v>15132</v>
      </c>
      <c r="F364" s="5">
        <v>41026</v>
      </c>
      <c r="G364" s="24">
        <v>-50000</v>
      </c>
    </row>
    <row r="365" spans="2:7" x14ac:dyDescent="0.2">
      <c r="B365" s="21" t="s">
        <v>13951</v>
      </c>
      <c r="C365" s="22" t="s">
        <v>8631</v>
      </c>
      <c r="D365" s="22" t="s">
        <v>3845</v>
      </c>
      <c r="E365" s="23" t="s">
        <v>15011</v>
      </c>
      <c r="F365" s="5">
        <v>41026</v>
      </c>
      <c r="G365" s="24">
        <v>-48000</v>
      </c>
    </row>
    <row r="366" spans="2:7" x14ac:dyDescent="0.2">
      <c r="B366" s="21" t="s">
        <v>14240</v>
      </c>
      <c r="C366" s="22" t="s">
        <v>9713</v>
      </c>
      <c r="D366" s="22" t="s">
        <v>3845</v>
      </c>
      <c r="E366" s="23" t="s">
        <v>15011</v>
      </c>
      <c r="F366" s="5">
        <v>41026</v>
      </c>
      <c r="G366" s="24">
        <v>-48000</v>
      </c>
    </row>
    <row r="367" spans="2:7" x14ac:dyDescent="0.2">
      <c r="B367" s="21" t="s">
        <v>12776</v>
      </c>
      <c r="C367" s="22" t="s">
        <v>3850</v>
      </c>
      <c r="D367" s="22" t="s">
        <v>3855</v>
      </c>
      <c r="E367" s="23" t="s">
        <v>15127</v>
      </c>
      <c r="F367" s="5">
        <v>41026</v>
      </c>
      <c r="G367" s="24">
        <v>-2000</v>
      </c>
    </row>
    <row r="368" spans="2:7" x14ac:dyDescent="0.2">
      <c r="B368" s="21" t="s">
        <v>13892</v>
      </c>
      <c r="C368" s="22" t="s">
        <v>8412</v>
      </c>
      <c r="D368" s="22" t="s">
        <v>8413</v>
      </c>
      <c r="E368" s="23" t="s">
        <v>15133</v>
      </c>
      <c r="F368" s="5">
        <v>41026</v>
      </c>
      <c r="G368" s="24">
        <v>-70000</v>
      </c>
    </row>
    <row r="369" spans="2:7" x14ac:dyDescent="0.2">
      <c r="B369" s="21" t="s">
        <v>12820</v>
      </c>
      <c r="C369" s="22" t="s">
        <v>3991</v>
      </c>
      <c r="D369" s="22" t="s">
        <v>3845</v>
      </c>
      <c r="E369" s="23" t="s">
        <v>15132</v>
      </c>
      <c r="F369" s="5">
        <v>41026</v>
      </c>
      <c r="G369" s="24">
        <v>-20000</v>
      </c>
    </row>
    <row r="370" spans="2:7" x14ac:dyDescent="0.2">
      <c r="B370" s="21" t="s">
        <v>12832</v>
      </c>
      <c r="C370" s="22" t="s">
        <v>4079</v>
      </c>
      <c r="D370" s="22" t="s">
        <v>4080</v>
      </c>
      <c r="E370" s="23" t="s">
        <v>15134</v>
      </c>
      <c r="F370" s="5">
        <v>41029</v>
      </c>
      <c r="G370" s="24">
        <v>-272253.65999999997</v>
      </c>
    </row>
    <row r="371" spans="2:7" x14ac:dyDescent="0.2">
      <c r="B371" s="25" t="s">
        <v>14201</v>
      </c>
      <c r="C371" s="26" t="s">
        <v>9587</v>
      </c>
      <c r="D371" s="27" t="s">
        <v>9588</v>
      </c>
      <c r="E371" s="16" t="s">
        <v>15011</v>
      </c>
      <c r="F371" s="6">
        <v>41030</v>
      </c>
      <c r="G371" s="28">
        <v>-1160727.8999999999</v>
      </c>
    </row>
    <row r="372" spans="2:7" x14ac:dyDescent="0.2">
      <c r="B372" s="25" t="s">
        <v>12771</v>
      </c>
      <c r="C372" s="26" t="s">
        <v>3832</v>
      </c>
      <c r="D372" s="27" t="s">
        <v>3833</v>
      </c>
      <c r="E372" s="16" t="s">
        <v>15135</v>
      </c>
      <c r="F372" s="6">
        <v>41031</v>
      </c>
      <c r="G372" s="28">
        <v>-56985</v>
      </c>
    </row>
    <row r="373" spans="2:7" x14ac:dyDescent="0.2">
      <c r="B373" s="21" t="s">
        <v>12832</v>
      </c>
      <c r="C373" s="22" t="s">
        <v>4079</v>
      </c>
      <c r="D373" s="22" t="s">
        <v>4082</v>
      </c>
      <c r="E373" s="23" t="s">
        <v>15134</v>
      </c>
      <c r="F373" s="5">
        <v>41044</v>
      </c>
      <c r="G373" s="24">
        <v>-290003.06</v>
      </c>
    </row>
    <row r="374" spans="2:7" x14ac:dyDescent="0.2">
      <c r="B374" s="25" t="s">
        <v>12776</v>
      </c>
      <c r="C374" s="26" t="s">
        <v>3850</v>
      </c>
      <c r="D374" s="27" t="s">
        <v>3859</v>
      </c>
      <c r="E374" s="16" t="s">
        <v>15127</v>
      </c>
      <c r="F374" s="6">
        <v>41051</v>
      </c>
      <c r="G374" s="28">
        <v>-2000</v>
      </c>
    </row>
    <row r="375" spans="2:7" x14ac:dyDescent="0.2">
      <c r="B375" s="25" t="s">
        <v>12776</v>
      </c>
      <c r="C375" s="26" t="s">
        <v>3850</v>
      </c>
      <c r="D375" s="27" t="s">
        <v>3861</v>
      </c>
      <c r="E375" s="16" t="s">
        <v>15127</v>
      </c>
      <c r="F375" s="6">
        <v>41055</v>
      </c>
      <c r="G375" s="28">
        <v>-1000</v>
      </c>
    </row>
    <row r="376" spans="2:7" x14ac:dyDescent="0.2">
      <c r="B376" s="21" t="s">
        <v>12346</v>
      </c>
      <c r="C376" s="22" t="s">
        <v>1007</v>
      </c>
      <c r="D376" s="22" t="s">
        <v>1016</v>
      </c>
      <c r="E376" s="23" t="s">
        <v>15083</v>
      </c>
      <c r="F376" s="5">
        <v>41057</v>
      </c>
      <c r="G376" s="24">
        <v>-52427.360000000001</v>
      </c>
    </row>
    <row r="377" spans="2:7" x14ac:dyDescent="0.2">
      <c r="B377" s="21" t="s">
        <v>12775</v>
      </c>
      <c r="C377" s="22" t="s">
        <v>3846</v>
      </c>
      <c r="D377" s="22" t="s">
        <v>3573</v>
      </c>
      <c r="E377" s="23" t="s">
        <v>15136</v>
      </c>
      <c r="F377" s="5">
        <v>41058</v>
      </c>
      <c r="G377" s="24">
        <v>-34800</v>
      </c>
    </row>
    <row r="378" spans="2:7" x14ac:dyDescent="0.2">
      <c r="B378" s="21" t="s">
        <v>12775</v>
      </c>
      <c r="C378" s="22" t="s">
        <v>3846</v>
      </c>
      <c r="D378" s="22" t="s">
        <v>3848</v>
      </c>
      <c r="E378" s="23" t="s">
        <v>15136</v>
      </c>
      <c r="F378" s="5">
        <v>41058</v>
      </c>
      <c r="G378" s="24">
        <v>-34800</v>
      </c>
    </row>
    <row r="379" spans="2:7" x14ac:dyDescent="0.2">
      <c r="B379" s="21" t="s">
        <v>12550</v>
      </c>
      <c r="C379" s="22" t="s">
        <v>2257</v>
      </c>
      <c r="D379" s="22" t="s">
        <v>2258</v>
      </c>
      <c r="E379" s="23" t="s">
        <v>15138</v>
      </c>
      <c r="F379" s="5">
        <v>41061</v>
      </c>
      <c r="G379" s="24">
        <v>-418089.77</v>
      </c>
    </row>
    <row r="380" spans="2:7" x14ac:dyDescent="0.2">
      <c r="B380" s="25" t="s">
        <v>12772</v>
      </c>
      <c r="C380" s="26" t="s">
        <v>3835</v>
      </c>
      <c r="D380" s="27" t="s">
        <v>3836</v>
      </c>
      <c r="E380" s="16" t="s">
        <v>15137</v>
      </c>
      <c r="F380" s="6">
        <v>41061</v>
      </c>
      <c r="G380" s="28">
        <v>-134068</v>
      </c>
    </row>
    <row r="381" spans="2:7" x14ac:dyDescent="0.2">
      <c r="B381" s="25" t="s">
        <v>12346</v>
      </c>
      <c r="C381" s="26" t="s">
        <v>1007</v>
      </c>
      <c r="D381" s="27" t="s">
        <v>1008</v>
      </c>
      <c r="E381" s="16" t="s">
        <v>15083</v>
      </c>
      <c r="F381" s="6">
        <v>41064</v>
      </c>
      <c r="G381" s="28">
        <v>-69714.84</v>
      </c>
    </row>
    <row r="382" spans="2:7" x14ac:dyDescent="0.2">
      <c r="B382" s="25" t="s">
        <v>12331</v>
      </c>
      <c r="C382" s="26" t="s">
        <v>943</v>
      </c>
      <c r="D382" s="27" t="s">
        <v>944</v>
      </c>
      <c r="E382" s="16" t="s">
        <v>17399</v>
      </c>
      <c r="F382" s="6">
        <v>41066</v>
      </c>
      <c r="G382" s="28">
        <v>-12184976</v>
      </c>
    </row>
    <row r="383" spans="2:7" x14ac:dyDescent="0.2">
      <c r="B383" s="21" t="s">
        <v>12345</v>
      </c>
      <c r="C383" s="22" t="s">
        <v>1004</v>
      </c>
      <c r="D383" s="22" t="s">
        <v>1005</v>
      </c>
      <c r="E383" s="23" t="s">
        <v>15139</v>
      </c>
      <c r="F383" s="5">
        <v>41066</v>
      </c>
      <c r="G383" s="24">
        <v>-446676.45</v>
      </c>
    </row>
    <row r="384" spans="2:7" x14ac:dyDescent="0.2">
      <c r="B384" s="21" t="s">
        <v>12792</v>
      </c>
      <c r="C384" s="22" t="s">
        <v>3914</v>
      </c>
      <c r="D384" s="22" t="s">
        <v>3915</v>
      </c>
      <c r="E384" s="23" t="s">
        <v>15140</v>
      </c>
      <c r="F384" s="5">
        <v>41066</v>
      </c>
      <c r="G384" s="24">
        <v>-23548</v>
      </c>
    </row>
    <row r="385" spans="2:7" x14ac:dyDescent="0.2">
      <c r="B385" s="21" t="s">
        <v>12632</v>
      </c>
      <c r="C385" s="22" t="s">
        <v>3430</v>
      </c>
      <c r="D385" s="22" t="s">
        <v>3433</v>
      </c>
      <c r="E385" s="23" t="s">
        <v>15011</v>
      </c>
      <c r="F385" s="5">
        <v>41068</v>
      </c>
      <c r="G385" s="24">
        <v>-65000</v>
      </c>
    </row>
    <row r="386" spans="2:7" x14ac:dyDescent="0.2">
      <c r="B386" s="21" t="s">
        <v>12807</v>
      </c>
      <c r="C386" s="22" t="s">
        <v>3956</v>
      </c>
      <c r="D386" s="22" t="s">
        <v>3957</v>
      </c>
      <c r="E386" s="23"/>
      <c r="F386" s="5">
        <v>41071</v>
      </c>
      <c r="G386" s="24">
        <v>-2500674.2999999998</v>
      </c>
    </row>
    <row r="387" spans="2:7" x14ac:dyDescent="0.2">
      <c r="B387" s="21" t="s">
        <v>12556</v>
      </c>
      <c r="C387" s="22" t="s">
        <v>2288</v>
      </c>
      <c r="D387" s="22" t="s">
        <v>2291</v>
      </c>
      <c r="E387" s="23" t="s">
        <v>15141</v>
      </c>
      <c r="F387" s="5">
        <v>41071</v>
      </c>
      <c r="G387" s="24">
        <v>-234</v>
      </c>
    </row>
    <row r="388" spans="2:7" x14ac:dyDescent="0.2">
      <c r="B388" s="25" t="s">
        <v>12430</v>
      </c>
      <c r="C388" s="26" t="s">
        <v>1555</v>
      </c>
      <c r="D388" s="27" t="s">
        <v>1607</v>
      </c>
      <c r="E388" s="16" t="s">
        <v>15130</v>
      </c>
      <c r="F388" s="6">
        <v>41071</v>
      </c>
      <c r="G388" s="28">
        <v>-24035.200000000001</v>
      </c>
    </row>
    <row r="389" spans="2:7" x14ac:dyDescent="0.2">
      <c r="B389" s="21" t="s">
        <v>12430</v>
      </c>
      <c r="C389" s="22" t="s">
        <v>1555</v>
      </c>
      <c r="D389" s="22" t="s">
        <v>1605</v>
      </c>
      <c r="E389" s="23" t="s">
        <v>15130</v>
      </c>
      <c r="F389" s="5">
        <v>41071</v>
      </c>
      <c r="G389" s="24">
        <v>-9860</v>
      </c>
    </row>
    <row r="390" spans="2:7" x14ac:dyDescent="0.2">
      <c r="B390" s="21" t="s">
        <v>12430</v>
      </c>
      <c r="C390" s="22" t="s">
        <v>1555</v>
      </c>
      <c r="D390" s="22" t="s">
        <v>1609</v>
      </c>
      <c r="E390" s="23" t="s">
        <v>15130</v>
      </c>
      <c r="F390" s="5">
        <v>41071</v>
      </c>
      <c r="G390" s="24">
        <v>-26262.400000000001</v>
      </c>
    </row>
    <row r="391" spans="2:7" x14ac:dyDescent="0.2">
      <c r="B391" s="21" t="s">
        <v>12807</v>
      </c>
      <c r="C391" s="22" t="s">
        <v>3956</v>
      </c>
      <c r="D391" s="22" t="s">
        <v>3957</v>
      </c>
      <c r="E391" s="23"/>
      <c r="F391" s="5">
        <v>41071</v>
      </c>
      <c r="G391" s="24">
        <v>2500674.2999999998</v>
      </c>
    </row>
    <row r="392" spans="2:7" x14ac:dyDescent="0.2">
      <c r="B392" s="21" t="s">
        <v>12789</v>
      </c>
      <c r="C392" s="22" t="s">
        <v>3905</v>
      </c>
      <c r="D392" s="22" t="s">
        <v>3906</v>
      </c>
      <c r="E392" s="23" t="s">
        <v>15142</v>
      </c>
      <c r="F392" s="5">
        <v>41073</v>
      </c>
      <c r="G392" s="24">
        <v>-492951</v>
      </c>
    </row>
    <row r="393" spans="2:7" x14ac:dyDescent="0.2">
      <c r="B393" s="21" t="s">
        <v>17741</v>
      </c>
      <c r="C393" s="22" t="s">
        <v>17740</v>
      </c>
      <c r="D393" s="22" t="s">
        <v>17796</v>
      </c>
      <c r="E393" s="23"/>
      <c r="F393" s="5">
        <v>41074</v>
      </c>
      <c r="G393" s="24">
        <v>-84191</v>
      </c>
    </row>
    <row r="394" spans="2:7" x14ac:dyDescent="0.2">
      <c r="B394" s="21" t="s">
        <v>12293</v>
      </c>
      <c r="C394" s="22" t="s">
        <v>458</v>
      </c>
      <c r="D394" s="22" t="s">
        <v>483</v>
      </c>
      <c r="E394" s="23" t="s">
        <v>15143</v>
      </c>
      <c r="F394" s="5">
        <v>41074</v>
      </c>
      <c r="G394" s="24">
        <v>-38367</v>
      </c>
    </row>
    <row r="395" spans="2:7" x14ac:dyDescent="0.2">
      <c r="B395" s="21" t="s">
        <v>12234</v>
      </c>
      <c r="C395" s="22" t="s">
        <v>133</v>
      </c>
      <c r="D395" s="22" t="s">
        <v>140</v>
      </c>
      <c r="E395" s="23" t="s">
        <v>140</v>
      </c>
      <c r="F395" s="5">
        <v>41075</v>
      </c>
      <c r="G395" s="24">
        <v>-65715.350000000006</v>
      </c>
    </row>
    <row r="396" spans="2:7" x14ac:dyDescent="0.2">
      <c r="B396" s="21" t="s">
        <v>12776</v>
      </c>
      <c r="C396" s="22" t="s">
        <v>3850</v>
      </c>
      <c r="D396" s="22" t="s">
        <v>3863</v>
      </c>
      <c r="E396" s="23" t="s">
        <v>15127</v>
      </c>
      <c r="F396" s="5">
        <v>41075</v>
      </c>
      <c r="G396" s="24">
        <v>-2000</v>
      </c>
    </row>
    <row r="397" spans="2:7" x14ac:dyDescent="0.2">
      <c r="B397" s="25" t="s">
        <v>12234</v>
      </c>
      <c r="C397" s="26" t="s">
        <v>133</v>
      </c>
      <c r="D397" s="27" t="s">
        <v>144</v>
      </c>
      <c r="E397" s="16" t="s">
        <v>15144</v>
      </c>
      <c r="F397" s="6">
        <v>41075</v>
      </c>
      <c r="G397" s="28">
        <v>-338586.38</v>
      </c>
    </row>
    <row r="398" spans="2:7" x14ac:dyDescent="0.2">
      <c r="B398" s="25" t="s">
        <v>12234</v>
      </c>
      <c r="C398" s="26" t="s">
        <v>133</v>
      </c>
      <c r="D398" s="27" t="s">
        <v>142</v>
      </c>
      <c r="E398" s="16" t="s">
        <v>142</v>
      </c>
      <c r="F398" s="6">
        <v>41075</v>
      </c>
      <c r="G398" s="28">
        <v>-141440.32000000001</v>
      </c>
    </row>
    <row r="399" spans="2:7" x14ac:dyDescent="0.2">
      <c r="B399" s="25" t="s">
        <v>12673</v>
      </c>
      <c r="C399" s="26" t="s">
        <v>3547</v>
      </c>
      <c r="D399" s="27" t="s">
        <v>3548</v>
      </c>
      <c r="E399" s="16" t="s">
        <v>15145</v>
      </c>
      <c r="F399" s="6">
        <v>41078</v>
      </c>
      <c r="G399" s="28">
        <v>-61429.96</v>
      </c>
    </row>
    <row r="400" spans="2:7" x14ac:dyDescent="0.2">
      <c r="B400" s="21" t="s">
        <v>17741</v>
      </c>
      <c r="C400" s="22" t="s">
        <v>17740</v>
      </c>
      <c r="D400" s="22" t="s">
        <v>3968</v>
      </c>
      <c r="E400" s="23"/>
      <c r="F400" s="5">
        <v>41078</v>
      </c>
      <c r="G400" s="24">
        <v>-81963</v>
      </c>
    </row>
    <row r="401" spans="2:7" x14ac:dyDescent="0.2">
      <c r="B401" s="21" t="s">
        <v>12804</v>
      </c>
      <c r="C401" s="22" t="s">
        <v>3948</v>
      </c>
      <c r="D401" s="22" t="s">
        <v>3560</v>
      </c>
      <c r="E401" s="23" t="s">
        <v>15142</v>
      </c>
      <c r="F401" s="5">
        <v>41078</v>
      </c>
      <c r="G401" s="24">
        <v>-2371584.7000000002</v>
      </c>
    </row>
    <row r="402" spans="2:7" x14ac:dyDescent="0.2">
      <c r="B402" s="21" t="s">
        <v>14265</v>
      </c>
      <c r="C402" s="22" t="s">
        <v>9798</v>
      </c>
      <c r="D402" s="22" t="s">
        <v>9799</v>
      </c>
      <c r="E402" s="23" t="s">
        <v>15011</v>
      </c>
      <c r="F402" s="5">
        <v>41080</v>
      </c>
      <c r="G402" s="24">
        <v>-2235562.9</v>
      </c>
    </row>
    <row r="403" spans="2:7" x14ac:dyDescent="0.2">
      <c r="B403" s="21" t="s">
        <v>12768</v>
      </c>
      <c r="C403" s="22" t="s">
        <v>3822</v>
      </c>
      <c r="D403" s="22" t="s">
        <v>3823</v>
      </c>
      <c r="E403" s="23" t="s">
        <v>15146</v>
      </c>
      <c r="F403" s="5">
        <v>41082</v>
      </c>
      <c r="G403" s="24">
        <v>-217513.72</v>
      </c>
    </row>
    <row r="404" spans="2:7" x14ac:dyDescent="0.2">
      <c r="B404" s="25" t="s">
        <v>12319</v>
      </c>
      <c r="C404" s="26" t="s">
        <v>873</v>
      </c>
      <c r="D404" s="27" t="s">
        <v>874</v>
      </c>
      <c r="E404" s="16" t="s">
        <v>15147</v>
      </c>
      <c r="F404" s="6">
        <v>41086</v>
      </c>
      <c r="G404" s="28">
        <v>-347420</v>
      </c>
    </row>
    <row r="405" spans="2:7" x14ac:dyDescent="0.2">
      <c r="B405" s="21" t="s">
        <v>13997</v>
      </c>
      <c r="C405" s="22" t="s">
        <v>8829</v>
      </c>
      <c r="D405" s="22" t="s">
        <v>8830</v>
      </c>
      <c r="E405" s="23" t="s">
        <v>15011</v>
      </c>
      <c r="F405" s="5">
        <v>41087</v>
      </c>
      <c r="G405" s="24">
        <v>-2842253</v>
      </c>
    </row>
    <row r="406" spans="2:7" x14ac:dyDescent="0.2">
      <c r="B406" s="21" t="s">
        <v>12605</v>
      </c>
      <c r="C406" s="22" t="s">
        <v>3231</v>
      </c>
      <c r="D406" s="22" t="s">
        <v>3232</v>
      </c>
      <c r="E406" s="23" t="s">
        <v>15148</v>
      </c>
      <c r="F406" s="5">
        <v>41087</v>
      </c>
      <c r="G406" s="24">
        <v>-2635629.69</v>
      </c>
    </row>
    <row r="407" spans="2:7" x14ac:dyDescent="0.2">
      <c r="B407" s="21" t="s">
        <v>14509</v>
      </c>
      <c r="C407" s="22" t="s">
        <v>10669</v>
      </c>
      <c r="D407" s="22" t="s">
        <v>10670</v>
      </c>
      <c r="E407" s="23" t="s">
        <v>15149</v>
      </c>
      <c r="F407" s="5">
        <v>41089</v>
      </c>
      <c r="G407" s="24">
        <v>-1844829.4</v>
      </c>
    </row>
    <row r="408" spans="2:7" x14ac:dyDescent="0.2">
      <c r="B408" s="21" t="s">
        <v>12637</v>
      </c>
      <c r="C408" s="22" t="s">
        <v>3446</v>
      </c>
      <c r="D408" s="22" t="s">
        <v>1005</v>
      </c>
      <c r="E408" s="23" t="s">
        <v>15150</v>
      </c>
      <c r="F408" s="5">
        <v>41091</v>
      </c>
      <c r="G408" s="24">
        <v>19442.7</v>
      </c>
    </row>
    <row r="409" spans="2:7" x14ac:dyDescent="0.2">
      <c r="B409" s="21" t="s">
        <v>12841</v>
      </c>
      <c r="C409" s="22" t="s">
        <v>4115</v>
      </c>
      <c r="D409" s="22" t="s">
        <v>4120</v>
      </c>
      <c r="E409" s="23" t="s">
        <v>17401</v>
      </c>
      <c r="F409" s="5">
        <v>41091</v>
      </c>
      <c r="G409" s="24">
        <v>-750</v>
      </c>
    </row>
    <row r="410" spans="2:7" x14ac:dyDescent="0.2">
      <c r="B410" s="21" t="s">
        <v>12841</v>
      </c>
      <c r="C410" s="22" t="s">
        <v>4115</v>
      </c>
      <c r="D410" s="22" t="s">
        <v>4118</v>
      </c>
      <c r="E410" s="23" t="s">
        <v>17400</v>
      </c>
      <c r="F410" s="5">
        <v>41091</v>
      </c>
      <c r="G410" s="24">
        <v>-750</v>
      </c>
    </row>
    <row r="411" spans="2:7" x14ac:dyDescent="0.2">
      <c r="B411" s="21" t="s">
        <v>12687</v>
      </c>
      <c r="C411" s="22" t="s">
        <v>3591</v>
      </c>
      <c r="D411" s="22" t="s">
        <v>3592</v>
      </c>
      <c r="E411" s="23" t="s">
        <v>15151</v>
      </c>
      <c r="F411" s="5">
        <v>41091</v>
      </c>
      <c r="G411" s="24">
        <v>-6000</v>
      </c>
    </row>
    <row r="412" spans="2:7" x14ac:dyDescent="0.2">
      <c r="B412" s="21" t="s">
        <v>14737</v>
      </c>
      <c r="C412" s="22" t="s">
        <v>11503</v>
      </c>
      <c r="D412" s="22" t="s">
        <v>11506</v>
      </c>
      <c r="E412" s="23" t="s">
        <v>17402</v>
      </c>
      <c r="F412" s="5">
        <v>41091</v>
      </c>
      <c r="G412" s="24">
        <v>-10980884.289999999</v>
      </c>
    </row>
    <row r="413" spans="2:7" x14ac:dyDescent="0.2">
      <c r="B413" s="25" t="s">
        <v>12993</v>
      </c>
      <c r="C413" s="26" t="s">
        <v>4742</v>
      </c>
      <c r="D413" s="27" t="s">
        <v>4743</v>
      </c>
      <c r="E413" s="16" t="s">
        <v>15152</v>
      </c>
      <c r="F413" s="6">
        <v>41092</v>
      </c>
      <c r="G413" s="28">
        <v>-19442.7</v>
      </c>
    </row>
    <row r="414" spans="2:7" x14ac:dyDescent="0.2">
      <c r="B414" s="21" t="s">
        <v>17803</v>
      </c>
      <c r="C414" s="22" t="s">
        <v>17802</v>
      </c>
      <c r="D414" s="22" t="s">
        <v>17805</v>
      </c>
      <c r="E414" s="23"/>
      <c r="F414" s="5">
        <v>41092</v>
      </c>
      <c r="G414" s="24">
        <v>-49091.199999999997</v>
      </c>
    </row>
    <row r="415" spans="2:7" x14ac:dyDescent="0.2">
      <c r="B415" s="21" t="s">
        <v>12405</v>
      </c>
      <c r="C415" s="22" t="s">
        <v>1384</v>
      </c>
      <c r="D415" s="22" t="s">
        <v>1393</v>
      </c>
      <c r="E415" s="23" t="s">
        <v>1393</v>
      </c>
      <c r="F415" s="5">
        <v>41092</v>
      </c>
      <c r="G415" s="24">
        <v>-7250</v>
      </c>
    </row>
    <row r="416" spans="2:7" x14ac:dyDescent="0.2">
      <c r="B416" s="21" t="s">
        <v>14509</v>
      </c>
      <c r="C416" s="22" t="s">
        <v>10669</v>
      </c>
      <c r="D416" s="22" t="s">
        <v>1</v>
      </c>
      <c r="E416" s="23" t="s">
        <v>17403</v>
      </c>
      <c r="F416" s="5">
        <v>41092</v>
      </c>
      <c r="G416" s="24">
        <v>1748867.4</v>
      </c>
    </row>
    <row r="417" spans="2:7" x14ac:dyDescent="0.2">
      <c r="B417" s="21" t="s">
        <v>12643</v>
      </c>
      <c r="C417" s="22" t="s">
        <v>3467</v>
      </c>
      <c r="D417" s="22" t="s">
        <v>5163</v>
      </c>
      <c r="E417" s="23" t="s">
        <v>15154</v>
      </c>
      <c r="F417" s="5">
        <v>41092</v>
      </c>
      <c r="G417" s="24">
        <v>-19082.650000000001</v>
      </c>
    </row>
    <row r="418" spans="2:7" x14ac:dyDescent="0.2">
      <c r="B418" s="25" t="s">
        <v>13265</v>
      </c>
      <c r="C418" s="26" t="s">
        <v>5600</v>
      </c>
      <c r="D418" s="27" t="s">
        <v>5602</v>
      </c>
      <c r="E418" s="16" t="s">
        <v>15155</v>
      </c>
      <c r="F418" s="6">
        <v>41092</v>
      </c>
      <c r="G418" s="28">
        <v>-38165.300000000003</v>
      </c>
    </row>
    <row r="419" spans="2:7" x14ac:dyDescent="0.2">
      <c r="B419" s="21" t="s">
        <v>12737</v>
      </c>
      <c r="C419" s="22" t="s">
        <v>3727</v>
      </c>
      <c r="D419" s="22" t="s">
        <v>6864</v>
      </c>
      <c r="E419" s="23" t="s">
        <v>15153</v>
      </c>
      <c r="F419" s="5">
        <v>41092</v>
      </c>
      <c r="G419" s="24">
        <v>-26643.7</v>
      </c>
    </row>
    <row r="420" spans="2:7" x14ac:dyDescent="0.2">
      <c r="B420" s="21" t="s">
        <v>12780</v>
      </c>
      <c r="C420" s="22" t="s">
        <v>3872</v>
      </c>
      <c r="D420" s="22" t="s">
        <v>1</v>
      </c>
      <c r="E420" s="23" t="s">
        <v>17404</v>
      </c>
      <c r="F420" s="5">
        <v>41093</v>
      </c>
      <c r="G420" s="24">
        <v>1800</v>
      </c>
    </row>
    <row r="421" spans="2:7" x14ac:dyDescent="0.2">
      <c r="B421" s="21" t="s">
        <v>14185</v>
      </c>
      <c r="C421" s="22" t="s">
        <v>9538</v>
      </c>
      <c r="D421" s="22" t="s">
        <v>3433</v>
      </c>
      <c r="E421" s="23" t="s">
        <v>15156</v>
      </c>
      <c r="F421" s="5">
        <v>41093</v>
      </c>
      <c r="G421" s="24">
        <v>-90000</v>
      </c>
    </row>
    <row r="422" spans="2:7" x14ac:dyDescent="0.2">
      <c r="B422" s="21" t="s">
        <v>14170</v>
      </c>
      <c r="C422" s="22" t="s">
        <v>9474</v>
      </c>
      <c r="D422" s="22" t="s">
        <v>9475</v>
      </c>
      <c r="E422" s="23" t="s">
        <v>17405</v>
      </c>
      <c r="F422" s="5">
        <v>41095</v>
      </c>
      <c r="G422" s="24">
        <v>-6117540.8399999999</v>
      </c>
    </row>
    <row r="423" spans="2:7" x14ac:dyDescent="0.2">
      <c r="B423" s="21" t="s">
        <v>12425</v>
      </c>
      <c r="C423" s="22" t="s">
        <v>1537</v>
      </c>
      <c r="D423" s="22" t="s">
        <v>1538</v>
      </c>
      <c r="E423" s="23" t="s">
        <v>15160</v>
      </c>
      <c r="F423" s="5">
        <v>41100</v>
      </c>
      <c r="G423" s="24">
        <v>-23200</v>
      </c>
    </row>
    <row r="424" spans="2:7" x14ac:dyDescent="0.2">
      <c r="B424" s="25" t="s">
        <v>12657</v>
      </c>
      <c r="C424" s="26" t="s">
        <v>3504</v>
      </c>
      <c r="D424" s="27" t="s">
        <v>1</v>
      </c>
      <c r="E424" s="16" t="s">
        <v>17504</v>
      </c>
      <c r="F424" s="6">
        <v>41100</v>
      </c>
      <c r="G424" s="28">
        <v>10250</v>
      </c>
    </row>
    <row r="425" spans="2:7" x14ac:dyDescent="0.2">
      <c r="B425" s="25" t="s">
        <v>14377</v>
      </c>
      <c r="C425" s="26" t="s">
        <v>10218</v>
      </c>
      <c r="D425" s="27" t="s">
        <v>10221</v>
      </c>
      <c r="E425" s="16" t="s">
        <v>15157</v>
      </c>
      <c r="F425" s="6">
        <v>41100</v>
      </c>
      <c r="G425" s="28">
        <v>-4593</v>
      </c>
    </row>
    <row r="426" spans="2:7" x14ac:dyDescent="0.2">
      <c r="B426" s="21" t="s">
        <v>12243</v>
      </c>
      <c r="C426" s="22" t="s">
        <v>191</v>
      </c>
      <c r="D426" s="22" t="s">
        <v>194</v>
      </c>
      <c r="E426" s="23" t="s">
        <v>15159</v>
      </c>
      <c r="F426" s="5">
        <v>41100</v>
      </c>
      <c r="G426" s="24">
        <v>-36000</v>
      </c>
    </row>
    <row r="427" spans="2:7" x14ac:dyDescent="0.2">
      <c r="B427" s="21" t="s">
        <v>12698</v>
      </c>
      <c r="C427" s="22" t="s">
        <v>3621</v>
      </c>
      <c r="D427" s="22" t="s">
        <v>1</v>
      </c>
      <c r="E427" s="23" t="s">
        <v>15158</v>
      </c>
      <c r="F427" s="5">
        <v>41100</v>
      </c>
      <c r="G427" s="24">
        <v>2150</v>
      </c>
    </row>
    <row r="428" spans="2:7" x14ac:dyDescent="0.2">
      <c r="B428" s="21" t="s">
        <v>12780</v>
      </c>
      <c r="C428" s="22" t="s">
        <v>3872</v>
      </c>
      <c r="D428" s="22" t="s">
        <v>7236</v>
      </c>
      <c r="E428" s="23" t="s">
        <v>15161</v>
      </c>
      <c r="F428" s="5">
        <v>41102</v>
      </c>
      <c r="G428" s="24">
        <v>-93500</v>
      </c>
    </row>
    <row r="429" spans="2:7" x14ac:dyDescent="0.2">
      <c r="B429" s="21" t="s">
        <v>12890</v>
      </c>
      <c r="C429" s="22" t="s">
        <v>4340</v>
      </c>
      <c r="D429" s="22" t="s">
        <v>4341</v>
      </c>
      <c r="E429" s="23" t="s">
        <v>15162</v>
      </c>
      <c r="F429" s="5">
        <v>41103</v>
      </c>
      <c r="G429" s="24">
        <v>-4000</v>
      </c>
    </row>
    <row r="430" spans="2:7" x14ac:dyDescent="0.2">
      <c r="B430" s="21" t="s">
        <v>12627</v>
      </c>
      <c r="C430" s="22" t="s">
        <v>3416</v>
      </c>
      <c r="D430" s="22" t="s">
        <v>1</v>
      </c>
      <c r="E430" s="23" t="s">
        <v>15163</v>
      </c>
      <c r="F430" s="5">
        <v>41107</v>
      </c>
      <c r="G430" s="24">
        <v>900</v>
      </c>
    </row>
    <row r="431" spans="2:7" x14ac:dyDescent="0.2">
      <c r="B431" s="21" t="s">
        <v>12627</v>
      </c>
      <c r="C431" s="22" t="s">
        <v>3416</v>
      </c>
      <c r="D431" s="22" t="s">
        <v>3418</v>
      </c>
      <c r="E431" s="23" t="s">
        <v>15164</v>
      </c>
      <c r="F431" s="5">
        <v>41107</v>
      </c>
      <c r="G431" s="24">
        <v>-900</v>
      </c>
    </row>
    <row r="432" spans="2:7" x14ac:dyDescent="0.2">
      <c r="B432" s="21" t="s">
        <v>13988</v>
      </c>
      <c r="C432" s="22" t="s">
        <v>8795</v>
      </c>
      <c r="D432" s="22" t="s">
        <v>8796</v>
      </c>
      <c r="E432" s="23" t="s">
        <v>15165</v>
      </c>
      <c r="F432" s="5">
        <v>41107</v>
      </c>
      <c r="G432" s="24">
        <v>-100000</v>
      </c>
    </row>
    <row r="433" spans="2:7" x14ac:dyDescent="0.2">
      <c r="B433" s="21" t="s">
        <v>13602</v>
      </c>
      <c r="C433" s="22" t="s">
        <v>6605</v>
      </c>
      <c r="D433" s="22" t="s">
        <v>6606</v>
      </c>
      <c r="E433" s="23" t="s">
        <v>15167</v>
      </c>
      <c r="F433" s="5">
        <v>41109</v>
      </c>
      <c r="G433" s="24">
        <v>-41765.800000000003</v>
      </c>
    </row>
    <row r="434" spans="2:7" x14ac:dyDescent="0.2">
      <c r="B434" s="25" t="s">
        <v>13087</v>
      </c>
      <c r="C434" s="26" t="s">
        <v>5032</v>
      </c>
      <c r="D434" s="27" t="s">
        <v>5033</v>
      </c>
      <c r="E434" s="16" t="s">
        <v>15166</v>
      </c>
      <c r="F434" s="6">
        <v>41109</v>
      </c>
      <c r="G434" s="28">
        <v>-28500</v>
      </c>
    </row>
    <row r="435" spans="2:7" x14ac:dyDescent="0.2">
      <c r="B435" s="21" t="s">
        <v>12340</v>
      </c>
      <c r="C435" s="22" t="s">
        <v>981</v>
      </c>
      <c r="D435" s="22" t="s">
        <v>982</v>
      </c>
      <c r="E435" s="23" t="s">
        <v>982</v>
      </c>
      <c r="F435" s="5">
        <v>41109</v>
      </c>
      <c r="G435" s="24">
        <v>-13850.4</v>
      </c>
    </row>
    <row r="436" spans="2:7" x14ac:dyDescent="0.2">
      <c r="B436" s="21" t="s">
        <v>12673</v>
      </c>
      <c r="C436" s="22" t="s">
        <v>3547</v>
      </c>
      <c r="D436" s="22" t="s">
        <v>1</v>
      </c>
      <c r="E436" s="23" t="s">
        <v>15168</v>
      </c>
      <c r="F436" s="5">
        <v>41110</v>
      </c>
      <c r="G436" s="24">
        <v>24235.63</v>
      </c>
    </row>
    <row r="437" spans="2:7" x14ac:dyDescent="0.2">
      <c r="B437" s="21" t="s">
        <v>12340</v>
      </c>
      <c r="C437" s="22" t="s">
        <v>981</v>
      </c>
      <c r="D437" s="22" t="s">
        <v>984</v>
      </c>
      <c r="E437" s="23" t="s">
        <v>984</v>
      </c>
      <c r="F437" s="5">
        <v>41110</v>
      </c>
      <c r="G437" s="24">
        <v>-5811.6</v>
      </c>
    </row>
    <row r="438" spans="2:7" x14ac:dyDescent="0.2">
      <c r="B438" s="21" t="s">
        <v>12638</v>
      </c>
      <c r="C438" s="22" t="s">
        <v>3448</v>
      </c>
      <c r="D438" s="22" t="s">
        <v>3449</v>
      </c>
      <c r="E438" s="23" t="s">
        <v>15169</v>
      </c>
      <c r="F438" s="5">
        <v>41110</v>
      </c>
      <c r="G438" s="24">
        <v>-42485.9</v>
      </c>
    </row>
    <row r="439" spans="2:7" x14ac:dyDescent="0.2">
      <c r="B439" s="21" t="s">
        <v>12780</v>
      </c>
      <c r="C439" s="22" t="s">
        <v>3872</v>
      </c>
      <c r="D439" s="22" t="s">
        <v>3873</v>
      </c>
      <c r="E439" s="23" t="s">
        <v>15170</v>
      </c>
      <c r="F439" s="5">
        <v>41113</v>
      </c>
      <c r="G439" s="24">
        <v>-93500</v>
      </c>
    </row>
    <row r="440" spans="2:7" x14ac:dyDescent="0.2">
      <c r="B440" s="21" t="s">
        <v>12340</v>
      </c>
      <c r="C440" s="22" t="s">
        <v>981</v>
      </c>
      <c r="D440" s="22" t="s">
        <v>986</v>
      </c>
      <c r="E440" s="23" t="s">
        <v>986</v>
      </c>
      <c r="F440" s="5">
        <v>41113</v>
      </c>
      <c r="G440" s="24">
        <v>-98613.92</v>
      </c>
    </row>
    <row r="441" spans="2:7" x14ac:dyDescent="0.2">
      <c r="B441" s="21" t="s">
        <v>14737</v>
      </c>
      <c r="C441" s="22" t="s">
        <v>11503</v>
      </c>
      <c r="D441" s="22" t="s">
        <v>1</v>
      </c>
      <c r="E441" s="23" t="s">
        <v>17407</v>
      </c>
      <c r="F441" s="5">
        <v>41114</v>
      </c>
      <c r="G441" s="24">
        <v>10144542.289999999</v>
      </c>
    </row>
    <row r="442" spans="2:7" x14ac:dyDescent="0.2">
      <c r="B442" s="25" t="s">
        <v>14219</v>
      </c>
      <c r="C442" s="26" t="s">
        <v>9650</v>
      </c>
      <c r="D442" s="27" t="s">
        <v>9651</v>
      </c>
      <c r="E442" s="16" t="s">
        <v>17406</v>
      </c>
      <c r="F442" s="6">
        <v>41114</v>
      </c>
      <c r="G442" s="28">
        <v>-1595283.78</v>
      </c>
    </row>
    <row r="443" spans="2:7" x14ac:dyDescent="0.2">
      <c r="B443" s="21" t="s">
        <v>12346</v>
      </c>
      <c r="C443" s="22" t="s">
        <v>1007</v>
      </c>
      <c r="D443" s="22" t="s">
        <v>1</v>
      </c>
      <c r="E443" s="23" t="s">
        <v>17408</v>
      </c>
      <c r="F443" s="5">
        <v>41115</v>
      </c>
      <c r="G443" s="24">
        <v>185672.92</v>
      </c>
    </row>
    <row r="444" spans="2:7" x14ac:dyDescent="0.2">
      <c r="B444" s="21" t="s">
        <v>12340</v>
      </c>
      <c r="C444" s="22" t="s">
        <v>981</v>
      </c>
      <c r="D444" s="22" t="s">
        <v>988</v>
      </c>
      <c r="E444" s="23" t="s">
        <v>988</v>
      </c>
      <c r="F444" s="5">
        <v>41115</v>
      </c>
      <c r="G444" s="24">
        <v>-18699.2</v>
      </c>
    </row>
    <row r="445" spans="2:7" x14ac:dyDescent="0.2">
      <c r="B445" s="21" t="s">
        <v>12294</v>
      </c>
      <c r="C445" s="22" t="s">
        <v>488</v>
      </c>
      <c r="D445" s="22" t="s">
        <v>2916</v>
      </c>
      <c r="E445" s="23" t="s">
        <v>17409</v>
      </c>
      <c r="F445" s="5">
        <v>41115</v>
      </c>
      <c r="G445" s="24">
        <v>-63625.53</v>
      </c>
    </row>
    <row r="446" spans="2:7" x14ac:dyDescent="0.2">
      <c r="B446" s="21" t="s">
        <v>12656</v>
      </c>
      <c r="C446" s="22" t="s">
        <v>3502</v>
      </c>
      <c r="D446" s="22" t="s">
        <v>5650</v>
      </c>
      <c r="E446" s="23" t="s">
        <v>15171</v>
      </c>
      <c r="F446" s="5">
        <v>41116</v>
      </c>
      <c r="G446" s="24">
        <v>-38165.300000000003</v>
      </c>
    </row>
    <row r="447" spans="2:7" x14ac:dyDescent="0.2">
      <c r="B447" s="21" t="s">
        <v>12706</v>
      </c>
      <c r="C447" s="22" t="s">
        <v>3638</v>
      </c>
      <c r="D447" s="22" t="s">
        <v>6689</v>
      </c>
      <c r="E447" s="23" t="s">
        <v>17410</v>
      </c>
      <c r="F447" s="5">
        <v>41116</v>
      </c>
      <c r="G447" s="24">
        <v>-13321.85</v>
      </c>
    </row>
    <row r="448" spans="2:7" x14ac:dyDescent="0.2">
      <c r="B448" s="21" t="s">
        <v>12779</v>
      </c>
      <c r="C448" s="22" t="s">
        <v>3869</v>
      </c>
      <c r="D448" s="22" t="s">
        <v>3870</v>
      </c>
      <c r="E448" s="23" t="s">
        <v>15169</v>
      </c>
      <c r="F448" s="5">
        <v>41116</v>
      </c>
      <c r="G448" s="24">
        <v>-16922.349999999999</v>
      </c>
    </row>
    <row r="449" spans="2:7" x14ac:dyDescent="0.2">
      <c r="B449" s="21" t="s">
        <v>12653</v>
      </c>
      <c r="C449" s="22" t="s">
        <v>3494</v>
      </c>
      <c r="D449" s="22" t="s">
        <v>3495</v>
      </c>
      <c r="E449" s="23" t="s">
        <v>15172</v>
      </c>
      <c r="F449" s="5">
        <v>41116</v>
      </c>
      <c r="G449" s="24">
        <v>-19082.650000000001</v>
      </c>
    </row>
    <row r="450" spans="2:7" x14ac:dyDescent="0.2">
      <c r="B450" s="21" t="s">
        <v>12772</v>
      </c>
      <c r="C450" s="22" t="s">
        <v>3835</v>
      </c>
      <c r="D450" s="22" t="s">
        <v>1</v>
      </c>
      <c r="E450" s="23" t="s">
        <v>17411</v>
      </c>
      <c r="F450" s="5">
        <v>41116</v>
      </c>
      <c r="G450" s="24">
        <v>134068</v>
      </c>
    </row>
    <row r="451" spans="2:7" x14ac:dyDescent="0.2">
      <c r="B451" s="21" t="s">
        <v>12695</v>
      </c>
      <c r="C451" s="22" t="s">
        <v>3612</v>
      </c>
      <c r="D451" s="22" t="s">
        <v>3613</v>
      </c>
      <c r="E451" s="23" t="s">
        <v>17412</v>
      </c>
      <c r="F451" s="5">
        <v>41117</v>
      </c>
      <c r="G451" s="24">
        <v>-19082.650000000001</v>
      </c>
    </row>
    <row r="452" spans="2:7" x14ac:dyDescent="0.2">
      <c r="B452" s="21" t="s">
        <v>12651</v>
      </c>
      <c r="C452" s="22" t="s">
        <v>3488</v>
      </c>
      <c r="D452" s="22" t="s">
        <v>3489</v>
      </c>
      <c r="E452" s="23" t="s">
        <v>15169</v>
      </c>
      <c r="F452" s="5">
        <v>41117</v>
      </c>
      <c r="G452" s="24">
        <v>-23331.24</v>
      </c>
    </row>
    <row r="453" spans="2:7" x14ac:dyDescent="0.2">
      <c r="B453" s="21" t="s">
        <v>12652</v>
      </c>
      <c r="C453" s="22" t="s">
        <v>3491</v>
      </c>
      <c r="D453" s="22" t="s">
        <v>3492</v>
      </c>
      <c r="E453" s="23" t="s">
        <v>15173</v>
      </c>
      <c r="F453" s="5">
        <v>41117</v>
      </c>
      <c r="G453" s="24">
        <v>-41045.699999999997</v>
      </c>
    </row>
    <row r="454" spans="2:7" x14ac:dyDescent="0.2">
      <c r="B454" s="21" t="s">
        <v>12340</v>
      </c>
      <c r="C454" s="22" t="s">
        <v>981</v>
      </c>
      <c r="D454" s="22" t="s">
        <v>990</v>
      </c>
      <c r="E454" s="23" t="s">
        <v>990</v>
      </c>
      <c r="F454" s="5">
        <v>41117</v>
      </c>
      <c r="G454" s="24">
        <v>-17400</v>
      </c>
    </row>
    <row r="455" spans="2:7" x14ac:dyDescent="0.2">
      <c r="B455" s="21" t="s">
        <v>12660</v>
      </c>
      <c r="C455" s="22" t="s">
        <v>3511</v>
      </c>
      <c r="D455" s="22" t="s">
        <v>3513</v>
      </c>
      <c r="E455" s="23" t="s">
        <v>15174</v>
      </c>
      <c r="F455" s="5">
        <v>41117</v>
      </c>
      <c r="G455" s="24">
        <v>-18722.599999999999</v>
      </c>
    </row>
    <row r="456" spans="2:7" x14ac:dyDescent="0.2">
      <c r="B456" s="21" t="s">
        <v>13980</v>
      </c>
      <c r="C456" s="22" t="s">
        <v>8745</v>
      </c>
      <c r="D456" s="22" t="s">
        <v>8746</v>
      </c>
      <c r="E456" s="23" t="s">
        <v>17413</v>
      </c>
      <c r="F456" s="5">
        <v>41120</v>
      </c>
      <c r="G456" s="24">
        <v>-51264</v>
      </c>
    </row>
    <row r="457" spans="2:7" x14ac:dyDescent="0.2">
      <c r="B457" s="25" t="s">
        <v>14170</v>
      </c>
      <c r="C457" s="26" t="s">
        <v>9474</v>
      </c>
      <c r="D457" s="27" t="s">
        <v>9477</v>
      </c>
      <c r="E457" s="16" t="s">
        <v>17414</v>
      </c>
      <c r="F457" s="6">
        <v>41120</v>
      </c>
      <c r="G457" s="28">
        <v>-1973953.57</v>
      </c>
    </row>
    <row r="458" spans="2:7" x14ac:dyDescent="0.2">
      <c r="B458" s="21" t="s">
        <v>12340</v>
      </c>
      <c r="C458" s="22" t="s">
        <v>981</v>
      </c>
      <c r="D458" s="22" t="s">
        <v>992</v>
      </c>
      <c r="E458" s="23" t="s">
        <v>992</v>
      </c>
      <c r="F458" s="5">
        <v>41120</v>
      </c>
      <c r="G458" s="24">
        <v>-19662</v>
      </c>
    </row>
    <row r="459" spans="2:7" x14ac:dyDescent="0.2">
      <c r="B459" s="21" t="s">
        <v>17762</v>
      </c>
      <c r="C459" s="22" t="s">
        <v>17761</v>
      </c>
      <c r="D459" s="22" t="s">
        <v>17807</v>
      </c>
      <c r="E459" s="23"/>
      <c r="F459" s="5">
        <v>41121</v>
      </c>
      <c r="G459" s="24">
        <v>-2000</v>
      </c>
    </row>
    <row r="460" spans="2:7" x14ac:dyDescent="0.2">
      <c r="B460" s="21" t="s">
        <v>12346</v>
      </c>
      <c r="C460" s="22" t="s">
        <v>1007</v>
      </c>
      <c r="D460" s="22" t="s">
        <v>1019</v>
      </c>
      <c r="E460" s="23" t="s">
        <v>1019</v>
      </c>
      <c r="F460" s="5">
        <v>41122</v>
      </c>
      <c r="G460" s="24">
        <v>-35674.1</v>
      </c>
    </row>
    <row r="461" spans="2:7" x14ac:dyDescent="0.2">
      <c r="B461" s="21" t="s">
        <v>13910</v>
      </c>
      <c r="C461" s="22" t="s">
        <v>8473</v>
      </c>
      <c r="D461" s="22" t="s">
        <v>8474</v>
      </c>
      <c r="E461" s="23" t="s">
        <v>17415</v>
      </c>
      <c r="F461" s="5">
        <v>41122</v>
      </c>
      <c r="G461" s="24">
        <v>-591472.17000000004</v>
      </c>
    </row>
    <row r="462" spans="2:7" x14ac:dyDescent="0.2">
      <c r="B462" s="21" t="s">
        <v>13476</v>
      </c>
      <c r="C462" s="22" t="s">
        <v>6237</v>
      </c>
      <c r="D462" s="22" t="s">
        <v>6238</v>
      </c>
      <c r="E462" s="23" t="s">
        <v>15175</v>
      </c>
      <c r="F462" s="5">
        <v>41122</v>
      </c>
      <c r="G462" s="24">
        <v>-21245.95</v>
      </c>
    </row>
    <row r="463" spans="2:7" x14ac:dyDescent="0.2">
      <c r="B463" s="21" t="s">
        <v>13229</v>
      </c>
      <c r="C463" s="22" t="s">
        <v>5490</v>
      </c>
      <c r="D463" s="22" t="s">
        <v>5491</v>
      </c>
      <c r="E463" s="23" t="s">
        <v>15176</v>
      </c>
      <c r="F463" s="5">
        <v>41122</v>
      </c>
      <c r="G463" s="24">
        <v>-21603</v>
      </c>
    </row>
    <row r="464" spans="2:7" x14ac:dyDescent="0.2">
      <c r="B464" s="21" t="s">
        <v>14783</v>
      </c>
      <c r="C464" s="22" t="s">
        <v>11708</v>
      </c>
      <c r="D464" s="22" t="s">
        <v>11710</v>
      </c>
      <c r="E464" s="23" t="s">
        <v>17417</v>
      </c>
      <c r="F464" s="5">
        <v>41122</v>
      </c>
      <c r="G464" s="24">
        <v>-2146546.64</v>
      </c>
    </row>
    <row r="465" spans="2:7" x14ac:dyDescent="0.2">
      <c r="B465" s="21" t="s">
        <v>13921</v>
      </c>
      <c r="C465" s="22" t="s">
        <v>8510</v>
      </c>
      <c r="D465" s="22" t="s">
        <v>8531</v>
      </c>
      <c r="E465" s="23" t="s">
        <v>17416</v>
      </c>
      <c r="F465" s="5">
        <v>41122</v>
      </c>
      <c r="G465" s="24">
        <v>-1917</v>
      </c>
    </row>
    <row r="466" spans="2:7" x14ac:dyDescent="0.2">
      <c r="B466" s="21" t="s">
        <v>14813</v>
      </c>
      <c r="C466" s="22" t="s">
        <v>11810</v>
      </c>
      <c r="D466" s="22" t="s">
        <v>11811</v>
      </c>
      <c r="E466" s="23" t="s">
        <v>17418</v>
      </c>
      <c r="F466" s="5">
        <v>41124</v>
      </c>
      <c r="G466" s="24">
        <v>-38957719.899999999</v>
      </c>
    </row>
    <row r="467" spans="2:7" x14ac:dyDescent="0.2">
      <c r="B467" s="21" t="s">
        <v>13087</v>
      </c>
      <c r="C467" s="22" t="s">
        <v>5032</v>
      </c>
      <c r="D467" s="22" t="s">
        <v>5035</v>
      </c>
      <c r="E467" s="23" t="s">
        <v>15177</v>
      </c>
      <c r="F467" s="5">
        <v>41125</v>
      </c>
      <c r="G467" s="24">
        <v>-23490</v>
      </c>
    </row>
    <row r="468" spans="2:7" x14ac:dyDescent="0.2">
      <c r="B468" s="21" t="s">
        <v>12217</v>
      </c>
      <c r="C468" s="22" t="s">
        <v>953</v>
      </c>
      <c r="D468" s="22" t="s">
        <v>2955</v>
      </c>
      <c r="E468" s="23" t="s">
        <v>15178</v>
      </c>
      <c r="F468" s="5">
        <v>41127</v>
      </c>
      <c r="G468" s="24">
        <v>-189660</v>
      </c>
    </row>
    <row r="469" spans="2:7" x14ac:dyDescent="0.2">
      <c r="B469" s="21" t="s">
        <v>14885</v>
      </c>
      <c r="C469" s="22" t="s">
        <v>12060</v>
      </c>
      <c r="D469" s="22" t="s">
        <v>12061</v>
      </c>
      <c r="E469" s="23" t="s">
        <v>15179</v>
      </c>
      <c r="F469" s="5">
        <v>41128</v>
      </c>
      <c r="G469" s="24">
        <v>-20700</v>
      </c>
    </row>
    <row r="470" spans="2:7" x14ac:dyDescent="0.2">
      <c r="B470" s="21" t="s">
        <v>12340</v>
      </c>
      <c r="C470" s="22" t="s">
        <v>981</v>
      </c>
      <c r="D470" s="22" t="s">
        <v>994</v>
      </c>
      <c r="E470" s="23" t="s">
        <v>994</v>
      </c>
      <c r="F470" s="5">
        <v>41128</v>
      </c>
      <c r="G470" s="24">
        <v>-9976</v>
      </c>
    </row>
    <row r="471" spans="2:7" x14ac:dyDescent="0.2">
      <c r="B471" s="25" t="s">
        <v>13923</v>
      </c>
      <c r="C471" s="26" t="s">
        <v>8537</v>
      </c>
      <c r="D471" s="27" t="s">
        <v>8538</v>
      </c>
      <c r="E471" s="16" t="s">
        <v>15181</v>
      </c>
      <c r="F471" s="6">
        <v>41131</v>
      </c>
      <c r="G471" s="28">
        <v>-12000</v>
      </c>
    </row>
    <row r="472" spans="2:7" x14ac:dyDescent="0.2">
      <c r="B472" s="21" t="s">
        <v>13178</v>
      </c>
      <c r="C472" s="22" t="s">
        <v>5320</v>
      </c>
      <c r="D472" s="22" t="s">
        <v>5321</v>
      </c>
      <c r="E472" s="23" t="s">
        <v>15182</v>
      </c>
      <c r="F472" s="5">
        <v>41131</v>
      </c>
      <c r="G472" s="24">
        <v>-4000</v>
      </c>
    </row>
    <row r="473" spans="2:7" x14ac:dyDescent="0.2">
      <c r="B473" s="21" t="s">
        <v>12307</v>
      </c>
      <c r="C473" s="22" t="s">
        <v>614</v>
      </c>
      <c r="D473" s="22" t="s">
        <v>615</v>
      </c>
      <c r="E473" s="23" t="s">
        <v>15180</v>
      </c>
      <c r="F473" s="5">
        <v>41131</v>
      </c>
      <c r="G473" s="24">
        <v>-51262.67</v>
      </c>
    </row>
    <row r="474" spans="2:7" x14ac:dyDescent="0.2">
      <c r="B474" s="25" t="s">
        <v>14703</v>
      </c>
      <c r="C474" s="26" t="s">
        <v>11374</v>
      </c>
      <c r="D474" s="27" t="s">
        <v>11375</v>
      </c>
      <c r="E474" s="16" t="s">
        <v>17419</v>
      </c>
      <c r="F474" s="6">
        <v>41132</v>
      </c>
      <c r="G474" s="28">
        <v>-7173038.0300000003</v>
      </c>
    </row>
    <row r="475" spans="2:7" x14ac:dyDescent="0.2">
      <c r="B475" s="21" t="s">
        <v>14397</v>
      </c>
      <c r="C475" s="22" t="s">
        <v>10281</v>
      </c>
      <c r="D475" s="22" t="s">
        <v>10282</v>
      </c>
      <c r="E475" s="23" t="s">
        <v>15183</v>
      </c>
      <c r="F475" s="5">
        <v>41134</v>
      </c>
      <c r="G475" s="24">
        <v>-489598.64</v>
      </c>
    </row>
    <row r="476" spans="2:7" x14ac:dyDescent="0.2">
      <c r="B476" s="25" t="s">
        <v>13891</v>
      </c>
      <c r="C476" s="26" t="s">
        <v>8408</v>
      </c>
      <c r="D476" s="27" t="s">
        <v>8409</v>
      </c>
      <c r="E476" s="16" t="s">
        <v>17420</v>
      </c>
      <c r="F476" s="6">
        <v>41135</v>
      </c>
      <c r="G476" s="28">
        <v>-10000</v>
      </c>
    </row>
    <row r="477" spans="2:7" x14ac:dyDescent="0.2">
      <c r="B477" s="25" t="s">
        <v>14703</v>
      </c>
      <c r="C477" s="26" t="s">
        <v>11374</v>
      </c>
      <c r="D477" s="27" t="s">
        <v>1</v>
      </c>
      <c r="E477" s="16" t="s">
        <v>17423</v>
      </c>
      <c r="F477" s="6">
        <v>41135</v>
      </c>
      <c r="G477" s="28">
        <v>7173038.0300000003</v>
      </c>
    </row>
    <row r="478" spans="2:7" x14ac:dyDescent="0.2">
      <c r="B478" s="21" t="s">
        <v>13891</v>
      </c>
      <c r="C478" s="22" t="s">
        <v>8408</v>
      </c>
      <c r="D478" s="22" t="s">
        <v>7510</v>
      </c>
      <c r="E478" s="23" t="s">
        <v>17421</v>
      </c>
      <c r="F478" s="5">
        <v>41135</v>
      </c>
      <c r="G478" s="24">
        <v>-10000</v>
      </c>
    </row>
    <row r="479" spans="2:7" x14ac:dyDescent="0.2">
      <c r="B479" s="21" t="s">
        <v>14696</v>
      </c>
      <c r="C479" s="22" t="s">
        <v>11354</v>
      </c>
      <c r="D479" s="22" t="s">
        <v>11354</v>
      </c>
      <c r="E479" s="23" t="s">
        <v>17422</v>
      </c>
      <c r="F479" s="5">
        <v>41135</v>
      </c>
      <c r="G479" s="24">
        <v>-6655799.9800000004</v>
      </c>
    </row>
    <row r="480" spans="2:7" x14ac:dyDescent="0.2">
      <c r="B480" s="21" t="s">
        <v>14790</v>
      </c>
      <c r="C480" s="22" t="s">
        <v>11734</v>
      </c>
      <c r="D480" s="22" t="s">
        <v>11735</v>
      </c>
      <c r="E480" s="23" t="s">
        <v>15185</v>
      </c>
      <c r="F480" s="5">
        <v>41136</v>
      </c>
      <c r="G480" s="24">
        <v>-7581.79</v>
      </c>
    </row>
    <row r="481" spans="2:7" x14ac:dyDescent="0.2">
      <c r="B481" s="21" t="s">
        <v>12217</v>
      </c>
      <c r="C481" s="22" t="s">
        <v>953</v>
      </c>
      <c r="D481" s="22" t="s">
        <v>2957</v>
      </c>
      <c r="E481" s="23" t="s">
        <v>2957</v>
      </c>
      <c r="F481" s="5">
        <v>41136</v>
      </c>
      <c r="G481" s="24">
        <v>-26100</v>
      </c>
    </row>
    <row r="482" spans="2:7" x14ac:dyDescent="0.2">
      <c r="B482" s="21" t="s">
        <v>12321</v>
      </c>
      <c r="C482" s="22" t="s">
        <v>907</v>
      </c>
      <c r="D482" s="22" t="s">
        <v>3234</v>
      </c>
      <c r="E482" s="23" t="s">
        <v>17424</v>
      </c>
      <c r="F482" s="5">
        <v>41136</v>
      </c>
      <c r="G482" s="24">
        <v>-230528.78</v>
      </c>
    </row>
    <row r="483" spans="2:7" x14ac:dyDescent="0.2">
      <c r="B483" s="21" t="s">
        <v>12425</v>
      </c>
      <c r="C483" s="22" t="s">
        <v>1537</v>
      </c>
      <c r="D483" s="22" t="s">
        <v>3316</v>
      </c>
      <c r="E483" s="23" t="s">
        <v>15184</v>
      </c>
      <c r="F483" s="5">
        <v>41136</v>
      </c>
      <c r="G483" s="24">
        <v>-23200</v>
      </c>
    </row>
    <row r="484" spans="2:7" x14ac:dyDescent="0.2">
      <c r="B484" s="21" t="s">
        <v>12346</v>
      </c>
      <c r="C484" s="22" t="s">
        <v>1007</v>
      </c>
      <c r="D484" s="22" t="s">
        <v>1021</v>
      </c>
      <c r="E484" s="23" t="s">
        <v>1021</v>
      </c>
      <c r="F484" s="5">
        <v>41138</v>
      </c>
      <c r="G484" s="24">
        <v>-31108.9</v>
      </c>
    </row>
    <row r="485" spans="2:7" x14ac:dyDescent="0.2">
      <c r="B485" s="25" t="s">
        <v>14415</v>
      </c>
      <c r="C485" s="26" t="s">
        <v>10340</v>
      </c>
      <c r="D485" s="27" t="s">
        <v>10341</v>
      </c>
      <c r="E485" s="16" t="s">
        <v>15186</v>
      </c>
      <c r="F485" s="6">
        <v>41141</v>
      </c>
      <c r="G485" s="28">
        <v>-231285.71</v>
      </c>
    </row>
    <row r="486" spans="2:7" x14ac:dyDescent="0.2">
      <c r="B486" s="21" t="s">
        <v>12327</v>
      </c>
      <c r="C486" s="22" t="s">
        <v>930</v>
      </c>
      <c r="D486" s="22" t="s">
        <v>931</v>
      </c>
      <c r="E486" s="23" t="s">
        <v>931</v>
      </c>
      <c r="F486" s="5">
        <v>41142</v>
      </c>
      <c r="G486" s="24">
        <v>-52612.47</v>
      </c>
    </row>
    <row r="487" spans="2:7" x14ac:dyDescent="0.2">
      <c r="B487" s="21" t="s">
        <v>12412</v>
      </c>
      <c r="C487" s="22" t="s">
        <v>1422</v>
      </c>
      <c r="D487" s="22" t="s">
        <v>1423</v>
      </c>
      <c r="E487" s="23" t="s">
        <v>15187</v>
      </c>
      <c r="F487" s="5">
        <v>41144</v>
      </c>
      <c r="G487" s="24">
        <v>-203793.33</v>
      </c>
    </row>
    <row r="488" spans="2:7" x14ac:dyDescent="0.2">
      <c r="B488" s="25" t="s">
        <v>12310</v>
      </c>
      <c r="C488" s="26" t="s">
        <v>626</v>
      </c>
      <c r="D488" s="27" t="s">
        <v>627</v>
      </c>
      <c r="E488" s="16" t="s">
        <v>627</v>
      </c>
      <c r="F488" s="6">
        <v>41145</v>
      </c>
      <c r="G488" s="28">
        <v>-11418</v>
      </c>
    </row>
    <row r="489" spans="2:7" x14ac:dyDescent="0.2">
      <c r="B489" s="21" t="s">
        <v>12351</v>
      </c>
      <c r="C489" s="22" t="s">
        <v>1146</v>
      </c>
      <c r="D489" s="22" t="s">
        <v>1147</v>
      </c>
      <c r="E489" s="23" t="s">
        <v>1147</v>
      </c>
      <c r="F489" s="5">
        <v>41145</v>
      </c>
      <c r="G489" s="24">
        <v>-32142.6</v>
      </c>
    </row>
    <row r="490" spans="2:7" x14ac:dyDescent="0.2">
      <c r="B490" s="21" t="s">
        <v>12586</v>
      </c>
      <c r="C490" s="22" t="s">
        <v>2903</v>
      </c>
      <c r="D490" s="22" t="s">
        <v>2904</v>
      </c>
      <c r="E490" s="23" t="s">
        <v>2904</v>
      </c>
      <c r="F490" s="5">
        <v>41148</v>
      </c>
      <c r="G490" s="24">
        <v>-51040</v>
      </c>
    </row>
    <row r="491" spans="2:7" x14ac:dyDescent="0.2">
      <c r="B491" s="21" t="s">
        <v>12346</v>
      </c>
      <c r="C491" s="22" t="s">
        <v>1007</v>
      </c>
      <c r="D491" s="22" t="s">
        <v>1023</v>
      </c>
      <c r="E491" s="23" t="s">
        <v>1023</v>
      </c>
      <c r="F491" s="5">
        <v>41149</v>
      </c>
      <c r="G491" s="24">
        <v>-33211.83</v>
      </c>
    </row>
    <row r="492" spans="2:7" x14ac:dyDescent="0.2">
      <c r="B492" s="21" t="s">
        <v>12346</v>
      </c>
      <c r="C492" s="22" t="s">
        <v>1007</v>
      </c>
      <c r="D492" s="22" t="s">
        <v>1025</v>
      </c>
      <c r="E492" s="23" t="s">
        <v>1025</v>
      </c>
      <c r="F492" s="5">
        <v>41150</v>
      </c>
      <c r="G492" s="24">
        <v>-38355.589999999997</v>
      </c>
    </row>
    <row r="493" spans="2:7" x14ac:dyDescent="0.2">
      <c r="B493" s="21" t="s">
        <v>12766</v>
      </c>
      <c r="C493" s="22" t="s">
        <v>3817</v>
      </c>
      <c r="D493" s="22" t="s">
        <v>3818</v>
      </c>
      <c r="E493" s="23" t="s">
        <v>3818</v>
      </c>
      <c r="F493" s="5">
        <v>41151</v>
      </c>
      <c r="G493" s="24">
        <v>-652086.73</v>
      </c>
    </row>
    <row r="494" spans="2:7" x14ac:dyDescent="0.2">
      <c r="B494" s="21" t="s">
        <v>12204</v>
      </c>
      <c r="C494" s="22" t="s">
        <v>0</v>
      </c>
      <c r="D494" s="22" t="s">
        <v>1</v>
      </c>
      <c r="E494" s="23" t="s">
        <v>17425</v>
      </c>
      <c r="F494" s="5">
        <v>41152</v>
      </c>
      <c r="G494" s="24">
        <v>-14415.3</v>
      </c>
    </row>
    <row r="495" spans="2:7" x14ac:dyDescent="0.2">
      <c r="B495" s="21" t="s">
        <v>13472</v>
      </c>
      <c r="C495" s="22" t="s">
        <v>6225</v>
      </c>
      <c r="D495" s="22" t="s">
        <v>6226</v>
      </c>
      <c r="E495" s="23" t="s">
        <v>15189</v>
      </c>
      <c r="F495" s="5">
        <v>41152</v>
      </c>
      <c r="G495" s="24">
        <v>-48030.96</v>
      </c>
    </row>
    <row r="496" spans="2:7" x14ac:dyDescent="0.2">
      <c r="B496" s="21" t="s">
        <v>13229</v>
      </c>
      <c r="C496" s="22" t="s">
        <v>5490</v>
      </c>
      <c r="D496" s="22" t="s">
        <v>5493</v>
      </c>
      <c r="E496" s="23" t="s">
        <v>17426</v>
      </c>
      <c r="F496" s="5">
        <v>41152</v>
      </c>
      <c r="G496" s="24">
        <v>-21603</v>
      </c>
    </row>
    <row r="497" spans="2:7" x14ac:dyDescent="0.2">
      <c r="B497" s="21" t="s">
        <v>13364</v>
      </c>
      <c r="C497" s="22" t="s">
        <v>5898</v>
      </c>
      <c r="D497" s="22" t="s">
        <v>5901</v>
      </c>
      <c r="E497" s="23" t="s">
        <v>15188</v>
      </c>
      <c r="F497" s="5">
        <v>41152</v>
      </c>
      <c r="G497" s="24">
        <v>-21945.18</v>
      </c>
    </row>
    <row r="498" spans="2:7" x14ac:dyDescent="0.2">
      <c r="B498" s="21" t="s">
        <v>12642</v>
      </c>
      <c r="C498" s="22" t="s">
        <v>3464</v>
      </c>
      <c r="D498" s="22" t="s">
        <v>3465</v>
      </c>
      <c r="E498" s="23" t="s">
        <v>15169</v>
      </c>
      <c r="F498" s="5">
        <v>41152</v>
      </c>
      <c r="G498" s="24">
        <v>-19802.75</v>
      </c>
    </row>
    <row r="499" spans="2:7" x14ac:dyDescent="0.2">
      <c r="B499" s="21" t="s">
        <v>13235</v>
      </c>
      <c r="C499" s="22" t="s">
        <v>5509</v>
      </c>
      <c r="D499" s="22" t="s">
        <v>5510</v>
      </c>
      <c r="E499" s="23" t="s">
        <v>17427</v>
      </c>
      <c r="F499" s="5">
        <v>41152</v>
      </c>
      <c r="G499" s="24">
        <v>-47202.84</v>
      </c>
    </row>
    <row r="500" spans="2:7" x14ac:dyDescent="0.2">
      <c r="B500" s="21" t="s">
        <v>14243</v>
      </c>
      <c r="C500" s="22" t="s">
        <v>9720</v>
      </c>
      <c r="D500" s="22" t="s">
        <v>9721</v>
      </c>
      <c r="E500" s="23" t="s">
        <v>15190</v>
      </c>
      <c r="F500" s="5">
        <v>41152</v>
      </c>
      <c r="G500" s="24">
        <v>-41400</v>
      </c>
    </row>
    <row r="501" spans="2:7" x14ac:dyDescent="0.2">
      <c r="B501" s="21" t="s">
        <v>13364</v>
      </c>
      <c r="C501" s="22" t="s">
        <v>5898</v>
      </c>
      <c r="D501" s="22" t="s">
        <v>5899</v>
      </c>
      <c r="E501" s="23" t="s">
        <v>17428</v>
      </c>
      <c r="F501" s="5">
        <v>41152</v>
      </c>
      <c r="G501" s="24">
        <v>-21945.18</v>
      </c>
    </row>
    <row r="502" spans="2:7" x14ac:dyDescent="0.2">
      <c r="B502" s="21" t="s">
        <v>12346</v>
      </c>
      <c r="C502" s="22" t="s">
        <v>1007</v>
      </c>
      <c r="D502" s="22" t="s">
        <v>1027</v>
      </c>
      <c r="E502" s="23" t="s">
        <v>1027</v>
      </c>
      <c r="F502" s="5">
        <v>41153</v>
      </c>
      <c r="G502" s="24">
        <v>-40842.720000000001</v>
      </c>
    </row>
    <row r="503" spans="2:7" x14ac:dyDescent="0.2">
      <c r="B503" s="21" t="s">
        <v>12294</v>
      </c>
      <c r="C503" s="22" t="s">
        <v>488</v>
      </c>
      <c r="D503" s="22" t="s">
        <v>2918</v>
      </c>
      <c r="E503" s="23" t="s">
        <v>15191</v>
      </c>
      <c r="F503" s="5">
        <v>41153</v>
      </c>
      <c r="G503" s="24">
        <v>44594.86</v>
      </c>
    </row>
    <row r="504" spans="2:7" x14ac:dyDescent="0.2">
      <c r="B504" s="21" t="s">
        <v>12294</v>
      </c>
      <c r="C504" s="22" t="s">
        <v>488</v>
      </c>
      <c r="D504" s="22" t="s">
        <v>2918</v>
      </c>
      <c r="E504" s="23" t="s">
        <v>15191</v>
      </c>
      <c r="F504" s="5">
        <v>41153</v>
      </c>
      <c r="G504" s="24">
        <v>-22297.43</v>
      </c>
    </row>
    <row r="505" spans="2:7" x14ac:dyDescent="0.2">
      <c r="B505" s="21" t="s">
        <v>13751</v>
      </c>
      <c r="C505" s="22" t="s">
        <v>7178</v>
      </c>
      <c r="D505" s="22" t="s">
        <v>7179</v>
      </c>
      <c r="E505" s="23" t="s">
        <v>7179</v>
      </c>
      <c r="F505" s="5">
        <v>41155</v>
      </c>
      <c r="G505" s="24">
        <v>-57465.34</v>
      </c>
    </row>
    <row r="506" spans="2:7" x14ac:dyDescent="0.2">
      <c r="B506" s="21" t="s">
        <v>13751</v>
      </c>
      <c r="C506" s="22" t="s">
        <v>7178</v>
      </c>
      <c r="D506" s="22" t="s">
        <v>7181</v>
      </c>
      <c r="E506" s="23" t="s">
        <v>7181</v>
      </c>
      <c r="F506" s="5">
        <v>41157</v>
      </c>
      <c r="G506" s="24">
        <v>-2402.66</v>
      </c>
    </row>
    <row r="507" spans="2:7" x14ac:dyDescent="0.2">
      <c r="B507" s="21" t="s">
        <v>13504</v>
      </c>
      <c r="C507" s="22" t="s">
        <v>6316</v>
      </c>
      <c r="D507" s="22" t="s">
        <v>6317</v>
      </c>
      <c r="E507" s="23" t="s">
        <v>15192</v>
      </c>
      <c r="F507" s="5">
        <v>41157</v>
      </c>
      <c r="G507" s="24">
        <v>-46370.46</v>
      </c>
    </row>
    <row r="508" spans="2:7" x14ac:dyDescent="0.2">
      <c r="B508" s="21" t="s">
        <v>12217</v>
      </c>
      <c r="C508" s="22" t="s">
        <v>953</v>
      </c>
      <c r="D508" s="22" t="s">
        <v>954</v>
      </c>
      <c r="E508" s="23" t="s">
        <v>17429</v>
      </c>
      <c r="F508" s="5">
        <v>41157</v>
      </c>
      <c r="G508" s="24">
        <v>-49300</v>
      </c>
    </row>
    <row r="509" spans="2:7" x14ac:dyDescent="0.2">
      <c r="B509" s="25" t="s">
        <v>12430</v>
      </c>
      <c r="C509" s="26" t="s">
        <v>1555</v>
      </c>
      <c r="D509" s="27" t="s">
        <v>3318</v>
      </c>
      <c r="E509" s="16" t="s">
        <v>15193</v>
      </c>
      <c r="F509" s="6">
        <v>41157</v>
      </c>
      <c r="G509" s="28">
        <v>-115447.36</v>
      </c>
    </row>
    <row r="510" spans="2:7" x14ac:dyDescent="0.2">
      <c r="B510" s="21" t="s">
        <v>12430</v>
      </c>
      <c r="C510" s="22" t="s">
        <v>1555</v>
      </c>
      <c r="D510" s="22" t="s">
        <v>3320</v>
      </c>
      <c r="E510" s="23" t="s">
        <v>15193</v>
      </c>
      <c r="F510" s="5">
        <v>41157</v>
      </c>
      <c r="G510" s="24">
        <v>-161715.6</v>
      </c>
    </row>
    <row r="511" spans="2:7" x14ac:dyDescent="0.2">
      <c r="B511" s="21" t="s">
        <v>12346</v>
      </c>
      <c r="C511" s="22" t="s">
        <v>1007</v>
      </c>
      <c r="D511" s="22" t="s">
        <v>1029</v>
      </c>
      <c r="E511" s="23" t="s">
        <v>1029</v>
      </c>
      <c r="F511" s="5">
        <v>41159</v>
      </c>
      <c r="G511" s="24">
        <v>-56255.92</v>
      </c>
    </row>
    <row r="512" spans="2:7" x14ac:dyDescent="0.2">
      <c r="B512" s="21" t="s">
        <v>12346</v>
      </c>
      <c r="C512" s="22" t="s">
        <v>1007</v>
      </c>
      <c r="D512" s="22" t="s">
        <v>1031</v>
      </c>
      <c r="E512" s="23" t="s">
        <v>1031</v>
      </c>
      <c r="F512" s="5">
        <v>41159</v>
      </c>
      <c r="G512" s="24">
        <v>-29082.81</v>
      </c>
    </row>
    <row r="513" spans="2:7" x14ac:dyDescent="0.2">
      <c r="B513" s="21" t="s">
        <v>12346</v>
      </c>
      <c r="C513" s="22" t="s">
        <v>1007</v>
      </c>
      <c r="D513" s="22" t="s">
        <v>1033</v>
      </c>
      <c r="E513" s="23" t="s">
        <v>1033</v>
      </c>
      <c r="F513" s="5">
        <v>41159</v>
      </c>
      <c r="G513" s="24">
        <v>-136183.07999999999</v>
      </c>
    </row>
    <row r="514" spans="2:7" x14ac:dyDescent="0.2">
      <c r="B514" s="21" t="s">
        <v>12414</v>
      </c>
      <c r="C514" s="22" t="s">
        <v>1430</v>
      </c>
      <c r="D514" s="22" t="s">
        <v>1431</v>
      </c>
      <c r="E514" s="23" t="s">
        <v>15194</v>
      </c>
      <c r="F514" s="5">
        <v>41162</v>
      </c>
      <c r="G514" s="24">
        <v>-4746</v>
      </c>
    </row>
    <row r="515" spans="2:7" x14ac:dyDescent="0.2">
      <c r="B515" s="21" t="s">
        <v>12293</v>
      </c>
      <c r="C515" s="22" t="s">
        <v>458</v>
      </c>
      <c r="D515" s="22" t="s">
        <v>485</v>
      </c>
      <c r="E515" s="23" t="s">
        <v>15195</v>
      </c>
      <c r="F515" s="5">
        <v>41162</v>
      </c>
      <c r="G515" s="24">
        <v>-12975</v>
      </c>
    </row>
    <row r="516" spans="2:7" x14ac:dyDescent="0.2">
      <c r="B516" s="21" t="s">
        <v>12430</v>
      </c>
      <c r="C516" s="22" t="s">
        <v>1555</v>
      </c>
      <c r="D516" s="22" t="s">
        <v>3340</v>
      </c>
      <c r="E516" s="23" t="s">
        <v>15205</v>
      </c>
      <c r="F516" s="5">
        <v>41165</v>
      </c>
      <c r="G516" s="24">
        <v>-23084</v>
      </c>
    </row>
    <row r="517" spans="2:7" x14ac:dyDescent="0.2">
      <c r="B517" s="21" t="s">
        <v>12430</v>
      </c>
      <c r="C517" s="22" t="s">
        <v>1555</v>
      </c>
      <c r="D517" s="22" t="s">
        <v>3336</v>
      </c>
      <c r="E517" s="23" t="s">
        <v>15203</v>
      </c>
      <c r="F517" s="5">
        <v>41165</v>
      </c>
      <c r="G517" s="24">
        <v>-1885</v>
      </c>
    </row>
    <row r="518" spans="2:7" x14ac:dyDescent="0.2">
      <c r="B518" s="21" t="s">
        <v>12430</v>
      </c>
      <c r="C518" s="22" t="s">
        <v>1555</v>
      </c>
      <c r="D518" s="22" t="s">
        <v>3334</v>
      </c>
      <c r="E518" s="23" t="s">
        <v>15202</v>
      </c>
      <c r="F518" s="5">
        <v>41165</v>
      </c>
      <c r="G518" s="24">
        <v>-32462.6</v>
      </c>
    </row>
    <row r="519" spans="2:7" x14ac:dyDescent="0.2">
      <c r="B519" s="21" t="s">
        <v>12430</v>
      </c>
      <c r="C519" s="22" t="s">
        <v>1555</v>
      </c>
      <c r="D519" s="22" t="s">
        <v>3338</v>
      </c>
      <c r="E519" s="23" t="s">
        <v>15204</v>
      </c>
      <c r="F519" s="5">
        <v>41165</v>
      </c>
      <c r="G519" s="24">
        <v>-14500</v>
      </c>
    </row>
    <row r="520" spans="2:7" x14ac:dyDescent="0.2">
      <c r="B520" s="21" t="s">
        <v>12370</v>
      </c>
      <c r="C520" s="22" t="s">
        <v>1230</v>
      </c>
      <c r="D520" s="22" t="s">
        <v>3258</v>
      </c>
      <c r="E520" s="23" t="s">
        <v>15208</v>
      </c>
      <c r="F520" s="5">
        <v>41165</v>
      </c>
      <c r="G520" s="24">
        <v>-15010</v>
      </c>
    </row>
    <row r="521" spans="2:7" x14ac:dyDescent="0.2">
      <c r="B521" s="21" t="s">
        <v>12430</v>
      </c>
      <c r="C521" s="22" t="s">
        <v>1555</v>
      </c>
      <c r="D521" s="22" t="s">
        <v>3326</v>
      </c>
      <c r="E521" s="23" t="s">
        <v>15198</v>
      </c>
      <c r="F521" s="5">
        <v>41165</v>
      </c>
      <c r="G521" s="24">
        <v>-12725.2</v>
      </c>
    </row>
    <row r="522" spans="2:7" x14ac:dyDescent="0.2">
      <c r="B522" s="21" t="s">
        <v>12430</v>
      </c>
      <c r="C522" s="22" t="s">
        <v>1555</v>
      </c>
      <c r="D522" s="22" t="s">
        <v>3328</v>
      </c>
      <c r="E522" s="23" t="s">
        <v>15199</v>
      </c>
      <c r="F522" s="5">
        <v>41165</v>
      </c>
      <c r="G522" s="24">
        <v>-31337.4</v>
      </c>
    </row>
    <row r="523" spans="2:7" x14ac:dyDescent="0.2">
      <c r="B523" s="21" t="s">
        <v>12430</v>
      </c>
      <c r="C523" s="22" t="s">
        <v>1555</v>
      </c>
      <c r="D523" s="22" t="s">
        <v>3324</v>
      </c>
      <c r="E523" s="23" t="s">
        <v>15197</v>
      </c>
      <c r="F523" s="5">
        <v>41165</v>
      </c>
      <c r="G523" s="24">
        <v>-16008</v>
      </c>
    </row>
    <row r="524" spans="2:7" x14ac:dyDescent="0.2">
      <c r="B524" s="21" t="s">
        <v>12430</v>
      </c>
      <c r="C524" s="22" t="s">
        <v>1555</v>
      </c>
      <c r="D524" s="22" t="s">
        <v>3332</v>
      </c>
      <c r="E524" s="23" t="s">
        <v>15201</v>
      </c>
      <c r="F524" s="5">
        <v>41165</v>
      </c>
      <c r="G524" s="24">
        <v>-20961.2</v>
      </c>
    </row>
    <row r="525" spans="2:7" x14ac:dyDescent="0.2">
      <c r="B525" s="21" t="s">
        <v>12430</v>
      </c>
      <c r="C525" s="22" t="s">
        <v>1555</v>
      </c>
      <c r="D525" s="22" t="s">
        <v>3322</v>
      </c>
      <c r="E525" s="23" t="s">
        <v>15196</v>
      </c>
      <c r="F525" s="5">
        <v>41165</v>
      </c>
      <c r="G525" s="24">
        <v>-33071.599999999999</v>
      </c>
    </row>
    <row r="526" spans="2:7" x14ac:dyDescent="0.2">
      <c r="B526" s="21" t="s">
        <v>12430</v>
      </c>
      <c r="C526" s="22" t="s">
        <v>1555</v>
      </c>
      <c r="D526" s="22" t="s">
        <v>3342</v>
      </c>
      <c r="E526" s="23" t="s">
        <v>15206</v>
      </c>
      <c r="F526" s="5">
        <v>41165</v>
      </c>
      <c r="G526" s="24">
        <v>-17492.8</v>
      </c>
    </row>
    <row r="527" spans="2:7" x14ac:dyDescent="0.2">
      <c r="B527" s="21" t="s">
        <v>12430</v>
      </c>
      <c r="C527" s="22" t="s">
        <v>1555</v>
      </c>
      <c r="D527" s="22" t="s">
        <v>3344</v>
      </c>
      <c r="E527" s="23" t="s">
        <v>15207</v>
      </c>
      <c r="F527" s="5">
        <v>41165</v>
      </c>
      <c r="G527" s="24">
        <v>-38604.800000000003</v>
      </c>
    </row>
    <row r="528" spans="2:7" x14ac:dyDescent="0.2">
      <c r="B528" s="25" t="s">
        <v>12430</v>
      </c>
      <c r="C528" s="26" t="s">
        <v>1555</v>
      </c>
      <c r="D528" s="27" t="s">
        <v>3330</v>
      </c>
      <c r="E528" s="16" t="s">
        <v>15200</v>
      </c>
      <c r="F528" s="6">
        <v>41165</v>
      </c>
      <c r="G528" s="28">
        <v>-27381.8</v>
      </c>
    </row>
    <row r="529" spans="2:7" x14ac:dyDescent="0.2">
      <c r="B529" s="25" t="s">
        <v>12346</v>
      </c>
      <c r="C529" s="26" t="s">
        <v>1007</v>
      </c>
      <c r="D529" s="27" t="s">
        <v>1035</v>
      </c>
      <c r="E529" s="16" t="s">
        <v>1035</v>
      </c>
      <c r="F529" s="6">
        <v>41166</v>
      </c>
      <c r="G529" s="28">
        <v>-68033.91</v>
      </c>
    </row>
    <row r="530" spans="2:7" x14ac:dyDescent="0.2">
      <c r="B530" s="21" t="s">
        <v>12208</v>
      </c>
      <c r="C530" s="22" t="s">
        <v>11</v>
      </c>
      <c r="D530" s="22" t="s">
        <v>14</v>
      </c>
      <c r="E530" s="23" t="s">
        <v>17430</v>
      </c>
      <c r="F530" s="5">
        <v>41169</v>
      </c>
      <c r="G530" s="24">
        <v>-6380</v>
      </c>
    </row>
    <row r="531" spans="2:7" x14ac:dyDescent="0.2">
      <c r="B531" s="25" t="s">
        <v>12208</v>
      </c>
      <c r="C531" s="26" t="s">
        <v>11</v>
      </c>
      <c r="D531" s="27" t="s">
        <v>12</v>
      </c>
      <c r="E531" s="16" t="s">
        <v>17430</v>
      </c>
      <c r="F531" s="6">
        <v>41169</v>
      </c>
      <c r="G531" s="28">
        <v>-6380</v>
      </c>
    </row>
    <row r="532" spans="2:7" x14ac:dyDescent="0.2">
      <c r="B532" s="21" t="s">
        <v>12636</v>
      </c>
      <c r="C532" s="22" t="s">
        <v>3444</v>
      </c>
      <c r="D532" s="22" t="s">
        <v>5018</v>
      </c>
      <c r="E532" s="23" t="s">
        <v>15209</v>
      </c>
      <c r="F532" s="5">
        <v>41169</v>
      </c>
      <c r="G532" s="24">
        <v>-43227.86</v>
      </c>
    </row>
    <row r="533" spans="2:7" x14ac:dyDescent="0.2">
      <c r="B533" s="21" t="s">
        <v>14296</v>
      </c>
      <c r="C533" s="22" t="s">
        <v>9945</v>
      </c>
      <c r="D533" s="22" t="s">
        <v>9946</v>
      </c>
      <c r="E533" s="23" t="s">
        <v>9946</v>
      </c>
      <c r="F533" s="5">
        <v>41172</v>
      </c>
      <c r="G533" s="24">
        <v>-40500</v>
      </c>
    </row>
    <row r="534" spans="2:7" x14ac:dyDescent="0.2">
      <c r="B534" s="21" t="s">
        <v>13666</v>
      </c>
      <c r="C534" s="22" t="s">
        <v>6804</v>
      </c>
      <c r="D534" s="22" t="s">
        <v>6805</v>
      </c>
      <c r="E534" s="23" t="s">
        <v>15211</v>
      </c>
      <c r="F534" s="5">
        <v>41173</v>
      </c>
      <c r="G534" s="24">
        <v>-48030.96</v>
      </c>
    </row>
    <row r="535" spans="2:7" x14ac:dyDescent="0.2">
      <c r="B535" s="25" t="s">
        <v>13324</v>
      </c>
      <c r="C535" s="26" t="s">
        <v>5783</v>
      </c>
      <c r="D535" s="27" t="s">
        <v>5784</v>
      </c>
      <c r="E535" s="16" t="s">
        <v>15210</v>
      </c>
      <c r="F535" s="6">
        <v>41173</v>
      </c>
      <c r="G535" s="28">
        <v>-43206</v>
      </c>
    </row>
    <row r="536" spans="2:7" x14ac:dyDescent="0.2">
      <c r="B536" s="21" t="s">
        <v>12798</v>
      </c>
      <c r="C536" s="22" t="s">
        <v>3933</v>
      </c>
      <c r="D536" s="22" t="s">
        <v>3934</v>
      </c>
      <c r="E536" s="23" t="s">
        <v>3934</v>
      </c>
      <c r="F536" s="5">
        <v>41177</v>
      </c>
      <c r="G536" s="24">
        <v>-24000</v>
      </c>
    </row>
    <row r="537" spans="2:7" x14ac:dyDescent="0.2">
      <c r="B537" s="21" t="s">
        <v>13897</v>
      </c>
      <c r="C537" s="22" t="s">
        <v>8430</v>
      </c>
      <c r="D537" s="22" t="s">
        <v>3934</v>
      </c>
      <c r="E537" s="23" t="s">
        <v>3934</v>
      </c>
      <c r="F537" s="5">
        <v>41177</v>
      </c>
      <c r="G537" s="24">
        <v>-18000</v>
      </c>
    </row>
    <row r="538" spans="2:7" x14ac:dyDescent="0.2">
      <c r="B538" s="21" t="s">
        <v>13929</v>
      </c>
      <c r="C538" s="22" t="s">
        <v>8560</v>
      </c>
      <c r="D538" s="22" t="s">
        <v>8456</v>
      </c>
      <c r="E538" s="23" t="s">
        <v>8456</v>
      </c>
      <c r="F538" s="5">
        <v>41181</v>
      </c>
      <c r="G538" s="24">
        <v>-18630</v>
      </c>
    </row>
    <row r="539" spans="2:7" x14ac:dyDescent="0.2">
      <c r="B539" s="21" t="s">
        <v>13931</v>
      </c>
      <c r="C539" s="22" t="s">
        <v>8564</v>
      </c>
      <c r="D539" s="22" t="s">
        <v>8456</v>
      </c>
      <c r="E539" s="23" t="s">
        <v>8456</v>
      </c>
      <c r="F539" s="5">
        <v>41181</v>
      </c>
      <c r="G539" s="24">
        <v>-18630</v>
      </c>
    </row>
    <row r="540" spans="2:7" x14ac:dyDescent="0.2">
      <c r="B540" s="21" t="s">
        <v>13905</v>
      </c>
      <c r="C540" s="22" t="s">
        <v>8455</v>
      </c>
      <c r="D540" s="22" t="s">
        <v>8456</v>
      </c>
      <c r="E540" s="23" t="s">
        <v>8456</v>
      </c>
      <c r="F540" s="5">
        <v>41181</v>
      </c>
      <c r="G540" s="24">
        <v>-18630</v>
      </c>
    </row>
    <row r="541" spans="2:7" x14ac:dyDescent="0.2">
      <c r="B541" s="21" t="s">
        <v>13930</v>
      </c>
      <c r="C541" s="22" t="s">
        <v>8562</v>
      </c>
      <c r="D541" s="22" t="s">
        <v>8456</v>
      </c>
      <c r="E541" s="23" t="s">
        <v>8456</v>
      </c>
      <c r="F541" s="5">
        <v>41181</v>
      </c>
      <c r="G541" s="24">
        <v>-18630</v>
      </c>
    </row>
    <row r="542" spans="2:7" x14ac:dyDescent="0.2">
      <c r="B542" s="21" t="s">
        <v>13909</v>
      </c>
      <c r="C542" s="22" t="s">
        <v>8471</v>
      </c>
      <c r="D542" s="22" t="s">
        <v>8456</v>
      </c>
      <c r="E542" s="23" t="s">
        <v>8456</v>
      </c>
      <c r="F542" s="5">
        <v>41181</v>
      </c>
      <c r="G542" s="24">
        <v>-18630</v>
      </c>
    </row>
    <row r="543" spans="2:7" x14ac:dyDescent="0.2">
      <c r="B543" s="21" t="s">
        <v>13938</v>
      </c>
      <c r="C543" s="22" t="s">
        <v>8585</v>
      </c>
      <c r="D543" s="22" t="s">
        <v>8456</v>
      </c>
      <c r="E543" s="23" t="s">
        <v>8456</v>
      </c>
      <c r="F543" s="5">
        <v>41181</v>
      </c>
      <c r="G543" s="24">
        <v>-20000</v>
      </c>
    </row>
    <row r="544" spans="2:7" x14ac:dyDescent="0.2">
      <c r="B544" s="21" t="s">
        <v>13919</v>
      </c>
      <c r="C544" s="22" t="s">
        <v>8504</v>
      </c>
      <c r="D544" s="22" t="s">
        <v>8505</v>
      </c>
      <c r="E544" s="23" t="s">
        <v>8505</v>
      </c>
      <c r="F544" s="5">
        <v>41183</v>
      </c>
      <c r="G544" s="24">
        <v>-323606.25</v>
      </c>
    </row>
    <row r="545" spans="2:7" x14ac:dyDescent="0.2">
      <c r="B545" s="21" t="s">
        <v>12414</v>
      </c>
      <c r="C545" s="22" t="s">
        <v>1430</v>
      </c>
      <c r="D545" s="22" t="s">
        <v>1433</v>
      </c>
      <c r="E545" s="23" t="s">
        <v>17431</v>
      </c>
      <c r="F545" s="5">
        <v>41186</v>
      </c>
      <c r="G545" s="24">
        <v>-4246</v>
      </c>
    </row>
    <row r="546" spans="2:7" ht="24" x14ac:dyDescent="0.2">
      <c r="B546" s="21" t="s">
        <v>13909</v>
      </c>
      <c r="C546" s="22" t="s">
        <v>8471</v>
      </c>
      <c r="D546" s="22" t="s">
        <v>1</v>
      </c>
      <c r="E546" s="23" t="s">
        <v>15214</v>
      </c>
      <c r="F546" s="5">
        <v>41186</v>
      </c>
      <c r="G546" s="24">
        <v>18630</v>
      </c>
    </row>
    <row r="547" spans="2:7" ht="24" x14ac:dyDescent="0.2">
      <c r="B547" s="21" t="s">
        <v>13931</v>
      </c>
      <c r="C547" s="22" t="s">
        <v>8564</v>
      </c>
      <c r="D547" s="22" t="s">
        <v>1</v>
      </c>
      <c r="E547" s="23" t="s">
        <v>15216</v>
      </c>
      <c r="F547" s="5">
        <v>41186</v>
      </c>
      <c r="G547" s="24">
        <v>18630</v>
      </c>
    </row>
    <row r="548" spans="2:7" ht="24" x14ac:dyDescent="0.2">
      <c r="B548" s="21" t="s">
        <v>13930</v>
      </c>
      <c r="C548" s="22" t="s">
        <v>8562</v>
      </c>
      <c r="D548" s="22" t="s">
        <v>1</v>
      </c>
      <c r="E548" s="23" t="s">
        <v>15212</v>
      </c>
      <c r="F548" s="5">
        <v>41186</v>
      </c>
      <c r="G548" s="24">
        <v>18630</v>
      </c>
    </row>
    <row r="549" spans="2:7" ht="24" x14ac:dyDescent="0.2">
      <c r="B549" s="21" t="s">
        <v>13929</v>
      </c>
      <c r="C549" s="22" t="s">
        <v>8560</v>
      </c>
      <c r="D549" s="22" t="s">
        <v>1</v>
      </c>
      <c r="E549" s="23" t="s">
        <v>15213</v>
      </c>
      <c r="F549" s="5">
        <v>41186</v>
      </c>
      <c r="G549" s="24">
        <v>18630</v>
      </c>
    </row>
    <row r="550" spans="2:7" ht="24" x14ac:dyDescent="0.2">
      <c r="B550" s="21" t="s">
        <v>13905</v>
      </c>
      <c r="C550" s="22" t="s">
        <v>8455</v>
      </c>
      <c r="D550" s="22" t="s">
        <v>1</v>
      </c>
      <c r="E550" s="23" t="s">
        <v>15215</v>
      </c>
      <c r="F550" s="5">
        <v>41186</v>
      </c>
      <c r="G550" s="24">
        <v>18630</v>
      </c>
    </row>
    <row r="551" spans="2:7" x14ac:dyDescent="0.2">
      <c r="B551" s="21" t="s">
        <v>12486</v>
      </c>
      <c r="C551" s="22" t="s">
        <v>1936</v>
      </c>
      <c r="D551" s="22" t="s">
        <v>1937</v>
      </c>
      <c r="E551" s="23" t="s">
        <v>1937</v>
      </c>
      <c r="F551" s="5">
        <v>41186</v>
      </c>
      <c r="G551" s="24">
        <v>-224606.9</v>
      </c>
    </row>
    <row r="552" spans="2:7" x14ac:dyDescent="0.2">
      <c r="B552" s="21" t="s">
        <v>13921</v>
      </c>
      <c r="C552" s="22" t="s">
        <v>8510</v>
      </c>
      <c r="D552" s="22" t="s">
        <v>8511</v>
      </c>
      <c r="E552" s="23" t="s">
        <v>17432</v>
      </c>
      <c r="F552" s="5">
        <v>41191</v>
      </c>
      <c r="G552" s="24">
        <v>-5112</v>
      </c>
    </row>
    <row r="553" spans="2:7" x14ac:dyDescent="0.2">
      <c r="B553" s="21" t="s">
        <v>13921</v>
      </c>
      <c r="C553" s="22" t="s">
        <v>8510</v>
      </c>
      <c r="D553" s="22" t="s">
        <v>8523</v>
      </c>
      <c r="E553" s="23" t="s">
        <v>17433</v>
      </c>
      <c r="F553" s="5">
        <v>41191</v>
      </c>
      <c r="G553" s="24">
        <v>-1917</v>
      </c>
    </row>
    <row r="554" spans="2:7" x14ac:dyDescent="0.2">
      <c r="B554" s="21" t="s">
        <v>13911</v>
      </c>
      <c r="C554" s="22" t="s">
        <v>8476</v>
      </c>
      <c r="D554" s="22" t="s">
        <v>8477</v>
      </c>
      <c r="E554" s="23" t="s">
        <v>8477</v>
      </c>
      <c r="F554" s="5">
        <v>41191</v>
      </c>
      <c r="G554" s="24">
        <v>-11000</v>
      </c>
    </row>
    <row r="555" spans="2:7" x14ac:dyDescent="0.2">
      <c r="B555" s="21" t="s">
        <v>13921</v>
      </c>
      <c r="C555" s="22" t="s">
        <v>8510</v>
      </c>
      <c r="D555" s="22" t="s">
        <v>8525</v>
      </c>
      <c r="E555" s="23" t="s">
        <v>17434</v>
      </c>
      <c r="F555" s="5">
        <v>41192</v>
      </c>
      <c r="G555" s="24">
        <v>-549.5</v>
      </c>
    </row>
    <row r="556" spans="2:7" x14ac:dyDescent="0.2">
      <c r="B556" s="21" t="s">
        <v>13921</v>
      </c>
      <c r="C556" s="22" t="s">
        <v>8510</v>
      </c>
      <c r="D556" s="22" t="s">
        <v>8527</v>
      </c>
      <c r="E556" s="23" t="s">
        <v>17435</v>
      </c>
      <c r="F556" s="5">
        <v>41192</v>
      </c>
      <c r="G556" s="24">
        <v>-1648.5</v>
      </c>
    </row>
    <row r="557" spans="2:7" x14ac:dyDescent="0.2">
      <c r="B557" s="21" t="s">
        <v>13940</v>
      </c>
      <c r="C557" s="22" t="s">
        <v>8592</v>
      </c>
      <c r="D557" s="22" t="s">
        <v>8593</v>
      </c>
      <c r="E557" s="23" t="s">
        <v>8593</v>
      </c>
      <c r="F557" s="5">
        <v>41193</v>
      </c>
      <c r="G557" s="24">
        <v>-90000</v>
      </c>
    </row>
    <row r="558" spans="2:7" x14ac:dyDescent="0.2">
      <c r="B558" s="21" t="s">
        <v>13917</v>
      </c>
      <c r="C558" s="22" t="s">
        <v>8498</v>
      </c>
      <c r="D558" s="22" t="s">
        <v>8499</v>
      </c>
      <c r="E558" s="23" t="s">
        <v>8499</v>
      </c>
      <c r="F558" s="5">
        <v>41194</v>
      </c>
      <c r="G558" s="24">
        <v>-15000</v>
      </c>
    </row>
    <row r="559" spans="2:7" x14ac:dyDescent="0.2">
      <c r="B559" s="25" t="s">
        <v>12621</v>
      </c>
      <c r="C559" s="26" t="s">
        <v>3391</v>
      </c>
      <c r="D559" s="27" t="s">
        <v>4260</v>
      </c>
      <c r="E559" s="16" t="s">
        <v>15217</v>
      </c>
      <c r="F559" s="6">
        <v>41194</v>
      </c>
      <c r="G559" s="28">
        <v>-4000</v>
      </c>
    </row>
    <row r="560" spans="2:7" x14ac:dyDescent="0.2">
      <c r="B560" s="21" t="s">
        <v>13026</v>
      </c>
      <c r="C560" s="22" t="s">
        <v>4844</v>
      </c>
      <c r="D560" s="22" t="s">
        <v>4845</v>
      </c>
      <c r="E560" s="23" t="s">
        <v>15219</v>
      </c>
      <c r="F560" s="5">
        <v>41199</v>
      </c>
      <c r="G560" s="24">
        <v>-220624.86</v>
      </c>
    </row>
    <row r="561" spans="2:7" x14ac:dyDescent="0.2">
      <c r="B561" s="25" t="s">
        <v>12822</v>
      </c>
      <c r="C561" s="26" t="s">
        <v>3996</v>
      </c>
      <c r="D561" s="27" t="s">
        <v>7474</v>
      </c>
      <c r="E561" s="16" t="s">
        <v>15218</v>
      </c>
      <c r="F561" s="6">
        <v>41199</v>
      </c>
      <c r="G561" s="28">
        <v>-21681.3</v>
      </c>
    </row>
    <row r="562" spans="2:7" x14ac:dyDescent="0.2">
      <c r="B562" s="21" t="s">
        <v>12730</v>
      </c>
      <c r="C562" s="22" t="s">
        <v>3707</v>
      </c>
      <c r="D562" s="22" t="s">
        <v>6745</v>
      </c>
      <c r="E562" s="23" t="s">
        <v>15218</v>
      </c>
      <c r="F562" s="5">
        <v>41199</v>
      </c>
      <c r="G562" s="24">
        <v>-24566.12</v>
      </c>
    </row>
    <row r="563" spans="2:7" x14ac:dyDescent="0.2">
      <c r="B563" s="21" t="s">
        <v>12645</v>
      </c>
      <c r="C563" s="22" t="s">
        <v>3472</v>
      </c>
      <c r="D563" s="22" t="s">
        <v>5224</v>
      </c>
      <c r="E563" s="23" t="s">
        <v>15220</v>
      </c>
      <c r="F563" s="5">
        <v>41200</v>
      </c>
      <c r="G563" s="24">
        <v>-10904.43</v>
      </c>
    </row>
    <row r="564" spans="2:7" ht="24" x14ac:dyDescent="0.2">
      <c r="B564" s="21" t="s">
        <v>13666</v>
      </c>
      <c r="C564" s="22" t="s">
        <v>6804</v>
      </c>
      <c r="D564" s="22" t="s">
        <v>1</v>
      </c>
      <c r="E564" s="23" t="s">
        <v>15222</v>
      </c>
      <c r="F564" s="5">
        <v>41200</v>
      </c>
      <c r="G564" s="24">
        <v>43227.86</v>
      </c>
    </row>
    <row r="565" spans="2:7" x14ac:dyDescent="0.2">
      <c r="B565" s="21" t="s">
        <v>12989</v>
      </c>
      <c r="C565" s="22" t="s">
        <v>4724</v>
      </c>
      <c r="D565" s="22" t="s">
        <v>4725</v>
      </c>
      <c r="E565" s="23" t="s">
        <v>15221</v>
      </c>
      <c r="F565" s="5">
        <v>41200</v>
      </c>
      <c r="G565" s="24">
        <v>-14286.38</v>
      </c>
    </row>
    <row r="566" spans="2:7" x14ac:dyDescent="0.2">
      <c r="B566" s="21" t="s">
        <v>12936</v>
      </c>
      <c r="C566" s="22" t="s">
        <v>4558</v>
      </c>
      <c r="D566" s="22" t="s">
        <v>4559</v>
      </c>
      <c r="E566" s="23" t="s">
        <v>15223</v>
      </c>
      <c r="F566" s="5">
        <v>41201</v>
      </c>
      <c r="G566" s="24">
        <v>-333551.77</v>
      </c>
    </row>
    <row r="567" spans="2:7" x14ac:dyDescent="0.2">
      <c r="B567" s="21" t="s">
        <v>13059</v>
      </c>
      <c r="C567" s="22" t="s">
        <v>4942</v>
      </c>
      <c r="D567" s="22" t="s">
        <v>4943</v>
      </c>
      <c r="E567" s="23" t="s">
        <v>15223</v>
      </c>
      <c r="F567" s="5">
        <v>41201</v>
      </c>
      <c r="G567" s="24">
        <v>-261032.72</v>
      </c>
    </row>
    <row r="568" spans="2:7" x14ac:dyDescent="0.2">
      <c r="B568" s="21" t="s">
        <v>13001</v>
      </c>
      <c r="C568" s="22" t="s">
        <v>4766</v>
      </c>
      <c r="D568" s="22" t="s">
        <v>4767</v>
      </c>
      <c r="E568" s="23" t="s">
        <v>15224</v>
      </c>
      <c r="F568" s="5">
        <v>41204</v>
      </c>
      <c r="G568" s="24">
        <v>-5229.6400000000003</v>
      </c>
    </row>
    <row r="569" spans="2:7" x14ac:dyDescent="0.2">
      <c r="B569" s="21" t="s">
        <v>12335</v>
      </c>
      <c r="C569" s="22" t="s">
        <v>962</v>
      </c>
      <c r="D569" s="22" t="s">
        <v>963</v>
      </c>
      <c r="E569" s="23" t="s">
        <v>17436</v>
      </c>
      <c r="F569" s="5">
        <v>41204</v>
      </c>
      <c r="G569" s="24">
        <v>-282750</v>
      </c>
    </row>
    <row r="570" spans="2:7" x14ac:dyDescent="0.2">
      <c r="B570" s="21" t="s">
        <v>12370</v>
      </c>
      <c r="C570" s="22" t="s">
        <v>1230</v>
      </c>
      <c r="D570" s="22" t="s">
        <v>1231</v>
      </c>
      <c r="E570" s="23" t="s">
        <v>17437</v>
      </c>
      <c r="F570" s="5">
        <v>41206</v>
      </c>
      <c r="G570" s="24">
        <v>-295065</v>
      </c>
    </row>
    <row r="571" spans="2:7" x14ac:dyDescent="0.2">
      <c r="B571" s="21" t="s">
        <v>13218</v>
      </c>
      <c r="C571" s="22" t="s">
        <v>5449</v>
      </c>
      <c r="D571" s="22" t="s">
        <v>5450</v>
      </c>
      <c r="E571" s="23" t="s">
        <v>15225</v>
      </c>
      <c r="F571" s="5">
        <v>41211</v>
      </c>
      <c r="G571" s="24">
        <v>-4484.1400000000003</v>
      </c>
    </row>
    <row r="572" spans="2:7" x14ac:dyDescent="0.2">
      <c r="B572" s="21" t="s">
        <v>13218</v>
      </c>
      <c r="C572" s="22" t="s">
        <v>5449</v>
      </c>
      <c r="D572" s="22" t="s">
        <v>5452</v>
      </c>
      <c r="E572" s="23" t="s">
        <v>15226</v>
      </c>
      <c r="F572" s="5">
        <v>41211</v>
      </c>
      <c r="G572" s="24">
        <v>-2991.68</v>
      </c>
    </row>
    <row r="573" spans="2:7" x14ac:dyDescent="0.2">
      <c r="B573" s="21" t="s">
        <v>13218</v>
      </c>
      <c r="C573" s="22" t="s">
        <v>5449</v>
      </c>
      <c r="D573" s="22" t="s">
        <v>5456</v>
      </c>
      <c r="E573" s="23" t="s">
        <v>15228</v>
      </c>
      <c r="F573" s="5">
        <v>41211</v>
      </c>
      <c r="G573" s="24">
        <v>-13840</v>
      </c>
    </row>
    <row r="574" spans="2:7" x14ac:dyDescent="0.2">
      <c r="B574" s="21" t="s">
        <v>13218</v>
      </c>
      <c r="C574" s="22" t="s">
        <v>5449</v>
      </c>
      <c r="D574" s="22" t="s">
        <v>5454</v>
      </c>
      <c r="E574" s="23" t="s">
        <v>15227</v>
      </c>
      <c r="F574" s="5">
        <v>41211</v>
      </c>
      <c r="G574" s="24">
        <v>-95859.6</v>
      </c>
    </row>
    <row r="575" spans="2:7" x14ac:dyDescent="0.2">
      <c r="B575" s="21" t="s">
        <v>13119</v>
      </c>
      <c r="C575" s="22" t="s">
        <v>5147</v>
      </c>
      <c r="D575" s="22" t="s">
        <v>5148</v>
      </c>
      <c r="E575" s="23" t="s">
        <v>15232</v>
      </c>
      <c r="F575" s="5">
        <v>41212</v>
      </c>
      <c r="G575" s="24">
        <v>-63374.48</v>
      </c>
    </row>
    <row r="576" spans="2:7" x14ac:dyDescent="0.2">
      <c r="B576" s="21" t="s">
        <v>12902</v>
      </c>
      <c r="C576" s="22" t="s">
        <v>4446</v>
      </c>
      <c r="D576" s="22" t="s">
        <v>4447</v>
      </c>
      <c r="E576" s="23" t="s">
        <v>15233</v>
      </c>
      <c r="F576" s="5">
        <v>41212</v>
      </c>
      <c r="G576" s="24">
        <v>-48300</v>
      </c>
    </row>
    <row r="577" spans="2:7" x14ac:dyDescent="0.2">
      <c r="B577" s="21" t="s">
        <v>13095</v>
      </c>
      <c r="C577" s="22" t="s">
        <v>5064</v>
      </c>
      <c r="D577" s="22" t="s">
        <v>5065</v>
      </c>
      <c r="E577" s="23" t="s">
        <v>15229</v>
      </c>
      <c r="F577" s="5">
        <v>41212</v>
      </c>
      <c r="G577" s="24">
        <v>-38800</v>
      </c>
    </row>
    <row r="578" spans="2:7" x14ac:dyDescent="0.2">
      <c r="B578" s="21" t="s">
        <v>13095</v>
      </c>
      <c r="C578" s="22" t="s">
        <v>5064</v>
      </c>
      <c r="D578" s="22" t="s">
        <v>5067</v>
      </c>
      <c r="E578" s="23" t="s">
        <v>15230</v>
      </c>
      <c r="F578" s="5">
        <v>41212</v>
      </c>
      <c r="G578" s="24">
        <v>-21950</v>
      </c>
    </row>
    <row r="579" spans="2:7" x14ac:dyDescent="0.2">
      <c r="B579" s="25" t="s">
        <v>12908</v>
      </c>
      <c r="C579" s="26" t="s">
        <v>4469</v>
      </c>
      <c r="D579" s="27" t="s">
        <v>4470</v>
      </c>
      <c r="E579" s="16" t="s">
        <v>15231</v>
      </c>
      <c r="F579" s="6">
        <v>41212</v>
      </c>
      <c r="G579" s="28">
        <v>-5000</v>
      </c>
    </row>
    <row r="580" spans="2:7" x14ac:dyDescent="0.2">
      <c r="B580" s="21" t="s">
        <v>12435</v>
      </c>
      <c r="C580" s="22" t="s">
        <v>1631</v>
      </c>
      <c r="D580" s="22" t="s">
        <v>3008</v>
      </c>
      <c r="E580" s="23"/>
      <c r="F580" s="5">
        <v>41214</v>
      </c>
      <c r="G580" s="24">
        <v>-2956.8</v>
      </c>
    </row>
    <row r="581" spans="2:7" x14ac:dyDescent="0.2">
      <c r="B581" s="21" t="s">
        <v>12880</v>
      </c>
      <c r="C581" s="22" t="s">
        <v>4310</v>
      </c>
      <c r="D581" s="22" t="s">
        <v>4311</v>
      </c>
      <c r="E581" s="23" t="s">
        <v>15234</v>
      </c>
      <c r="F581" s="5">
        <v>41215</v>
      </c>
      <c r="G581" s="24">
        <v>-37221.93</v>
      </c>
    </row>
    <row r="582" spans="2:7" x14ac:dyDescent="0.2">
      <c r="B582" s="21" t="s">
        <v>12473</v>
      </c>
      <c r="C582" s="22" t="s">
        <v>1873</v>
      </c>
      <c r="D582" s="22" t="s">
        <v>1874</v>
      </c>
      <c r="E582" s="23" t="s">
        <v>17438</v>
      </c>
      <c r="F582" s="5">
        <v>41215</v>
      </c>
      <c r="G582" s="24">
        <v>-84205.7</v>
      </c>
    </row>
    <row r="583" spans="2:7" x14ac:dyDescent="0.2">
      <c r="B583" s="25" t="s">
        <v>12362</v>
      </c>
      <c r="C583" s="26" t="s">
        <v>1189</v>
      </c>
      <c r="D583" s="27" t="s">
        <v>1190</v>
      </c>
      <c r="E583" s="16" t="s">
        <v>1190</v>
      </c>
      <c r="F583" s="6">
        <v>41219</v>
      </c>
      <c r="G583" s="28">
        <v>-118000</v>
      </c>
    </row>
    <row r="584" spans="2:7" x14ac:dyDescent="0.2">
      <c r="B584" s="21" t="s">
        <v>12294</v>
      </c>
      <c r="C584" s="22" t="s">
        <v>488</v>
      </c>
      <c r="D584" s="22" t="s">
        <v>2918</v>
      </c>
      <c r="E584" s="23" t="s">
        <v>15191</v>
      </c>
      <c r="F584" s="5">
        <v>41220</v>
      </c>
      <c r="G584" s="24">
        <v>-22297.43</v>
      </c>
    </row>
    <row r="585" spans="2:7" x14ac:dyDescent="0.2">
      <c r="B585" s="21" t="s">
        <v>13916</v>
      </c>
      <c r="C585" s="22" t="s">
        <v>8495</v>
      </c>
      <c r="D585" s="22" t="s">
        <v>8496</v>
      </c>
      <c r="E585" s="23" t="s">
        <v>8496</v>
      </c>
      <c r="F585" s="5">
        <v>41220</v>
      </c>
      <c r="G585" s="24">
        <v>-84000</v>
      </c>
    </row>
    <row r="586" spans="2:7" x14ac:dyDescent="0.2">
      <c r="B586" s="21" t="s">
        <v>13819</v>
      </c>
      <c r="C586" s="22" t="s">
        <v>7889</v>
      </c>
      <c r="D586" s="22" t="s">
        <v>7896</v>
      </c>
      <c r="E586" s="23" t="s">
        <v>15235</v>
      </c>
      <c r="F586" s="5">
        <v>41220</v>
      </c>
      <c r="G586" s="24">
        <v>-545193</v>
      </c>
    </row>
    <row r="587" spans="2:7" x14ac:dyDescent="0.2">
      <c r="B587" s="21" t="s">
        <v>13077</v>
      </c>
      <c r="C587" s="22" t="s">
        <v>4994</v>
      </c>
      <c r="D587" s="22" t="s">
        <v>4995</v>
      </c>
      <c r="E587" s="23" t="s">
        <v>15236</v>
      </c>
      <c r="F587" s="5">
        <v>41220</v>
      </c>
      <c r="G587" s="24">
        <v>-19442.7</v>
      </c>
    </row>
    <row r="588" spans="2:7" x14ac:dyDescent="0.2">
      <c r="B588" s="25" t="s">
        <v>12556</v>
      </c>
      <c r="C588" s="26" t="s">
        <v>2288</v>
      </c>
      <c r="D588" s="27" t="s">
        <v>3127</v>
      </c>
      <c r="E588" s="16" t="s">
        <v>15235</v>
      </c>
      <c r="F588" s="6">
        <v>41221</v>
      </c>
      <c r="G588" s="28">
        <v>-1310860</v>
      </c>
    </row>
    <row r="589" spans="2:7" x14ac:dyDescent="0.2">
      <c r="B589" s="21" t="s">
        <v>13651</v>
      </c>
      <c r="C589" s="22" t="s">
        <v>6759</v>
      </c>
      <c r="D589" s="22" t="s">
        <v>4995</v>
      </c>
      <c r="E589" s="23" t="s">
        <v>15237</v>
      </c>
      <c r="F589" s="5">
        <v>41221</v>
      </c>
      <c r="G589" s="24">
        <v>-19750.66</v>
      </c>
    </row>
    <row r="590" spans="2:7" x14ac:dyDescent="0.2">
      <c r="B590" s="21" t="s">
        <v>13078</v>
      </c>
      <c r="C590" s="22" t="s">
        <v>4997</v>
      </c>
      <c r="D590" s="22" t="s">
        <v>4998</v>
      </c>
      <c r="E590" s="23" t="s">
        <v>15238</v>
      </c>
      <c r="F590" s="5">
        <v>41221</v>
      </c>
      <c r="G590" s="24">
        <v>-206074.85</v>
      </c>
    </row>
    <row r="591" spans="2:7" x14ac:dyDescent="0.2">
      <c r="B591" s="21" t="s">
        <v>12362</v>
      </c>
      <c r="C591" s="22" t="s">
        <v>1189</v>
      </c>
      <c r="D591" s="22" t="s">
        <v>3252</v>
      </c>
      <c r="E591" s="23" t="s">
        <v>15239</v>
      </c>
      <c r="F591" s="5">
        <v>41221</v>
      </c>
      <c r="G591" s="24">
        <v>-1357995.48</v>
      </c>
    </row>
    <row r="592" spans="2:7" x14ac:dyDescent="0.2">
      <c r="B592" s="25" t="s">
        <v>13901</v>
      </c>
      <c r="C592" s="26" t="s">
        <v>8443</v>
      </c>
      <c r="D592" s="27" t="s">
        <v>8431</v>
      </c>
      <c r="E592" s="16" t="s">
        <v>8431</v>
      </c>
      <c r="F592" s="6">
        <v>41222</v>
      </c>
      <c r="G592" s="28">
        <v>-5000</v>
      </c>
    </row>
    <row r="593" spans="2:7" x14ac:dyDescent="0.2">
      <c r="B593" s="21" t="s">
        <v>13897</v>
      </c>
      <c r="C593" s="22" t="s">
        <v>8430</v>
      </c>
      <c r="D593" s="22" t="s">
        <v>8431</v>
      </c>
      <c r="E593" s="23" t="s">
        <v>8431</v>
      </c>
      <c r="F593" s="5">
        <v>41225</v>
      </c>
      <c r="G593" s="24">
        <v>-2000</v>
      </c>
    </row>
    <row r="594" spans="2:7" x14ac:dyDescent="0.2">
      <c r="B594" s="21" t="s">
        <v>13215</v>
      </c>
      <c r="C594" s="22" t="s">
        <v>5440</v>
      </c>
      <c r="D594" s="22" t="s">
        <v>5441</v>
      </c>
      <c r="E594" s="23" t="s">
        <v>15240</v>
      </c>
      <c r="F594" s="5">
        <v>41227</v>
      </c>
      <c r="G594" s="24">
        <v>-24429.54</v>
      </c>
    </row>
    <row r="595" spans="2:7" x14ac:dyDescent="0.2">
      <c r="B595" s="25" t="s">
        <v>13686</v>
      </c>
      <c r="C595" s="26" t="s">
        <v>6866</v>
      </c>
      <c r="D595" s="27" t="s">
        <v>6867</v>
      </c>
      <c r="E595" s="16" t="s">
        <v>15241</v>
      </c>
      <c r="F595" s="6">
        <v>41228</v>
      </c>
      <c r="G595" s="28">
        <v>-19442.7</v>
      </c>
    </row>
    <row r="596" spans="2:7" x14ac:dyDescent="0.2">
      <c r="B596" s="25" t="s">
        <v>12362</v>
      </c>
      <c r="C596" s="26" t="s">
        <v>1189</v>
      </c>
      <c r="D596" s="27" t="s">
        <v>1192</v>
      </c>
      <c r="E596" s="16" t="s">
        <v>1192</v>
      </c>
      <c r="F596" s="6">
        <v>41229</v>
      </c>
      <c r="G596" s="28">
        <v>-157000</v>
      </c>
    </row>
    <row r="597" spans="2:7" x14ac:dyDescent="0.2">
      <c r="B597" s="21" t="s">
        <v>14170</v>
      </c>
      <c r="C597" s="22" t="s">
        <v>9474</v>
      </c>
      <c r="D597" s="22" t="s">
        <v>9479</v>
      </c>
      <c r="E597" s="23" t="s">
        <v>15242</v>
      </c>
      <c r="F597" s="5">
        <v>41229</v>
      </c>
      <c r="G597" s="24">
        <v>-3968500.18</v>
      </c>
    </row>
    <row r="598" spans="2:7" x14ac:dyDescent="0.2">
      <c r="B598" s="21" t="s">
        <v>12278</v>
      </c>
      <c r="C598" s="22" t="s">
        <v>320</v>
      </c>
      <c r="D598" s="22" t="s">
        <v>321</v>
      </c>
      <c r="E598" s="23" t="s">
        <v>321</v>
      </c>
      <c r="F598" s="5">
        <v>41230</v>
      </c>
      <c r="G598" s="24">
        <v>-267816</v>
      </c>
    </row>
    <row r="599" spans="2:7" x14ac:dyDescent="0.2">
      <c r="B599" s="21" t="s">
        <v>13095</v>
      </c>
      <c r="C599" s="22" t="s">
        <v>5064</v>
      </c>
      <c r="D599" s="22" t="s">
        <v>5069</v>
      </c>
      <c r="E599" s="23" t="s">
        <v>15243</v>
      </c>
      <c r="F599" s="5">
        <v>41232</v>
      </c>
      <c r="G599" s="24">
        <v>-2801.92</v>
      </c>
    </row>
    <row r="600" spans="2:7" x14ac:dyDescent="0.2">
      <c r="B600" s="21" t="s">
        <v>12870</v>
      </c>
      <c r="C600" s="22" t="s">
        <v>4248</v>
      </c>
      <c r="D600" s="22" t="s">
        <v>4249</v>
      </c>
      <c r="E600" s="23" t="s">
        <v>15244</v>
      </c>
      <c r="F600" s="5">
        <v>41232</v>
      </c>
      <c r="G600" s="24">
        <v>-1430</v>
      </c>
    </row>
    <row r="601" spans="2:7" x14ac:dyDescent="0.2">
      <c r="B601" s="21" t="s">
        <v>12274</v>
      </c>
      <c r="C601" s="22" t="s">
        <v>305</v>
      </c>
      <c r="D601" s="22" t="s">
        <v>306</v>
      </c>
      <c r="E601" s="23" t="s">
        <v>306</v>
      </c>
      <c r="F601" s="5">
        <v>41233</v>
      </c>
      <c r="G601" s="24">
        <v>-1715823.34</v>
      </c>
    </row>
    <row r="602" spans="2:7" x14ac:dyDescent="0.2">
      <c r="B602" s="21" t="s">
        <v>14888</v>
      </c>
      <c r="C602" s="22" t="s">
        <v>12073</v>
      </c>
      <c r="D602" s="22" t="s">
        <v>12074</v>
      </c>
      <c r="E602" s="23" t="s">
        <v>12074</v>
      </c>
      <c r="F602" s="5">
        <v>41233</v>
      </c>
      <c r="G602" s="24">
        <v>-20700</v>
      </c>
    </row>
    <row r="603" spans="2:7" x14ac:dyDescent="0.2">
      <c r="B603" s="21" t="s">
        <v>12963</v>
      </c>
      <c r="C603" s="22" t="s">
        <v>4641</v>
      </c>
      <c r="D603" s="22" t="s">
        <v>4642</v>
      </c>
      <c r="E603" s="23" t="s">
        <v>15245</v>
      </c>
      <c r="F603" s="5">
        <v>41233</v>
      </c>
      <c r="G603" s="24">
        <v>-19442.7</v>
      </c>
    </row>
    <row r="604" spans="2:7" x14ac:dyDescent="0.2">
      <c r="B604" s="21" t="s">
        <v>13210</v>
      </c>
      <c r="C604" s="22" t="s">
        <v>5424</v>
      </c>
      <c r="D604" s="22" t="s">
        <v>5425</v>
      </c>
      <c r="E604" s="23" t="s">
        <v>15246</v>
      </c>
      <c r="F604" s="5">
        <v>41233</v>
      </c>
      <c r="G604" s="24">
        <v>-4500</v>
      </c>
    </row>
    <row r="605" spans="2:7" x14ac:dyDescent="0.2">
      <c r="B605" s="21" t="s">
        <v>12430</v>
      </c>
      <c r="C605" s="22" t="s">
        <v>1555</v>
      </c>
      <c r="D605" s="22" t="s">
        <v>1611</v>
      </c>
      <c r="E605" s="23" t="s">
        <v>1611</v>
      </c>
      <c r="F605" s="5">
        <v>41234</v>
      </c>
      <c r="G605" s="24">
        <v>-13166</v>
      </c>
    </row>
    <row r="606" spans="2:7" x14ac:dyDescent="0.2">
      <c r="B606" s="21" t="s">
        <v>12573</v>
      </c>
      <c r="C606" s="22" t="s">
        <v>2848</v>
      </c>
      <c r="D606" s="22" t="s">
        <v>1</v>
      </c>
      <c r="E606" s="23" t="s">
        <v>15247</v>
      </c>
      <c r="F606" s="5">
        <v>41234</v>
      </c>
      <c r="G606" s="24">
        <v>134599.16</v>
      </c>
    </row>
    <row r="607" spans="2:7" x14ac:dyDescent="0.2">
      <c r="B607" s="21" t="s">
        <v>13074</v>
      </c>
      <c r="C607" s="22" t="s">
        <v>4985</v>
      </c>
      <c r="D607" s="22" t="s">
        <v>4986</v>
      </c>
      <c r="E607" s="23" t="s">
        <v>15249</v>
      </c>
      <c r="F607" s="5">
        <v>41234</v>
      </c>
      <c r="G607" s="24">
        <v>-12694.32</v>
      </c>
    </row>
    <row r="608" spans="2:7" x14ac:dyDescent="0.2">
      <c r="B608" s="21" t="s">
        <v>12573</v>
      </c>
      <c r="C608" s="22" t="s">
        <v>2848</v>
      </c>
      <c r="D608" s="22" t="s">
        <v>2849</v>
      </c>
      <c r="E608" s="23" t="s">
        <v>2849</v>
      </c>
      <c r="F608" s="5">
        <v>41234</v>
      </c>
      <c r="G608" s="24">
        <v>-274080.15999999997</v>
      </c>
    </row>
    <row r="609" spans="2:7" x14ac:dyDescent="0.2">
      <c r="B609" s="21" t="s">
        <v>13218</v>
      </c>
      <c r="C609" s="22" t="s">
        <v>5449</v>
      </c>
      <c r="D609" s="22" t="s">
        <v>5458</v>
      </c>
      <c r="E609" s="23" t="s">
        <v>15248</v>
      </c>
      <c r="F609" s="5">
        <v>41234</v>
      </c>
      <c r="G609" s="24">
        <v>-12386.25</v>
      </c>
    </row>
    <row r="610" spans="2:7" x14ac:dyDescent="0.2">
      <c r="B610" s="21" t="s">
        <v>12430</v>
      </c>
      <c r="C610" s="22" t="s">
        <v>1555</v>
      </c>
      <c r="D610" s="22" t="s">
        <v>1613</v>
      </c>
      <c r="E610" s="23" t="s">
        <v>1613</v>
      </c>
      <c r="F610" s="5">
        <v>41234</v>
      </c>
      <c r="G610" s="24">
        <v>-3074</v>
      </c>
    </row>
    <row r="611" spans="2:7" x14ac:dyDescent="0.2">
      <c r="B611" s="21" t="s">
        <v>12346</v>
      </c>
      <c r="C611" s="22" t="s">
        <v>1007</v>
      </c>
      <c r="D611" s="22" t="s">
        <v>1037</v>
      </c>
      <c r="E611" s="23" t="s">
        <v>1037</v>
      </c>
      <c r="F611" s="5">
        <v>41235</v>
      </c>
      <c r="G611" s="24">
        <v>-285299.65000000002</v>
      </c>
    </row>
    <row r="612" spans="2:7" x14ac:dyDescent="0.2">
      <c r="B612" s="25" t="s">
        <v>13575</v>
      </c>
      <c r="C612" s="26" t="s">
        <v>6521</v>
      </c>
      <c r="D612" s="27" t="s">
        <v>6522</v>
      </c>
      <c r="E612" s="16" t="s">
        <v>15250</v>
      </c>
      <c r="F612" s="6">
        <v>41235</v>
      </c>
      <c r="G612" s="28">
        <v>-8616.9699999999993</v>
      </c>
    </row>
    <row r="613" spans="2:7" x14ac:dyDescent="0.2">
      <c r="B613" s="21" t="s">
        <v>14509</v>
      </c>
      <c r="C613" s="22" t="s">
        <v>10669</v>
      </c>
      <c r="D613" s="22" t="s">
        <v>10673</v>
      </c>
      <c r="E613" s="23" t="s">
        <v>15252</v>
      </c>
      <c r="F613" s="5">
        <v>41235</v>
      </c>
      <c r="G613" s="24">
        <v>-7346626.9800000004</v>
      </c>
    </row>
    <row r="614" spans="2:7" x14ac:dyDescent="0.2">
      <c r="B614" s="21" t="s">
        <v>12310</v>
      </c>
      <c r="C614" s="22" t="s">
        <v>626</v>
      </c>
      <c r="D614" s="22" t="s">
        <v>1</v>
      </c>
      <c r="E614" s="23" t="s">
        <v>15251</v>
      </c>
      <c r="F614" s="5">
        <v>41235</v>
      </c>
      <c r="G614" s="24">
        <v>11120.1</v>
      </c>
    </row>
    <row r="615" spans="2:7" x14ac:dyDescent="0.2">
      <c r="B615" s="25" t="s">
        <v>12346</v>
      </c>
      <c r="C615" s="26" t="s">
        <v>1007</v>
      </c>
      <c r="D615" s="27" t="s">
        <v>1039</v>
      </c>
      <c r="E615" s="16" t="s">
        <v>1039</v>
      </c>
      <c r="F615" s="6">
        <v>41235</v>
      </c>
      <c r="G615" s="28">
        <v>-97379.96</v>
      </c>
    </row>
    <row r="616" spans="2:7" x14ac:dyDescent="0.2">
      <c r="B616" s="21" t="s">
        <v>12293</v>
      </c>
      <c r="C616" s="22" t="s">
        <v>458</v>
      </c>
      <c r="D616" s="22" t="s">
        <v>459</v>
      </c>
      <c r="E616" s="23" t="s">
        <v>459</v>
      </c>
      <c r="F616" s="5">
        <v>41235</v>
      </c>
      <c r="G616" s="24">
        <v>-76734</v>
      </c>
    </row>
    <row r="617" spans="2:7" x14ac:dyDescent="0.2">
      <c r="B617" s="21" t="s">
        <v>12293</v>
      </c>
      <c r="C617" s="22" t="s">
        <v>458</v>
      </c>
      <c r="D617" s="22" t="s">
        <v>461</v>
      </c>
      <c r="E617" s="23" t="s">
        <v>461</v>
      </c>
      <c r="F617" s="5">
        <v>41236</v>
      </c>
      <c r="G617" s="24">
        <v>-76734</v>
      </c>
    </row>
    <row r="618" spans="2:7" x14ac:dyDescent="0.2">
      <c r="B618" s="21" t="s">
        <v>13921</v>
      </c>
      <c r="C618" s="22" t="s">
        <v>8510</v>
      </c>
      <c r="D618" s="22" t="s">
        <v>8513</v>
      </c>
      <c r="E618" s="23" t="s">
        <v>8513</v>
      </c>
      <c r="F618" s="5">
        <v>41239</v>
      </c>
      <c r="G618" s="24">
        <v>-1886543.84</v>
      </c>
    </row>
    <row r="619" spans="2:7" x14ac:dyDescent="0.2">
      <c r="B619" s="25" t="s">
        <v>12321</v>
      </c>
      <c r="C619" s="26" t="s">
        <v>907</v>
      </c>
      <c r="D619" s="27" t="s">
        <v>910</v>
      </c>
      <c r="E619" s="16" t="s">
        <v>910</v>
      </c>
      <c r="F619" s="6">
        <v>41240</v>
      </c>
      <c r="G619" s="28">
        <v>-230529.79</v>
      </c>
    </row>
    <row r="620" spans="2:7" x14ac:dyDescent="0.2">
      <c r="B620" s="21" t="s">
        <v>13921</v>
      </c>
      <c r="C620" s="22" t="s">
        <v>8510</v>
      </c>
      <c r="D620" s="22" t="s">
        <v>1</v>
      </c>
      <c r="E620" s="23" t="s">
        <v>15253</v>
      </c>
      <c r="F620" s="5">
        <v>41240</v>
      </c>
      <c r="G620" s="24">
        <v>1886543.84</v>
      </c>
    </row>
    <row r="621" spans="2:7" x14ac:dyDescent="0.2">
      <c r="B621" s="21" t="s">
        <v>12766</v>
      </c>
      <c r="C621" s="22" t="s">
        <v>3817</v>
      </c>
      <c r="D621" s="22" t="s">
        <v>7168</v>
      </c>
      <c r="E621" s="23" t="s">
        <v>7168</v>
      </c>
      <c r="F621" s="5">
        <v>41243</v>
      </c>
      <c r="G621" s="24">
        <v>-13603.32</v>
      </c>
    </row>
    <row r="622" spans="2:7" x14ac:dyDescent="0.2">
      <c r="B622" s="21" t="s">
        <v>12355</v>
      </c>
      <c r="C622" s="22" t="s">
        <v>1158</v>
      </c>
      <c r="D622" s="22" t="s">
        <v>2976</v>
      </c>
      <c r="E622" s="23" t="s">
        <v>15254</v>
      </c>
      <c r="F622" s="5">
        <v>41244</v>
      </c>
      <c r="G622" s="24">
        <v>-314553</v>
      </c>
    </row>
    <row r="623" spans="2:7" x14ac:dyDescent="0.2">
      <c r="B623" s="21" t="s">
        <v>12355</v>
      </c>
      <c r="C623" s="22" t="s">
        <v>1158</v>
      </c>
      <c r="D623" s="22" t="s">
        <v>2972</v>
      </c>
      <c r="E623" s="23" t="s">
        <v>15254</v>
      </c>
      <c r="F623" s="5">
        <v>41244</v>
      </c>
      <c r="G623" s="24">
        <v>-315128</v>
      </c>
    </row>
    <row r="624" spans="2:7" x14ac:dyDescent="0.2">
      <c r="B624" s="21" t="s">
        <v>12355</v>
      </c>
      <c r="C624" s="22" t="s">
        <v>1158</v>
      </c>
      <c r="D624" s="22" t="s">
        <v>2974</v>
      </c>
      <c r="E624" s="23" t="s">
        <v>15254</v>
      </c>
      <c r="F624" s="5">
        <v>41244</v>
      </c>
      <c r="G624" s="24">
        <v>-279958</v>
      </c>
    </row>
    <row r="625" spans="2:7" x14ac:dyDescent="0.2">
      <c r="B625" s="21" t="s">
        <v>14082</v>
      </c>
      <c r="C625" s="22" t="s">
        <v>9158</v>
      </c>
      <c r="D625" s="22" t="s">
        <v>9159</v>
      </c>
      <c r="E625" s="23" t="s">
        <v>15255</v>
      </c>
      <c r="F625" s="5">
        <v>41247</v>
      </c>
      <c r="G625" s="24">
        <v>-2926053.2</v>
      </c>
    </row>
    <row r="626" spans="2:7" x14ac:dyDescent="0.2">
      <c r="B626" s="21" t="s">
        <v>13913</v>
      </c>
      <c r="C626" s="22" t="s">
        <v>8482</v>
      </c>
      <c r="D626" s="22" t="s">
        <v>8483</v>
      </c>
      <c r="E626" s="23" t="s">
        <v>8483</v>
      </c>
      <c r="F626" s="5">
        <v>41247</v>
      </c>
      <c r="G626" s="24">
        <v>-600436.76</v>
      </c>
    </row>
    <row r="627" spans="2:7" x14ac:dyDescent="0.2">
      <c r="B627" s="21" t="s">
        <v>12766</v>
      </c>
      <c r="C627" s="22" t="s">
        <v>3817</v>
      </c>
      <c r="D627" s="22" t="s">
        <v>7172</v>
      </c>
      <c r="E627" s="23" t="s">
        <v>15256</v>
      </c>
      <c r="F627" s="5">
        <v>41248</v>
      </c>
      <c r="G627" s="24">
        <v>-43685.42</v>
      </c>
    </row>
    <row r="628" spans="2:7" x14ac:dyDescent="0.2">
      <c r="B628" s="21" t="s">
        <v>12830</v>
      </c>
      <c r="C628" s="22" t="s">
        <v>4036</v>
      </c>
      <c r="D628" s="22" t="s">
        <v>4043</v>
      </c>
      <c r="E628" s="23" t="s">
        <v>4043</v>
      </c>
      <c r="F628" s="5">
        <v>41248</v>
      </c>
      <c r="G628" s="24">
        <v>-47008.5</v>
      </c>
    </row>
    <row r="629" spans="2:7" x14ac:dyDescent="0.2">
      <c r="B629" s="21" t="s">
        <v>12378</v>
      </c>
      <c r="C629" s="22" t="s">
        <v>1263</v>
      </c>
      <c r="D629" s="22" t="s">
        <v>3262</v>
      </c>
      <c r="E629" s="23" t="s">
        <v>3262</v>
      </c>
      <c r="F629" s="5">
        <v>41248</v>
      </c>
      <c r="G629" s="24">
        <v>-17400</v>
      </c>
    </row>
    <row r="630" spans="2:7" x14ac:dyDescent="0.2">
      <c r="B630" s="21" t="s">
        <v>12766</v>
      </c>
      <c r="C630" s="22" t="s">
        <v>3817</v>
      </c>
      <c r="D630" s="22" t="s">
        <v>7176</v>
      </c>
      <c r="E630" s="23" t="s">
        <v>15257</v>
      </c>
      <c r="F630" s="5">
        <v>41248</v>
      </c>
      <c r="G630" s="24">
        <v>-5174.5</v>
      </c>
    </row>
    <row r="631" spans="2:7" x14ac:dyDescent="0.2">
      <c r="B631" s="21" t="s">
        <v>12830</v>
      </c>
      <c r="C631" s="22" t="s">
        <v>4036</v>
      </c>
      <c r="D631" s="22" t="s">
        <v>982</v>
      </c>
      <c r="E631" s="23" t="s">
        <v>982</v>
      </c>
      <c r="F631" s="5">
        <v>41248</v>
      </c>
      <c r="G631" s="24">
        <v>-48507</v>
      </c>
    </row>
    <row r="632" spans="2:7" x14ac:dyDescent="0.2">
      <c r="B632" s="25" t="s">
        <v>12766</v>
      </c>
      <c r="C632" s="26" t="s">
        <v>3817</v>
      </c>
      <c r="D632" s="27" t="s">
        <v>7174</v>
      </c>
      <c r="E632" s="16" t="s">
        <v>15256</v>
      </c>
      <c r="F632" s="6">
        <v>41248</v>
      </c>
      <c r="G632" s="28">
        <v>-288474</v>
      </c>
    </row>
    <row r="633" spans="2:7" x14ac:dyDescent="0.2">
      <c r="B633" s="21" t="s">
        <v>12378</v>
      </c>
      <c r="C633" s="22" t="s">
        <v>1263</v>
      </c>
      <c r="D633" s="22" t="s">
        <v>3264</v>
      </c>
      <c r="E633" s="23" t="s">
        <v>3264</v>
      </c>
      <c r="F633" s="5">
        <v>41248</v>
      </c>
      <c r="G633" s="24">
        <v>-27840</v>
      </c>
    </row>
    <row r="634" spans="2:7" x14ac:dyDescent="0.2">
      <c r="B634" s="21" t="s">
        <v>12830</v>
      </c>
      <c r="C634" s="22" t="s">
        <v>4036</v>
      </c>
      <c r="D634" s="22" t="s">
        <v>4037</v>
      </c>
      <c r="E634" s="23" t="s">
        <v>4037</v>
      </c>
      <c r="F634" s="5">
        <v>41248</v>
      </c>
      <c r="G634" s="24">
        <v>-24281.25</v>
      </c>
    </row>
    <row r="635" spans="2:7" x14ac:dyDescent="0.2">
      <c r="B635" s="21" t="s">
        <v>12830</v>
      </c>
      <c r="C635" s="22" t="s">
        <v>4036</v>
      </c>
      <c r="D635" s="22" t="s">
        <v>4039</v>
      </c>
      <c r="E635" s="23" t="s">
        <v>4039</v>
      </c>
      <c r="F635" s="5">
        <v>41248</v>
      </c>
      <c r="G635" s="24">
        <v>-82312.05</v>
      </c>
    </row>
    <row r="636" spans="2:7" x14ac:dyDescent="0.2">
      <c r="B636" s="25" t="s">
        <v>12766</v>
      </c>
      <c r="C636" s="26" t="s">
        <v>3817</v>
      </c>
      <c r="D636" s="27" t="s">
        <v>7170</v>
      </c>
      <c r="E636" s="16" t="s">
        <v>15256</v>
      </c>
      <c r="F636" s="6">
        <v>41248</v>
      </c>
      <c r="G636" s="28">
        <v>-44666</v>
      </c>
    </row>
    <row r="637" spans="2:7" x14ac:dyDescent="0.2">
      <c r="B637" s="21" t="s">
        <v>12830</v>
      </c>
      <c r="C637" s="22" t="s">
        <v>4036</v>
      </c>
      <c r="D637" s="22" t="s">
        <v>4041</v>
      </c>
      <c r="E637" s="23" t="s">
        <v>4041</v>
      </c>
      <c r="F637" s="5">
        <v>41248</v>
      </c>
      <c r="G637" s="24">
        <v>-13986</v>
      </c>
    </row>
    <row r="638" spans="2:7" x14ac:dyDescent="0.2">
      <c r="B638" s="21" t="s">
        <v>12346</v>
      </c>
      <c r="C638" s="22" t="s">
        <v>1007</v>
      </c>
      <c r="D638" s="22" t="s">
        <v>1</v>
      </c>
      <c r="E638" s="23" t="s">
        <v>15259</v>
      </c>
      <c r="F638" s="5">
        <v>41249</v>
      </c>
      <c r="G638" s="24">
        <v>468748.86</v>
      </c>
    </row>
    <row r="639" spans="2:7" x14ac:dyDescent="0.2">
      <c r="B639" s="21" t="s">
        <v>12346</v>
      </c>
      <c r="C639" s="22" t="s">
        <v>1007</v>
      </c>
      <c r="D639" s="22" t="s">
        <v>1</v>
      </c>
      <c r="E639" s="23" t="s">
        <v>15258</v>
      </c>
      <c r="F639" s="5">
        <v>41249</v>
      </c>
      <c r="G639" s="24">
        <v>188833.17</v>
      </c>
    </row>
    <row r="640" spans="2:7" x14ac:dyDescent="0.2">
      <c r="B640" s="21" t="s">
        <v>12327</v>
      </c>
      <c r="C640" s="22" t="s">
        <v>930</v>
      </c>
      <c r="D640" s="22" t="s">
        <v>1</v>
      </c>
      <c r="E640" s="23" t="s">
        <v>15260</v>
      </c>
      <c r="F640" s="5">
        <v>41249</v>
      </c>
      <c r="G640" s="24">
        <v>52612.47</v>
      </c>
    </row>
    <row r="641" spans="2:7" x14ac:dyDescent="0.2">
      <c r="B641" s="21" t="s">
        <v>14805</v>
      </c>
      <c r="C641" s="22" t="s">
        <v>11784</v>
      </c>
      <c r="D641" s="22" t="s">
        <v>11785</v>
      </c>
      <c r="E641" s="23" t="s">
        <v>11785</v>
      </c>
      <c r="F641" s="5">
        <v>41251</v>
      </c>
      <c r="G641" s="24">
        <v>-1832743.29</v>
      </c>
    </row>
    <row r="642" spans="2:7" x14ac:dyDescent="0.2">
      <c r="B642" s="21" t="s">
        <v>14805</v>
      </c>
      <c r="C642" s="22" t="s">
        <v>11784</v>
      </c>
      <c r="D642" s="22" t="s">
        <v>1</v>
      </c>
      <c r="E642" s="23" t="s">
        <v>15261</v>
      </c>
      <c r="F642" s="5">
        <v>41251</v>
      </c>
      <c r="G642" s="24">
        <v>1682886.64</v>
      </c>
    </row>
    <row r="643" spans="2:7" x14ac:dyDescent="0.2">
      <c r="B643" s="25" t="s">
        <v>13749</v>
      </c>
      <c r="C643" s="26" t="s">
        <v>7144</v>
      </c>
      <c r="D643" s="27" t="s">
        <v>7145</v>
      </c>
      <c r="E643" s="16" t="s">
        <v>7145</v>
      </c>
      <c r="F643" s="6">
        <v>41253</v>
      </c>
      <c r="G643" s="28">
        <v>-990</v>
      </c>
    </row>
    <row r="644" spans="2:7" x14ac:dyDescent="0.2">
      <c r="B644" s="25" t="s">
        <v>13898</v>
      </c>
      <c r="C644" s="26" t="s">
        <v>8433</v>
      </c>
      <c r="D644" s="27" t="s">
        <v>8434</v>
      </c>
      <c r="E644" s="16" t="s">
        <v>8434</v>
      </c>
      <c r="F644" s="6">
        <v>41254</v>
      </c>
      <c r="G644" s="28">
        <v>-2881742.77</v>
      </c>
    </row>
    <row r="645" spans="2:7" x14ac:dyDescent="0.2">
      <c r="B645" s="21" t="s">
        <v>12401</v>
      </c>
      <c r="C645" s="22" t="s">
        <v>1367</v>
      </c>
      <c r="D645" s="22" t="s">
        <v>1368</v>
      </c>
      <c r="E645" s="23" t="s">
        <v>1368</v>
      </c>
      <c r="F645" s="5">
        <v>41254</v>
      </c>
      <c r="G645" s="24">
        <v>-403946.8</v>
      </c>
    </row>
    <row r="646" spans="2:7" x14ac:dyDescent="0.2">
      <c r="B646" s="21" t="s">
        <v>13042</v>
      </c>
      <c r="C646" s="22" t="s">
        <v>4892</v>
      </c>
      <c r="D646" s="22" t="s">
        <v>4893</v>
      </c>
      <c r="E646" s="23" t="s">
        <v>15263</v>
      </c>
      <c r="F646" s="5">
        <v>41257</v>
      </c>
      <c r="G646" s="24">
        <v>-16701</v>
      </c>
    </row>
    <row r="647" spans="2:7" x14ac:dyDescent="0.2">
      <c r="B647" s="21" t="s">
        <v>13179</v>
      </c>
      <c r="C647" s="22" t="s">
        <v>5329</v>
      </c>
      <c r="D647" s="22" t="s">
        <v>5330</v>
      </c>
      <c r="E647" s="23" t="s">
        <v>15262</v>
      </c>
      <c r="F647" s="5">
        <v>41257</v>
      </c>
      <c r="G647" s="24">
        <v>-27311.3</v>
      </c>
    </row>
    <row r="648" spans="2:7" x14ac:dyDescent="0.2">
      <c r="B648" s="21" t="s">
        <v>12252</v>
      </c>
      <c r="C648" s="22" t="s">
        <v>227</v>
      </c>
      <c r="D648" s="22" t="s">
        <v>229</v>
      </c>
      <c r="E648" s="23" t="s">
        <v>15265</v>
      </c>
      <c r="F648" s="5">
        <v>41260</v>
      </c>
      <c r="G648" s="24">
        <v>-278987.53999999998</v>
      </c>
    </row>
    <row r="649" spans="2:7" x14ac:dyDescent="0.2">
      <c r="B649" s="21" t="s">
        <v>13088</v>
      </c>
      <c r="C649" s="22" t="s">
        <v>5037</v>
      </c>
      <c r="D649" s="22" t="s">
        <v>5038</v>
      </c>
      <c r="E649" s="23" t="s">
        <v>15264</v>
      </c>
      <c r="F649" s="5">
        <v>41260</v>
      </c>
      <c r="G649" s="24">
        <v>-41127.21</v>
      </c>
    </row>
    <row r="650" spans="2:7" x14ac:dyDescent="0.2">
      <c r="B650" s="21" t="s">
        <v>13085</v>
      </c>
      <c r="C650" s="22" t="s">
        <v>5020</v>
      </c>
      <c r="D650" s="22" t="s">
        <v>4262</v>
      </c>
      <c r="E650" s="23" t="s">
        <v>15266</v>
      </c>
      <c r="F650" s="5">
        <v>41261</v>
      </c>
      <c r="G650" s="24">
        <v>-4000</v>
      </c>
    </row>
    <row r="651" spans="2:7" x14ac:dyDescent="0.2">
      <c r="B651" s="21" t="s">
        <v>12621</v>
      </c>
      <c r="C651" s="22" t="s">
        <v>3391</v>
      </c>
      <c r="D651" s="22" t="s">
        <v>4262</v>
      </c>
      <c r="E651" s="23" t="s">
        <v>15266</v>
      </c>
      <c r="F651" s="5">
        <v>41261</v>
      </c>
      <c r="G651" s="24">
        <v>-4000</v>
      </c>
    </row>
    <row r="652" spans="2:7" x14ac:dyDescent="0.2">
      <c r="B652" s="21" t="s">
        <v>13754</v>
      </c>
      <c r="C652" s="22" t="s">
        <v>7201</v>
      </c>
      <c r="D652" s="22" t="s">
        <v>7203</v>
      </c>
      <c r="E652" s="23" t="s">
        <v>7203</v>
      </c>
      <c r="F652" s="5">
        <v>41263</v>
      </c>
      <c r="G652" s="24">
        <v>-74815.100000000006</v>
      </c>
    </row>
    <row r="653" spans="2:7" x14ac:dyDescent="0.2">
      <c r="B653" s="21" t="s">
        <v>13558</v>
      </c>
      <c r="C653" s="22" t="s">
        <v>6473</v>
      </c>
      <c r="D653" s="22" t="s">
        <v>6474</v>
      </c>
      <c r="E653" s="23" t="s">
        <v>15169</v>
      </c>
      <c r="F653" s="5">
        <v>41264</v>
      </c>
      <c r="G653" s="24">
        <v>-48859.08</v>
      </c>
    </row>
    <row r="654" spans="2:7" x14ac:dyDescent="0.2">
      <c r="B654" s="25" t="s">
        <v>13103</v>
      </c>
      <c r="C654" s="26" t="s">
        <v>5097</v>
      </c>
      <c r="D654" s="27" t="s">
        <v>5098</v>
      </c>
      <c r="E654" s="16" t="s">
        <v>15169</v>
      </c>
      <c r="F654" s="6">
        <v>41264</v>
      </c>
      <c r="G654" s="28">
        <v>-34996.86</v>
      </c>
    </row>
    <row r="655" spans="2:7" x14ac:dyDescent="0.2">
      <c r="B655" s="21" t="s">
        <v>12419</v>
      </c>
      <c r="C655" s="22" t="s">
        <v>1507</v>
      </c>
      <c r="D655" s="22" t="s">
        <v>1508</v>
      </c>
      <c r="E655" s="23" t="s">
        <v>1508</v>
      </c>
      <c r="F655" s="5">
        <v>41265</v>
      </c>
      <c r="G655" s="24">
        <v>-224528</v>
      </c>
    </row>
    <row r="656" spans="2:7" x14ac:dyDescent="0.2">
      <c r="B656" s="25" t="s">
        <v>12610</v>
      </c>
      <c r="C656" s="26" t="s">
        <v>3313</v>
      </c>
      <c r="D656" s="27" t="s">
        <v>3314</v>
      </c>
      <c r="E656" s="16" t="s">
        <v>3314</v>
      </c>
      <c r="F656" s="6">
        <v>41266</v>
      </c>
      <c r="G656" s="28">
        <v>-700501.15</v>
      </c>
    </row>
    <row r="657" spans="2:7" x14ac:dyDescent="0.2">
      <c r="B657" s="25" t="s">
        <v>13921</v>
      </c>
      <c r="C657" s="26" t="s">
        <v>8510</v>
      </c>
      <c r="D657" s="27" t="s">
        <v>8515</v>
      </c>
      <c r="E657" s="16" t="s">
        <v>8515</v>
      </c>
      <c r="F657" s="6">
        <v>41266</v>
      </c>
      <c r="G657" s="28">
        <v>-6390</v>
      </c>
    </row>
    <row r="658" spans="2:7" x14ac:dyDescent="0.2">
      <c r="B658" s="21" t="s">
        <v>13921</v>
      </c>
      <c r="C658" s="22" t="s">
        <v>8510</v>
      </c>
      <c r="D658" s="22" t="s">
        <v>8519</v>
      </c>
      <c r="E658" s="23" t="s">
        <v>8519</v>
      </c>
      <c r="F658" s="5">
        <v>41266</v>
      </c>
      <c r="G658" s="24">
        <v>-6390</v>
      </c>
    </row>
    <row r="659" spans="2:7" x14ac:dyDescent="0.2">
      <c r="B659" s="21" t="s">
        <v>13921</v>
      </c>
      <c r="C659" s="22" t="s">
        <v>8510</v>
      </c>
      <c r="D659" s="22" t="s">
        <v>8517</v>
      </c>
      <c r="E659" s="23" t="s">
        <v>8517</v>
      </c>
      <c r="F659" s="5">
        <v>41266</v>
      </c>
      <c r="G659" s="24">
        <v>-4473</v>
      </c>
    </row>
    <row r="660" spans="2:7" x14ac:dyDescent="0.2">
      <c r="B660" s="21" t="s">
        <v>12405</v>
      </c>
      <c r="C660" s="22" t="s">
        <v>1384</v>
      </c>
      <c r="D660" s="22" t="s">
        <v>1</v>
      </c>
      <c r="E660" s="23" t="s">
        <v>15267</v>
      </c>
      <c r="F660" s="5">
        <v>41267</v>
      </c>
      <c r="G660" s="24">
        <v>6937.5</v>
      </c>
    </row>
    <row r="661" spans="2:7" x14ac:dyDescent="0.2">
      <c r="B661" s="25" t="s">
        <v>13747</v>
      </c>
      <c r="C661" s="26" t="s">
        <v>7038</v>
      </c>
      <c r="D661" s="27" t="s">
        <v>7069</v>
      </c>
      <c r="E661" s="16" t="s">
        <v>15268</v>
      </c>
      <c r="F661" s="6">
        <v>41269</v>
      </c>
      <c r="G661" s="28">
        <v>-1925.93</v>
      </c>
    </row>
    <row r="662" spans="2:7" x14ac:dyDescent="0.2">
      <c r="B662" s="25" t="s">
        <v>12370</v>
      </c>
      <c r="C662" s="26" t="s">
        <v>1230</v>
      </c>
      <c r="D662" s="27" t="s">
        <v>2981</v>
      </c>
      <c r="E662" s="16" t="s">
        <v>2981</v>
      </c>
      <c r="F662" s="6">
        <v>41269</v>
      </c>
      <c r="G662" s="28">
        <v>-8100</v>
      </c>
    </row>
    <row r="663" spans="2:7" x14ac:dyDescent="0.2">
      <c r="B663" s="21" t="s">
        <v>13559</v>
      </c>
      <c r="C663" s="22" t="s">
        <v>6477</v>
      </c>
      <c r="D663" s="22" t="s">
        <v>6474</v>
      </c>
      <c r="E663" s="23" t="s">
        <v>15169</v>
      </c>
      <c r="F663" s="5">
        <v>41269</v>
      </c>
      <c r="G663" s="24">
        <v>-21603</v>
      </c>
    </row>
    <row r="664" spans="2:7" x14ac:dyDescent="0.2">
      <c r="B664" s="21" t="s">
        <v>13747</v>
      </c>
      <c r="C664" s="22" t="s">
        <v>7038</v>
      </c>
      <c r="D664" s="22" t="s">
        <v>7067</v>
      </c>
      <c r="E664" s="23" t="s">
        <v>15268</v>
      </c>
      <c r="F664" s="5">
        <v>41269</v>
      </c>
      <c r="G664" s="24">
        <v>-2222.41</v>
      </c>
    </row>
    <row r="665" spans="2:7" x14ac:dyDescent="0.2">
      <c r="B665" s="21" t="s">
        <v>13913</v>
      </c>
      <c r="C665" s="22" t="s">
        <v>8482</v>
      </c>
      <c r="D665" s="22" t="s">
        <v>8485</v>
      </c>
      <c r="E665" s="23" t="s">
        <v>8485</v>
      </c>
      <c r="F665" s="5">
        <v>41269</v>
      </c>
      <c r="G665" s="24">
        <v>-509366.48</v>
      </c>
    </row>
    <row r="666" spans="2:7" x14ac:dyDescent="0.2">
      <c r="B666" s="21" t="s">
        <v>12370</v>
      </c>
      <c r="C666" s="22" t="s">
        <v>1230</v>
      </c>
      <c r="D666" s="22" t="s">
        <v>2983</v>
      </c>
      <c r="E666" s="23" t="s">
        <v>2983</v>
      </c>
      <c r="F666" s="5">
        <v>41269</v>
      </c>
      <c r="G666" s="24">
        <v>-8100</v>
      </c>
    </row>
    <row r="667" spans="2:7" x14ac:dyDescent="0.2">
      <c r="B667" s="21" t="s">
        <v>13560</v>
      </c>
      <c r="C667" s="22" t="s">
        <v>6479</v>
      </c>
      <c r="D667" s="22" t="s">
        <v>6474</v>
      </c>
      <c r="E667" s="23" t="s">
        <v>15169</v>
      </c>
      <c r="F667" s="5">
        <v>41269</v>
      </c>
      <c r="G667" s="24">
        <v>-21603</v>
      </c>
    </row>
    <row r="668" spans="2:7" x14ac:dyDescent="0.2">
      <c r="B668" s="21" t="s">
        <v>13747</v>
      </c>
      <c r="C668" s="22" t="s">
        <v>7038</v>
      </c>
      <c r="D668" s="22" t="s">
        <v>7077</v>
      </c>
      <c r="E668" s="23" t="s">
        <v>15268</v>
      </c>
      <c r="F668" s="5">
        <v>41269</v>
      </c>
      <c r="G668" s="24">
        <v>-2163.2800000000002</v>
      </c>
    </row>
    <row r="669" spans="2:7" x14ac:dyDescent="0.2">
      <c r="B669" s="25" t="s">
        <v>13747</v>
      </c>
      <c r="C669" s="26" t="s">
        <v>7038</v>
      </c>
      <c r="D669" s="27" t="s">
        <v>7079</v>
      </c>
      <c r="E669" s="16" t="s">
        <v>15268</v>
      </c>
      <c r="F669" s="6">
        <v>41269</v>
      </c>
      <c r="G669" s="28">
        <v>-135.16</v>
      </c>
    </row>
    <row r="670" spans="2:7" x14ac:dyDescent="0.2">
      <c r="B670" s="21" t="s">
        <v>13747</v>
      </c>
      <c r="C670" s="22" t="s">
        <v>7038</v>
      </c>
      <c r="D670" s="22" t="s">
        <v>7075</v>
      </c>
      <c r="E670" s="23" t="s">
        <v>15268</v>
      </c>
      <c r="F670" s="5">
        <v>41269</v>
      </c>
      <c r="G670" s="24">
        <v>-6029.92</v>
      </c>
    </row>
    <row r="671" spans="2:7" x14ac:dyDescent="0.2">
      <c r="B671" s="21" t="s">
        <v>12370</v>
      </c>
      <c r="C671" s="22" t="s">
        <v>1230</v>
      </c>
      <c r="D671" s="22" t="s">
        <v>2985</v>
      </c>
      <c r="E671" s="23" t="s">
        <v>2985</v>
      </c>
      <c r="F671" s="5">
        <v>41269</v>
      </c>
      <c r="G671" s="24">
        <v>-8100</v>
      </c>
    </row>
    <row r="672" spans="2:7" x14ac:dyDescent="0.2">
      <c r="B672" s="21" t="s">
        <v>13747</v>
      </c>
      <c r="C672" s="22" t="s">
        <v>7038</v>
      </c>
      <c r="D672" s="29" t="s">
        <v>7071</v>
      </c>
      <c r="E672" s="30" t="s">
        <v>15268</v>
      </c>
      <c r="F672" s="5">
        <v>41269</v>
      </c>
      <c r="G672" s="24">
        <v>-27422.48</v>
      </c>
    </row>
    <row r="673" spans="2:7" x14ac:dyDescent="0.2">
      <c r="B673" s="21" t="s">
        <v>13747</v>
      </c>
      <c r="C673" s="22" t="s">
        <v>7038</v>
      </c>
      <c r="D673" s="22" t="s">
        <v>7073</v>
      </c>
      <c r="E673" s="23" t="s">
        <v>15268</v>
      </c>
      <c r="F673" s="5">
        <v>41269</v>
      </c>
      <c r="G673" s="24">
        <v>-4627.6400000000003</v>
      </c>
    </row>
    <row r="674" spans="2:7" x14ac:dyDescent="0.2">
      <c r="B674" s="21" t="s">
        <v>13747</v>
      </c>
      <c r="C674" s="22" t="s">
        <v>7038</v>
      </c>
      <c r="D674" s="22" t="s">
        <v>7065</v>
      </c>
      <c r="E674" s="23" t="s">
        <v>15268</v>
      </c>
      <c r="F674" s="5">
        <v>41269</v>
      </c>
      <c r="G674" s="24">
        <v>-2226.4699999999998</v>
      </c>
    </row>
    <row r="675" spans="2:7" x14ac:dyDescent="0.2">
      <c r="B675" s="21" t="s">
        <v>13747</v>
      </c>
      <c r="C675" s="22" t="s">
        <v>7038</v>
      </c>
      <c r="D675" s="22" t="s">
        <v>7043</v>
      </c>
      <c r="E675" s="23" t="s">
        <v>15268</v>
      </c>
      <c r="F675" s="5">
        <v>41269</v>
      </c>
      <c r="G675" s="24">
        <v>-10966.4</v>
      </c>
    </row>
    <row r="676" spans="2:7" x14ac:dyDescent="0.2">
      <c r="B676" s="21" t="s">
        <v>13747</v>
      </c>
      <c r="C676" s="22" t="s">
        <v>7038</v>
      </c>
      <c r="D676" s="22" t="s">
        <v>7045</v>
      </c>
      <c r="E676" s="23" t="s">
        <v>15268</v>
      </c>
      <c r="F676" s="5">
        <v>41269</v>
      </c>
      <c r="G676" s="24">
        <v>-4451.68</v>
      </c>
    </row>
    <row r="677" spans="2:7" x14ac:dyDescent="0.2">
      <c r="B677" s="21" t="s">
        <v>13747</v>
      </c>
      <c r="C677" s="22" t="s">
        <v>7038</v>
      </c>
      <c r="D677" s="22" t="s">
        <v>7039</v>
      </c>
      <c r="E677" s="23" t="s">
        <v>15268</v>
      </c>
      <c r="F677" s="5">
        <v>41269</v>
      </c>
      <c r="G677" s="24">
        <v>-4553.28</v>
      </c>
    </row>
    <row r="678" spans="2:7" x14ac:dyDescent="0.2">
      <c r="B678" s="21" t="s">
        <v>13747</v>
      </c>
      <c r="C678" s="22" t="s">
        <v>7038</v>
      </c>
      <c r="D678" s="22" t="s">
        <v>7041</v>
      </c>
      <c r="E678" s="23" t="s">
        <v>15268</v>
      </c>
      <c r="F678" s="5">
        <v>41269</v>
      </c>
      <c r="G678" s="24">
        <v>-11130.1</v>
      </c>
    </row>
    <row r="679" spans="2:7" x14ac:dyDescent="0.2">
      <c r="B679" s="21" t="s">
        <v>13747</v>
      </c>
      <c r="C679" s="22" t="s">
        <v>7038</v>
      </c>
      <c r="D679" s="22" t="s">
        <v>7049</v>
      </c>
      <c r="E679" s="23" t="s">
        <v>15268</v>
      </c>
      <c r="F679" s="5">
        <v>41269</v>
      </c>
      <c r="G679" s="24">
        <v>-4326.5600000000004</v>
      </c>
    </row>
    <row r="680" spans="2:7" x14ac:dyDescent="0.2">
      <c r="B680" s="21" t="s">
        <v>13747</v>
      </c>
      <c r="C680" s="22" t="s">
        <v>7038</v>
      </c>
      <c r="D680" s="22" t="s">
        <v>7047</v>
      </c>
      <c r="E680" s="23" t="s">
        <v>15268</v>
      </c>
      <c r="F680" s="5">
        <v>41269</v>
      </c>
      <c r="G680" s="24">
        <v>-2163.2800000000002</v>
      </c>
    </row>
    <row r="681" spans="2:7" x14ac:dyDescent="0.2">
      <c r="B681" s="21" t="s">
        <v>13747</v>
      </c>
      <c r="C681" s="22" t="s">
        <v>7038</v>
      </c>
      <c r="D681" s="22" t="s">
        <v>7053</v>
      </c>
      <c r="E681" s="23" t="s">
        <v>15268</v>
      </c>
      <c r="F681" s="5">
        <v>41269</v>
      </c>
      <c r="G681" s="24">
        <v>-2163.2800000000002</v>
      </c>
    </row>
    <row r="682" spans="2:7" x14ac:dyDescent="0.2">
      <c r="B682" s="21" t="s">
        <v>13747</v>
      </c>
      <c r="C682" s="22" t="s">
        <v>7038</v>
      </c>
      <c r="D682" s="22" t="s">
        <v>7051</v>
      </c>
      <c r="E682" s="23" t="s">
        <v>15268</v>
      </c>
      <c r="F682" s="5">
        <v>41269</v>
      </c>
      <c r="G682" s="24">
        <v>-2219.64</v>
      </c>
    </row>
    <row r="683" spans="2:7" x14ac:dyDescent="0.2">
      <c r="B683" s="21" t="s">
        <v>13747</v>
      </c>
      <c r="C683" s="22" t="s">
        <v>7038</v>
      </c>
      <c r="D683" s="22" t="s">
        <v>7061</v>
      </c>
      <c r="E683" s="23" t="s">
        <v>15268</v>
      </c>
      <c r="F683" s="5">
        <v>41269</v>
      </c>
      <c r="G683" s="24">
        <v>-2225.17</v>
      </c>
    </row>
    <row r="684" spans="2:7" x14ac:dyDescent="0.2">
      <c r="B684" s="21" t="s">
        <v>13747</v>
      </c>
      <c r="C684" s="22" t="s">
        <v>7038</v>
      </c>
      <c r="D684" s="22" t="s">
        <v>7063</v>
      </c>
      <c r="E684" s="23" t="s">
        <v>15268</v>
      </c>
      <c r="F684" s="5">
        <v>41269</v>
      </c>
      <c r="G684" s="24">
        <v>-2163.2800000000002</v>
      </c>
    </row>
    <row r="685" spans="2:7" x14ac:dyDescent="0.2">
      <c r="B685" s="21" t="s">
        <v>13747</v>
      </c>
      <c r="C685" s="22" t="s">
        <v>7038</v>
      </c>
      <c r="D685" s="22" t="s">
        <v>7055</v>
      </c>
      <c r="E685" s="23" t="s">
        <v>15268</v>
      </c>
      <c r="F685" s="5">
        <v>41269</v>
      </c>
      <c r="G685" s="24">
        <v>-2223.29</v>
      </c>
    </row>
    <row r="686" spans="2:7" x14ac:dyDescent="0.2">
      <c r="B686" s="21" t="s">
        <v>13747</v>
      </c>
      <c r="C686" s="22" t="s">
        <v>7038</v>
      </c>
      <c r="D686" s="22" t="s">
        <v>7059</v>
      </c>
      <c r="E686" s="23" t="s">
        <v>15268</v>
      </c>
      <c r="F686" s="5">
        <v>41269</v>
      </c>
      <c r="G686" s="24">
        <v>-4441.57</v>
      </c>
    </row>
    <row r="687" spans="2:7" x14ac:dyDescent="0.2">
      <c r="B687" s="21" t="s">
        <v>13747</v>
      </c>
      <c r="C687" s="22" t="s">
        <v>7038</v>
      </c>
      <c r="D687" s="22" t="s">
        <v>7057</v>
      </c>
      <c r="E687" s="23" t="s">
        <v>15268</v>
      </c>
      <c r="F687" s="5">
        <v>41269</v>
      </c>
      <c r="G687" s="24">
        <v>-2163.2800000000002</v>
      </c>
    </row>
    <row r="688" spans="2:7" x14ac:dyDescent="0.2">
      <c r="B688" s="21" t="s">
        <v>12359</v>
      </c>
      <c r="C688" s="22" t="s">
        <v>1180</v>
      </c>
      <c r="D688" s="22" t="s">
        <v>1181</v>
      </c>
      <c r="E688" s="23" t="s">
        <v>1181</v>
      </c>
      <c r="F688" s="5">
        <v>41270</v>
      </c>
      <c r="G688" s="24">
        <v>-28710</v>
      </c>
    </row>
    <row r="689" spans="2:7" x14ac:dyDescent="0.2">
      <c r="B689" s="21" t="s">
        <v>12391</v>
      </c>
      <c r="C689" s="22" t="s">
        <v>1320</v>
      </c>
      <c r="D689" s="22" t="s">
        <v>1324</v>
      </c>
      <c r="E689" s="23" t="s">
        <v>1324</v>
      </c>
      <c r="F689" s="5">
        <v>41270</v>
      </c>
      <c r="G689" s="24">
        <v>-14785.2</v>
      </c>
    </row>
    <row r="690" spans="2:7" x14ac:dyDescent="0.2">
      <c r="B690" s="21" t="s">
        <v>12391</v>
      </c>
      <c r="C690" s="22" t="s">
        <v>1320</v>
      </c>
      <c r="D690" s="22" t="s">
        <v>1322</v>
      </c>
      <c r="E690" s="23" t="s">
        <v>1322</v>
      </c>
      <c r="F690" s="5">
        <v>41270</v>
      </c>
      <c r="G690" s="24">
        <v>-13697.4</v>
      </c>
    </row>
    <row r="691" spans="2:7" x14ac:dyDescent="0.2">
      <c r="B691" s="21" t="s">
        <v>12391</v>
      </c>
      <c r="C691" s="22" t="s">
        <v>1320</v>
      </c>
      <c r="D691" s="22" t="s">
        <v>1326</v>
      </c>
      <c r="E691" s="23" t="s">
        <v>1326</v>
      </c>
      <c r="F691" s="5">
        <v>41270</v>
      </c>
      <c r="G691" s="24">
        <v>-7620.15</v>
      </c>
    </row>
    <row r="692" spans="2:7" x14ac:dyDescent="0.2">
      <c r="B692" s="21" t="s">
        <v>12293</v>
      </c>
      <c r="C692" s="22" t="s">
        <v>458</v>
      </c>
      <c r="D692" s="22" t="s">
        <v>463</v>
      </c>
      <c r="E692" s="23" t="s">
        <v>463</v>
      </c>
      <c r="F692" s="5">
        <v>41271</v>
      </c>
      <c r="G692" s="24">
        <v>-1905.75</v>
      </c>
    </row>
    <row r="693" spans="2:7" x14ac:dyDescent="0.2">
      <c r="B693" s="21" t="s">
        <v>12846</v>
      </c>
      <c r="C693" s="22" t="s">
        <v>4133</v>
      </c>
      <c r="D693" s="22" t="s">
        <v>4134</v>
      </c>
      <c r="E693" s="23" t="s">
        <v>15271</v>
      </c>
      <c r="F693" s="5">
        <v>41271</v>
      </c>
      <c r="G693" s="24">
        <v>-15000</v>
      </c>
    </row>
    <row r="694" spans="2:7" x14ac:dyDescent="0.2">
      <c r="B694" s="25" t="s">
        <v>14783</v>
      </c>
      <c r="C694" s="26" t="s">
        <v>11708</v>
      </c>
      <c r="D694" s="27" t="s">
        <v>11712</v>
      </c>
      <c r="E694" s="16" t="s">
        <v>15270</v>
      </c>
      <c r="F694" s="6">
        <v>41271</v>
      </c>
      <c r="G694" s="28">
        <v>-1230039.49</v>
      </c>
    </row>
    <row r="695" spans="2:7" x14ac:dyDescent="0.2">
      <c r="B695" s="21" t="s">
        <v>14091</v>
      </c>
      <c r="C695" s="22" t="s">
        <v>9187</v>
      </c>
      <c r="D695" s="22" t="s">
        <v>9188</v>
      </c>
      <c r="E695" s="23" t="s">
        <v>15269</v>
      </c>
      <c r="F695" s="5">
        <v>41271</v>
      </c>
      <c r="G695" s="24">
        <v>-3738882.9</v>
      </c>
    </row>
    <row r="696" spans="2:7" x14ac:dyDescent="0.2">
      <c r="B696" s="25" t="s">
        <v>13908</v>
      </c>
      <c r="C696" s="26" t="s">
        <v>8466</v>
      </c>
      <c r="D696" s="27" t="s">
        <v>8467</v>
      </c>
      <c r="E696" s="16" t="s">
        <v>8467</v>
      </c>
      <c r="F696" s="6">
        <v>41271</v>
      </c>
      <c r="G696" s="28">
        <v>-1470728</v>
      </c>
    </row>
    <row r="697" spans="2:7" x14ac:dyDescent="0.2">
      <c r="B697" s="25" t="s">
        <v>13914</v>
      </c>
      <c r="C697" s="26" t="s">
        <v>8489</v>
      </c>
      <c r="D697" s="27" t="s">
        <v>8490</v>
      </c>
      <c r="E697" s="16" t="s">
        <v>8490</v>
      </c>
      <c r="F697" s="6">
        <v>41271</v>
      </c>
      <c r="G697" s="28">
        <v>-84000</v>
      </c>
    </row>
    <row r="698" spans="2:7" x14ac:dyDescent="0.2">
      <c r="B698" s="21" t="s">
        <v>13908</v>
      </c>
      <c r="C698" s="22" t="s">
        <v>8466</v>
      </c>
      <c r="D698" s="22" t="s">
        <v>8469</v>
      </c>
      <c r="E698" s="23" t="s">
        <v>8469</v>
      </c>
      <c r="F698" s="5">
        <v>41272</v>
      </c>
      <c r="G698" s="24">
        <v>-735364</v>
      </c>
    </row>
    <row r="699" spans="2:7" x14ac:dyDescent="0.2">
      <c r="B699" s="21" t="s">
        <v>13921</v>
      </c>
      <c r="C699" s="22" t="s">
        <v>8510</v>
      </c>
      <c r="D699" s="22" t="s">
        <v>8521</v>
      </c>
      <c r="E699" s="23" t="s">
        <v>8521</v>
      </c>
      <c r="F699" s="5">
        <v>41272</v>
      </c>
      <c r="G699" s="24">
        <v>-1959182.58</v>
      </c>
    </row>
    <row r="700" spans="2:7" x14ac:dyDescent="0.2">
      <c r="B700" s="21" t="s">
        <v>12341</v>
      </c>
      <c r="C700" s="22" t="s">
        <v>996</v>
      </c>
      <c r="D700" s="22" t="s">
        <v>997</v>
      </c>
      <c r="E700" s="23" t="s">
        <v>997</v>
      </c>
      <c r="F700" s="5">
        <v>41272</v>
      </c>
      <c r="G700" s="24">
        <v>-48140</v>
      </c>
    </row>
    <row r="701" spans="2:7" x14ac:dyDescent="0.2">
      <c r="B701" s="21" t="s">
        <v>12298</v>
      </c>
      <c r="C701" s="22" t="s">
        <v>512</v>
      </c>
      <c r="D701" s="22" t="s">
        <v>2927</v>
      </c>
      <c r="E701" s="23" t="s">
        <v>2927</v>
      </c>
      <c r="F701" s="5">
        <v>41273</v>
      </c>
      <c r="G701" s="24">
        <v>-13142.13</v>
      </c>
    </row>
    <row r="702" spans="2:7" x14ac:dyDescent="0.2">
      <c r="B702" s="25" t="s">
        <v>12624</v>
      </c>
      <c r="C702" s="26" t="s">
        <v>3404</v>
      </c>
      <c r="D702" s="27" t="s">
        <v>3405</v>
      </c>
      <c r="E702" s="16" t="s">
        <v>3405</v>
      </c>
      <c r="F702" s="6">
        <v>41273</v>
      </c>
      <c r="G702" s="28">
        <v>-27750</v>
      </c>
    </row>
    <row r="703" spans="2:7" x14ac:dyDescent="0.2">
      <c r="B703" s="21" t="s">
        <v>12370</v>
      </c>
      <c r="C703" s="22" t="s">
        <v>1230</v>
      </c>
      <c r="D703" s="22" t="s">
        <v>3256</v>
      </c>
      <c r="E703" s="23" t="s">
        <v>3256</v>
      </c>
      <c r="F703" s="5">
        <v>41274</v>
      </c>
      <c r="G703" s="24">
        <v>-89824.02</v>
      </c>
    </row>
    <row r="704" spans="2:7" x14ac:dyDescent="0.2">
      <c r="B704" s="21" t="s">
        <v>12360</v>
      </c>
      <c r="C704" s="22" t="s">
        <v>1183</v>
      </c>
      <c r="D704" s="22" t="s">
        <v>3250</v>
      </c>
      <c r="E704" s="23" t="s">
        <v>3250</v>
      </c>
      <c r="F704" s="5">
        <v>41274</v>
      </c>
      <c r="G704" s="24">
        <v>-42000.12</v>
      </c>
    </row>
    <row r="705" spans="2:7" x14ac:dyDescent="0.2">
      <c r="B705" s="21" t="s">
        <v>13910</v>
      </c>
      <c r="C705" s="22" t="s">
        <v>8473</v>
      </c>
      <c r="D705" s="22" t="s">
        <v>10116</v>
      </c>
      <c r="E705" s="23" t="s">
        <v>10116</v>
      </c>
      <c r="F705" s="5">
        <v>41274</v>
      </c>
      <c r="G705" s="24">
        <v>-495592.35</v>
      </c>
    </row>
    <row r="706" spans="2:7" x14ac:dyDescent="0.2">
      <c r="B706" s="21" t="s">
        <v>12462</v>
      </c>
      <c r="C706" s="22" t="s">
        <v>1817</v>
      </c>
      <c r="D706" s="22" t="s">
        <v>1820</v>
      </c>
      <c r="E706" s="23" t="s">
        <v>15277</v>
      </c>
      <c r="F706" s="5">
        <v>41274</v>
      </c>
      <c r="G706" s="24">
        <v>-85946.4</v>
      </c>
    </row>
    <row r="707" spans="2:7" x14ac:dyDescent="0.2">
      <c r="B707" s="21" t="s">
        <v>14738</v>
      </c>
      <c r="C707" s="22" t="s">
        <v>11516</v>
      </c>
      <c r="D707" s="22" t="s">
        <v>1</v>
      </c>
      <c r="E707" s="23" t="s">
        <v>17439</v>
      </c>
      <c r="F707" s="5">
        <v>41274</v>
      </c>
      <c r="G707" s="24">
        <v>-11789041.33</v>
      </c>
    </row>
    <row r="708" spans="2:7" x14ac:dyDescent="0.2">
      <c r="B708" s="21" t="s">
        <v>12462</v>
      </c>
      <c r="C708" s="22" t="s">
        <v>1817</v>
      </c>
      <c r="D708" s="22" t="s">
        <v>1818</v>
      </c>
      <c r="E708" s="23" t="s">
        <v>15276</v>
      </c>
      <c r="F708" s="5">
        <v>41274</v>
      </c>
      <c r="G708" s="24">
        <v>-740917.22</v>
      </c>
    </row>
    <row r="709" spans="2:7" x14ac:dyDescent="0.2">
      <c r="B709" s="25" t="s">
        <v>12391</v>
      </c>
      <c r="C709" s="26" t="s">
        <v>1320</v>
      </c>
      <c r="D709" s="27" t="s">
        <v>1</v>
      </c>
      <c r="E709" s="16" t="s">
        <v>15273</v>
      </c>
      <c r="F709" s="6">
        <v>41274</v>
      </c>
      <c r="G709" s="28">
        <v>36102.75</v>
      </c>
    </row>
    <row r="710" spans="2:7" x14ac:dyDescent="0.2">
      <c r="B710" s="21" t="s">
        <v>12293</v>
      </c>
      <c r="C710" s="22" t="s">
        <v>458</v>
      </c>
      <c r="D710" s="22" t="s">
        <v>465</v>
      </c>
      <c r="E710" s="23" t="s">
        <v>15274</v>
      </c>
      <c r="F710" s="5">
        <v>41274</v>
      </c>
      <c r="G710" s="24">
        <v>-38367</v>
      </c>
    </row>
    <row r="711" spans="2:7" x14ac:dyDescent="0.2">
      <c r="B711" s="25" t="s">
        <v>14738</v>
      </c>
      <c r="C711" s="26" t="s">
        <v>11516</v>
      </c>
      <c r="D711" s="27" t="s">
        <v>1</v>
      </c>
      <c r="E711" s="16" t="s">
        <v>15275</v>
      </c>
      <c r="F711" s="6">
        <v>41274</v>
      </c>
      <c r="G711" s="28">
        <v>11789041.33</v>
      </c>
    </row>
    <row r="712" spans="2:7" x14ac:dyDescent="0.2">
      <c r="B712" s="21" t="s">
        <v>13072</v>
      </c>
      <c r="C712" s="22" t="s">
        <v>4979</v>
      </c>
      <c r="D712" s="22" t="s">
        <v>4980</v>
      </c>
      <c r="E712" s="23" t="s">
        <v>15272</v>
      </c>
      <c r="F712" s="5">
        <v>41274</v>
      </c>
      <c r="G712" s="24">
        <v>-22950</v>
      </c>
    </row>
    <row r="713" spans="2:7" x14ac:dyDescent="0.2">
      <c r="B713" s="21" t="s">
        <v>12405</v>
      </c>
      <c r="C713" s="22" t="s">
        <v>1384</v>
      </c>
      <c r="D713" s="22" t="s">
        <v>1389</v>
      </c>
      <c r="E713" s="23" t="s">
        <v>1389</v>
      </c>
      <c r="F713" s="5">
        <v>41277</v>
      </c>
      <c r="G713" s="24">
        <v>-11442.94</v>
      </c>
    </row>
    <row r="714" spans="2:7" x14ac:dyDescent="0.2">
      <c r="B714" s="25" t="s">
        <v>13751</v>
      </c>
      <c r="C714" s="26" t="s">
        <v>7178</v>
      </c>
      <c r="D714" s="27" t="s">
        <v>7183</v>
      </c>
      <c r="E714" s="16" t="s">
        <v>7183</v>
      </c>
      <c r="F714" s="6">
        <v>41278</v>
      </c>
      <c r="G714" s="28">
        <v>-32242</v>
      </c>
    </row>
    <row r="715" spans="2:7" x14ac:dyDescent="0.2">
      <c r="B715" s="21" t="s">
        <v>12293</v>
      </c>
      <c r="C715" s="22" t="s">
        <v>458</v>
      </c>
      <c r="D715" s="22" t="s">
        <v>467</v>
      </c>
      <c r="E715" s="23" t="s">
        <v>467</v>
      </c>
      <c r="F715" s="5">
        <v>41283</v>
      </c>
      <c r="G715" s="24">
        <v>-4095</v>
      </c>
    </row>
    <row r="716" spans="2:7" x14ac:dyDescent="0.2">
      <c r="B716" s="21" t="s">
        <v>12409</v>
      </c>
      <c r="C716" s="22" t="s">
        <v>1414</v>
      </c>
      <c r="D716" s="22" t="s">
        <v>1415</v>
      </c>
      <c r="E716" s="23" t="s">
        <v>1415</v>
      </c>
      <c r="F716" s="5">
        <v>41297</v>
      </c>
      <c r="G716" s="24">
        <v>-41647.64</v>
      </c>
    </row>
    <row r="717" spans="2:7" x14ac:dyDescent="0.2">
      <c r="B717" s="21" t="s">
        <v>12430</v>
      </c>
      <c r="C717" s="22" t="s">
        <v>1555</v>
      </c>
      <c r="D717" s="22" t="s">
        <v>1615</v>
      </c>
      <c r="E717" s="23" t="s">
        <v>1615</v>
      </c>
      <c r="F717" s="5">
        <v>41297</v>
      </c>
      <c r="G717" s="24">
        <v>-32152.639999999999</v>
      </c>
    </row>
    <row r="718" spans="2:7" x14ac:dyDescent="0.2">
      <c r="B718" s="25" t="s">
        <v>13214</v>
      </c>
      <c r="C718" s="26" t="s">
        <v>5437</v>
      </c>
      <c r="D718" s="27" t="s">
        <v>5438</v>
      </c>
      <c r="E718" s="16" t="s">
        <v>17440</v>
      </c>
      <c r="F718" s="6">
        <v>41299</v>
      </c>
      <c r="G718" s="28">
        <v>-1397.04</v>
      </c>
    </row>
    <row r="719" spans="2:7" x14ac:dyDescent="0.2">
      <c r="B719" s="21" t="s">
        <v>12430</v>
      </c>
      <c r="C719" s="22" t="s">
        <v>1555</v>
      </c>
      <c r="D719" s="22" t="s">
        <v>1617</v>
      </c>
      <c r="E719" s="23" t="s">
        <v>1617</v>
      </c>
      <c r="F719" s="5">
        <v>41302</v>
      </c>
      <c r="G719" s="24">
        <v>-3363</v>
      </c>
    </row>
    <row r="720" spans="2:7" x14ac:dyDescent="0.2">
      <c r="B720" s="25" t="s">
        <v>12624</v>
      </c>
      <c r="C720" s="26" t="s">
        <v>3404</v>
      </c>
      <c r="D720" s="27" t="s">
        <v>3407</v>
      </c>
      <c r="E720" s="16" t="s">
        <v>3407</v>
      </c>
      <c r="F720" s="6">
        <v>41304</v>
      </c>
      <c r="G720" s="28">
        <v>-28250</v>
      </c>
    </row>
    <row r="721" spans="2:7" x14ac:dyDescent="0.2">
      <c r="B721" s="21" t="s">
        <v>12298</v>
      </c>
      <c r="C721" s="22" t="s">
        <v>512</v>
      </c>
      <c r="D721" s="22" t="s">
        <v>2929</v>
      </c>
      <c r="E721" s="23" t="s">
        <v>15278</v>
      </c>
      <c r="F721" s="5">
        <v>41305</v>
      </c>
      <c r="G721" s="24">
        <v>-146518.51</v>
      </c>
    </row>
    <row r="722" spans="2:7" x14ac:dyDescent="0.2">
      <c r="B722" s="21" t="s">
        <v>12846</v>
      </c>
      <c r="C722" s="22" t="s">
        <v>4133</v>
      </c>
      <c r="D722" s="22" t="s">
        <v>4136</v>
      </c>
      <c r="E722" s="23" t="s">
        <v>15279</v>
      </c>
      <c r="F722" s="5">
        <v>41306</v>
      </c>
      <c r="G722" s="24">
        <v>-15000</v>
      </c>
    </row>
    <row r="723" spans="2:7" x14ac:dyDescent="0.2">
      <c r="B723" s="21" t="s">
        <v>12311</v>
      </c>
      <c r="C723" s="22" t="s">
        <v>630</v>
      </c>
      <c r="D723" s="22" t="s">
        <v>631</v>
      </c>
      <c r="E723" s="23" t="s">
        <v>631</v>
      </c>
      <c r="F723" s="5">
        <v>41309</v>
      </c>
      <c r="G723" s="24">
        <v>-91118.37</v>
      </c>
    </row>
    <row r="724" spans="2:7" x14ac:dyDescent="0.2">
      <c r="B724" s="21" t="s">
        <v>17741</v>
      </c>
      <c r="C724" s="22" t="s">
        <v>17740</v>
      </c>
      <c r="D724" s="22" t="s">
        <v>1</v>
      </c>
      <c r="E724" s="23" t="s">
        <v>17441</v>
      </c>
      <c r="F724" s="5">
        <v>41310</v>
      </c>
      <c r="G724" s="24">
        <v>-367896.91</v>
      </c>
    </row>
    <row r="725" spans="2:7" x14ac:dyDescent="0.2">
      <c r="B725" s="21" t="s">
        <v>17741</v>
      </c>
      <c r="C725" s="22" t="s">
        <v>17740</v>
      </c>
      <c r="D725" s="22" t="s">
        <v>1</v>
      </c>
      <c r="E725" s="23" t="s">
        <v>17441</v>
      </c>
      <c r="F725" s="5">
        <v>41310</v>
      </c>
      <c r="G725" s="24">
        <v>-367896.91</v>
      </c>
    </row>
    <row r="726" spans="2:7" x14ac:dyDescent="0.2">
      <c r="B726" s="21" t="s">
        <v>17741</v>
      </c>
      <c r="C726" s="22" t="s">
        <v>17740</v>
      </c>
      <c r="D726" s="22" t="s">
        <v>1</v>
      </c>
      <c r="E726" s="23"/>
      <c r="F726" s="5">
        <v>41310</v>
      </c>
      <c r="G726" s="24">
        <v>83144.289999999994</v>
      </c>
    </row>
    <row r="727" spans="2:7" x14ac:dyDescent="0.2">
      <c r="B727" s="21" t="s">
        <v>17741</v>
      </c>
      <c r="C727" s="22" t="s">
        <v>17740</v>
      </c>
      <c r="D727" s="22" t="s">
        <v>1</v>
      </c>
      <c r="E727" s="23" t="s">
        <v>17441</v>
      </c>
      <c r="F727" s="5">
        <v>41310</v>
      </c>
      <c r="G727" s="24">
        <v>-1679983.95</v>
      </c>
    </row>
    <row r="728" spans="2:7" x14ac:dyDescent="0.2">
      <c r="B728" s="21" t="s">
        <v>17741</v>
      </c>
      <c r="C728" s="22" t="s">
        <v>17740</v>
      </c>
      <c r="D728" s="22" t="s">
        <v>1</v>
      </c>
      <c r="E728" s="23" t="s">
        <v>17441</v>
      </c>
      <c r="F728" s="5">
        <v>41310</v>
      </c>
      <c r="G728" s="24">
        <v>-1679983.95</v>
      </c>
    </row>
    <row r="729" spans="2:7" x14ac:dyDescent="0.2">
      <c r="B729" s="21" t="s">
        <v>17741</v>
      </c>
      <c r="C729" s="22" t="s">
        <v>17740</v>
      </c>
      <c r="D729" s="22" t="s">
        <v>1</v>
      </c>
      <c r="E729" s="23" t="s">
        <v>17441</v>
      </c>
      <c r="F729" s="5">
        <v>41310</v>
      </c>
      <c r="G729" s="24">
        <v>-367896.91</v>
      </c>
    </row>
    <row r="730" spans="2:7" x14ac:dyDescent="0.2">
      <c r="B730" s="21" t="s">
        <v>17741</v>
      </c>
      <c r="C730" s="22" t="s">
        <v>17740</v>
      </c>
      <c r="D730" s="22" t="s">
        <v>1</v>
      </c>
      <c r="E730" s="23" t="s">
        <v>17441</v>
      </c>
      <c r="F730" s="5">
        <v>41310</v>
      </c>
      <c r="G730" s="24">
        <v>-1679983.95</v>
      </c>
    </row>
    <row r="731" spans="2:7" x14ac:dyDescent="0.2">
      <c r="B731" s="25" t="s">
        <v>17741</v>
      </c>
      <c r="C731" s="26" t="s">
        <v>17740</v>
      </c>
      <c r="D731" s="27" t="s">
        <v>1</v>
      </c>
      <c r="E731" s="16" t="s">
        <v>17441</v>
      </c>
      <c r="F731" s="6">
        <v>41310</v>
      </c>
      <c r="G731" s="28">
        <v>-367896.91</v>
      </c>
    </row>
    <row r="732" spans="2:7" x14ac:dyDescent="0.2">
      <c r="B732" s="21" t="s">
        <v>12839</v>
      </c>
      <c r="C732" s="22" t="s">
        <v>4101</v>
      </c>
      <c r="D732" s="22" t="s">
        <v>1</v>
      </c>
      <c r="E732" s="23" t="s">
        <v>17441</v>
      </c>
      <c r="F732" s="5">
        <v>41310</v>
      </c>
      <c r="G732" s="24">
        <v>-367896.91</v>
      </c>
    </row>
    <row r="733" spans="2:7" x14ac:dyDescent="0.2">
      <c r="B733" s="21" t="s">
        <v>12839</v>
      </c>
      <c r="C733" s="22" t="s">
        <v>4101</v>
      </c>
      <c r="D733" s="22" t="s">
        <v>1</v>
      </c>
      <c r="E733" s="23" t="s">
        <v>17441</v>
      </c>
      <c r="F733" s="5">
        <v>41310</v>
      </c>
      <c r="G733" s="24">
        <v>-367896.91</v>
      </c>
    </row>
    <row r="734" spans="2:7" x14ac:dyDescent="0.2">
      <c r="B734" s="25" t="s">
        <v>12204</v>
      </c>
      <c r="C734" s="26" t="s">
        <v>0</v>
      </c>
      <c r="D734" s="27" t="s">
        <v>2764</v>
      </c>
      <c r="E734" s="16" t="s">
        <v>17441</v>
      </c>
      <c r="F734" s="6">
        <v>41310</v>
      </c>
      <c r="G734" s="28">
        <v>-1471587.64</v>
      </c>
    </row>
    <row r="735" spans="2:7" x14ac:dyDescent="0.2">
      <c r="B735" s="21" t="s">
        <v>12204</v>
      </c>
      <c r="C735" s="22" t="s">
        <v>0</v>
      </c>
      <c r="D735" s="22" t="s">
        <v>2764</v>
      </c>
      <c r="E735" s="23" t="s">
        <v>17441</v>
      </c>
      <c r="F735" s="5">
        <v>41310</v>
      </c>
      <c r="G735" s="24">
        <v>-1471587.64</v>
      </c>
    </row>
    <row r="736" spans="2:7" x14ac:dyDescent="0.2">
      <c r="B736" s="21" t="s">
        <v>12839</v>
      </c>
      <c r="C736" s="22" t="s">
        <v>4101</v>
      </c>
      <c r="D736" s="22" t="s">
        <v>1</v>
      </c>
      <c r="E736" s="23" t="s">
        <v>17441</v>
      </c>
      <c r="F736" s="5">
        <v>41310</v>
      </c>
      <c r="G736" s="24">
        <v>-367896.91</v>
      </c>
    </row>
    <row r="737" spans="2:7" x14ac:dyDescent="0.2">
      <c r="B737" s="25" t="s">
        <v>12839</v>
      </c>
      <c r="C737" s="26" t="s">
        <v>4101</v>
      </c>
      <c r="D737" s="27" t="s">
        <v>1</v>
      </c>
      <c r="E737" s="16" t="s">
        <v>17441</v>
      </c>
      <c r="F737" s="6">
        <v>41310</v>
      </c>
      <c r="G737" s="28">
        <v>-367896.91</v>
      </c>
    </row>
    <row r="738" spans="2:7" x14ac:dyDescent="0.2">
      <c r="B738" s="25" t="s">
        <v>12839</v>
      </c>
      <c r="C738" s="26" t="s">
        <v>4101</v>
      </c>
      <c r="D738" s="27" t="s">
        <v>1</v>
      </c>
      <c r="E738" s="16" t="s">
        <v>17441</v>
      </c>
      <c r="F738" s="6">
        <v>41310</v>
      </c>
      <c r="G738" s="28">
        <v>-1679983.95</v>
      </c>
    </row>
    <row r="739" spans="2:7" x14ac:dyDescent="0.2">
      <c r="B739" s="25" t="s">
        <v>12839</v>
      </c>
      <c r="C739" s="26" t="s">
        <v>4101</v>
      </c>
      <c r="D739" s="27" t="s">
        <v>1</v>
      </c>
      <c r="E739" s="16" t="s">
        <v>17441</v>
      </c>
      <c r="F739" s="6">
        <v>41310</v>
      </c>
      <c r="G739" s="28">
        <v>-1679983.95</v>
      </c>
    </row>
    <row r="740" spans="2:7" x14ac:dyDescent="0.2">
      <c r="B740" s="25" t="s">
        <v>17741</v>
      </c>
      <c r="C740" s="26" t="s">
        <v>17740</v>
      </c>
      <c r="D740" s="27" t="s">
        <v>1</v>
      </c>
      <c r="E740" s="16" t="s">
        <v>17441</v>
      </c>
      <c r="F740" s="6">
        <v>41310</v>
      </c>
      <c r="G740" s="28">
        <v>-1679983.95</v>
      </c>
    </row>
    <row r="741" spans="2:7" x14ac:dyDescent="0.2">
      <c r="B741" s="21" t="s">
        <v>12839</v>
      </c>
      <c r="C741" s="22" t="s">
        <v>4101</v>
      </c>
      <c r="D741" s="22" t="s">
        <v>1</v>
      </c>
      <c r="E741" s="23" t="s">
        <v>17441</v>
      </c>
      <c r="F741" s="5">
        <v>41310</v>
      </c>
      <c r="G741" s="24">
        <v>-1679983.95</v>
      </c>
    </row>
    <row r="742" spans="2:7" x14ac:dyDescent="0.2">
      <c r="B742" s="21" t="s">
        <v>12839</v>
      </c>
      <c r="C742" s="22" t="s">
        <v>4101</v>
      </c>
      <c r="D742" s="22" t="s">
        <v>1</v>
      </c>
      <c r="E742" s="23" t="s">
        <v>17441</v>
      </c>
      <c r="F742" s="5">
        <v>41310</v>
      </c>
      <c r="G742" s="24">
        <v>-1679983.95</v>
      </c>
    </row>
    <row r="743" spans="2:7" x14ac:dyDescent="0.2">
      <c r="B743" s="25" t="s">
        <v>12204</v>
      </c>
      <c r="C743" s="26" t="s">
        <v>0</v>
      </c>
      <c r="D743" s="27" t="s">
        <v>2764</v>
      </c>
      <c r="E743" s="16" t="s">
        <v>17441</v>
      </c>
      <c r="F743" s="6">
        <v>41310</v>
      </c>
      <c r="G743" s="28">
        <v>-1471587.64</v>
      </c>
    </row>
    <row r="744" spans="2:7" x14ac:dyDescent="0.2">
      <c r="B744" s="25" t="s">
        <v>12204</v>
      </c>
      <c r="C744" s="26" t="s">
        <v>0</v>
      </c>
      <c r="D744" s="27" t="s">
        <v>1</v>
      </c>
      <c r="E744" s="16" t="s">
        <v>15280</v>
      </c>
      <c r="F744" s="6">
        <v>41310</v>
      </c>
      <c r="G744" s="28">
        <v>367896.91</v>
      </c>
    </row>
    <row r="745" spans="2:7" x14ac:dyDescent="0.2">
      <c r="B745" s="25" t="s">
        <v>12204</v>
      </c>
      <c r="C745" s="26" t="s">
        <v>0</v>
      </c>
      <c r="D745" s="27" t="s">
        <v>2764</v>
      </c>
      <c r="E745" s="16" t="s">
        <v>17441</v>
      </c>
      <c r="F745" s="6">
        <v>41310</v>
      </c>
      <c r="G745" s="28">
        <v>-6719935.7999999998</v>
      </c>
    </row>
    <row r="746" spans="2:7" x14ac:dyDescent="0.2">
      <c r="B746" s="25" t="s">
        <v>12204</v>
      </c>
      <c r="C746" s="26" t="s">
        <v>0</v>
      </c>
      <c r="D746" s="27" t="s">
        <v>2764</v>
      </c>
      <c r="E746" s="16" t="s">
        <v>17441</v>
      </c>
      <c r="F746" s="6">
        <v>41310</v>
      </c>
      <c r="G746" s="28">
        <v>-6719935.7999999998</v>
      </c>
    </row>
    <row r="747" spans="2:7" x14ac:dyDescent="0.2">
      <c r="B747" s="25" t="s">
        <v>12204</v>
      </c>
      <c r="C747" s="26" t="s">
        <v>0</v>
      </c>
      <c r="D747" s="27" t="s">
        <v>2764</v>
      </c>
      <c r="E747" s="16" t="s">
        <v>17441</v>
      </c>
      <c r="F747" s="6">
        <v>41310</v>
      </c>
      <c r="G747" s="28">
        <v>-6719935.7999999998</v>
      </c>
    </row>
    <row r="748" spans="2:7" x14ac:dyDescent="0.2">
      <c r="B748" s="21" t="s">
        <v>12204</v>
      </c>
      <c r="C748" s="22" t="s">
        <v>0</v>
      </c>
      <c r="D748" s="22" t="s">
        <v>2764</v>
      </c>
      <c r="E748" s="23" t="s">
        <v>17441</v>
      </c>
      <c r="F748" s="5">
        <v>41310</v>
      </c>
      <c r="G748" s="24">
        <v>-6719935.7999999998</v>
      </c>
    </row>
    <row r="749" spans="2:7" x14ac:dyDescent="0.2">
      <c r="B749" s="21" t="s">
        <v>12204</v>
      </c>
      <c r="C749" s="22" t="s">
        <v>0</v>
      </c>
      <c r="D749" s="22" t="s">
        <v>2764</v>
      </c>
      <c r="E749" s="23" t="s">
        <v>17441</v>
      </c>
      <c r="F749" s="5">
        <v>41310</v>
      </c>
      <c r="G749" s="24">
        <v>-1471587.64</v>
      </c>
    </row>
    <row r="750" spans="2:7" x14ac:dyDescent="0.2">
      <c r="B750" s="21" t="s">
        <v>12204</v>
      </c>
      <c r="C750" s="22" t="s">
        <v>0</v>
      </c>
      <c r="D750" s="22" t="s">
        <v>1</v>
      </c>
      <c r="E750" s="23" t="s">
        <v>17442</v>
      </c>
      <c r="F750" s="5">
        <v>41310</v>
      </c>
      <c r="G750" s="24">
        <v>-367896.91</v>
      </c>
    </row>
    <row r="751" spans="2:7" x14ac:dyDescent="0.2">
      <c r="B751" s="21" t="s">
        <v>12204</v>
      </c>
      <c r="C751" s="22" t="s">
        <v>0</v>
      </c>
      <c r="D751" s="22" t="s">
        <v>1</v>
      </c>
      <c r="E751" s="23" t="s">
        <v>15281</v>
      </c>
      <c r="F751" s="5">
        <v>41310</v>
      </c>
      <c r="G751" s="24">
        <v>367896.91</v>
      </c>
    </row>
    <row r="752" spans="2:7" x14ac:dyDescent="0.2">
      <c r="B752" s="21" t="s">
        <v>12362</v>
      </c>
      <c r="C752" s="22" t="s">
        <v>1189</v>
      </c>
      <c r="D752" s="22" t="s">
        <v>3254</v>
      </c>
      <c r="E752" s="23" t="s">
        <v>15283</v>
      </c>
      <c r="F752" s="5">
        <v>41311</v>
      </c>
      <c r="G752" s="24">
        <v>-378500</v>
      </c>
    </row>
    <row r="753" spans="2:7" x14ac:dyDescent="0.2">
      <c r="B753" s="25" t="s">
        <v>13932</v>
      </c>
      <c r="C753" s="26" t="s">
        <v>8566</v>
      </c>
      <c r="D753" s="27" t="s">
        <v>8567</v>
      </c>
      <c r="E753" s="16" t="s">
        <v>15282</v>
      </c>
      <c r="F753" s="6">
        <v>41311</v>
      </c>
      <c r="G753" s="28">
        <v>-55376.1</v>
      </c>
    </row>
    <row r="754" spans="2:7" x14ac:dyDescent="0.2">
      <c r="B754" s="21" t="s">
        <v>12310</v>
      </c>
      <c r="C754" s="22" t="s">
        <v>626</v>
      </c>
      <c r="D754" s="22" t="s">
        <v>2931</v>
      </c>
      <c r="E754" s="23" t="s">
        <v>15285</v>
      </c>
      <c r="F754" s="5">
        <v>41317</v>
      </c>
      <c r="G754" s="24">
        <v>-102400.75</v>
      </c>
    </row>
    <row r="755" spans="2:7" x14ac:dyDescent="0.2">
      <c r="B755" s="21" t="s">
        <v>12260</v>
      </c>
      <c r="C755" s="22" t="s">
        <v>253</v>
      </c>
      <c r="D755" s="22" t="s">
        <v>2909</v>
      </c>
      <c r="E755" s="23" t="s">
        <v>2909</v>
      </c>
      <c r="F755" s="5">
        <v>41317</v>
      </c>
      <c r="G755" s="24">
        <v>-131080</v>
      </c>
    </row>
    <row r="756" spans="2:7" x14ac:dyDescent="0.2">
      <c r="B756" s="25" t="s">
        <v>12988</v>
      </c>
      <c r="C756" s="26" t="s">
        <v>4721</v>
      </c>
      <c r="D756" s="27" t="s">
        <v>4722</v>
      </c>
      <c r="E756" s="16" t="s">
        <v>15284</v>
      </c>
      <c r="F756" s="6">
        <v>41317</v>
      </c>
      <c r="G756" s="28">
        <v>-30000</v>
      </c>
    </row>
    <row r="757" spans="2:7" x14ac:dyDescent="0.2">
      <c r="B757" s="21" t="s">
        <v>12310</v>
      </c>
      <c r="C757" s="22" t="s">
        <v>626</v>
      </c>
      <c r="D757" s="22" t="s">
        <v>2933</v>
      </c>
      <c r="E757" s="23" t="s">
        <v>15286</v>
      </c>
      <c r="F757" s="5">
        <v>41317</v>
      </c>
      <c r="G757" s="24">
        <v>-11495.6</v>
      </c>
    </row>
    <row r="758" spans="2:7" x14ac:dyDescent="0.2">
      <c r="B758" s="21" t="s">
        <v>12310</v>
      </c>
      <c r="C758" s="22" t="s">
        <v>626</v>
      </c>
      <c r="D758" s="22" t="s">
        <v>2935</v>
      </c>
      <c r="E758" s="23" t="s">
        <v>15287</v>
      </c>
      <c r="F758" s="5">
        <v>41317</v>
      </c>
      <c r="G758" s="24">
        <v>-10857.6</v>
      </c>
    </row>
    <row r="759" spans="2:7" x14ac:dyDescent="0.2">
      <c r="B759" s="21" t="s">
        <v>13977</v>
      </c>
      <c r="C759" s="22" t="s">
        <v>8732</v>
      </c>
      <c r="D759" s="22" t="s">
        <v>8733</v>
      </c>
      <c r="E759" s="23" t="s">
        <v>8733</v>
      </c>
      <c r="F759" s="5">
        <v>41318</v>
      </c>
      <c r="G759" s="24">
        <v>-100000</v>
      </c>
    </row>
    <row r="760" spans="2:7" x14ac:dyDescent="0.2">
      <c r="B760" s="21" t="s">
        <v>14105</v>
      </c>
      <c r="C760" s="22" t="s">
        <v>9229</v>
      </c>
      <c r="D760" s="22" t="s">
        <v>9232</v>
      </c>
      <c r="E760" s="23" t="s">
        <v>15292</v>
      </c>
      <c r="F760" s="5">
        <v>41323</v>
      </c>
      <c r="G760" s="24">
        <v>-238688.32</v>
      </c>
    </row>
    <row r="761" spans="2:7" x14ac:dyDescent="0.2">
      <c r="B761" s="21" t="s">
        <v>12264</v>
      </c>
      <c r="C761" s="22" t="s">
        <v>269</v>
      </c>
      <c r="D761" s="22" t="s">
        <v>270</v>
      </c>
      <c r="E761" s="23" t="s">
        <v>15291</v>
      </c>
      <c r="F761" s="5">
        <v>41323</v>
      </c>
      <c r="G761" s="24">
        <v>-100431</v>
      </c>
    </row>
    <row r="762" spans="2:7" x14ac:dyDescent="0.2">
      <c r="B762" s="21" t="s">
        <v>14342</v>
      </c>
      <c r="C762" s="22" t="s">
        <v>10102</v>
      </c>
      <c r="D762" s="22" t="s">
        <v>10105</v>
      </c>
      <c r="E762" s="23" t="s">
        <v>15290</v>
      </c>
      <c r="F762" s="5">
        <v>41323</v>
      </c>
      <c r="G762" s="24">
        <v>-88708.57</v>
      </c>
    </row>
    <row r="763" spans="2:7" x14ac:dyDescent="0.2">
      <c r="B763" s="25" t="s">
        <v>14474</v>
      </c>
      <c r="C763" s="26" t="s">
        <v>10557</v>
      </c>
      <c r="D763" s="27" t="s">
        <v>10558</v>
      </c>
      <c r="E763" s="16" t="s">
        <v>15288</v>
      </c>
      <c r="F763" s="6">
        <v>41323</v>
      </c>
      <c r="G763" s="28">
        <v>-551385.02</v>
      </c>
    </row>
    <row r="764" spans="2:7" x14ac:dyDescent="0.2">
      <c r="B764" s="21" t="s">
        <v>12264</v>
      </c>
      <c r="C764" s="22" t="s">
        <v>269</v>
      </c>
      <c r="D764" s="22" t="s">
        <v>272</v>
      </c>
      <c r="E764" s="23" t="s">
        <v>15291</v>
      </c>
      <c r="F764" s="5">
        <v>41323</v>
      </c>
      <c r="G764" s="24">
        <v>-33477</v>
      </c>
    </row>
    <row r="765" spans="2:7" x14ac:dyDescent="0.2">
      <c r="B765" s="21" t="s">
        <v>13108</v>
      </c>
      <c r="C765" s="22" t="s">
        <v>5112</v>
      </c>
      <c r="D765" s="22" t="s">
        <v>5113</v>
      </c>
      <c r="E765" s="23" t="s">
        <v>17349</v>
      </c>
      <c r="F765" s="5">
        <v>41323</v>
      </c>
      <c r="G765" s="24">
        <v>-16800</v>
      </c>
    </row>
    <row r="766" spans="2:7" x14ac:dyDescent="0.2">
      <c r="B766" s="25" t="s">
        <v>12830</v>
      </c>
      <c r="C766" s="26" t="s">
        <v>4036</v>
      </c>
      <c r="D766" s="27" t="s">
        <v>1</v>
      </c>
      <c r="E766" s="16" t="s">
        <v>15289</v>
      </c>
      <c r="F766" s="6">
        <v>41323</v>
      </c>
      <c r="G766" s="28">
        <v>216094.8</v>
      </c>
    </row>
    <row r="767" spans="2:7" x14ac:dyDescent="0.2">
      <c r="B767" s="25" t="s">
        <v>12839</v>
      </c>
      <c r="C767" s="26" t="s">
        <v>4101</v>
      </c>
      <c r="D767" s="27" t="s">
        <v>7641</v>
      </c>
      <c r="E767" s="16" t="s">
        <v>17377</v>
      </c>
      <c r="F767" s="6">
        <v>41324</v>
      </c>
      <c r="G767" s="28">
        <v>-4269000</v>
      </c>
    </row>
    <row r="768" spans="2:7" x14ac:dyDescent="0.2">
      <c r="B768" s="21" t="s">
        <v>12398</v>
      </c>
      <c r="C768" s="22" t="s">
        <v>1346</v>
      </c>
      <c r="D768" s="22" t="s">
        <v>2990</v>
      </c>
      <c r="E768" s="23" t="s">
        <v>2990</v>
      </c>
      <c r="F768" s="5">
        <v>41325</v>
      </c>
      <c r="G768" s="24">
        <v>-72200</v>
      </c>
    </row>
    <row r="769" spans="2:7" x14ac:dyDescent="0.2">
      <c r="B769" s="21" t="s">
        <v>12267</v>
      </c>
      <c r="C769" s="22" t="s">
        <v>280</v>
      </c>
      <c r="D769" s="22" t="s">
        <v>281</v>
      </c>
      <c r="E769" s="23" t="s">
        <v>15293</v>
      </c>
      <c r="F769" s="5">
        <v>41325</v>
      </c>
      <c r="G769" s="24">
        <v>-736174.13</v>
      </c>
    </row>
    <row r="770" spans="2:7" x14ac:dyDescent="0.2">
      <c r="B770" s="21" t="s">
        <v>12333</v>
      </c>
      <c r="C770" s="22" t="s">
        <v>956</v>
      </c>
      <c r="D770" s="22" t="s">
        <v>957</v>
      </c>
      <c r="E770" s="23" t="s">
        <v>15293</v>
      </c>
      <c r="F770" s="5">
        <v>41325</v>
      </c>
      <c r="G770" s="24">
        <v>-2497040.79</v>
      </c>
    </row>
    <row r="771" spans="2:7" x14ac:dyDescent="0.2">
      <c r="B771" s="21" t="s">
        <v>12234</v>
      </c>
      <c r="C771" s="22" t="s">
        <v>133</v>
      </c>
      <c r="D771" s="22" t="s">
        <v>1</v>
      </c>
      <c r="E771" s="23" t="s">
        <v>15294</v>
      </c>
      <c r="F771" s="5">
        <v>41331</v>
      </c>
      <c r="G771" s="24">
        <v>265874.33</v>
      </c>
    </row>
    <row r="772" spans="2:7" x14ac:dyDescent="0.2">
      <c r="B772" s="21" t="s">
        <v>12323</v>
      </c>
      <c r="C772" s="22" t="s">
        <v>918</v>
      </c>
      <c r="D772" s="22" t="s">
        <v>919</v>
      </c>
      <c r="E772" s="23" t="s">
        <v>919</v>
      </c>
      <c r="F772" s="5">
        <v>41334</v>
      </c>
      <c r="G772" s="24">
        <v>-1116496.97</v>
      </c>
    </row>
    <row r="773" spans="2:7" x14ac:dyDescent="0.2">
      <c r="B773" s="21" t="s">
        <v>12839</v>
      </c>
      <c r="C773" s="22" t="s">
        <v>4101</v>
      </c>
      <c r="D773" s="22" t="s">
        <v>1</v>
      </c>
      <c r="E773" s="23" t="s">
        <v>7641</v>
      </c>
      <c r="F773" s="5">
        <v>41335</v>
      </c>
      <c r="G773" s="24">
        <v>4269000</v>
      </c>
    </row>
    <row r="774" spans="2:7" x14ac:dyDescent="0.2">
      <c r="B774" s="21" t="s">
        <v>12405</v>
      </c>
      <c r="C774" s="22" t="s">
        <v>1384</v>
      </c>
      <c r="D774" s="22" t="s">
        <v>1391</v>
      </c>
      <c r="E774" s="23" t="s">
        <v>1391</v>
      </c>
      <c r="F774" s="5">
        <v>41340</v>
      </c>
      <c r="G774" s="24">
        <v>-112454</v>
      </c>
    </row>
    <row r="775" spans="2:7" x14ac:dyDescent="0.2">
      <c r="B775" s="21" t="s">
        <v>12276</v>
      </c>
      <c r="C775" s="22" t="s">
        <v>310</v>
      </c>
      <c r="D775" s="22" t="s">
        <v>311</v>
      </c>
      <c r="E775" s="23" t="s">
        <v>313</v>
      </c>
      <c r="F775" s="5">
        <v>41341</v>
      </c>
      <c r="G775" s="24">
        <v>-2609344.67</v>
      </c>
    </row>
    <row r="776" spans="2:7" x14ac:dyDescent="0.2">
      <c r="B776" s="21" t="s">
        <v>12276</v>
      </c>
      <c r="C776" s="22" t="s">
        <v>310</v>
      </c>
      <c r="D776" s="22" t="s">
        <v>313</v>
      </c>
      <c r="E776" s="23" t="s">
        <v>313</v>
      </c>
      <c r="F776" s="5">
        <v>41341</v>
      </c>
      <c r="G776" s="24">
        <v>521868.93</v>
      </c>
    </row>
    <row r="777" spans="2:7" x14ac:dyDescent="0.2">
      <c r="B777" s="21" t="s">
        <v>13889</v>
      </c>
      <c r="C777" s="22" t="s">
        <v>8396</v>
      </c>
      <c r="D777" s="22" t="s">
        <v>8399</v>
      </c>
      <c r="E777" s="23" t="s">
        <v>15295</v>
      </c>
      <c r="F777" s="5">
        <v>41344</v>
      </c>
      <c r="G777" s="24">
        <v>-38610</v>
      </c>
    </row>
    <row r="778" spans="2:7" x14ac:dyDescent="0.2">
      <c r="B778" s="21" t="s">
        <v>12346</v>
      </c>
      <c r="C778" s="22" t="s">
        <v>1007</v>
      </c>
      <c r="D778" s="22" t="s">
        <v>1043</v>
      </c>
      <c r="E778" s="23" t="s">
        <v>15296</v>
      </c>
      <c r="F778" s="5">
        <v>41345</v>
      </c>
      <c r="G778" s="24">
        <v>-16713.52</v>
      </c>
    </row>
    <row r="779" spans="2:7" x14ac:dyDescent="0.2">
      <c r="B779" s="21" t="s">
        <v>12346</v>
      </c>
      <c r="C779" s="22" t="s">
        <v>1007</v>
      </c>
      <c r="D779" s="22" t="s">
        <v>1049</v>
      </c>
      <c r="E779" s="23" t="s">
        <v>15296</v>
      </c>
      <c r="F779" s="5">
        <v>41345</v>
      </c>
      <c r="G779" s="24">
        <v>-50478.04</v>
      </c>
    </row>
    <row r="780" spans="2:7" x14ac:dyDescent="0.2">
      <c r="B780" s="21" t="s">
        <v>12346</v>
      </c>
      <c r="C780" s="22" t="s">
        <v>1007</v>
      </c>
      <c r="D780" s="22" t="s">
        <v>1055</v>
      </c>
      <c r="E780" s="23" t="s">
        <v>15296</v>
      </c>
      <c r="F780" s="5">
        <v>41345</v>
      </c>
      <c r="G780" s="24">
        <v>-21493.7</v>
      </c>
    </row>
    <row r="781" spans="2:7" x14ac:dyDescent="0.2">
      <c r="B781" s="21" t="s">
        <v>12346</v>
      </c>
      <c r="C781" s="22" t="s">
        <v>1007</v>
      </c>
      <c r="D781" s="22" t="s">
        <v>1057</v>
      </c>
      <c r="E781" s="23" t="s">
        <v>15296</v>
      </c>
      <c r="F781" s="5">
        <v>41345</v>
      </c>
      <c r="G781" s="24">
        <v>-48518.06</v>
      </c>
    </row>
    <row r="782" spans="2:7" x14ac:dyDescent="0.2">
      <c r="B782" s="21" t="s">
        <v>12346</v>
      </c>
      <c r="C782" s="22" t="s">
        <v>1007</v>
      </c>
      <c r="D782" s="22" t="s">
        <v>1051</v>
      </c>
      <c r="E782" s="23" t="s">
        <v>15296</v>
      </c>
      <c r="F782" s="5">
        <v>41345</v>
      </c>
      <c r="G782" s="24">
        <v>-48613.64</v>
      </c>
    </row>
    <row r="783" spans="2:7" x14ac:dyDescent="0.2">
      <c r="B783" s="21" t="s">
        <v>12346</v>
      </c>
      <c r="C783" s="22" t="s">
        <v>1007</v>
      </c>
      <c r="D783" s="22" t="s">
        <v>1045</v>
      </c>
      <c r="E783" s="23" t="s">
        <v>15296</v>
      </c>
      <c r="F783" s="5">
        <v>41345</v>
      </c>
      <c r="G783" s="24">
        <v>-171824.52</v>
      </c>
    </row>
    <row r="784" spans="2:7" x14ac:dyDescent="0.2">
      <c r="B784" s="21" t="s">
        <v>12346</v>
      </c>
      <c r="C784" s="22" t="s">
        <v>1007</v>
      </c>
      <c r="D784" s="22" t="s">
        <v>1053</v>
      </c>
      <c r="E784" s="23" t="s">
        <v>15296</v>
      </c>
      <c r="F784" s="5">
        <v>41345</v>
      </c>
      <c r="G784" s="24">
        <v>-84267.34</v>
      </c>
    </row>
    <row r="785" spans="2:7" x14ac:dyDescent="0.2">
      <c r="B785" s="21" t="s">
        <v>12346</v>
      </c>
      <c r="C785" s="22" t="s">
        <v>1007</v>
      </c>
      <c r="D785" s="22" t="s">
        <v>1047</v>
      </c>
      <c r="E785" s="23" t="s">
        <v>15296</v>
      </c>
      <c r="F785" s="5">
        <v>41345</v>
      </c>
      <c r="G785" s="24">
        <v>-7739.62</v>
      </c>
    </row>
    <row r="786" spans="2:7" x14ac:dyDescent="0.2">
      <c r="B786" s="21" t="s">
        <v>12839</v>
      </c>
      <c r="C786" s="22" t="s">
        <v>4101</v>
      </c>
      <c r="D786" s="22" t="s">
        <v>7643</v>
      </c>
      <c r="E786" s="23"/>
      <c r="F786" s="5">
        <v>41346</v>
      </c>
      <c r="G786" s="24">
        <v>-1849526.68</v>
      </c>
    </row>
    <row r="787" spans="2:7" x14ac:dyDescent="0.2">
      <c r="B787" s="21" t="s">
        <v>12498</v>
      </c>
      <c r="C787" s="22" t="s">
        <v>2015</v>
      </c>
      <c r="D787" s="22" t="s">
        <v>2016</v>
      </c>
      <c r="E787" s="23" t="s">
        <v>2016</v>
      </c>
      <c r="F787" s="5">
        <v>41355</v>
      </c>
      <c r="G787" s="24">
        <v>-712402.42</v>
      </c>
    </row>
    <row r="788" spans="2:7" x14ac:dyDescent="0.2">
      <c r="B788" s="21" t="s">
        <v>12446</v>
      </c>
      <c r="C788" s="22" t="s">
        <v>1693</v>
      </c>
      <c r="D788" s="22" t="s">
        <v>1</v>
      </c>
      <c r="E788" s="23" t="s">
        <v>15297</v>
      </c>
      <c r="F788" s="5">
        <v>41356</v>
      </c>
      <c r="G788" s="24">
        <v>1852933.5</v>
      </c>
    </row>
    <row r="789" spans="2:7" x14ac:dyDescent="0.2">
      <c r="B789" s="21" t="s">
        <v>12446</v>
      </c>
      <c r="C789" s="22" t="s">
        <v>1693</v>
      </c>
      <c r="D789" s="22" t="s">
        <v>1</v>
      </c>
      <c r="E789" s="23" t="s">
        <v>17443</v>
      </c>
      <c r="F789" s="5">
        <v>41356</v>
      </c>
      <c r="G789" s="24">
        <v>-1852933.5</v>
      </c>
    </row>
    <row r="790" spans="2:7" x14ac:dyDescent="0.2">
      <c r="B790" s="21" t="s">
        <v>12382</v>
      </c>
      <c r="C790" s="22" t="s">
        <v>1289</v>
      </c>
      <c r="D790" s="22" t="s">
        <v>1292</v>
      </c>
      <c r="E790" s="23" t="s">
        <v>1292</v>
      </c>
      <c r="F790" s="5">
        <v>41358</v>
      </c>
      <c r="G790" s="24">
        <v>-144179.20000000001</v>
      </c>
    </row>
    <row r="791" spans="2:7" x14ac:dyDescent="0.2">
      <c r="B791" s="21" t="s">
        <v>14359</v>
      </c>
      <c r="C791" s="22" t="s">
        <v>10166</v>
      </c>
      <c r="D791" s="22" t="s">
        <v>10167</v>
      </c>
      <c r="E791" s="23" t="s">
        <v>15298</v>
      </c>
      <c r="F791" s="5">
        <v>41361</v>
      </c>
      <c r="G791" s="24">
        <v>-285056.64000000001</v>
      </c>
    </row>
    <row r="792" spans="2:7" x14ac:dyDescent="0.2">
      <c r="B792" s="21" t="s">
        <v>13894</v>
      </c>
      <c r="C792" s="22" t="s">
        <v>8417</v>
      </c>
      <c r="D792" s="22" t="s">
        <v>8418</v>
      </c>
      <c r="E792" s="23" t="s">
        <v>15299</v>
      </c>
      <c r="F792" s="5">
        <v>41365</v>
      </c>
      <c r="G792" s="24">
        <v>-31405.83</v>
      </c>
    </row>
    <row r="793" spans="2:7" x14ac:dyDescent="0.2">
      <c r="B793" s="21" t="s">
        <v>12298</v>
      </c>
      <c r="C793" s="22" t="s">
        <v>512</v>
      </c>
      <c r="D793" s="22" t="s">
        <v>2922</v>
      </c>
      <c r="E793" s="23" t="s">
        <v>15300</v>
      </c>
      <c r="F793" s="5">
        <v>41368</v>
      </c>
      <c r="G793" s="24">
        <v>-18481.46</v>
      </c>
    </row>
    <row r="794" spans="2:7" x14ac:dyDescent="0.2">
      <c r="B794" s="21" t="s">
        <v>13238</v>
      </c>
      <c r="C794" s="22" t="s">
        <v>5517</v>
      </c>
      <c r="D794" s="22" t="s">
        <v>5518</v>
      </c>
      <c r="E794" s="23" t="s">
        <v>15301</v>
      </c>
      <c r="F794" s="5">
        <v>41372</v>
      </c>
      <c r="G794" s="24">
        <v>-47200</v>
      </c>
    </row>
    <row r="795" spans="2:7" x14ac:dyDescent="0.2">
      <c r="B795" s="21" t="s">
        <v>13936</v>
      </c>
      <c r="C795" s="22" t="s">
        <v>8576</v>
      </c>
      <c r="D795" s="22" t="s">
        <v>5518</v>
      </c>
      <c r="E795" s="23" t="s">
        <v>15301</v>
      </c>
      <c r="F795" s="5">
        <v>41372</v>
      </c>
      <c r="G795" s="24">
        <v>-47200</v>
      </c>
    </row>
    <row r="796" spans="2:7" x14ac:dyDescent="0.2">
      <c r="B796" s="21" t="s">
        <v>13491</v>
      </c>
      <c r="C796" s="22" t="s">
        <v>6278</v>
      </c>
      <c r="D796" s="22" t="s">
        <v>5518</v>
      </c>
      <c r="E796" s="23" t="s">
        <v>15301</v>
      </c>
      <c r="F796" s="5">
        <v>41372</v>
      </c>
      <c r="G796" s="24">
        <v>-47200</v>
      </c>
    </row>
    <row r="797" spans="2:7" x14ac:dyDescent="0.2">
      <c r="B797" s="21" t="s">
        <v>13284</v>
      </c>
      <c r="C797" s="22" t="s">
        <v>5663</v>
      </c>
      <c r="D797" s="22" t="s">
        <v>5518</v>
      </c>
      <c r="E797" s="23" t="s">
        <v>15301</v>
      </c>
      <c r="F797" s="5">
        <v>41372</v>
      </c>
      <c r="G797" s="24">
        <v>-47200</v>
      </c>
    </row>
    <row r="798" spans="2:7" x14ac:dyDescent="0.2">
      <c r="B798" s="21" t="s">
        <v>13751</v>
      </c>
      <c r="C798" s="22" t="s">
        <v>7178</v>
      </c>
      <c r="D798" s="22" t="s">
        <v>7185</v>
      </c>
      <c r="E798" s="23" t="s">
        <v>15302</v>
      </c>
      <c r="F798" s="5">
        <v>41374</v>
      </c>
      <c r="G798" s="24">
        <v>-99960</v>
      </c>
    </row>
    <row r="799" spans="2:7" x14ac:dyDescent="0.2">
      <c r="B799" s="21" t="s">
        <v>13751</v>
      </c>
      <c r="C799" s="22" t="s">
        <v>7178</v>
      </c>
      <c r="D799" s="22" t="s">
        <v>7187</v>
      </c>
      <c r="E799" s="23" t="s">
        <v>15303</v>
      </c>
      <c r="F799" s="5">
        <v>41374</v>
      </c>
      <c r="G799" s="24">
        <v>-1970</v>
      </c>
    </row>
    <row r="800" spans="2:7" x14ac:dyDescent="0.2">
      <c r="B800" s="21" t="s">
        <v>13970</v>
      </c>
      <c r="C800" s="22" t="s">
        <v>8709</v>
      </c>
      <c r="D800" s="22" t="s">
        <v>8710</v>
      </c>
      <c r="E800" s="23" t="s">
        <v>8710</v>
      </c>
      <c r="F800" s="5">
        <v>41376</v>
      </c>
      <c r="G800" s="24">
        <v>-6000</v>
      </c>
    </row>
    <row r="801" spans="2:7" x14ac:dyDescent="0.2">
      <c r="B801" s="21" t="s">
        <v>12951</v>
      </c>
      <c r="C801" s="22" t="s">
        <v>4606</v>
      </c>
      <c r="D801" s="22" t="s">
        <v>4607</v>
      </c>
      <c r="E801" s="23" t="s">
        <v>15304</v>
      </c>
      <c r="F801" s="5">
        <v>41376</v>
      </c>
      <c r="G801" s="24">
        <v>-25456.43</v>
      </c>
    </row>
    <row r="802" spans="2:7" x14ac:dyDescent="0.2">
      <c r="B802" s="21" t="s">
        <v>13627</v>
      </c>
      <c r="C802" s="22" t="s">
        <v>6680</v>
      </c>
      <c r="D802" s="22" t="s">
        <v>4607</v>
      </c>
      <c r="E802" s="23" t="s">
        <v>15304</v>
      </c>
      <c r="F802" s="5">
        <v>41376</v>
      </c>
      <c r="G802" s="24">
        <v>-20123.32</v>
      </c>
    </row>
    <row r="803" spans="2:7" x14ac:dyDescent="0.2">
      <c r="B803" s="25" t="s">
        <v>13323</v>
      </c>
      <c r="C803" s="26" t="s">
        <v>5781</v>
      </c>
      <c r="D803" s="27" t="s">
        <v>4607</v>
      </c>
      <c r="E803" s="16" t="s">
        <v>15304</v>
      </c>
      <c r="F803" s="6">
        <v>41379</v>
      </c>
      <c r="G803" s="28">
        <v>-43973.17</v>
      </c>
    </row>
    <row r="804" spans="2:7" x14ac:dyDescent="0.2">
      <c r="B804" s="25" t="s">
        <v>12486</v>
      </c>
      <c r="C804" s="26" t="s">
        <v>1936</v>
      </c>
      <c r="D804" s="27" t="s">
        <v>1939</v>
      </c>
      <c r="E804" s="16" t="s">
        <v>15305</v>
      </c>
      <c r="F804" s="6">
        <v>41380</v>
      </c>
      <c r="G804" s="28">
        <v>-224606.91</v>
      </c>
    </row>
    <row r="805" spans="2:7" x14ac:dyDescent="0.2">
      <c r="B805" s="21" t="s">
        <v>14291</v>
      </c>
      <c r="C805" s="22" t="s">
        <v>9928</v>
      </c>
      <c r="D805" s="22" t="s">
        <v>9929</v>
      </c>
      <c r="E805" s="23" t="s">
        <v>15306</v>
      </c>
      <c r="F805" s="5">
        <v>41386</v>
      </c>
      <c r="G805" s="24">
        <v>-4602</v>
      </c>
    </row>
    <row r="806" spans="2:7" x14ac:dyDescent="0.2">
      <c r="B806" s="25" t="s">
        <v>14215</v>
      </c>
      <c r="C806" s="26" t="s">
        <v>9636</v>
      </c>
      <c r="D806" s="27" t="s">
        <v>9637</v>
      </c>
      <c r="E806" s="16" t="s">
        <v>9637</v>
      </c>
      <c r="F806" s="6">
        <v>41387</v>
      </c>
      <c r="G806" s="28">
        <v>-130000</v>
      </c>
    </row>
    <row r="807" spans="2:7" x14ac:dyDescent="0.2">
      <c r="B807" s="25" t="s">
        <v>14109</v>
      </c>
      <c r="C807" s="26" t="s">
        <v>9245</v>
      </c>
      <c r="D807" s="27" t="s">
        <v>9246</v>
      </c>
      <c r="E807" s="16" t="s">
        <v>9246</v>
      </c>
      <c r="F807" s="6">
        <v>41387</v>
      </c>
      <c r="G807" s="28">
        <v>-20060</v>
      </c>
    </row>
    <row r="808" spans="2:7" x14ac:dyDescent="0.2">
      <c r="B808" s="21" t="s">
        <v>14031</v>
      </c>
      <c r="C808" s="22" t="s">
        <v>8942</v>
      </c>
      <c r="D808" s="22" t="s">
        <v>8943</v>
      </c>
      <c r="E808" s="23" t="s">
        <v>8943</v>
      </c>
      <c r="F808" s="5">
        <v>41387</v>
      </c>
      <c r="G808" s="24">
        <v>-90000</v>
      </c>
    </row>
    <row r="809" spans="2:7" x14ac:dyDescent="0.2">
      <c r="B809" s="21" t="s">
        <v>14233</v>
      </c>
      <c r="C809" s="22" t="s">
        <v>9694</v>
      </c>
      <c r="D809" s="22" t="s">
        <v>9695</v>
      </c>
      <c r="E809" s="23" t="s">
        <v>9695</v>
      </c>
      <c r="F809" s="5">
        <v>41388</v>
      </c>
      <c r="G809" s="24">
        <v>-100000</v>
      </c>
    </row>
    <row r="810" spans="2:7" x14ac:dyDescent="0.2">
      <c r="B810" s="21" t="s">
        <v>12435</v>
      </c>
      <c r="C810" s="22" t="s">
        <v>1631</v>
      </c>
      <c r="D810" s="22" t="s">
        <v>3010</v>
      </c>
      <c r="E810" s="23" t="s">
        <v>3010</v>
      </c>
      <c r="F810" s="5">
        <v>41388</v>
      </c>
      <c r="G810" s="24">
        <v>-73070.34</v>
      </c>
    </row>
    <row r="811" spans="2:7" x14ac:dyDescent="0.2">
      <c r="B811" s="25" t="s">
        <v>13751</v>
      </c>
      <c r="C811" s="26" t="s">
        <v>7178</v>
      </c>
      <c r="D811" s="27" t="s">
        <v>7191</v>
      </c>
      <c r="E811" s="16" t="s">
        <v>15308</v>
      </c>
      <c r="F811" s="6">
        <v>41390</v>
      </c>
      <c r="G811" s="28">
        <v>-791.74</v>
      </c>
    </row>
    <row r="812" spans="2:7" x14ac:dyDescent="0.2">
      <c r="B812" s="21" t="s">
        <v>13751</v>
      </c>
      <c r="C812" s="22" t="s">
        <v>7178</v>
      </c>
      <c r="D812" s="22" t="s">
        <v>7189</v>
      </c>
      <c r="E812" s="23" t="s">
        <v>15307</v>
      </c>
      <c r="F812" s="5">
        <v>41390</v>
      </c>
      <c r="G812" s="24">
        <v>-32456.35</v>
      </c>
    </row>
    <row r="813" spans="2:7" x14ac:dyDescent="0.2">
      <c r="B813" s="21" t="s">
        <v>13925</v>
      </c>
      <c r="C813" s="22" t="s">
        <v>8543</v>
      </c>
      <c r="D813" s="22" t="s">
        <v>8544</v>
      </c>
      <c r="E813" s="23" t="s">
        <v>8544</v>
      </c>
      <c r="F813" s="5">
        <v>41394</v>
      </c>
      <c r="G813" s="24">
        <v>-2722418.77</v>
      </c>
    </row>
    <row r="814" spans="2:7" x14ac:dyDescent="0.2">
      <c r="B814" s="21" t="s">
        <v>13925</v>
      </c>
      <c r="C814" s="22" t="s">
        <v>8543</v>
      </c>
      <c r="D814" s="22" t="s">
        <v>8546</v>
      </c>
      <c r="E814" s="23" t="s">
        <v>8546</v>
      </c>
      <c r="F814" s="5">
        <v>41394</v>
      </c>
      <c r="G814" s="24">
        <v>-3075334.9</v>
      </c>
    </row>
    <row r="815" spans="2:7" x14ac:dyDescent="0.2">
      <c r="B815" s="21" t="s">
        <v>13284</v>
      </c>
      <c r="C815" s="22" t="s">
        <v>5663</v>
      </c>
      <c r="D815" s="22" t="s">
        <v>5665</v>
      </c>
      <c r="E815" s="23" t="s">
        <v>15310</v>
      </c>
      <c r="F815" s="5">
        <v>41396</v>
      </c>
      <c r="G815" s="24">
        <v>-42480</v>
      </c>
    </row>
    <row r="816" spans="2:7" x14ac:dyDescent="0.2">
      <c r="B816" s="21" t="s">
        <v>13491</v>
      </c>
      <c r="C816" s="22" t="s">
        <v>6278</v>
      </c>
      <c r="D816" s="22" t="s">
        <v>6280</v>
      </c>
      <c r="E816" s="23" t="s">
        <v>15309</v>
      </c>
      <c r="F816" s="5">
        <v>41396</v>
      </c>
      <c r="G816" s="24">
        <v>-55696</v>
      </c>
    </row>
    <row r="817" spans="2:7" ht="36" x14ac:dyDescent="0.2">
      <c r="B817" s="25" t="s">
        <v>14581</v>
      </c>
      <c r="C817" s="26" t="s">
        <v>10904</v>
      </c>
      <c r="D817" s="27" t="s">
        <v>1</v>
      </c>
      <c r="E817" s="16" t="s">
        <v>15311</v>
      </c>
      <c r="F817" s="6">
        <v>41397</v>
      </c>
      <c r="G817" s="28">
        <v>2351250</v>
      </c>
    </row>
    <row r="818" spans="2:7" x14ac:dyDescent="0.2">
      <c r="B818" s="21" t="s">
        <v>14581</v>
      </c>
      <c r="C818" s="22" t="s">
        <v>10904</v>
      </c>
      <c r="D818" s="22" t="s">
        <v>10905</v>
      </c>
      <c r="E818" s="23" t="s">
        <v>10905</v>
      </c>
      <c r="F818" s="5">
        <v>41397</v>
      </c>
      <c r="G818" s="24">
        <v>-2475000</v>
      </c>
    </row>
    <row r="819" spans="2:7" x14ac:dyDescent="0.2">
      <c r="B819" s="25" t="s">
        <v>12303</v>
      </c>
      <c r="C819" s="26" t="s">
        <v>603</v>
      </c>
      <c r="D819" s="27" t="s">
        <v>604</v>
      </c>
      <c r="E819" s="16" t="s">
        <v>604</v>
      </c>
      <c r="F819" s="6">
        <v>41400</v>
      </c>
      <c r="G819" s="28">
        <v>-43185</v>
      </c>
    </row>
    <row r="820" spans="2:7" x14ac:dyDescent="0.2">
      <c r="B820" s="25" t="s">
        <v>12846</v>
      </c>
      <c r="C820" s="26" t="s">
        <v>4133</v>
      </c>
      <c r="D820" s="27" t="s">
        <v>1</v>
      </c>
      <c r="E820" s="16" t="s">
        <v>15312</v>
      </c>
      <c r="F820" s="6">
        <v>41401</v>
      </c>
      <c r="G820" s="28">
        <v>-20199.3</v>
      </c>
    </row>
    <row r="821" spans="2:7" x14ac:dyDescent="0.2">
      <c r="B821" s="21" t="s">
        <v>12293</v>
      </c>
      <c r="C821" s="22" t="s">
        <v>458</v>
      </c>
      <c r="D821" s="22" t="s">
        <v>1</v>
      </c>
      <c r="E821" s="23" t="s">
        <v>15313</v>
      </c>
      <c r="F821" s="5">
        <v>41405</v>
      </c>
      <c r="G821" s="24">
        <v>146853</v>
      </c>
    </row>
    <row r="822" spans="2:7" x14ac:dyDescent="0.2">
      <c r="B822" s="21" t="s">
        <v>12621</v>
      </c>
      <c r="C822" s="22" t="s">
        <v>3391</v>
      </c>
      <c r="D822" s="22" t="s">
        <v>4196</v>
      </c>
      <c r="E822" s="23" t="s">
        <v>15314</v>
      </c>
      <c r="F822" s="5">
        <v>41407</v>
      </c>
      <c r="G822" s="24">
        <v>-6000</v>
      </c>
    </row>
    <row r="823" spans="2:7" x14ac:dyDescent="0.2">
      <c r="B823" s="21" t="s">
        <v>12859</v>
      </c>
      <c r="C823" s="22" t="s">
        <v>4195</v>
      </c>
      <c r="D823" s="22" t="s">
        <v>4196</v>
      </c>
      <c r="E823" s="23" t="s">
        <v>15314</v>
      </c>
      <c r="F823" s="5">
        <v>41407</v>
      </c>
      <c r="G823" s="24">
        <v>-6000</v>
      </c>
    </row>
    <row r="824" spans="2:7" x14ac:dyDescent="0.2">
      <c r="B824" s="21" t="s">
        <v>13113</v>
      </c>
      <c r="C824" s="22" t="s">
        <v>5129</v>
      </c>
      <c r="D824" s="22" t="s">
        <v>1</v>
      </c>
      <c r="E824" s="23" t="s">
        <v>15315</v>
      </c>
      <c r="F824" s="5">
        <v>41407</v>
      </c>
      <c r="G824" s="24">
        <v>-23294.080000000002</v>
      </c>
    </row>
    <row r="825" spans="2:7" x14ac:dyDescent="0.2">
      <c r="B825" s="25" t="s">
        <v>12241</v>
      </c>
      <c r="C825" s="26" t="s">
        <v>2978</v>
      </c>
      <c r="D825" s="27" t="s">
        <v>2979</v>
      </c>
      <c r="E825" s="16" t="s">
        <v>2979</v>
      </c>
      <c r="F825" s="6">
        <v>41407</v>
      </c>
      <c r="G825" s="28">
        <v>-53102.3</v>
      </c>
    </row>
    <row r="826" spans="2:7" x14ac:dyDescent="0.2">
      <c r="B826" s="21" t="s">
        <v>17814</v>
      </c>
      <c r="C826" s="22" t="s">
        <v>17813</v>
      </c>
      <c r="D826" s="22" t="s">
        <v>1</v>
      </c>
      <c r="E826" s="23"/>
      <c r="F826" s="5">
        <v>41407</v>
      </c>
      <c r="G826" s="24">
        <v>75320</v>
      </c>
    </row>
    <row r="827" spans="2:7" ht="24" x14ac:dyDescent="0.2">
      <c r="B827" s="21" t="s">
        <v>12370</v>
      </c>
      <c r="C827" s="22" t="s">
        <v>1230</v>
      </c>
      <c r="D827" s="22" t="s">
        <v>1</v>
      </c>
      <c r="E827" s="23" t="s">
        <v>15316</v>
      </c>
      <c r="F827" s="5">
        <v>41410</v>
      </c>
      <c r="G827" s="24">
        <v>23252.58</v>
      </c>
    </row>
    <row r="828" spans="2:7" x14ac:dyDescent="0.2">
      <c r="B828" s="21" t="s">
        <v>12346</v>
      </c>
      <c r="C828" s="22" t="s">
        <v>1007</v>
      </c>
      <c r="D828" s="22" t="s">
        <v>1059</v>
      </c>
      <c r="E828" s="23" t="s">
        <v>1059</v>
      </c>
      <c r="F828" s="5">
        <v>41411</v>
      </c>
      <c r="G828" s="24">
        <v>-28753.06</v>
      </c>
    </row>
    <row r="829" spans="2:7" x14ac:dyDescent="0.2">
      <c r="B829" s="21" t="s">
        <v>12569</v>
      </c>
      <c r="C829" s="22" t="s">
        <v>2834</v>
      </c>
      <c r="D829" s="22" t="s">
        <v>3178</v>
      </c>
      <c r="E829" s="23" t="s">
        <v>3178</v>
      </c>
      <c r="F829" s="5">
        <v>41418</v>
      </c>
      <c r="G829" s="24">
        <v>-62920</v>
      </c>
    </row>
    <row r="830" spans="2:7" x14ac:dyDescent="0.2">
      <c r="B830" s="21" t="s">
        <v>12455</v>
      </c>
      <c r="C830" s="22" t="s">
        <v>1780</v>
      </c>
      <c r="D830" s="22" t="s">
        <v>1782</v>
      </c>
      <c r="E830" s="23" t="s">
        <v>1782</v>
      </c>
      <c r="F830" s="5">
        <v>41418</v>
      </c>
      <c r="G830" s="24">
        <v>-153809.26</v>
      </c>
    </row>
    <row r="831" spans="2:7" x14ac:dyDescent="0.2">
      <c r="B831" s="21" t="s">
        <v>14515</v>
      </c>
      <c r="C831" s="22" t="s">
        <v>10690</v>
      </c>
      <c r="D831" s="22" t="s">
        <v>10691</v>
      </c>
      <c r="E831" s="23" t="s">
        <v>10691</v>
      </c>
      <c r="F831" s="5">
        <v>41419</v>
      </c>
      <c r="G831" s="24">
        <v>-45000</v>
      </c>
    </row>
    <row r="832" spans="2:7" x14ac:dyDescent="0.2">
      <c r="B832" s="21" t="s">
        <v>14230</v>
      </c>
      <c r="C832" s="22" t="s">
        <v>9687</v>
      </c>
      <c r="D832" s="22" t="s">
        <v>9688</v>
      </c>
      <c r="E832" s="23" t="s">
        <v>9688</v>
      </c>
      <c r="F832" s="5">
        <v>41419</v>
      </c>
      <c r="G832" s="24">
        <v>-20000</v>
      </c>
    </row>
    <row r="833" spans="2:7" x14ac:dyDescent="0.2">
      <c r="B833" s="21" t="s">
        <v>14057</v>
      </c>
      <c r="C833" s="22" t="s">
        <v>9067</v>
      </c>
      <c r="D833" s="22" t="s">
        <v>9068</v>
      </c>
      <c r="E833" s="23" t="s">
        <v>9068</v>
      </c>
      <c r="F833" s="5">
        <v>41419</v>
      </c>
      <c r="G833" s="24">
        <v>-55000</v>
      </c>
    </row>
    <row r="834" spans="2:7" x14ac:dyDescent="0.2">
      <c r="B834" s="25" t="s">
        <v>13904</v>
      </c>
      <c r="C834" s="26" t="s">
        <v>8452</v>
      </c>
      <c r="D834" s="27" t="s">
        <v>8453</v>
      </c>
      <c r="E834" s="16" t="s">
        <v>8453</v>
      </c>
      <c r="F834" s="6">
        <v>41421</v>
      </c>
      <c r="G834" s="28">
        <v>-1035022.7</v>
      </c>
    </row>
    <row r="835" spans="2:7" x14ac:dyDescent="0.2">
      <c r="B835" s="25" t="s">
        <v>14783</v>
      </c>
      <c r="C835" s="26" t="s">
        <v>11708</v>
      </c>
      <c r="D835" s="27" t="s">
        <v>1</v>
      </c>
      <c r="E835" s="16" t="s">
        <v>15318</v>
      </c>
      <c r="F835" s="6">
        <v>41422</v>
      </c>
      <c r="G835" s="28">
        <v>1119467.57</v>
      </c>
    </row>
    <row r="836" spans="2:7" x14ac:dyDescent="0.2">
      <c r="B836" s="21" t="s">
        <v>13284</v>
      </c>
      <c r="C836" s="22" t="s">
        <v>5663</v>
      </c>
      <c r="D836" s="22" t="s">
        <v>5667</v>
      </c>
      <c r="E836" s="23" t="s">
        <v>15317</v>
      </c>
      <c r="F836" s="5">
        <v>41422</v>
      </c>
      <c r="G836" s="24">
        <v>-47200</v>
      </c>
    </row>
    <row r="837" spans="2:7" x14ac:dyDescent="0.2">
      <c r="B837" s="21" t="s">
        <v>14640</v>
      </c>
      <c r="C837" s="22" t="s">
        <v>11107</v>
      </c>
      <c r="D837" s="22" t="s">
        <v>11108</v>
      </c>
      <c r="E837" s="23" t="s">
        <v>15319</v>
      </c>
      <c r="F837" s="5">
        <v>41423</v>
      </c>
      <c r="G837" s="24">
        <v>-1663661.46</v>
      </c>
    </row>
    <row r="838" spans="2:7" x14ac:dyDescent="0.2">
      <c r="B838" s="25" t="s">
        <v>14602</v>
      </c>
      <c r="C838" s="26" t="s">
        <v>10977</v>
      </c>
      <c r="D838" s="27" t="s">
        <v>10978</v>
      </c>
      <c r="E838" s="16" t="s">
        <v>15320</v>
      </c>
      <c r="F838" s="6">
        <v>41423</v>
      </c>
      <c r="G838" s="28">
        <v>-113280</v>
      </c>
    </row>
    <row r="839" spans="2:7" x14ac:dyDescent="0.2">
      <c r="B839" s="21" t="s">
        <v>12321</v>
      </c>
      <c r="C839" s="22" t="s">
        <v>907</v>
      </c>
      <c r="D839" s="22" t="s">
        <v>914</v>
      </c>
      <c r="E839" s="23" t="s">
        <v>914</v>
      </c>
      <c r="F839" s="5">
        <v>41425</v>
      </c>
      <c r="G839" s="24">
        <v>-5966.58</v>
      </c>
    </row>
    <row r="840" spans="2:7" x14ac:dyDescent="0.2">
      <c r="B840" s="25" t="s">
        <v>14640</v>
      </c>
      <c r="C840" s="26" t="s">
        <v>11107</v>
      </c>
      <c r="D840" s="27" t="s">
        <v>1</v>
      </c>
      <c r="E840" s="16" t="s">
        <v>15321</v>
      </c>
      <c r="F840" s="6">
        <v>41428</v>
      </c>
      <c r="G840" s="28">
        <v>40868.42</v>
      </c>
    </row>
    <row r="841" spans="2:7" x14ac:dyDescent="0.2">
      <c r="B841" s="21" t="s">
        <v>14640</v>
      </c>
      <c r="C841" s="22" t="s">
        <v>11107</v>
      </c>
      <c r="D841" s="22" t="s">
        <v>1</v>
      </c>
      <c r="E841" s="23" t="s">
        <v>15321</v>
      </c>
      <c r="F841" s="5">
        <v>41428</v>
      </c>
      <c r="G841" s="24">
        <v>14462</v>
      </c>
    </row>
    <row r="842" spans="2:7" x14ac:dyDescent="0.2">
      <c r="B842" s="21" t="s">
        <v>14640</v>
      </c>
      <c r="C842" s="22" t="s">
        <v>11107</v>
      </c>
      <c r="D842" s="22" t="s">
        <v>1</v>
      </c>
      <c r="E842" s="23" t="s">
        <v>15321</v>
      </c>
      <c r="F842" s="5">
        <v>41428</v>
      </c>
      <c r="G842" s="24">
        <v>817.37</v>
      </c>
    </row>
    <row r="843" spans="2:7" x14ac:dyDescent="0.2">
      <c r="B843" s="21" t="s">
        <v>14640</v>
      </c>
      <c r="C843" s="22" t="s">
        <v>11107</v>
      </c>
      <c r="D843" s="22" t="s">
        <v>1</v>
      </c>
      <c r="E843" s="23" t="s">
        <v>15321</v>
      </c>
      <c r="F843" s="5">
        <v>41428</v>
      </c>
      <c r="G843" s="24">
        <v>38439.46</v>
      </c>
    </row>
    <row r="844" spans="2:7" x14ac:dyDescent="0.2">
      <c r="B844" s="21" t="s">
        <v>14640</v>
      </c>
      <c r="C844" s="22" t="s">
        <v>11107</v>
      </c>
      <c r="D844" s="22" t="s">
        <v>1</v>
      </c>
      <c r="E844" s="23" t="s">
        <v>15321</v>
      </c>
      <c r="F844" s="5">
        <v>41428</v>
      </c>
      <c r="G844" s="24">
        <v>737243.48</v>
      </c>
    </row>
    <row r="845" spans="2:7" ht="24" x14ac:dyDescent="0.2">
      <c r="B845" s="21" t="s">
        <v>14362</v>
      </c>
      <c r="C845" s="22" t="s">
        <v>10175</v>
      </c>
      <c r="D845" s="22" t="s">
        <v>1</v>
      </c>
      <c r="E845" s="23" t="s">
        <v>15322</v>
      </c>
      <c r="F845" s="5">
        <v>41430</v>
      </c>
      <c r="G845" s="24">
        <v>3600</v>
      </c>
    </row>
    <row r="846" spans="2:7" x14ac:dyDescent="0.2">
      <c r="B846" s="25" t="s">
        <v>12874</v>
      </c>
      <c r="C846" s="26" t="s">
        <v>4276</v>
      </c>
      <c r="D846" s="27" t="s">
        <v>4277</v>
      </c>
      <c r="E846" s="16" t="s">
        <v>15323</v>
      </c>
      <c r="F846" s="6">
        <v>41435</v>
      </c>
      <c r="G846" s="28">
        <v>-11626.6</v>
      </c>
    </row>
    <row r="847" spans="2:7" x14ac:dyDescent="0.2">
      <c r="B847" s="21" t="s">
        <v>13094</v>
      </c>
      <c r="C847" s="22" t="s">
        <v>5057</v>
      </c>
      <c r="D847" s="22" t="s">
        <v>5058</v>
      </c>
      <c r="E847" s="23" t="s">
        <v>15324</v>
      </c>
      <c r="F847" s="5">
        <v>41436</v>
      </c>
      <c r="G847" s="24">
        <v>-82700</v>
      </c>
    </row>
    <row r="848" spans="2:7" x14ac:dyDescent="0.2">
      <c r="B848" s="21" t="s">
        <v>13823</v>
      </c>
      <c r="C848" s="22" t="s">
        <v>7929</v>
      </c>
      <c r="D848" s="22" t="s">
        <v>7930</v>
      </c>
      <c r="E848" s="23" t="s">
        <v>15326</v>
      </c>
      <c r="F848" s="5">
        <v>41436</v>
      </c>
      <c r="G848" s="24">
        <v>-48030.96</v>
      </c>
    </row>
    <row r="849" spans="2:7" x14ac:dyDescent="0.2">
      <c r="B849" s="25" t="s">
        <v>14474</v>
      </c>
      <c r="C849" s="26" t="s">
        <v>10557</v>
      </c>
      <c r="D849" s="27" t="s">
        <v>10560</v>
      </c>
      <c r="E849" s="16" t="s">
        <v>15288</v>
      </c>
      <c r="F849" s="6">
        <v>41436</v>
      </c>
      <c r="G849" s="28">
        <v>-551385.02</v>
      </c>
    </row>
    <row r="850" spans="2:7" x14ac:dyDescent="0.2">
      <c r="B850" s="25" t="s">
        <v>14342</v>
      </c>
      <c r="C850" s="26" t="s">
        <v>10102</v>
      </c>
      <c r="D850" s="27" t="s">
        <v>10107</v>
      </c>
      <c r="E850" s="16" t="s">
        <v>15325</v>
      </c>
      <c r="F850" s="6">
        <v>41436</v>
      </c>
      <c r="G850" s="28">
        <v>-88708.57</v>
      </c>
    </row>
    <row r="851" spans="2:7" x14ac:dyDescent="0.2">
      <c r="B851" s="21" t="s">
        <v>12599</v>
      </c>
      <c r="C851" s="22" t="s">
        <v>3192</v>
      </c>
      <c r="D851" s="22" t="s">
        <v>3193</v>
      </c>
      <c r="E851" s="23" t="s">
        <v>15327</v>
      </c>
      <c r="F851" s="5">
        <v>41437</v>
      </c>
      <c r="G851" s="24">
        <v>-113400</v>
      </c>
    </row>
    <row r="852" spans="2:7" x14ac:dyDescent="0.2">
      <c r="B852" s="21" t="s">
        <v>13984</v>
      </c>
      <c r="C852" s="22" t="s">
        <v>8759</v>
      </c>
      <c r="D852" s="22" t="s">
        <v>8760</v>
      </c>
      <c r="E852" s="23" t="s">
        <v>15328</v>
      </c>
      <c r="F852" s="5">
        <v>41437</v>
      </c>
      <c r="G852" s="24">
        <v>-165200</v>
      </c>
    </row>
    <row r="853" spans="2:7" x14ac:dyDescent="0.2">
      <c r="B853" s="21" t="s">
        <v>12382</v>
      </c>
      <c r="C853" s="22" t="s">
        <v>1289</v>
      </c>
      <c r="D853" s="22" t="s">
        <v>1290</v>
      </c>
      <c r="E853" s="23" t="s">
        <v>1290</v>
      </c>
      <c r="F853" s="5">
        <v>41437</v>
      </c>
      <c r="G853" s="24">
        <v>-233996.6</v>
      </c>
    </row>
    <row r="854" spans="2:7" x14ac:dyDescent="0.2">
      <c r="B854" s="21" t="s">
        <v>12346</v>
      </c>
      <c r="C854" s="22" t="s">
        <v>1007</v>
      </c>
      <c r="D854" s="22" t="s">
        <v>1061</v>
      </c>
      <c r="E854" s="23" t="s">
        <v>15329</v>
      </c>
      <c r="F854" s="5">
        <v>41438</v>
      </c>
      <c r="G854" s="24">
        <v>-13767.06</v>
      </c>
    </row>
    <row r="855" spans="2:7" x14ac:dyDescent="0.2">
      <c r="B855" s="25" t="s">
        <v>14105</v>
      </c>
      <c r="C855" s="26" t="s">
        <v>9229</v>
      </c>
      <c r="D855" s="27" t="s">
        <v>9230</v>
      </c>
      <c r="E855" s="16" t="s">
        <v>15330</v>
      </c>
      <c r="F855" s="6">
        <v>41440</v>
      </c>
      <c r="G855" s="28">
        <v>-238688.32</v>
      </c>
    </row>
    <row r="856" spans="2:7" x14ac:dyDescent="0.2">
      <c r="B856" s="21" t="s">
        <v>13980</v>
      </c>
      <c r="C856" s="22" t="s">
        <v>8745</v>
      </c>
      <c r="D856" s="22" t="s">
        <v>8748</v>
      </c>
      <c r="E856" s="23" t="s">
        <v>15331</v>
      </c>
      <c r="F856" s="5">
        <v>41442</v>
      </c>
      <c r="G856" s="24">
        <v>-1653665.31</v>
      </c>
    </row>
    <row r="857" spans="2:7" x14ac:dyDescent="0.2">
      <c r="B857" s="21" t="s">
        <v>14223</v>
      </c>
      <c r="C857" s="22" t="s">
        <v>9666</v>
      </c>
      <c r="D857" s="22" t="s">
        <v>9667</v>
      </c>
      <c r="E857" s="23" t="s">
        <v>15332</v>
      </c>
      <c r="F857" s="5">
        <v>41443</v>
      </c>
      <c r="G857" s="24">
        <v>-2269256.87</v>
      </c>
    </row>
    <row r="858" spans="2:7" x14ac:dyDescent="0.2">
      <c r="B858" s="21" t="s">
        <v>12841</v>
      </c>
      <c r="C858" s="22" t="s">
        <v>4115</v>
      </c>
      <c r="D858" s="22" t="s">
        <v>7870</v>
      </c>
      <c r="E858" s="23" t="s">
        <v>15333</v>
      </c>
      <c r="F858" s="5">
        <v>41445</v>
      </c>
      <c r="G858" s="24">
        <v>-140250</v>
      </c>
    </row>
    <row r="859" spans="2:7" x14ac:dyDescent="0.2">
      <c r="B859" s="25" t="s">
        <v>12252</v>
      </c>
      <c r="C859" s="26" t="s">
        <v>227</v>
      </c>
      <c r="D859" s="27" t="s">
        <v>1</v>
      </c>
      <c r="E859" s="16" t="s">
        <v>17444</v>
      </c>
      <c r="F859" s="6">
        <v>41446</v>
      </c>
      <c r="G859" s="28">
        <v>264952.11</v>
      </c>
    </row>
    <row r="860" spans="2:7" x14ac:dyDescent="0.2">
      <c r="B860" s="25" t="s">
        <v>12436</v>
      </c>
      <c r="C860" s="26" t="s">
        <v>1636</v>
      </c>
      <c r="D860" s="27" t="s">
        <v>1637</v>
      </c>
      <c r="E860" s="16" t="s">
        <v>1637</v>
      </c>
      <c r="F860" s="6">
        <v>41452</v>
      </c>
      <c r="G860" s="28">
        <v>-11673.75</v>
      </c>
    </row>
    <row r="861" spans="2:7" x14ac:dyDescent="0.2">
      <c r="B861" s="21" t="s">
        <v>12641</v>
      </c>
      <c r="C861" s="22" t="s">
        <v>3459</v>
      </c>
      <c r="D861" s="22" t="s">
        <v>3460</v>
      </c>
      <c r="E861" s="23" t="s">
        <v>15334</v>
      </c>
      <c r="F861" s="5">
        <v>41460</v>
      </c>
      <c r="G861" s="24">
        <v>-60000.17</v>
      </c>
    </row>
    <row r="862" spans="2:7" x14ac:dyDescent="0.2">
      <c r="B862" s="21" t="s">
        <v>12641</v>
      </c>
      <c r="C862" s="22" t="s">
        <v>3459</v>
      </c>
      <c r="D862" s="22" t="s">
        <v>3462</v>
      </c>
      <c r="E862" s="23" t="s">
        <v>15335</v>
      </c>
      <c r="F862" s="5">
        <v>41460</v>
      </c>
      <c r="G862" s="24">
        <v>-531</v>
      </c>
    </row>
    <row r="863" spans="2:7" x14ac:dyDescent="0.2">
      <c r="B863" s="21" t="s">
        <v>12204</v>
      </c>
      <c r="C863" s="22" t="s">
        <v>0</v>
      </c>
      <c r="D863" s="22" t="s">
        <v>3147</v>
      </c>
      <c r="E863" s="23" t="s">
        <v>15336</v>
      </c>
      <c r="F863" s="5">
        <v>41463</v>
      </c>
      <c r="G863" s="24">
        <v>-143916.91</v>
      </c>
    </row>
    <row r="864" spans="2:7" x14ac:dyDescent="0.2">
      <c r="B864" s="21" t="s">
        <v>14322</v>
      </c>
      <c r="C864" s="22" t="s">
        <v>10042</v>
      </c>
      <c r="D864" s="22" t="s">
        <v>10043</v>
      </c>
      <c r="E864" s="23" t="s">
        <v>10043</v>
      </c>
      <c r="F864" s="5">
        <v>41464</v>
      </c>
      <c r="G864" s="24">
        <v>-18107500</v>
      </c>
    </row>
    <row r="865" spans="2:7" x14ac:dyDescent="0.2">
      <c r="B865" s="21" t="s">
        <v>12204</v>
      </c>
      <c r="C865" s="22" t="s">
        <v>0</v>
      </c>
      <c r="D865" s="22" t="s">
        <v>1</v>
      </c>
      <c r="E865" s="23" t="s">
        <v>15339</v>
      </c>
      <c r="F865" s="5">
        <v>41464</v>
      </c>
      <c r="G865" s="24">
        <v>-2551.59</v>
      </c>
    </row>
    <row r="866" spans="2:7" x14ac:dyDescent="0.2">
      <c r="B866" s="21" t="s">
        <v>12204</v>
      </c>
      <c r="C866" s="22" t="s">
        <v>0</v>
      </c>
      <c r="D866" s="22" t="s">
        <v>1</v>
      </c>
      <c r="E866" s="23" t="s">
        <v>15337</v>
      </c>
      <c r="F866" s="5">
        <v>41464</v>
      </c>
      <c r="G866" s="24">
        <v>-2408.91</v>
      </c>
    </row>
    <row r="867" spans="2:7" x14ac:dyDescent="0.2">
      <c r="B867" s="25" t="s">
        <v>12204</v>
      </c>
      <c r="C867" s="26" t="s">
        <v>0</v>
      </c>
      <c r="D867" s="27" t="s">
        <v>1</v>
      </c>
      <c r="E867" s="16" t="s">
        <v>15338</v>
      </c>
      <c r="F867" s="6">
        <v>41464</v>
      </c>
      <c r="G867" s="28">
        <v>-826.4</v>
      </c>
    </row>
    <row r="868" spans="2:7" x14ac:dyDescent="0.2">
      <c r="B868" s="21" t="s">
        <v>14438</v>
      </c>
      <c r="C868" s="22" t="s">
        <v>10422</v>
      </c>
      <c r="D868" s="22" t="s">
        <v>10423</v>
      </c>
      <c r="E868" s="23" t="s">
        <v>10423</v>
      </c>
      <c r="F868" s="5">
        <v>41464</v>
      </c>
      <c r="G868" s="24">
        <v>-11779691</v>
      </c>
    </row>
    <row r="869" spans="2:7" x14ac:dyDescent="0.2">
      <c r="B869" s="25" t="s">
        <v>12557</v>
      </c>
      <c r="C869" s="26" t="s">
        <v>2293</v>
      </c>
      <c r="D869" s="27" t="s">
        <v>3129</v>
      </c>
      <c r="E869" s="16" t="s">
        <v>15340</v>
      </c>
      <c r="F869" s="6">
        <v>41465</v>
      </c>
      <c r="G869" s="28">
        <v>-112745</v>
      </c>
    </row>
    <row r="870" spans="2:7" x14ac:dyDescent="0.2">
      <c r="B870" s="25" t="s">
        <v>12557</v>
      </c>
      <c r="C870" s="26" t="s">
        <v>2293</v>
      </c>
      <c r="D870" s="27" t="s">
        <v>3131</v>
      </c>
      <c r="E870" s="16" t="s">
        <v>15341</v>
      </c>
      <c r="F870" s="6">
        <v>41465</v>
      </c>
      <c r="G870" s="28">
        <v>-48920</v>
      </c>
    </row>
    <row r="871" spans="2:7" x14ac:dyDescent="0.2">
      <c r="B871" s="21" t="s">
        <v>14374</v>
      </c>
      <c r="C871" s="22" t="s">
        <v>10209</v>
      </c>
      <c r="D871" s="22" t="s">
        <v>10210</v>
      </c>
      <c r="E871" s="23" t="s">
        <v>10210</v>
      </c>
      <c r="F871" s="5">
        <v>41467</v>
      </c>
      <c r="G871" s="24">
        <v>-4138629.23</v>
      </c>
    </row>
    <row r="872" spans="2:7" x14ac:dyDescent="0.2">
      <c r="B872" s="21" t="s">
        <v>14905</v>
      </c>
      <c r="C872" s="22" t="s">
        <v>12190</v>
      </c>
      <c r="D872" s="22" t="s">
        <v>12191</v>
      </c>
      <c r="E872" s="23" t="s">
        <v>12191</v>
      </c>
      <c r="F872" s="5">
        <v>41470</v>
      </c>
      <c r="G872" s="24">
        <v>-1600844</v>
      </c>
    </row>
    <row r="873" spans="2:7" x14ac:dyDescent="0.2">
      <c r="B873" s="21" t="s">
        <v>14544</v>
      </c>
      <c r="C873" s="22" t="s">
        <v>10789</v>
      </c>
      <c r="D873" s="22" t="s">
        <v>10790</v>
      </c>
      <c r="E873" s="23" t="s">
        <v>10790</v>
      </c>
      <c r="F873" s="5">
        <v>41470</v>
      </c>
      <c r="G873" s="24">
        <v>-568953</v>
      </c>
    </row>
    <row r="874" spans="2:7" x14ac:dyDescent="0.2">
      <c r="B874" s="21" t="s">
        <v>12204</v>
      </c>
      <c r="C874" s="22" t="s">
        <v>0</v>
      </c>
      <c r="D874" s="22" t="s">
        <v>1</v>
      </c>
      <c r="E874" s="23" t="s">
        <v>15343</v>
      </c>
      <c r="F874" s="5">
        <v>41470</v>
      </c>
      <c r="G874" s="24">
        <v>-1884.8</v>
      </c>
    </row>
    <row r="875" spans="2:7" x14ac:dyDescent="0.2">
      <c r="B875" s="21" t="s">
        <v>12204</v>
      </c>
      <c r="C875" s="22" t="s">
        <v>0</v>
      </c>
      <c r="D875" s="22" t="s">
        <v>1</v>
      </c>
      <c r="E875" s="23" t="s">
        <v>15344</v>
      </c>
      <c r="F875" s="5">
        <v>41470</v>
      </c>
      <c r="G875" s="24">
        <v>-1064.4000000000001</v>
      </c>
    </row>
    <row r="876" spans="2:7" x14ac:dyDescent="0.2">
      <c r="B876" s="21" t="s">
        <v>12204</v>
      </c>
      <c r="C876" s="22" t="s">
        <v>0</v>
      </c>
      <c r="D876" s="22" t="s">
        <v>1</v>
      </c>
      <c r="E876" s="23" t="s">
        <v>15342</v>
      </c>
      <c r="F876" s="5">
        <v>41470</v>
      </c>
      <c r="G876" s="24">
        <v>-1779.4</v>
      </c>
    </row>
    <row r="877" spans="2:7" x14ac:dyDescent="0.2">
      <c r="B877" s="21" t="s">
        <v>12204</v>
      </c>
      <c r="C877" s="22" t="s">
        <v>0</v>
      </c>
      <c r="D877" s="22" t="s">
        <v>1</v>
      </c>
      <c r="E877" s="23" t="s">
        <v>15345</v>
      </c>
      <c r="F877" s="5">
        <v>41470</v>
      </c>
      <c r="G877" s="24">
        <v>-1127.44</v>
      </c>
    </row>
    <row r="878" spans="2:7" x14ac:dyDescent="0.2">
      <c r="B878" s="21" t="s">
        <v>12557</v>
      </c>
      <c r="C878" s="22" t="s">
        <v>2293</v>
      </c>
      <c r="D878" s="22" t="s">
        <v>3135</v>
      </c>
      <c r="E878" s="23" t="s">
        <v>15347</v>
      </c>
      <c r="F878" s="5">
        <v>41471</v>
      </c>
      <c r="G878" s="24">
        <v>-45500</v>
      </c>
    </row>
    <row r="879" spans="2:7" x14ac:dyDescent="0.2">
      <c r="B879" s="21" t="s">
        <v>12557</v>
      </c>
      <c r="C879" s="22" t="s">
        <v>2293</v>
      </c>
      <c r="D879" s="22" t="s">
        <v>3133</v>
      </c>
      <c r="E879" s="23" t="s">
        <v>15346</v>
      </c>
      <c r="F879" s="5">
        <v>41471</v>
      </c>
      <c r="G879" s="24">
        <v>-454440</v>
      </c>
    </row>
    <row r="880" spans="2:7" x14ac:dyDescent="0.2">
      <c r="B880" s="25" t="s">
        <v>13134</v>
      </c>
      <c r="C880" s="26" t="s">
        <v>5190</v>
      </c>
      <c r="D880" s="27" t="s">
        <v>5191</v>
      </c>
      <c r="E880" s="16" t="s">
        <v>15348</v>
      </c>
      <c r="F880" s="6">
        <v>41471</v>
      </c>
      <c r="G880" s="28">
        <v>-31500</v>
      </c>
    </row>
    <row r="881" spans="2:7" x14ac:dyDescent="0.2">
      <c r="B881" s="25" t="s">
        <v>14291</v>
      </c>
      <c r="C881" s="26" t="s">
        <v>9928</v>
      </c>
      <c r="D881" s="27" t="s">
        <v>9931</v>
      </c>
      <c r="E881" s="16" t="s">
        <v>15349</v>
      </c>
      <c r="F881" s="6">
        <v>41473</v>
      </c>
      <c r="G881" s="28">
        <v>-21150</v>
      </c>
    </row>
    <row r="882" spans="2:7" x14ac:dyDescent="0.2">
      <c r="B882" s="21" t="s">
        <v>12569</v>
      </c>
      <c r="C882" s="22" t="s">
        <v>2834</v>
      </c>
      <c r="D882" s="22" t="s">
        <v>3180</v>
      </c>
      <c r="E882" s="23" t="s">
        <v>3180</v>
      </c>
      <c r="F882" s="5">
        <v>41474</v>
      </c>
      <c r="G882" s="24">
        <v>-389220</v>
      </c>
    </row>
    <row r="883" spans="2:7" x14ac:dyDescent="0.2">
      <c r="B883" s="21" t="s">
        <v>14623</v>
      </c>
      <c r="C883" s="22" t="s">
        <v>11048</v>
      </c>
      <c r="D883" s="22" t="s">
        <v>1</v>
      </c>
      <c r="E883" s="23" t="s">
        <v>15350</v>
      </c>
      <c r="F883" s="5">
        <v>41479</v>
      </c>
      <c r="G883" s="24">
        <v>-5935096.5899999999</v>
      </c>
    </row>
    <row r="884" spans="2:7" x14ac:dyDescent="0.2">
      <c r="B884" s="25" t="s">
        <v>12906</v>
      </c>
      <c r="C884" s="26" t="s">
        <v>4461</v>
      </c>
      <c r="D884" s="27" t="s">
        <v>4464</v>
      </c>
      <c r="E884" s="16" t="s">
        <v>15352</v>
      </c>
      <c r="F884" s="6">
        <v>41484</v>
      </c>
      <c r="G884" s="28">
        <v>-16436.599999999999</v>
      </c>
    </row>
    <row r="885" spans="2:7" x14ac:dyDescent="0.2">
      <c r="B885" s="25" t="s">
        <v>12906</v>
      </c>
      <c r="C885" s="26" t="s">
        <v>4461</v>
      </c>
      <c r="D885" s="27" t="s">
        <v>4462</v>
      </c>
      <c r="E885" s="16" t="s">
        <v>15351</v>
      </c>
      <c r="F885" s="6">
        <v>41484</v>
      </c>
      <c r="G885" s="28">
        <v>-16436.599999999999</v>
      </c>
    </row>
    <row r="886" spans="2:7" x14ac:dyDescent="0.2">
      <c r="B886" s="25" t="s">
        <v>13819</v>
      </c>
      <c r="C886" s="26" t="s">
        <v>7889</v>
      </c>
      <c r="D886" s="27" t="s">
        <v>7904</v>
      </c>
      <c r="E886" s="16" t="s">
        <v>15353</v>
      </c>
      <c r="F886" s="6">
        <v>41484</v>
      </c>
      <c r="G886" s="28">
        <v>-1653737.5</v>
      </c>
    </row>
    <row r="887" spans="2:7" x14ac:dyDescent="0.2">
      <c r="B887" s="21" t="s">
        <v>13152</v>
      </c>
      <c r="C887" s="22" t="s">
        <v>5245</v>
      </c>
      <c r="D887" s="22" t="s">
        <v>5246</v>
      </c>
      <c r="E887" s="23" t="s">
        <v>15351</v>
      </c>
      <c r="F887" s="5">
        <v>41484</v>
      </c>
      <c r="G887" s="24">
        <v>-4730.55</v>
      </c>
    </row>
    <row r="888" spans="2:7" x14ac:dyDescent="0.2">
      <c r="B888" s="21" t="s">
        <v>13819</v>
      </c>
      <c r="C888" s="22" t="s">
        <v>7889</v>
      </c>
      <c r="D888" s="22" t="s">
        <v>7902</v>
      </c>
      <c r="E888" s="23" t="s">
        <v>15353</v>
      </c>
      <c r="F888" s="5">
        <v>41484</v>
      </c>
      <c r="G888" s="24">
        <v>-1681333</v>
      </c>
    </row>
    <row r="889" spans="2:7" x14ac:dyDescent="0.2">
      <c r="B889" s="21" t="s">
        <v>12462</v>
      </c>
      <c r="C889" s="22" t="s">
        <v>1817</v>
      </c>
      <c r="D889" s="22" t="s">
        <v>1822</v>
      </c>
      <c r="E889" s="23" t="s">
        <v>17445</v>
      </c>
      <c r="F889" s="5">
        <v>41485</v>
      </c>
      <c r="G889" s="24">
        <v>-768714.48</v>
      </c>
    </row>
    <row r="890" spans="2:7" x14ac:dyDescent="0.2">
      <c r="B890" s="25" t="s">
        <v>17741</v>
      </c>
      <c r="C890" s="26" t="s">
        <v>17740</v>
      </c>
      <c r="D890" s="27" t="s">
        <v>1</v>
      </c>
      <c r="E890" s="16"/>
      <c r="F890" s="6">
        <v>41487</v>
      </c>
      <c r="G890" s="28">
        <v>-83144.289999999994</v>
      </c>
    </row>
    <row r="891" spans="2:7" x14ac:dyDescent="0.2">
      <c r="B891" s="21" t="s">
        <v>12204</v>
      </c>
      <c r="C891" s="22" t="s">
        <v>0</v>
      </c>
      <c r="D891" s="22" t="s">
        <v>1</v>
      </c>
      <c r="E891" s="23" t="s">
        <v>17446</v>
      </c>
      <c r="F891" s="5">
        <v>41487</v>
      </c>
      <c r="G891" s="24">
        <v>-367896.91</v>
      </c>
    </row>
    <row r="892" spans="2:7" x14ac:dyDescent="0.2">
      <c r="B892" s="21" t="s">
        <v>12555</v>
      </c>
      <c r="C892" s="22" t="s">
        <v>2283</v>
      </c>
      <c r="D892" s="22" t="s">
        <v>3054</v>
      </c>
      <c r="E892" s="23" t="s">
        <v>15354</v>
      </c>
      <c r="F892" s="5">
        <v>41487</v>
      </c>
      <c r="G892" s="24">
        <v>-116938</v>
      </c>
    </row>
    <row r="893" spans="2:7" x14ac:dyDescent="0.2">
      <c r="B893" s="21" t="s">
        <v>14103</v>
      </c>
      <c r="C893" s="22" t="s">
        <v>9222</v>
      </c>
      <c r="D893" s="22" t="s">
        <v>9223</v>
      </c>
      <c r="E893" s="23" t="s">
        <v>15355</v>
      </c>
      <c r="F893" s="5">
        <v>41488</v>
      </c>
      <c r="G893" s="24">
        <v>653165.4</v>
      </c>
    </row>
    <row r="894" spans="2:7" x14ac:dyDescent="0.2">
      <c r="B894" s="25" t="s">
        <v>14117</v>
      </c>
      <c r="C894" s="26" t="s">
        <v>9278</v>
      </c>
      <c r="D894" s="27" t="s">
        <v>9279</v>
      </c>
      <c r="E894" s="16" t="s">
        <v>9279</v>
      </c>
      <c r="F894" s="6">
        <v>41489</v>
      </c>
      <c r="G894" s="28">
        <v>-1724856.76</v>
      </c>
    </row>
    <row r="895" spans="2:7" x14ac:dyDescent="0.2">
      <c r="B895" s="21" t="s">
        <v>12572</v>
      </c>
      <c r="C895" s="22" t="s">
        <v>2845</v>
      </c>
      <c r="D895" s="22" t="s">
        <v>2846</v>
      </c>
      <c r="E895" s="23" t="s">
        <v>15356</v>
      </c>
      <c r="F895" s="5">
        <v>41491</v>
      </c>
      <c r="G895" s="24">
        <v>-27355.93</v>
      </c>
    </row>
    <row r="896" spans="2:7" x14ac:dyDescent="0.2">
      <c r="B896" s="21" t="s">
        <v>12344</v>
      </c>
      <c r="C896" s="22" t="s">
        <v>1001</v>
      </c>
      <c r="D896" s="22" t="s">
        <v>1002</v>
      </c>
      <c r="E896" s="23" t="s">
        <v>15357</v>
      </c>
      <c r="F896" s="5">
        <v>41492</v>
      </c>
      <c r="G896" s="24">
        <v>-928513.3</v>
      </c>
    </row>
    <row r="897" spans="2:7" x14ac:dyDescent="0.2">
      <c r="B897" s="25" t="s">
        <v>13999</v>
      </c>
      <c r="C897" s="26" t="s">
        <v>8835</v>
      </c>
      <c r="D897" s="27" t="s">
        <v>8836</v>
      </c>
      <c r="E897" s="16" t="s">
        <v>15358</v>
      </c>
      <c r="F897" s="6">
        <v>41492</v>
      </c>
      <c r="G897" s="28">
        <v>-3150</v>
      </c>
    </row>
    <row r="898" spans="2:7" x14ac:dyDescent="0.2">
      <c r="B898" s="21" t="s">
        <v>13974</v>
      </c>
      <c r="C898" s="22" t="s">
        <v>8723</v>
      </c>
      <c r="D898" s="22" t="s">
        <v>8724</v>
      </c>
      <c r="E898" s="23" t="s">
        <v>8724</v>
      </c>
      <c r="F898" s="5">
        <v>41493</v>
      </c>
      <c r="G898" s="24">
        <v>-4720</v>
      </c>
    </row>
    <row r="899" spans="2:7" x14ac:dyDescent="0.2">
      <c r="B899" s="25" t="s">
        <v>12204</v>
      </c>
      <c r="C899" s="26" t="s">
        <v>0</v>
      </c>
      <c r="D899" s="27" t="s">
        <v>1</v>
      </c>
      <c r="E899" s="16" t="s">
        <v>15360</v>
      </c>
      <c r="F899" s="6">
        <v>41494</v>
      </c>
      <c r="G899" s="28">
        <v>-409.02</v>
      </c>
    </row>
    <row r="900" spans="2:7" x14ac:dyDescent="0.2">
      <c r="B900" s="21" t="s">
        <v>14224</v>
      </c>
      <c r="C900" s="22" t="s">
        <v>9669</v>
      </c>
      <c r="D900" s="22" t="s">
        <v>9670</v>
      </c>
      <c r="E900" s="23" t="s">
        <v>9670</v>
      </c>
      <c r="F900" s="5">
        <v>41494</v>
      </c>
      <c r="G900" s="24">
        <v>-75000</v>
      </c>
    </row>
    <row r="901" spans="2:7" x14ac:dyDescent="0.2">
      <c r="B901" s="21" t="s">
        <v>12204</v>
      </c>
      <c r="C901" s="22" t="s">
        <v>0</v>
      </c>
      <c r="D901" s="22" t="s">
        <v>1</v>
      </c>
      <c r="E901" s="23" t="s">
        <v>15359</v>
      </c>
      <c r="F901" s="5">
        <v>41494</v>
      </c>
      <c r="G901" s="24">
        <v>-386.14</v>
      </c>
    </row>
    <row r="902" spans="2:7" x14ac:dyDescent="0.2">
      <c r="B902" s="21" t="s">
        <v>17741</v>
      </c>
      <c r="C902" s="22" t="s">
        <v>17740</v>
      </c>
      <c r="D902" s="22" t="s">
        <v>1</v>
      </c>
      <c r="E902" s="23"/>
      <c r="F902" s="5">
        <v>41494</v>
      </c>
      <c r="G902" s="24">
        <v>-4153.12</v>
      </c>
    </row>
    <row r="903" spans="2:7" x14ac:dyDescent="0.2">
      <c r="B903" s="25" t="s">
        <v>14080</v>
      </c>
      <c r="C903" s="26" t="s">
        <v>9150</v>
      </c>
      <c r="D903" s="27" t="s">
        <v>9151</v>
      </c>
      <c r="E903" s="16" t="s">
        <v>15361</v>
      </c>
      <c r="F903" s="6">
        <v>41498</v>
      </c>
      <c r="G903" s="28">
        <v>-16240</v>
      </c>
    </row>
    <row r="904" spans="2:7" x14ac:dyDescent="0.2">
      <c r="B904" s="21" t="s">
        <v>13641</v>
      </c>
      <c r="C904" s="22" t="s">
        <v>6723</v>
      </c>
      <c r="D904" s="22" t="s">
        <v>6724</v>
      </c>
      <c r="E904" s="23" t="s">
        <v>17447</v>
      </c>
      <c r="F904" s="5">
        <v>41499</v>
      </c>
      <c r="G904" s="24">
        <v>-24429.54</v>
      </c>
    </row>
    <row r="905" spans="2:7" x14ac:dyDescent="0.2">
      <c r="B905" s="21" t="s">
        <v>13819</v>
      </c>
      <c r="C905" s="22" t="s">
        <v>7889</v>
      </c>
      <c r="D905" s="22" t="s">
        <v>7900</v>
      </c>
      <c r="E905" s="23" t="s">
        <v>15363</v>
      </c>
      <c r="F905" s="5">
        <v>41499</v>
      </c>
      <c r="G905" s="24">
        <v>-1611238.06</v>
      </c>
    </row>
    <row r="906" spans="2:7" x14ac:dyDescent="0.2">
      <c r="B906" s="21" t="s">
        <v>13819</v>
      </c>
      <c r="C906" s="22" t="s">
        <v>7889</v>
      </c>
      <c r="D906" s="22" t="s">
        <v>7898</v>
      </c>
      <c r="E906" s="23" t="s">
        <v>15362</v>
      </c>
      <c r="F906" s="5">
        <v>41499</v>
      </c>
      <c r="G906" s="24">
        <v>-1671613</v>
      </c>
    </row>
    <row r="907" spans="2:7" x14ac:dyDescent="0.2">
      <c r="B907" s="25" t="s">
        <v>12204</v>
      </c>
      <c r="C907" s="26" t="s">
        <v>0</v>
      </c>
      <c r="D907" s="27" t="s">
        <v>1</v>
      </c>
      <c r="E907" s="16" t="s">
        <v>15368</v>
      </c>
      <c r="F907" s="6">
        <v>41512</v>
      </c>
      <c r="G907" s="28">
        <v>117980.01</v>
      </c>
    </row>
    <row r="908" spans="2:7" x14ac:dyDescent="0.2">
      <c r="B908" s="21" t="s">
        <v>12204</v>
      </c>
      <c r="C908" s="22" t="s">
        <v>0</v>
      </c>
      <c r="D908" s="22" t="s">
        <v>1</v>
      </c>
      <c r="E908" s="23" t="s">
        <v>15368</v>
      </c>
      <c r="F908" s="5">
        <v>41512</v>
      </c>
      <c r="G908" s="24">
        <v>117980.01</v>
      </c>
    </row>
    <row r="909" spans="2:7" x14ac:dyDescent="0.2">
      <c r="B909" s="21" t="s">
        <v>12204</v>
      </c>
      <c r="C909" s="22" t="s">
        <v>0</v>
      </c>
      <c r="D909" s="22" t="s">
        <v>1</v>
      </c>
      <c r="E909" s="23" t="s">
        <v>15364</v>
      </c>
      <c r="F909" s="5">
        <v>41512</v>
      </c>
      <c r="G909" s="24">
        <v>-7569.99</v>
      </c>
    </row>
    <row r="910" spans="2:7" x14ac:dyDescent="0.2">
      <c r="B910" s="21" t="s">
        <v>12204</v>
      </c>
      <c r="C910" s="22" t="s">
        <v>0</v>
      </c>
      <c r="D910" s="22" t="s">
        <v>1</v>
      </c>
      <c r="E910" s="23" t="s">
        <v>15364</v>
      </c>
      <c r="F910" s="5">
        <v>41512</v>
      </c>
      <c r="G910" s="24">
        <v>-117980.01</v>
      </c>
    </row>
    <row r="911" spans="2:7" x14ac:dyDescent="0.2">
      <c r="B911" s="25" t="s">
        <v>12204</v>
      </c>
      <c r="C911" s="26" t="s">
        <v>0</v>
      </c>
      <c r="D911" s="27" t="s">
        <v>1</v>
      </c>
      <c r="E911" s="16" t="s">
        <v>15364</v>
      </c>
      <c r="F911" s="6">
        <v>41512</v>
      </c>
      <c r="G911" s="28">
        <v>-117980.01</v>
      </c>
    </row>
    <row r="912" spans="2:7" x14ac:dyDescent="0.2">
      <c r="B912" s="25" t="s">
        <v>12204</v>
      </c>
      <c r="C912" s="26" t="s">
        <v>0</v>
      </c>
      <c r="D912" s="27" t="s">
        <v>1</v>
      </c>
      <c r="E912" s="16" t="s">
        <v>15364</v>
      </c>
      <c r="F912" s="6">
        <v>41512</v>
      </c>
      <c r="G912" s="28">
        <v>-7569.99</v>
      </c>
    </row>
    <row r="913" spans="2:7" x14ac:dyDescent="0.2">
      <c r="B913" s="25" t="s">
        <v>12204</v>
      </c>
      <c r="C913" s="26" t="s">
        <v>0</v>
      </c>
      <c r="D913" s="27" t="s">
        <v>1</v>
      </c>
      <c r="E913" s="16" t="s">
        <v>15365</v>
      </c>
      <c r="F913" s="6">
        <v>41512</v>
      </c>
      <c r="G913" s="28">
        <v>-1201.0999999999999</v>
      </c>
    </row>
    <row r="914" spans="2:7" x14ac:dyDescent="0.2">
      <c r="B914" s="25" t="s">
        <v>12204</v>
      </c>
      <c r="C914" s="26" t="s">
        <v>0</v>
      </c>
      <c r="D914" s="27" t="s">
        <v>1</v>
      </c>
      <c r="E914" s="16" t="s">
        <v>15366</v>
      </c>
      <c r="F914" s="6">
        <v>41512</v>
      </c>
      <c r="G914" s="28">
        <v>-1272.23</v>
      </c>
    </row>
    <row r="915" spans="2:7" x14ac:dyDescent="0.2">
      <c r="B915" s="21" t="s">
        <v>12204</v>
      </c>
      <c r="C915" s="22" t="s">
        <v>0</v>
      </c>
      <c r="D915" s="22" t="s">
        <v>1</v>
      </c>
      <c r="E915" s="23" t="s">
        <v>15367</v>
      </c>
      <c r="F915" s="5">
        <v>41512</v>
      </c>
      <c r="G915" s="24">
        <v>-50</v>
      </c>
    </row>
    <row r="916" spans="2:7" x14ac:dyDescent="0.2">
      <c r="B916" s="21" t="s">
        <v>12204</v>
      </c>
      <c r="C916" s="22" t="s">
        <v>0</v>
      </c>
      <c r="D916" s="22" t="s">
        <v>1</v>
      </c>
      <c r="E916" s="23" t="s">
        <v>15368</v>
      </c>
      <c r="F916" s="5">
        <v>41512</v>
      </c>
      <c r="G916" s="24">
        <v>7569.99</v>
      </c>
    </row>
    <row r="917" spans="2:7" x14ac:dyDescent="0.2">
      <c r="B917" s="21" t="s">
        <v>12204</v>
      </c>
      <c r="C917" s="22" t="s">
        <v>0</v>
      </c>
      <c r="D917" s="22" t="s">
        <v>1</v>
      </c>
      <c r="E917" s="23" t="s">
        <v>15368</v>
      </c>
      <c r="F917" s="5">
        <v>41512</v>
      </c>
      <c r="G917" s="24">
        <v>7569.99</v>
      </c>
    </row>
    <row r="918" spans="2:7" x14ac:dyDescent="0.2">
      <c r="B918" s="21" t="s">
        <v>12204</v>
      </c>
      <c r="C918" s="22" t="s">
        <v>0</v>
      </c>
      <c r="D918" s="22" t="s">
        <v>1</v>
      </c>
      <c r="E918" s="23" t="s">
        <v>15371</v>
      </c>
      <c r="F918" s="5">
        <v>41513</v>
      </c>
      <c r="G918" s="24">
        <v>-15768.48</v>
      </c>
    </row>
    <row r="919" spans="2:7" x14ac:dyDescent="0.2">
      <c r="B919" s="21" t="s">
        <v>12204</v>
      </c>
      <c r="C919" s="22" t="s">
        <v>0</v>
      </c>
      <c r="D919" s="22" t="s">
        <v>1</v>
      </c>
      <c r="E919" s="23" t="s">
        <v>15374</v>
      </c>
      <c r="F919" s="5">
        <v>41513</v>
      </c>
      <c r="G919" s="24">
        <v>-214.5</v>
      </c>
    </row>
    <row r="920" spans="2:7" x14ac:dyDescent="0.2">
      <c r="B920" s="25" t="s">
        <v>12204</v>
      </c>
      <c r="C920" s="26" t="s">
        <v>0</v>
      </c>
      <c r="D920" s="27" t="s">
        <v>1</v>
      </c>
      <c r="E920" s="16" t="s">
        <v>15373</v>
      </c>
      <c r="F920" s="6">
        <v>41513</v>
      </c>
      <c r="G920" s="28">
        <v>-16158.42</v>
      </c>
    </row>
    <row r="921" spans="2:7" x14ac:dyDescent="0.2">
      <c r="B921" s="25" t="s">
        <v>12204</v>
      </c>
      <c r="C921" s="26" t="s">
        <v>0</v>
      </c>
      <c r="D921" s="27" t="s">
        <v>1</v>
      </c>
      <c r="E921" s="16" t="s">
        <v>15372</v>
      </c>
      <c r="F921" s="6">
        <v>41513</v>
      </c>
      <c r="G921" s="28">
        <v>-15254.82</v>
      </c>
    </row>
    <row r="922" spans="2:7" x14ac:dyDescent="0.2">
      <c r="B922" s="25" t="s">
        <v>13938</v>
      </c>
      <c r="C922" s="26" t="s">
        <v>8585</v>
      </c>
      <c r="D922" s="27" t="s">
        <v>11950</v>
      </c>
      <c r="E922" s="16" t="s">
        <v>11950</v>
      </c>
      <c r="F922" s="6">
        <v>41513</v>
      </c>
      <c r="G922" s="28">
        <v>-23600</v>
      </c>
    </row>
    <row r="923" spans="2:7" x14ac:dyDescent="0.2">
      <c r="B923" s="25" t="s">
        <v>12204</v>
      </c>
      <c r="C923" s="26" t="s">
        <v>0</v>
      </c>
      <c r="D923" s="27" t="s">
        <v>1</v>
      </c>
      <c r="E923" s="16" t="s">
        <v>15370</v>
      </c>
      <c r="F923" s="6">
        <v>41513</v>
      </c>
      <c r="G923" s="28">
        <v>-20664.45</v>
      </c>
    </row>
    <row r="924" spans="2:7" x14ac:dyDescent="0.2">
      <c r="B924" s="25" t="s">
        <v>12204</v>
      </c>
      <c r="C924" s="26" t="s">
        <v>0</v>
      </c>
      <c r="D924" s="27" t="s">
        <v>1</v>
      </c>
      <c r="E924" s="16" t="s">
        <v>15369</v>
      </c>
      <c r="F924" s="6">
        <v>41513</v>
      </c>
      <c r="G924" s="28">
        <v>-24086.87</v>
      </c>
    </row>
    <row r="925" spans="2:7" x14ac:dyDescent="0.2">
      <c r="B925" s="21" t="s">
        <v>12204</v>
      </c>
      <c r="C925" s="22" t="s">
        <v>0</v>
      </c>
      <c r="D925" s="22" t="s">
        <v>1</v>
      </c>
      <c r="E925" s="23" t="s">
        <v>15377</v>
      </c>
      <c r="F925" s="5">
        <v>41513</v>
      </c>
      <c r="G925" s="24">
        <v>-5256.16</v>
      </c>
    </row>
    <row r="926" spans="2:7" x14ac:dyDescent="0.2">
      <c r="B926" s="21" t="s">
        <v>12204</v>
      </c>
      <c r="C926" s="22" t="s">
        <v>0</v>
      </c>
      <c r="D926" s="22" t="s">
        <v>1</v>
      </c>
      <c r="E926" s="23" t="s">
        <v>15376</v>
      </c>
      <c r="F926" s="5">
        <v>41513</v>
      </c>
      <c r="G926" s="24">
        <v>-6888</v>
      </c>
    </row>
    <row r="927" spans="2:7" x14ac:dyDescent="0.2">
      <c r="B927" s="21" t="s">
        <v>12204</v>
      </c>
      <c r="C927" s="22" t="s">
        <v>0</v>
      </c>
      <c r="D927" s="22" t="s">
        <v>1</v>
      </c>
      <c r="E927" s="23" t="s">
        <v>15375</v>
      </c>
      <c r="F927" s="5">
        <v>41513</v>
      </c>
      <c r="G927" s="24">
        <v>-29773.38</v>
      </c>
    </row>
    <row r="928" spans="2:7" x14ac:dyDescent="0.2">
      <c r="B928" s="25" t="s">
        <v>14623</v>
      </c>
      <c r="C928" s="26" t="s">
        <v>11048</v>
      </c>
      <c r="D928" s="27" t="s">
        <v>1</v>
      </c>
      <c r="E928" s="16" t="s">
        <v>15379</v>
      </c>
      <c r="F928" s="6">
        <v>41516</v>
      </c>
      <c r="G928" s="28">
        <v>5935096.5899999999</v>
      </c>
    </row>
    <row r="929" spans="2:7" x14ac:dyDescent="0.2">
      <c r="B929" s="25" t="s">
        <v>12204</v>
      </c>
      <c r="C929" s="26" t="s">
        <v>0</v>
      </c>
      <c r="D929" s="27" t="s">
        <v>1</v>
      </c>
      <c r="E929" s="16" t="s">
        <v>15382</v>
      </c>
      <c r="F929" s="6">
        <v>41516</v>
      </c>
      <c r="G929" s="28">
        <v>-888.17</v>
      </c>
    </row>
    <row r="930" spans="2:7" x14ac:dyDescent="0.2">
      <c r="B930" s="25" t="s">
        <v>12204</v>
      </c>
      <c r="C930" s="26" t="s">
        <v>0</v>
      </c>
      <c r="D930" s="27" t="s">
        <v>1</v>
      </c>
      <c r="E930" s="16" t="s">
        <v>15383</v>
      </c>
      <c r="F930" s="6">
        <v>41516</v>
      </c>
      <c r="G930" s="28">
        <v>-940.77</v>
      </c>
    </row>
    <row r="931" spans="2:7" x14ac:dyDescent="0.2">
      <c r="B931" s="25" t="s">
        <v>14390</v>
      </c>
      <c r="C931" s="26" t="s">
        <v>10258</v>
      </c>
      <c r="D931" s="27" t="s">
        <v>10259</v>
      </c>
      <c r="E931" s="16" t="s">
        <v>15378</v>
      </c>
      <c r="F931" s="6">
        <v>41516</v>
      </c>
      <c r="G931" s="28">
        <v>600403.98</v>
      </c>
    </row>
    <row r="932" spans="2:7" x14ac:dyDescent="0.2">
      <c r="B932" s="25" t="s">
        <v>12204</v>
      </c>
      <c r="C932" s="26" t="s">
        <v>0</v>
      </c>
      <c r="D932" s="27" t="s">
        <v>1</v>
      </c>
      <c r="E932" s="16" t="s">
        <v>15380</v>
      </c>
      <c r="F932" s="6">
        <v>41516</v>
      </c>
      <c r="G932" s="28">
        <v>-7061.35</v>
      </c>
    </row>
    <row r="933" spans="2:7" x14ac:dyDescent="0.2">
      <c r="B933" s="25" t="s">
        <v>12204</v>
      </c>
      <c r="C933" s="26" t="s">
        <v>0</v>
      </c>
      <c r="D933" s="27" t="s">
        <v>1</v>
      </c>
      <c r="E933" s="16" t="s">
        <v>15381</v>
      </c>
      <c r="F933" s="6">
        <v>41516</v>
      </c>
      <c r="G933" s="28">
        <v>-4851.54</v>
      </c>
    </row>
    <row r="934" spans="2:7" x14ac:dyDescent="0.2">
      <c r="B934" s="25" t="s">
        <v>13333</v>
      </c>
      <c r="C934" s="26" t="s">
        <v>5810</v>
      </c>
      <c r="D934" s="27" t="s">
        <v>5811</v>
      </c>
      <c r="E934" s="16" t="s">
        <v>15387</v>
      </c>
      <c r="F934" s="6">
        <v>41520</v>
      </c>
      <c r="G934" s="28">
        <v>-44718.48</v>
      </c>
    </row>
    <row r="935" spans="2:7" x14ac:dyDescent="0.2">
      <c r="B935" s="25" t="s">
        <v>13304</v>
      </c>
      <c r="C935" s="26" t="s">
        <v>5725</v>
      </c>
      <c r="D935" s="27" t="s">
        <v>5726</v>
      </c>
      <c r="E935" s="16" t="s">
        <v>15385</v>
      </c>
      <c r="F935" s="6">
        <v>41520</v>
      </c>
      <c r="G935" s="28">
        <v>-40246.629999999997</v>
      </c>
    </row>
    <row r="936" spans="2:7" x14ac:dyDescent="0.2">
      <c r="B936" s="25" t="s">
        <v>13327</v>
      </c>
      <c r="C936" s="26" t="s">
        <v>5792</v>
      </c>
      <c r="D936" s="27" t="s">
        <v>5793</v>
      </c>
      <c r="E936" s="16" t="s">
        <v>15384</v>
      </c>
      <c r="F936" s="6">
        <v>41520</v>
      </c>
      <c r="G936" s="28">
        <v>-20868.62</v>
      </c>
    </row>
    <row r="937" spans="2:7" x14ac:dyDescent="0.2">
      <c r="B937" s="21" t="s">
        <v>13310</v>
      </c>
      <c r="C937" s="22" t="s">
        <v>5742</v>
      </c>
      <c r="D937" s="22" t="s">
        <v>5743</v>
      </c>
      <c r="E937" s="23" t="s">
        <v>15386</v>
      </c>
      <c r="F937" s="5">
        <v>41520</v>
      </c>
      <c r="G937" s="24">
        <v>-21241.279999999999</v>
      </c>
    </row>
    <row r="938" spans="2:7" x14ac:dyDescent="0.2">
      <c r="B938" s="21" t="s">
        <v>12582</v>
      </c>
      <c r="C938" s="22" t="s">
        <v>2887</v>
      </c>
      <c r="D938" s="22" t="s">
        <v>2888</v>
      </c>
      <c r="E938" s="23" t="s">
        <v>2888</v>
      </c>
      <c r="F938" s="5">
        <v>41520</v>
      </c>
      <c r="G938" s="24">
        <v>-24072</v>
      </c>
    </row>
    <row r="939" spans="2:7" x14ac:dyDescent="0.2">
      <c r="B939" s="25" t="s">
        <v>12582</v>
      </c>
      <c r="C939" s="26" t="s">
        <v>2887</v>
      </c>
      <c r="D939" s="27" t="s">
        <v>2890</v>
      </c>
      <c r="E939" s="16" t="s">
        <v>2890</v>
      </c>
      <c r="F939" s="6">
        <v>41521</v>
      </c>
      <c r="G939" s="28">
        <v>-26019</v>
      </c>
    </row>
    <row r="940" spans="2:7" x14ac:dyDescent="0.2">
      <c r="B940" s="25" t="s">
        <v>13309</v>
      </c>
      <c r="C940" s="26" t="s">
        <v>5739</v>
      </c>
      <c r="D940" s="27" t="s">
        <v>5740</v>
      </c>
      <c r="E940" s="16" t="s">
        <v>15388</v>
      </c>
      <c r="F940" s="6">
        <v>41523</v>
      </c>
      <c r="G940" s="28">
        <v>-40246.629999999997</v>
      </c>
    </row>
    <row r="941" spans="2:7" x14ac:dyDescent="0.2">
      <c r="B941" s="25" t="s">
        <v>12204</v>
      </c>
      <c r="C941" s="26" t="s">
        <v>0</v>
      </c>
      <c r="D941" s="27" t="s">
        <v>1</v>
      </c>
      <c r="E941" s="16" t="s">
        <v>15390</v>
      </c>
      <c r="F941" s="6">
        <v>41527</v>
      </c>
      <c r="G941" s="28">
        <v>-204.51</v>
      </c>
    </row>
    <row r="942" spans="2:7" x14ac:dyDescent="0.2">
      <c r="B942" s="25" t="s">
        <v>12204</v>
      </c>
      <c r="C942" s="26" t="s">
        <v>0</v>
      </c>
      <c r="D942" s="27" t="s">
        <v>1</v>
      </c>
      <c r="E942" s="16" t="s">
        <v>15389</v>
      </c>
      <c r="F942" s="6">
        <v>41527</v>
      </c>
      <c r="G942" s="28">
        <v>-193.07</v>
      </c>
    </row>
    <row r="943" spans="2:7" x14ac:dyDescent="0.2">
      <c r="B943" s="21" t="s">
        <v>12204</v>
      </c>
      <c r="C943" s="22" t="s">
        <v>0</v>
      </c>
      <c r="D943" s="22" t="s">
        <v>1</v>
      </c>
      <c r="E943" s="23" t="s">
        <v>15392</v>
      </c>
      <c r="F943" s="5">
        <v>41527</v>
      </c>
      <c r="G943" s="24">
        <v>-904.59</v>
      </c>
    </row>
    <row r="944" spans="2:7" x14ac:dyDescent="0.2">
      <c r="B944" s="21" t="s">
        <v>12204</v>
      </c>
      <c r="C944" s="22" t="s">
        <v>0</v>
      </c>
      <c r="D944" s="22" t="s">
        <v>1</v>
      </c>
      <c r="E944" s="23" t="s">
        <v>15391</v>
      </c>
      <c r="F944" s="5">
        <v>41527</v>
      </c>
      <c r="G944" s="24">
        <v>-854</v>
      </c>
    </row>
    <row r="945" spans="2:7" x14ac:dyDescent="0.2">
      <c r="B945" s="21" t="s">
        <v>12204</v>
      </c>
      <c r="C945" s="22" t="s">
        <v>0</v>
      </c>
      <c r="D945" s="22" t="s">
        <v>1</v>
      </c>
      <c r="E945" s="23" t="s">
        <v>15394</v>
      </c>
      <c r="F945" s="5">
        <v>41533</v>
      </c>
      <c r="G945" s="24">
        <v>-2543.1</v>
      </c>
    </row>
    <row r="946" spans="2:7" x14ac:dyDescent="0.2">
      <c r="B946" s="21" t="s">
        <v>12204</v>
      </c>
      <c r="C946" s="22" t="s">
        <v>0</v>
      </c>
      <c r="D946" s="22" t="s">
        <v>1</v>
      </c>
      <c r="E946" s="23" t="s">
        <v>15393</v>
      </c>
      <c r="F946" s="5">
        <v>41533</v>
      </c>
      <c r="G946" s="24">
        <v>-2400.88</v>
      </c>
    </row>
    <row r="947" spans="2:7" x14ac:dyDescent="0.2">
      <c r="B947" s="25" t="s">
        <v>12204</v>
      </c>
      <c r="C947" s="26" t="s">
        <v>0</v>
      </c>
      <c r="D947" s="27" t="s">
        <v>1</v>
      </c>
      <c r="E947" s="16" t="s">
        <v>15395</v>
      </c>
      <c r="F947" s="6">
        <v>41533</v>
      </c>
      <c r="G947" s="28">
        <v>-507</v>
      </c>
    </row>
    <row r="948" spans="2:7" x14ac:dyDescent="0.2">
      <c r="B948" s="21" t="s">
        <v>13311</v>
      </c>
      <c r="C948" s="22" t="s">
        <v>5745</v>
      </c>
      <c r="D948" s="22" t="s">
        <v>5746</v>
      </c>
      <c r="E948" s="23" t="s">
        <v>15397</v>
      </c>
      <c r="F948" s="5">
        <v>41534</v>
      </c>
      <c r="G948" s="24">
        <v>-19750.66</v>
      </c>
    </row>
    <row r="949" spans="2:7" x14ac:dyDescent="0.2">
      <c r="B949" s="21" t="s">
        <v>12869</v>
      </c>
      <c r="C949" s="22" t="s">
        <v>4245</v>
      </c>
      <c r="D949" s="22" t="s">
        <v>4246</v>
      </c>
      <c r="E949" s="23" t="s">
        <v>15396</v>
      </c>
      <c r="F949" s="5">
        <v>41534</v>
      </c>
      <c r="G949" s="24">
        <v>-7720.04</v>
      </c>
    </row>
    <row r="950" spans="2:7" x14ac:dyDescent="0.2">
      <c r="B950" s="25" t="s">
        <v>14877</v>
      </c>
      <c r="C950" s="26" t="s">
        <v>12012</v>
      </c>
      <c r="D950" s="27" t="s">
        <v>12013</v>
      </c>
      <c r="E950" s="16" t="s">
        <v>12013</v>
      </c>
      <c r="F950" s="6">
        <v>41534</v>
      </c>
      <c r="G950" s="28">
        <v>-135000</v>
      </c>
    </row>
    <row r="951" spans="2:7" x14ac:dyDescent="0.2">
      <c r="B951" s="25" t="s">
        <v>12589</v>
      </c>
      <c r="C951" s="26" t="s">
        <v>2952</v>
      </c>
      <c r="D951" s="27" t="s">
        <v>2953</v>
      </c>
      <c r="E951" s="16" t="s">
        <v>15398</v>
      </c>
      <c r="F951" s="6">
        <v>41535</v>
      </c>
      <c r="G951" s="28">
        <v>-23600</v>
      </c>
    </row>
    <row r="952" spans="2:7" ht="24" x14ac:dyDescent="0.2">
      <c r="B952" s="25" t="s">
        <v>12298</v>
      </c>
      <c r="C952" s="26" t="s">
        <v>512</v>
      </c>
      <c r="D952" s="27" t="s">
        <v>1</v>
      </c>
      <c r="E952" s="16" t="s">
        <v>17448</v>
      </c>
      <c r="F952" s="6">
        <v>41536</v>
      </c>
      <c r="G952" s="28">
        <v>133605.01999999999</v>
      </c>
    </row>
    <row r="953" spans="2:7" x14ac:dyDescent="0.2">
      <c r="B953" s="25" t="s">
        <v>12418</v>
      </c>
      <c r="C953" s="26" t="s">
        <v>1504</v>
      </c>
      <c r="D953" s="27" t="s">
        <v>1505</v>
      </c>
      <c r="E953" s="16" t="s">
        <v>1505</v>
      </c>
      <c r="F953" s="6">
        <v>41536</v>
      </c>
      <c r="G953" s="28">
        <v>-8791</v>
      </c>
    </row>
    <row r="954" spans="2:7" x14ac:dyDescent="0.2">
      <c r="B954" s="25" t="s">
        <v>12415</v>
      </c>
      <c r="C954" s="26" t="s">
        <v>1435</v>
      </c>
      <c r="D954" s="27" t="s">
        <v>1442</v>
      </c>
      <c r="E954" s="16" t="s">
        <v>15402</v>
      </c>
      <c r="F954" s="6">
        <v>41537</v>
      </c>
      <c r="G954" s="28">
        <v>-27004.799999999999</v>
      </c>
    </row>
    <row r="955" spans="2:7" x14ac:dyDescent="0.2">
      <c r="B955" s="25" t="s">
        <v>12415</v>
      </c>
      <c r="C955" s="26" t="s">
        <v>1435</v>
      </c>
      <c r="D955" s="27" t="s">
        <v>1436</v>
      </c>
      <c r="E955" s="16" t="s">
        <v>15399</v>
      </c>
      <c r="F955" s="6">
        <v>41537</v>
      </c>
      <c r="G955" s="28">
        <v>-6076.08</v>
      </c>
    </row>
    <row r="956" spans="2:7" x14ac:dyDescent="0.2">
      <c r="B956" s="25" t="s">
        <v>12415</v>
      </c>
      <c r="C956" s="26" t="s">
        <v>1435</v>
      </c>
      <c r="D956" s="27" t="s">
        <v>1438</v>
      </c>
      <c r="E956" s="16" t="s">
        <v>15400</v>
      </c>
      <c r="F956" s="6">
        <v>41537</v>
      </c>
      <c r="G956" s="28">
        <v>-67.510000000000005</v>
      </c>
    </row>
    <row r="957" spans="2:7" x14ac:dyDescent="0.2">
      <c r="B957" s="25" t="s">
        <v>12415</v>
      </c>
      <c r="C957" s="26" t="s">
        <v>1435</v>
      </c>
      <c r="D957" s="27" t="s">
        <v>1444</v>
      </c>
      <c r="E957" s="16" t="s">
        <v>15403</v>
      </c>
      <c r="F957" s="6">
        <v>41537</v>
      </c>
      <c r="G957" s="28">
        <v>-202.54</v>
      </c>
    </row>
    <row r="958" spans="2:7" x14ac:dyDescent="0.2">
      <c r="B958" s="21" t="s">
        <v>12415</v>
      </c>
      <c r="C958" s="22" t="s">
        <v>1435</v>
      </c>
      <c r="D958" s="22" t="s">
        <v>1446</v>
      </c>
      <c r="E958" s="23" t="s">
        <v>15404</v>
      </c>
      <c r="F958" s="5">
        <v>41537</v>
      </c>
      <c r="G958" s="24">
        <v>-652.62</v>
      </c>
    </row>
    <row r="959" spans="2:7" x14ac:dyDescent="0.2">
      <c r="B959" s="25" t="s">
        <v>12426</v>
      </c>
      <c r="C959" s="26" t="s">
        <v>1540</v>
      </c>
      <c r="D959" s="27" t="s">
        <v>1541</v>
      </c>
      <c r="E959" s="16" t="s">
        <v>1541</v>
      </c>
      <c r="F959" s="6">
        <v>41537</v>
      </c>
      <c r="G959" s="28">
        <v>-42139.27</v>
      </c>
    </row>
    <row r="960" spans="2:7" x14ac:dyDescent="0.2">
      <c r="B960" s="21" t="s">
        <v>17823</v>
      </c>
      <c r="C960" s="22" t="s">
        <v>17822</v>
      </c>
      <c r="D960" s="22" t="s">
        <v>17825</v>
      </c>
      <c r="E960" s="23"/>
      <c r="F960" s="5">
        <v>41537</v>
      </c>
      <c r="G960" s="24">
        <v>-236000</v>
      </c>
    </row>
    <row r="961" spans="2:7" x14ac:dyDescent="0.2">
      <c r="B961" s="25" t="s">
        <v>12415</v>
      </c>
      <c r="C961" s="26" t="s">
        <v>1435</v>
      </c>
      <c r="D961" s="27" t="s">
        <v>1440</v>
      </c>
      <c r="E961" s="16" t="s">
        <v>15401</v>
      </c>
      <c r="F961" s="6">
        <v>41537</v>
      </c>
      <c r="G961" s="28">
        <v>-151.9</v>
      </c>
    </row>
    <row r="962" spans="2:7" x14ac:dyDescent="0.2">
      <c r="B962" s="21" t="s">
        <v>12555</v>
      </c>
      <c r="C962" s="22" t="s">
        <v>2283</v>
      </c>
      <c r="D962" s="22" t="s">
        <v>3056</v>
      </c>
      <c r="E962" s="23" t="s">
        <v>3056</v>
      </c>
      <c r="F962" s="5">
        <v>41543</v>
      </c>
      <c r="G962" s="24">
        <v>-183932.5</v>
      </c>
    </row>
    <row r="963" spans="2:7" x14ac:dyDescent="0.2">
      <c r="B963" s="21" t="s">
        <v>12204</v>
      </c>
      <c r="C963" s="22" t="s">
        <v>0</v>
      </c>
      <c r="D963" s="22" t="s">
        <v>1</v>
      </c>
      <c r="E963" s="23" t="s">
        <v>15408</v>
      </c>
      <c r="F963" s="5">
        <v>41544</v>
      </c>
      <c r="G963" s="24">
        <v>-2725.61</v>
      </c>
    </row>
    <row r="964" spans="2:7" x14ac:dyDescent="0.2">
      <c r="B964" s="25" t="s">
        <v>12204</v>
      </c>
      <c r="C964" s="26" t="s">
        <v>0</v>
      </c>
      <c r="D964" s="27" t="s">
        <v>1</v>
      </c>
      <c r="E964" s="16" t="s">
        <v>15409</v>
      </c>
      <c r="F964" s="6">
        <v>41544</v>
      </c>
      <c r="G964" s="28">
        <v>-7384.16</v>
      </c>
    </row>
    <row r="965" spans="2:7" x14ac:dyDescent="0.2">
      <c r="B965" s="21" t="s">
        <v>12204</v>
      </c>
      <c r="C965" s="22" t="s">
        <v>0</v>
      </c>
      <c r="D965" s="22" t="s">
        <v>1</v>
      </c>
      <c r="E965" s="23" t="s">
        <v>15408</v>
      </c>
      <c r="F965" s="5">
        <v>41544</v>
      </c>
      <c r="G965" s="24">
        <v>-2628.08</v>
      </c>
    </row>
    <row r="966" spans="2:7" x14ac:dyDescent="0.2">
      <c r="B966" s="21" t="s">
        <v>12859</v>
      </c>
      <c r="C966" s="22" t="s">
        <v>4195</v>
      </c>
      <c r="D966" s="22" t="s">
        <v>4198</v>
      </c>
      <c r="E966" s="23" t="s">
        <v>15405</v>
      </c>
      <c r="F966" s="5">
        <v>41544</v>
      </c>
      <c r="G966" s="24">
        <v>-6000</v>
      </c>
    </row>
    <row r="967" spans="2:7" x14ac:dyDescent="0.2">
      <c r="B967" s="21" t="s">
        <v>12204</v>
      </c>
      <c r="C967" s="22" t="s">
        <v>0</v>
      </c>
      <c r="D967" s="22" t="s">
        <v>1</v>
      </c>
      <c r="E967" s="23" t="s">
        <v>15410</v>
      </c>
      <c r="F967" s="5">
        <v>41544</v>
      </c>
      <c r="G967" s="24">
        <v>-7382.36</v>
      </c>
    </row>
    <row r="968" spans="2:7" x14ac:dyDescent="0.2">
      <c r="B968" s="21" t="s">
        <v>12204</v>
      </c>
      <c r="C968" s="22" t="s">
        <v>0</v>
      </c>
      <c r="D968" s="22" t="s">
        <v>1</v>
      </c>
      <c r="E968" s="23" t="s">
        <v>15406</v>
      </c>
      <c r="F968" s="5">
        <v>41544</v>
      </c>
      <c r="G968" s="24">
        <v>-2296</v>
      </c>
    </row>
    <row r="969" spans="2:7" x14ac:dyDescent="0.2">
      <c r="B969" s="25" t="s">
        <v>12204</v>
      </c>
      <c r="C969" s="26" t="s">
        <v>0</v>
      </c>
      <c r="D969" s="27" t="s">
        <v>1</v>
      </c>
      <c r="E969" s="16" t="s">
        <v>15407</v>
      </c>
      <c r="F969" s="6">
        <v>41544</v>
      </c>
      <c r="G969" s="28">
        <v>-2432</v>
      </c>
    </row>
    <row r="970" spans="2:7" x14ac:dyDescent="0.2">
      <c r="B970" s="25" t="s">
        <v>12204</v>
      </c>
      <c r="C970" s="26" t="s">
        <v>0</v>
      </c>
      <c r="D970" s="27" t="s">
        <v>1</v>
      </c>
      <c r="E970" s="16" t="s">
        <v>15416</v>
      </c>
      <c r="F970" s="6">
        <v>41547</v>
      </c>
      <c r="G970" s="28">
        <v>-1953.39</v>
      </c>
    </row>
    <row r="971" spans="2:7" x14ac:dyDescent="0.2">
      <c r="B971" s="21" t="s">
        <v>12204</v>
      </c>
      <c r="C971" s="22" t="s">
        <v>0</v>
      </c>
      <c r="D971" s="22" t="s">
        <v>1</v>
      </c>
      <c r="E971" s="23" t="s">
        <v>15414</v>
      </c>
      <c r="F971" s="5">
        <v>41547</v>
      </c>
      <c r="G971" s="24">
        <v>-31912.57</v>
      </c>
    </row>
    <row r="972" spans="2:7" x14ac:dyDescent="0.2">
      <c r="B972" s="25" t="s">
        <v>12204</v>
      </c>
      <c r="C972" s="26" t="s">
        <v>0</v>
      </c>
      <c r="D972" s="27" t="s">
        <v>1</v>
      </c>
      <c r="E972" s="16" t="s">
        <v>15415</v>
      </c>
      <c r="F972" s="6">
        <v>41547</v>
      </c>
      <c r="G972" s="28">
        <v>-1844.15</v>
      </c>
    </row>
    <row r="973" spans="2:7" x14ac:dyDescent="0.2">
      <c r="B973" s="21" t="s">
        <v>12204</v>
      </c>
      <c r="C973" s="22" t="s">
        <v>0</v>
      </c>
      <c r="D973" s="22" t="s">
        <v>1</v>
      </c>
      <c r="E973" s="23" t="s">
        <v>15413</v>
      </c>
      <c r="F973" s="5">
        <v>41547</v>
      </c>
      <c r="G973" s="24">
        <v>-32594.48</v>
      </c>
    </row>
    <row r="974" spans="2:7" x14ac:dyDescent="0.2">
      <c r="B974" s="21" t="s">
        <v>13690</v>
      </c>
      <c r="C974" s="22" t="s">
        <v>6878</v>
      </c>
      <c r="D974" s="22" t="s">
        <v>6080</v>
      </c>
      <c r="E974" s="23" t="s">
        <v>15412</v>
      </c>
      <c r="F974" s="5">
        <v>41547</v>
      </c>
      <c r="G974" s="24">
        <v>-21945.18</v>
      </c>
    </row>
    <row r="975" spans="2:7" x14ac:dyDescent="0.2">
      <c r="B975" s="21" t="s">
        <v>13423</v>
      </c>
      <c r="C975" s="22" t="s">
        <v>6079</v>
      </c>
      <c r="D975" s="22" t="s">
        <v>6080</v>
      </c>
      <c r="E975" s="23" t="s">
        <v>15411</v>
      </c>
      <c r="F975" s="5">
        <v>41547</v>
      </c>
      <c r="G975" s="24">
        <v>-31795.23</v>
      </c>
    </row>
    <row r="976" spans="2:7" x14ac:dyDescent="0.2">
      <c r="B976" s="21" t="s">
        <v>14132</v>
      </c>
      <c r="C976" s="22" t="s">
        <v>9337</v>
      </c>
      <c r="D976" s="22" t="s">
        <v>9338</v>
      </c>
      <c r="E976" s="23" t="s">
        <v>9338</v>
      </c>
      <c r="F976" s="5">
        <v>41547</v>
      </c>
      <c r="G976" s="24">
        <v>-1093708.2</v>
      </c>
    </row>
    <row r="977" spans="2:7" x14ac:dyDescent="0.2">
      <c r="B977" s="21" t="s">
        <v>12204</v>
      </c>
      <c r="C977" s="22" t="s">
        <v>0</v>
      </c>
      <c r="D977" s="29" t="s">
        <v>1</v>
      </c>
      <c r="E977" s="30" t="s">
        <v>15422</v>
      </c>
      <c r="F977" s="5">
        <v>41548</v>
      </c>
      <c r="G977" s="24">
        <v>-7445.69</v>
      </c>
    </row>
    <row r="978" spans="2:7" x14ac:dyDescent="0.2">
      <c r="B978" s="21" t="s">
        <v>12204</v>
      </c>
      <c r="C978" s="22" t="s">
        <v>0</v>
      </c>
      <c r="D978" s="22" t="s">
        <v>1</v>
      </c>
      <c r="E978" s="23" t="s">
        <v>15423</v>
      </c>
      <c r="F978" s="5">
        <v>41548</v>
      </c>
      <c r="G978" s="24">
        <v>-7886.72</v>
      </c>
    </row>
    <row r="979" spans="2:7" x14ac:dyDescent="0.2">
      <c r="B979" s="21" t="s">
        <v>12204</v>
      </c>
      <c r="C979" s="22" t="s">
        <v>0</v>
      </c>
      <c r="D979" s="22" t="s">
        <v>1</v>
      </c>
      <c r="E979" s="23" t="s">
        <v>15424</v>
      </c>
      <c r="F979" s="5">
        <v>41548</v>
      </c>
      <c r="G979" s="24">
        <v>-14486.54</v>
      </c>
    </row>
    <row r="980" spans="2:7" x14ac:dyDescent="0.2">
      <c r="B980" s="25" t="s">
        <v>12204</v>
      </c>
      <c r="C980" s="26" t="s">
        <v>0</v>
      </c>
      <c r="D980" s="27" t="s">
        <v>1</v>
      </c>
      <c r="E980" s="16" t="s">
        <v>15425</v>
      </c>
      <c r="F980" s="6">
        <v>41548</v>
      </c>
      <c r="G980" s="28">
        <v>-15344.63</v>
      </c>
    </row>
    <row r="981" spans="2:7" x14ac:dyDescent="0.2">
      <c r="B981" s="21" t="s">
        <v>12204</v>
      </c>
      <c r="C981" s="22" t="s">
        <v>0</v>
      </c>
      <c r="D981" s="22" t="s">
        <v>1</v>
      </c>
      <c r="E981" s="23" t="s">
        <v>15421</v>
      </c>
      <c r="F981" s="5">
        <v>41548</v>
      </c>
      <c r="G981" s="24">
        <v>-843.39</v>
      </c>
    </row>
    <row r="982" spans="2:7" x14ac:dyDescent="0.2">
      <c r="B982" s="21" t="s">
        <v>12204</v>
      </c>
      <c r="C982" s="22" t="s">
        <v>0</v>
      </c>
      <c r="D982" s="22" t="s">
        <v>1</v>
      </c>
      <c r="E982" s="23" t="s">
        <v>15418</v>
      </c>
      <c r="F982" s="5">
        <v>41548</v>
      </c>
      <c r="G982" s="24">
        <v>-1159.05</v>
      </c>
    </row>
    <row r="983" spans="2:7" x14ac:dyDescent="0.2">
      <c r="B983" s="21" t="s">
        <v>12204</v>
      </c>
      <c r="C983" s="22" t="s">
        <v>0</v>
      </c>
      <c r="D983" s="22" t="s">
        <v>1</v>
      </c>
      <c r="E983" s="23" t="s">
        <v>15417</v>
      </c>
      <c r="F983" s="5">
        <v>41548</v>
      </c>
      <c r="G983" s="24">
        <v>-1227.71</v>
      </c>
    </row>
    <row r="984" spans="2:7" x14ac:dyDescent="0.2">
      <c r="B984" s="21" t="s">
        <v>12204</v>
      </c>
      <c r="C984" s="22" t="s">
        <v>0</v>
      </c>
      <c r="D984" s="22" t="s">
        <v>1</v>
      </c>
      <c r="E984" s="23" t="s">
        <v>15420</v>
      </c>
      <c r="F984" s="5">
        <v>41548</v>
      </c>
      <c r="G984" s="24">
        <v>-7780.77</v>
      </c>
    </row>
    <row r="985" spans="2:7" x14ac:dyDescent="0.2">
      <c r="B985" s="21" t="s">
        <v>12204</v>
      </c>
      <c r="C985" s="22" t="s">
        <v>0</v>
      </c>
      <c r="D985" s="22" t="s">
        <v>1</v>
      </c>
      <c r="E985" s="23" t="s">
        <v>15419</v>
      </c>
      <c r="F985" s="5">
        <v>41548</v>
      </c>
      <c r="G985" s="24">
        <v>-8021.54</v>
      </c>
    </row>
    <row r="986" spans="2:7" x14ac:dyDescent="0.2">
      <c r="B986" s="21" t="s">
        <v>12204</v>
      </c>
      <c r="C986" s="22" t="s">
        <v>0</v>
      </c>
      <c r="D986" s="22" t="s">
        <v>1</v>
      </c>
      <c r="E986" s="23" t="s">
        <v>15428</v>
      </c>
      <c r="F986" s="5">
        <v>41549</v>
      </c>
      <c r="G986" s="24">
        <v>-484.52</v>
      </c>
    </row>
    <row r="987" spans="2:7" x14ac:dyDescent="0.2">
      <c r="B987" s="21" t="s">
        <v>12204</v>
      </c>
      <c r="C987" s="22" t="s">
        <v>0</v>
      </c>
      <c r="D987" s="22" t="s">
        <v>1</v>
      </c>
      <c r="E987" s="23" t="s">
        <v>15426</v>
      </c>
      <c r="F987" s="5">
        <v>41549</v>
      </c>
      <c r="G987" s="24">
        <v>-4414.46</v>
      </c>
    </row>
    <row r="988" spans="2:7" x14ac:dyDescent="0.2">
      <c r="B988" s="21" t="s">
        <v>12204</v>
      </c>
      <c r="C988" s="22" t="s">
        <v>0</v>
      </c>
      <c r="D988" s="22" t="s">
        <v>1</v>
      </c>
      <c r="E988" s="23" t="s">
        <v>15427</v>
      </c>
      <c r="F988" s="5">
        <v>41549</v>
      </c>
      <c r="G988" s="24">
        <v>-4675.9399999999996</v>
      </c>
    </row>
    <row r="989" spans="2:7" x14ac:dyDescent="0.2">
      <c r="B989" s="21" t="s">
        <v>12555</v>
      </c>
      <c r="C989" s="22" t="s">
        <v>2283</v>
      </c>
      <c r="D989" s="22" t="s">
        <v>3058</v>
      </c>
      <c r="E989" s="23" t="s">
        <v>3058</v>
      </c>
      <c r="F989" s="5">
        <v>41549</v>
      </c>
      <c r="G989" s="24">
        <v>-116808.2</v>
      </c>
    </row>
    <row r="990" spans="2:7" x14ac:dyDescent="0.2">
      <c r="B990" s="21" t="s">
        <v>12405</v>
      </c>
      <c r="C990" s="22" t="s">
        <v>1384</v>
      </c>
      <c r="D990" s="22" t="s">
        <v>1385</v>
      </c>
      <c r="E990" s="23" t="s">
        <v>15429</v>
      </c>
      <c r="F990" s="5">
        <v>41551</v>
      </c>
      <c r="G990" s="24">
        <v>-5228.57</v>
      </c>
    </row>
    <row r="991" spans="2:7" x14ac:dyDescent="0.2">
      <c r="B991" s="21" t="s">
        <v>12555</v>
      </c>
      <c r="C991" s="22" t="s">
        <v>2283</v>
      </c>
      <c r="D991" s="22" t="s">
        <v>3060</v>
      </c>
      <c r="E991" s="23" t="s">
        <v>15430</v>
      </c>
      <c r="F991" s="5">
        <v>41551</v>
      </c>
      <c r="G991" s="24">
        <v>-59472</v>
      </c>
    </row>
    <row r="992" spans="2:7" x14ac:dyDescent="0.2">
      <c r="B992" s="21" t="s">
        <v>12555</v>
      </c>
      <c r="C992" s="22" t="s">
        <v>2283</v>
      </c>
      <c r="D992" s="22" t="s">
        <v>3060</v>
      </c>
      <c r="E992" s="23" t="s">
        <v>15430</v>
      </c>
      <c r="F992" s="5">
        <v>41551</v>
      </c>
      <c r="G992" s="24">
        <v>-59472</v>
      </c>
    </row>
    <row r="993" spans="2:7" x14ac:dyDescent="0.2">
      <c r="B993" s="21" t="s">
        <v>12316</v>
      </c>
      <c r="C993" s="22" t="s">
        <v>653</v>
      </c>
      <c r="D993" s="22" t="s">
        <v>2937</v>
      </c>
      <c r="E993" s="23" t="s">
        <v>2937</v>
      </c>
      <c r="F993" s="5">
        <v>41551</v>
      </c>
      <c r="G993" s="24">
        <v>-10913.77</v>
      </c>
    </row>
    <row r="994" spans="2:7" x14ac:dyDescent="0.2">
      <c r="B994" s="21" t="s">
        <v>12204</v>
      </c>
      <c r="C994" s="22" t="s">
        <v>0</v>
      </c>
      <c r="D994" s="22" t="s">
        <v>1</v>
      </c>
      <c r="E994" s="23" t="s">
        <v>15432</v>
      </c>
      <c r="F994" s="5">
        <v>41554</v>
      </c>
      <c r="G994" s="24">
        <v>-5634.67</v>
      </c>
    </row>
    <row r="995" spans="2:7" x14ac:dyDescent="0.2">
      <c r="B995" s="25" t="s">
        <v>14726</v>
      </c>
      <c r="C995" s="26" t="s">
        <v>11467</v>
      </c>
      <c r="D995" s="27" t="s">
        <v>11470</v>
      </c>
      <c r="E995" s="16" t="s">
        <v>11470</v>
      </c>
      <c r="F995" s="6">
        <v>41554</v>
      </c>
      <c r="G995" s="28">
        <v>-11800</v>
      </c>
    </row>
    <row r="996" spans="2:7" x14ac:dyDescent="0.2">
      <c r="B996" s="21" t="s">
        <v>12204</v>
      </c>
      <c r="C996" s="22" t="s">
        <v>0</v>
      </c>
      <c r="D996" s="22" t="s">
        <v>1</v>
      </c>
      <c r="E996" s="23" t="s">
        <v>15431</v>
      </c>
      <c r="F996" s="5">
        <v>41554</v>
      </c>
      <c r="G996" s="24">
        <v>-5319.58</v>
      </c>
    </row>
    <row r="997" spans="2:7" x14ac:dyDescent="0.2">
      <c r="B997" s="21" t="s">
        <v>12204</v>
      </c>
      <c r="C997" s="22" t="s">
        <v>0</v>
      </c>
      <c r="D997" s="22" t="s">
        <v>1</v>
      </c>
      <c r="E997" s="23" t="s">
        <v>15433</v>
      </c>
      <c r="F997" s="5">
        <v>41556</v>
      </c>
      <c r="G997" s="24">
        <v>-1750.78</v>
      </c>
    </row>
    <row r="998" spans="2:7" x14ac:dyDescent="0.2">
      <c r="B998" s="25" t="s">
        <v>12204</v>
      </c>
      <c r="C998" s="26" t="s">
        <v>0</v>
      </c>
      <c r="D998" s="27" t="s">
        <v>1</v>
      </c>
      <c r="E998" s="16" t="s">
        <v>15434</v>
      </c>
      <c r="F998" s="6">
        <v>41556</v>
      </c>
      <c r="G998" s="28">
        <v>-1854.49</v>
      </c>
    </row>
    <row r="999" spans="2:7" x14ac:dyDescent="0.2">
      <c r="B999" s="21" t="s">
        <v>12204</v>
      </c>
      <c r="C999" s="22" t="s">
        <v>0</v>
      </c>
      <c r="D999" s="22" t="s">
        <v>1</v>
      </c>
      <c r="E999" s="23" t="s">
        <v>15436</v>
      </c>
      <c r="F999" s="5">
        <v>41557</v>
      </c>
      <c r="G999" s="24">
        <v>-1953.39</v>
      </c>
    </row>
    <row r="1000" spans="2:7" x14ac:dyDescent="0.2">
      <c r="B1000" s="21" t="s">
        <v>12204</v>
      </c>
      <c r="C1000" s="22" t="s">
        <v>0</v>
      </c>
      <c r="D1000" s="22" t="s">
        <v>1</v>
      </c>
      <c r="E1000" s="23" t="s">
        <v>15437</v>
      </c>
      <c r="F1000" s="5">
        <v>41557</v>
      </c>
      <c r="G1000" s="24">
        <v>-463.54</v>
      </c>
    </row>
    <row r="1001" spans="2:7" x14ac:dyDescent="0.2">
      <c r="B1001" s="21" t="s">
        <v>12204</v>
      </c>
      <c r="C1001" s="22" t="s">
        <v>0</v>
      </c>
      <c r="D1001" s="22" t="s">
        <v>1</v>
      </c>
      <c r="E1001" s="23" t="s">
        <v>15438</v>
      </c>
      <c r="F1001" s="5">
        <v>41557</v>
      </c>
      <c r="G1001" s="24">
        <v>-491</v>
      </c>
    </row>
    <row r="1002" spans="2:7" x14ac:dyDescent="0.2">
      <c r="B1002" s="25" t="s">
        <v>12204</v>
      </c>
      <c r="C1002" s="26" t="s">
        <v>0</v>
      </c>
      <c r="D1002" s="27" t="s">
        <v>1</v>
      </c>
      <c r="E1002" s="16" t="s">
        <v>15435</v>
      </c>
      <c r="F1002" s="6">
        <v>41557</v>
      </c>
      <c r="G1002" s="28">
        <v>-1844.15</v>
      </c>
    </row>
    <row r="1003" spans="2:7" x14ac:dyDescent="0.2">
      <c r="B1003" s="25" t="s">
        <v>14712</v>
      </c>
      <c r="C1003" s="26" t="s">
        <v>11415</v>
      </c>
      <c r="D1003" s="27" t="s">
        <v>11416</v>
      </c>
      <c r="E1003" s="16" t="s">
        <v>15439</v>
      </c>
      <c r="F1003" s="6">
        <v>41558</v>
      </c>
      <c r="G1003" s="28">
        <v>-105601.27</v>
      </c>
    </row>
    <row r="1004" spans="2:7" x14ac:dyDescent="0.2">
      <c r="B1004" s="25" t="s">
        <v>12204</v>
      </c>
      <c r="C1004" s="26" t="s">
        <v>0</v>
      </c>
      <c r="D1004" s="27" t="s">
        <v>1</v>
      </c>
      <c r="E1004" s="16" t="s">
        <v>15441</v>
      </c>
      <c r="F1004" s="6">
        <v>41561</v>
      </c>
      <c r="G1004" s="28">
        <v>-1809.18</v>
      </c>
    </row>
    <row r="1005" spans="2:7" x14ac:dyDescent="0.2">
      <c r="B1005" s="25" t="s">
        <v>12204</v>
      </c>
      <c r="C1005" s="26" t="s">
        <v>0</v>
      </c>
      <c r="D1005" s="27" t="s">
        <v>1</v>
      </c>
      <c r="E1005" s="16" t="s">
        <v>15445</v>
      </c>
      <c r="F1005" s="6">
        <v>41561</v>
      </c>
      <c r="G1005" s="28">
        <v>-892.14</v>
      </c>
    </row>
    <row r="1006" spans="2:7" x14ac:dyDescent="0.2">
      <c r="B1006" s="25" t="s">
        <v>12204</v>
      </c>
      <c r="C1006" s="26" t="s">
        <v>0</v>
      </c>
      <c r="D1006" s="27" t="s">
        <v>1</v>
      </c>
      <c r="E1006" s="16" t="s">
        <v>15443</v>
      </c>
      <c r="F1006" s="6">
        <v>41561</v>
      </c>
      <c r="G1006" s="28">
        <v>-4188.1499999999996</v>
      </c>
    </row>
    <row r="1007" spans="2:7" x14ac:dyDescent="0.2">
      <c r="B1007" s="25" t="s">
        <v>12204</v>
      </c>
      <c r="C1007" s="26" t="s">
        <v>0</v>
      </c>
      <c r="D1007" s="27" t="s">
        <v>1</v>
      </c>
      <c r="E1007" s="16" t="s">
        <v>15444</v>
      </c>
      <c r="F1007" s="6">
        <v>41561</v>
      </c>
      <c r="G1007" s="28">
        <v>-842.25</v>
      </c>
    </row>
    <row r="1008" spans="2:7" x14ac:dyDescent="0.2">
      <c r="B1008" s="25" t="s">
        <v>14821</v>
      </c>
      <c r="C1008" s="26" t="s">
        <v>11832</v>
      </c>
      <c r="D1008" s="27" t="s">
        <v>11833</v>
      </c>
      <c r="E1008" s="16" t="s">
        <v>11833</v>
      </c>
      <c r="F1008" s="6">
        <v>41561</v>
      </c>
      <c r="G1008" s="28">
        <v>532330.42000000004</v>
      </c>
    </row>
    <row r="1009" spans="2:7" x14ac:dyDescent="0.2">
      <c r="B1009" s="25" t="s">
        <v>12204</v>
      </c>
      <c r="C1009" s="26" t="s">
        <v>0</v>
      </c>
      <c r="D1009" s="27" t="s">
        <v>1</v>
      </c>
      <c r="E1009" s="16" t="s">
        <v>15442</v>
      </c>
      <c r="F1009" s="6">
        <v>41561</v>
      </c>
      <c r="G1009" s="28">
        <v>-5481.88</v>
      </c>
    </row>
    <row r="1010" spans="2:7" x14ac:dyDescent="0.2">
      <c r="B1010" s="25" t="s">
        <v>14821</v>
      </c>
      <c r="C1010" s="26" t="s">
        <v>11832</v>
      </c>
      <c r="D1010" s="27" t="s">
        <v>11833</v>
      </c>
      <c r="E1010" s="16" t="s">
        <v>11833</v>
      </c>
      <c r="F1010" s="6">
        <v>41561</v>
      </c>
      <c r="G1010" s="28">
        <v>-2661652.09</v>
      </c>
    </row>
    <row r="1011" spans="2:7" x14ac:dyDescent="0.2">
      <c r="B1011" s="25" t="s">
        <v>12204</v>
      </c>
      <c r="C1011" s="26" t="s">
        <v>0</v>
      </c>
      <c r="D1011" s="27" t="s">
        <v>1</v>
      </c>
      <c r="E1011" s="16" t="s">
        <v>15440</v>
      </c>
      <c r="F1011" s="6">
        <v>41561</v>
      </c>
      <c r="G1011" s="28">
        <v>-1708.01</v>
      </c>
    </row>
    <row r="1012" spans="2:7" x14ac:dyDescent="0.2">
      <c r="B1012" s="21" t="s">
        <v>12204</v>
      </c>
      <c r="C1012" s="22" t="s">
        <v>0</v>
      </c>
      <c r="D1012" s="22" t="s">
        <v>1</v>
      </c>
      <c r="E1012" s="23" t="s">
        <v>15447</v>
      </c>
      <c r="F1012" s="5">
        <v>41562</v>
      </c>
      <c r="G1012" s="24">
        <v>-4700.03</v>
      </c>
    </row>
    <row r="1013" spans="2:7" x14ac:dyDescent="0.2">
      <c r="B1013" s="25" t="s">
        <v>12204</v>
      </c>
      <c r="C1013" s="26" t="s">
        <v>0</v>
      </c>
      <c r="D1013" s="27" t="s">
        <v>1</v>
      </c>
      <c r="E1013" s="16" t="s">
        <v>15446</v>
      </c>
      <c r="F1013" s="6">
        <v>41562</v>
      </c>
      <c r="G1013" s="28">
        <v>-4437.2</v>
      </c>
    </row>
    <row r="1014" spans="2:7" x14ac:dyDescent="0.2">
      <c r="B1014" s="21" t="s">
        <v>12555</v>
      </c>
      <c r="C1014" s="22" t="s">
        <v>2283</v>
      </c>
      <c r="D1014" s="22" t="s">
        <v>3065</v>
      </c>
      <c r="E1014" s="23" t="s">
        <v>3065</v>
      </c>
      <c r="F1014" s="5">
        <v>41563</v>
      </c>
      <c r="G1014" s="24">
        <v>-42952</v>
      </c>
    </row>
    <row r="1015" spans="2:7" ht="36" x14ac:dyDescent="0.2">
      <c r="B1015" s="25" t="s">
        <v>14109</v>
      </c>
      <c r="C1015" s="26" t="s">
        <v>9245</v>
      </c>
      <c r="D1015" s="27" t="s">
        <v>1</v>
      </c>
      <c r="E1015" s="16" t="s">
        <v>15448</v>
      </c>
      <c r="F1015" s="6">
        <v>41564</v>
      </c>
      <c r="G1015" s="28">
        <v>15300</v>
      </c>
    </row>
    <row r="1016" spans="2:7" x14ac:dyDescent="0.2">
      <c r="B1016" s="25" t="s">
        <v>12204</v>
      </c>
      <c r="C1016" s="26" t="s">
        <v>0</v>
      </c>
      <c r="D1016" s="27" t="s">
        <v>1</v>
      </c>
      <c r="E1016" s="16" t="s">
        <v>15449</v>
      </c>
      <c r="F1016" s="6">
        <v>41565</v>
      </c>
      <c r="G1016" s="28">
        <v>-4988.2</v>
      </c>
    </row>
    <row r="1017" spans="2:7" x14ac:dyDescent="0.2">
      <c r="B1017" s="25" t="s">
        <v>12204</v>
      </c>
      <c r="C1017" s="26" t="s">
        <v>0</v>
      </c>
      <c r="D1017" s="27" t="s">
        <v>1</v>
      </c>
      <c r="E1017" s="16" t="s">
        <v>15450</v>
      </c>
      <c r="F1017" s="6">
        <v>41565</v>
      </c>
      <c r="G1017" s="28">
        <v>-5283.68</v>
      </c>
    </row>
    <row r="1018" spans="2:7" x14ac:dyDescent="0.2">
      <c r="B1018" s="25" t="s">
        <v>12204</v>
      </c>
      <c r="C1018" s="26" t="s">
        <v>0</v>
      </c>
      <c r="D1018" s="27" t="s">
        <v>1</v>
      </c>
      <c r="E1018" s="16" t="s">
        <v>15451</v>
      </c>
      <c r="F1018" s="6">
        <v>41569</v>
      </c>
      <c r="G1018" s="28">
        <v>-574</v>
      </c>
    </row>
    <row r="1019" spans="2:7" x14ac:dyDescent="0.2">
      <c r="B1019" s="25" t="s">
        <v>12204</v>
      </c>
      <c r="C1019" s="26" t="s">
        <v>0</v>
      </c>
      <c r="D1019" s="27" t="s">
        <v>1</v>
      </c>
      <c r="E1019" s="16" t="s">
        <v>15452</v>
      </c>
      <c r="F1019" s="6">
        <v>41569</v>
      </c>
      <c r="G1019" s="28">
        <v>-608</v>
      </c>
    </row>
    <row r="1020" spans="2:7" x14ac:dyDescent="0.2">
      <c r="B1020" s="21" t="s">
        <v>14412</v>
      </c>
      <c r="C1020" s="22" t="s">
        <v>10327</v>
      </c>
      <c r="D1020" s="22" t="s">
        <v>10328</v>
      </c>
      <c r="E1020" s="23" t="s">
        <v>10328</v>
      </c>
      <c r="F1020" s="5">
        <v>41571</v>
      </c>
      <c r="G1020" s="24">
        <v>579497.14</v>
      </c>
    </row>
    <row r="1021" spans="2:7" x14ac:dyDescent="0.2">
      <c r="B1021" s="21" t="s">
        <v>14412</v>
      </c>
      <c r="C1021" s="22" t="s">
        <v>10327</v>
      </c>
      <c r="D1021" s="22" t="s">
        <v>10328</v>
      </c>
      <c r="E1021" s="23" t="s">
        <v>10328</v>
      </c>
      <c r="F1021" s="5">
        <v>41571</v>
      </c>
      <c r="G1021" s="24">
        <v>-2897485.71</v>
      </c>
    </row>
    <row r="1022" spans="2:7" x14ac:dyDescent="0.2">
      <c r="B1022" s="21" t="s">
        <v>14275</v>
      </c>
      <c r="C1022" s="22" t="s">
        <v>9826</v>
      </c>
      <c r="D1022" s="22" t="s">
        <v>9827</v>
      </c>
      <c r="E1022" s="23" t="s">
        <v>9827</v>
      </c>
      <c r="F1022" s="5">
        <v>41571</v>
      </c>
      <c r="G1022" s="24">
        <v>-773460.77</v>
      </c>
    </row>
    <row r="1023" spans="2:7" x14ac:dyDescent="0.2">
      <c r="B1023" s="21" t="s">
        <v>14275</v>
      </c>
      <c r="C1023" s="22" t="s">
        <v>9826</v>
      </c>
      <c r="D1023" s="22" t="s">
        <v>9827</v>
      </c>
      <c r="E1023" s="23" t="s">
        <v>9827</v>
      </c>
      <c r="F1023" s="5">
        <v>41571</v>
      </c>
      <c r="G1023" s="24">
        <v>181099.55</v>
      </c>
    </row>
    <row r="1024" spans="2:7" x14ac:dyDescent="0.2">
      <c r="B1024" s="25" t="s">
        <v>12328</v>
      </c>
      <c r="C1024" s="26" t="s">
        <v>934</v>
      </c>
      <c r="D1024" s="27" t="s">
        <v>935</v>
      </c>
      <c r="E1024" s="16" t="s">
        <v>15453</v>
      </c>
      <c r="F1024" s="6">
        <v>41572</v>
      </c>
      <c r="G1024" s="28">
        <v>-18880</v>
      </c>
    </row>
    <row r="1025" spans="2:7" x14ac:dyDescent="0.2">
      <c r="B1025" s="21" t="s">
        <v>12823</v>
      </c>
      <c r="C1025" s="22" t="s">
        <v>3999</v>
      </c>
      <c r="D1025" s="22" t="s">
        <v>4000</v>
      </c>
      <c r="E1025" s="23" t="s">
        <v>4000</v>
      </c>
      <c r="F1025" s="5">
        <v>41572</v>
      </c>
      <c r="G1025" s="24">
        <v>-59000</v>
      </c>
    </row>
    <row r="1026" spans="2:7" ht="36" x14ac:dyDescent="0.2">
      <c r="B1026" s="21" t="s">
        <v>14275</v>
      </c>
      <c r="C1026" s="22" t="s">
        <v>9826</v>
      </c>
      <c r="D1026" s="22" t="s">
        <v>1</v>
      </c>
      <c r="E1026" s="23" t="s">
        <v>15454</v>
      </c>
      <c r="F1026" s="5">
        <v>41572</v>
      </c>
      <c r="G1026" s="24">
        <v>592361.22</v>
      </c>
    </row>
    <row r="1027" spans="2:7" ht="36" x14ac:dyDescent="0.2">
      <c r="B1027" s="21" t="s">
        <v>14412</v>
      </c>
      <c r="C1027" s="22" t="s">
        <v>10327</v>
      </c>
      <c r="D1027" s="22" t="s">
        <v>1</v>
      </c>
      <c r="E1027" s="23" t="s">
        <v>15455</v>
      </c>
      <c r="F1027" s="5">
        <v>41572</v>
      </c>
      <c r="G1027" s="24">
        <v>1896566.87</v>
      </c>
    </row>
    <row r="1028" spans="2:7" x14ac:dyDescent="0.2">
      <c r="B1028" s="25" t="s">
        <v>14627</v>
      </c>
      <c r="C1028" s="26" t="s">
        <v>11060</v>
      </c>
      <c r="D1028" s="27" t="s">
        <v>11061</v>
      </c>
      <c r="E1028" s="16" t="s">
        <v>11061</v>
      </c>
      <c r="F1028" s="6">
        <v>41575</v>
      </c>
      <c r="G1028" s="28">
        <v>-120000</v>
      </c>
    </row>
    <row r="1029" spans="2:7" x14ac:dyDescent="0.2">
      <c r="B1029" s="21" t="s">
        <v>13768</v>
      </c>
      <c r="C1029" s="22" t="s">
        <v>7482</v>
      </c>
      <c r="D1029" s="22" t="s">
        <v>7483</v>
      </c>
      <c r="E1029" s="23" t="s">
        <v>15456</v>
      </c>
      <c r="F1029" s="5">
        <v>41575</v>
      </c>
      <c r="G1029" s="24">
        <v>-47200</v>
      </c>
    </row>
    <row r="1030" spans="2:7" x14ac:dyDescent="0.2">
      <c r="B1030" s="21" t="s">
        <v>12204</v>
      </c>
      <c r="C1030" s="22" t="s">
        <v>0</v>
      </c>
      <c r="D1030" s="22" t="s">
        <v>1</v>
      </c>
      <c r="E1030" s="23" t="s">
        <v>15462</v>
      </c>
      <c r="F1030" s="5">
        <v>41576</v>
      </c>
      <c r="G1030" s="24">
        <v>-2356</v>
      </c>
    </row>
    <row r="1031" spans="2:7" x14ac:dyDescent="0.2">
      <c r="B1031" s="21" t="s">
        <v>12204</v>
      </c>
      <c r="C1031" s="22" t="s">
        <v>0</v>
      </c>
      <c r="D1031" s="22" t="s">
        <v>1</v>
      </c>
      <c r="E1031" s="23" t="s">
        <v>15458</v>
      </c>
      <c r="F1031" s="5">
        <v>41576</v>
      </c>
      <c r="G1031" s="24">
        <v>-1272.23</v>
      </c>
    </row>
    <row r="1032" spans="2:7" x14ac:dyDescent="0.2">
      <c r="B1032" s="21" t="s">
        <v>12204</v>
      </c>
      <c r="C1032" s="22" t="s">
        <v>0</v>
      </c>
      <c r="D1032" s="22" t="s">
        <v>1</v>
      </c>
      <c r="E1032" s="23" t="s">
        <v>15459</v>
      </c>
      <c r="F1032" s="5">
        <v>41576</v>
      </c>
      <c r="G1032" s="24">
        <v>-3784.85</v>
      </c>
    </row>
    <row r="1033" spans="2:7" x14ac:dyDescent="0.2">
      <c r="B1033" s="21" t="s">
        <v>12204</v>
      </c>
      <c r="C1033" s="22" t="s">
        <v>0</v>
      </c>
      <c r="D1033" s="22" t="s">
        <v>1</v>
      </c>
      <c r="E1033" s="23" t="s">
        <v>15457</v>
      </c>
      <c r="F1033" s="5">
        <v>41576</v>
      </c>
      <c r="G1033" s="24">
        <v>-1201.0999999999999</v>
      </c>
    </row>
    <row r="1034" spans="2:7" x14ac:dyDescent="0.2">
      <c r="B1034" s="21" t="s">
        <v>12204</v>
      </c>
      <c r="C1034" s="22" t="s">
        <v>0</v>
      </c>
      <c r="D1034" s="22" t="s">
        <v>1</v>
      </c>
      <c r="E1034" s="23" t="s">
        <v>15461</v>
      </c>
      <c r="F1034" s="5">
        <v>41576</v>
      </c>
      <c r="G1034" s="24">
        <v>-2224.25</v>
      </c>
    </row>
    <row r="1035" spans="2:7" x14ac:dyDescent="0.2">
      <c r="B1035" s="21" t="s">
        <v>12204</v>
      </c>
      <c r="C1035" s="22" t="s">
        <v>0</v>
      </c>
      <c r="D1035" s="22" t="s">
        <v>1</v>
      </c>
      <c r="E1035" s="23" t="s">
        <v>15460</v>
      </c>
      <c r="F1035" s="5">
        <v>41576</v>
      </c>
      <c r="G1035" s="24">
        <v>-4009.04</v>
      </c>
    </row>
    <row r="1036" spans="2:7" x14ac:dyDescent="0.2">
      <c r="B1036" s="21" t="s">
        <v>13963</v>
      </c>
      <c r="C1036" s="22" t="s">
        <v>8679</v>
      </c>
      <c r="D1036" s="22" t="s">
        <v>8680</v>
      </c>
      <c r="E1036" s="23" t="s">
        <v>8680</v>
      </c>
      <c r="F1036" s="5">
        <v>41577</v>
      </c>
      <c r="G1036" s="24">
        <v>-2378388.92</v>
      </c>
    </row>
    <row r="1037" spans="2:7" x14ac:dyDescent="0.2">
      <c r="B1037" s="21" t="s">
        <v>13963</v>
      </c>
      <c r="C1037" s="22" t="s">
        <v>8679</v>
      </c>
      <c r="D1037" s="22" t="s">
        <v>8680</v>
      </c>
      <c r="E1037" s="23" t="s">
        <v>8680</v>
      </c>
      <c r="F1037" s="5">
        <v>41577</v>
      </c>
      <c r="G1037" s="24">
        <v>475677.78</v>
      </c>
    </row>
    <row r="1038" spans="2:7" x14ac:dyDescent="0.2">
      <c r="B1038" s="21" t="s">
        <v>13926</v>
      </c>
      <c r="C1038" s="22" t="s">
        <v>8548</v>
      </c>
      <c r="D1038" s="22" t="s">
        <v>1</v>
      </c>
      <c r="E1038" s="23" t="s">
        <v>15463</v>
      </c>
      <c r="F1038" s="5">
        <v>41578</v>
      </c>
      <c r="G1038" s="24">
        <v>5664169.0099999998</v>
      </c>
    </row>
    <row r="1039" spans="2:7" x14ac:dyDescent="0.2">
      <c r="B1039" s="21" t="s">
        <v>13926</v>
      </c>
      <c r="C1039" s="22" t="s">
        <v>8548</v>
      </c>
      <c r="D1039" s="22" t="s">
        <v>8549</v>
      </c>
      <c r="E1039" s="23" t="s">
        <v>8549</v>
      </c>
      <c r="F1039" s="5">
        <v>41578</v>
      </c>
      <c r="G1039" s="24">
        <v>-11328338.02</v>
      </c>
    </row>
    <row r="1040" spans="2:7" x14ac:dyDescent="0.2">
      <c r="B1040" s="21" t="s">
        <v>12204</v>
      </c>
      <c r="C1040" s="22" t="s">
        <v>0</v>
      </c>
      <c r="D1040" s="22" t="s">
        <v>1</v>
      </c>
      <c r="E1040" s="23" t="s">
        <v>15470</v>
      </c>
      <c r="F1040" s="5">
        <v>41579</v>
      </c>
      <c r="G1040" s="24">
        <v>-10950.73</v>
      </c>
    </row>
    <row r="1041" spans="2:7" x14ac:dyDescent="0.2">
      <c r="B1041" s="21" t="s">
        <v>12204</v>
      </c>
      <c r="C1041" s="22" t="s">
        <v>0</v>
      </c>
      <c r="D1041" s="22" t="s">
        <v>1</v>
      </c>
      <c r="E1041" s="23" t="s">
        <v>15471</v>
      </c>
      <c r="F1041" s="5">
        <v>41579</v>
      </c>
      <c r="G1041" s="24">
        <v>-10338.35</v>
      </c>
    </row>
    <row r="1042" spans="2:7" x14ac:dyDescent="0.2">
      <c r="B1042" s="21" t="s">
        <v>12204</v>
      </c>
      <c r="C1042" s="22" t="s">
        <v>0</v>
      </c>
      <c r="D1042" s="22" t="s">
        <v>1</v>
      </c>
      <c r="E1042" s="23" t="s">
        <v>15468</v>
      </c>
      <c r="F1042" s="5">
        <v>41579</v>
      </c>
      <c r="G1042" s="24">
        <v>-854</v>
      </c>
    </row>
    <row r="1043" spans="2:7" x14ac:dyDescent="0.2">
      <c r="B1043" s="21" t="s">
        <v>12204</v>
      </c>
      <c r="C1043" s="22" t="s">
        <v>0</v>
      </c>
      <c r="D1043" s="22" t="s">
        <v>1</v>
      </c>
      <c r="E1043" s="23" t="s">
        <v>15469</v>
      </c>
      <c r="F1043" s="5">
        <v>41579</v>
      </c>
      <c r="G1043" s="24">
        <v>-904.59</v>
      </c>
    </row>
    <row r="1044" spans="2:7" x14ac:dyDescent="0.2">
      <c r="B1044" s="21" t="s">
        <v>12204</v>
      </c>
      <c r="C1044" s="22" t="s">
        <v>0</v>
      </c>
      <c r="D1044" s="22" t="s">
        <v>1</v>
      </c>
      <c r="E1044" s="23" t="s">
        <v>15472</v>
      </c>
      <c r="F1044" s="5">
        <v>41579</v>
      </c>
      <c r="G1044" s="24">
        <v>-1708.01</v>
      </c>
    </row>
    <row r="1045" spans="2:7" x14ac:dyDescent="0.2">
      <c r="B1045" s="25" t="s">
        <v>12204</v>
      </c>
      <c r="C1045" s="26" t="s">
        <v>0</v>
      </c>
      <c r="D1045" s="27" t="s">
        <v>1</v>
      </c>
      <c r="E1045" s="16" t="s">
        <v>15475</v>
      </c>
      <c r="F1045" s="6">
        <v>41579</v>
      </c>
      <c r="G1045" s="28">
        <v>-1363.44</v>
      </c>
    </row>
    <row r="1046" spans="2:7" x14ac:dyDescent="0.2">
      <c r="B1046" s="21" t="s">
        <v>12204</v>
      </c>
      <c r="C1046" s="22" t="s">
        <v>0</v>
      </c>
      <c r="D1046" s="22" t="s">
        <v>1</v>
      </c>
      <c r="E1046" s="23" t="s">
        <v>15473</v>
      </c>
      <c r="F1046" s="5">
        <v>41579</v>
      </c>
      <c r="G1046" s="24">
        <v>-1809.18</v>
      </c>
    </row>
    <row r="1047" spans="2:7" x14ac:dyDescent="0.2">
      <c r="B1047" s="21" t="s">
        <v>12204</v>
      </c>
      <c r="C1047" s="22" t="s">
        <v>0</v>
      </c>
      <c r="D1047" s="22" t="s">
        <v>1</v>
      </c>
      <c r="E1047" s="23" t="s">
        <v>15474</v>
      </c>
      <c r="F1047" s="5">
        <v>41579</v>
      </c>
      <c r="G1047" s="24">
        <v>-1287.2</v>
      </c>
    </row>
    <row r="1048" spans="2:7" x14ac:dyDescent="0.2">
      <c r="B1048" s="21" t="s">
        <v>12204</v>
      </c>
      <c r="C1048" s="22" t="s">
        <v>0</v>
      </c>
      <c r="D1048" s="22" t="s">
        <v>1</v>
      </c>
      <c r="E1048" s="23" t="s">
        <v>15464</v>
      </c>
      <c r="F1048" s="5">
        <v>41579</v>
      </c>
      <c r="G1048" s="24">
        <v>-2525.6</v>
      </c>
    </row>
    <row r="1049" spans="2:7" x14ac:dyDescent="0.2">
      <c r="B1049" s="21" t="s">
        <v>12204</v>
      </c>
      <c r="C1049" s="22" t="s">
        <v>0</v>
      </c>
      <c r="D1049" s="22" t="s">
        <v>1</v>
      </c>
      <c r="E1049" s="23" t="s">
        <v>15467</v>
      </c>
      <c r="F1049" s="5">
        <v>41579</v>
      </c>
      <c r="G1049" s="24">
        <v>-8603.2000000000007</v>
      </c>
    </row>
    <row r="1050" spans="2:7" x14ac:dyDescent="0.2">
      <c r="B1050" s="21" t="s">
        <v>12204</v>
      </c>
      <c r="C1050" s="22" t="s">
        <v>0</v>
      </c>
      <c r="D1050" s="22" t="s">
        <v>1</v>
      </c>
      <c r="E1050" s="23" t="s">
        <v>15466</v>
      </c>
      <c r="F1050" s="5">
        <v>41579</v>
      </c>
      <c r="G1050" s="24">
        <v>-8122.1</v>
      </c>
    </row>
    <row r="1051" spans="2:7" x14ac:dyDescent="0.2">
      <c r="B1051" s="21" t="s">
        <v>12204</v>
      </c>
      <c r="C1051" s="22" t="s">
        <v>0</v>
      </c>
      <c r="D1051" s="22" t="s">
        <v>1</v>
      </c>
      <c r="E1051" s="23" t="s">
        <v>15465</v>
      </c>
      <c r="F1051" s="5">
        <v>41579</v>
      </c>
      <c r="G1051" s="24">
        <v>-2675.2</v>
      </c>
    </row>
    <row r="1052" spans="2:7" x14ac:dyDescent="0.2">
      <c r="B1052" s="21" t="s">
        <v>14410</v>
      </c>
      <c r="C1052" s="22" t="s">
        <v>10321</v>
      </c>
      <c r="D1052" s="22" t="s">
        <v>10322</v>
      </c>
      <c r="E1052" s="23" t="s">
        <v>10322</v>
      </c>
      <c r="F1052" s="5">
        <v>41583</v>
      </c>
      <c r="G1052" s="24">
        <v>-5694763.96</v>
      </c>
    </row>
    <row r="1053" spans="2:7" x14ac:dyDescent="0.2">
      <c r="B1053" s="21" t="s">
        <v>14578</v>
      </c>
      <c r="C1053" s="22" t="s">
        <v>10896</v>
      </c>
      <c r="D1053" s="22" t="s">
        <v>10897</v>
      </c>
      <c r="E1053" s="23" t="s">
        <v>10897</v>
      </c>
      <c r="F1053" s="5">
        <v>41585</v>
      </c>
      <c r="G1053" s="24">
        <v>-59400</v>
      </c>
    </row>
    <row r="1054" spans="2:7" x14ac:dyDescent="0.2">
      <c r="B1054" s="21" t="s">
        <v>12204</v>
      </c>
      <c r="C1054" s="22" t="s">
        <v>0</v>
      </c>
      <c r="D1054" s="22" t="s">
        <v>1</v>
      </c>
      <c r="E1054" s="23" t="s">
        <v>15479</v>
      </c>
      <c r="F1054" s="5">
        <v>41589</v>
      </c>
      <c r="G1054" s="24">
        <v>-904.59</v>
      </c>
    </row>
    <row r="1055" spans="2:7" x14ac:dyDescent="0.2">
      <c r="B1055" s="21" t="s">
        <v>12204</v>
      </c>
      <c r="C1055" s="22" t="s">
        <v>0</v>
      </c>
      <c r="D1055" s="22" t="s">
        <v>1</v>
      </c>
      <c r="E1055" s="23" t="s">
        <v>15478</v>
      </c>
      <c r="F1055" s="5">
        <v>41589</v>
      </c>
      <c r="G1055" s="24">
        <v>-854</v>
      </c>
    </row>
    <row r="1056" spans="2:7" x14ac:dyDescent="0.2">
      <c r="B1056" s="21" t="s">
        <v>12204</v>
      </c>
      <c r="C1056" s="22" t="s">
        <v>0</v>
      </c>
      <c r="D1056" s="22" t="s">
        <v>1</v>
      </c>
      <c r="E1056" s="23" t="s">
        <v>15476</v>
      </c>
      <c r="F1056" s="5">
        <v>41589</v>
      </c>
      <c r="G1056" s="24">
        <v>-1477.56</v>
      </c>
    </row>
    <row r="1057" spans="2:7" x14ac:dyDescent="0.2">
      <c r="B1057" s="21" t="s">
        <v>12204</v>
      </c>
      <c r="C1057" s="22" t="s">
        <v>0</v>
      </c>
      <c r="D1057" s="22" t="s">
        <v>1</v>
      </c>
      <c r="E1057" s="23" t="s">
        <v>15480</v>
      </c>
      <c r="F1057" s="5">
        <v>41589</v>
      </c>
      <c r="G1057" s="24">
        <v>-1366.63</v>
      </c>
    </row>
    <row r="1058" spans="2:7" x14ac:dyDescent="0.2">
      <c r="B1058" s="21" t="s">
        <v>12204</v>
      </c>
      <c r="C1058" s="22" t="s">
        <v>0</v>
      </c>
      <c r="D1058" s="22" t="s">
        <v>1</v>
      </c>
      <c r="E1058" s="23" t="s">
        <v>15477</v>
      </c>
      <c r="F1058" s="5">
        <v>41589</v>
      </c>
      <c r="G1058" s="24">
        <v>-1565.09</v>
      </c>
    </row>
    <row r="1059" spans="2:7" x14ac:dyDescent="0.2">
      <c r="B1059" s="21" t="s">
        <v>12204</v>
      </c>
      <c r="C1059" s="22" t="s">
        <v>0</v>
      </c>
      <c r="D1059" s="22" t="s">
        <v>1</v>
      </c>
      <c r="E1059" s="23" t="s">
        <v>15481</v>
      </c>
      <c r="F1059" s="5">
        <v>41589</v>
      </c>
      <c r="G1059" s="24">
        <v>-1447.59</v>
      </c>
    </row>
    <row r="1060" spans="2:7" x14ac:dyDescent="0.2">
      <c r="B1060" s="21" t="s">
        <v>14726</v>
      </c>
      <c r="C1060" s="22" t="s">
        <v>11467</v>
      </c>
      <c r="D1060" s="22" t="s">
        <v>11472</v>
      </c>
      <c r="E1060" s="23" t="s">
        <v>11472</v>
      </c>
      <c r="F1060" s="5">
        <v>41592</v>
      </c>
      <c r="G1060" s="24">
        <v>-11800</v>
      </c>
    </row>
    <row r="1061" spans="2:7" x14ac:dyDescent="0.2">
      <c r="B1061" s="21" t="s">
        <v>14109</v>
      </c>
      <c r="C1061" s="22" t="s">
        <v>9245</v>
      </c>
      <c r="D1061" s="22" t="s">
        <v>9249</v>
      </c>
      <c r="E1061" s="23" t="s">
        <v>9249</v>
      </c>
      <c r="F1061" s="5">
        <v>41592</v>
      </c>
      <c r="G1061" s="24">
        <v>-20060</v>
      </c>
    </row>
    <row r="1062" spans="2:7" x14ac:dyDescent="0.2">
      <c r="B1062" s="25" t="s">
        <v>12204</v>
      </c>
      <c r="C1062" s="26" t="s">
        <v>0</v>
      </c>
      <c r="D1062" s="27" t="s">
        <v>1</v>
      </c>
      <c r="E1062" s="16" t="s">
        <v>15489</v>
      </c>
      <c r="F1062" s="6">
        <v>41593</v>
      </c>
      <c r="G1062" s="28">
        <v>-471.96</v>
      </c>
    </row>
    <row r="1063" spans="2:7" x14ac:dyDescent="0.2">
      <c r="B1063" s="21" t="s">
        <v>12204</v>
      </c>
      <c r="C1063" s="22" t="s">
        <v>0</v>
      </c>
      <c r="D1063" s="22" t="s">
        <v>1</v>
      </c>
      <c r="E1063" s="23" t="s">
        <v>15490</v>
      </c>
      <c r="F1063" s="5">
        <v>41593</v>
      </c>
      <c r="G1063" s="24">
        <v>-445.57</v>
      </c>
    </row>
    <row r="1064" spans="2:7" ht="36" x14ac:dyDescent="0.2">
      <c r="B1064" s="21" t="s">
        <v>14109</v>
      </c>
      <c r="C1064" s="22" t="s">
        <v>9245</v>
      </c>
      <c r="D1064" s="22" t="s">
        <v>1</v>
      </c>
      <c r="E1064" s="23" t="s">
        <v>15482</v>
      </c>
      <c r="F1064" s="5">
        <v>41593</v>
      </c>
      <c r="G1064" s="24">
        <v>15300</v>
      </c>
    </row>
    <row r="1065" spans="2:7" x14ac:dyDescent="0.2">
      <c r="B1065" s="21" t="s">
        <v>12204</v>
      </c>
      <c r="C1065" s="22" t="s">
        <v>0</v>
      </c>
      <c r="D1065" s="22" t="s">
        <v>1</v>
      </c>
      <c r="E1065" s="23" t="s">
        <v>15483</v>
      </c>
      <c r="F1065" s="5">
        <v>41593</v>
      </c>
      <c r="G1065" s="24">
        <v>-2009</v>
      </c>
    </row>
    <row r="1066" spans="2:7" x14ac:dyDescent="0.2">
      <c r="B1066" s="21" t="s">
        <v>12204</v>
      </c>
      <c r="C1066" s="22" t="s">
        <v>0</v>
      </c>
      <c r="D1066" s="22" t="s">
        <v>1</v>
      </c>
      <c r="E1066" s="23" t="s">
        <v>15485</v>
      </c>
      <c r="F1066" s="5">
        <v>41593</v>
      </c>
      <c r="G1066" s="24">
        <v>-854</v>
      </c>
    </row>
    <row r="1067" spans="2:7" x14ac:dyDescent="0.2">
      <c r="B1067" s="21" t="s">
        <v>12204</v>
      </c>
      <c r="C1067" s="22" t="s">
        <v>0</v>
      </c>
      <c r="D1067" s="22" t="s">
        <v>1</v>
      </c>
      <c r="E1067" s="23" t="s">
        <v>15487</v>
      </c>
      <c r="F1067" s="5">
        <v>41593</v>
      </c>
      <c r="G1067" s="24">
        <v>-904.59</v>
      </c>
    </row>
    <row r="1068" spans="2:7" x14ac:dyDescent="0.2">
      <c r="B1068" s="21" t="s">
        <v>12204</v>
      </c>
      <c r="C1068" s="22" t="s">
        <v>0</v>
      </c>
      <c r="D1068" s="22" t="s">
        <v>1</v>
      </c>
      <c r="E1068" s="23" t="s">
        <v>15484</v>
      </c>
      <c r="F1068" s="5">
        <v>41593</v>
      </c>
      <c r="G1068" s="24">
        <v>-2128</v>
      </c>
    </row>
    <row r="1069" spans="2:7" x14ac:dyDescent="0.2">
      <c r="B1069" s="25" t="s">
        <v>12204</v>
      </c>
      <c r="C1069" s="26" t="s">
        <v>0</v>
      </c>
      <c r="D1069" s="27" t="s">
        <v>1</v>
      </c>
      <c r="E1069" s="16" t="s">
        <v>15488</v>
      </c>
      <c r="F1069" s="6">
        <v>41593</v>
      </c>
      <c r="G1069" s="28">
        <v>-1363.44</v>
      </c>
    </row>
    <row r="1070" spans="2:7" x14ac:dyDescent="0.2">
      <c r="B1070" s="21" t="s">
        <v>12204</v>
      </c>
      <c r="C1070" s="22" t="s">
        <v>0</v>
      </c>
      <c r="D1070" s="22" t="s">
        <v>1</v>
      </c>
      <c r="E1070" s="23" t="s">
        <v>15486</v>
      </c>
      <c r="F1070" s="5">
        <v>41593</v>
      </c>
      <c r="G1070" s="24">
        <v>-1287.2</v>
      </c>
    </row>
    <row r="1071" spans="2:7" x14ac:dyDescent="0.2">
      <c r="B1071" s="21" t="s">
        <v>13925</v>
      </c>
      <c r="C1071" s="22" t="s">
        <v>8543</v>
      </c>
      <c r="D1071" s="22" t="s">
        <v>11722</v>
      </c>
      <c r="E1071" s="23" t="s">
        <v>11722</v>
      </c>
      <c r="F1071" s="5">
        <v>41596</v>
      </c>
      <c r="G1071" s="24">
        <v>688524.35</v>
      </c>
    </row>
    <row r="1072" spans="2:7" x14ac:dyDescent="0.2">
      <c r="B1072" s="21" t="s">
        <v>13925</v>
      </c>
      <c r="C1072" s="22" t="s">
        <v>8543</v>
      </c>
      <c r="D1072" s="22" t="s">
        <v>11722</v>
      </c>
      <c r="E1072" s="23" t="s">
        <v>11722</v>
      </c>
      <c r="F1072" s="5">
        <v>41596</v>
      </c>
      <c r="G1072" s="24">
        <v>-3442621.75</v>
      </c>
    </row>
    <row r="1073" spans="2:7" x14ac:dyDescent="0.2">
      <c r="B1073" s="21" t="s">
        <v>12204</v>
      </c>
      <c r="C1073" s="22" t="s">
        <v>0</v>
      </c>
      <c r="D1073" s="22" t="s">
        <v>1</v>
      </c>
      <c r="E1073" s="23" t="s">
        <v>15495</v>
      </c>
      <c r="F1073" s="5">
        <v>41598</v>
      </c>
      <c r="G1073" s="24">
        <v>-888.15</v>
      </c>
    </row>
    <row r="1074" spans="2:7" x14ac:dyDescent="0.2">
      <c r="B1074" s="21" t="s">
        <v>12204</v>
      </c>
      <c r="C1074" s="22" t="s">
        <v>0</v>
      </c>
      <c r="D1074" s="22" t="s">
        <v>1</v>
      </c>
      <c r="E1074" s="23" t="s">
        <v>15492</v>
      </c>
      <c r="F1074" s="5">
        <v>41598</v>
      </c>
      <c r="G1074" s="24">
        <v>-346.8</v>
      </c>
    </row>
    <row r="1075" spans="2:7" x14ac:dyDescent="0.2">
      <c r="B1075" s="21" t="s">
        <v>12204</v>
      </c>
      <c r="C1075" s="22" t="s">
        <v>0</v>
      </c>
      <c r="D1075" s="22" t="s">
        <v>1</v>
      </c>
      <c r="E1075" s="23" t="s">
        <v>15491</v>
      </c>
      <c r="F1075" s="5">
        <v>41598</v>
      </c>
      <c r="G1075" s="24">
        <v>-367.35</v>
      </c>
    </row>
    <row r="1076" spans="2:7" x14ac:dyDescent="0.2">
      <c r="B1076" s="21" t="s">
        <v>12204</v>
      </c>
      <c r="C1076" s="22" t="s">
        <v>0</v>
      </c>
      <c r="D1076" s="22" t="s">
        <v>1</v>
      </c>
      <c r="E1076" s="23" t="s">
        <v>15493</v>
      </c>
      <c r="F1076" s="5">
        <v>41598</v>
      </c>
      <c r="G1076" s="24">
        <v>-723.67</v>
      </c>
    </row>
    <row r="1077" spans="2:7" x14ac:dyDescent="0.2">
      <c r="B1077" s="21" t="s">
        <v>12204</v>
      </c>
      <c r="C1077" s="22" t="s">
        <v>0</v>
      </c>
      <c r="D1077" s="22" t="s">
        <v>1</v>
      </c>
      <c r="E1077" s="23" t="s">
        <v>15494</v>
      </c>
      <c r="F1077" s="5">
        <v>41598</v>
      </c>
      <c r="G1077" s="24">
        <v>-683.2</v>
      </c>
    </row>
    <row r="1078" spans="2:7" x14ac:dyDescent="0.2">
      <c r="B1078" s="21" t="s">
        <v>12569</v>
      </c>
      <c r="C1078" s="22" t="s">
        <v>2834</v>
      </c>
      <c r="D1078" s="22" t="s">
        <v>3182</v>
      </c>
      <c r="E1078" s="23" t="s">
        <v>3182</v>
      </c>
      <c r="F1078" s="5">
        <v>41598</v>
      </c>
      <c r="G1078" s="24">
        <v>-58730</v>
      </c>
    </row>
    <row r="1079" spans="2:7" x14ac:dyDescent="0.2">
      <c r="B1079" s="21" t="s">
        <v>12204</v>
      </c>
      <c r="C1079" s="22" t="s">
        <v>0</v>
      </c>
      <c r="D1079" s="22" t="s">
        <v>1</v>
      </c>
      <c r="E1079" s="23" t="s">
        <v>15496</v>
      </c>
      <c r="F1079" s="5">
        <v>41598</v>
      </c>
      <c r="G1079" s="24">
        <v>-940.76</v>
      </c>
    </row>
    <row r="1080" spans="2:7" x14ac:dyDescent="0.2">
      <c r="B1080" s="21" t="s">
        <v>12204</v>
      </c>
      <c r="C1080" s="22" t="s">
        <v>0</v>
      </c>
      <c r="D1080" s="22" t="s">
        <v>1</v>
      </c>
      <c r="E1080" s="23" t="s">
        <v>15498</v>
      </c>
      <c r="F1080" s="5">
        <v>41599</v>
      </c>
      <c r="G1080" s="24">
        <v>-491</v>
      </c>
    </row>
    <row r="1081" spans="2:7" x14ac:dyDescent="0.2">
      <c r="B1081" s="21" t="s">
        <v>12204</v>
      </c>
      <c r="C1081" s="22" t="s">
        <v>0</v>
      </c>
      <c r="D1081" s="22" t="s">
        <v>1</v>
      </c>
      <c r="E1081" s="23" t="s">
        <v>15497</v>
      </c>
      <c r="F1081" s="5">
        <v>41599</v>
      </c>
      <c r="G1081" s="24">
        <v>-463.54</v>
      </c>
    </row>
    <row r="1082" spans="2:7" x14ac:dyDescent="0.2">
      <c r="B1082" s="21" t="s">
        <v>14052</v>
      </c>
      <c r="C1082" s="22" t="s">
        <v>9048</v>
      </c>
      <c r="D1082" s="22" t="s">
        <v>9049</v>
      </c>
      <c r="E1082" s="23" t="s">
        <v>9049</v>
      </c>
      <c r="F1082" s="5">
        <v>41599</v>
      </c>
      <c r="G1082" s="24">
        <v>-108000</v>
      </c>
    </row>
    <row r="1083" spans="2:7" x14ac:dyDescent="0.2">
      <c r="B1083" s="21" t="s">
        <v>14533</v>
      </c>
      <c r="C1083" s="22" t="s">
        <v>10756</v>
      </c>
      <c r="D1083" s="22" t="s">
        <v>10757</v>
      </c>
      <c r="E1083" s="23" t="s">
        <v>10757</v>
      </c>
      <c r="F1083" s="5">
        <v>41600</v>
      </c>
      <c r="G1083" s="24">
        <v>-1767555.23</v>
      </c>
    </row>
    <row r="1084" spans="2:7" x14ac:dyDescent="0.2">
      <c r="B1084" s="21" t="s">
        <v>13395</v>
      </c>
      <c r="C1084" s="22" t="s">
        <v>5993</v>
      </c>
      <c r="D1084" s="22" t="s">
        <v>5994</v>
      </c>
      <c r="E1084" s="23" t="s">
        <v>15499</v>
      </c>
      <c r="F1084" s="5">
        <v>41603</v>
      </c>
      <c r="G1084" s="24">
        <v>-24012.34</v>
      </c>
    </row>
    <row r="1085" spans="2:7" x14ac:dyDescent="0.2">
      <c r="B1085" s="21" t="s">
        <v>13269</v>
      </c>
      <c r="C1085" s="22" t="s">
        <v>5613</v>
      </c>
      <c r="D1085" s="22" t="s">
        <v>5614</v>
      </c>
      <c r="E1085" s="23" t="s">
        <v>15499</v>
      </c>
      <c r="F1085" s="5">
        <v>41603</v>
      </c>
      <c r="G1085" s="24">
        <v>-13808.38</v>
      </c>
    </row>
    <row r="1086" spans="2:7" x14ac:dyDescent="0.2">
      <c r="B1086" s="21" t="s">
        <v>12934</v>
      </c>
      <c r="C1086" s="22" t="s">
        <v>4553</v>
      </c>
      <c r="D1086" s="22" t="s">
        <v>4554</v>
      </c>
      <c r="E1086" s="23" t="s">
        <v>15499</v>
      </c>
      <c r="F1086" s="5">
        <v>41603</v>
      </c>
      <c r="G1086" s="24">
        <v>-270107.48</v>
      </c>
    </row>
    <row r="1087" spans="2:7" x14ac:dyDescent="0.2">
      <c r="B1087" s="21" t="s">
        <v>12907</v>
      </c>
      <c r="C1087" s="22" t="s">
        <v>4466</v>
      </c>
      <c r="D1087" s="22" t="s">
        <v>4467</v>
      </c>
      <c r="E1087" s="23" t="s">
        <v>15499</v>
      </c>
      <c r="F1087" s="5">
        <v>41603</v>
      </c>
      <c r="G1087" s="24">
        <v>-99251.92</v>
      </c>
    </row>
    <row r="1088" spans="2:7" x14ac:dyDescent="0.2">
      <c r="B1088" s="25" t="s">
        <v>12823</v>
      </c>
      <c r="C1088" s="26" t="s">
        <v>3999</v>
      </c>
      <c r="D1088" s="27" t="s">
        <v>4002</v>
      </c>
      <c r="E1088" s="16" t="s">
        <v>4002</v>
      </c>
      <c r="F1088" s="6">
        <v>41603</v>
      </c>
      <c r="G1088" s="28">
        <v>-59000</v>
      </c>
    </row>
    <row r="1089" spans="2:7" x14ac:dyDescent="0.2">
      <c r="B1089" s="21" t="s">
        <v>12863</v>
      </c>
      <c r="C1089" s="22" t="s">
        <v>4220</v>
      </c>
      <c r="D1089" s="22" t="s">
        <v>4221</v>
      </c>
      <c r="E1089" s="23" t="s">
        <v>15499</v>
      </c>
      <c r="F1089" s="5">
        <v>41603</v>
      </c>
      <c r="G1089" s="24">
        <v>-227041.99</v>
      </c>
    </row>
    <row r="1090" spans="2:7" x14ac:dyDescent="0.2">
      <c r="B1090" s="25" t="s">
        <v>12948</v>
      </c>
      <c r="C1090" s="26" t="s">
        <v>4597</v>
      </c>
      <c r="D1090" s="27" t="s">
        <v>4598</v>
      </c>
      <c r="E1090" s="16" t="s">
        <v>15499</v>
      </c>
      <c r="F1090" s="6">
        <v>41603</v>
      </c>
      <c r="G1090" s="28">
        <v>-7083.99</v>
      </c>
    </row>
    <row r="1091" spans="2:7" x14ac:dyDescent="0.2">
      <c r="B1091" s="25" t="s">
        <v>12941</v>
      </c>
      <c r="C1091" s="26" t="s">
        <v>4576</v>
      </c>
      <c r="D1091" s="27" t="s">
        <v>4577</v>
      </c>
      <c r="E1091" s="16" t="s">
        <v>15499</v>
      </c>
      <c r="F1091" s="6">
        <v>41603</v>
      </c>
      <c r="G1091" s="28">
        <v>-148280.39000000001</v>
      </c>
    </row>
    <row r="1092" spans="2:7" x14ac:dyDescent="0.2">
      <c r="B1092" s="21" t="s">
        <v>13201</v>
      </c>
      <c r="C1092" s="22" t="s">
        <v>5399</v>
      </c>
      <c r="D1092" s="22" t="s">
        <v>5400</v>
      </c>
      <c r="E1092" s="23" t="s">
        <v>15499</v>
      </c>
      <c r="F1092" s="5">
        <v>41603</v>
      </c>
      <c r="G1092" s="24">
        <v>-96750</v>
      </c>
    </row>
    <row r="1093" spans="2:7" x14ac:dyDescent="0.2">
      <c r="B1093" s="21" t="s">
        <v>13150</v>
      </c>
      <c r="C1093" s="22" t="s">
        <v>5239</v>
      </c>
      <c r="D1093" s="22" t="s">
        <v>5240</v>
      </c>
      <c r="E1093" s="23" t="s">
        <v>15499</v>
      </c>
      <c r="F1093" s="5">
        <v>41603</v>
      </c>
      <c r="G1093" s="24">
        <v>-289561.55</v>
      </c>
    </row>
    <row r="1094" spans="2:7" x14ac:dyDescent="0.2">
      <c r="B1094" s="25" t="s">
        <v>13075</v>
      </c>
      <c r="C1094" s="26" t="s">
        <v>4988</v>
      </c>
      <c r="D1094" s="27" t="s">
        <v>4989</v>
      </c>
      <c r="E1094" s="16" t="s">
        <v>15499</v>
      </c>
      <c r="F1094" s="6">
        <v>41603</v>
      </c>
      <c r="G1094" s="28">
        <v>-76428.56</v>
      </c>
    </row>
    <row r="1095" spans="2:7" x14ac:dyDescent="0.2">
      <c r="B1095" s="21" t="s">
        <v>12844</v>
      </c>
      <c r="C1095" s="22" t="s">
        <v>4127</v>
      </c>
      <c r="D1095" s="22" t="s">
        <v>4128</v>
      </c>
      <c r="E1095" s="23" t="s">
        <v>15499</v>
      </c>
      <c r="F1095" s="5">
        <v>41603</v>
      </c>
      <c r="G1095" s="24">
        <v>-6398.15</v>
      </c>
    </row>
    <row r="1096" spans="2:7" x14ac:dyDescent="0.2">
      <c r="B1096" s="21" t="s">
        <v>14762</v>
      </c>
      <c r="C1096" s="22" t="s">
        <v>11613</v>
      </c>
      <c r="D1096" s="22" t="s">
        <v>11616</v>
      </c>
      <c r="E1096" s="23" t="s">
        <v>11616</v>
      </c>
      <c r="F1096" s="5">
        <v>41603</v>
      </c>
      <c r="G1096" s="24">
        <v>-17302191.609999999</v>
      </c>
    </row>
    <row r="1097" spans="2:7" x14ac:dyDescent="0.2">
      <c r="B1097" s="21" t="s">
        <v>13044</v>
      </c>
      <c r="C1097" s="22" t="s">
        <v>4900</v>
      </c>
      <c r="D1097" s="22" t="s">
        <v>4901</v>
      </c>
      <c r="E1097" s="23" t="s">
        <v>15499</v>
      </c>
      <c r="F1097" s="5">
        <v>41603</v>
      </c>
      <c r="G1097" s="24">
        <v>-370202.35</v>
      </c>
    </row>
    <row r="1098" spans="2:7" x14ac:dyDescent="0.2">
      <c r="B1098" s="21" t="s">
        <v>12982</v>
      </c>
      <c r="C1098" s="22" t="s">
        <v>4701</v>
      </c>
      <c r="D1098" s="22" t="s">
        <v>4702</v>
      </c>
      <c r="E1098" s="23" t="s">
        <v>15500</v>
      </c>
      <c r="F1098" s="5">
        <v>41604</v>
      </c>
      <c r="G1098" s="24">
        <v>-9446.24</v>
      </c>
    </row>
    <row r="1099" spans="2:7" x14ac:dyDescent="0.2">
      <c r="B1099" s="21" t="s">
        <v>13656</v>
      </c>
      <c r="C1099" s="22" t="s">
        <v>6772</v>
      </c>
      <c r="D1099" s="22" t="s">
        <v>6773</v>
      </c>
      <c r="E1099" s="23" t="s">
        <v>15501</v>
      </c>
      <c r="F1099" s="5">
        <v>41605</v>
      </c>
      <c r="G1099" s="24">
        <v>-131610.95000000001</v>
      </c>
    </row>
    <row r="1100" spans="2:7" x14ac:dyDescent="0.2">
      <c r="B1100" s="25" t="s">
        <v>13034</v>
      </c>
      <c r="C1100" s="26" t="s">
        <v>4867</v>
      </c>
      <c r="D1100" s="27" t="s">
        <v>4868</v>
      </c>
      <c r="E1100" s="16" t="s">
        <v>15501</v>
      </c>
      <c r="F1100" s="6">
        <v>41605</v>
      </c>
      <c r="G1100" s="28">
        <v>-15995.39</v>
      </c>
    </row>
    <row r="1101" spans="2:7" x14ac:dyDescent="0.2">
      <c r="B1101" s="21" t="s">
        <v>12569</v>
      </c>
      <c r="C1101" s="22" t="s">
        <v>2834</v>
      </c>
      <c r="D1101" s="22" t="s">
        <v>3184</v>
      </c>
      <c r="E1101" s="23" t="s">
        <v>15502</v>
      </c>
      <c r="F1101" s="5">
        <v>41605</v>
      </c>
      <c r="G1101" s="24">
        <v>-75400</v>
      </c>
    </row>
    <row r="1102" spans="2:7" x14ac:dyDescent="0.2">
      <c r="B1102" s="21" t="s">
        <v>13032</v>
      </c>
      <c r="C1102" s="22" t="s">
        <v>4862</v>
      </c>
      <c r="D1102" s="22" t="s">
        <v>4863</v>
      </c>
      <c r="E1102" s="23" t="s">
        <v>15501</v>
      </c>
      <c r="F1102" s="5">
        <v>41605</v>
      </c>
      <c r="G1102" s="24">
        <v>-134529.41</v>
      </c>
    </row>
    <row r="1103" spans="2:7" x14ac:dyDescent="0.2">
      <c r="B1103" s="21" t="s">
        <v>13216</v>
      </c>
      <c r="C1103" s="22" t="s">
        <v>5443</v>
      </c>
      <c r="D1103" s="22" t="s">
        <v>5444</v>
      </c>
      <c r="E1103" s="23" t="s">
        <v>15501</v>
      </c>
      <c r="F1103" s="5">
        <v>41605</v>
      </c>
      <c r="G1103" s="24">
        <v>-50386.239999999998</v>
      </c>
    </row>
    <row r="1104" spans="2:7" x14ac:dyDescent="0.2">
      <c r="B1104" s="21" t="s">
        <v>12916</v>
      </c>
      <c r="C1104" s="22" t="s">
        <v>4489</v>
      </c>
      <c r="D1104" s="22" t="s">
        <v>4490</v>
      </c>
      <c r="E1104" s="23" t="s">
        <v>15501</v>
      </c>
      <c r="F1104" s="5">
        <v>41605</v>
      </c>
      <c r="G1104" s="24">
        <v>-51984.31</v>
      </c>
    </row>
    <row r="1105" spans="2:7" x14ac:dyDescent="0.2">
      <c r="B1105" s="21" t="s">
        <v>12569</v>
      </c>
      <c r="C1105" s="22" t="s">
        <v>2834</v>
      </c>
      <c r="D1105" s="22" t="s">
        <v>3186</v>
      </c>
      <c r="E1105" s="23" t="s">
        <v>15503</v>
      </c>
      <c r="F1105" s="5">
        <v>41605</v>
      </c>
      <c r="G1105" s="24">
        <v>-26200</v>
      </c>
    </row>
    <row r="1106" spans="2:7" x14ac:dyDescent="0.2">
      <c r="B1106" s="21" t="s">
        <v>13115</v>
      </c>
      <c r="C1106" s="22" t="s">
        <v>5134</v>
      </c>
      <c r="D1106" s="22" t="s">
        <v>5135</v>
      </c>
      <c r="E1106" s="23" t="s">
        <v>15500</v>
      </c>
      <c r="F1106" s="5">
        <v>41606</v>
      </c>
      <c r="G1106" s="24">
        <v>-14536.23</v>
      </c>
    </row>
    <row r="1107" spans="2:7" x14ac:dyDescent="0.2">
      <c r="B1107" s="21" t="s">
        <v>13023</v>
      </c>
      <c r="C1107" s="22" t="s">
        <v>4836</v>
      </c>
      <c r="D1107" s="22" t="s">
        <v>4837</v>
      </c>
      <c r="E1107" s="23" t="s">
        <v>15500</v>
      </c>
      <c r="F1107" s="5">
        <v>41606</v>
      </c>
      <c r="G1107" s="24">
        <v>-45268.74</v>
      </c>
    </row>
    <row r="1108" spans="2:7" x14ac:dyDescent="0.2">
      <c r="B1108" s="25" t="s">
        <v>13701</v>
      </c>
      <c r="C1108" s="26" t="s">
        <v>6906</v>
      </c>
      <c r="D1108" s="27" t="s">
        <v>6907</v>
      </c>
      <c r="E1108" s="16" t="s">
        <v>15500</v>
      </c>
      <c r="F1108" s="6">
        <v>41606</v>
      </c>
      <c r="G1108" s="28">
        <v>-16346.24</v>
      </c>
    </row>
    <row r="1109" spans="2:7" x14ac:dyDescent="0.2">
      <c r="B1109" s="21" t="s">
        <v>13632</v>
      </c>
      <c r="C1109" s="22" t="s">
        <v>6697</v>
      </c>
      <c r="D1109" s="22" t="s">
        <v>6698</v>
      </c>
      <c r="E1109" s="23" t="s">
        <v>15500</v>
      </c>
      <c r="F1109" s="5">
        <v>41606</v>
      </c>
      <c r="G1109" s="24">
        <v>-29565.52</v>
      </c>
    </row>
    <row r="1110" spans="2:7" x14ac:dyDescent="0.2">
      <c r="B1110" s="21" t="s">
        <v>13390</v>
      </c>
      <c r="C1110" s="22" t="s">
        <v>5978</v>
      </c>
      <c r="D1110" s="22" t="s">
        <v>5979</v>
      </c>
      <c r="E1110" s="23" t="s">
        <v>15500</v>
      </c>
      <c r="F1110" s="5">
        <v>41606</v>
      </c>
      <c r="G1110" s="24">
        <v>-32672.18</v>
      </c>
    </row>
    <row r="1111" spans="2:7" x14ac:dyDescent="0.2">
      <c r="B1111" s="25" t="s">
        <v>13352</v>
      </c>
      <c r="C1111" s="26" t="s">
        <v>5864</v>
      </c>
      <c r="D1111" s="27" t="s">
        <v>5865</v>
      </c>
      <c r="E1111" s="16" t="s">
        <v>15500</v>
      </c>
      <c r="F1111" s="6">
        <v>41606</v>
      </c>
      <c r="G1111" s="28">
        <v>-32672.18</v>
      </c>
    </row>
    <row r="1112" spans="2:7" x14ac:dyDescent="0.2">
      <c r="B1112" s="21" t="s">
        <v>13652</v>
      </c>
      <c r="C1112" s="22" t="s">
        <v>6761</v>
      </c>
      <c r="D1112" s="22" t="s">
        <v>6762</v>
      </c>
      <c r="E1112" s="23" t="s">
        <v>15500</v>
      </c>
      <c r="F1112" s="5">
        <v>41606</v>
      </c>
      <c r="G1112" s="24">
        <v>-19220.72</v>
      </c>
    </row>
    <row r="1113" spans="2:7" x14ac:dyDescent="0.2">
      <c r="B1113" s="21" t="s">
        <v>13307</v>
      </c>
      <c r="C1113" s="22" t="s">
        <v>5734</v>
      </c>
      <c r="D1113" s="22" t="s">
        <v>5735</v>
      </c>
      <c r="E1113" s="23" t="s">
        <v>15500</v>
      </c>
      <c r="F1113" s="5">
        <v>41606</v>
      </c>
      <c r="G1113" s="24">
        <v>-7084.68</v>
      </c>
    </row>
    <row r="1114" spans="2:7" x14ac:dyDescent="0.2">
      <c r="B1114" s="21" t="s">
        <v>14620</v>
      </c>
      <c r="C1114" s="22" t="s">
        <v>11037</v>
      </c>
      <c r="D1114" s="22" t="s">
        <v>11038</v>
      </c>
      <c r="E1114" s="23" t="s">
        <v>15504</v>
      </c>
      <c r="F1114" s="5">
        <v>41606</v>
      </c>
      <c r="G1114" s="24">
        <v>-161500</v>
      </c>
    </row>
    <row r="1115" spans="2:7" x14ac:dyDescent="0.2">
      <c r="B1115" s="21" t="s">
        <v>12719</v>
      </c>
      <c r="C1115" s="22" t="s">
        <v>3674</v>
      </c>
      <c r="D1115" s="22" t="s">
        <v>6735</v>
      </c>
      <c r="E1115" s="23" t="s">
        <v>15500</v>
      </c>
      <c r="F1115" s="5">
        <v>41606</v>
      </c>
      <c r="G1115" s="24">
        <v>-25414.6</v>
      </c>
    </row>
    <row r="1116" spans="2:7" x14ac:dyDescent="0.2">
      <c r="B1116" s="21" t="s">
        <v>13593</v>
      </c>
      <c r="C1116" s="22" t="s">
        <v>6579</v>
      </c>
      <c r="D1116" s="22" t="s">
        <v>6580</v>
      </c>
      <c r="E1116" s="23" t="s">
        <v>15500</v>
      </c>
      <c r="F1116" s="5">
        <v>41606</v>
      </c>
      <c r="G1116" s="24">
        <v>-37592.959999999999</v>
      </c>
    </row>
    <row r="1117" spans="2:7" x14ac:dyDescent="0.2">
      <c r="B1117" s="21" t="s">
        <v>13048</v>
      </c>
      <c r="C1117" s="22" t="s">
        <v>4911</v>
      </c>
      <c r="D1117" s="22" t="s">
        <v>4912</v>
      </c>
      <c r="E1117" s="23" t="s">
        <v>15500</v>
      </c>
      <c r="F1117" s="5">
        <v>41606</v>
      </c>
      <c r="G1117" s="24">
        <v>-27554.68</v>
      </c>
    </row>
    <row r="1118" spans="2:7" x14ac:dyDescent="0.2">
      <c r="B1118" s="21" t="s">
        <v>14335</v>
      </c>
      <c r="C1118" s="22" t="s">
        <v>10081</v>
      </c>
      <c r="D1118" s="22" t="s">
        <v>10082</v>
      </c>
      <c r="E1118" s="23" t="s">
        <v>10082</v>
      </c>
      <c r="F1118" s="5">
        <v>41607</v>
      </c>
      <c r="G1118" s="24">
        <v>-910000</v>
      </c>
    </row>
    <row r="1119" spans="2:7" x14ac:dyDescent="0.2">
      <c r="B1119" s="25" t="s">
        <v>14197</v>
      </c>
      <c r="C1119" s="26" t="s">
        <v>9575</v>
      </c>
      <c r="D1119" s="27" t="s">
        <v>9576</v>
      </c>
      <c r="E1119" s="16" t="s">
        <v>9576</v>
      </c>
      <c r="F1119" s="6">
        <v>41607</v>
      </c>
      <c r="G1119" s="28">
        <v>-3860629.66</v>
      </c>
    </row>
    <row r="1120" spans="2:7" x14ac:dyDescent="0.2">
      <c r="B1120" s="21" t="s">
        <v>12977</v>
      </c>
      <c r="C1120" s="22" t="s">
        <v>4687</v>
      </c>
      <c r="D1120" s="22" t="s">
        <v>4688</v>
      </c>
      <c r="E1120" s="23" t="s">
        <v>15500</v>
      </c>
      <c r="F1120" s="5">
        <v>41607</v>
      </c>
      <c r="G1120" s="24">
        <v>-48526.8</v>
      </c>
    </row>
    <row r="1121" spans="2:7" x14ac:dyDescent="0.2">
      <c r="B1121" s="21" t="s">
        <v>14511</v>
      </c>
      <c r="C1121" s="22" t="s">
        <v>10678</v>
      </c>
      <c r="D1121" s="22" t="s">
        <v>10679</v>
      </c>
      <c r="E1121" s="23" t="s">
        <v>10679</v>
      </c>
      <c r="F1121" s="5">
        <v>41607</v>
      </c>
      <c r="G1121" s="24">
        <v>-5600000</v>
      </c>
    </row>
    <row r="1122" spans="2:7" x14ac:dyDescent="0.2">
      <c r="B1122" s="21" t="s">
        <v>12204</v>
      </c>
      <c r="C1122" s="22" t="s">
        <v>0</v>
      </c>
      <c r="D1122" s="22" t="s">
        <v>1</v>
      </c>
      <c r="E1122" s="23" t="s">
        <v>15506</v>
      </c>
      <c r="F1122" s="5">
        <v>41607</v>
      </c>
      <c r="G1122" s="24">
        <v>-6027.78</v>
      </c>
    </row>
    <row r="1123" spans="2:7" x14ac:dyDescent="0.2">
      <c r="B1123" s="25" t="s">
        <v>12204</v>
      </c>
      <c r="C1123" s="26" t="s">
        <v>0</v>
      </c>
      <c r="D1123" s="27" t="s">
        <v>1</v>
      </c>
      <c r="E1123" s="16" t="s">
        <v>15505</v>
      </c>
      <c r="F1123" s="6">
        <v>41607</v>
      </c>
      <c r="G1123" s="28">
        <v>-7055.82</v>
      </c>
    </row>
    <row r="1124" spans="2:7" x14ac:dyDescent="0.2">
      <c r="B1124" s="21" t="s">
        <v>13769</v>
      </c>
      <c r="C1124" s="22" t="s">
        <v>7485</v>
      </c>
      <c r="D1124" s="22" t="s">
        <v>2914</v>
      </c>
      <c r="E1124" s="23" t="s">
        <v>2914</v>
      </c>
      <c r="F1124" s="5">
        <v>41608</v>
      </c>
      <c r="G1124" s="24">
        <v>-59000</v>
      </c>
    </row>
    <row r="1125" spans="2:7" x14ac:dyDescent="0.2">
      <c r="B1125" s="21" t="s">
        <v>12592</v>
      </c>
      <c r="C1125" s="22" t="s">
        <v>2997</v>
      </c>
      <c r="D1125" s="22" t="s">
        <v>2998</v>
      </c>
      <c r="E1125" s="23" t="s">
        <v>2998</v>
      </c>
      <c r="F1125" s="5">
        <v>41608</v>
      </c>
      <c r="G1125" s="24">
        <v>-29500</v>
      </c>
    </row>
    <row r="1126" spans="2:7" x14ac:dyDescent="0.2">
      <c r="B1126" s="21" t="s">
        <v>12320</v>
      </c>
      <c r="C1126" s="22" t="s">
        <v>878</v>
      </c>
      <c r="D1126" s="22" t="s">
        <v>2945</v>
      </c>
      <c r="E1126" s="23" t="s">
        <v>15507</v>
      </c>
      <c r="F1126" s="5">
        <v>41610</v>
      </c>
      <c r="G1126" s="24">
        <v>-5585.22</v>
      </c>
    </row>
    <row r="1127" spans="2:7" x14ac:dyDescent="0.2">
      <c r="B1127" s="21" t="s">
        <v>12585</v>
      </c>
      <c r="C1127" s="22" t="s">
        <v>2900</v>
      </c>
      <c r="D1127" s="22" t="s">
        <v>2901</v>
      </c>
      <c r="E1127" s="23" t="s">
        <v>2901</v>
      </c>
      <c r="F1127" s="5">
        <v>41610</v>
      </c>
      <c r="G1127" s="24">
        <v>-24218</v>
      </c>
    </row>
    <row r="1128" spans="2:7" x14ac:dyDescent="0.2">
      <c r="B1128" s="21" t="s">
        <v>12204</v>
      </c>
      <c r="C1128" s="22" t="s">
        <v>0</v>
      </c>
      <c r="D1128" s="22" t="s">
        <v>1</v>
      </c>
      <c r="E1128" s="23" t="s">
        <v>15515</v>
      </c>
      <c r="F1128" s="5">
        <v>41611</v>
      </c>
      <c r="G1128" s="24">
        <v>-2871.09</v>
      </c>
    </row>
    <row r="1129" spans="2:7" x14ac:dyDescent="0.2">
      <c r="B1129" s="21" t="s">
        <v>12204</v>
      </c>
      <c r="C1129" s="22" t="s">
        <v>0</v>
      </c>
      <c r="D1129" s="22" t="s">
        <v>1</v>
      </c>
      <c r="E1129" s="23" t="s">
        <v>15519</v>
      </c>
      <c r="F1129" s="5">
        <v>41611</v>
      </c>
      <c r="G1129" s="24">
        <v>-5745.6</v>
      </c>
    </row>
    <row r="1130" spans="2:7" x14ac:dyDescent="0.2">
      <c r="B1130" s="21" t="s">
        <v>12557</v>
      </c>
      <c r="C1130" s="22" t="s">
        <v>2293</v>
      </c>
      <c r="D1130" s="22" t="s">
        <v>3137</v>
      </c>
      <c r="E1130" s="23" t="s">
        <v>15508</v>
      </c>
      <c r="F1130" s="5">
        <v>41611</v>
      </c>
      <c r="G1130" s="24">
        <v>-261280</v>
      </c>
    </row>
    <row r="1131" spans="2:7" x14ac:dyDescent="0.2">
      <c r="B1131" s="21" t="s">
        <v>13306</v>
      </c>
      <c r="C1131" s="22" t="s">
        <v>5731</v>
      </c>
      <c r="D1131" s="22" t="s">
        <v>5732</v>
      </c>
      <c r="E1131" s="23" t="s">
        <v>15509</v>
      </c>
      <c r="F1131" s="5">
        <v>41611</v>
      </c>
      <c r="G1131" s="24">
        <v>-31315.3</v>
      </c>
    </row>
    <row r="1132" spans="2:7" x14ac:dyDescent="0.2">
      <c r="B1132" s="21" t="s">
        <v>12204</v>
      </c>
      <c r="C1132" s="22" t="s">
        <v>0</v>
      </c>
      <c r="D1132" s="22" t="s">
        <v>1</v>
      </c>
      <c r="E1132" s="23" t="s">
        <v>15517</v>
      </c>
      <c r="F1132" s="5">
        <v>41611</v>
      </c>
      <c r="G1132" s="24">
        <v>-2553.6</v>
      </c>
    </row>
    <row r="1133" spans="2:7" x14ac:dyDescent="0.2">
      <c r="B1133" s="25" t="s">
        <v>12204</v>
      </c>
      <c r="C1133" s="26" t="s">
        <v>0</v>
      </c>
      <c r="D1133" s="27" t="s">
        <v>1</v>
      </c>
      <c r="E1133" s="16" t="s">
        <v>15518</v>
      </c>
      <c r="F1133" s="6">
        <v>41611</v>
      </c>
      <c r="G1133" s="28">
        <v>-5424.3</v>
      </c>
    </row>
    <row r="1134" spans="2:7" x14ac:dyDescent="0.2">
      <c r="B1134" s="25" t="s">
        <v>12204</v>
      </c>
      <c r="C1134" s="26" t="s">
        <v>0</v>
      </c>
      <c r="D1134" s="27" t="s">
        <v>1</v>
      </c>
      <c r="E1134" s="16" t="s">
        <v>15516</v>
      </c>
      <c r="F1134" s="6">
        <v>41611</v>
      </c>
      <c r="G1134" s="28">
        <v>-2410.8000000000002</v>
      </c>
    </row>
    <row r="1135" spans="2:7" x14ac:dyDescent="0.2">
      <c r="B1135" s="21" t="s">
        <v>13546</v>
      </c>
      <c r="C1135" s="22" t="s">
        <v>6438</v>
      </c>
      <c r="D1135" s="22" t="s">
        <v>6439</v>
      </c>
      <c r="E1135" s="23" t="s">
        <v>15510</v>
      </c>
      <c r="F1135" s="5">
        <v>41611</v>
      </c>
      <c r="G1135" s="24">
        <v>-34794.78</v>
      </c>
    </row>
    <row r="1136" spans="2:7" x14ac:dyDescent="0.2">
      <c r="B1136" s="21" t="s">
        <v>14412</v>
      </c>
      <c r="C1136" s="22" t="s">
        <v>10327</v>
      </c>
      <c r="D1136" s="22" t="s">
        <v>10331</v>
      </c>
      <c r="E1136" s="23" t="s">
        <v>15513</v>
      </c>
      <c r="F1136" s="5">
        <v>41611</v>
      </c>
      <c r="G1136" s="24">
        <v>296079.52</v>
      </c>
    </row>
    <row r="1137" spans="2:7" x14ac:dyDescent="0.2">
      <c r="B1137" s="25" t="s">
        <v>12204</v>
      </c>
      <c r="C1137" s="26" t="s">
        <v>0</v>
      </c>
      <c r="D1137" s="27" t="s">
        <v>1</v>
      </c>
      <c r="E1137" s="16" t="s">
        <v>15521</v>
      </c>
      <c r="F1137" s="6">
        <v>41611</v>
      </c>
      <c r="G1137" s="28">
        <v>-2219.1999999999998</v>
      </c>
    </row>
    <row r="1138" spans="2:7" x14ac:dyDescent="0.2">
      <c r="B1138" s="21" t="s">
        <v>12204</v>
      </c>
      <c r="C1138" s="22" t="s">
        <v>0</v>
      </c>
      <c r="D1138" s="22" t="s">
        <v>1</v>
      </c>
      <c r="E1138" s="23" t="s">
        <v>15520</v>
      </c>
      <c r="F1138" s="5">
        <v>41611</v>
      </c>
      <c r="G1138" s="24">
        <v>-2095.1</v>
      </c>
    </row>
    <row r="1139" spans="2:7" x14ac:dyDescent="0.2">
      <c r="B1139" s="21" t="s">
        <v>13158</v>
      </c>
      <c r="C1139" s="22" t="s">
        <v>5262</v>
      </c>
      <c r="D1139" s="22" t="s">
        <v>1</v>
      </c>
      <c r="E1139" s="23" t="s">
        <v>15511</v>
      </c>
      <c r="F1139" s="5">
        <v>41611</v>
      </c>
      <c r="G1139" s="24">
        <v>-4679.5</v>
      </c>
    </row>
    <row r="1140" spans="2:7" x14ac:dyDescent="0.2">
      <c r="B1140" s="21" t="s">
        <v>12204</v>
      </c>
      <c r="C1140" s="22" t="s">
        <v>0</v>
      </c>
      <c r="D1140" s="22" t="s">
        <v>1</v>
      </c>
      <c r="E1140" s="23" t="s">
        <v>15514</v>
      </c>
      <c r="F1140" s="5">
        <v>41611</v>
      </c>
      <c r="G1140" s="24">
        <v>-2710.54</v>
      </c>
    </row>
    <row r="1141" spans="2:7" x14ac:dyDescent="0.2">
      <c r="B1141" s="21" t="s">
        <v>13301</v>
      </c>
      <c r="C1141" s="22" t="s">
        <v>5716</v>
      </c>
      <c r="D1141" s="22" t="s">
        <v>5717</v>
      </c>
      <c r="E1141" s="23" t="s">
        <v>15512</v>
      </c>
      <c r="F1141" s="5">
        <v>41611</v>
      </c>
      <c r="G1141" s="24">
        <v>-23216.52</v>
      </c>
    </row>
    <row r="1142" spans="2:7" x14ac:dyDescent="0.2">
      <c r="B1142" s="21" t="s">
        <v>12204</v>
      </c>
      <c r="C1142" s="22" t="s">
        <v>0</v>
      </c>
      <c r="D1142" s="22" t="s">
        <v>1</v>
      </c>
      <c r="E1142" s="23" t="s">
        <v>15524</v>
      </c>
      <c r="F1142" s="5">
        <v>41612</v>
      </c>
      <c r="G1142" s="24">
        <v>-2897.05</v>
      </c>
    </row>
    <row r="1143" spans="2:7" x14ac:dyDescent="0.2">
      <c r="B1143" s="21" t="s">
        <v>12204</v>
      </c>
      <c r="C1143" s="22" t="s">
        <v>0</v>
      </c>
      <c r="D1143" s="22" t="s">
        <v>1</v>
      </c>
      <c r="E1143" s="23" t="s">
        <v>15528</v>
      </c>
      <c r="F1143" s="5">
        <v>41612</v>
      </c>
      <c r="G1143" s="24">
        <v>-1809.18</v>
      </c>
    </row>
    <row r="1144" spans="2:7" x14ac:dyDescent="0.2">
      <c r="B1144" s="21" t="s">
        <v>12204</v>
      </c>
      <c r="C1144" s="22" t="s">
        <v>0</v>
      </c>
      <c r="D1144" s="22" t="s">
        <v>1</v>
      </c>
      <c r="E1144" s="23" t="s">
        <v>15525</v>
      </c>
      <c r="F1144" s="5">
        <v>41612</v>
      </c>
      <c r="G1144" s="24">
        <v>-1201.0999999999999</v>
      </c>
    </row>
    <row r="1145" spans="2:7" x14ac:dyDescent="0.2">
      <c r="B1145" s="25" t="s">
        <v>12204</v>
      </c>
      <c r="C1145" s="26" t="s">
        <v>0</v>
      </c>
      <c r="D1145" s="27" t="s">
        <v>1</v>
      </c>
      <c r="E1145" s="16" t="s">
        <v>15526</v>
      </c>
      <c r="F1145" s="6">
        <v>41612</v>
      </c>
      <c r="G1145" s="28">
        <v>-1272.24</v>
      </c>
    </row>
    <row r="1146" spans="2:7" x14ac:dyDescent="0.2">
      <c r="B1146" s="25" t="s">
        <v>12204</v>
      </c>
      <c r="C1146" s="26" t="s">
        <v>0</v>
      </c>
      <c r="D1146" s="27" t="s">
        <v>1</v>
      </c>
      <c r="E1146" s="16" t="s">
        <v>15527</v>
      </c>
      <c r="F1146" s="6">
        <v>41612</v>
      </c>
      <c r="G1146" s="28">
        <v>-1708.01</v>
      </c>
    </row>
    <row r="1147" spans="2:7" x14ac:dyDescent="0.2">
      <c r="B1147" s="25" t="s">
        <v>13501</v>
      </c>
      <c r="C1147" s="26" t="s">
        <v>6308</v>
      </c>
      <c r="D1147" s="27" t="s">
        <v>6309</v>
      </c>
      <c r="E1147" s="16" t="s">
        <v>15522</v>
      </c>
      <c r="F1147" s="6">
        <v>41612</v>
      </c>
      <c r="G1147" s="28">
        <v>-28615.71</v>
      </c>
    </row>
    <row r="1148" spans="2:7" x14ac:dyDescent="0.2">
      <c r="B1148" s="25" t="s">
        <v>14627</v>
      </c>
      <c r="C1148" s="26" t="s">
        <v>11060</v>
      </c>
      <c r="D1148" s="27" t="s">
        <v>11063</v>
      </c>
      <c r="E1148" s="16" t="s">
        <v>11063</v>
      </c>
      <c r="F1148" s="6">
        <v>41612</v>
      </c>
      <c r="G1148" s="28">
        <v>-80000</v>
      </c>
    </row>
    <row r="1149" spans="2:7" x14ac:dyDescent="0.2">
      <c r="B1149" s="25" t="s">
        <v>12204</v>
      </c>
      <c r="C1149" s="26" t="s">
        <v>0</v>
      </c>
      <c r="D1149" s="27" t="s">
        <v>1</v>
      </c>
      <c r="E1149" s="16" t="s">
        <v>15523</v>
      </c>
      <c r="F1149" s="6">
        <v>41612</v>
      </c>
      <c r="G1149" s="28">
        <v>-2735.04</v>
      </c>
    </row>
    <row r="1150" spans="2:7" x14ac:dyDescent="0.2">
      <c r="B1150" s="25" t="s">
        <v>12204</v>
      </c>
      <c r="C1150" s="26" t="s">
        <v>0</v>
      </c>
      <c r="D1150" s="27" t="s">
        <v>1</v>
      </c>
      <c r="E1150" s="16" t="s">
        <v>15536</v>
      </c>
      <c r="F1150" s="6">
        <v>41613</v>
      </c>
      <c r="G1150" s="28">
        <v>-1695.98</v>
      </c>
    </row>
    <row r="1151" spans="2:7" x14ac:dyDescent="0.2">
      <c r="B1151" s="25" t="s">
        <v>12204</v>
      </c>
      <c r="C1151" s="26" t="s">
        <v>0</v>
      </c>
      <c r="D1151" s="27" t="s">
        <v>1</v>
      </c>
      <c r="E1151" s="16" t="s">
        <v>15532</v>
      </c>
      <c r="F1151" s="6">
        <v>41613</v>
      </c>
      <c r="G1151" s="28">
        <v>-1809.18</v>
      </c>
    </row>
    <row r="1152" spans="2:7" x14ac:dyDescent="0.2">
      <c r="B1152" s="25" t="s">
        <v>12204</v>
      </c>
      <c r="C1152" s="26" t="s">
        <v>0</v>
      </c>
      <c r="D1152" s="27" t="s">
        <v>1</v>
      </c>
      <c r="E1152" s="16" t="s">
        <v>15531</v>
      </c>
      <c r="F1152" s="6">
        <v>41613</v>
      </c>
      <c r="G1152" s="28">
        <v>-1708.01</v>
      </c>
    </row>
    <row r="1153" spans="2:7" x14ac:dyDescent="0.2">
      <c r="B1153" s="21" t="s">
        <v>12204</v>
      </c>
      <c r="C1153" s="22" t="s">
        <v>0</v>
      </c>
      <c r="D1153" s="22" t="s">
        <v>1</v>
      </c>
      <c r="E1153" s="23" t="s">
        <v>15535</v>
      </c>
      <c r="F1153" s="5">
        <v>41613</v>
      </c>
      <c r="G1153" s="24">
        <v>-1601.14</v>
      </c>
    </row>
    <row r="1154" spans="2:7" x14ac:dyDescent="0.2">
      <c r="B1154" s="21" t="s">
        <v>12204</v>
      </c>
      <c r="C1154" s="22" t="s">
        <v>0</v>
      </c>
      <c r="D1154" s="22" t="s">
        <v>1</v>
      </c>
      <c r="E1154" s="23" t="s">
        <v>15533</v>
      </c>
      <c r="F1154" s="5">
        <v>41613</v>
      </c>
      <c r="G1154" s="24">
        <v>-2296</v>
      </c>
    </row>
    <row r="1155" spans="2:7" x14ac:dyDescent="0.2">
      <c r="B1155" s="25" t="s">
        <v>12204</v>
      </c>
      <c r="C1155" s="26" t="s">
        <v>0</v>
      </c>
      <c r="D1155" s="27" t="s">
        <v>1</v>
      </c>
      <c r="E1155" s="16" t="s">
        <v>15530</v>
      </c>
      <c r="F1155" s="6">
        <v>41613</v>
      </c>
      <c r="G1155" s="28">
        <v>-1933.74</v>
      </c>
    </row>
    <row r="1156" spans="2:7" x14ac:dyDescent="0.2">
      <c r="B1156" s="25" t="s">
        <v>12204</v>
      </c>
      <c r="C1156" s="26" t="s">
        <v>0</v>
      </c>
      <c r="D1156" s="27" t="s">
        <v>1</v>
      </c>
      <c r="E1156" s="16" t="s">
        <v>15529</v>
      </c>
      <c r="F1156" s="6">
        <v>41613</v>
      </c>
      <c r="G1156" s="28">
        <v>-1825.61</v>
      </c>
    </row>
    <row r="1157" spans="2:7" x14ac:dyDescent="0.2">
      <c r="B1157" s="25" t="s">
        <v>12204</v>
      </c>
      <c r="C1157" s="26" t="s">
        <v>0</v>
      </c>
      <c r="D1157" s="27" t="s">
        <v>1</v>
      </c>
      <c r="E1157" s="16" t="s">
        <v>15534</v>
      </c>
      <c r="F1157" s="6">
        <v>41613</v>
      </c>
      <c r="G1157" s="28">
        <v>-2432</v>
      </c>
    </row>
    <row r="1158" spans="2:7" x14ac:dyDescent="0.2">
      <c r="B1158" s="25" t="s">
        <v>12204</v>
      </c>
      <c r="C1158" s="26" t="s">
        <v>0</v>
      </c>
      <c r="D1158" s="27" t="s">
        <v>1</v>
      </c>
      <c r="E1158" s="16" t="s">
        <v>15538</v>
      </c>
      <c r="F1158" s="6">
        <v>41614</v>
      </c>
      <c r="G1158" s="28">
        <v>-2940.52</v>
      </c>
    </row>
    <row r="1159" spans="2:7" x14ac:dyDescent="0.2">
      <c r="B1159" s="25" t="s">
        <v>12204</v>
      </c>
      <c r="C1159" s="26" t="s">
        <v>0</v>
      </c>
      <c r="D1159" s="27" t="s">
        <v>1</v>
      </c>
      <c r="E1159" s="16" t="s">
        <v>15539</v>
      </c>
      <c r="F1159" s="6">
        <v>41614</v>
      </c>
      <c r="G1159" s="28">
        <v>-2776.08</v>
      </c>
    </row>
    <row r="1160" spans="2:7" x14ac:dyDescent="0.2">
      <c r="B1160" s="25" t="s">
        <v>12204</v>
      </c>
      <c r="C1160" s="26" t="s">
        <v>0</v>
      </c>
      <c r="D1160" s="27" t="s">
        <v>1</v>
      </c>
      <c r="E1160" s="16" t="s">
        <v>15540</v>
      </c>
      <c r="F1160" s="6">
        <v>41614</v>
      </c>
      <c r="G1160" s="28">
        <v>-4803.2</v>
      </c>
    </row>
    <row r="1161" spans="2:7" x14ac:dyDescent="0.2">
      <c r="B1161" s="25" t="s">
        <v>12204</v>
      </c>
      <c r="C1161" s="26" t="s">
        <v>0</v>
      </c>
      <c r="D1161" s="27" t="s">
        <v>1</v>
      </c>
      <c r="E1161" s="16" t="s">
        <v>15541</v>
      </c>
      <c r="F1161" s="6">
        <v>41614</v>
      </c>
      <c r="G1161" s="28">
        <v>-4534.6000000000004</v>
      </c>
    </row>
    <row r="1162" spans="2:7" x14ac:dyDescent="0.2">
      <c r="B1162" s="25" t="s">
        <v>14885</v>
      </c>
      <c r="C1162" s="26" t="s">
        <v>12060</v>
      </c>
      <c r="D1162" s="27" t="s">
        <v>12063</v>
      </c>
      <c r="E1162" s="16" t="s">
        <v>15537</v>
      </c>
      <c r="F1162" s="6">
        <v>41614</v>
      </c>
      <c r="G1162" s="28">
        <v>-20700</v>
      </c>
    </row>
    <row r="1163" spans="2:7" x14ac:dyDescent="0.2">
      <c r="B1163" s="25" t="s">
        <v>12204</v>
      </c>
      <c r="C1163" s="26" t="s">
        <v>0</v>
      </c>
      <c r="D1163" s="27" t="s">
        <v>1</v>
      </c>
      <c r="E1163" s="16" t="s">
        <v>15542</v>
      </c>
      <c r="F1163" s="6">
        <v>41614</v>
      </c>
      <c r="G1163" s="28">
        <v>-963268.13</v>
      </c>
    </row>
    <row r="1164" spans="2:7" x14ac:dyDescent="0.2">
      <c r="B1164" s="25" t="s">
        <v>17827</v>
      </c>
      <c r="C1164" s="26" t="s">
        <v>17826</v>
      </c>
      <c r="D1164" s="27" t="s">
        <v>17829</v>
      </c>
      <c r="E1164" s="16"/>
      <c r="F1164" s="6">
        <v>41614</v>
      </c>
      <c r="G1164" s="28">
        <v>-59000</v>
      </c>
    </row>
    <row r="1165" spans="2:7" x14ac:dyDescent="0.2">
      <c r="B1165" s="25" t="s">
        <v>12204</v>
      </c>
      <c r="C1165" s="26" t="s">
        <v>0</v>
      </c>
      <c r="D1165" s="27" t="s">
        <v>1</v>
      </c>
      <c r="E1165" s="16" t="s">
        <v>15543</v>
      </c>
      <c r="F1165" s="6">
        <v>41614</v>
      </c>
      <c r="G1165" s="28">
        <v>-1020325.82</v>
      </c>
    </row>
    <row r="1166" spans="2:7" x14ac:dyDescent="0.2">
      <c r="B1166" s="21" t="s">
        <v>13261</v>
      </c>
      <c r="C1166" s="22" t="s">
        <v>5587</v>
      </c>
      <c r="D1166" s="22" t="s">
        <v>5588</v>
      </c>
      <c r="E1166" s="23" t="s">
        <v>15544</v>
      </c>
      <c r="F1166" s="5">
        <v>41615</v>
      </c>
      <c r="G1166" s="24">
        <v>-24015.48</v>
      </c>
    </row>
    <row r="1167" spans="2:7" x14ac:dyDescent="0.2">
      <c r="B1167" s="21" t="s">
        <v>13104</v>
      </c>
      <c r="C1167" s="22" t="s">
        <v>5100</v>
      </c>
      <c r="D1167" s="22" t="s">
        <v>5101</v>
      </c>
      <c r="E1167" s="23" t="s">
        <v>15546</v>
      </c>
      <c r="F1167" s="5">
        <v>41615</v>
      </c>
      <c r="G1167" s="24">
        <v>-19750.66</v>
      </c>
    </row>
    <row r="1168" spans="2:7" x14ac:dyDescent="0.2">
      <c r="B1168" s="25" t="s">
        <v>12972</v>
      </c>
      <c r="C1168" s="26" t="s">
        <v>4669</v>
      </c>
      <c r="D1168" s="27" t="s">
        <v>4670</v>
      </c>
      <c r="E1168" s="16" t="s">
        <v>15545</v>
      </c>
      <c r="F1168" s="6">
        <v>41615</v>
      </c>
      <c r="G1168" s="28">
        <v>-24015.48</v>
      </c>
    </row>
    <row r="1169" spans="2:7" x14ac:dyDescent="0.2">
      <c r="B1169" s="21" t="s">
        <v>13968</v>
      </c>
      <c r="C1169" s="22" t="s">
        <v>8701</v>
      </c>
      <c r="D1169" s="22" t="s">
        <v>1</v>
      </c>
      <c r="E1169" s="23" t="s">
        <v>17449</v>
      </c>
      <c r="F1169" s="5">
        <v>41616</v>
      </c>
      <c r="G1169" s="24">
        <v>-13511402.560000001</v>
      </c>
    </row>
    <row r="1170" spans="2:7" x14ac:dyDescent="0.2">
      <c r="B1170" s="21" t="s">
        <v>13968</v>
      </c>
      <c r="C1170" s="22" t="s">
        <v>8701</v>
      </c>
      <c r="D1170" s="22" t="s">
        <v>1</v>
      </c>
      <c r="E1170" s="23" t="s">
        <v>15547</v>
      </c>
      <c r="F1170" s="5">
        <v>41616</v>
      </c>
      <c r="G1170" s="24">
        <v>13511402.560000001</v>
      </c>
    </row>
    <row r="1171" spans="2:7" x14ac:dyDescent="0.2">
      <c r="B1171" s="25" t="s">
        <v>13969</v>
      </c>
      <c r="C1171" s="26" t="s">
        <v>8704</v>
      </c>
      <c r="D1171" s="27" t="s">
        <v>8705</v>
      </c>
      <c r="E1171" s="16" t="s">
        <v>8705</v>
      </c>
      <c r="F1171" s="6">
        <v>41616</v>
      </c>
      <c r="G1171" s="28">
        <v>-13647881.369999999</v>
      </c>
    </row>
    <row r="1172" spans="2:7" x14ac:dyDescent="0.2">
      <c r="B1172" s="25" t="s">
        <v>12204</v>
      </c>
      <c r="C1172" s="26" t="s">
        <v>0</v>
      </c>
      <c r="D1172" s="27" t="s">
        <v>1</v>
      </c>
      <c r="E1172" s="16" t="s">
        <v>15551</v>
      </c>
      <c r="F1172" s="6">
        <v>41617</v>
      </c>
      <c r="G1172" s="28">
        <v>-47400.62</v>
      </c>
    </row>
    <row r="1173" spans="2:7" x14ac:dyDescent="0.2">
      <c r="B1173" s="25" t="s">
        <v>12204</v>
      </c>
      <c r="C1173" s="26" t="s">
        <v>0</v>
      </c>
      <c r="D1173" s="27" t="s">
        <v>1</v>
      </c>
      <c r="E1173" s="16" t="s">
        <v>15550</v>
      </c>
      <c r="F1173" s="6">
        <v>41617</v>
      </c>
      <c r="G1173" s="28">
        <v>-44749.93</v>
      </c>
    </row>
    <row r="1174" spans="2:7" x14ac:dyDescent="0.2">
      <c r="B1174" s="25" t="s">
        <v>13272</v>
      </c>
      <c r="C1174" s="26" t="s">
        <v>5622</v>
      </c>
      <c r="D1174" s="27" t="s">
        <v>5623</v>
      </c>
      <c r="E1174" s="16" t="s">
        <v>15548</v>
      </c>
      <c r="F1174" s="6">
        <v>41617</v>
      </c>
      <c r="G1174" s="28">
        <v>-20495.97</v>
      </c>
    </row>
    <row r="1175" spans="2:7" x14ac:dyDescent="0.2">
      <c r="B1175" s="25" t="s">
        <v>13272</v>
      </c>
      <c r="C1175" s="26" t="s">
        <v>5622</v>
      </c>
      <c r="D1175" s="27" t="s">
        <v>5625</v>
      </c>
      <c r="E1175" s="16" t="s">
        <v>15549</v>
      </c>
      <c r="F1175" s="6">
        <v>41617</v>
      </c>
      <c r="G1175" s="28">
        <v>-24594.57</v>
      </c>
    </row>
    <row r="1176" spans="2:7" x14ac:dyDescent="0.2">
      <c r="B1176" s="25" t="s">
        <v>12204</v>
      </c>
      <c r="C1176" s="26" t="s">
        <v>0</v>
      </c>
      <c r="D1176" s="27" t="s">
        <v>1</v>
      </c>
      <c r="E1176" s="16" t="s">
        <v>15554</v>
      </c>
      <c r="F1176" s="6">
        <v>41618</v>
      </c>
      <c r="G1176" s="28">
        <v>-3687.68</v>
      </c>
    </row>
    <row r="1177" spans="2:7" x14ac:dyDescent="0.2">
      <c r="B1177" s="25" t="s">
        <v>12204</v>
      </c>
      <c r="C1177" s="26" t="s">
        <v>0</v>
      </c>
      <c r="D1177" s="27" t="s">
        <v>1</v>
      </c>
      <c r="E1177" s="16" t="s">
        <v>15555</v>
      </c>
      <c r="F1177" s="6">
        <v>41618</v>
      </c>
      <c r="G1177" s="28">
        <v>-3257.36</v>
      </c>
    </row>
    <row r="1178" spans="2:7" x14ac:dyDescent="0.2">
      <c r="B1178" s="21" t="s">
        <v>14466</v>
      </c>
      <c r="C1178" s="22" t="s">
        <v>10529</v>
      </c>
      <c r="D1178" s="22" t="s">
        <v>10530</v>
      </c>
      <c r="E1178" s="23" t="s">
        <v>10530</v>
      </c>
      <c r="F1178" s="5">
        <v>41618</v>
      </c>
      <c r="G1178" s="24">
        <v>402175.43</v>
      </c>
    </row>
    <row r="1179" spans="2:7" x14ac:dyDescent="0.2">
      <c r="B1179" s="21" t="s">
        <v>12204</v>
      </c>
      <c r="C1179" s="22" t="s">
        <v>0</v>
      </c>
      <c r="D1179" s="22" t="s">
        <v>1</v>
      </c>
      <c r="E1179" s="23" t="s">
        <v>15553</v>
      </c>
      <c r="F1179" s="5">
        <v>41618</v>
      </c>
      <c r="G1179" s="24">
        <v>-2735.04</v>
      </c>
    </row>
    <row r="1180" spans="2:7" x14ac:dyDescent="0.2">
      <c r="B1180" s="21" t="s">
        <v>14466</v>
      </c>
      <c r="C1180" s="22" t="s">
        <v>10529</v>
      </c>
      <c r="D1180" s="22" t="s">
        <v>10530</v>
      </c>
      <c r="E1180" s="23" t="s">
        <v>10530</v>
      </c>
      <c r="F1180" s="5">
        <v>41618</v>
      </c>
      <c r="G1180" s="24">
        <v>-2010877.13</v>
      </c>
    </row>
    <row r="1181" spans="2:7" x14ac:dyDescent="0.2">
      <c r="B1181" s="21" t="s">
        <v>14529</v>
      </c>
      <c r="C1181" s="22" t="s">
        <v>10736</v>
      </c>
      <c r="D1181" s="22" t="s">
        <v>10737</v>
      </c>
      <c r="E1181" s="23" t="s">
        <v>10737</v>
      </c>
      <c r="F1181" s="5">
        <v>41618</v>
      </c>
      <c r="G1181" s="24">
        <v>-25000</v>
      </c>
    </row>
    <row r="1182" spans="2:7" x14ac:dyDescent="0.2">
      <c r="B1182" s="21" t="s">
        <v>13591</v>
      </c>
      <c r="C1182" s="22" t="s">
        <v>6569</v>
      </c>
      <c r="D1182" s="22" t="s">
        <v>6572</v>
      </c>
      <c r="E1182" s="23" t="s">
        <v>15552</v>
      </c>
      <c r="F1182" s="5">
        <v>41618</v>
      </c>
      <c r="G1182" s="24">
        <v>-5250</v>
      </c>
    </row>
    <row r="1183" spans="2:7" x14ac:dyDescent="0.2">
      <c r="B1183" s="21" t="s">
        <v>12204</v>
      </c>
      <c r="C1183" s="22" t="s">
        <v>0</v>
      </c>
      <c r="D1183" s="22" t="s">
        <v>1</v>
      </c>
      <c r="E1183" s="23" t="s">
        <v>15557</v>
      </c>
      <c r="F1183" s="5">
        <v>41618</v>
      </c>
      <c r="G1183" s="24">
        <v>-2310.4</v>
      </c>
    </row>
    <row r="1184" spans="2:7" x14ac:dyDescent="0.2">
      <c r="B1184" s="21" t="s">
        <v>12204</v>
      </c>
      <c r="C1184" s="22" t="s">
        <v>0</v>
      </c>
      <c r="D1184" s="22" t="s">
        <v>1</v>
      </c>
      <c r="E1184" s="23" t="s">
        <v>15556</v>
      </c>
      <c r="F1184" s="5">
        <v>41618</v>
      </c>
      <c r="G1184" s="24">
        <v>-2181.1999999999998</v>
      </c>
    </row>
    <row r="1185" spans="2:7" x14ac:dyDescent="0.2">
      <c r="B1185" s="25" t="s">
        <v>14881</v>
      </c>
      <c r="C1185" s="26" t="s">
        <v>12049</v>
      </c>
      <c r="D1185" s="27" t="s">
        <v>12050</v>
      </c>
      <c r="E1185" s="16" t="s">
        <v>12050</v>
      </c>
      <c r="F1185" s="6">
        <v>41618</v>
      </c>
      <c r="G1185" s="28">
        <v>-29500</v>
      </c>
    </row>
    <row r="1186" spans="2:7" x14ac:dyDescent="0.2">
      <c r="B1186" s="21" t="s">
        <v>12204</v>
      </c>
      <c r="C1186" s="22" t="s">
        <v>0</v>
      </c>
      <c r="D1186" s="22" t="s">
        <v>1</v>
      </c>
      <c r="E1186" s="23" t="s">
        <v>15558</v>
      </c>
      <c r="F1186" s="5">
        <v>41618</v>
      </c>
      <c r="G1186" s="24">
        <v>-2897.05</v>
      </c>
    </row>
    <row r="1187" spans="2:7" x14ac:dyDescent="0.2">
      <c r="B1187" s="21" t="s">
        <v>13137</v>
      </c>
      <c r="C1187" s="22" t="s">
        <v>5198</v>
      </c>
      <c r="D1187" s="22" t="s">
        <v>1</v>
      </c>
      <c r="E1187" s="23" t="s">
        <v>15559</v>
      </c>
      <c r="F1187" s="5">
        <v>41619</v>
      </c>
      <c r="G1187" s="24">
        <v>-43726.85</v>
      </c>
    </row>
    <row r="1188" spans="2:7" x14ac:dyDescent="0.2">
      <c r="B1188" s="21" t="s">
        <v>13600</v>
      </c>
      <c r="C1188" s="22" t="s">
        <v>6599</v>
      </c>
      <c r="D1188" s="22" t="s">
        <v>1</v>
      </c>
      <c r="E1188" s="23" t="s">
        <v>15559</v>
      </c>
      <c r="F1188" s="5">
        <v>41619</v>
      </c>
      <c r="G1188" s="24">
        <v>-43726.85</v>
      </c>
    </row>
    <row r="1189" spans="2:7" x14ac:dyDescent="0.2">
      <c r="B1189" s="21" t="s">
        <v>12204</v>
      </c>
      <c r="C1189" s="22" t="s">
        <v>0</v>
      </c>
      <c r="D1189" s="22" t="s">
        <v>1</v>
      </c>
      <c r="E1189" s="23" t="s">
        <v>15561</v>
      </c>
      <c r="F1189" s="5">
        <v>41619</v>
      </c>
      <c r="G1189" s="24">
        <v>1020325.82</v>
      </c>
    </row>
    <row r="1190" spans="2:7" x14ac:dyDescent="0.2">
      <c r="B1190" s="21" t="s">
        <v>13156</v>
      </c>
      <c r="C1190" s="22" t="s">
        <v>5256</v>
      </c>
      <c r="D1190" s="22" t="s">
        <v>1</v>
      </c>
      <c r="E1190" s="23" t="s">
        <v>15559</v>
      </c>
      <c r="F1190" s="5">
        <v>41619</v>
      </c>
      <c r="G1190" s="24">
        <v>-43726.85</v>
      </c>
    </row>
    <row r="1191" spans="2:7" x14ac:dyDescent="0.2">
      <c r="B1191" s="25" t="s">
        <v>13394</v>
      </c>
      <c r="C1191" s="26" t="s">
        <v>5990</v>
      </c>
      <c r="D1191" s="27" t="s">
        <v>1</v>
      </c>
      <c r="E1191" s="16" t="s">
        <v>15559</v>
      </c>
      <c r="F1191" s="6">
        <v>41619</v>
      </c>
      <c r="G1191" s="28">
        <v>-73365.2</v>
      </c>
    </row>
    <row r="1192" spans="2:7" x14ac:dyDescent="0.2">
      <c r="B1192" s="21" t="s">
        <v>13609</v>
      </c>
      <c r="C1192" s="22" t="s">
        <v>6627</v>
      </c>
      <c r="D1192" s="22" t="s">
        <v>1</v>
      </c>
      <c r="E1192" s="23" t="s">
        <v>15559</v>
      </c>
      <c r="F1192" s="5">
        <v>41619</v>
      </c>
      <c r="G1192" s="24">
        <v>-73365.2</v>
      </c>
    </row>
    <row r="1193" spans="2:7" x14ac:dyDescent="0.2">
      <c r="B1193" s="21" t="s">
        <v>13601</v>
      </c>
      <c r="C1193" s="22" t="s">
        <v>6602</v>
      </c>
      <c r="D1193" s="22" t="s">
        <v>1</v>
      </c>
      <c r="E1193" s="23" t="s">
        <v>15559</v>
      </c>
      <c r="F1193" s="5">
        <v>41619</v>
      </c>
      <c r="G1193" s="24">
        <v>-73365.2</v>
      </c>
    </row>
    <row r="1194" spans="2:7" x14ac:dyDescent="0.2">
      <c r="B1194" s="21" t="s">
        <v>13416</v>
      </c>
      <c r="C1194" s="22" t="s">
        <v>6053</v>
      </c>
      <c r="D1194" s="22" t="s">
        <v>1</v>
      </c>
      <c r="E1194" s="23" t="s">
        <v>15559</v>
      </c>
      <c r="F1194" s="5">
        <v>41619</v>
      </c>
      <c r="G1194" s="24">
        <v>-73365.2</v>
      </c>
    </row>
    <row r="1195" spans="2:7" x14ac:dyDescent="0.2">
      <c r="B1195" s="21" t="s">
        <v>13388</v>
      </c>
      <c r="C1195" s="22" t="s">
        <v>5972</v>
      </c>
      <c r="D1195" s="22" t="s">
        <v>1</v>
      </c>
      <c r="E1195" s="23" t="s">
        <v>15559</v>
      </c>
      <c r="F1195" s="5">
        <v>41619</v>
      </c>
      <c r="G1195" s="24">
        <v>-73365.2</v>
      </c>
    </row>
    <row r="1196" spans="2:7" x14ac:dyDescent="0.2">
      <c r="B1196" s="21" t="s">
        <v>13173</v>
      </c>
      <c r="C1196" s="22" t="s">
        <v>5306</v>
      </c>
      <c r="D1196" s="22" t="s">
        <v>1</v>
      </c>
      <c r="E1196" s="23" t="s">
        <v>15559</v>
      </c>
      <c r="F1196" s="5">
        <v>41619</v>
      </c>
      <c r="G1196" s="24">
        <v>-43726.85</v>
      </c>
    </row>
    <row r="1197" spans="2:7" x14ac:dyDescent="0.2">
      <c r="B1197" s="21" t="s">
        <v>13389</v>
      </c>
      <c r="C1197" s="22" t="s">
        <v>5975</v>
      </c>
      <c r="D1197" s="22" t="s">
        <v>1</v>
      </c>
      <c r="E1197" s="23" t="s">
        <v>15559</v>
      </c>
      <c r="F1197" s="5">
        <v>41619</v>
      </c>
      <c r="G1197" s="24">
        <v>-73365.2</v>
      </c>
    </row>
    <row r="1198" spans="2:7" x14ac:dyDescent="0.2">
      <c r="B1198" s="21" t="s">
        <v>13181</v>
      </c>
      <c r="C1198" s="22" t="s">
        <v>5335</v>
      </c>
      <c r="D1198" s="22" t="s">
        <v>1</v>
      </c>
      <c r="E1198" s="23" t="s">
        <v>15559</v>
      </c>
      <c r="F1198" s="5">
        <v>41619</v>
      </c>
      <c r="G1198" s="24">
        <v>-43726.85</v>
      </c>
    </row>
    <row r="1199" spans="2:7" x14ac:dyDescent="0.2">
      <c r="B1199" s="21" t="s">
        <v>12204</v>
      </c>
      <c r="C1199" s="22" t="s">
        <v>0</v>
      </c>
      <c r="D1199" s="22" t="s">
        <v>1</v>
      </c>
      <c r="E1199" s="23" t="s">
        <v>15560</v>
      </c>
      <c r="F1199" s="5">
        <v>41619</v>
      </c>
      <c r="G1199" s="24">
        <v>963268.13</v>
      </c>
    </row>
    <row r="1200" spans="2:7" x14ac:dyDescent="0.2">
      <c r="B1200" s="21" t="s">
        <v>13407</v>
      </c>
      <c r="C1200" s="22" t="s">
        <v>6028</v>
      </c>
      <c r="D1200" s="22" t="s">
        <v>1</v>
      </c>
      <c r="E1200" s="23" t="s">
        <v>15559</v>
      </c>
      <c r="F1200" s="5">
        <v>41619</v>
      </c>
      <c r="G1200" s="24">
        <v>-73365.2</v>
      </c>
    </row>
    <row r="1201" spans="2:7" x14ac:dyDescent="0.2">
      <c r="B1201" s="21" t="s">
        <v>13404</v>
      </c>
      <c r="C1201" s="22" t="s">
        <v>6018</v>
      </c>
      <c r="D1201" s="22" t="s">
        <v>1</v>
      </c>
      <c r="E1201" s="23" t="s">
        <v>15559</v>
      </c>
      <c r="F1201" s="5">
        <v>41619</v>
      </c>
      <c r="G1201" s="24">
        <v>-73365.2</v>
      </c>
    </row>
    <row r="1202" spans="2:7" x14ac:dyDescent="0.2">
      <c r="B1202" s="25" t="s">
        <v>13607</v>
      </c>
      <c r="C1202" s="26" t="s">
        <v>6622</v>
      </c>
      <c r="D1202" s="27" t="s">
        <v>1</v>
      </c>
      <c r="E1202" s="16" t="s">
        <v>15559</v>
      </c>
      <c r="F1202" s="6">
        <v>41619</v>
      </c>
      <c r="G1202" s="28">
        <v>-73365.2</v>
      </c>
    </row>
    <row r="1203" spans="2:7" x14ac:dyDescent="0.2">
      <c r="B1203" s="21" t="s">
        <v>13415</v>
      </c>
      <c r="C1203" s="22" t="s">
        <v>6050</v>
      </c>
      <c r="D1203" s="22" t="s">
        <v>1</v>
      </c>
      <c r="E1203" s="23" t="s">
        <v>15559</v>
      </c>
      <c r="F1203" s="5">
        <v>41619</v>
      </c>
      <c r="G1203" s="24">
        <v>-87478.7</v>
      </c>
    </row>
    <row r="1204" spans="2:7" x14ac:dyDescent="0.2">
      <c r="B1204" s="21" t="s">
        <v>13047</v>
      </c>
      <c r="C1204" s="22" t="s">
        <v>4908</v>
      </c>
      <c r="D1204" s="22" t="s">
        <v>1</v>
      </c>
      <c r="E1204" s="23" t="s">
        <v>15559</v>
      </c>
      <c r="F1204" s="5">
        <v>41619</v>
      </c>
      <c r="G1204" s="24">
        <v>-42315.5</v>
      </c>
    </row>
    <row r="1205" spans="2:7" x14ac:dyDescent="0.2">
      <c r="B1205" s="21" t="s">
        <v>13021</v>
      </c>
      <c r="C1205" s="22" t="s">
        <v>4830</v>
      </c>
      <c r="D1205" s="22" t="s">
        <v>1</v>
      </c>
      <c r="E1205" s="23" t="s">
        <v>15559</v>
      </c>
      <c r="F1205" s="5">
        <v>41619</v>
      </c>
      <c r="G1205" s="24">
        <v>-43726.85</v>
      </c>
    </row>
    <row r="1206" spans="2:7" x14ac:dyDescent="0.2">
      <c r="B1206" s="21" t="s">
        <v>12204</v>
      </c>
      <c r="C1206" s="22" t="s">
        <v>0</v>
      </c>
      <c r="D1206" s="22" t="s">
        <v>1</v>
      </c>
      <c r="E1206" s="23" t="s">
        <v>15566</v>
      </c>
      <c r="F1206" s="5">
        <v>41620</v>
      </c>
      <c r="G1206" s="24">
        <v>-287</v>
      </c>
    </row>
    <row r="1207" spans="2:7" x14ac:dyDescent="0.2">
      <c r="B1207" s="21" t="s">
        <v>12204</v>
      </c>
      <c r="C1207" s="22" t="s">
        <v>0</v>
      </c>
      <c r="D1207" s="22" t="s">
        <v>1</v>
      </c>
      <c r="E1207" s="23" t="s">
        <v>15564</v>
      </c>
      <c r="F1207" s="5">
        <v>41620</v>
      </c>
      <c r="G1207" s="24">
        <v>-3874.5</v>
      </c>
    </row>
    <row r="1208" spans="2:7" x14ac:dyDescent="0.2">
      <c r="B1208" s="21" t="s">
        <v>12204</v>
      </c>
      <c r="C1208" s="22" t="s">
        <v>0</v>
      </c>
      <c r="D1208" s="22" t="s">
        <v>1</v>
      </c>
      <c r="E1208" s="23" t="s">
        <v>15567</v>
      </c>
      <c r="F1208" s="5">
        <v>41620</v>
      </c>
      <c r="G1208" s="24">
        <v>-304</v>
      </c>
    </row>
    <row r="1209" spans="2:7" x14ac:dyDescent="0.2">
      <c r="B1209" s="25" t="s">
        <v>12597</v>
      </c>
      <c r="C1209" s="26" t="s">
        <v>3152</v>
      </c>
      <c r="D1209" s="27" t="s">
        <v>3153</v>
      </c>
      <c r="E1209" s="16" t="s">
        <v>15562</v>
      </c>
      <c r="F1209" s="6">
        <v>41620</v>
      </c>
      <c r="G1209" s="28">
        <v>-82482</v>
      </c>
    </row>
    <row r="1210" spans="2:7" x14ac:dyDescent="0.2">
      <c r="B1210" s="25" t="s">
        <v>12204</v>
      </c>
      <c r="C1210" s="26" t="s">
        <v>0</v>
      </c>
      <c r="D1210" s="27" t="s">
        <v>1</v>
      </c>
      <c r="E1210" s="16" t="s">
        <v>15565</v>
      </c>
      <c r="F1210" s="6">
        <v>41620</v>
      </c>
      <c r="G1210" s="28">
        <v>-4104</v>
      </c>
    </row>
    <row r="1211" spans="2:7" x14ac:dyDescent="0.2">
      <c r="B1211" s="21" t="s">
        <v>12621</v>
      </c>
      <c r="C1211" s="22" t="s">
        <v>3391</v>
      </c>
      <c r="D1211" s="22" t="s">
        <v>4265</v>
      </c>
      <c r="E1211" s="23" t="s">
        <v>15563</v>
      </c>
      <c r="F1211" s="5">
        <v>41620</v>
      </c>
      <c r="G1211" s="24">
        <v>-6000</v>
      </c>
    </row>
    <row r="1212" spans="2:7" x14ac:dyDescent="0.2">
      <c r="B1212" s="21" t="s">
        <v>13197</v>
      </c>
      <c r="C1212" s="22" t="s">
        <v>5388</v>
      </c>
      <c r="D1212" s="22" t="s">
        <v>5389</v>
      </c>
      <c r="E1212" s="23" t="s">
        <v>15568</v>
      </c>
      <c r="F1212" s="5">
        <v>41621</v>
      </c>
      <c r="G1212" s="24">
        <v>-1620</v>
      </c>
    </row>
    <row r="1213" spans="2:7" x14ac:dyDescent="0.2">
      <c r="B1213" s="21" t="s">
        <v>12204</v>
      </c>
      <c r="C1213" s="22" t="s">
        <v>0</v>
      </c>
      <c r="D1213" s="22" t="s">
        <v>1</v>
      </c>
      <c r="E1213" s="23" t="s">
        <v>15575</v>
      </c>
      <c r="F1213" s="5">
        <v>41621</v>
      </c>
      <c r="G1213" s="24">
        <v>-2811.51</v>
      </c>
    </row>
    <row r="1214" spans="2:7" x14ac:dyDescent="0.2">
      <c r="B1214" s="21" t="s">
        <v>12204</v>
      </c>
      <c r="C1214" s="22" t="s">
        <v>0</v>
      </c>
      <c r="D1214" s="22" t="s">
        <v>1</v>
      </c>
      <c r="E1214" s="23" t="s">
        <v>15579</v>
      </c>
      <c r="F1214" s="5">
        <v>41621</v>
      </c>
      <c r="G1214" s="24">
        <v>-760</v>
      </c>
    </row>
    <row r="1215" spans="2:7" x14ac:dyDescent="0.2">
      <c r="B1215" s="21" t="s">
        <v>12204</v>
      </c>
      <c r="C1215" s="22" t="s">
        <v>0</v>
      </c>
      <c r="D1215" s="22" t="s">
        <v>1</v>
      </c>
      <c r="E1215" s="23" t="s">
        <v>15574</v>
      </c>
      <c r="F1215" s="5">
        <v>41621</v>
      </c>
      <c r="G1215" s="24">
        <v>-1310.79</v>
      </c>
    </row>
    <row r="1216" spans="2:7" x14ac:dyDescent="0.2">
      <c r="B1216" s="21" t="s">
        <v>12204</v>
      </c>
      <c r="C1216" s="22" t="s">
        <v>0</v>
      </c>
      <c r="D1216" s="22" t="s">
        <v>1</v>
      </c>
      <c r="E1216" s="23" t="s">
        <v>15578</v>
      </c>
      <c r="F1216" s="5">
        <v>41621</v>
      </c>
      <c r="G1216" s="24">
        <v>-717.5</v>
      </c>
    </row>
    <row r="1217" spans="2:7" x14ac:dyDescent="0.2">
      <c r="B1217" s="21" t="s">
        <v>12204</v>
      </c>
      <c r="C1217" s="22" t="s">
        <v>0</v>
      </c>
      <c r="D1217" s="22" t="s">
        <v>1</v>
      </c>
      <c r="E1217" s="23" t="s">
        <v>15577</v>
      </c>
      <c r="F1217" s="5">
        <v>41621</v>
      </c>
      <c r="G1217" s="24">
        <v>-4104</v>
      </c>
    </row>
    <row r="1218" spans="2:7" x14ac:dyDescent="0.2">
      <c r="B1218" s="21" t="s">
        <v>12204</v>
      </c>
      <c r="C1218" s="22" t="s">
        <v>0</v>
      </c>
      <c r="D1218" s="22" t="s">
        <v>1</v>
      </c>
      <c r="E1218" s="23" t="s">
        <v>15574</v>
      </c>
      <c r="F1218" s="5">
        <v>41621</v>
      </c>
      <c r="G1218" s="24">
        <v>-229.6</v>
      </c>
    </row>
    <row r="1219" spans="2:7" x14ac:dyDescent="0.2">
      <c r="B1219" s="25" t="s">
        <v>12204</v>
      </c>
      <c r="C1219" s="26" t="s">
        <v>0</v>
      </c>
      <c r="D1219" s="27" t="s">
        <v>1</v>
      </c>
      <c r="E1219" s="16" t="s">
        <v>15575</v>
      </c>
      <c r="F1219" s="6">
        <v>41621</v>
      </c>
      <c r="G1219" s="28">
        <v>-1560.09</v>
      </c>
    </row>
    <row r="1220" spans="2:7" x14ac:dyDescent="0.2">
      <c r="B1220" s="21" t="s">
        <v>12204</v>
      </c>
      <c r="C1220" s="22" t="s">
        <v>0</v>
      </c>
      <c r="D1220" s="22" t="s">
        <v>1</v>
      </c>
      <c r="E1220" s="23" t="s">
        <v>15581</v>
      </c>
      <c r="F1220" s="5">
        <v>41621</v>
      </c>
      <c r="G1220" s="24">
        <v>-1311</v>
      </c>
    </row>
    <row r="1221" spans="2:7" x14ac:dyDescent="0.2">
      <c r="B1221" s="21" t="s">
        <v>12204</v>
      </c>
      <c r="C1221" s="22" t="s">
        <v>0</v>
      </c>
      <c r="D1221" s="22" t="s">
        <v>1</v>
      </c>
      <c r="E1221" s="23" t="s">
        <v>15575</v>
      </c>
      <c r="F1221" s="5">
        <v>41621</v>
      </c>
      <c r="G1221" s="24">
        <v>-243.2</v>
      </c>
    </row>
    <row r="1222" spans="2:7" x14ac:dyDescent="0.2">
      <c r="B1222" s="21" t="s">
        <v>12204</v>
      </c>
      <c r="C1222" s="22" t="s">
        <v>0</v>
      </c>
      <c r="D1222" s="22" t="s">
        <v>1</v>
      </c>
      <c r="E1222" s="23" t="s">
        <v>15574</v>
      </c>
      <c r="F1222" s="5">
        <v>41621</v>
      </c>
      <c r="G1222" s="24">
        <v>-1472.85</v>
      </c>
    </row>
    <row r="1223" spans="2:7" x14ac:dyDescent="0.2">
      <c r="B1223" s="21" t="s">
        <v>14437</v>
      </c>
      <c r="C1223" s="22" t="s">
        <v>10419</v>
      </c>
      <c r="D1223" s="22" t="s">
        <v>10420</v>
      </c>
      <c r="E1223" s="23" t="s">
        <v>15569</v>
      </c>
      <c r="F1223" s="5">
        <v>41621</v>
      </c>
      <c r="G1223" s="24">
        <v>-176000</v>
      </c>
    </row>
    <row r="1224" spans="2:7" x14ac:dyDescent="0.2">
      <c r="B1224" s="21" t="s">
        <v>12204</v>
      </c>
      <c r="C1224" s="22" t="s">
        <v>0</v>
      </c>
      <c r="D1224" s="22" t="s">
        <v>1</v>
      </c>
      <c r="E1224" s="23" t="s">
        <v>15580</v>
      </c>
      <c r="F1224" s="5">
        <v>41621</v>
      </c>
      <c r="G1224" s="24">
        <v>-1237.69</v>
      </c>
    </row>
    <row r="1225" spans="2:7" x14ac:dyDescent="0.2">
      <c r="B1225" s="21" t="s">
        <v>12204</v>
      </c>
      <c r="C1225" s="22" t="s">
        <v>0</v>
      </c>
      <c r="D1225" s="22" t="s">
        <v>1</v>
      </c>
      <c r="E1225" s="23" t="s">
        <v>15570</v>
      </c>
      <c r="F1225" s="5">
        <v>41621</v>
      </c>
      <c r="G1225" s="24">
        <v>-683.2</v>
      </c>
    </row>
    <row r="1226" spans="2:7" x14ac:dyDescent="0.2">
      <c r="B1226" s="21" t="s">
        <v>12204</v>
      </c>
      <c r="C1226" s="22" t="s">
        <v>0</v>
      </c>
      <c r="D1226" s="22" t="s">
        <v>1</v>
      </c>
      <c r="E1226" s="23" t="s">
        <v>15576</v>
      </c>
      <c r="F1226" s="5">
        <v>41621</v>
      </c>
      <c r="G1226" s="24">
        <v>-3874.5</v>
      </c>
    </row>
    <row r="1227" spans="2:7" x14ac:dyDescent="0.2">
      <c r="B1227" s="21" t="s">
        <v>12204</v>
      </c>
      <c r="C1227" s="22" t="s">
        <v>0</v>
      </c>
      <c r="D1227" s="22" t="s">
        <v>1</v>
      </c>
      <c r="E1227" s="23" t="s">
        <v>15573</v>
      </c>
      <c r="F1227" s="5">
        <v>41621</v>
      </c>
      <c r="G1227" s="24">
        <v>-723.67</v>
      </c>
    </row>
    <row r="1228" spans="2:7" x14ac:dyDescent="0.2">
      <c r="B1228" s="21" t="s">
        <v>12204</v>
      </c>
      <c r="C1228" s="22" t="s">
        <v>0</v>
      </c>
      <c r="D1228" s="22" t="s">
        <v>1</v>
      </c>
      <c r="E1228" s="23" t="s">
        <v>15574</v>
      </c>
      <c r="F1228" s="5">
        <v>41621</v>
      </c>
      <c r="G1228" s="24">
        <v>-2654.28</v>
      </c>
    </row>
    <row r="1229" spans="2:7" x14ac:dyDescent="0.2">
      <c r="B1229" s="21" t="s">
        <v>12204</v>
      </c>
      <c r="C1229" s="22" t="s">
        <v>0</v>
      </c>
      <c r="D1229" s="22" t="s">
        <v>1</v>
      </c>
      <c r="E1229" s="23" t="s">
        <v>15572</v>
      </c>
      <c r="F1229" s="5">
        <v>41621</v>
      </c>
      <c r="G1229" s="24">
        <v>-612.55999999999995</v>
      </c>
    </row>
    <row r="1230" spans="2:7" x14ac:dyDescent="0.2">
      <c r="B1230" s="25" t="s">
        <v>12204</v>
      </c>
      <c r="C1230" s="26" t="s">
        <v>0</v>
      </c>
      <c r="D1230" s="27" t="s">
        <v>1</v>
      </c>
      <c r="E1230" s="16" t="s">
        <v>15571</v>
      </c>
      <c r="F1230" s="6">
        <v>41621</v>
      </c>
      <c r="G1230" s="28">
        <v>-578.30999999999995</v>
      </c>
    </row>
    <row r="1231" spans="2:7" x14ac:dyDescent="0.2">
      <c r="B1231" s="21" t="s">
        <v>12204</v>
      </c>
      <c r="C1231" s="22" t="s">
        <v>0</v>
      </c>
      <c r="D1231" s="22" t="s">
        <v>1</v>
      </c>
      <c r="E1231" s="23" t="s">
        <v>15575</v>
      </c>
      <c r="F1231" s="5">
        <v>41621</v>
      </c>
      <c r="G1231" s="24">
        <v>-1388.43</v>
      </c>
    </row>
    <row r="1232" spans="2:7" x14ac:dyDescent="0.2">
      <c r="B1232" s="21" t="s">
        <v>13645</v>
      </c>
      <c r="C1232" s="22" t="s">
        <v>6739</v>
      </c>
      <c r="D1232" s="22" t="s">
        <v>6740</v>
      </c>
      <c r="E1232" s="23" t="s">
        <v>15582</v>
      </c>
      <c r="F1232" s="5">
        <v>41624</v>
      </c>
      <c r="G1232" s="24">
        <v>-24406.59</v>
      </c>
    </row>
    <row r="1233" spans="2:7" x14ac:dyDescent="0.2">
      <c r="B1233" s="21" t="s">
        <v>12204</v>
      </c>
      <c r="C1233" s="22" t="s">
        <v>0</v>
      </c>
      <c r="D1233" s="22" t="s">
        <v>1</v>
      </c>
      <c r="E1233" s="23" t="s">
        <v>15583</v>
      </c>
      <c r="F1233" s="5">
        <v>41624</v>
      </c>
      <c r="G1233" s="24">
        <v>-17794</v>
      </c>
    </row>
    <row r="1234" spans="2:7" x14ac:dyDescent="0.2">
      <c r="B1234" s="25" t="s">
        <v>13718</v>
      </c>
      <c r="C1234" s="26" t="s">
        <v>6956</v>
      </c>
      <c r="D1234" s="27" t="s">
        <v>6957</v>
      </c>
      <c r="E1234" s="16" t="s">
        <v>15582</v>
      </c>
      <c r="F1234" s="6">
        <v>41624</v>
      </c>
      <c r="G1234" s="28">
        <v>-20747.98</v>
      </c>
    </row>
    <row r="1235" spans="2:7" x14ac:dyDescent="0.2">
      <c r="B1235" s="21" t="s">
        <v>13907</v>
      </c>
      <c r="C1235" s="22" t="s">
        <v>8461</v>
      </c>
      <c r="D1235" s="22" t="s">
        <v>9831</v>
      </c>
      <c r="E1235" s="23" t="s">
        <v>9831</v>
      </c>
      <c r="F1235" s="5">
        <v>41624</v>
      </c>
      <c r="G1235" s="24">
        <v>-420</v>
      </c>
    </row>
    <row r="1236" spans="2:7" x14ac:dyDescent="0.2">
      <c r="B1236" s="21" t="s">
        <v>17835</v>
      </c>
      <c r="C1236" s="22" t="s">
        <v>17834</v>
      </c>
      <c r="D1236" s="22" t="s">
        <v>17837</v>
      </c>
      <c r="E1236" s="23"/>
      <c r="F1236" s="5">
        <v>41624</v>
      </c>
      <c r="G1236" s="24">
        <v>-35400</v>
      </c>
    </row>
    <row r="1237" spans="2:7" x14ac:dyDescent="0.2">
      <c r="B1237" s="21" t="s">
        <v>12204</v>
      </c>
      <c r="C1237" s="22" t="s">
        <v>0</v>
      </c>
      <c r="D1237" s="22" t="s">
        <v>1</v>
      </c>
      <c r="E1237" s="23" t="s">
        <v>15584</v>
      </c>
      <c r="F1237" s="5">
        <v>41624</v>
      </c>
      <c r="G1237" s="24">
        <v>-18848</v>
      </c>
    </row>
    <row r="1238" spans="2:7" x14ac:dyDescent="0.2">
      <c r="B1238" s="21" t="s">
        <v>12204</v>
      </c>
      <c r="C1238" s="22" t="s">
        <v>0</v>
      </c>
      <c r="D1238" s="22" t="s">
        <v>1</v>
      </c>
      <c r="E1238" s="23" t="s">
        <v>15586</v>
      </c>
      <c r="F1238" s="5">
        <v>41625</v>
      </c>
      <c r="G1238" s="24">
        <v>-1272.73</v>
      </c>
    </row>
    <row r="1239" spans="2:7" x14ac:dyDescent="0.2">
      <c r="B1239" s="21" t="s">
        <v>12204</v>
      </c>
      <c r="C1239" s="22" t="s">
        <v>0</v>
      </c>
      <c r="D1239" s="22" t="s">
        <v>1</v>
      </c>
      <c r="E1239" s="23" t="s">
        <v>15585</v>
      </c>
      <c r="F1239" s="5">
        <v>41625</v>
      </c>
      <c r="G1239" s="24">
        <v>-1201.55</v>
      </c>
    </row>
    <row r="1240" spans="2:7" x14ac:dyDescent="0.2">
      <c r="B1240" s="25" t="s">
        <v>12204</v>
      </c>
      <c r="C1240" s="26" t="s">
        <v>0</v>
      </c>
      <c r="D1240" s="27" t="s">
        <v>1</v>
      </c>
      <c r="E1240" s="16" t="s">
        <v>15591</v>
      </c>
      <c r="F1240" s="6">
        <v>41626</v>
      </c>
      <c r="G1240" s="28">
        <v>-43150.45</v>
      </c>
    </row>
    <row r="1241" spans="2:7" x14ac:dyDescent="0.2">
      <c r="B1241" s="21" t="s">
        <v>13308</v>
      </c>
      <c r="C1241" s="22" t="s">
        <v>5737</v>
      </c>
      <c r="D1241" s="22" t="s">
        <v>1</v>
      </c>
      <c r="E1241" s="23" t="s">
        <v>15588</v>
      </c>
      <c r="F1241" s="5">
        <v>41626</v>
      </c>
      <c r="G1241" s="24">
        <v>-87478.7</v>
      </c>
    </row>
    <row r="1242" spans="2:7" x14ac:dyDescent="0.2">
      <c r="B1242" s="25" t="s">
        <v>12204</v>
      </c>
      <c r="C1242" s="26" t="s">
        <v>0</v>
      </c>
      <c r="D1242" s="27" t="s">
        <v>1</v>
      </c>
      <c r="E1242" s="16" t="s">
        <v>15592</v>
      </c>
      <c r="F1242" s="6">
        <v>41626</v>
      </c>
      <c r="G1242" s="28">
        <v>-45706.400000000001</v>
      </c>
    </row>
    <row r="1243" spans="2:7" x14ac:dyDescent="0.2">
      <c r="B1243" s="21" t="s">
        <v>12204</v>
      </c>
      <c r="C1243" s="22" t="s">
        <v>0</v>
      </c>
      <c r="D1243" s="22" t="s">
        <v>1</v>
      </c>
      <c r="E1243" s="23" t="s">
        <v>15590</v>
      </c>
      <c r="F1243" s="5">
        <v>41626</v>
      </c>
      <c r="G1243" s="24">
        <v>-1809.18</v>
      </c>
    </row>
    <row r="1244" spans="2:7" x14ac:dyDescent="0.2">
      <c r="B1244" s="21" t="s">
        <v>17839</v>
      </c>
      <c r="C1244" s="22" t="s">
        <v>17838</v>
      </c>
      <c r="D1244" s="22" t="s">
        <v>17841</v>
      </c>
      <c r="E1244" s="23"/>
      <c r="F1244" s="5">
        <v>41626</v>
      </c>
      <c r="G1244" s="24">
        <v>-23600</v>
      </c>
    </row>
    <row r="1245" spans="2:7" x14ac:dyDescent="0.2">
      <c r="B1245" s="25" t="s">
        <v>13885</v>
      </c>
      <c r="C1245" s="26" t="s">
        <v>8376</v>
      </c>
      <c r="D1245" s="27" t="s">
        <v>8377</v>
      </c>
      <c r="E1245" s="16" t="s">
        <v>15587</v>
      </c>
      <c r="F1245" s="6">
        <v>41626</v>
      </c>
      <c r="G1245" s="28">
        <v>-13860</v>
      </c>
    </row>
    <row r="1246" spans="2:7" x14ac:dyDescent="0.2">
      <c r="B1246" s="21" t="s">
        <v>12204</v>
      </c>
      <c r="C1246" s="22" t="s">
        <v>0</v>
      </c>
      <c r="D1246" s="22" t="s">
        <v>1</v>
      </c>
      <c r="E1246" s="23" t="s">
        <v>15589</v>
      </c>
      <c r="F1246" s="5">
        <v>41626</v>
      </c>
      <c r="G1246" s="24">
        <v>-1708.01</v>
      </c>
    </row>
    <row r="1247" spans="2:7" x14ac:dyDescent="0.2">
      <c r="B1247" s="21" t="s">
        <v>12204</v>
      </c>
      <c r="C1247" s="22" t="s">
        <v>0</v>
      </c>
      <c r="D1247" s="22" t="s">
        <v>1</v>
      </c>
      <c r="E1247" s="23" t="s">
        <v>15593</v>
      </c>
      <c r="F1247" s="5">
        <v>41627</v>
      </c>
      <c r="G1247" s="24">
        <v>44040.15</v>
      </c>
    </row>
    <row r="1248" spans="2:7" x14ac:dyDescent="0.2">
      <c r="B1248" s="21" t="s">
        <v>12204</v>
      </c>
      <c r="C1248" s="22" t="s">
        <v>0</v>
      </c>
      <c r="D1248" s="22" t="s">
        <v>1</v>
      </c>
      <c r="E1248" s="23" t="s">
        <v>15595</v>
      </c>
      <c r="F1248" s="5">
        <v>41627</v>
      </c>
      <c r="G1248" s="24">
        <v>-7841.3</v>
      </c>
    </row>
    <row r="1249" spans="2:7" x14ac:dyDescent="0.2">
      <c r="B1249" s="25" t="s">
        <v>12204</v>
      </c>
      <c r="C1249" s="26" t="s">
        <v>0</v>
      </c>
      <c r="D1249" s="27" t="s">
        <v>1</v>
      </c>
      <c r="E1249" s="16" t="s">
        <v>15593</v>
      </c>
      <c r="F1249" s="6">
        <v>41627</v>
      </c>
      <c r="G1249" s="28">
        <v>46648.800000000003</v>
      </c>
    </row>
    <row r="1250" spans="2:7" x14ac:dyDescent="0.2">
      <c r="B1250" s="25" t="s">
        <v>12204</v>
      </c>
      <c r="C1250" s="26" t="s">
        <v>0</v>
      </c>
      <c r="D1250" s="27" t="s">
        <v>1</v>
      </c>
      <c r="E1250" s="16" t="s">
        <v>15594</v>
      </c>
      <c r="F1250" s="6">
        <v>41627</v>
      </c>
      <c r="G1250" s="28">
        <v>-7402.81</v>
      </c>
    </row>
    <row r="1251" spans="2:7" x14ac:dyDescent="0.2">
      <c r="B1251" s="25" t="s">
        <v>13173</v>
      </c>
      <c r="C1251" s="26" t="s">
        <v>5306</v>
      </c>
      <c r="D1251" s="27" t="s">
        <v>1</v>
      </c>
      <c r="E1251" s="16" t="s">
        <v>15603</v>
      </c>
      <c r="F1251" s="6">
        <v>41628</v>
      </c>
      <c r="G1251" s="28">
        <v>43726.85</v>
      </c>
    </row>
    <row r="1252" spans="2:7" x14ac:dyDescent="0.2">
      <c r="B1252" s="25" t="s">
        <v>13416</v>
      </c>
      <c r="C1252" s="26" t="s">
        <v>6053</v>
      </c>
      <c r="D1252" s="27" t="s">
        <v>1</v>
      </c>
      <c r="E1252" s="16" t="s">
        <v>15608</v>
      </c>
      <c r="F1252" s="6">
        <v>41628</v>
      </c>
      <c r="G1252" s="28">
        <v>73365.2</v>
      </c>
    </row>
    <row r="1253" spans="2:7" x14ac:dyDescent="0.2">
      <c r="B1253" s="25" t="s">
        <v>13021</v>
      </c>
      <c r="C1253" s="26" t="s">
        <v>4830</v>
      </c>
      <c r="D1253" s="27" t="s">
        <v>1</v>
      </c>
      <c r="E1253" s="16" t="s">
        <v>15609</v>
      </c>
      <c r="F1253" s="6">
        <v>41628</v>
      </c>
      <c r="G1253" s="28">
        <v>43726.85</v>
      </c>
    </row>
    <row r="1254" spans="2:7" x14ac:dyDescent="0.2">
      <c r="B1254" s="25" t="s">
        <v>13047</v>
      </c>
      <c r="C1254" s="26" t="s">
        <v>4908</v>
      </c>
      <c r="D1254" s="27" t="s">
        <v>1</v>
      </c>
      <c r="E1254" s="16" t="s">
        <v>15596</v>
      </c>
      <c r="F1254" s="6">
        <v>41628</v>
      </c>
      <c r="G1254" s="28">
        <v>42315.5</v>
      </c>
    </row>
    <row r="1255" spans="2:7" x14ac:dyDescent="0.2">
      <c r="B1255" s="25" t="s">
        <v>13388</v>
      </c>
      <c r="C1255" s="26" t="s">
        <v>5972</v>
      </c>
      <c r="D1255" s="27" t="s">
        <v>1</v>
      </c>
      <c r="E1255" s="16" t="s">
        <v>15598</v>
      </c>
      <c r="F1255" s="6">
        <v>41628</v>
      </c>
      <c r="G1255" s="28">
        <v>73365.2</v>
      </c>
    </row>
    <row r="1256" spans="2:7" x14ac:dyDescent="0.2">
      <c r="B1256" s="25" t="s">
        <v>13609</v>
      </c>
      <c r="C1256" s="26" t="s">
        <v>6627</v>
      </c>
      <c r="D1256" s="27" t="s">
        <v>1</v>
      </c>
      <c r="E1256" s="16" t="s">
        <v>15606</v>
      </c>
      <c r="F1256" s="6">
        <v>41628</v>
      </c>
      <c r="G1256" s="28">
        <v>73365.2</v>
      </c>
    </row>
    <row r="1257" spans="2:7" x14ac:dyDescent="0.2">
      <c r="B1257" s="25" t="s">
        <v>13607</v>
      </c>
      <c r="C1257" s="26" t="s">
        <v>6622</v>
      </c>
      <c r="D1257" s="27" t="s">
        <v>1</v>
      </c>
      <c r="E1257" s="16" t="s">
        <v>15597</v>
      </c>
      <c r="F1257" s="6">
        <v>41628</v>
      </c>
      <c r="G1257" s="28">
        <v>73365.2</v>
      </c>
    </row>
    <row r="1258" spans="2:7" x14ac:dyDescent="0.2">
      <c r="B1258" s="25" t="s">
        <v>13601</v>
      </c>
      <c r="C1258" s="26" t="s">
        <v>6602</v>
      </c>
      <c r="D1258" s="27" t="s">
        <v>1</v>
      </c>
      <c r="E1258" s="16" t="s">
        <v>15607</v>
      </c>
      <c r="F1258" s="6">
        <v>41628</v>
      </c>
      <c r="G1258" s="28">
        <v>73365.2</v>
      </c>
    </row>
    <row r="1259" spans="2:7" x14ac:dyDescent="0.2">
      <c r="B1259" s="21" t="s">
        <v>13137</v>
      </c>
      <c r="C1259" s="22" t="s">
        <v>5198</v>
      </c>
      <c r="D1259" s="22" t="s">
        <v>1</v>
      </c>
      <c r="E1259" s="23" t="s">
        <v>15604</v>
      </c>
      <c r="F1259" s="5">
        <v>41628</v>
      </c>
      <c r="G1259" s="24">
        <v>43726.85</v>
      </c>
    </row>
    <row r="1260" spans="2:7" x14ac:dyDescent="0.2">
      <c r="B1260" s="21" t="s">
        <v>12215</v>
      </c>
      <c r="C1260" s="22" t="s">
        <v>43</v>
      </c>
      <c r="D1260" s="22" t="s">
        <v>1</v>
      </c>
      <c r="E1260" s="23" t="s">
        <v>44</v>
      </c>
      <c r="F1260" s="5">
        <v>41628</v>
      </c>
      <c r="G1260" s="24">
        <v>2731258.31</v>
      </c>
    </row>
    <row r="1261" spans="2:7" x14ac:dyDescent="0.2">
      <c r="B1261" s="25" t="s">
        <v>13600</v>
      </c>
      <c r="C1261" s="26" t="s">
        <v>6599</v>
      </c>
      <c r="D1261" s="27" t="s">
        <v>1</v>
      </c>
      <c r="E1261" s="16" t="s">
        <v>15599</v>
      </c>
      <c r="F1261" s="6">
        <v>41628</v>
      </c>
      <c r="G1261" s="28">
        <v>43726.85</v>
      </c>
    </row>
    <row r="1262" spans="2:7" x14ac:dyDescent="0.2">
      <c r="B1262" s="25" t="s">
        <v>13394</v>
      </c>
      <c r="C1262" s="26" t="s">
        <v>5990</v>
      </c>
      <c r="D1262" s="27" t="s">
        <v>1</v>
      </c>
      <c r="E1262" s="16" t="s">
        <v>15600</v>
      </c>
      <c r="F1262" s="6">
        <v>41628</v>
      </c>
      <c r="G1262" s="28">
        <v>73365.2</v>
      </c>
    </row>
    <row r="1263" spans="2:7" x14ac:dyDescent="0.2">
      <c r="B1263" s="25" t="s">
        <v>13156</v>
      </c>
      <c r="C1263" s="26" t="s">
        <v>5256</v>
      </c>
      <c r="D1263" s="27" t="s">
        <v>1</v>
      </c>
      <c r="E1263" s="16" t="s">
        <v>15602</v>
      </c>
      <c r="F1263" s="6">
        <v>41628</v>
      </c>
      <c r="G1263" s="28">
        <v>43726.85</v>
      </c>
    </row>
    <row r="1264" spans="2:7" x14ac:dyDescent="0.2">
      <c r="B1264" s="25" t="s">
        <v>12215</v>
      </c>
      <c r="C1264" s="26" t="s">
        <v>43</v>
      </c>
      <c r="D1264" s="27" t="s">
        <v>44</v>
      </c>
      <c r="E1264" s="16" t="s">
        <v>44</v>
      </c>
      <c r="F1264" s="6">
        <v>41628</v>
      </c>
      <c r="G1264" s="28">
        <v>-2758846.78</v>
      </c>
    </row>
    <row r="1265" spans="2:7" x14ac:dyDescent="0.2">
      <c r="B1265" s="21" t="s">
        <v>13415</v>
      </c>
      <c r="C1265" s="22" t="s">
        <v>6050</v>
      </c>
      <c r="D1265" s="22" t="s">
        <v>1</v>
      </c>
      <c r="E1265" s="23" t="s">
        <v>15601</v>
      </c>
      <c r="F1265" s="5">
        <v>41628</v>
      </c>
      <c r="G1265" s="24">
        <v>87478.7</v>
      </c>
    </row>
    <row r="1266" spans="2:7" x14ac:dyDescent="0.2">
      <c r="B1266" s="21" t="s">
        <v>13389</v>
      </c>
      <c r="C1266" s="22" t="s">
        <v>5975</v>
      </c>
      <c r="D1266" s="22" t="s">
        <v>1</v>
      </c>
      <c r="E1266" s="23" t="s">
        <v>15610</v>
      </c>
      <c r="F1266" s="5">
        <v>41628</v>
      </c>
      <c r="G1266" s="24">
        <v>73365.2</v>
      </c>
    </row>
    <row r="1267" spans="2:7" x14ac:dyDescent="0.2">
      <c r="B1267" s="25" t="s">
        <v>14529</v>
      </c>
      <c r="C1267" s="26" t="s">
        <v>10736</v>
      </c>
      <c r="D1267" s="27" t="s">
        <v>10739</v>
      </c>
      <c r="E1267" s="16" t="s">
        <v>10739</v>
      </c>
      <c r="F1267" s="6">
        <v>41628</v>
      </c>
      <c r="G1267" s="28">
        <v>-25000</v>
      </c>
    </row>
    <row r="1268" spans="2:7" x14ac:dyDescent="0.2">
      <c r="B1268" s="25" t="s">
        <v>13181</v>
      </c>
      <c r="C1268" s="26" t="s">
        <v>5335</v>
      </c>
      <c r="D1268" s="27" t="s">
        <v>1</v>
      </c>
      <c r="E1268" s="16" t="s">
        <v>15605</v>
      </c>
      <c r="F1268" s="6">
        <v>41628</v>
      </c>
      <c r="G1268" s="28">
        <v>43726.85</v>
      </c>
    </row>
    <row r="1269" spans="2:7" x14ac:dyDescent="0.2">
      <c r="B1269" s="25" t="s">
        <v>13400</v>
      </c>
      <c r="C1269" s="26" t="s">
        <v>6008</v>
      </c>
      <c r="D1269" s="27" t="s">
        <v>1</v>
      </c>
      <c r="E1269" s="16" t="s">
        <v>15612</v>
      </c>
      <c r="F1269" s="6">
        <v>41631</v>
      </c>
      <c r="G1269" s="28">
        <v>-73365.2</v>
      </c>
    </row>
    <row r="1270" spans="2:7" x14ac:dyDescent="0.2">
      <c r="B1270" s="21" t="s">
        <v>13562</v>
      </c>
      <c r="C1270" s="22" t="s">
        <v>6484</v>
      </c>
      <c r="D1270" s="22" t="s">
        <v>1</v>
      </c>
      <c r="E1270" s="23" t="s">
        <v>15611</v>
      </c>
      <c r="F1270" s="5">
        <v>41631</v>
      </c>
      <c r="G1270" s="24">
        <v>-14558.95</v>
      </c>
    </row>
    <row r="1271" spans="2:7" x14ac:dyDescent="0.2">
      <c r="B1271" s="21" t="s">
        <v>12204</v>
      </c>
      <c r="C1271" s="22" t="s">
        <v>0</v>
      </c>
      <c r="D1271" s="22" t="s">
        <v>1</v>
      </c>
      <c r="E1271" s="23" t="s">
        <v>15617</v>
      </c>
      <c r="F1271" s="5">
        <v>41631</v>
      </c>
      <c r="G1271" s="24">
        <v>-414504</v>
      </c>
    </row>
    <row r="1272" spans="2:7" x14ac:dyDescent="0.2">
      <c r="B1272" s="21" t="s">
        <v>13414</v>
      </c>
      <c r="C1272" s="22" t="s">
        <v>6048</v>
      </c>
      <c r="D1272" s="22" t="s">
        <v>1</v>
      </c>
      <c r="E1272" s="23" t="s">
        <v>15612</v>
      </c>
      <c r="F1272" s="5">
        <v>41631</v>
      </c>
      <c r="G1272" s="24">
        <v>-87478.7</v>
      </c>
    </row>
    <row r="1273" spans="2:7" x14ac:dyDescent="0.2">
      <c r="B1273" s="25" t="s">
        <v>12204</v>
      </c>
      <c r="C1273" s="26" t="s">
        <v>0</v>
      </c>
      <c r="D1273" s="27" t="s">
        <v>1</v>
      </c>
      <c r="E1273" s="16" t="s">
        <v>15616</v>
      </c>
      <c r="F1273" s="6">
        <v>41631</v>
      </c>
      <c r="G1273" s="28">
        <v>-391324.5</v>
      </c>
    </row>
    <row r="1274" spans="2:7" x14ac:dyDescent="0.2">
      <c r="B1274" s="25" t="s">
        <v>13407</v>
      </c>
      <c r="C1274" s="26" t="s">
        <v>6028</v>
      </c>
      <c r="D1274" s="27" t="s">
        <v>1</v>
      </c>
      <c r="E1274" s="16" t="s">
        <v>15615</v>
      </c>
      <c r="F1274" s="6">
        <v>41631</v>
      </c>
      <c r="G1274" s="28">
        <v>73365.2</v>
      </c>
    </row>
    <row r="1275" spans="2:7" x14ac:dyDescent="0.2">
      <c r="B1275" s="21" t="s">
        <v>12597</v>
      </c>
      <c r="C1275" s="22" t="s">
        <v>3152</v>
      </c>
      <c r="D1275" s="22" t="s">
        <v>3155</v>
      </c>
      <c r="E1275" s="23" t="s">
        <v>15613</v>
      </c>
      <c r="F1275" s="5">
        <v>41631</v>
      </c>
      <c r="G1275" s="24">
        <v>-103934.39999999999</v>
      </c>
    </row>
    <row r="1276" spans="2:7" x14ac:dyDescent="0.2">
      <c r="B1276" s="21" t="s">
        <v>12306</v>
      </c>
      <c r="C1276" s="22" t="s">
        <v>612</v>
      </c>
      <c r="D1276" s="22" t="s">
        <v>1</v>
      </c>
      <c r="E1276" s="23" t="s">
        <v>17450</v>
      </c>
      <c r="F1276" s="5">
        <v>41631</v>
      </c>
      <c r="G1276" s="24">
        <v>-1251.21</v>
      </c>
    </row>
    <row r="1277" spans="2:7" x14ac:dyDescent="0.2">
      <c r="B1277" s="21" t="s">
        <v>13404</v>
      </c>
      <c r="C1277" s="22" t="s">
        <v>6018</v>
      </c>
      <c r="D1277" s="22" t="s">
        <v>1</v>
      </c>
      <c r="E1277" s="23" t="s">
        <v>15614</v>
      </c>
      <c r="F1277" s="5">
        <v>41631</v>
      </c>
      <c r="G1277" s="24">
        <v>73365.2</v>
      </c>
    </row>
    <row r="1278" spans="2:7" x14ac:dyDescent="0.2">
      <c r="B1278" s="25" t="s">
        <v>13398</v>
      </c>
      <c r="C1278" s="26" t="s">
        <v>6003</v>
      </c>
      <c r="D1278" s="27" t="s">
        <v>1</v>
      </c>
      <c r="E1278" s="16" t="s">
        <v>15612</v>
      </c>
      <c r="F1278" s="6">
        <v>41631</v>
      </c>
      <c r="G1278" s="28">
        <v>-73365.2</v>
      </c>
    </row>
    <row r="1279" spans="2:7" x14ac:dyDescent="0.2">
      <c r="B1279" s="21" t="s">
        <v>13416</v>
      </c>
      <c r="C1279" s="22" t="s">
        <v>6053</v>
      </c>
      <c r="D1279" s="22" t="s">
        <v>1</v>
      </c>
      <c r="E1279" s="23" t="s">
        <v>15612</v>
      </c>
      <c r="F1279" s="5">
        <v>41631</v>
      </c>
      <c r="G1279" s="24">
        <v>-73365.2</v>
      </c>
    </row>
    <row r="1280" spans="2:7" x14ac:dyDescent="0.2">
      <c r="B1280" s="21" t="s">
        <v>12204</v>
      </c>
      <c r="C1280" s="22" t="s">
        <v>0</v>
      </c>
      <c r="D1280" s="22" t="s">
        <v>1</v>
      </c>
      <c r="E1280" s="23" t="s">
        <v>15618</v>
      </c>
      <c r="F1280" s="5">
        <v>41632</v>
      </c>
      <c r="G1280" s="24">
        <v>-5424.3</v>
      </c>
    </row>
    <row r="1281" spans="2:7" x14ac:dyDescent="0.2">
      <c r="B1281" s="21" t="s">
        <v>12204</v>
      </c>
      <c r="C1281" s="22" t="s">
        <v>0</v>
      </c>
      <c r="D1281" s="22" t="s">
        <v>1</v>
      </c>
      <c r="E1281" s="23" t="s">
        <v>15619</v>
      </c>
      <c r="F1281" s="5">
        <v>41632</v>
      </c>
      <c r="G1281" s="24">
        <v>-5745.6</v>
      </c>
    </row>
    <row r="1282" spans="2:7" x14ac:dyDescent="0.2">
      <c r="B1282" s="21" t="s">
        <v>12320</v>
      </c>
      <c r="C1282" s="22" t="s">
        <v>878</v>
      </c>
      <c r="D1282" s="22" t="s">
        <v>2947</v>
      </c>
      <c r="E1282" s="23" t="s">
        <v>15620</v>
      </c>
      <c r="F1282" s="5">
        <v>41634</v>
      </c>
      <c r="G1282" s="24">
        <v>-49502.74</v>
      </c>
    </row>
    <row r="1283" spans="2:7" x14ac:dyDescent="0.2">
      <c r="B1283" s="21" t="s">
        <v>12204</v>
      </c>
      <c r="C1283" s="22" t="s">
        <v>0</v>
      </c>
      <c r="D1283" s="22" t="s">
        <v>1</v>
      </c>
      <c r="E1283" s="23" t="s">
        <v>15624</v>
      </c>
      <c r="F1283" s="5">
        <v>41634</v>
      </c>
      <c r="G1283" s="24">
        <v>-10548.8</v>
      </c>
    </row>
    <row r="1284" spans="2:7" x14ac:dyDescent="0.2">
      <c r="B1284" s="21" t="s">
        <v>12232</v>
      </c>
      <c r="C1284" s="22" t="s">
        <v>128</v>
      </c>
      <c r="D1284" s="22" t="s">
        <v>1</v>
      </c>
      <c r="E1284" s="23" t="s">
        <v>15622</v>
      </c>
      <c r="F1284" s="5">
        <v>41634</v>
      </c>
      <c r="G1284" s="24">
        <v>-18793</v>
      </c>
    </row>
    <row r="1285" spans="2:7" x14ac:dyDescent="0.2">
      <c r="B1285" s="21" t="s">
        <v>12914</v>
      </c>
      <c r="C1285" s="22" t="s">
        <v>4485</v>
      </c>
      <c r="D1285" s="22" t="s">
        <v>1</v>
      </c>
      <c r="E1285" s="23" t="s">
        <v>15622</v>
      </c>
      <c r="F1285" s="5">
        <v>41634</v>
      </c>
      <c r="G1285" s="24">
        <v>-9384</v>
      </c>
    </row>
    <row r="1286" spans="2:7" x14ac:dyDescent="0.2">
      <c r="B1286" s="21" t="s">
        <v>12204</v>
      </c>
      <c r="C1286" s="22" t="s">
        <v>0</v>
      </c>
      <c r="D1286" s="22" t="s">
        <v>1</v>
      </c>
      <c r="E1286" s="23" t="s">
        <v>15625</v>
      </c>
      <c r="F1286" s="5">
        <v>41634</v>
      </c>
      <c r="G1286" s="24">
        <v>-70185.850000000006</v>
      </c>
    </row>
    <row r="1287" spans="2:7" x14ac:dyDescent="0.2">
      <c r="B1287" s="21" t="s">
        <v>12204</v>
      </c>
      <c r="C1287" s="22" t="s">
        <v>0</v>
      </c>
      <c r="D1287" s="22" t="s">
        <v>1</v>
      </c>
      <c r="E1287" s="23" t="s">
        <v>15623</v>
      </c>
      <c r="F1287" s="5">
        <v>41634</v>
      </c>
      <c r="G1287" s="24">
        <v>-9958.9</v>
      </c>
    </row>
    <row r="1288" spans="2:7" x14ac:dyDescent="0.2">
      <c r="B1288" s="25" t="s">
        <v>12204</v>
      </c>
      <c r="C1288" s="26" t="s">
        <v>0</v>
      </c>
      <c r="D1288" s="27" t="s">
        <v>1</v>
      </c>
      <c r="E1288" s="16" t="s">
        <v>15626</v>
      </c>
      <c r="F1288" s="6">
        <v>41634</v>
      </c>
      <c r="G1288" s="28">
        <v>-74343.199999999997</v>
      </c>
    </row>
    <row r="1289" spans="2:7" x14ac:dyDescent="0.2">
      <c r="B1289" s="21" t="s">
        <v>13764</v>
      </c>
      <c r="C1289" s="22" t="s">
        <v>7469</v>
      </c>
      <c r="D1289" s="22" t="s">
        <v>1</v>
      </c>
      <c r="E1289" s="23" t="s">
        <v>15621</v>
      </c>
      <c r="F1289" s="5">
        <v>41634</v>
      </c>
      <c r="G1289" s="24">
        <v>-73365.2</v>
      </c>
    </row>
    <row r="1290" spans="2:7" x14ac:dyDescent="0.2">
      <c r="B1290" s="21" t="s">
        <v>13729</v>
      </c>
      <c r="C1290" s="22" t="s">
        <v>6987</v>
      </c>
      <c r="D1290" s="22" t="s">
        <v>1</v>
      </c>
      <c r="E1290" s="23" t="s">
        <v>15621</v>
      </c>
      <c r="F1290" s="5">
        <v>41634</v>
      </c>
      <c r="G1290" s="24">
        <v>-29142.9</v>
      </c>
    </row>
    <row r="1291" spans="2:7" x14ac:dyDescent="0.2">
      <c r="B1291" s="25" t="s">
        <v>13695</v>
      </c>
      <c r="C1291" s="26" t="s">
        <v>6889</v>
      </c>
      <c r="D1291" s="27" t="s">
        <v>1</v>
      </c>
      <c r="E1291" s="16" t="s">
        <v>15621</v>
      </c>
      <c r="F1291" s="6">
        <v>41634</v>
      </c>
      <c r="G1291" s="28">
        <v>-73365.2</v>
      </c>
    </row>
    <row r="1292" spans="2:7" x14ac:dyDescent="0.2">
      <c r="B1292" s="21" t="s">
        <v>12204</v>
      </c>
      <c r="C1292" s="22" t="s">
        <v>0</v>
      </c>
      <c r="D1292" s="22" t="s">
        <v>1</v>
      </c>
      <c r="E1292" s="23" t="s">
        <v>15631</v>
      </c>
      <c r="F1292" s="5">
        <v>41635</v>
      </c>
      <c r="G1292" s="24">
        <v>-1148</v>
      </c>
    </row>
    <row r="1293" spans="2:7" x14ac:dyDescent="0.2">
      <c r="B1293" s="21" t="s">
        <v>13263</v>
      </c>
      <c r="C1293" s="22" t="s">
        <v>5594</v>
      </c>
      <c r="D1293" s="22" t="s">
        <v>5595</v>
      </c>
      <c r="E1293" s="23" t="s">
        <v>15627</v>
      </c>
      <c r="F1293" s="5">
        <v>41635</v>
      </c>
      <c r="G1293" s="24">
        <v>-20975.52</v>
      </c>
    </row>
    <row r="1294" spans="2:7" x14ac:dyDescent="0.2">
      <c r="B1294" s="21" t="s">
        <v>12204</v>
      </c>
      <c r="C1294" s="22" t="s">
        <v>0</v>
      </c>
      <c r="D1294" s="22" t="s">
        <v>1</v>
      </c>
      <c r="E1294" s="23" t="s">
        <v>15630</v>
      </c>
      <c r="F1294" s="5">
        <v>41635</v>
      </c>
      <c r="G1294" s="24">
        <v>-2195.14</v>
      </c>
    </row>
    <row r="1295" spans="2:7" x14ac:dyDescent="0.2">
      <c r="B1295" s="21" t="s">
        <v>12204</v>
      </c>
      <c r="C1295" s="22" t="s">
        <v>0</v>
      </c>
      <c r="D1295" s="22" t="s">
        <v>1</v>
      </c>
      <c r="E1295" s="23" t="s">
        <v>15632</v>
      </c>
      <c r="F1295" s="5">
        <v>41635</v>
      </c>
      <c r="G1295" s="24">
        <v>-1216</v>
      </c>
    </row>
    <row r="1296" spans="2:7" x14ac:dyDescent="0.2">
      <c r="B1296" s="21" t="s">
        <v>14726</v>
      </c>
      <c r="C1296" s="22" t="s">
        <v>11467</v>
      </c>
      <c r="D1296" s="22" t="s">
        <v>11474</v>
      </c>
      <c r="E1296" s="23" t="s">
        <v>11474</v>
      </c>
      <c r="F1296" s="5">
        <v>41635</v>
      </c>
      <c r="G1296" s="24">
        <v>-11800</v>
      </c>
    </row>
    <row r="1297" spans="2:7" x14ac:dyDescent="0.2">
      <c r="B1297" s="21" t="s">
        <v>13764</v>
      </c>
      <c r="C1297" s="22" t="s">
        <v>7469</v>
      </c>
      <c r="D1297" s="22" t="s">
        <v>1</v>
      </c>
      <c r="E1297" s="23" t="s">
        <v>15628</v>
      </c>
      <c r="F1297" s="5">
        <v>41635</v>
      </c>
      <c r="G1297" s="24">
        <v>73365.2</v>
      </c>
    </row>
    <row r="1298" spans="2:7" x14ac:dyDescent="0.2">
      <c r="B1298" s="25" t="s">
        <v>12204</v>
      </c>
      <c r="C1298" s="26" t="s">
        <v>0</v>
      </c>
      <c r="D1298" s="27" t="s">
        <v>1</v>
      </c>
      <c r="E1298" s="16" t="s">
        <v>15629</v>
      </c>
      <c r="F1298" s="6">
        <v>41635</v>
      </c>
      <c r="G1298" s="28">
        <v>-2072.38</v>
      </c>
    </row>
    <row r="1299" spans="2:7" x14ac:dyDescent="0.2">
      <c r="B1299" s="21" t="s">
        <v>12204</v>
      </c>
      <c r="C1299" s="22" t="s">
        <v>0</v>
      </c>
      <c r="D1299" s="22" t="s">
        <v>1</v>
      </c>
      <c r="E1299" s="23" t="s">
        <v>15633</v>
      </c>
      <c r="F1299" s="5">
        <v>41636</v>
      </c>
      <c r="G1299" s="24">
        <v>-2353.4</v>
      </c>
    </row>
    <row r="1300" spans="2:7" x14ac:dyDescent="0.2">
      <c r="B1300" s="21" t="s">
        <v>12204</v>
      </c>
      <c r="C1300" s="22" t="s">
        <v>0</v>
      </c>
      <c r="D1300" s="22" t="s">
        <v>1</v>
      </c>
      <c r="E1300" s="23" t="s">
        <v>15632</v>
      </c>
      <c r="F1300" s="5">
        <v>41636</v>
      </c>
      <c r="G1300" s="24">
        <v>-2492.8000000000002</v>
      </c>
    </row>
    <row r="1301" spans="2:7" x14ac:dyDescent="0.2">
      <c r="B1301" s="21" t="s">
        <v>14818</v>
      </c>
      <c r="C1301" s="22" t="s">
        <v>11824</v>
      </c>
      <c r="D1301" s="22" t="s">
        <v>11825</v>
      </c>
      <c r="E1301" s="23" t="s">
        <v>11825</v>
      </c>
      <c r="F1301" s="5">
        <v>41636</v>
      </c>
      <c r="G1301" s="24">
        <v>-687573.87</v>
      </c>
    </row>
    <row r="1302" spans="2:7" x14ac:dyDescent="0.2">
      <c r="B1302" s="21" t="s">
        <v>13994</v>
      </c>
      <c r="C1302" s="22" t="s">
        <v>8820</v>
      </c>
      <c r="D1302" s="22" t="s">
        <v>8821</v>
      </c>
      <c r="E1302" s="23" t="s">
        <v>8821</v>
      </c>
      <c r="F1302" s="5">
        <v>41637</v>
      </c>
      <c r="G1302" s="24">
        <v>-1165433.44</v>
      </c>
    </row>
    <row r="1303" spans="2:7" x14ac:dyDescent="0.2">
      <c r="B1303" s="25" t="s">
        <v>14517</v>
      </c>
      <c r="C1303" s="26" t="s">
        <v>10696</v>
      </c>
      <c r="D1303" s="27" t="s">
        <v>10697</v>
      </c>
      <c r="E1303" s="16" t="s">
        <v>10697</v>
      </c>
      <c r="F1303" s="6">
        <v>41637</v>
      </c>
      <c r="G1303" s="28">
        <v>-2808000</v>
      </c>
    </row>
    <row r="1304" spans="2:7" x14ac:dyDescent="0.2">
      <c r="B1304" s="21" t="s">
        <v>12204</v>
      </c>
      <c r="C1304" s="22" t="s">
        <v>0</v>
      </c>
      <c r="D1304" s="22" t="s">
        <v>1</v>
      </c>
      <c r="E1304" s="23" t="s">
        <v>15636</v>
      </c>
      <c r="F1304" s="5">
        <v>41638</v>
      </c>
      <c r="G1304" s="24">
        <v>-26062.080000000002</v>
      </c>
    </row>
    <row r="1305" spans="2:7" x14ac:dyDescent="0.2">
      <c r="B1305" s="21" t="s">
        <v>12204</v>
      </c>
      <c r="C1305" s="22" t="s">
        <v>0</v>
      </c>
      <c r="D1305" s="22" t="s">
        <v>1</v>
      </c>
      <c r="E1305" s="23" t="s">
        <v>15635</v>
      </c>
      <c r="F1305" s="5">
        <v>41638</v>
      </c>
      <c r="G1305" s="24">
        <v>-6669.63</v>
      </c>
    </row>
    <row r="1306" spans="2:7" x14ac:dyDescent="0.2">
      <c r="B1306" s="21" t="s">
        <v>13769</v>
      </c>
      <c r="C1306" s="22" t="s">
        <v>7485</v>
      </c>
      <c r="D1306" s="22" t="s">
        <v>7489</v>
      </c>
      <c r="E1306" s="23" t="s">
        <v>7489</v>
      </c>
      <c r="F1306" s="5">
        <v>41638</v>
      </c>
      <c r="G1306" s="24">
        <v>-59000</v>
      </c>
    </row>
    <row r="1307" spans="2:7" x14ac:dyDescent="0.2">
      <c r="B1307" s="21" t="s">
        <v>12204</v>
      </c>
      <c r="C1307" s="22" t="s">
        <v>0</v>
      </c>
      <c r="D1307" s="22" t="s">
        <v>1</v>
      </c>
      <c r="E1307" s="23" t="s">
        <v>15634</v>
      </c>
      <c r="F1307" s="5">
        <v>41638</v>
      </c>
      <c r="G1307" s="24">
        <v>-24604.65</v>
      </c>
    </row>
    <row r="1308" spans="2:7" x14ac:dyDescent="0.2">
      <c r="B1308" s="25" t="s">
        <v>12204</v>
      </c>
      <c r="C1308" s="26" t="s">
        <v>0</v>
      </c>
      <c r="D1308" s="27" t="s">
        <v>1</v>
      </c>
      <c r="E1308" s="16" t="s">
        <v>15637</v>
      </c>
      <c r="F1308" s="6">
        <v>41638</v>
      </c>
      <c r="G1308" s="28">
        <v>-7064.69</v>
      </c>
    </row>
    <row r="1309" spans="2:7" x14ac:dyDescent="0.2">
      <c r="B1309" s="21" t="s">
        <v>12859</v>
      </c>
      <c r="C1309" s="22" t="s">
        <v>4195</v>
      </c>
      <c r="D1309" s="22" t="s">
        <v>4200</v>
      </c>
      <c r="E1309" s="23" t="s">
        <v>15639</v>
      </c>
      <c r="F1309" s="5">
        <v>41639</v>
      </c>
      <c r="G1309" s="24">
        <v>-6000</v>
      </c>
    </row>
    <row r="1310" spans="2:7" x14ac:dyDescent="0.2">
      <c r="B1310" s="21" t="s">
        <v>12446</v>
      </c>
      <c r="C1310" s="22" t="s">
        <v>1693</v>
      </c>
      <c r="D1310" s="22" t="s">
        <v>1694</v>
      </c>
      <c r="E1310" s="23" t="s">
        <v>1694</v>
      </c>
      <c r="F1310" s="5">
        <v>41639</v>
      </c>
      <c r="G1310" s="24">
        <v>96851.99</v>
      </c>
    </row>
    <row r="1311" spans="2:7" x14ac:dyDescent="0.2">
      <c r="B1311" s="21" t="s">
        <v>14631</v>
      </c>
      <c r="C1311" s="22" t="s">
        <v>11076</v>
      </c>
      <c r="D1311" s="22" t="s">
        <v>11077</v>
      </c>
      <c r="E1311" s="23" t="s">
        <v>15641</v>
      </c>
      <c r="F1311" s="5">
        <v>41639</v>
      </c>
      <c r="G1311" s="24">
        <v>-20000</v>
      </c>
    </row>
    <row r="1312" spans="2:7" x14ac:dyDescent="0.2">
      <c r="B1312" s="21" t="s">
        <v>12485</v>
      </c>
      <c r="C1312" s="22" t="s">
        <v>1929</v>
      </c>
      <c r="D1312" s="22" t="s">
        <v>1930</v>
      </c>
      <c r="E1312" s="23" t="s">
        <v>15693</v>
      </c>
      <c r="F1312" s="5">
        <v>41639</v>
      </c>
      <c r="G1312" s="24">
        <v>-45430</v>
      </c>
    </row>
    <row r="1313" spans="2:7" x14ac:dyDescent="0.2">
      <c r="B1313" s="21" t="s">
        <v>13769</v>
      </c>
      <c r="C1313" s="22" t="s">
        <v>7485</v>
      </c>
      <c r="D1313" s="22" t="s">
        <v>7486</v>
      </c>
      <c r="E1313" s="23" t="s">
        <v>7486</v>
      </c>
      <c r="F1313" s="5">
        <v>41639</v>
      </c>
      <c r="G1313" s="24">
        <v>-59000</v>
      </c>
    </row>
    <row r="1314" spans="2:7" x14ac:dyDescent="0.2">
      <c r="B1314" s="21" t="s">
        <v>14016</v>
      </c>
      <c r="C1314" s="22" t="s">
        <v>8890</v>
      </c>
      <c r="D1314" s="22" t="s">
        <v>8891</v>
      </c>
      <c r="E1314" s="23" t="s">
        <v>15648</v>
      </c>
      <c r="F1314" s="5">
        <v>41639</v>
      </c>
      <c r="G1314" s="24">
        <v>-2051700</v>
      </c>
    </row>
    <row r="1315" spans="2:7" x14ac:dyDescent="0.2">
      <c r="B1315" s="25" t="s">
        <v>17843</v>
      </c>
      <c r="C1315" s="26" t="s">
        <v>17842</v>
      </c>
      <c r="D1315" s="27" t="s">
        <v>17845</v>
      </c>
      <c r="E1315" s="16"/>
      <c r="F1315" s="6">
        <v>41639</v>
      </c>
      <c r="G1315" s="28">
        <v>-59000</v>
      </c>
    </row>
    <row r="1316" spans="2:7" x14ac:dyDescent="0.2">
      <c r="B1316" s="21" t="s">
        <v>12703</v>
      </c>
      <c r="C1316" s="22" t="s">
        <v>3632</v>
      </c>
      <c r="D1316" s="22" t="s">
        <v>1</v>
      </c>
      <c r="E1316" s="23" t="s">
        <v>15646</v>
      </c>
      <c r="F1316" s="5">
        <v>41639</v>
      </c>
      <c r="G1316" s="24">
        <v>-14088.5</v>
      </c>
    </row>
    <row r="1317" spans="2:7" x14ac:dyDescent="0.2">
      <c r="B1317" s="21" t="s">
        <v>12446</v>
      </c>
      <c r="C1317" s="22" t="s">
        <v>1693</v>
      </c>
      <c r="D1317" s="22" t="s">
        <v>1694</v>
      </c>
      <c r="E1317" s="23" t="s">
        <v>1694</v>
      </c>
      <c r="F1317" s="5">
        <v>41639</v>
      </c>
      <c r="G1317" s="24">
        <v>-96851.99</v>
      </c>
    </row>
    <row r="1318" spans="2:7" x14ac:dyDescent="0.2">
      <c r="B1318" s="25" t="s">
        <v>12703</v>
      </c>
      <c r="C1318" s="26" t="s">
        <v>3632</v>
      </c>
      <c r="D1318" s="27" t="s">
        <v>1</v>
      </c>
      <c r="E1318" s="16" t="s">
        <v>15646</v>
      </c>
      <c r="F1318" s="6">
        <v>41639</v>
      </c>
      <c r="G1318" s="28">
        <v>-456</v>
      </c>
    </row>
    <row r="1319" spans="2:7" x14ac:dyDescent="0.2">
      <c r="B1319" s="21" t="s">
        <v>12703</v>
      </c>
      <c r="C1319" s="22" t="s">
        <v>3632</v>
      </c>
      <c r="D1319" s="22" t="s">
        <v>1</v>
      </c>
      <c r="E1319" s="23" t="s">
        <v>15646</v>
      </c>
      <c r="F1319" s="5">
        <v>41639</v>
      </c>
      <c r="G1319" s="24">
        <v>-456</v>
      </c>
    </row>
    <row r="1320" spans="2:7" x14ac:dyDescent="0.2">
      <c r="B1320" s="21" t="s">
        <v>12703</v>
      </c>
      <c r="C1320" s="22" t="s">
        <v>3632</v>
      </c>
      <c r="D1320" s="22" t="s">
        <v>1</v>
      </c>
      <c r="E1320" s="23" t="s">
        <v>15646</v>
      </c>
      <c r="F1320" s="5">
        <v>41639</v>
      </c>
      <c r="G1320" s="24">
        <v>-456</v>
      </c>
    </row>
    <row r="1321" spans="2:7" x14ac:dyDescent="0.2">
      <c r="B1321" s="21" t="s">
        <v>12975</v>
      </c>
      <c r="C1321" s="22" t="s">
        <v>4678</v>
      </c>
      <c r="D1321" s="22" t="s">
        <v>4200</v>
      </c>
      <c r="E1321" s="23" t="s">
        <v>15639</v>
      </c>
      <c r="F1321" s="5">
        <v>41639</v>
      </c>
      <c r="G1321" s="24">
        <v>-6000</v>
      </c>
    </row>
    <row r="1322" spans="2:7" x14ac:dyDescent="0.2">
      <c r="B1322" s="21" t="s">
        <v>12703</v>
      </c>
      <c r="C1322" s="22" t="s">
        <v>3632</v>
      </c>
      <c r="D1322" s="22" t="s">
        <v>1</v>
      </c>
      <c r="E1322" s="23" t="s">
        <v>15646</v>
      </c>
      <c r="F1322" s="5">
        <v>41639</v>
      </c>
      <c r="G1322" s="24">
        <v>-456</v>
      </c>
    </row>
    <row r="1323" spans="2:7" x14ac:dyDescent="0.2">
      <c r="B1323" s="21" t="s">
        <v>12703</v>
      </c>
      <c r="C1323" s="22" t="s">
        <v>3632</v>
      </c>
      <c r="D1323" s="22" t="s">
        <v>1</v>
      </c>
      <c r="E1323" s="23" t="s">
        <v>15646</v>
      </c>
      <c r="F1323" s="5">
        <v>41639</v>
      </c>
      <c r="G1323" s="24">
        <v>-14088.5</v>
      </c>
    </row>
    <row r="1324" spans="2:7" x14ac:dyDescent="0.2">
      <c r="B1324" s="21" t="s">
        <v>14000</v>
      </c>
      <c r="C1324" s="22" t="s">
        <v>8838</v>
      </c>
      <c r="D1324" s="22" t="s">
        <v>8841</v>
      </c>
      <c r="E1324" s="23" t="s">
        <v>8841</v>
      </c>
      <c r="F1324" s="5">
        <v>41639</v>
      </c>
      <c r="G1324" s="24">
        <v>-980382.31</v>
      </c>
    </row>
    <row r="1325" spans="2:7" x14ac:dyDescent="0.2">
      <c r="B1325" s="21" t="s">
        <v>14880</v>
      </c>
      <c r="C1325" s="22" t="s">
        <v>12046</v>
      </c>
      <c r="D1325" s="22" t="s">
        <v>12047</v>
      </c>
      <c r="E1325" s="23" t="s">
        <v>15649</v>
      </c>
      <c r="F1325" s="5">
        <v>41639</v>
      </c>
      <c r="G1325" s="24">
        <v>-45000</v>
      </c>
    </row>
    <row r="1326" spans="2:7" x14ac:dyDescent="0.2">
      <c r="B1326" s="25" t="s">
        <v>14490</v>
      </c>
      <c r="C1326" s="26" t="s">
        <v>10607</v>
      </c>
      <c r="D1326" s="27" t="s">
        <v>10608</v>
      </c>
      <c r="E1326" s="16" t="s">
        <v>15647</v>
      </c>
      <c r="F1326" s="6">
        <v>41639</v>
      </c>
      <c r="G1326" s="28">
        <v>-47500</v>
      </c>
    </row>
    <row r="1327" spans="2:7" x14ac:dyDescent="0.2">
      <c r="B1327" s="21" t="s">
        <v>12703</v>
      </c>
      <c r="C1327" s="22" t="s">
        <v>3632</v>
      </c>
      <c r="D1327" s="22" t="s">
        <v>1</v>
      </c>
      <c r="E1327" s="23" t="s">
        <v>15646</v>
      </c>
      <c r="F1327" s="5">
        <v>41639</v>
      </c>
      <c r="G1327" s="24">
        <v>-14088.5</v>
      </c>
    </row>
    <row r="1328" spans="2:7" x14ac:dyDescent="0.2">
      <c r="B1328" s="21" t="s">
        <v>12703</v>
      </c>
      <c r="C1328" s="22" t="s">
        <v>3632</v>
      </c>
      <c r="D1328" s="22" t="s">
        <v>1</v>
      </c>
      <c r="E1328" s="23" t="s">
        <v>15646</v>
      </c>
      <c r="F1328" s="5">
        <v>41639</v>
      </c>
      <c r="G1328" s="24">
        <v>-14088.5</v>
      </c>
    </row>
    <row r="1329" spans="2:7" x14ac:dyDescent="0.2">
      <c r="B1329" s="21" t="s">
        <v>14000</v>
      </c>
      <c r="C1329" s="22" t="s">
        <v>8838</v>
      </c>
      <c r="D1329" s="22" t="s">
        <v>8839</v>
      </c>
      <c r="E1329" s="23" t="s">
        <v>8839</v>
      </c>
      <c r="F1329" s="5">
        <v>41639</v>
      </c>
      <c r="G1329" s="24">
        <v>-3202250.97</v>
      </c>
    </row>
    <row r="1330" spans="2:7" x14ac:dyDescent="0.2">
      <c r="B1330" s="21" t="s">
        <v>14369</v>
      </c>
      <c r="C1330" s="22" t="s">
        <v>10196</v>
      </c>
      <c r="D1330" s="22" t="s">
        <v>10197</v>
      </c>
      <c r="E1330" s="23" t="s">
        <v>10197</v>
      </c>
      <c r="F1330" s="5">
        <v>41639</v>
      </c>
      <c r="G1330" s="24">
        <v>-1782000</v>
      </c>
    </row>
    <row r="1331" spans="2:7" x14ac:dyDescent="0.2">
      <c r="B1331" s="21" t="s">
        <v>12875</v>
      </c>
      <c r="C1331" s="22" t="s">
        <v>4279</v>
      </c>
      <c r="D1331" s="22" t="s">
        <v>4200</v>
      </c>
      <c r="E1331" s="23" t="s">
        <v>15639</v>
      </c>
      <c r="F1331" s="5">
        <v>41639</v>
      </c>
      <c r="G1331" s="24">
        <v>-6000</v>
      </c>
    </row>
    <row r="1332" spans="2:7" x14ac:dyDescent="0.2">
      <c r="B1332" s="25" t="s">
        <v>14642</v>
      </c>
      <c r="C1332" s="26" t="s">
        <v>11118</v>
      </c>
      <c r="D1332" s="27" t="s">
        <v>11119</v>
      </c>
      <c r="E1332" s="16" t="s">
        <v>11119</v>
      </c>
      <c r="F1332" s="6">
        <v>41639</v>
      </c>
      <c r="G1332" s="28">
        <v>-4114114.99</v>
      </c>
    </row>
    <row r="1333" spans="2:7" x14ac:dyDescent="0.2">
      <c r="B1333" s="25" t="s">
        <v>12204</v>
      </c>
      <c r="C1333" s="26" t="s">
        <v>0</v>
      </c>
      <c r="D1333" s="27" t="s">
        <v>1</v>
      </c>
      <c r="E1333" s="16" t="s">
        <v>15646</v>
      </c>
      <c r="F1333" s="6">
        <v>41639</v>
      </c>
      <c r="G1333" s="28">
        <v>-456</v>
      </c>
    </row>
    <row r="1334" spans="2:7" x14ac:dyDescent="0.2">
      <c r="B1334" s="21" t="s">
        <v>12204</v>
      </c>
      <c r="C1334" s="22" t="s">
        <v>0</v>
      </c>
      <c r="D1334" s="22" t="s">
        <v>1</v>
      </c>
      <c r="E1334" s="23" t="s">
        <v>15646</v>
      </c>
      <c r="F1334" s="5">
        <v>41639</v>
      </c>
      <c r="G1334" s="24">
        <v>-456</v>
      </c>
    </row>
    <row r="1335" spans="2:7" x14ac:dyDescent="0.2">
      <c r="B1335" s="21" t="s">
        <v>12204</v>
      </c>
      <c r="C1335" s="22" t="s">
        <v>0</v>
      </c>
      <c r="D1335" s="22" t="s">
        <v>1</v>
      </c>
      <c r="E1335" s="23" t="s">
        <v>15646</v>
      </c>
      <c r="F1335" s="5">
        <v>41639</v>
      </c>
      <c r="G1335" s="24">
        <v>-456</v>
      </c>
    </row>
    <row r="1336" spans="2:7" x14ac:dyDescent="0.2">
      <c r="B1336" s="25" t="s">
        <v>12204</v>
      </c>
      <c r="C1336" s="26" t="s">
        <v>0</v>
      </c>
      <c r="D1336" s="27" t="s">
        <v>1</v>
      </c>
      <c r="E1336" s="16" t="s">
        <v>15646</v>
      </c>
      <c r="F1336" s="6">
        <v>41639</v>
      </c>
      <c r="G1336" s="28">
        <v>-456</v>
      </c>
    </row>
    <row r="1337" spans="2:7" x14ac:dyDescent="0.2">
      <c r="B1337" s="25" t="s">
        <v>12204</v>
      </c>
      <c r="C1337" s="26" t="s">
        <v>0</v>
      </c>
      <c r="D1337" s="27" t="s">
        <v>1</v>
      </c>
      <c r="E1337" s="16" t="s">
        <v>15666</v>
      </c>
      <c r="F1337" s="6">
        <v>41639</v>
      </c>
      <c r="G1337" s="28">
        <v>-7055</v>
      </c>
    </row>
    <row r="1338" spans="2:7" x14ac:dyDescent="0.2">
      <c r="B1338" s="21" t="s">
        <v>12204</v>
      </c>
      <c r="C1338" s="22" t="s">
        <v>0</v>
      </c>
      <c r="D1338" s="22" t="s">
        <v>1</v>
      </c>
      <c r="E1338" s="23" t="s">
        <v>15663</v>
      </c>
      <c r="F1338" s="5">
        <v>41639</v>
      </c>
      <c r="G1338" s="24">
        <v>-2009</v>
      </c>
    </row>
    <row r="1339" spans="2:7" x14ac:dyDescent="0.2">
      <c r="B1339" s="21" t="s">
        <v>12204</v>
      </c>
      <c r="C1339" s="22" t="s">
        <v>0</v>
      </c>
      <c r="D1339" s="22" t="s">
        <v>1</v>
      </c>
      <c r="E1339" s="23" t="s">
        <v>15662</v>
      </c>
      <c r="F1339" s="5">
        <v>41639</v>
      </c>
      <c r="G1339" s="24">
        <v>-2432</v>
      </c>
    </row>
    <row r="1340" spans="2:7" x14ac:dyDescent="0.2">
      <c r="B1340" s="25" t="s">
        <v>12204</v>
      </c>
      <c r="C1340" s="26" t="s">
        <v>0</v>
      </c>
      <c r="D1340" s="27" t="s">
        <v>1</v>
      </c>
      <c r="E1340" s="16" t="s">
        <v>15665</v>
      </c>
      <c r="F1340" s="6">
        <v>41639</v>
      </c>
      <c r="G1340" s="28">
        <v>-6027.01</v>
      </c>
    </row>
    <row r="1341" spans="2:7" x14ac:dyDescent="0.2">
      <c r="B1341" s="21" t="s">
        <v>12204</v>
      </c>
      <c r="C1341" s="22" t="s">
        <v>0</v>
      </c>
      <c r="D1341" s="22" t="s">
        <v>1</v>
      </c>
      <c r="E1341" s="23" t="s">
        <v>15664</v>
      </c>
      <c r="F1341" s="5">
        <v>41639</v>
      </c>
      <c r="G1341" s="24">
        <v>-2459.29</v>
      </c>
    </row>
    <row r="1342" spans="2:7" x14ac:dyDescent="0.2">
      <c r="B1342" s="21" t="s">
        <v>12204</v>
      </c>
      <c r="C1342" s="22" t="s">
        <v>0</v>
      </c>
      <c r="D1342" s="22" t="s">
        <v>1</v>
      </c>
      <c r="E1342" s="23" t="s">
        <v>15667</v>
      </c>
      <c r="F1342" s="5">
        <v>41639</v>
      </c>
      <c r="G1342" s="24">
        <v>-430.5</v>
      </c>
    </row>
    <row r="1343" spans="2:7" x14ac:dyDescent="0.2">
      <c r="B1343" s="21" t="s">
        <v>12204</v>
      </c>
      <c r="C1343" s="22" t="s">
        <v>0</v>
      </c>
      <c r="D1343" s="22" t="s">
        <v>1</v>
      </c>
      <c r="E1343" s="23" t="s">
        <v>15667</v>
      </c>
      <c r="F1343" s="5">
        <v>41639</v>
      </c>
      <c r="G1343" s="24">
        <v>-430.5</v>
      </c>
    </row>
    <row r="1344" spans="2:7" x14ac:dyDescent="0.2">
      <c r="B1344" s="25" t="s">
        <v>14100</v>
      </c>
      <c r="C1344" s="26" t="s">
        <v>9214</v>
      </c>
      <c r="D1344" s="27" t="s">
        <v>9215</v>
      </c>
      <c r="E1344" s="16" t="s">
        <v>15642</v>
      </c>
      <c r="F1344" s="6">
        <v>41639</v>
      </c>
      <c r="G1344" s="28">
        <v>-20651.259999999998</v>
      </c>
    </row>
    <row r="1345" spans="2:7" x14ac:dyDescent="0.2">
      <c r="B1345" s="25" t="s">
        <v>12204</v>
      </c>
      <c r="C1345" s="26" t="s">
        <v>0</v>
      </c>
      <c r="D1345" s="27" t="s">
        <v>1</v>
      </c>
      <c r="E1345" s="16" t="s">
        <v>15646</v>
      </c>
      <c r="F1345" s="6">
        <v>41639</v>
      </c>
      <c r="G1345" s="28">
        <v>-14088.5</v>
      </c>
    </row>
    <row r="1346" spans="2:7" x14ac:dyDescent="0.2">
      <c r="B1346" s="25" t="s">
        <v>12204</v>
      </c>
      <c r="C1346" s="26" t="s">
        <v>0</v>
      </c>
      <c r="D1346" s="27" t="s">
        <v>1</v>
      </c>
      <c r="E1346" s="16" t="s">
        <v>15646</v>
      </c>
      <c r="F1346" s="6">
        <v>41639</v>
      </c>
      <c r="G1346" s="28">
        <v>-14088.5</v>
      </c>
    </row>
    <row r="1347" spans="2:7" x14ac:dyDescent="0.2">
      <c r="B1347" s="25" t="s">
        <v>12204</v>
      </c>
      <c r="C1347" s="26" t="s">
        <v>0</v>
      </c>
      <c r="D1347" s="27" t="s">
        <v>1</v>
      </c>
      <c r="E1347" s="16" t="s">
        <v>15646</v>
      </c>
      <c r="F1347" s="6">
        <v>41639</v>
      </c>
      <c r="G1347" s="28">
        <v>-14088.5</v>
      </c>
    </row>
    <row r="1348" spans="2:7" x14ac:dyDescent="0.2">
      <c r="B1348" s="21" t="s">
        <v>12204</v>
      </c>
      <c r="C1348" s="22" t="s">
        <v>0</v>
      </c>
      <c r="D1348" s="22" t="s">
        <v>1</v>
      </c>
      <c r="E1348" s="23" t="s">
        <v>15646</v>
      </c>
      <c r="F1348" s="5">
        <v>41639</v>
      </c>
      <c r="G1348" s="24">
        <v>-14088.5</v>
      </c>
    </row>
    <row r="1349" spans="2:7" x14ac:dyDescent="0.2">
      <c r="B1349" s="25" t="s">
        <v>12943</v>
      </c>
      <c r="C1349" s="26" t="s">
        <v>4582</v>
      </c>
      <c r="D1349" s="27" t="s">
        <v>4200</v>
      </c>
      <c r="E1349" s="16" t="s">
        <v>15639</v>
      </c>
      <c r="F1349" s="6">
        <v>41639</v>
      </c>
      <c r="G1349" s="28">
        <v>-6000</v>
      </c>
    </row>
    <row r="1350" spans="2:7" x14ac:dyDescent="0.2">
      <c r="B1350" s="21" t="s">
        <v>12204</v>
      </c>
      <c r="C1350" s="22" t="s">
        <v>0</v>
      </c>
      <c r="D1350" s="22" t="s">
        <v>1</v>
      </c>
      <c r="E1350" s="23" t="s">
        <v>15651</v>
      </c>
      <c r="F1350" s="5">
        <v>41639</v>
      </c>
      <c r="G1350" s="24">
        <v>-4181.13</v>
      </c>
    </row>
    <row r="1351" spans="2:7" x14ac:dyDescent="0.2">
      <c r="B1351" s="25" t="s">
        <v>12621</v>
      </c>
      <c r="C1351" s="26" t="s">
        <v>3391</v>
      </c>
      <c r="D1351" s="27" t="s">
        <v>4200</v>
      </c>
      <c r="E1351" s="16" t="s">
        <v>15639</v>
      </c>
      <c r="F1351" s="6">
        <v>41639</v>
      </c>
      <c r="G1351" s="28">
        <v>-6000</v>
      </c>
    </row>
    <row r="1352" spans="2:7" x14ac:dyDescent="0.2">
      <c r="B1352" s="25" t="s">
        <v>12204</v>
      </c>
      <c r="C1352" s="26" t="s">
        <v>0</v>
      </c>
      <c r="D1352" s="27" t="s">
        <v>1</v>
      </c>
      <c r="E1352" s="16" t="s">
        <v>15653</v>
      </c>
      <c r="F1352" s="6">
        <v>41639</v>
      </c>
      <c r="G1352" s="28">
        <v>-65946.850000000006</v>
      </c>
    </row>
    <row r="1353" spans="2:7" x14ac:dyDescent="0.2">
      <c r="B1353" s="21" t="s">
        <v>12204</v>
      </c>
      <c r="C1353" s="22" t="s">
        <v>0</v>
      </c>
      <c r="D1353" s="22" t="s">
        <v>1</v>
      </c>
      <c r="E1353" s="23" t="s">
        <v>15652</v>
      </c>
      <c r="F1353" s="5">
        <v>41639</v>
      </c>
      <c r="G1353" s="24">
        <v>-4428.79</v>
      </c>
    </row>
    <row r="1354" spans="2:7" x14ac:dyDescent="0.2">
      <c r="B1354" s="25" t="s">
        <v>13754</v>
      </c>
      <c r="C1354" s="26" t="s">
        <v>7201</v>
      </c>
      <c r="D1354" s="27" t="s">
        <v>7205</v>
      </c>
      <c r="E1354" s="16" t="s">
        <v>15645</v>
      </c>
      <c r="F1354" s="6">
        <v>41639</v>
      </c>
      <c r="G1354" s="28">
        <v>-81989.33</v>
      </c>
    </row>
    <row r="1355" spans="2:7" x14ac:dyDescent="0.2">
      <c r="B1355" s="25" t="s">
        <v>13442</v>
      </c>
      <c r="C1355" s="26" t="s">
        <v>6138</v>
      </c>
      <c r="D1355" s="27" t="s">
        <v>4202</v>
      </c>
      <c r="E1355" s="16" t="s">
        <v>15640</v>
      </c>
      <c r="F1355" s="6">
        <v>41639</v>
      </c>
      <c r="G1355" s="28">
        <v>-6000</v>
      </c>
    </row>
    <row r="1356" spans="2:7" x14ac:dyDescent="0.2">
      <c r="B1356" s="25" t="s">
        <v>13608</v>
      </c>
      <c r="C1356" s="26" t="s">
        <v>6625</v>
      </c>
      <c r="D1356" s="27" t="s">
        <v>1</v>
      </c>
      <c r="E1356" s="16" t="s">
        <v>15638</v>
      </c>
      <c r="F1356" s="6">
        <v>41639</v>
      </c>
      <c r="G1356" s="28">
        <v>-11240.8</v>
      </c>
    </row>
    <row r="1357" spans="2:7" x14ac:dyDescent="0.2">
      <c r="B1357" s="25" t="s">
        <v>13754</v>
      </c>
      <c r="C1357" s="26" t="s">
        <v>7201</v>
      </c>
      <c r="D1357" s="27" t="s">
        <v>1</v>
      </c>
      <c r="E1357" s="16" t="s">
        <v>15644</v>
      </c>
      <c r="F1357" s="6">
        <v>41639</v>
      </c>
      <c r="G1357" s="28">
        <v>75062.649999999994</v>
      </c>
    </row>
    <row r="1358" spans="2:7" x14ac:dyDescent="0.2">
      <c r="B1358" s="21" t="s">
        <v>14885</v>
      </c>
      <c r="C1358" s="22" t="s">
        <v>12060</v>
      </c>
      <c r="D1358" s="22" t="s">
        <v>12065</v>
      </c>
      <c r="E1358" s="23" t="s">
        <v>15643</v>
      </c>
      <c r="F1358" s="5">
        <v>41639</v>
      </c>
      <c r="G1358" s="24">
        <v>-20700</v>
      </c>
    </row>
    <row r="1359" spans="2:7" x14ac:dyDescent="0.2">
      <c r="B1359" s="25" t="s">
        <v>12298</v>
      </c>
      <c r="C1359" s="26" t="s">
        <v>512</v>
      </c>
      <c r="D1359" s="27" t="s">
        <v>2925</v>
      </c>
      <c r="E1359" s="16" t="s">
        <v>15650</v>
      </c>
      <c r="F1359" s="6">
        <v>41639</v>
      </c>
      <c r="G1359" s="28">
        <v>-3129270.68</v>
      </c>
    </row>
    <row r="1360" spans="2:7" x14ac:dyDescent="0.2">
      <c r="B1360" s="25" t="s">
        <v>12204</v>
      </c>
      <c r="C1360" s="26" t="s">
        <v>0</v>
      </c>
      <c r="D1360" s="27" t="s">
        <v>1</v>
      </c>
      <c r="E1360" s="16" t="s">
        <v>15659</v>
      </c>
      <c r="F1360" s="6">
        <v>41639</v>
      </c>
      <c r="G1360" s="28">
        <v>-1205.4000000000001</v>
      </c>
    </row>
    <row r="1361" spans="2:7" x14ac:dyDescent="0.2">
      <c r="B1361" s="21" t="s">
        <v>12204</v>
      </c>
      <c r="C1361" s="22" t="s">
        <v>0</v>
      </c>
      <c r="D1361" s="22" t="s">
        <v>1</v>
      </c>
      <c r="E1361" s="23" t="s">
        <v>15661</v>
      </c>
      <c r="F1361" s="5">
        <v>41639</v>
      </c>
      <c r="G1361" s="24">
        <v>-2296</v>
      </c>
    </row>
    <row r="1362" spans="2:7" x14ac:dyDescent="0.2">
      <c r="B1362" s="21" t="s">
        <v>12204</v>
      </c>
      <c r="C1362" s="22" t="s">
        <v>0</v>
      </c>
      <c r="D1362" s="22" t="s">
        <v>1</v>
      </c>
      <c r="E1362" s="23" t="s">
        <v>15660</v>
      </c>
      <c r="F1362" s="5">
        <v>41639</v>
      </c>
      <c r="G1362" s="24">
        <v>-1276.8</v>
      </c>
    </row>
    <row r="1363" spans="2:7" x14ac:dyDescent="0.2">
      <c r="B1363" s="21" t="s">
        <v>12204</v>
      </c>
      <c r="C1363" s="22" t="s">
        <v>0</v>
      </c>
      <c r="D1363" s="22" t="s">
        <v>1</v>
      </c>
      <c r="E1363" s="23" t="s">
        <v>15658</v>
      </c>
      <c r="F1363" s="5">
        <v>41639</v>
      </c>
      <c r="G1363" s="24">
        <v>-2432</v>
      </c>
    </row>
    <row r="1364" spans="2:7" x14ac:dyDescent="0.2">
      <c r="B1364" s="21" t="s">
        <v>12204</v>
      </c>
      <c r="C1364" s="22" t="s">
        <v>0</v>
      </c>
      <c r="D1364" s="22" t="s">
        <v>1</v>
      </c>
      <c r="E1364" s="23" t="s">
        <v>15655</v>
      </c>
      <c r="F1364" s="5">
        <v>41639</v>
      </c>
      <c r="G1364" s="24">
        <v>-1435.65</v>
      </c>
    </row>
    <row r="1365" spans="2:7" x14ac:dyDescent="0.2">
      <c r="B1365" s="25" t="s">
        <v>12204</v>
      </c>
      <c r="C1365" s="26" t="s">
        <v>0</v>
      </c>
      <c r="D1365" s="27" t="s">
        <v>1</v>
      </c>
      <c r="E1365" s="16" t="s">
        <v>15654</v>
      </c>
      <c r="F1365" s="6">
        <v>41639</v>
      </c>
      <c r="G1365" s="28">
        <v>-69853.11</v>
      </c>
    </row>
    <row r="1366" spans="2:7" x14ac:dyDescent="0.2">
      <c r="B1366" s="25" t="s">
        <v>12204</v>
      </c>
      <c r="C1366" s="26" t="s">
        <v>0</v>
      </c>
      <c r="D1366" s="27" t="s">
        <v>1</v>
      </c>
      <c r="E1366" s="16" t="s">
        <v>15657</v>
      </c>
      <c r="F1366" s="6">
        <v>41639</v>
      </c>
      <c r="G1366" s="28">
        <v>-2296</v>
      </c>
    </row>
    <row r="1367" spans="2:7" x14ac:dyDescent="0.2">
      <c r="B1367" s="25" t="s">
        <v>12204</v>
      </c>
      <c r="C1367" s="26" t="s">
        <v>0</v>
      </c>
      <c r="D1367" s="27" t="s">
        <v>1</v>
      </c>
      <c r="E1367" s="16" t="s">
        <v>15656</v>
      </c>
      <c r="F1367" s="6">
        <v>41639</v>
      </c>
      <c r="G1367" s="28">
        <v>-1520.69</v>
      </c>
    </row>
    <row r="1368" spans="2:7" x14ac:dyDescent="0.2">
      <c r="B1368" s="25" t="s">
        <v>12204</v>
      </c>
      <c r="C1368" s="26" t="s">
        <v>0</v>
      </c>
      <c r="D1368" s="27" t="s">
        <v>1</v>
      </c>
      <c r="E1368" s="16" t="s">
        <v>15677</v>
      </c>
      <c r="F1368" s="6">
        <v>41639</v>
      </c>
      <c r="G1368" s="28">
        <v>-723.68</v>
      </c>
    </row>
    <row r="1369" spans="2:7" x14ac:dyDescent="0.2">
      <c r="B1369" s="21" t="s">
        <v>12204</v>
      </c>
      <c r="C1369" s="22" t="s">
        <v>0</v>
      </c>
      <c r="D1369" s="22" t="s">
        <v>1</v>
      </c>
      <c r="E1369" s="23" t="s">
        <v>15691</v>
      </c>
      <c r="F1369" s="5">
        <v>41639</v>
      </c>
      <c r="G1369" s="24">
        <v>-4276.3</v>
      </c>
    </row>
    <row r="1370" spans="2:7" x14ac:dyDescent="0.2">
      <c r="B1370" s="21" t="s">
        <v>12204</v>
      </c>
      <c r="C1370" s="22" t="s">
        <v>0</v>
      </c>
      <c r="D1370" s="22" t="s">
        <v>1</v>
      </c>
      <c r="E1370" s="23" t="s">
        <v>15687</v>
      </c>
      <c r="F1370" s="5">
        <v>41639</v>
      </c>
      <c r="G1370" s="24">
        <v>-16672.080000000002</v>
      </c>
    </row>
    <row r="1371" spans="2:7" x14ac:dyDescent="0.2">
      <c r="B1371" s="21" t="s">
        <v>12204</v>
      </c>
      <c r="C1371" s="22" t="s">
        <v>0</v>
      </c>
      <c r="D1371" s="22" t="s">
        <v>1</v>
      </c>
      <c r="E1371" s="23" t="s">
        <v>15690</v>
      </c>
      <c r="F1371" s="5">
        <v>41639</v>
      </c>
      <c r="G1371" s="24">
        <v>-1737.77</v>
      </c>
    </row>
    <row r="1372" spans="2:7" x14ac:dyDescent="0.2">
      <c r="B1372" s="25" t="s">
        <v>12204</v>
      </c>
      <c r="C1372" s="26" t="s">
        <v>0</v>
      </c>
      <c r="D1372" s="27" t="s">
        <v>1</v>
      </c>
      <c r="E1372" s="16" t="s">
        <v>15675</v>
      </c>
      <c r="F1372" s="6">
        <v>41639</v>
      </c>
      <c r="G1372" s="28">
        <v>-889.7</v>
      </c>
    </row>
    <row r="1373" spans="2:7" x14ac:dyDescent="0.2">
      <c r="B1373" s="21" t="s">
        <v>12204</v>
      </c>
      <c r="C1373" s="22" t="s">
        <v>0</v>
      </c>
      <c r="D1373" s="22" t="s">
        <v>1</v>
      </c>
      <c r="E1373" s="23" t="s">
        <v>15674</v>
      </c>
      <c r="F1373" s="5">
        <v>41639</v>
      </c>
      <c r="G1373" s="24">
        <v>-904.59</v>
      </c>
    </row>
    <row r="1374" spans="2:7" x14ac:dyDescent="0.2">
      <c r="B1374" s="21" t="s">
        <v>14553</v>
      </c>
      <c r="C1374" s="22" t="s">
        <v>10818</v>
      </c>
      <c r="D1374" s="22" t="s">
        <v>10819</v>
      </c>
      <c r="E1374" s="23" t="s">
        <v>10819</v>
      </c>
      <c r="F1374" s="5">
        <v>41639</v>
      </c>
      <c r="G1374" s="24">
        <v>-2145000</v>
      </c>
    </row>
    <row r="1375" spans="2:7" x14ac:dyDescent="0.2">
      <c r="B1375" s="21" t="s">
        <v>12204</v>
      </c>
      <c r="C1375" s="22" t="s">
        <v>0</v>
      </c>
      <c r="D1375" s="22" t="s">
        <v>1</v>
      </c>
      <c r="E1375" s="23" t="s">
        <v>15676</v>
      </c>
      <c r="F1375" s="5">
        <v>41639</v>
      </c>
      <c r="G1375" s="24">
        <v>-942.4</v>
      </c>
    </row>
    <row r="1376" spans="2:7" x14ac:dyDescent="0.2">
      <c r="B1376" s="21" t="s">
        <v>12204</v>
      </c>
      <c r="C1376" s="22" t="s">
        <v>0</v>
      </c>
      <c r="D1376" s="22" t="s">
        <v>1</v>
      </c>
      <c r="E1376" s="23" t="s">
        <v>15678</v>
      </c>
      <c r="F1376" s="5">
        <v>41639</v>
      </c>
      <c r="G1376" s="24">
        <v>-683.2</v>
      </c>
    </row>
    <row r="1377" spans="2:7" x14ac:dyDescent="0.2">
      <c r="B1377" s="21" t="s">
        <v>12204</v>
      </c>
      <c r="C1377" s="22" t="s">
        <v>0</v>
      </c>
      <c r="D1377" s="22" t="s">
        <v>1</v>
      </c>
      <c r="E1377" s="23" t="s">
        <v>15684</v>
      </c>
      <c r="F1377" s="5">
        <v>41639</v>
      </c>
      <c r="G1377" s="24">
        <v>-2275.9</v>
      </c>
    </row>
    <row r="1378" spans="2:7" x14ac:dyDescent="0.2">
      <c r="B1378" s="21" t="s">
        <v>12204</v>
      </c>
      <c r="C1378" s="22" t="s">
        <v>0</v>
      </c>
      <c r="D1378" s="22" t="s">
        <v>1</v>
      </c>
      <c r="E1378" s="23" t="s">
        <v>15683</v>
      </c>
      <c r="F1378" s="5">
        <v>41639</v>
      </c>
      <c r="G1378" s="24">
        <v>-2148.63</v>
      </c>
    </row>
    <row r="1379" spans="2:7" x14ac:dyDescent="0.2">
      <c r="B1379" s="25" t="s">
        <v>12204</v>
      </c>
      <c r="C1379" s="26" t="s">
        <v>0</v>
      </c>
      <c r="D1379" s="27" t="s">
        <v>1</v>
      </c>
      <c r="E1379" s="16" t="s">
        <v>15686</v>
      </c>
      <c r="F1379" s="6">
        <v>41639</v>
      </c>
      <c r="G1379" s="28">
        <v>-364.8</v>
      </c>
    </row>
    <row r="1380" spans="2:7" x14ac:dyDescent="0.2">
      <c r="B1380" s="21" t="s">
        <v>12204</v>
      </c>
      <c r="C1380" s="22" t="s">
        <v>0</v>
      </c>
      <c r="D1380" s="22" t="s">
        <v>1</v>
      </c>
      <c r="E1380" s="23" t="s">
        <v>15685</v>
      </c>
      <c r="F1380" s="5">
        <v>41639</v>
      </c>
      <c r="G1380" s="24">
        <v>-344.4</v>
      </c>
    </row>
    <row r="1381" spans="2:7" x14ac:dyDescent="0.2">
      <c r="B1381" s="25" t="s">
        <v>12204</v>
      </c>
      <c r="C1381" s="26" t="s">
        <v>0</v>
      </c>
      <c r="D1381" s="27" t="s">
        <v>1</v>
      </c>
      <c r="E1381" s="16" t="s">
        <v>15680</v>
      </c>
      <c r="F1381" s="6">
        <v>41639</v>
      </c>
      <c r="G1381" s="28">
        <v>-1154.44</v>
      </c>
    </row>
    <row r="1382" spans="2:7" x14ac:dyDescent="0.2">
      <c r="B1382" s="21" t="s">
        <v>12204</v>
      </c>
      <c r="C1382" s="22" t="s">
        <v>0</v>
      </c>
      <c r="D1382" s="22" t="s">
        <v>1</v>
      </c>
      <c r="E1382" s="23" t="s">
        <v>15679</v>
      </c>
      <c r="F1382" s="5">
        <v>41639</v>
      </c>
      <c r="G1382" s="24">
        <v>-1089.8800000000001</v>
      </c>
    </row>
    <row r="1383" spans="2:7" x14ac:dyDescent="0.2">
      <c r="B1383" s="21" t="s">
        <v>12204</v>
      </c>
      <c r="C1383" s="22" t="s">
        <v>0</v>
      </c>
      <c r="D1383" s="22" t="s">
        <v>1</v>
      </c>
      <c r="E1383" s="23" t="s">
        <v>15682</v>
      </c>
      <c r="F1383" s="5">
        <v>41639</v>
      </c>
      <c r="G1383" s="24">
        <v>-904.59</v>
      </c>
    </row>
    <row r="1384" spans="2:7" x14ac:dyDescent="0.2">
      <c r="B1384" s="21" t="s">
        <v>12204</v>
      </c>
      <c r="C1384" s="22" t="s">
        <v>0</v>
      </c>
      <c r="D1384" s="22" t="s">
        <v>1</v>
      </c>
      <c r="E1384" s="23" t="s">
        <v>15681</v>
      </c>
      <c r="F1384" s="5">
        <v>41639</v>
      </c>
      <c r="G1384" s="24">
        <v>-854</v>
      </c>
    </row>
    <row r="1385" spans="2:7" x14ac:dyDescent="0.2">
      <c r="B1385" s="25" t="s">
        <v>12204</v>
      </c>
      <c r="C1385" s="26" t="s">
        <v>0</v>
      </c>
      <c r="D1385" s="27" t="s">
        <v>1</v>
      </c>
      <c r="E1385" s="16" t="s">
        <v>15586</v>
      </c>
      <c r="F1385" s="6">
        <v>41639</v>
      </c>
      <c r="G1385" s="28">
        <v>-543.45000000000005</v>
      </c>
    </row>
    <row r="1386" spans="2:7" x14ac:dyDescent="0.2">
      <c r="B1386" s="21" t="s">
        <v>12204</v>
      </c>
      <c r="C1386" s="22" t="s">
        <v>0</v>
      </c>
      <c r="D1386" s="22" t="s">
        <v>1</v>
      </c>
      <c r="E1386" s="23" t="s">
        <v>15692</v>
      </c>
      <c r="F1386" s="5">
        <v>41639</v>
      </c>
      <c r="G1386" s="24">
        <v>-4529.6000000000004</v>
      </c>
    </row>
    <row r="1387" spans="2:7" x14ac:dyDescent="0.2">
      <c r="B1387" s="21" t="s">
        <v>12204</v>
      </c>
      <c r="C1387" s="22" t="s">
        <v>0</v>
      </c>
      <c r="D1387" s="22" t="s">
        <v>1</v>
      </c>
      <c r="E1387" s="23" t="s">
        <v>15672</v>
      </c>
      <c r="F1387" s="5">
        <v>41639</v>
      </c>
      <c r="G1387" s="24">
        <v>-5789.86</v>
      </c>
    </row>
    <row r="1388" spans="2:7" x14ac:dyDescent="0.2">
      <c r="B1388" s="21" t="s">
        <v>12204</v>
      </c>
      <c r="C1388" s="22" t="s">
        <v>0</v>
      </c>
      <c r="D1388" s="22" t="s">
        <v>1</v>
      </c>
      <c r="E1388" s="23" t="s">
        <v>15689</v>
      </c>
      <c r="F1388" s="5">
        <v>41639</v>
      </c>
      <c r="G1388" s="24">
        <v>-1640.58</v>
      </c>
    </row>
    <row r="1389" spans="2:7" x14ac:dyDescent="0.2">
      <c r="B1389" s="21" t="s">
        <v>14760</v>
      </c>
      <c r="C1389" s="22" t="s">
        <v>11605</v>
      </c>
      <c r="D1389" s="22" t="s">
        <v>11606</v>
      </c>
      <c r="E1389" s="23" t="s">
        <v>11606</v>
      </c>
      <c r="F1389" s="5">
        <v>41639</v>
      </c>
      <c r="G1389" s="24">
        <v>-41162732</v>
      </c>
    </row>
    <row r="1390" spans="2:7" x14ac:dyDescent="0.2">
      <c r="B1390" s="21" t="s">
        <v>12204</v>
      </c>
      <c r="C1390" s="22" t="s">
        <v>0</v>
      </c>
      <c r="D1390" s="22" t="s">
        <v>1</v>
      </c>
      <c r="E1390" s="23" t="s">
        <v>15688</v>
      </c>
      <c r="F1390" s="5">
        <v>41639</v>
      </c>
      <c r="G1390" s="24">
        <v>-17385.12</v>
      </c>
    </row>
    <row r="1391" spans="2:7" x14ac:dyDescent="0.2">
      <c r="B1391" s="21" t="s">
        <v>12204</v>
      </c>
      <c r="C1391" s="22" t="s">
        <v>0</v>
      </c>
      <c r="D1391" s="22" t="s">
        <v>1</v>
      </c>
      <c r="E1391" s="23" t="s">
        <v>15671</v>
      </c>
      <c r="F1391" s="5">
        <v>41639</v>
      </c>
      <c r="G1391" s="24">
        <v>-5466.08</v>
      </c>
    </row>
    <row r="1392" spans="2:7" x14ac:dyDescent="0.2">
      <c r="B1392" s="21" t="s">
        <v>12204</v>
      </c>
      <c r="C1392" s="22" t="s">
        <v>0</v>
      </c>
      <c r="D1392" s="22" t="s">
        <v>1</v>
      </c>
      <c r="E1392" s="23" t="s">
        <v>15670</v>
      </c>
      <c r="F1392" s="5">
        <v>41639</v>
      </c>
      <c r="G1392" s="24">
        <v>-513.05999999999995</v>
      </c>
    </row>
    <row r="1393" spans="2:7" x14ac:dyDescent="0.2">
      <c r="B1393" s="21" t="s">
        <v>12204</v>
      </c>
      <c r="C1393" s="22" t="s">
        <v>0</v>
      </c>
      <c r="D1393" s="22" t="s">
        <v>1</v>
      </c>
      <c r="E1393" s="23" t="s">
        <v>15673</v>
      </c>
      <c r="F1393" s="5">
        <v>41639</v>
      </c>
      <c r="G1393" s="24">
        <v>-854</v>
      </c>
    </row>
    <row r="1394" spans="2:7" x14ac:dyDescent="0.2">
      <c r="B1394" s="21" t="s">
        <v>12204</v>
      </c>
      <c r="C1394" s="22" t="s">
        <v>0</v>
      </c>
      <c r="D1394" s="22" t="s">
        <v>1</v>
      </c>
      <c r="E1394" s="23" t="s">
        <v>15668</v>
      </c>
      <c r="F1394" s="5">
        <v>41639</v>
      </c>
      <c r="G1394" s="24">
        <v>-456</v>
      </c>
    </row>
    <row r="1395" spans="2:7" x14ac:dyDescent="0.2">
      <c r="B1395" s="21" t="s">
        <v>12204</v>
      </c>
      <c r="C1395" s="22" t="s">
        <v>0</v>
      </c>
      <c r="D1395" s="22" t="s">
        <v>1</v>
      </c>
      <c r="E1395" s="23" t="s">
        <v>15669</v>
      </c>
      <c r="F1395" s="5">
        <v>41639</v>
      </c>
      <c r="G1395" s="24">
        <v>-430.5</v>
      </c>
    </row>
    <row r="1396" spans="2:7" x14ac:dyDescent="0.2">
      <c r="B1396" s="21" t="s">
        <v>12588</v>
      </c>
      <c r="C1396" s="22" t="s">
        <v>2913</v>
      </c>
      <c r="D1396" s="22" t="s">
        <v>2914</v>
      </c>
      <c r="E1396" s="23" t="s">
        <v>2914</v>
      </c>
      <c r="F1396" s="5">
        <v>41646</v>
      </c>
      <c r="G1396" s="24">
        <v>-576290</v>
      </c>
    </row>
    <row r="1397" spans="2:7" x14ac:dyDescent="0.2">
      <c r="B1397" s="21" t="s">
        <v>12404</v>
      </c>
      <c r="C1397" s="22" t="s">
        <v>1381</v>
      </c>
      <c r="D1397" s="22" t="s">
        <v>1382</v>
      </c>
      <c r="E1397" s="23" t="s">
        <v>1382</v>
      </c>
      <c r="F1397" s="5">
        <v>41652</v>
      </c>
      <c r="G1397" s="24">
        <v>-47200</v>
      </c>
    </row>
    <row r="1398" spans="2:7" x14ac:dyDescent="0.2">
      <c r="B1398" s="25" t="s">
        <v>17847</v>
      </c>
      <c r="C1398" s="26" t="s">
        <v>17846</v>
      </c>
      <c r="D1398" s="27" t="s">
        <v>17849</v>
      </c>
      <c r="E1398" s="16"/>
      <c r="F1398" s="6">
        <v>41653</v>
      </c>
      <c r="G1398" s="28">
        <v>-118000</v>
      </c>
    </row>
    <row r="1399" spans="2:7" x14ac:dyDescent="0.2">
      <c r="B1399" s="25" t="s">
        <v>12569</v>
      </c>
      <c r="C1399" s="26" t="s">
        <v>2834</v>
      </c>
      <c r="D1399" s="27" t="s">
        <v>3188</v>
      </c>
      <c r="E1399" s="16" t="s">
        <v>3188</v>
      </c>
      <c r="F1399" s="6">
        <v>41654</v>
      </c>
      <c r="G1399" s="28">
        <v>-208400</v>
      </c>
    </row>
    <row r="1400" spans="2:7" x14ac:dyDescent="0.2">
      <c r="B1400" s="25" t="s">
        <v>12859</v>
      </c>
      <c r="C1400" s="26" t="s">
        <v>4195</v>
      </c>
      <c r="D1400" s="27" t="s">
        <v>4202</v>
      </c>
      <c r="E1400" s="16" t="s">
        <v>15694</v>
      </c>
      <c r="F1400" s="6">
        <v>41668</v>
      </c>
      <c r="G1400" s="28">
        <v>-6000</v>
      </c>
    </row>
    <row r="1401" spans="2:7" x14ac:dyDescent="0.2">
      <c r="B1401" s="25" t="s">
        <v>12621</v>
      </c>
      <c r="C1401" s="26" t="s">
        <v>3391</v>
      </c>
      <c r="D1401" s="27" t="s">
        <v>4202</v>
      </c>
      <c r="E1401" s="16" t="s">
        <v>15694</v>
      </c>
      <c r="F1401" s="6">
        <v>41668</v>
      </c>
      <c r="G1401" s="28">
        <v>-6000</v>
      </c>
    </row>
    <row r="1402" spans="2:7" x14ac:dyDescent="0.2">
      <c r="B1402" s="25" t="s">
        <v>17851</v>
      </c>
      <c r="C1402" s="26" t="s">
        <v>17850</v>
      </c>
      <c r="D1402" s="27" t="s">
        <v>17853</v>
      </c>
      <c r="E1402" s="16"/>
      <c r="F1402" s="6">
        <v>41673</v>
      </c>
      <c r="G1402" s="28">
        <v>-70800</v>
      </c>
    </row>
    <row r="1403" spans="2:7" x14ac:dyDescent="0.2">
      <c r="B1403" s="25" t="s">
        <v>14685</v>
      </c>
      <c r="C1403" s="26" t="s">
        <v>11274</v>
      </c>
      <c r="D1403" s="27" t="s">
        <v>11279</v>
      </c>
      <c r="E1403" s="16" t="s">
        <v>11279</v>
      </c>
      <c r="F1403" s="6">
        <v>41675</v>
      </c>
      <c r="G1403" s="28">
        <v>-2250</v>
      </c>
    </row>
    <row r="1404" spans="2:7" x14ac:dyDescent="0.2">
      <c r="B1404" s="25" t="s">
        <v>13907</v>
      </c>
      <c r="C1404" s="26" t="s">
        <v>8461</v>
      </c>
      <c r="D1404" s="27" t="s">
        <v>9841</v>
      </c>
      <c r="E1404" s="16" t="s">
        <v>9841</v>
      </c>
      <c r="F1404" s="6">
        <v>41676</v>
      </c>
      <c r="G1404" s="28">
        <v>-1350</v>
      </c>
    </row>
    <row r="1405" spans="2:7" x14ac:dyDescent="0.2">
      <c r="B1405" s="25" t="s">
        <v>12204</v>
      </c>
      <c r="C1405" s="26" t="s">
        <v>0</v>
      </c>
      <c r="D1405" s="27" t="s">
        <v>1</v>
      </c>
      <c r="E1405" s="16" t="s">
        <v>15709</v>
      </c>
      <c r="F1405" s="6">
        <v>41680</v>
      </c>
      <c r="G1405" s="28">
        <v>-3040</v>
      </c>
    </row>
    <row r="1406" spans="2:7" x14ac:dyDescent="0.2">
      <c r="B1406" s="25" t="s">
        <v>12204</v>
      </c>
      <c r="C1406" s="26" t="s">
        <v>0</v>
      </c>
      <c r="D1406" s="27" t="s">
        <v>1</v>
      </c>
      <c r="E1406" s="16" t="s">
        <v>15708</v>
      </c>
      <c r="F1406" s="6">
        <v>41680</v>
      </c>
      <c r="G1406" s="28">
        <v>-2870</v>
      </c>
    </row>
    <row r="1407" spans="2:7" x14ac:dyDescent="0.2">
      <c r="B1407" s="25" t="s">
        <v>12204</v>
      </c>
      <c r="C1407" s="26" t="s">
        <v>0</v>
      </c>
      <c r="D1407" s="27" t="s">
        <v>1</v>
      </c>
      <c r="E1407" s="16" t="s">
        <v>15707</v>
      </c>
      <c r="F1407" s="6">
        <v>41680</v>
      </c>
      <c r="G1407" s="28">
        <v>-2280</v>
      </c>
    </row>
    <row r="1408" spans="2:7" x14ac:dyDescent="0.2">
      <c r="B1408" s="25" t="s">
        <v>12587</v>
      </c>
      <c r="C1408" s="26" t="s">
        <v>2906</v>
      </c>
      <c r="D1408" s="27" t="s">
        <v>2907</v>
      </c>
      <c r="E1408" s="16" t="s">
        <v>2907</v>
      </c>
      <c r="F1408" s="6">
        <v>41680</v>
      </c>
      <c r="G1408" s="28">
        <v>-35400</v>
      </c>
    </row>
    <row r="1409" spans="2:7" x14ac:dyDescent="0.2">
      <c r="B1409" s="25" t="s">
        <v>12204</v>
      </c>
      <c r="C1409" s="26" t="s">
        <v>0</v>
      </c>
      <c r="D1409" s="27" t="s">
        <v>1</v>
      </c>
      <c r="E1409" s="16" t="s">
        <v>15695</v>
      </c>
      <c r="F1409" s="6">
        <v>41680</v>
      </c>
      <c r="G1409" s="28">
        <v>-88998.7</v>
      </c>
    </row>
    <row r="1410" spans="2:7" x14ac:dyDescent="0.2">
      <c r="B1410" s="25" t="s">
        <v>12204</v>
      </c>
      <c r="C1410" s="26" t="s">
        <v>0</v>
      </c>
      <c r="D1410" s="27" t="s">
        <v>1</v>
      </c>
      <c r="E1410" s="16" t="s">
        <v>15696</v>
      </c>
      <c r="F1410" s="6">
        <v>41680</v>
      </c>
      <c r="G1410" s="28">
        <v>-94270.399999999994</v>
      </c>
    </row>
    <row r="1411" spans="2:7" x14ac:dyDescent="0.2">
      <c r="B1411" s="25" t="s">
        <v>13281</v>
      </c>
      <c r="C1411" s="26" t="s">
        <v>5655</v>
      </c>
      <c r="D1411" s="27" t="s">
        <v>1</v>
      </c>
      <c r="E1411" s="16" t="s">
        <v>15712</v>
      </c>
      <c r="F1411" s="6">
        <v>41680</v>
      </c>
      <c r="G1411" s="28">
        <v>-17250</v>
      </c>
    </row>
    <row r="1412" spans="2:7" x14ac:dyDescent="0.2">
      <c r="B1412" s="25" t="s">
        <v>12204</v>
      </c>
      <c r="C1412" s="26" t="s">
        <v>0</v>
      </c>
      <c r="D1412" s="27" t="s">
        <v>1</v>
      </c>
      <c r="E1412" s="16" t="s">
        <v>15699</v>
      </c>
      <c r="F1412" s="6">
        <v>41680</v>
      </c>
      <c r="G1412" s="28">
        <v>-4958.28</v>
      </c>
    </row>
    <row r="1413" spans="2:7" x14ac:dyDescent="0.2">
      <c r="B1413" s="25" t="s">
        <v>12204</v>
      </c>
      <c r="C1413" s="26" t="s">
        <v>0</v>
      </c>
      <c r="D1413" s="27" t="s">
        <v>1</v>
      </c>
      <c r="E1413" s="16" t="s">
        <v>15710</v>
      </c>
      <c r="F1413" s="6">
        <v>41680</v>
      </c>
      <c r="G1413" s="28">
        <v>-88998.7</v>
      </c>
    </row>
    <row r="1414" spans="2:7" x14ac:dyDescent="0.2">
      <c r="B1414" s="25" t="s">
        <v>12204</v>
      </c>
      <c r="C1414" s="26" t="s">
        <v>0</v>
      </c>
      <c r="D1414" s="27" t="s">
        <v>1</v>
      </c>
      <c r="E1414" s="16" t="s">
        <v>15700</v>
      </c>
      <c r="F1414" s="6">
        <v>41680</v>
      </c>
      <c r="G1414" s="28">
        <v>-5466.08</v>
      </c>
    </row>
    <row r="1415" spans="2:7" x14ac:dyDescent="0.2">
      <c r="B1415" s="25" t="s">
        <v>12204</v>
      </c>
      <c r="C1415" s="26" t="s">
        <v>0</v>
      </c>
      <c r="D1415" s="27" t="s">
        <v>1</v>
      </c>
      <c r="E1415" s="16" t="s">
        <v>15697</v>
      </c>
      <c r="F1415" s="6">
        <v>41680</v>
      </c>
      <c r="G1415" s="28">
        <v>88998.7</v>
      </c>
    </row>
    <row r="1416" spans="2:7" x14ac:dyDescent="0.2">
      <c r="B1416" s="25" t="s">
        <v>17855</v>
      </c>
      <c r="C1416" s="26" t="s">
        <v>17854</v>
      </c>
      <c r="D1416" s="27" t="s">
        <v>17857</v>
      </c>
      <c r="E1416" s="16"/>
      <c r="F1416" s="6">
        <v>41680</v>
      </c>
      <c r="G1416" s="28">
        <v>-177000</v>
      </c>
    </row>
    <row r="1417" spans="2:7" x14ac:dyDescent="0.2">
      <c r="B1417" s="25" t="s">
        <v>12204</v>
      </c>
      <c r="C1417" s="26" t="s">
        <v>0</v>
      </c>
      <c r="D1417" s="27" t="s">
        <v>1</v>
      </c>
      <c r="E1417" s="16" t="s">
        <v>15698</v>
      </c>
      <c r="F1417" s="6">
        <v>41680</v>
      </c>
      <c r="G1417" s="28">
        <v>-4791.91</v>
      </c>
    </row>
    <row r="1418" spans="2:7" x14ac:dyDescent="0.2">
      <c r="B1418" s="25" t="s">
        <v>13691</v>
      </c>
      <c r="C1418" s="26" t="s">
        <v>6880</v>
      </c>
      <c r="D1418" s="27" t="s">
        <v>1</v>
      </c>
      <c r="E1418" s="16" t="s">
        <v>15711</v>
      </c>
      <c r="F1418" s="6">
        <v>41680</v>
      </c>
      <c r="G1418" s="28">
        <v>-42315.5</v>
      </c>
    </row>
    <row r="1419" spans="2:7" x14ac:dyDescent="0.2">
      <c r="B1419" s="25" t="s">
        <v>12204</v>
      </c>
      <c r="C1419" s="26" t="s">
        <v>0</v>
      </c>
      <c r="D1419" s="27" t="s">
        <v>1</v>
      </c>
      <c r="E1419" s="16" t="s">
        <v>15705</v>
      </c>
      <c r="F1419" s="6">
        <v>41680</v>
      </c>
      <c r="G1419" s="28">
        <v>-1036.6400000000001</v>
      </c>
    </row>
    <row r="1420" spans="2:7" x14ac:dyDescent="0.2">
      <c r="B1420" s="25" t="s">
        <v>12204</v>
      </c>
      <c r="C1420" s="26" t="s">
        <v>0</v>
      </c>
      <c r="D1420" s="27" t="s">
        <v>1</v>
      </c>
      <c r="E1420" s="16" t="s">
        <v>15704</v>
      </c>
      <c r="F1420" s="6">
        <v>41680</v>
      </c>
      <c r="G1420" s="28">
        <v>-978.67</v>
      </c>
    </row>
    <row r="1421" spans="2:7" x14ac:dyDescent="0.2">
      <c r="B1421" s="25" t="s">
        <v>12204</v>
      </c>
      <c r="C1421" s="26" t="s">
        <v>0</v>
      </c>
      <c r="D1421" s="27" t="s">
        <v>1</v>
      </c>
      <c r="E1421" s="16" t="s">
        <v>15706</v>
      </c>
      <c r="F1421" s="6">
        <v>41680</v>
      </c>
      <c r="G1421" s="28">
        <v>-2152.5</v>
      </c>
    </row>
    <row r="1422" spans="2:7" x14ac:dyDescent="0.2">
      <c r="B1422" s="25" t="s">
        <v>12204</v>
      </c>
      <c r="C1422" s="26" t="s">
        <v>0</v>
      </c>
      <c r="D1422" s="27" t="s">
        <v>1</v>
      </c>
      <c r="E1422" s="16" t="s">
        <v>15701</v>
      </c>
      <c r="F1422" s="6">
        <v>41680</v>
      </c>
      <c r="G1422" s="28">
        <v>-5789.86</v>
      </c>
    </row>
    <row r="1423" spans="2:7" x14ac:dyDescent="0.2">
      <c r="B1423" s="25" t="s">
        <v>12204</v>
      </c>
      <c r="C1423" s="26" t="s">
        <v>0</v>
      </c>
      <c r="D1423" s="27" t="s">
        <v>1</v>
      </c>
      <c r="E1423" s="16" t="s">
        <v>15703</v>
      </c>
      <c r="F1423" s="6">
        <v>41680</v>
      </c>
      <c r="G1423" s="28">
        <v>-1399.46</v>
      </c>
    </row>
    <row r="1424" spans="2:7" x14ac:dyDescent="0.2">
      <c r="B1424" s="25" t="s">
        <v>12204</v>
      </c>
      <c r="C1424" s="26" t="s">
        <v>0</v>
      </c>
      <c r="D1424" s="27" t="s">
        <v>1</v>
      </c>
      <c r="E1424" s="16" t="s">
        <v>15702</v>
      </c>
      <c r="F1424" s="6">
        <v>41680</v>
      </c>
      <c r="G1424" s="28">
        <v>-1321.21</v>
      </c>
    </row>
    <row r="1425" spans="2:7" x14ac:dyDescent="0.2">
      <c r="B1425" s="25" t="s">
        <v>12204</v>
      </c>
      <c r="C1425" s="26" t="s">
        <v>0</v>
      </c>
      <c r="D1425" s="27" t="s">
        <v>1</v>
      </c>
      <c r="E1425" s="16" t="s">
        <v>15713</v>
      </c>
      <c r="F1425" s="6">
        <v>41681</v>
      </c>
      <c r="G1425" s="28">
        <v>-253.35</v>
      </c>
    </row>
    <row r="1426" spans="2:7" x14ac:dyDescent="0.2">
      <c r="B1426" s="25" t="s">
        <v>12204</v>
      </c>
      <c r="C1426" s="26" t="s">
        <v>0</v>
      </c>
      <c r="D1426" s="27" t="s">
        <v>1</v>
      </c>
      <c r="E1426" s="16" t="s">
        <v>15715</v>
      </c>
      <c r="F1426" s="6">
        <v>41681</v>
      </c>
      <c r="G1426" s="28">
        <v>-2870</v>
      </c>
    </row>
    <row r="1427" spans="2:7" x14ac:dyDescent="0.2">
      <c r="B1427" s="25" t="s">
        <v>12204</v>
      </c>
      <c r="C1427" s="26" t="s">
        <v>0</v>
      </c>
      <c r="D1427" s="27" t="s">
        <v>1</v>
      </c>
      <c r="E1427" s="16" t="s">
        <v>15716</v>
      </c>
      <c r="F1427" s="6">
        <v>41681</v>
      </c>
      <c r="G1427" s="28">
        <v>-3040</v>
      </c>
    </row>
    <row r="1428" spans="2:7" x14ac:dyDescent="0.2">
      <c r="B1428" s="25" t="s">
        <v>12204</v>
      </c>
      <c r="C1428" s="26" t="s">
        <v>0</v>
      </c>
      <c r="D1428" s="27" t="s">
        <v>1</v>
      </c>
      <c r="E1428" s="16" t="s">
        <v>15714</v>
      </c>
      <c r="F1428" s="6">
        <v>41681</v>
      </c>
      <c r="G1428" s="28">
        <v>-268.37</v>
      </c>
    </row>
    <row r="1429" spans="2:7" x14ac:dyDescent="0.2">
      <c r="B1429" s="25" t="s">
        <v>12915</v>
      </c>
      <c r="C1429" s="26" t="s">
        <v>4487</v>
      </c>
      <c r="D1429" s="27" t="s">
        <v>1</v>
      </c>
      <c r="E1429" s="16" t="s">
        <v>15717</v>
      </c>
      <c r="F1429" s="6">
        <v>41682</v>
      </c>
      <c r="G1429" s="28">
        <v>-43057.2</v>
      </c>
    </row>
    <row r="1430" spans="2:7" x14ac:dyDescent="0.2">
      <c r="B1430" s="25" t="s">
        <v>12204</v>
      </c>
      <c r="C1430" s="26" t="s">
        <v>0</v>
      </c>
      <c r="D1430" s="27" t="s">
        <v>1</v>
      </c>
      <c r="E1430" s="16" t="s">
        <v>15723</v>
      </c>
      <c r="F1430" s="6">
        <v>41682</v>
      </c>
      <c r="G1430" s="28">
        <v>-966.88</v>
      </c>
    </row>
    <row r="1431" spans="2:7" x14ac:dyDescent="0.2">
      <c r="B1431" s="25" t="s">
        <v>12204</v>
      </c>
      <c r="C1431" s="26" t="s">
        <v>0</v>
      </c>
      <c r="D1431" s="27" t="s">
        <v>1</v>
      </c>
      <c r="E1431" s="16" t="s">
        <v>15721</v>
      </c>
      <c r="F1431" s="6">
        <v>41682</v>
      </c>
      <c r="G1431" s="28">
        <v>-1366.63</v>
      </c>
    </row>
    <row r="1432" spans="2:7" x14ac:dyDescent="0.2">
      <c r="B1432" s="25" t="s">
        <v>12204</v>
      </c>
      <c r="C1432" s="26" t="s">
        <v>0</v>
      </c>
      <c r="D1432" s="27" t="s">
        <v>1</v>
      </c>
      <c r="E1432" s="16" t="s">
        <v>15718</v>
      </c>
      <c r="F1432" s="6">
        <v>41682</v>
      </c>
      <c r="G1432" s="28">
        <v>-429.06</v>
      </c>
    </row>
    <row r="1433" spans="2:7" x14ac:dyDescent="0.2">
      <c r="B1433" s="25" t="s">
        <v>12204</v>
      </c>
      <c r="C1433" s="26" t="s">
        <v>0</v>
      </c>
      <c r="D1433" s="27" t="s">
        <v>1</v>
      </c>
      <c r="E1433" s="16" t="s">
        <v>15720</v>
      </c>
      <c r="F1433" s="6">
        <v>41682</v>
      </c>
      <c r="G1433" s="28">
        <v>-1447.59</v>
      </c>
    </row>
    <row r="1434" spans="2:7" x14ac:dyDescent="0.2">
      <c r="B1434" s="25" t="s">
        <v>12204</v>
      </c>
      <c r="C1434" s="26" t="s">
        <v>0</v>
      </c>
      <c r="D1434" s="27" t="s">
        <v>1</v>
      </c>
      <c r="E1434" s="16" t="s">
        <v>15722</v>
      </c>
      <c r="F1434" s="6">
        <v>41682</v>
      </c>
      <c r="G1434" s="28">
        <v>-912.8</v>
      </c>
    </row>
    <row r="1435" spans="2:7" x14ac:dyDescent="0.2">
      <c r="B1435" s="25" t="s">
        <v>12204</v>
      </c>
      <c r="C1435" s="26" t="s">
        <v>0</v>
      </c>
      <c r="D1435" s="27" t="s">
        <v>1</v>
      </c>
      <c r="E1435" s="16" t="s">
        <v>15724</v>
      </c>
      <c r="F1435" s="6">
        <v>41682</v>
      </c>
      <c r="G1435" s="28">
        <v>-717.5</v>
      </c>
    </row>
    <row r="1436" spans="2:7" x14ac:dyDescent="0.2">
      <c r="B1436" s="25" t="s">
        <v>12204</v>
      </c>
      <c r="C1436" s="26" t="s">
        <v>0</v>
      </c>
      <c r="D1436" s="27" t="s">
        <v>1</v>
      </c>
      <c r="E1436" s="16" t="s">
        <v>15725</v>
      </c>
      <c r="F1436" s="6">
        <v>41682</v>
      </c>
      <c r="G1436" s="28">
        <v>-760</v>
      </c>
    </row>
    <row r="1437" spans="2:7" x14ac:dyDescent="0.2">
      <c r="B1437" s="25" t="s">
        <v>12204</v>
      </c>
      <c r="C1437" s="26" t="s">
        <v>0</v>
      </c>
      <c r="D1437" s="27" t="s">
        <v>1</v>
      </c>
      <c r="E1437" s="16" t="s">
        <v>15719</v>
      </c>
      <c r="F1437" s="6">
        <v>41682</v>
      </c>
      <c r="G1437" s="28">
        <v>-454.48</v>
      </c>
    </row>
    <row r="1438" spans="2:7" x14ac:dyDescent="0.2">
      <c r="B1438" s="25" t="s">
        <v>12204</v>
      </c>
      <c r="C1438" s="26" t="s">
        <v>0</v>
      </c>
      <c r="D1438" s="27" t="s">
        <v>1</v>
      </c>
      <c r="E1438" s="16" t="s">
        <v>15731</v>
      </c>
      <c r="F1438" s="6">
        <v>41683</v>
      </c>
      <c r="G1438" s="28">
        <v>-125088.95</v>
      </c>
    </row>
    <row r="1439" spans="2:7" x14ac:dyDescent="0.2">
      <c r="B1439" s="25" t="s">
        <v>13464</v>
      </c>
      <c r="C1439" s="26" t="s">
        <v>6203</v>
      </c>
      <c r="D1439" s="27" t="s">
        <v>1</v>
      </c>
      <c r="E1439" s="16" t="s">
        <v>15726</v>
      </c>
      <c r="F1439" s="6">
        <v>41683</v>
      </c>
      <c r="G1439" s="28">
        <v>-24438.400000000001</v>
      </c>
    </row>
    <row r="1440" spans="2:7" x14ac:dyDescent="0.2">
      <c r="B1440" s="25" t="s">
        <v>12204</v>
      </c>
      <c r="C1440" s="26" t="s">
        <v>0</v>
      </c>
      <c r="D1440" s="27" t="s">
        <v>1</v>
      </c>
      <c r="E1440" s="16" t="s">
        <v>15732</v>
      </c>
      <c r="F1440" s="6">
        <v>41683</v>
      </c>
      <c r="G1440" s="28">
        <v>-132498.4</v>
      </c>
    </row>
    <row r="1441" spans="2:7" x14ac:dyDescent="0.2">
      <c r="B1441" s="25" t="s">
        <v>13485</v>
      </c>
      <c r="C1441" s="26" t="s">
        <v>6263</v>
      </c>
      <c r="D1441" s="27" t="s">
        <v>1</v>
      </c>
      <c r="E1441" s="16" t="s">
        <v>15726</v>
      </c>
      <c r="F1441" s="6">
        <v>41683</v>
      </c>
      <c r="G1441" s="28">
        <v>-42315.5</v>
      </c>
    </row>
    <row r="1442" spans="2:7" x14ac:dyDescent="0.2">
      <c r="B1442" s="25" t="s">
        <v>12204</v>
      </c>
      <c r="C1442" s="26" t="s">
        <v>0</v>
      </c>
      <c r="D1442" s="27" t="s">
        <v>1</v>
      </c>
      <c r="E1442" s="16" t="s">
        <v>15729</v>
      </c>
      <c r="F1442" s="6">
        <v>41683</v>
      </c>
      <c r="G1442" s="28">
        <v>-2519.29</v>
      </c>
    </row>
    <row r="1443" spans="2:7" x14ac:dyDescent="0.2">
      <c r="B1443" s="21" t="s">
        <v>13459</v>
      </c>
      <c r="C1443" s="22" t="s">
        <v>6189</v>
      </c>
      <c r="D1443" s="22" t="s">
        <v>1</v>
      </c>
      <c r="E1443" s="23" t="s">
        <v>15726</v>
      </c>
      <c r="F1443" s="5">
        <v>41683</v>
      </c>
      <c r="G1443" s="24">
        <v>-42315.5</v>
      </c>
    </row>
    <row r="1444" spans="2:7" x14ac:dyDescent="0.2">
      <c r="B1444" s="21" t="s">
        <v>13487</v>
      </c>
      <c r="C1444" s="22" t="s">
        <v>6268</v>
      </c>
      <c r="D1444" s="22" t="s">
        <v>1</v>
      </c>
      <c r="E1444" s="23" t="s">
        <v>15726</v>
      </c>
      <c r="F1444" s="5">
        <v>41683</v>
      </c>
      <c r="G1444" s="24">
        <v>-73365.2</v>
      </c>
    </row>
    <row r="1445" spans="2:7" x14ac:dyDescent="0.2">
      <c r="B1445" s="21" t="s">
        <v>12204</v>
      </c>
      <c r="C1445" s="22" t="s">
        <v>0</v>
      </c>
      <c r="D1445" s="22" t="s">
        <v>1</v>
      </c>
      <c r="E1445" s="23" t="s">
        <v>15728</v>
      </c>
      <c r="F1445" s="5">
        <v>41683</v>
      </c>
      <c r="G1445" s="24">
        <v>-655.5</v>
      </c>
    </row>
    <row r="1446" spans="2:7" x14ac:dyDescent="0.2">
      <c r="B1446" s="21" t="s">
        <v>13483</v>
      </c>
      <c r="C1446" s="22" t="s">
        <v>6258</v>
      </c>
      <c r="D1446" s="22" t="s">
        <v>1</v>
      </c>
      <c r="E1446" s="23" t="s">
        <v>15726</v>
      </c>
      <c r="F1446" s="5">
        <v>41683</v>
      </c>
      <c r="G1446" s="24">
        <v>-42315.5</v>
      </c>
    </row>
    <row r="1447" spans="2:7" x14ac:dyDescent="0.2">
      <c r="B1447" s="21" t="s">
        <v>13465</v>
      </c>
      <c r="C1447" s="22" t="s">
        <v>6205</v>
      </c>
      <c r="D1447" s="22" t="s">
        <v>1</v>
      </c>
      <c r="E1447" s="23" t="s">
        <v>15726</v>
      </c>
      <c r="F1447" s="5">
        <v>41683</v>
      </c>
      <c r="G1447" s="24">
        <v>-42315.5</v>
      </c>
    </row>
    <row r="1448" spans="2:7" x14ac:dyDescent="0.2">
      <c r="B1448" s="21" t="s">
        <v>12204</v>
      </c>
      <c r="C1448" s="22" t="s">
        <v>0</v>
      </c>
      <c r="D1448" s="22" t="s">
        <v>1</v>
      </c>
      <c r="E1448" s="23" t="s">
        <v>15730</v>
      </c>
      <c r="F1448" s="5">
        <v>41683</v>
      </c>
      <c r="G1448" s="24">
        <v>-2668.51</v>
      </c>
    </row>
    <row r="1449" spans="2:7" x14ac:dyDescent="0.2">
      <c r="B1449" s="25" t="s">
        <v>12204</v>
      </c>
      <c r="C1449" s="26" t="s">
        <v>0</v>
      </c>
      <c r="D1449" s="27" t="s">
        <v>1</v>
      </c>
      <c r="E1449" s="16" t="s">
        <v>15727</v>
      </c>
      <c r="F1449" s="6">
        <v>41683</v>
      </c>
      <c r="G1449" s="28">
        <v>-618.84</v>
      </c>
    </row>
    <row r="1450" spans="2:7" x14ac:dyDescent="0.2">
      <c r="B1450" s="21" t="s">
        <v>12204</v>
      </c>
      <c r="C1450" s="22" t="s">
        <v>0</v>
      </c>
      <c r="D1450" s="22" t="s">
        <v>1</v>
      </c>
      <c r="E1450" s="23" t="s">
        <v>15734</v>
      </c>
      <c r="F1450" s="5">
        <v>41684</v>
      </c>
      <c r="G1450" s="24">
        <v>-4531.12</v>
      </c>
    </row>
    <row r="1451" spans="2:7" x14ac:dyDescent="0.2">
      <c r="B1451" s="25" t="s">
        <v>14885</v>
      </c>
      <c r="C1451" s="26" t="s">
        <v>12060</v>
      </c>
      <c r="D1451" s="27" t="s">
        <v>12067</v>
      </c>
      <c r="E1451" s="16" t="s">
        <v>12067</v>
      </c>
      <c r="F1451" s="6">
        <v>41684</v>
      </c>
      <c r="G1451" s="28">
        <v>-20700</v>
      </c>
    </row>
    <row r="1452" spans="2:7" x14ac:dyDescent="0.2">
      <c r="B1452" s="21" t="s">
        <v>12411</v>
      </c>
      <c r="C1452" s="22" t="s">
        <v>1419</v>
      </c>
      <c r="D1452" s="22" t="s">
        <v>1420</v>
      </c>
      <c r="E1452" s="23" t="s">
        <v>15733</v>
      </c>
      <c r="F1452" s="5">
        <v>41684</v>
      </c>
      <c r="G1452" s="24">
        <v>-118000</v>
      </c>
    </row>
    <row r="1453" spans="2:7" x14ac:dyDescent="0.2">
      <c r="B1453" s="21" t="s">
        <v>12204</v>
      </c>
      <c r="C1453" s="22" t="s">
        <v>0</v>
      </c>
      <c r="D1453" s="22" t="s">
        <v>1</v>
      </c>
      <c r="E1453" s="23" t="s">
        <v>15735</v>
      </c>
      <c r="F1453" s="5">
        <v>41684</v>
      </c>
      <c r="G1453" s="24">
        <v>-4799.51</v>
      </c>
    </row>
    <row r="1454" spans="2:7" x14ac:dyDescent="0.2">
      <c r="B1454" s="21" t="s">
        <v>13907</v>
      </c>
      <c r="C1454" s="22" t="s">
        <v>8461</v>
      </c>
      <c r="D1454" s="22" t="s">
        <v>9833</v>
      </c>
      <c r="E1454" s="23" t="s">
        <v>9833</v>
      </c>
      <c r="F1454" s="5">
        <v>41687</v>
      </c>
      <c r="G1454" s="24">
        <v>-1770</v>
      </c>
    </row>
    <row r="1455" spans="2:7" x14ac:dyDescent="0.2">
      <c r="B1455" s="25" t="s">
        <v>14685</v>
      </c>
      <c r="C1455" s="26" t="s">
        <v>11274</v>
      </c>
      <c r="D1455" s="27" t="s">
        <v>11275</v>
      </c>
      <c r="E1455" s="16" t="s">
        <v>11275</v>
      </c>
      <c r="F1455" s="6">
        <v>41687</v>
      </c>
      <c r="G1455" s="28">
        <v>-2250</v>
      </c>
    </row>
    <row r="1456" spans="2:7" x14ac:dyDescent="0.2">
      <c r="B1456" s="21" t="s">
        <v>14877</v>
      </c>
      <c r="C1456" s="22" t="s">
        <v>12012</v>
      </c>
      <c r="D1456" s="22" t="s">
        <v>12017</v>
      </c>
      <c r="E1456" s="23" t="s">
        <v>12017</v>
      </c>
      <c r="F1456" s="5">
        <v>41688</v>
      </c>
      <c r="G1456" s="24">
        <v>-35000</v>
      </c>
    </row>
    <row r="1457" spans="2:7" x14ac:dyDescent="0.2">
      <c r="B1457" s="25" t="s">
        <v>14877</v>
      </c>
      <c r="C1457" s="26" t="s">
        <v>12012</v>
      </c>
      <c r="D1457" s="27" t="s">
        <v>12015</v>
      </c>
      <c r="E1457" s="16" t="s">
        <v>12015</v>
      </c>
      <c r="F1457" s="6">
        <v>41688</v>
      </c>
      <c r="G1457" s="28">
        <v>-60000</v>
      </c>
    </row>
    <row r="1458" spans="2:7" x14ac:dyDescent="0.2">
      <c r="B1458" s="25" t="s">
        <v>12204</v>
      </c>
      <c r="C1458" s="26" t="s">
        <v>0</v>
      </c>
      <c r="D1458" s="27" t="s">
        <v>1</v>
      </c>
      <c r="E1458" s="16" t="s">
        <v>15745</v>
      </c>
      <c r="F1458" s="6">
        <v>41691</v>
      </c>
      <c r="G1458" s="28">
        <v>-430.5</v>
      </c>
    </row>
    <row r="1459" spans="2:7" x14ac:dyDescent="0.2">
      <c r="B1459" s="25" t="s">
        <v>12204</v>
      </c>
      <c r="C1459" s="26" t="s">
        <v>0</v>
      </c>
      <c r="D1459" s="27" t="s">
        <v>1</v>
      </c>
      <c r="E1459" s="16" t="s">
        <v>15738</v>
      </c>
      <c r="F1459" s="6">
        <v>41691</v>
      </c>
      <c r="G1459" s="28">
        <v>-854.48</v>
      </c>
    </row>
    <row r="1460" spans="2:7" x14ac:dyDescent="0.2">
      <c r="B1460" s="25" t="s">
        <v>12204</v>
      </c>
      <c r="C1460" s="26" t="s">
        <v>0</v>
      </c>
      <c r="D1460" s="27" t="s">
        <v>1</v>
      </c>
      <c r="E1460" s="16" t="s">
        <v>15737</v>
      </c>
      <c r="F1460" s="6">
        <v>41691</v>
      </c>
      <c r="G1460" s="28">
        <v>-806.7</v>
      </c>
    </row>
    <row r="1461" spans="2:7" x14ac:dyDescent="0.2">
      <c r="B1461" s="25" t="s">
        <v>12204</v>
      </c>
      <c r="C1461" s="26" t="s">
        <v>0</v>
      </c>
      <c r="D1461" s="27" t="s">
        <v>1</v>
      </c>
      <c r="E1461" s="16" t="s">
        <v>15748</v>
      </c>
      <c r="F1461" s="6">
        <v>41691</v>
      </c>
      <c r="G1461" s="28">
        <v>-569.66999999999996</v>
      </c>
    </row>
    <row r="1462" spans="2:7" x14ac:dyDescent="0.2">
      <c r="B1462" s="25" t="s">
        <v>12944</v>
      </c>
      <c r="C1462" s="26" t="s">
        <v>4586</v>
      </c>
      <c r="D1462" s="27" t="s">
        <v>1</v>
      </c>
      <c r="E1462" s="16" t="s">
        <v>15749</v>
      </c>
      <c r="F1462" s="6">
        <v>41691</v>
      </c>
      <c r="G1462" s="28">
        <v>-60168.97</v>
      </c>
    </row>
    <row r="1463" spans="2:7" x14ac:dyDescent="0.2">
      <c r="B1463" s="25" t="s">
        <v>12204</v>
      </c>
      <c r="C1463" s="26" t="s">
        <v>0</v>
      </c>
      <c r="D1463" s="27" t="s">
        <v>1</v>
      </c>
      <c r="E1463" s="16" t="s">
        <v>15747</v>
      </c>
      <c r="F1463" s="6">
        <v>41691</v>
      </c>
      <c r="G1463" s="28">
        <v>-537.82000000000005</v>
      </c>
    </row>
    <row r="1464" spans="2:7" x14ac:dyDescent="0.2">
      <c r="B1464" s="25" t="s">
        <v>13171</v>
      </c>
      <c r="C1464" s="26" t="s">
        <v>5301</v>
      </c>
      <c r="D1464" s="27" t="s">
        <v>1</v>
      </c>
      <c r="E1464" s="16" t="s">
        <v>15736</v>
      </c>
      <c r="F1464" s="6">
        <v>41691</v>
      </c>
      <c r="G1464" s="28">
        <v>-14088.5</v>
      </c>
    </row>
    <row r="1465" spans="2:7" x14ac:dyDescent="0.2">
      <c r="B1465" s="25" t="s">
        <v>12204</v>
      </c>
      <c r="C1465" s="26" t="s">
        <v>0</v>
      </c>
      <c r="D1465" s="27" t="s">
        <v>1</v>
      </c>
      <c r="E1465" s="16" t="s">
        <v>15746</v>
      </c>
      <c r="F1465" s="6">
        <v>41691</v>
      </c>
      <c r="G1465" s="28">
        <v>-456</v>
      </c>
    </row>
    <row r="1466" spans="2:7" x14ac:dyDescent="0.2">
      <c r="B1466" s="25" t="s">
        <v>12204</v>
      </c>
      <c r="C1466" s="26" t="s">
        <v>0</v>
      </c>
      <c r="D1466" s="27" t="s">
        <v>1</v>
      </c>
      <c r="E1466" s="16" t="s">
        <v>15739</v>
      </c>
      <c r="F1466" s="6">
        <v>41691</v>
      </c>
      <c r="G1466" s="28">
        <v>-4281.7</v>
      </c>
    </row>
    <row r="1467" spans="2:7" x14ac:dyDescent="0.2">
      <c r="B1467" s="25" t="s">
        <v>12204</v>
      </c>
      <c r="C1467" s="26" t="s">
        <v>0</v>
      </c>
      <c r="D1467" s="27" t="s">
        <v>1</v>
      </c>
      <c r="E1467" s="16" t="s">
        <v>15743</v>
      </c>
      <c r="F1467" s="6">
        <v>41691</v>
      </c>
      <c r="G1467" s="28">
        <v>-2009</v>
      </c>
    </row>
    <row r="1468" spans="2:7" x14ac:dyDescent="0.2">
      <c r="B1468" s="25" t="s">
        <v>12204</v>
      </c>
      <c r="C1468" s="26" t="s">
        <v>0</v>
      </c>
      <c r="D1468" s="27" t="s">
        <v>1</v>
      </c>
      <c r="E1468" s="16" t="s">
        <v>15744</v>
      </c>
      <c r="F1468" s="6">
        <v>41691</v>
      </c>
      <c r="G1468" s="28">
        <v>-2128</v>
      </c>
    </row>
    <row r="1469" spans="2:7" x14ac:dyDescent="0.2">
      <c r="B1469" s="25" t="s">
        <v>13542</v>
      </c>
      <c r="C1469" s="26" t="s">
        <v>6426</v>
      </c>
      <c r="D1469" s="27" t="s">
        <v>1</v>
      </c>
      <c r="E1469" s="16" t="s">
        <v>15750</v>
      </c>
      <c r="F1469" s="6">
        <v>41691</v>
      </c>
      <c r="G1469" s="28">
        <v>-17606.759999999998</v>
      </c>
    </row>
    <row r="1470" spans="2:7" x14ac:dyDescent="0.2">
      <c r="B1470" s="25" t="s">
        <v>12204</v>
      </c>
      <c r="C1470" s="26" t="s">
        <v>0</v>
      </c>
      <c r="D1470" s="27" t="s">
        <v>1</v>
      </c>
      <c r="E1470" s="16" t="s">
        <v>15741</v>
      </c>
      <c r="F1470" s="6">
        <v>41691</v>
      </c>
      <c r="G1470" s="28">
        <v>-854.01</v>
      </c>
    </row>
    <row r="1471" spans="2:7" x14ac:dyDescent="0.2">
      <c r="B1471" s="25" t="s">
        <v>12204</v>
      </c>
      <c r="C1471" s="26" t="s">
        <v>0</v>
      </c>
      <c r="D1471" s="27" t="s">
        <v>1</v>
      </c>
      <c r="E1471" s="16" t="s">
        <v>15742</v>
      </c>
      <c r="F1471" s="6">
        <v>41691</v>
      </c>
      <c r="G1471" s="28">
        <v>-904.59</v>
      </c>
    </row>
    <row r="1472" spans="2:7" x14ac:dyDescent="0.2">
      <c r="B1472" s="25" t="s">
        <v>12204</v>
      </c>
      <c r="C1472" s="26" t="s">
        <v>0</v>
      </c>
      <c r="D1472" s="27" t="s">
        <v>1</v>
      </c>
      <c r="E1472" s="16" t="s">
        <v>15740</v>
      </c>
      <c r="F1472" s="6">
        <v>41691</v>
      </c>
      <c r="G1472" s="28">
        <v>-4535.32</v>
      </c>
    </row>
    <row r="1473" spans="2:7" x14ac:dyDescent="0.2">
      <c r="B1473" s="21" t="s">
        <v>12329</v>
      </c>
      <c r="C1473" s="22" t="s">
        <v>937</v>
      </c>
      <c r="D1473" s="22" t="s">
        <v>938</v>
      </c>
      <c r="E1473" s="23" t="s">
        <v>15752</v>
      </c>
      <c r="F1473" s="5">
        <v>41694</v>
      </c>
      <c r="G1473" s="24">
        <v>-4650928.03</v>
      </c>
    </row>
    <row r="1474" spans="2:7" x14ac:dyDescent="0.2">
      <c r="B1474" s="21" t="s">
        <v>14522</v>
      </c>
      <c r="C1474" s="22" t="s">
        <v>10713</v>
      </c>
      <c r="D1474" s="22" t="s">
        <v>10714</v>
      </c>
      <c r="E1474" s="23" t="s">
        <v>15751</v>
      </c>
      <c r="F1474" s="5">
        <v>41694</v>
      </c>
      <c r="G1474" s="24">
        <v>-564401.52</v>
      </c>
    </row>
    <row r="1475" spans="2:7" x14ac:dyDescent="0.2">
      <c r="B1475" s="25" t="s">
        <v>12494</v>
      </c>
      <c r="C1475" s="26" t="s">
        <v>1971</v>
      </c>
      <c r="D1475" s="27" t="s">
        <v>3036</v>
      </c>
      <c r="E1475" s="16" t="s">
        <v>3036</v>
      </c>
      <c r="F1475" s="6">
        <v>41695</v>
      </c>
      <c r="G1475" s="28">
        <v>-6360.2</v>
      </c>
    </row>
    <row r="1476" spans="2:7" x14ac:dyDescent="0.2">
      <c r="B1476" s="25" t="s">
        <v>14060</v>
      </c>
      <c r="C1476" s="26" t="s">
        <v>9076</v>
      </c>
      <c r="D1476" s="27" t="s">
        <v>9077</v>
      </c>
      <c r="E1476" s="16" t="s">
        <v>15753</v>
      </c>
      <c r="F1476" s="6">
        <v>41695</v>
      </c>
      <c r="G1476" s="28">
        <v>-134673.64000000001</v>
      </c>
    </row>
    <row r="1477" spans="2:7" x14ac:dyDescent="0.2">
      <c r="B1477" s="25" t="s">
        <v>17859</v>
      </c>
      <c r="C1477" s="26" t="s">
        <v>17858</v>
      </c>
      <c r="D1477" s="27" t="s">
        <v>17861</v>
      </c>
      <c r="E1477" s="16"/>
      <c r="F1477" s="6">
        <v>41697</v>
      </c>
      <c r="G1477" s="28">
        <v>-23600</v>
      </c>
    </row>
    <row r="1478" spans="2:7" x14ac:dyDescent="0.2">
      <c r="B1478" s="25" t="s">
        <v>12271</v>
      </c>
      <c r="C1478" s="26" t="s">
        <v>289</v>
      </c>
      <c r="D1478" s="27" t="s">
        <v>290</v>
      </c>
      <c r="E1478" s="16" t="s">
        <v>290</v>
      </c>
      <c r="F1478" s="6">
        <v>41698</v>
      </c>
      <c r="G1478" s="28">
        <v>-29500</v>
      </c>
    </row>
    <row r="1479" spans="2:7" x14ac:dyDescent="0.2">
      <c r="B1479" s="21" t="s">
        <v>12261</v>
      </c>
      <c r="C1479" s="22" t="s">
        <v>256</v>
      </c>
      <c r="D1479" s="22" t="s">
        <v>257</v>
      </c>
      <c r="E1479" s="23" t="s">
        <v>257</v>
      </c>
      <c r="F1479" s="5">
        <v>41698</v>
      </c>
      <c r="G1479" s="24">
        <v>-23600</v>
      </c>
    </row>
    <row r="1480" spans="2:7" x14ac:dyDescent="0.2">
      <c r="B1480" s="25" t="s">
        <v>13627</v>
      </c>
      <c r="C1480" s="26" t="s">
        <v>6680</v>
      </c>
      <c r="D1480" s="27" t="s">
        <v>6682</v>
      </c>
      <c r="E1480" s="16" t="s">
        <v>15754</v>
      </c>
      <c r="F1480" s="6">
        <v>41698</v>
      </c>
      <c r="G1480" s="28">
        <v>-20123.32</v>
      </c>
    </row>
    <row r="1481" spans="2:7" x14ac:dyDescent="0.2">
      <c r="B1481" s="25" t="s">
        <v>17863</v>
      </c>
      <c r="C1481" s="26" t="s">
        <v>17862</v>
      </c>
      <c r="D1481" s="27" t="s">
        <v>17865</v>
      </c>
      <c r="E1481" s="16"/>
      <c r="F1481" s="6">
        <v>41699</v>
      </c>
      <c r="G1481" s="28">
        <v>-76000</v>
      </c>
    </row>
    <row r="1482" spans="2:7" x14ac:dyDescent="0.2">
      <c r="B1482" s="25" t="s">
        <v>12204</v>
      </c>
      <c r="C1482" s="26" t="s">
        <v>0</v>
      </c>
      <c r="D1482" s="27" t="s">
        <v>1</v>
      </c>
      <c r="E1482" s="16" t="s">
        <v>15755</v>
      </c>
      <c r="F1482" s="6">
        <v>41701</v>
      </c>
      <c r="G1482" s="28">
        <v>-4850.3</v>
      </c>
    </row>
    <row r="1483" spans="2:7" x14ac:dyDescent="0.2">
      <c r="B1483" s="25" t="s">
        <v>12204</v>
      </c>
      <c r="C1483" s="26" t="s">
        <v>0</v>
      </c>
      <c r="D1483" s="27" t="s">
        <v>1</v>
      </c>
      <c r="E1483" s="16" t="s">
        <v>15756</v>
      </c>
      <c r="F1483" s="6">
        <v>41701</v>
      </c>
      <c r="G1483" s="28">
        <v>-5137.6000000000004</v>
      </c>
    </row>
    <row r="1484" spans="2:7" x14ac:dyDescent="0.2">
      <c r="B1484" s="25" t="s">
        <v>14357</v>
      </c>
      <c r="C1484" s="26" t="s">
        <v>10158</v>
      </c>
      <c r="D1484" s="27" t="s">
        <v>10159</v>
      </c>
      <c r="E1484" s="16" t="s">
        <v>15757</v>
      </c>
      <c r="F1484" s="6">
        <v>41701</v>
      </c>
      <c r="G1484" s="28">
        <v>-23972.19</v>
      </c>
    </row>
    <row r="1485" spans="2:7" x14ac:dyDescent="0.2">
      <c r="B1485" s="25" t="s">
        <v>12415</v>
      </c>
      <c r="C1485" s="26" t="s">
        <v>1435</v>
      </c>
      <c r="D1485" s="27" t="s">
        <v>1460</v>
      </c>
      <c r="E1485" s="16" t="s">
        <v>15760</v>
      </c>
      <c r="F1485" s="6">
        <v>41702</v>
      </c>
      <c r="G1485" s="28">
        <v>-185466.6</v>
      </c>
    </row>
    <row r="1486" spans="2:7" x14ac:dyDescent="0.2">
      <c r="B1486" s="25" t="s">
        <v>12415</v>
      </c>
      <c r="C1486" s="26" t="s">
        <v>1435</v>
      </c>
      <c r="D1486" s="27" t="s">
        <v>1462</v>
      </c>
      <c r="E1486" s="16" t="s">
        <v>15760</v>
      </c>
      <c r="F1486" s="6">
        <v>41702</v>
      </c>
      <c r="G1486" s="28">
        <v>-991.8</v>
      </c>
    </row>
    <row r="1487" spans="2:7" x14ac:dyDescent="0.2">
      <c r="B1487" s="25" t="s">
        <v>12415</v>
      </c>
      <c r="C1487" s="26" t="s">
        <v>1435</v>
      </c>
      <c r="D1487" s="27" t="s">
        <v>1466</v>
      </c>
      <c r="E1487" s="16" t="s">
        <v>15760</v>
      </c>
      <c r="F1487" s="6">
        <v>41702</v>
      </c>
      <c r="G1487" s="28">
        <v>-13015.2</v>
      </c>
    </row>
    <row r="1488" spans="2:7" x14ac:dyDescent="0.2">
      <c r="B1488" s="25" t="s">
        <v>12415</v>
      </c>
      <c r="C1488" s="26" t="s">
        <v>1435</v>
      </c>
      <c r="D1488" s="27" t="s">
        <v>1450</v>
      </c>
      <c r="E1488" s="16" t="s">
        <v>15760</v>
      </c>
      <c r="F1488" s="6">
        <v>41702</v>
      </c>
      <c r="G1488" s="28">
        <v>-10192.92</v>
      </c>
    </row>
    <row r="1489" spans="2:7" x14ac:dyDescent="0.2">
      <c r="B1489" s="25" t="s">
        <v>12415</v>
      </c>
      <c r="C1489" s="26" t="s">
        <v>1435</v>
      </c>
      <c r="D1489" s="27" t="s">
        <v>1464</v>
      </c>
      <c r="E1489" s="16" t="s">
        <v>15760</v>
      </c>
      <c r="F1489" s="6">
        <v>41702</v>
      </c>
      <c r="G1489" s="28">
        <v>-15660</v>
      </c>
    </row>
    <row r="1490" spans="2:7" x14ac:dyDescent="0.2">
      <c r="B1490" s="21" t="s">
        <v>12415</v>
      </c>
      <c r="C1490" s="22" t="s">
        <v>1435</v>
      </c>
      <c r="D1490" s="22" t="s">
        <v>1454</v>
      </c>
      <c r="E1490" s="23" t="s">
        <v>15760</v>
      </c>
      <c r="F1490" s="5">
        <v>41702</v>
      </c>
      <c r="G1490" s="24">
        <v>-157697.35999999999</v>
      </c>
    </row>
    <row r="1491" spans="2:7" x14ac:dyDescent="0.2">
      <c r="B1491" s="25" t="s">
        <v>12415</v>
      </c>
      <c r="C1491" s="26" t="s">
        <v>1435</v>
      </c>
      <c r="D1491" s="27" t="s">
        <v>1452</v>
      </c>
      <c r="E1491" s="16" t="s">
        <v>15760</v>
      </c>
      <c r="F1491" s="6">
        <v>41702</v>
      </c>
      <c r="G1491" s="28">
        <v>-374068.1</v>
      </c>
    </row>
    <row r="1492" spans="2:7" x14ac:dyDescent="0.2">
      <c r="B1492" s="21" t="s">
        <v>12415</v>
      </c>
      <c r="C1492" s="22" t="s">
        <v>1435</v>
      </c>
      <c r="D1492" s="22" t="s">
        <v>1458</v>
      </c>
      <c r="E1492" s="23" t="s">
        <v>15760</v>
      </c>
      <c r="F1492" s="5">
        <v>41702</v>
      </c>
      <c r="G1492" s="24">
        <v>-10909.8</v>
      </c>
    </row>
    <row r="1493" spans="2:7" x14ac:dyDescent="0.2">
      <c r="B1493" s="21" t="s">
        <v>12415</v>
      </c>
      <c r="C1493" s="22" t="s">
        <v>1435</v>
      </c>
      <c r="D1493" s="22" t="s">
        <v>1448</v>
      </c>
      <c r="E1493" s="23" t="s">
        <v>15760</v>
      </c>
      <c r="F1493" s="5">
        <v>41702</v>
      </c>
      <c r="G1493" s="24">
        <v>-18240</v>
      </c>
    </row>
    <row r="1494" spans="2:7" x14ac:dyDescent="0.2">
      <c r="B1494" s="25" t="s">
        <v>12415</v>
      </c>
      <c r="C1494" s="26" t="s">
        <v>1435</v>
      </c>
      <c r="D1494" s="27" t="s">
        <v>1456</v>
      </c>
      <c r="E1494" s="16" t="s">
        <v>15760</v>
      </c>
      <c r="F1494" s="6">
        <v>41702</v>
      </c>
      <c r="G1494" s="28">
        <v>-36228.25</v>
      </c>
    </row>
    <row r="1495" spans="2:7" x14ac:dyDescent="0.2">
      <c r="B1495" s="25" t="s">
        <v>12211</v>
      </c>
      <c r="C1495" s="26" t="s">
        <v>31</v>
      </c>
      <c r="D1495" s="27" t="s">
        <v>32</v>
      </c>
      <c r="E1495" s="16" t="s">
        <v>32</v>
      </c>
      <c r="F1495" s="6">
        <v>41702</v>
      </c>
      <c r="G1495" s="28">
        <v>-23600</v>
      </c>
    </row>
    <row r="1496" spans="2:7" x14ac:dyDescent="0.2">
      <c r="B1496" s="25" t="s">
        <v>12558</v>
      </c>
      <c r="C1496" s="26" t="s">
        <v>2308</v>
      </c>
      <c r="D1496" s="27" t="s">
        <v>3145</v>
      </c>
      <c r="E1496" s="16" t="s">
        <v>15759</v>
      </c>
      <c r="F1496" s="6">
        <v>41702</v>
      </c>
      <c r="G1496" s="28">
        <v>-125000</v>
      </c>
    </row>
    <row r="1497" spans="2:7" x14ac:dyDescent="0.2">
      <c r="B1497" s="25" t="s">
        <v>12558</v>
      </c>
      <c r="C1497" s="26" t="s">
        <v>2308</v>
      </c>
      <c r="D1497" s="27" t="s">
        <v>3143</v>
      </c>
      <c r="E1497" s="16" t="s">
        <v>15758</v>
      </c>
      <c r="F1497" s="6">
        <v>41702</v>
      </c>
      <c r="G1497" s="28">
        <v>-125000</v>
      </c>
    </row>
    <row r="1498" spans="2:7" x14ac:dyDescent="0.2">
      <c r="B1498" s="25" t="s">
        <v>12204</v>
      </c>
      <c r="C1498" s="26" t="s">
        <v>0</v>
      </c>
      <c r="D1498" s="27" t="s">
        <v>1</v>
      </c>
      <c r="E1498" s="16" t="s">
        <v>15762</v>
      </c>
      <c r="F1498" s="6">
        <v>41703</v>
      </c>
      <c r="G1498" s="28">
        <v>-1028.29</v>
      </c>
    </row>
    <row r="1499" spans="2:7" x14ac:dyDescent="0.2">
      <c r="B1499" s="25" t="s">
        <v>12204</v>
      </c>
      <c r="C1499" s="26" t="s">
        <v>0</v>
      </c>
      <c r="D1499" s="27" t="s">
        <v>1</v>
      </c>
      <c r="E1499" s="16" t="s">
        <v>15761</v>
      </c>
      <c r="F1499" s="6">
        <v>41703</v>
      </c>
      <c r="G1499" s="28">
        <v>-970.79</v>
      </c>
    </row>
    <row r="1500" spans="2:7" x14ac:dyDescent="0.2">
      <c r="B1500" s="21" t="s">
        <v>17867</v>
      </c>
      <c r="C1500" s="22" t="s">
        <v>17866</v>
      </c>
      <c r="D1500" s="22" t="s">
        <v>17869</v>
      </c>
      <c r="E1500" s="23"/>
      <c r="F1500" s="5">
        <v>41703</v>
      </c>
      <c r="G1500" s="24">
        <v>-45200</v>
      </c>
    </row>
    <row r="1501" spans="2:7" x14ac:dyDescent="0.2">
      <c r="B1501" s="21" t="s">
        <v>12204</v>
      </c>
      <c r="C1501" s="22" t="s">
        <v>0</v>
      </c>
      <c r="D1501" s="22" t="s">
        <v>1</v>
      </c>
      <c r="E1501" s="23" t="s">
        <v>15773</v>
      </c>
      <c r="F1501" s="5">
        <v>41704</v>
      </c>
      <c r="G1501" s="24">
        <v>-72969.75</v>
      </c>
    </row>
    <row r="1502" spans="2:7" x14ac:dyDescent="0.2">
      <c r="B1502" s="25" t="s">
        <v>12204</v>
      </c>
      <c r="C1502" s="26" t="s">
        <v>0</v>
      </c>
      <c r="D1502" s="27" t="s">
        <v>1</v>
      </c>
      <c r="E1502" s="16" t="s">
        <v>15774</v>
      </c>
      <c r="F1502" s="6">
        <v>41704</v>
      </c>
      <c r="G1502" s="28">
        <v>-77292</v>
      </c>
    </row>
    <row r="1503" spans="2:7" x14ac:dyDescent="0.2">
      <c r="B1503" s="25" t="s">
        <v>12415</v>
      </c>
      <c r="C1503" s="26" t="s">
        <v>1435</v>
      </c>
      <c r="D1503" s="27" t="s">
        <v>1482</v>
      </c>
      <c r="E1503" s="16" t="s">
        <v>15775</v>
      </c>
      <c r="F1503" s="6">
        <v>41704</v>
      </c>
      <c r="G1503" s="28">
        <v>-1727.76</v>
      </c>
    </row>
    <row r="1504" spans="2:7" x14ac:dyDescent="0.2">
      <c r="B1504" s="21" t="s">
        <v>13363</v>
      </c>
      <c r="C1504" s="22" t="s">
        <v>5895</v>
      </c>
      <c r="D1504" s="22" t="s">
        <v>5896</v>
      </c>
      <c r="E1504" s="23" t="s">
        <v>15767</v>
      </c>
      <c r="F1504" s="5">
        <v>41704</v>
      </c>
      <c r="G1504" s="24">
        <v>-34794.78</v>
      </c>
    </row>
    <row r="1505" spans="2:7" x14ac:dyDescent="0.2">
      <c r="B1505" s="21" t="s">
        <v>12204</v>
      </c>
      <c r="C1505" s="22" t="s">
        <v>0</v>
      </c>
      <c r="D1505" s="22" t="s">
        <v>1</v>
      </c>
      <c r="E1505" s="23" t="s">
        <v>15771</v>
      </c>
      <c r="F1505" s="5">
        <v>41704</v>
      </c>
      <c r="G1505" s="24">
        <v>-1004.5</v>
      </c>
    </row>
    <row r="1506" spans="2:7" x14ac:dyDescent="0.2">
      <c r="B1506" s="21" t="s">
        <v>14529</v>
      </c>
      <c r="C1506" s="22" t="s">
        <v>10736</v>
      </c>
      <c r="D1506" s="22" t="s">
        <v>10741</v>
      </c>
      <c r="E1506" s="23" t="s">
        <v>10741</v>
      </c>
      <c r="F1506" s="5">
        <v>41704</v>
      </c>
      <c r="G1506" s="24">
        <v>-50000</v>
      </c>
    </row>
    <row r="1507" spans="2:7" x14ac:dyDescent="0.2">
      <c r="B1507" s="21" t="s">
        <v>12415</v>
      </c>
      <c r="C1507" s="22" t="s">
        <v>1435</v>
      </c>
      <c r="D1507" s="22" t="s">
        <v>1468</v>
      </c>
      <c r="E1507" s="23" t="s">
        <v>15775</v>
      </c>
      <c r="F1507" s="5">
        <v>41704</v>
      </c>
      <c r="G1507" s="24">
        <v>-11712.72</v>
      </c>
    </row>
    <row r="1508" spans="2:7" x14ac:dyDescent="0.2">
      <c r="B1508" s="21" t="s">
        <v>13279</v>
      </c>
      <c r="C1508" s="22" t="s">
        <v>5645</v>
      </c>
      <c r="D1508" s="22" t="s">
        <v>5646</v>
      </c>
      <c r="E1508" s="23" t="s">
        <v>15763</v>
      </c>
      <c r="F1508" s="5">
        <v>41704</v>
      </c>
      <c r="G1508" s="24">
        <v>-34194.870000000003</v>
      </c>
    </row>
    <row r="1509" spans="2:7" x14ac:dyDescent="0.2">
      <c r="B1509" s="25" t="s">
        <v>12204</v>
      </c>
      <c r="C1509" s="26" t="s">
        <v>0</v>
      </c>
      <c r="D1509" s="27" t="s">
        <v>1</v>
      </c>
      <c r="E1509" s="16" t="s">
        <v>15770</v>
      </c>
      <c r="F1509" s="6">
        <v>41704</v>
      </c>
      <c r="G1509" s="28">
        <v>-2128</v>
      </c>
    </row>
    <row r="1510" spans="2:7" x14ac:dyDescent="0.2">
      <c r="B1510" s="25" t="s">
        <v>13101</v>
      </c>
      <c r="C1510" s="26" t="s">
        <v>5091</v>
      </c>
      <c r="D1510" s="27" t="s">
        <v>5092</v>
      </c>
      <c r="E1510" s="16" t="s">
        <v>15765</v>
      </c>
      <c r="F1510" s="6">
        <v>41704</v>
      </c>
      <c r="G1510" s="28">
        <v>-104359.59</v>
      </c>
    </row>
    <row r="1511" spans="2:7" x14ac:dyDescent="0.2">
      <c r="B1511" s="25" t="s">
        <v>13367</v>
      </c>
      <c r="C1511" s="26" t="s">
        <v>5909</v>
      </c>
      <c r="D1511" s="27" t="s">
        <v>5910</v>
      </c>
      <c r="E1511" s="16" t="s">
        <v>15766</v>
      </c>
      <c r="F1511" s="6">
        <v>41704</v>
      </c>
      <c r="G1511" s="28">
        <v>-24596.31</v>
      </c>
    </row>
    <row r="1512" spans="2:7" x14ac:dyDescent="0.2">
      <c r="B1512" s="25" t="s">
        <v>12204</v>
      </c>
      <c r="C1512" s="26" t="s">
        <v>0</v>
      </c>
      <c r="D1512" s="27" t="s">
        <v>1</v>
      </c>
      <c r="E1512" s="16" t="s">
        <v>15772</v>
      </c>
      <c r="F1512" s="6">
        <v>41704</v>
      </c>
      <c r="G1512" s="28">
        <v>-1064</v>
      </c>
    </row>
    <row r="1513" spans="2:7" x14ac:dyDescent="0.2">
      <c r="B1513" s="25" t="s">
        <v>13049</v>
      </c>
      <c r="C1513" s="26" t="s">
        <v>4914</v>
      </c>
      <c r="D1513" s="27" t="s">
        <v>1</v>
      </c>
      <c r="E1513" s="16" t="s">
        <v>15764</v>
      </c>
      <c r="F1513" s="6">
        <v>41704</v>
      </c>
      <c r="G1513" s="28">
        <v>-42315.5</v>
      </c>
    </row>
    <row r="1514" spans="2:7" x14ac:dyDescent="0.2">
      <c r="B1514" s="25" t="s">
        <v>14287</v>
      </c>
      <c r="C1514" s="26" t="s">
        <v>9910</v>
      </c>
      <c r="D1514" s="27" t="s">
        <v>9911</v>
      </c>
      <c r="E1514" s="16" t="s">
        <v>9911</v>
      </c>
      <c r="F1514" s="6">
        <v>41704</v>
      </c>
      <c r="G1514" s="28">
        <v>-78320</v>
      </c>
    </row>
    <row r="1515" spans="2:7" x14ac:dyDescent="0.2">
      <c r="B1515" s="25" t="s">
        <v>12204</v>
      </c>
      <c r="C1515" s="26" t="s">
        <v>0</v>
      </c>
      <c r="D1515" s="27" t="s">
        <v>1</v>
      </c>
      <c r="E1515" s="16" t="s">
        <v>15769</v>
      </c>
      <c r="F1515" s="6">
        <v>41704</v>
      </c>
      <c r="G1515" s="28">
        <v>-2009</v>
      </c>
    </row>
    <row r="1516" spans="2:7" x14ac:dyDescent="0.2">
      <c r="B1516" s="25" t="s">
        <v>12415</v>
      </c>
      <c r="C1516" s="26" t="s">
        <v>1435</v>
      </c>
      <c r="D1516" s="27" t="s">
        <v>1488</v>
      </c>
      <c r="E1516" s="16" t="s">
        <v>15775</v>
      </c>
      <c r="F1516" s="6">
        <v>41704</v>
      </c>
      <c r="G1516" s="28">
        <v>-19462.72</v>
      </c>
    </row>
    <row r="1517" spans="2:7" x14ac:dyDescent="0.2">
      <c r="B1517" s="25" t="s">
        <v>12415</v>
      </c>
      <c r="C1517" s="26" t="s">
        <v>1435</v>
      </c>
      <c r="D1517" s="27" t="s">
        <v>1474</v>
      </c>
      <c r="E1517" s="16" t="s">
        <v>15775</v>
      </c>
      <c r="F1517" s="6">
        <v>41704</v>
      </c>
      <c r="G1517" s="28">
        <v>-386268.02</v>
      </c>
    </row>
    <row r="1518" spans="2:7" x14ac:dyDescent="0.2">
      <c r="B1518" s="25" t="s">
        <v>12415</v>
      </c>
      <c r="C1518" s="26" t="s">
        <v>1435</v>
      </c>
      <c r="D1518" s="27" t="s">
        <v>1486</v>
      </c>
      <c r="E1518" s="16" t="s">
        <v>15775</v>
      </c>
      <c r="F1518" s="6">
        <v>41704</v>
      </c>
      <c r="G1518" s="28">
        <v>-8879.68</v>
      </c>
    </row>
    <row r="1519" spans="2:7" x14ac:dyDescent="0.2">
      <c r="B1519" s="25" t="s">
        <v>12415</v>
      </c>
      <c r="C1519" s="26" t="s">
        <v>1435</v>
      </c>
      <c r="D1519" s="27" t="s">
        <v>1476</v>
      </c>
      <c r="E1519" s="16" t="s">
        <v>15775</v>
      </c>
      <c r="F1519" s="6">
        <v>41704</v>
      </c>
      <c r="G1519" s="28">
        <v>-280243.20000000001</v>
      </c>
    </row>
    <row r="1520" spans="2:7" x14ac:dyDescent="0.2">
      <c r="B1520" s="25" t="s">
        <v>12415</v>
      </c>
      <c r="C1520" s="26" t="s">
        <v>1435</v>
      </c>
      <c r="D1520" s="27" t="s">
        <v>1494</v>
      </c>
      <c r="E1520" s="16" t="s">
        <v>15775</v>
      </c>
      <c r="F1520" s="6">
        <v>41704</v>
      </c>
      <c r="G1520" s="28">
        <v>-76128</v>
      </c>
    </row>
    <row r="1521" spans="2:7" x14ac:dyDescent="0.2">
      <c r="B1521" s="21" t="s">
        <v>13507</v>
      </c>
      <c r="C1521" s="22" t="s">
        <v>6324</v>
      </c>
      <c r="D1521" s="22" t="s">
        <v>6325</v>
      </c>
      <c r="E1521" s="23" t="s">
        <v>15768</v>
      </c>
      <c r="F1521" s="5">
        <v>41704</v>
      </c>
      <c r="G1521" s="24">
        <v>-20996.85</v>
      </c>
    </row>
    <row r="1522" spans="2:7" x14ac:dyDescent="0.2">
      <c r="B1522" s="21" t="s">
        <v>12415</v>
      </c>
      <c r="C1522" s="22" t="s">
        <v>1435</v>
      </c>
      <c r="D1522" s="22" t="s">
        <v>1490</v>
      </c>
      <c r="E1522" s="23" t="s">
        <v>15775</v>
      </c>
      <c r="F1522" s="5">
        <v>41704</v>
      </c>
      <c r="G1522" s="24">
        <v>-185062.64</v>
      </c>
    </row>
    <row r="1523" spans="2:7" x14ac:dyDescent="0.2">
      <c r="B1523" s="21" t="s">
        <v>12415</v>
      </c>
      <c r="C1523" s="22" t="s">
        <v>1435</v>
      </c>
      <c r="D1523" s="22" t="s">
        <v>1472</v>
      </c>
      <c r="E1523" s="23" t="s">
        <v>15775</v>
      </c>
      <c r="F1523" s="5">
        <v>41704</v>
      </c>
      <c r="G1523" s="24">
        <v>-8911.32</v>
      </c>
    </row>
    <row r="1524" spans="2:7" x14ac:dyDescent="0.2">
      <c r="B1524" s="21" t="s">
        <v>12415</v>
      </c>
      <c r="C1524" s="22" t="s">
        <v>1435</v>
      </c>
      <c r="D1524" s="22" t="s">
        <v>1492</v>
      </c>
      <c r="E1524" s="23" t="s">
        <v>15775</v>
      </c>
      <c r="F1524" s="5">
        <v>41704</v>
      </c>
      <c r="G1524" s="24">
        <v>-637881.19999999995</v>
      </c>
    </row>
    <row r="1525" spans="2:7" x14ac:dyDescent="0.2">
      <c r="B1525" s="25" t="s">
        <v>12415</v>
      </c>
      <c r="C1525" s="26" t="s">
        <v>1435</v>
      </c>
      <c r="D1525" s="27" t="s">
        <v>1484</v>
      </c>
      <c r="E1525" s="16" t="s">
        <v>15775</v>
      </c>
      <c r="F1525" s="6">
        <v>41704</v>
      </c>
      <c r="G1525" s="28">
        <v>-46534.12</v>
      </c>
    </row>
    <row r="1526" spans="2:7" x14ac:dyDescent="0.2">
      <c r="B1526" s="21" t="s">
        <v>12415</v>
      </c>
      <c r="C1526" s="22" t="s">
        <v>1435</v>
      </c>
      <c r="D1526" s="22" t="s">
        <v>1496</v>
      </c>
      <c r="E1526" s="23" t="s">
        <v>15775</v>
      </c>
      <c r="F1526" s="5">
        <v>41704</v>
      </c>
      <c r="G1526" s="24">
        <v>-3220.32</v>
      </c>
    </row>
    <row r="1527" spans="2:7" x14ac:dyDescent="0.2">
      <c r="B1527" s="25" t="s">
        <v>12415</v>
      </c>
      <c r="C1527" s="26" t="s">
        <v>1435</v>
      </c>
      <c r="D1527" s="27" t="s">
        <v>1470</v>
      </c>
      <c r="E1527" s="16" t="s">
        <v>15775</v>
      </c>
      <c r="F1527" s="6">
        <v>41704</v>
      </c>
      <c r="G1527" s="28">
        <v>-276385.3</v>
      </c>
    </row>
    <row r="1528" spans="2:7" x14ac:dyDescent="0.2">
      <c r="B1528" s="25" t="s">
        <v>12415</v>
      </c>
      <c r="C1528" s="26" t="s">
        <v>1435</v>
      </c>
      <c r="D1528" s="27" t="s">
        <v>1478</v>
      </c>
      <c r="E1528" s="16" t="s">
        <v>15775</v>
      </c>
      <c r="F1528" s="6">
        <v>41704</v>
      </c>
      <c r="G1528" s="28">
        <v>-111996</v>
      </c>
    </row>
    <row r="1529" spans="2:7" x14ac:dyDescent="0.2">
      <c r="B1529" s="21" t="s">
        <v>12415</v>
      </c>
      <c r="C1529" s="22" t="s">
        <v>1435</v>
      </c>
      <c r="D1529" s="22" t="s">
        <v>1480</v>
      </c>
      <c r="E1529" s="23" t="s">
        <v>15775</v>
      </c>
      <c r="F1529" s="5">
        <v>41704</v>
      </c>
      <c r="G1529" s="24">
        <v>-24949.06</v>
      </c>
    </row>
    <row r="1530" spans="2:7" x14ac:dyDescent="0.2">
      <c r="B1530" s="25" t="s">
        <v>14631</v>
      </c>
      <c r="C1530" s="26" t="s">
        <v>11076</v>
      </c>
      <c r="D1530" s="27" t="s">
        <v>4730</v>
      </c>
      <c r="E1530" s="16" t="s">
        <v>15777</v>
      </c>
      <c r="F1530" s="6">
        <v>41705</v>
      </c>
      <c r="G1530" s="28">
        <v>-20000</v>
      </c>
    </row>
    <row r="1531" spans="2:7" x14ac:dyDescent="0.2">
      <c r="B1531" s="21" t="s">
        <v>14631</v>
      </c>
      <c r="C1531" s="22" t="s">
        <v>11076</v>
      </c>
      <c r="D1531" s="22" t="s">
        <v>4728</v>
      </c>
      <c r="E1531" s="23" t="s">
        <v>15776</v>
      </c>
      <c r="F1531" s="5">
        <v>41705</v>
      </c>
      <c r="G1531" s="24">
        <v>-20000</v>
      </c>
    </row>
    <row r="1532" spans="2:7" x14ac:dyDescent="0.2">
      <c r="B1532" s="25" t="s">
        <v>12316</v>
      </c>
      <c r="C1532" s="26" t="s">
        <v>653</v>
      </c>
      <c r="D1532" s="27" t="s">
        <v>780</v>
      </c>
      <c r="E1532" s="16" t="s">
        <v>780</v>
      </c>
      <c r="F1532" s="6">
        <v>41705</v>
      </c>
      <c r="G1532" s="28">
        <v>-65489.61</v>
      </c>
    </row>
    <row r="1533" spans="2:7" x14ac:dyDescent="0.2">
      <c r="B1533" s="25" t="s">
        <v>12204</v>
      </c>
      <c r="C1533" s="26" t="s">
        <v>0</v>
      </c>
      <c r="D1533" s="27" t="s">
        <v>1</v>
      </c>
      <c r="E1533" s="16" t="s">
        <v>15781</v>
      </c>
      <c r="F1533" s="6">
        <v>41705</v>
      </c>
      <c r="G1533" s="28">
        <v>-2605.4699999999998</v>
      </c>
    </row>
    <row r="1534" spans="2:7" x14ac:dyDescent="0.2">
      <c r="B1534" s="21" t="s">
        <v>12204</v>
      </c>
      <c r="C1534" s="22" t="s">
        <v>0</v>
      </c>
      <c r="D1534" s="22" t="s">
        <v>1</v>
      </c>
      <c r="E1534" s="23" t="s">
        <v>15783</v>
      </c>
      <c r="F1534" s="5">
        <v>41705</v>
      </c>
      <c r="G1534" s="24">
        <v>-7335.95</v>
      </c>
    </row>
    <row r="1535" spans="2:7" x14ac:dyDescent="0.2">
      <c r="B1535" s="21" t="s">
        <v>12990</v>
      </c>
      <c r="C1535" s="22" t="s">
        <v>4727</v>
      </c>
      <c r="D1535" s="22" t="s">
        <v>4730</v>
      </c>
      <c r="E1535" s="23" t="s">
        <v>15777</v>
      </c>
      <c r="F1535" s="5">
        <v>41705</v>
      </c>
      <c r="G1535" s="24">
        <v>-15000</v>
      </c>
    </row>
    <row r="1536" spans="2:7" x14ac:dyDescent="0.2">
      <c r="B1536" s="25" t="s">
        <v>12990</v>
      </c>
      <c r="C1536" s="26" t="s">
        <v>4727</v>
      </c>
      <c r="D1536" s="27" t="s">
        <v>4728</v>
      </c>
      <c r="E1536" s="16" t="s">
        <v>15776</v>
      </c>
      <c r="F1536" s="6">
        <v>41705</v>
      </c>
      <c r="G1536" s="28">
        <v>-15000</v>
      </c>
    </row>
    <row r="1537" spans="2:7" x14ac:dyDescent="0.2">
      <c r="B1537" s="21" t="s">
        <v>12204</v>
      </c>
      <c r="C1537" s="22" t="s">
        <v>0</v>
      </c>
      <c r="D1537" s="22" t="s">
        <v>1</v>
      </c>
      <c r="E1537" s="23" t="s">
        <v>15784</v>
      </c>
      <c r="F1537" s="5">
        <v>41705</v>
      </c>
      <c r="G1537" s="24">
        <v>-806.72</v>
      </c>
    </row>
    <row r="1538" spans="2:7" x14ac:dyDescent="0.2">
      <c r="B1538" s="21" t="s">
        <v>12204</v>
      </c>
      <c r="C1538" s="22" t="s">
        <v>0</v>
      </c>
      <c r="D1538" s="22" t="s">
        <v>1</v>
      </c>
      <c r="E1538" s="23" t="s">
        <v>15787</v>
      </c>
      <c r="F1538" s="5">
        <v>41705</v>
      </c>
      <c r="G1538" s="24">
        <v>-7688.16</v>
      </c>
    </row>
    <row r="1539" spans="2:7" x14ac:dyDescent="0.2">
      <c r="B1539" s="21" t="s">
        <v>12204</v>
      </c>
      <c r="C1539" s="22" t="s">
        <v>0</v>
      </c>
      <c r="D1539" s="22" t="s">
        <v>1</v>
      </c>
      <c r="E1539" s="23" t="s">
        <v>15786</v>
      </c>
      <c r="F1539" s="5">
        <v>41705</v>
      </c>
      <c r="G1539" s="24">
        <v>-8610</v>
      </c>
    </row>
    <row r="1540" spans="2:7" x14ac:dyDescent="0.2">
      <c r="B1540" s="21" t="s">
        <v>12204</v>
      </c>
      <c r="C1540" s="22" t="s">
        <v>0</v>
      </c>
      <c r="D1540" s="22" t="s">
        <v>1</v>
      </c>
      <c r="E1540" s="23" t="s">
        <v>15785</v>
      </c>
      <c r="F1540" s="5">
        <v>41705</v>
      </c>
      <c r="G1540" s="24">
        <v>-854.51</v>
      </c>
    </row>
    <row r="1541" spans="2:7" x14ac:dyDescent="0.2">
      <c r="B1541" s="21" t="s">
        <v>12204</v>
      </c>
      <c r="C1541" s="22" t="s">
        <v>0</v>
      </c>
      <c r="D1541" s="22" t="s">
        <v>1</v>
      </c>
      <c r="E1541" s="23" t="s">
        <v>15780</v>
      </c>
      <c r="F1541" s="5">
        <v>41705</v>
      </c>
      <c r="G1541" s="24">
        <v>-2459.77</v>
      </c>
    </row>
    <row r="1542" spans="2:7" x14ac:dyDescent="0.2">
      <c r="B1542" s="21" t="s">
        <v>12204</v>
      </c>
      <c r="C1542" s="22" t="s">
        <v>0</v>
      </c>
      <c r="D1542" s="22" t="s">
        <v>1</v>
      </c>
      <c r="E1542" s="23" t="s">
        <v>15778</v>
      </c>
      <c r="F1542" s="5">
        <v>41705</v>
      </c>
      <c r="G1542" s="24">
        <v>-990.15</v>
      </c>
    </row>
    <row r="1543" spans="2:7" x14ac:dyDescent="0.2">
      <c r="B1543" s="21" t="s">
        <v>12204</v>
      </c>
      <c r="C1543" s="22" t="s">
        <v>0</v>
      </c>
      <c r="D1543" s="22" t="s">
        <v>1</v>
      </c>
      <c r="E1543" s="23" t="s">
        <v>15779</v>
      </c>
      <c r="F1543" s="5">
        <v>41705</v>
      </c>
      <c r="G1543" s="24">
        <v>-1048.8</v>
      </c>
    </row>
    <row r="1544" spans="2:7" x14ac:dyDescent="0.2">
      <c r="B1544" s="21" t="s">
        <v>12204</v>
      </c>
      <c r="C1544" s="22" t="s">
        <v>0</v>
      </c>
      <c r="D1544" s="22" t="s">
        <v>1</v>
      </c>
      <c r="E1544" s="23" t="s">
        <v>15782</v>
      </c>
      <c r="F1544" s="5">
        <v>41705</v>
      </c>
      <c r="G1544" s="24">
        <v>-6925.71</v>
      </c>
    </row>
    <row r="1545" spans="2:7" x14ac:dyDescent="0.2">
      <c r="B1545" s="21" t="s">
        <v>12316</v>
      </c>
      <c r="C1545" s="22" t="s">
        <v>653</v>
      </c>
      <c r="D1545" s="22" t="s">
        <v>782</v>
      </c>
      <c r="E1545" s="23" t="s">
        <v>782</v>
      </c>
      <c r="F1545" s="5">
        <v>41706</v>
      </c>
      <c r="G1545" s="24">
        <v>-74820.19</v>
      </c>
    </row>
    <row r="1546" spans="2:7" x14ac:dyDescent="0.2">
      <c r="B1546" s="21" t="s">
        <v>12204</v>
      </c>
      <c r="C1546" s="22" t="s">
        <v>0</v>
      </c>
      <c r="D1546" s="22" t="s">
        <v>1</v>
      </c>
      <c r="E1546" s="23" t="s">
        <v>15790</v>
      </c>
      <c r="F1546" s="5">
        <v>41708</v>
      </c>
      <c r="G1546" s="24">
        <v>-5450.11</v>
      </c>
    </row>
    <row r="1547" spans="2:7" x14ac:dyDescent="0.2">
      <c r="B1547" s="21" t="s">
        <v>12204</v>
      </c>
      <c r="C1547" s="22" t="s">
        <v>0</v>
      </c>
      <c r="D1547" s="22" t="s">
        <v>1</v>
      </c>
      <c r="E1547" s="23" t="s">
        <v>15790</v>
      </c>
      <c r="F1547" s="5">
        <v>41708</v>
      </c>
      <c r="G1547" s="24">
        <v>-1520</v>
      </c>
    </row>
    <row r="1548" spans="2:7" x14ac:dyDescent="0.2">
      <c r="B1548" s="21" t="s">
        <v>14785</v>
      </c>
      <c r="C1548" s="22" t="s">
        <v>11715</v>
      </c>
      <c r="D1548" s="22" t="s">
        <v>11716</v>
      </c>
      <c r="E1548" s="23" t="s">
        <v>11716</v>
      </c>
      <c r="F1548" s="5">
        <v>41708</v>
      </c>
      <c r="G1548" s="24">
        <v>-12528000</v>
      </c>
    </row>
    <row r="1549" spans="2:7" x14ac:dyDescent="0.2">
      <c r="B1549" s="25" t="s">
        <v>12204</v>
      </c>
      <c r="C1549" s="26" t="s">
        <v>0</v>
      </c>
      <c r="D1549" s="27" t="s">
        <v>1</v>
      </c>
      <c r="E1549" s="16" t="s">
        <v>15789</v>
      </c>
      <c r="F1549" s="6">
        <v>41708</v>
      </c>
      <c r="G1549" s="28">
        <v>-1435</v>
      </c>
    </row>
    <row r="1550" spans="2:7" x14ac:dyDescent="0.2">
      <c r="B1550" s="25" t="s">
        <v>12204</v>
      </c>
      <c r="C1550" s="26" t="s">
        <v>0</v>
      </c>
      <c r="D1550" s="27" t="s">
        <v>1</v>
      </c>
      <c r="E1550" s="16" t="s">
        <v>15789</v>
      </c>
      <c r="F1550" s="6">
        <v>41708</v>
      </c>
      <c r="G1550" s="28">
        <v>-5145.34</v>
      </c>
    </row>
    <row r="1551" spans="2:7" x14ac:dyDescent="0.2">
      <c r="B1551" s="21" t="s">
        <v>14753</v>
      </c>
      <c r="C1551" s="22" t="s">
        <v>11578</v>
      </c>
      <c r="D1551" s="22" t="s">
        <v>11580</v>
      </c>
      <c r="E1551" s="23" t="s">
        <v>11580</v>
      </c>
      <c r="F1551" s="5">
        <v>41708</v>
      </c>
      <c r="G1551" s="24">
        <v>-18319970.57</v>
      </c>
    </row>
    <row r="1552" spans="2:7" x14ac:dyDescent="0.2">
      <c r="B1552" s="25" t="s">
        <v>17871</v>
      </c>
      <c r="C1552" s="26" t="s">
        <v>17870</v>
      </c>
      <c r="D1552" s="27" t="s">
        <v>17873</v>
      </c>
      <c r="E1552" s="16"/>
      <c r="F1552" s="6">
        <v>41708</v>
      </c>
      <c r="G1552" s="28">
        <v>-31182.48</v>
      </c>
    </row>
    <row r="1553" spans="2:7" x14ac:dyDescent="0.2">
      <c r="B1553" s="21" t="s">
        <v>14386</v>
      </c>
      <c r="C1553" s="22" t="s">
        <v>10246</v>
      </c>
      <c r="D1553" s="22" t="s">
        <v>10247</v>
      </c>
      <c r="E1553" s="23" t="s">
        <v>15788</v>
      </c>
      <c r="F1553" s="5">
        <v>41708</v>
      </c>
      <c r="G1553" s="24">
        <v>-173664</v>
      </c>
    </row>
    <row r="1554" spans="2:7" x14ac:dyDescent="0.2">
      <c r="B1554" s="21" t="s">
        <v>14277</v>
      </c>
      <c r="C1554" s="22" t="s">
        <v>9847</v>
      </c>
      <c r="D1554" s="22" t="s">
        <v>9848</v>
      </c>
      <c r="E1554" s="23" t="s">
        <v>15504</v>
      </c>
      <c r="F1554" s="5">
        <v>41709</v>
      </c>
      <c r="G1554" s="24">
        <v>-130000</v>
      </c>
    </row>
    <row r="1555" spans="2:7" x14ac:dyDescent="0.2">
      <c r="B1555" s="21" t="s">
        <v>12204</v>
      </c>
      <c r="C1555" s="22" t="s">
        <v>0</v>
      </c>
      <c r="D1555" s="22" t="s">
        <v>1</v>
      </c>
      <c r="E1555" s="23" t="s">
        <v>15797</v>
      </c>
      <c r="F1555" s="5">
        <v>41709</v>
      </c>
      <c r="G1555" s="24">
        <v>-1496.65</v>
      </c>
    </row>
    <row r="1556" spans="2:7" x14ac:dyDescent="0.2">
      <c r="B1556" s="21" t="s">
        <v>12204</v>
      </c>
      <c r="C1556" s="22" t="s">
        <v>0</v>
      </c>
      <c r="D1556" s="22" t="s">
        <v>1</v>
      </c>
      <c r="E1556" s="23" t="s">
        <v>15792</v>
      </c>
      <c r="F1556" s="5">
        <v>41709</v>
      </c>
      <c r="G1556" s="24">
        <v>-1968.39</v>
      </c>
    </row>
    <row r="1557" spans="2:7" x14ac:dyDescent="0.2">
      <c r="B1557" s="21" t="s">
        <v>12204</v>
      </c>
      <c r="C1557" s="22" t="s">
        <v>0</v>
      </c>
      <c r="D1557" s="22" t="s">
        <v>1</v>
      </c>
      <c r="E1557" s="23" t="s">
        <v>15796</v>
      </c>
      <c r="F1557" s="5">
        <v>41709</v>
      </c>
      <c r="G1557" s="24">
        <v>-1412.96</v>
      </c>
    </row>
    <row r="1558" spans="2:7" x14ac:dyDescent="0.2">
      <c r="B1558" s="21" t="s">
        <v>13195</v>
      </c>
      <c r="C1558" s="22" t="s">
        <v>5382</v>
      </c>
      <c r="D1558" s="22" t="s">
        <v>5383</v>
      </c>
      <c r="E1558" s="23" t="s">
        <v>15791</v>
      </c>
      <c r="F1558" s="5">
        <v>41709</v>
      </c>
      <c r="G1558" s="24">
        <v>-79904.009999999995</v>
      </c>
    </row>
    <row r="1559" spans="2:7" x14ac:dyDescent="0.2">
      <c r="B1559" s="25" t="s">
        <v>17875</v>
      </c>
      <c r="C1559" s="26" t="s">
        <v>17874</v>
      </c>
      <c r="D1559" s="27" t="s">
        <v>17877</v>
      </c>
      <c r="E1559" s="16"/>
      <c r="F1559" s="6">
        <v>41709</v>
      </c>
      <c r="G1559" s="28">
        <v>-35807.129999999997</v>
      </c>
    </row>
    <row r="1560" spans="2:7" x14ac:dyDescent="0.2">
      <c r="B1560" s="25" t="s">
        <v>17875</v>
      </c>
      <c r="C1560" s="26" t="s">
        <v>17874</v>
      </c>
      <c r="D1560" s="27" t="s">
        <v>17879</v>
      </c>
      <c r="E1560" s="16"/>
      <c r="F1560" s="6">
        <v>41709</v>
      </c>
      <c r="G1560" s="28">
        <v>-35807.129999999997</v>
      </c>
    </row>
    <row r="1561" spans="2:7" x14ac:dyDescent="0.2">
      <c r="B1561" s="25" t="s">
        <v>12204</v>
      </c>
      <c r="C1561" s="26" t="s">
        <v>0</v>
      </c>
      <c r="D1561" s="27" t="s">
        <v>1</v>
      </c>
      <c r="E1561" s="16" t="s">
        <v>15794</v>
      </c>
      <c r="F1561" s="6">
        <v>41709</v>
      </c>
      <c r="G1561" s="28">
        <v>-3677.12</v>
      </c>
    </row>
    <row r="1562" spans="2:7" x14ac:dyDescent="0.2">
      <c r="B1562" s="25" t="s">
        <v>12204</v>
      </c>
      <c r="C1562" s="26" t="s">
        <v>0</v>
      </c>
      <c r="D1562" s="27" t="s">
        <v>1</v>
      </c>
      <c r="E1562" s="16" t="s">
        <v>15795</v>
      </c>
      <c r="F1562" s="6">
        <v>41709</v>
      </c>
      <c r="G1562" s="28">
        <v>-3894.92</v>
      </c>
    </row>
    <row r="1563" spans="2:7" x14ac:dyDescent="0.2">
      <c r="B1563" s="25" t="s">
        <v>12204</v>
      </c>
      <c r="C1563" s="26" t="s">
        <v>0</v>
      </c>
      <c r="D1563" s="27" t="s">
        <v>1</v>
      </c>
      <c r="E1563" s="16" t="s">
        <v>15795</v>
      </c>
      <c r="F1563" s="6">
        <v>41709</v>
      </c>
      <c r="G1563" s="28">
        <v>-1137.95</v>
      </c>
    </row>
    <row r="1564" spans="2:7" x14ac:dyDescent="0.2">
      <c r="B1564" s="25" t="s">
        <v>12204</v>
      </c>
      <c r="C1564" s="26" t="s">
        <v>0</v>
      </c>
      <c r="D1564" s="27" t="s">
        <v>1</v>
      </c>
      <c r="E1564" s="16" t="s">
        <v>15793</v>
      </c>
      <c r="F1564" s="6">
        <v>41709</v>
      </c>
      <c r="G1564" s="28">
        <v>-2078.63</v>
      </c>
    </row>
    <row r="1565" spans="2:7" x14ac:dyDescent="0.2">
      <c r="B1565" s="21" t="s">
        <v>12204</v>
      </c>
      <c r="C1565" s="22" t="s">
        <v>0</v>
      </c>
      <c r="D1565" s="22" t="s">
        <v>1</v>
      </c>
      <c r="E1565" s="23" t="s">
        <v>15794</v>
      </c>
      <c r="F1565" s="5">
        <v>41709</v>
      </c>
      <c r="G1565" s="24">
        <v>-172.2</v>
      </c>
    </row>
    <row r="1566" spans="2:7" x14ac:dyDescent="0.2">
      <c r="B1566" s="21" t="s">
        <v>12204</v>
      </c>
      <c r="C1566" s="22" t="s">
        <v>0</v>
      </c>
      <c r="D1566" s="22" t="s">
        <v>1</v>
      </c>
      <c r="E1566" s="23" t="s">
        <v>15795</v>
      </c>
      <c r="F1566" s="5">
        <v>41709</v>
      </c>
      <c r="G1566" s="24">
        <v>-182.4</v>
      </c>
    </row>
    <row r="1567" spans="2:7" x14ac:dyDescent="0.2">
      <c r="B1567" s="21" t="s">
        <v>12204</v>
      </c>
      <c r="C1567" s="22" t="s">
        <v>0</v>
      </c>
      <c r="D1567" s="22" t="s">
        <v>1</v>
      </c>
      <c r="E1567" s="23" t="s">
        <v>15795</v>
      </c>
      <c r="F1567" s="5">
        <v>41709</v>
      </c>
      <c r="G1567" s="24">
        <v>-9367.1299999999992</v>
      </c>
    </row>
    <row r="1568" spans="2:7" x14ac:dyDescent="0.2">
      <c r="B1568" s="21" t="s">
        <v>12204</v>
      </c>
      <c r="C1568" s="22" t="s">
        <v>0</v>
      </c>
      <c r="D1568" s="22" t="s">
        <v>1</v>
      </c>
      <c r="E1568" s="23" t="s">
        <v>15794</v>
      </c>
      <c r="F1568" s="5">
        <v>41709</v>
      </c>
      <c r="G1568" s="24">
        <v>-3530.1</v>
      </c>
    </row>
    <row r="1569" spans="2:7" x14ac:dyDescent="0.2">
      <c r="B1569" s="21" t="s">
        <v>12204</v>
      </c>
      <c r="C1569" s="22" t="s">
        <v>0</v>
      </c>
      <c r="D1569" s="22" t="s">
        <v>1</v>
      </c>
      <c r="E1569" s="23" t="s">
        <v>15794</v>
      </c>
      <c r="F1569" s="5">
        <v>41709</v>
      </c>
      <c r="G1569" s="24">
        <v>-1074.31</v>
      </c>
    </row>
    <row r="1570" spans="2:7" x14ac:dyDescent="0.2">
      <c r="B1570" s="21" t="s">
        <v>12204</v>
      </c>
      <c r="C1570" s="22" t="s">
        <v>0</v>
      </c>
      <c r="D1570" s="22" t="s">
        <v>1</v>
      </c>
      <c r="E1570" s="23" t="s">
        <v>15795</v>
      </c>
      <c r="F1570" s="5">
        <v>41709</v>
      </c>
      <c r="G1570" s="24">
        <v>-1520</v>
      </c>
    </row>
    <row r="1571" spans="2:7" x14ac:dyDescent="0.2">
      <c r="B1571" s="21" t="s">
        <v>12204</v>
      </c>
      <c r="C1571" s="22" t="s">
        <v>0</v>
      </c>
      <c r="D1571" s="22" t="s">
        <v>1</v>
      </c>
      <c r="E1571" s="23" t="s">
        <v>15795</v>
      </c>
      <c r="F1571" s="5">
        <v>41709</v>
      </c>
      <c r="G1571" s="24">
        <v>-1368</v>
      </c>
    </row>
    <row r="1572" spans="2:7" x14ac:dyDescent="0.2">
      <c r="B1572" s="21" t="s">
        <v>12204</v>
      </c>
      <c r="C1572" s="22" t="s">
        <v>0</v>
      </c>
      <c r="D1572" s="22" t="s">
        <v>1</v>
      </c>
      <c r="E1572" s="23" t="s">
        <v>15794</v>
      </c>
      <c r="F1572" s="5">
        <v>41709</v>
      </c>
      <c r="G1572" s="24">
        <v>-1291.5</v>
      </c>
    </row>
    <row r="1573" spans="2:7" x14ac:dyDescent="0.2">
      <c r="B1573" s="21" t="s">
        <v>12204</v>
      </c>
      <c r="C1573" s="22" t="s">
        <v>0</v>
      </c>
      <c r="D1573" s="22" t="s">
        <v>1</v>
      </c>
      <c r="E1573" s="23" t="s">
        <v>15795</v>
      </c>
      <c r="F1573" s="5">
        <v>41709</v>
      </c>
      <c r="G1573" s="24">
        <v>-2628.08</v>
      </c>
    </row>
    <row r="1574" spans="2:7" x14ac:dyDescent="0.2">
      <c r="B1574" s="21" t="s">
        <v>12204</v>
      </c>
      <c r="C1574" s="22" t="s">
        <v>0</v>
      </c>
      <c r="D1574" s="22" t="s">
        <v>1</v>
      </c>
      <c r="E1574" s="23" t="s">
        <v>15794</v>
      </c>
      <c r="F1574" s="5">
        <v>41709</v>
      </c>
      <c r="G1574" s="24">
        <v>-1435</v>
      </c>
    </row>
    <row r="1575" spans="2:7" x14ac:dyDescent="0.2">
      <c r="B1575" s="25" t="s">
        <v>12204</v>
      </c>
      <c r="C1575" s="26" t="s">
        <v>0</v>
      </c>
      <c r="D1575" s="27" t="s">
        <v>1</v>
      </c>
      <c r="E1575" s="16" t="s">
        <v>15794</v>
      </c>
      <c r="F1575" s="6">
        <v>41709</v>
      </c>
      <c r="G1575" s="28">
        <v>-8843.31</v>
      </c>
    </row>
    <row r="1576" spans="2:7" x14ac:dyDescent="0.2">
      <c r="B1576" s="21" t="s">
        <v>12378</v>
      </c>
      <c r="C1576" s="22" t="s">
        <v>1263</v>
      </c>
      <c r="D1576" s="22" t="s">
        <v>3266</v>
      </c>
      <c r="E1576" s="23" t="s">
        <v>3266</v>
      </c>
      <c r="F1576" s="5">
        <v>41709</v>
      </c>
      <c r="G1576" s="24">
        <v>-28320</v>
      </c>
    </row>
    <row r="1577" spans="2:7" x14ac:dyDescent="0.2">
      <c r="B1577" s="25" t="s">
        <v>12378</v>
      </c>
      <c r="C1577" s="26" t="s">
        <v>1263</v>
      </c>
      <c r="D1577" s="27" t="s">
        <v>3268</v>
      </c>
      <c r="E1577" s="16" t="s">
        <v>3268</v>
      </c>
      <c r="F1577" s="6">
        <v>41709</v>
      </c>
      <c r="G1577" s="28">
        <v>-28320</v>
      </c>
    </row>
    <row r="1578" spans="2:7" x14ac:dyDescent="0.2">
      <c r="B1578" s="25" t="s">
        <v>14216</v>
      </c>
      <c r="C1578" s="26" t="s">
        <v>9639</v>
      </c>
      <c r="D1578" s="27" t="s">
        <v>9640</v>
      </c>
      <c r="E1578" s="16" t="s">
        <v>15504</v>
      </c>
      <c r="F1578" s="6">
        <v>41709</v>
      </c>
      <c r="G1578" s="28">
        <v>-11000000</v>
      </c>
    </row>
    <row r="1579" spans="2:7" ht="36" x14ac:dyDescent="0.2">
      <c r="B1579" s="25" t="s">
        <v>14753</v>
      </c>
      <c r="C1579" s="26" t="s">
        <v>11578</v>
      </c>
      <c r="D1579" s="27" t="s">
        <v>1</v>
      </c>
      <c r="E1579" s="16" t="s">
        <v>15798</v>
      </c>
      <c r="F1579" s="6">
        <v>41710</v>
      </c>
      <c r="G1579" s="28">
        <v>17176790.920000002</v>
      </c>
    </row>
    <row r="1580" spans="2:7" x14ac:dyDescent="0.2">
      <c r="B1580" s="21" t="s">
        <v>14519</v>
      </c>
      <c r="C1580" s="22" t="s">
        <v>10704</v>
      </c>
      <c r="D1580" s="22" t="s">
        <v>10705</v>
      </c>
      <c r="E1580" s="23" t="s">
        <v>9049</v>
      </c>
      <c r="F1580" s="5">
        <v>41710</v>
      </c>
      <c r="G1580" s="24">
        <v>-2175620.86</v>
      </c>
    </row>
    <row r="1581" spans="2:7" x14ac:dyDescent="0.2">
      <c r="B1581" s="21" t="s">
        <v>13109</v>
      </c>
      <c r="C1581" s="22" t="s">
        <v>5115</v>
      </c>
      <c r="D1581" s="22" t="s">
        <v>5116</v>
      </c>
      <c r="E1581" s="23" t="s">
        <v>5116</v>
      </c>
      <c r="F1581" s="5">
        <v>41711</v>
      </c>
      <c r="G1581" s="24">
        <v>-35400</v>
      </c>
    </row>
    <row r="1582" spans="2:7" x14ac:dyDescent="0.2">
      <c r="B1582" s="21" t="s">
        <v>17881</v>
      </c>
      <c r="C1582" s="22" t="s">
        <v>17880</v>
      </c>
      <c r="D1582" s="22" t="s">
        <v>17883</v>
      </c>
      <c r="E1582" s="23"/>
      <c r="F1582" s="5">
        <v>41711</v>
      </c>
      <c r="G1582" s="24">
        <v>-59000</v>
      </c>
    </row>
    <row r="1583" spans="2:7" x14ac:dyDescent="0.2">
      <c r="B1583" s="25" t="s">
        <v>12293</v>
      </c>
      <c r="C1583" s="26" t="s">
        <v>458</v>
      </c>
      <c r="D1583" s="27" t="s">
        <v>469</v>
      </c>
      <c r="E1583" s="16" t="s">
        <v>15799</v>
      </c>
      <c r="F1583" s="6">
        <v>41712</v>
      </c>
      <c r="G1583" s="28">
        <v>-39204.06</v>
      </c>
    </row>
    <row r="1584" spans="2:7" x14ac:dyDescent="0.2">
      <c r="B1584" s="21" t="s">
        <v>12293</v>
      </c>
      <c r="C1584" s="22" t="s">
        <v>458</v>
      </c>
      <c r="D1584" s="22" t="s">
        <v>471</v>
      </c>
      <c r="E1584" s="23" t="s">
        <v>15800</v>
      </c>
      <c r="F1584" s="5">
        <v>41714</v>
      </c>
      <c r="G1584" s="24">
        <v>-39204.06</v>
      </c>
    </row>
    <row r="1585" spans="2:7" x14ac:dyDescent="0.2">
      <c r="B1585" s="25" t="s">
        <v>17885</v>
      </c>
      <c r="C1585" s="26" t="s">
        <v>17884</v>
      </c>
      <c r="D1585" s="27" t="s">
        <v>17887</v>
      </c>
      <c r="E1585" s="16"/>
      <c r="F1585" s="6">
        <v>41715</v>
      </c>
      <c r="G1585" s="28">
        <v>-47200</v>
      </c>
    </row>
    <row r="1586" spans="2:7" x14ac:dyDescent="0.2">
      <c r="B1586" s="25" t="s">
        <v>17889</v>
      </c>
      <c r="C1586" s="26" t="s">
        <v>17888</v>
      </c>
      <c r="D1586" s="27" t="s">
        <v>17891</v>
      </c>
      <c r="E1586" s="16"/>
      <c r="F1586" s="6">
        <v>41715</v>
      </c>
      <c r="G1586" s="28">
        <v>-28500</v>
      </c>
    </row>
    <row r="1587" spans="2:7" x14ac:dyDescent="0.2">
      <c r="B1587" s="25" t="s">
        <v>17871</v>
      </c>
      <c r="C1587" s="26" t="s">
        <v>17870</v>
      </c>
      <c r="D1587" s="27" t="s">
        <v>17893</v>
      </c>
      <c r="E1587" s="16"/>
      <c r="F1587" s="6">
        <v>41715</v>
      </c>
      <c r="G1587" s="28">
        <v>-31182.48</v>
      </c>
    </row>
    <row r="1588" spans="2:7" x14ac:dyDescent="0.2">
      <c r="B1588" s="25" t="s">
        <v>13433</v>
      </c>
      <c r="C1588" s="26" t="s">
        <v>6107</v>
      </c>
      <c r="D1588" s="27" t="s">
        <v>6108</v>
      </c>
      <c r="E1588" s="16" t="s">
        <v>15801</v>
      </c>
      <c r="F1588" s="6">
        <v>41715</v>
      </c>
      <c r="G1588" s="28">
        <v>-39861.65</v>
      </c>
    </row>
    <row r="1589" spans="2:7" x14ac:dyDescent="0.2">
      <c r="B1589" s="25" t="s">
        <v>17871</v>
      </c>
      <c r="C1589" s="26" t="s">
        <v>17870</v>
      </c>
      <c r="D1589" s="27" t="s">
        <v>17895</v>
      </c>
      <c r="E1589" s="16"/>
      <c r="F1589" s="6">
        <v>41715</v>
      </c>
      <c r="G1589" s="28">
        <v>-31182.48</v>
      </c>
    </row>
    <row r="1590" spans="2:7" x14ac:dyDescent="0.2">
      <c r="B1590" s="25" t="s">
        <v>12204</v>
      </c>
      <c r="C1590" s="26" t="s">
        <v>0</v>
      </c>
      <c r="D1590" s="27" t="s">
        <v>1</v>
      </c>
      <c r="E1590" s="16" t="s">
        <v>15805</v>
      </c>
      <c r="F1590" s="6">
        <v>41716</v>
      </c>
      <c r="G1590" s="28">
        <v>-723.68</v>
      </c>
    </row>
    <row r="1591" spans="2:7" x14ac:dyDescent="0.2">
      <c r="B1591" s="25" t="s">
        <v>12204</v>
      </c>
      <c r="C1591" s="26" t="s">
        <v>0</v>
      </c>
      <c r="D1591" s="27" t="s">
        <v>1</v>
      </c>
      <c r="E1591" s="16" t="s">
        <v>15808</v>
      </c>
      <c r="F1591" s="6">
        <v>41716</v>
      </c>
      <c r="G1591" s="28">
        <v>-1607.2</v>
      </c>
    </row>
    <row r="1592" spans="2:7" x14ac:dyDescent="0.2">
      <c r="B1592" s="21" t="s">
        <v>12204</v>
      </c>
      <c r="C1592" s="22" t="s">
        <v>0</v>
      </c>
      <c r="D1592" s="22" t="s">
        <v>1</v>
      </c>
      <c r="E1592" s="23" t="s">
        <v>15815</v>
      </c>
      <c r="F1592" s="5">
        <v>41716</v>
      </c>
      <c r="G1592" s="24">
        <v>-2167.7199999999998</v>
      </c>
    </row>
    <row r="1593" spans="2:7" x14ac:dyDescent="0.2">
      <c r="B1593" s="21" t="s">
        <v>12204</v>
      </c>
      <c r="C1593" s="22" t="s">
        <v>0</v>
      </c>
      <c r="D1593" s="22" t="s">
        <v>1</v>
      </c>
      <c r="E1593" s="23" t="s">
        <v>15807</v>
      </c>
      <c r="F1593" s="5">
        <v>41716</v>
      </c>
      <c r="G1593" s="24">
        <v>-1337.6</v>
      </c>
    </row>
    <row r="1594" spans="2:7" x14ac:dyDescent="0.2">
      <c r="B1594" s="21" t="s">
        <v>12204</v>
      </c>
      <c r="C1594" s="22" t="s">
        <v>0</v>
      </c>
      <c r="D1594" s="22" t="s">
        <v>1</v>
      </c>
      <c r="E1594" s="23" t="s">
        <v>15806</v>
      </c>
      <c r="F1594" s="5">
        <v>41716</v>
      </c>
      <c r="G1594" s="24">
        <v>-1262.8</v>
      </c>
    </row>
    <row r="1595" spans="2:7" x14ac:dyDescent="0.2">
      <c r="B1595" s="21" t="s">
        <v>12204</v>
      </c>
      <c r="C1595" s="22" t="s">
        <v>0</v>
      </c>
      <c r="D1595" s="22" t="s">
        <v>1</v>
      </c>
      <c r="E1595" s="23" t="s">
        <v>15814</v>
      </c>
      <c r="F1595" s="5">
        <v>41716</v>
      </c>
      <c r="G1595" s="24">
        <v>-9636.7999999999993</v>
      </c>
    </row>
    <row r="1596" spans="2:7" x14ac:dyDescent="0.2">
      <c r="B1596" s="21" t="s">
        <v>12204</v>
      </c>
      <c r="C1596" s="22" t="s">
        <v>0</v>
      </c>
      <c r="D1596" s="22" t="s">
        <v>1</v>
      </c>
      <c r="E1596" s="23" t="s">
        <v>15811</v>
      </c>
      <c r="F1596" s="5">
        <v>41716</v>
      </c>
      <c r="G1596" s="24">
        <v>-1652.16</v>
      </c>
    </row>
    <row r="1597" spans="2:7" x14ac:dyDescent="0.2">
      <c r="B1597" s="25" t="s">
        <v>12204</v>
      </c>
      <c r="C1597" s="26" t="s">
        <v>0</v>
      </c>
      <c r="D1597" s="27" t="s">
        <v>1</v>
      </c>
      <c r="E1597" s="16" t="s">
        <v>15797</v>
      </c>
      <c r="F1597" s="6">
        <v>41716</v>
      </c>
      <c r="G1597" s="28">
        <v>-2173.06</v>
      </c>
    </row>
    <row r="1598" spans="2:7" x14ac:dyDescent="0.2">
      <c r="B1598" s="21" t="s">
        <v>12204</v>
      </c>
      <c r="C1598" s="22" t="s">
        <v>0</v>
      </c>
      <c r="D1598" s="22" t="s">
        <v>1</v>
      </c>
      <c r="E1598" s="23" t="s">
        <v>15813</v>
      </c>
      <c r="F1598" s="5">
        <v>41716</v>
      </c>
      <c r="G1598" s="24">
        <v>-9097.9</v>
      </c>
    </row>
    <row r="1599" spans="2:7" x14ac:dyDescent="0.2">
      <c r="B1599" s="21" t="s">
        <v>12204</v>
      </c>
      <c r="C1599" s="22" t="s">
        <v>0</v>
      </c>
      <c r="D1599" s="22" t="s">
        <v>1</v>
      </c>
      <c r="E1599" s="23" t="s">
        <v>15812</v>
      </c>
      <c r="F1599" s="5">
        <v>41716</v>
      </c>
      <c r="G1599" s="24">
        <v>-1750.02</v>
      </c>
    </row>
    <row r="1600" spans="2:7" x14ac:dyDescent="0.2">
      <c r="B1600" s="21" t="s">
        <v>12204</v>
      </c>
      <c r="C1600" s="22" t="s">
        <v>0</v>
      </c>
      <c r="D1600" s="22" t="s">
        <v>1</v>
      </c>
      <c r="E1600" s="23" t="s">
        <v>15809</v>
      </c>
      <c r="F1600" s="5">
        <v>41716</v>
      </c>
      <c r="G1600" s="24">
        <v>-1702.4</v>
      </c>
    </row>
    <row r="1601" spans="2:7" x14ac:dyDescent="0.2">
      <c r="B1601" s="21" t="s">
        <v>13998</v>
      </c>
      <c r="C1601" s="22" t="s">
        <v>8832</v>
      </c>
      <c r="D1601" s="22" t="s">
        <v>8833</v>
      </c>
      <c r="E1601" s="23" t="s">
        <v>8833</v>
      </c>
      <c r="F1601" s="5">
        <v>41716</v>
      </c>
      <c r="G1601" s="24">
        <v>-2315520</v>
      </c>
    </row>
    <row r="1602" spans="2:7" x14ac:dyDescent="0.2">
      <c r="B1602" s="21" t="s">
        <v>12204</v>
      </c>
      <c r="C1602" s="22" t="s">
        <v>0</v>
      </c>
      <c r="D1602" s="22" t="s">
        <v>1</v>
      </c>
      <c r="E1602" s="23" t="s">
        <v>15810</v>
      </c>
      <c r="F1602" s="5">
        <v>41716</v>
      </c>
      <c r="G1602" s="24">
        <v>-2052.4899999999998</v>
      </c>
    </row>
    <row r="1603" spans="2:7" x14ac:dyDescent="0.2">
      <c r="B1603" s="21" t="s">
        <v>12204</v>
      </c>
      <c r="C1603" s="22" t="s">
        <v>0</v>
      </c>
      <c r="D1603" s="22" t="s">
        <v>1</v>
      </c>
      <c r="E1603" s="23" t="s">
        <v>15816</v>
      </c>
      <c r="F1603" s="5">
        <v>41716</v>
      </c>
      <c r="G1603" s="24">
        <v>-2296.12</v>
      </c>
    </row>
    <row r="1604" spans="2:7" x14ac:dyDescent="0.2">
      <c r="B1604" s="21" t="s">
        <v>12204</v>
      </c>
      <c r="C1604" s="22" t="s">
        <v>0</v>
      </c>
      <c r="D1604" s="22" t="s">
        <v>1</v>
      </c>
      <c r="E1604" s="23" t="s">
        <v>15804</v>
      </c>
      <c r="F1604" s="5">
        <v>41716</v>
      </c>
      <c r="G1604" s="24">
        <v>-683.2</v>
      </c>
    </row>
    <row r="1605" spans="2:7" x14ac:dyDescent="0.2">
      <c r="B1605" s="25" t="s">
        <v>12204</v>
      </c>
      <c r="C1605" s="26" t="s">
        <v>0</v>
      </c>
      <c r="D1605" s="27" t="s">
        <v>1</v>
      </c>
      <c r="E1605" s="16" t="s">
        <v>15803</v>
      </c>
      <c r="F1605" s="6">
        <v>41716</v>
      </c>
      <c r="G1605" s="28">
        <v>-989.52</v>
      </c>
    </row>
    <row r="1606" spans="2:7" x14ac:dyDescent="0.2">
      <c r="B1606" s="25" t="s">
        <v>12204</v>
      </c>
      <c r="C1606" s="26" t="s">
        <v>0</v>
      </c>
      <c r="D1606" s="27" t="s">
        <v>1</v>
      </c>
      <c r="E1606" s="16" t="s">
        <v>15802</v>
      </c>
      <c r="F1606" s="6">
        <v>41716</v>
      </c>
      <c r="G1606" s="28">
        <v>-934.18</v>
      </c>
    </row>
    <row r="1607" spans="2:7" x14ac:dyDescent="0.2">
      <c r="B1607" s="21" t="s">
        <v>12293</v>
      </c>
      <c r="C1607" s="22" t="s">
        <v>458</v>
      </c>
      <c r="D1607" s="22" t="s">
        <v>473</v>
      </c>
      <c r="E1607" s="23" t="s">
        <v>15817</v>
      </c>
      <c r="F1607" s="5">
        <v>41717</v>
      </c>
      <c r="G1607" s="24">
        <v>-39204.06</v>
      </c>
    </row>
    <row r="1608" spans="2:7" x14ac:dyDescent="0.2">
      <c r="B1608" s="21" t="s">
        <v>14521</v>
      </c>
      <c r="C1608" s="22" t="s">
        <v>10710</v>
      </c>
      <c r="D1608" s="22" t="s">
        <v>10711</v>
      </c>
      <c r="E1608" s="23" t="s">
        <v>15818</v>
      </c>
      <c r="F1608" s="5">
        <v>41718</v>
      </c>
      <c r="G1608" s="24">
        <v>-10427340</v>
      </c>
    </row>
    <row r="1609" spans="2:7" x14ac:dyDescent="0.2">
      <c r="B1609" s="25" t="s">
        <v>13969</v>
      </c>
      <c r="C1609" s="26" t="s">
        <v>8704</v>
      </c>
      <c r="D1609" s="27" t="s">
        <v>1</v>
      </c>
      <c r="E1609" s="16" t="s">
        <v>15547</v>
      </c>
      <c r="F1609" s="6">
        <v>41719</v>
      </c>
      <c r="G1609" s="28">
        <v>13511402.560000001</v>
      </c>
    </row>
    <row r="1610" spans="2:7" x14ac:dyDescent="0.2">
      <c r="B1610" s="25" t="s">
        <v>12204</v>
      </c>
      <c r="C1610" s="26" t="s">
        <v>0</v>
      </c>
      <c r="D1610" s="27" t="s">
        <v>1</v>
      </c>
      <c r="E1610" s="16" t="s">
        <v>15820</v>
      </c>
      <c r="F1610" s="6">
        <v>41719</v>
      </c>
      <c r="G1610" s="28">
        <v>-1048.8</v>
      </c>
    </row>
    <row r="1611" spans="2:7" x14ac:dyDescent="0.2">
      <c r="B1611" s="21" t="s">
        <v>13969</v>
      </c>
      <c r="C1611" s="22" t="s">
        <v>8704</v>
      </c>
      <c r="D1611" s="22" t="s">
        <v>1</v>
      </c>
      <c r="E1611" s="23" t="s">
        <v>17451</v>
      </c>
      <c r="F1611" s="5">
        <v>41719</v>
      </c>
      <c r="G1611" s="24">
        <v>-13511402.560000001</v>
      </c>
    </row>
    <row r="1612" spans="2:7" x14ac:dyDescent="0.2">
      <c r="B1612" s="21" t="s">
        <v>12204</v>
      </c>
      <c r="C1612" s="22" t="s">
        <v>0</v>
      </c>
      <c r="D1612" s="22" t="s">
        <v>1</v>
      </c>
      <c r="E1612" s="23" t="s">
        <v>15819</v>
      </c>
      <c r="F1612" s="5">
        <v>41719</v>
      </c>
      <c r="G1612" s="24">
        <v>-990.15</v>
      </c>
    </row>
    <row r="1613" spans="2:7" x14ac:dyDescent="0.2">
      <c r="B1613" s="21" t="s">
        <v>13663</v>
      </c>
      <c r="C1613" s="22" t="s">
        <v>6797</v>
      </c>
      <c r="D1613" s="22" t="s">
        <v>1</v>
      </c>
      <c r="E1613" s="23" t="s">
        <v>15825</v>
      </c>
      <c r="F1613" s="5">
        <v>41722</v>
      </c>
      <c r="G1613" s="24">
        <v>-87478.7</v>
      </c>
    </row>
    <row r="1614" spans="2:7" x14ac:dyDescent="0.2">
      <c r="B1614" s="21" t="s">
        <v>13429</v>
      </c>
      <c r="C1614" s="22" t="s">
        <v>6097</v>
      </c>
      <c r="D1614" s="22" t="s">
        <v>1</v>
      </c>
      <c r="E1614" s="23" t="s">
        <v>15821</v>
      </c>
      <c r="F1614" s="5">
        <v>41722</v>
      </c>
      <c r="G1614" s="24">
        <v>-87478.7</v>
      </c>
    </row>
    <row r="1615" spans="2:7" x14ac:dyDescent="0.2">
      <c r="B1615" s="21" t="s">
        <v>13228</v>
      </c>
      <c r="C1615" s="22" t="s">
        <v>5487</v>
      </c>
      <c r="D1615" s="22" t="s">
        <v>5488</v>
      </c>
      <c r="E1615" s="23" t="s">
        <v>15822</v>
      </c>
      <c r="F1615" s="5">
        <v>41722</v>
      </c>
      <c r="G1615" s="24">
        <v>-1870</v>
      </c>
    </row>
    <row r="1616" spans="2:7" x14ac:dyDescent="0.2">
      <c r="B1616" s="25" t="s">
        <v>12625</v>
      </c>
      <c r="C1616" s="26" t="s">
        <v>3409</v>
      </c>
      <c r="D1616" s="27" t="s">
        <v>3410</v>
      </c>
      <c r="E1616" s="16" t="s">
        <v>3410</v>
      </c>
      <c r="F1616" s="6">
        <v>41722</v>
      </c>
      <c r="G1616" s="28">
        <v>-17700</v>
      </c>
    </row>
    <row r="1617" spans="2:7" x14ac:dyDescent="0.2">
      <c r="B1617" s="21" t="s">
        <v>12204</v>
      </c>
      <c r="C1617" s="22" t="s">
        <v>0</v>
      </c>
      <c r="D1617" s="22" t="s">
        <v>1</v>
      </c>
      <c r="E1617" s="23" t="s">
        <v>15824</v>
      </c>
      <c r="F1617" s="5">
        <v>41722</v>
      </c>
      <c r="G1617" s="24">
        <v>-26904</v>
      </c>
    </row>
    <row r="1618" spans="2:7" x14ac:dyDescent="0.2">
      <c r="B1618" s="25" t="s">
        <v>12204</v>
      </c>
      <c r="C1618" s="26" t="s">
        <v>0</v>
      </c>
      <c r="D1618" s="27" t="s">
        <v>1</v>
      </c>
      <c r="E1618" s="16" t="s">
        <v>15823</v>
      </c>
      <c r="F1618" s="6">
        <v>41722</v>
      </c>
      <c r="G1618" s="28">
        <v>-25399.5</v>
      </c>
    </row>
    <row r="1619" spans="2:7" x14ac:dyDescent="0.2">
      <c r="B1619" s="21" t="s">
        <v>13531</v>
      </c>
      <c r="C1619" s="22" t="s">
        <v>6394</v>
      </c>
      <c r="D1619" s="22" t="s">
        <v>1</v>
      </c>
      <c r="E1619" s="23" t="s">
        <v>15821</v>
      </c>
      <c r="F1619" s="5">
        <v>41722</v>
      </c>
      <c r="G1619" s="24">
        <v>-73365.2</v>
      </c>
    </row>
    <row r="1620" spans="2:7" x14ac:dyDescent="0.2">
      <c r="B1620" s="21" t="s">
        <v>12831</v>
      </c>
      <c r="C1620" s="22" t="s">
        <v>4076</v>
      </c>
      <c r="D1620" s="22" t="s">
        <v>4077</v>
      </c>
      <c r="E1620" s="23" t="s">
        <v>4077</v>
      </c>
      <c r="F1620" s="5">
        <v>41722</v>
      </c>
      <c r="G1620" s="24">
        <v>-35400</v>
      </c>
    </row>
    <row r="1621" spans="2:7" x14ac:dyDescent="0.2">
      <c r="B1621" s="21" t="s">
        <v>13096</v>
      </c>
      <c r="C1621" s="22" t="s">
        <v>5071</v>
      </c>
      <c r="D1621" s="22" t="s">
        <v>1</v>
      </c>
      <c r="E1621" s="23" t="s">
        <v>15826</v>
      </c>
      <c r="F1621" s="5">
        <v>41723</v>
      </c>
      <c r="G1621" s="24">
        <v>-43726.85</v>
      </c>
    </row>
    <row r="1622" spans="2:7" x14ac:dyDescent="0.2">
      <c r="B1622" s="21" t="s">
        <v>13572</v>
      </c>
      <c r="C1622" s="22" t="s">
        <v>6511</v>
      </c>
      <c r="D1622" s="22" t="s">
        <v>1</v>
      </c>
      <c r="E1622" s="23" t="s">
        <v>15826</v>
      </c>
      <c r="F1622" s="5">
        <v>41723</v>
      </c>
      <c r="G1622" s="24">
        <v>-43726.85</v>
      </c>
    </row>
    <row r="1623" spans="2:7" x14ac:dyDescent="0.2">
      <c r="B1623" s="21" t="s">
        <v>13953</v>
      </c>
      <c r="C1623" s="22" t="s">
        <v>8640</v>
      </c>
      <c r="D1623" s="22" t="s">
        <v>8641</v>
      </c>
      <c r="E1623" s="23" t="s">
        <v>8641</v>
      </c>
      <c r="F1623" s="5">
        <v>41723</v>
      </c>
      <c r="G1623" s="24">
        <v>-90000</v>
      </c>
    </row>
    <row r="1624" spans="2:7" x14ac:dyDescent="0.2">
      <c r="B1624" s="21" t="s">
        <v>13505</v>
      </c>
      <c r="C1624" s="22" t="s">
        <v>6319</v>
      </c>
      <c r="D1624" s="22" t="s">
        <v>1</v>
      </c>
      <c r="E1624" s="23" t="s">
        <v>15826</v>
      </c>
      <c r="F1624" s="5">
        <v>41723</v>
      </c>
      <c r="G1624" s="24">
        <v>-73365.2</v>
      </c>
    </row>
    <row r="1625" spans="2:7" x14ac:dyDescent="0.2">
      <c r="B1625" s="21" t="s">
        <v>14384</v>
      </c>
      <c r="C1625" s="22" t="s">
        <v>10240</v>
      </c>
      <c r="D1625" s="22" t="s">
        <v>10241</v>
      </c>
      <c r="E1625" s="23" t="s">
        <v>15831</v>
      </c>
      <c r="F1625" s="5">
        <v>41723</v>
      </c>
      <c r="G1625" s="24">
        <v>1298546.0900000001</v>
      </c>
    </row>
    <row r="1626" spans="2:7" x14ac:dyDescent="0.2">
      <c r="B1626" s="21" t="s">
        <v>13664</v>
      </c>
      <c r="C1626" s="22" t="s">
        <v>6799</v>
      </c>
      <c r="D1626" s="22" t="s">
        <v>1</v>
      </c>
      <c r="E1626" s="23" t="s">
        <v>15826</v>
      </c>
      <c r="F1626" s="5">
        <v>41723</v>
      </c>
      <c r="G1626" s="24">
        <v>-87478.7</v>
      </c>
    </row>
    <row r="1627" spans="2:7" x14ac:dyDescent="0.2">
      <c r="B1627" s="25" t="s">
        <v>12204</v>
      </c>
      <c r="C1627" s="26" t="s">
        <v>0</v>
      </c>
      <c r="D1627" s="27" t="s">
        <v>1</v>
      </c>
      <c r="E1627" s="16" t="s">
        <v>15829</v>
      </c>
      <c r="F1627" s="6">
        <v>41723</v>
      </c>
      <c r="G1627" s="28">
        <v>-205133.25</v>
      </c>
    </row>
    <row r="1628" spans="2:7" x14ac:dyDescent="0.2">
      <c r="B1628" s="21" t="s">
        <v>13488</v>
      </c>
      <c r="C1628" s="22" t="s">
        <v>6270</v>
      </c>
      <c r="D1628" s="22" t="s">
        <v>1</v>
      </c>
      <c r="E1628" s="23" t="s">
        <v>15827</v>
      </c>
      <c r="F1628" s="5">
        <v>41723</v>
      </c>
      <c r="G1628" s="24">
        <v>-42315.5</v>
      </c>
    </row>
    <row r="1629" spans="2:7" x14ac:dyDescent="0.2">
      <c r="B1629" s="21" t="s">
        <v>13730</v>
      </c>
      <c r="C1629" s="22" t="s">
        <v>6989</v>
      </c>
      <c r="D1629" s="22" t="s">
        <v>1</v>
      </c>
      <c r="E1629" s="23" t="s">
        <v>15826</v>
      </c>
      <c r="F1629" s="5">
        <v>41723</v>
      </c>
      <c r="G1629" s="24">
        <v>-87478.7</v>
      </c>
    </row>
    <row r="1630" spans="2:7" x14ac:dyDescent="0.2">
      <c r="B1630" s="25" t="s">
        <v>12204</v>
      </c>
      <c r="C1630" s="26" t="s">
        <v>0</v>
      </c>
      <c r="D1630" s="27" t="s">
        <v>1</v>
      </c>
      <c r="E1630" s="16" t="s">
        <v>15830</v>
      </c>
      <c r="F1630" s="6">
        <v>41723</v>
      </c>
      <c r="G1630" s="28">
        <v>-217284</v>
      </c>
    </row>
    <row r="1631" spans="2:7" x14ac:dyDescent="0.2">
      <c r="B1631" s="21" t="s">
        <v>13285</v>
      </c>
      <c r="C1631" s="22" t="s">
        <v>5669</v>
      </c>
      <c r="D1631" s="22" t="s">
        <v>1</v>
      </c>
      <c r="E1631" s="23" t="s">
        <v>15826</v>
      </c>
      <c r="F1631" s="5">
        <v>41723</v>
      </c>
      <c r="G1631" s="24">
        <v>-42315.5</v>
      </c>
    </row>
    <row r="1632" spans="2:7" x14ac:dyDescent="0.2">
      <c r="B1632" s="25" t="s">
        <v>13397</v>
      </c>
      <c r="C1632" s="26" t="s">
        <v>6001</v>
      </c>
      <c r="D1632" s="27" t="s">
        <v>1</v>
      </c>
      <c r="E1632" s="16" t="s">
        <v>15826</v>
      </c>
      <c r="F1632" s="6">
        <v>41723</v>
      </c>
      <c r="G1632" s="28">
        <v>-48901.8</v>
      </c>
    </row>
    <row r="1633" spans="2:7" x14ac:dyDescent="0.2">
      <c r="B1633" s="21" t="s">
        <v>17897</v>
      </c>
      <c r="C1633" s="22" t="s">
        <v>17896</v>
      </c>
      <c r="D1633" s="22" t="s">
        <v>17899</v>
      </c>
      <c r="E1633" s="23"/>
      <c r="F1633" s="5">
        <v>41723</v>
      </c>
      <c r="G1633" s="24">
        <v>-17700</v>
      </c>
    </row>
    <row r="1634" spans="2:7" x14ac:dyDescent="0.2">
      <c r="B1634" s="21" t="s">
        <v>14409</v>
      </c>
      <c r="C1634" s="22" t="s">
        <v>10318</v>
      </c>
      <c r="D1634" s="22" t="s">
        <v>10319</v>
      </c>
      <c r="E1634" s="23" t="s">
        <v>15828</v>
      </c>
      <c r="F1634" s="5">
        <v>41723</v>
      </c>
      <c r="G1634" s="24">
        <v>1981065.08</v>
      </c>
    </row>
    <row r="1635" spans="2:7" x14ac:dyDescent="0.2">
      <c r="B1635" s="21" t="s">
        <v>17901</v>
      </c>
      <c r="C1635" s="22" t="s">
        <v>17900</v>
      </c>
      <c r="D1635" s="22" t="s">
        <v>17903</v>
      </c>
      <c r="E1635" s="23"/>
      <c r="F1635" s="5">
        <v>41723</v>
      </c>
      <c r="G1635" s="24">
        <v>-29500</v>
      </c>
    </row>
    <row r="1636" spans="2:7" x14ac:dyDescent="0.2">
      <c r="B1636" s="21" t="s">
        <v>14529</v>
      </c>
      <c r="C1636" s="22" t="s">
        <v>10736</v>
      </c>
      <c r="D1636" s="22" t="s">
        <v>10745</v>
      </c>
      <c r="E1636" s="23" t="s">
        <v>10745</v>
      </c>
      <c r="F1636" s="5">
        <v>41724</v>
      </c>
      <c r="G1636" s="24">
        <v>-25000</v>
      </c>
    </row>
    <row r="1637" spans="2:7" x14ac:dyDescent="0.2">
      <c r="B1637" s="25" t="s">
        <v>12435</v>
      </c>
      <c r="C1637" s="26" t="s">
        <v>1631</v>
      </c>
      <c r="D1637" s="27" t="s">
        <v>3012</v>
      </c>
      <c r="E1637" s="16" t="s">
        <v>3012</v>
      </c>
      <c r="F1637" s="6">
        <v>41724</v>
      </c>
      <c r="G1637" s="28">
        <v>-37600.699999999997</v>
      </c>
    </row>
    <row r="1638" spans="2:7" x14ac:dyDescent="0.2">
      <c r="B1638" s="21" t="s">
        <v>12496</v>
      </c>
      <c r="C1638" s="22" t="s">
        <v>2001</v>
      </c>
      <c r="D1638" s="22" t="s">
        <v>2002</v>
      </c>
      <c r="E1638" s="23" t="s">
        <v>15834</v>
      </c>
      <c r="F1638" s="5">
        <v>41725</v>
      </c>
      <c r="G1638" s="24">
        <v>-21240</v>
      </c>
    </row>
    <row r="1639" spans="2:7" x14ac:dyDescent="0.2">
      <c r="B1639" s="21" t="s">
        <v>12496</v>
      </c>
      <c r="C1639" s="22" t="s">
        <v>2001</v>
      </c>
      <c r="D1639" s="22" t="s">
        <v>2004</v>
      </c>
      <c r="E1639" s="23" t="s">
        <v>15835</v>
      </c>
      <c r="F1639" s="5">
        <v>41725</v>
      </c>
      <c r="G1639" s="24">
        <v>-25960</v>
      </c>
    </row>
    <row r="1640" spans="2:7" x14ac:dyDescent="0.2">
      <c r="B1640" s="21" t="s">
        <v>13212</v>
      </c>
      <c r="C1640" s="22" t="s">
        <v>5430</v>
      </c>
      <c r="D1640" s="22" t="s">
        <v>5416</v>
      </c>
      <c r="E1640" s="23" t="s">
        <v>15832</v>
      </c>
      <c r="F1640" s="5">
        <v>41725</v>
      </c>
      <c r="G1640" s="24">
        <v>-7040</v>
      </c>
    </row>
    <row r="1641" spans="2:7" x14ac:dyDescent="0.2">
      <c r="B1641" s="25" t="s">
        <v>14631</v>
      </c>
      <c r="C1641" s="26" t="s">
        <v>11076</v>
      </c>
      <c r="D1641" s="27" t="s">
        <v>11081</v>
      </c>
      <c r="E1641" s="16" t="s">
        <v>15833</v>
      </c>
      <c r="F1641" s="6">
        <v>41725</v>
      </c>
      <c r="G1641" s="28">
        <v>-20000</v>
      </c>
    </row>
    <row r="1642" spans="2:7" x14ac:dyDescent="0.2">
      <c r="B1642" s="25" t="s">
        <v>12204</v>
      </c>
      <c r="C1642" s="26" t="s">
        <v>0</v>
      </c>
      <c r="D1642" s="27" t="s">
        <v>1</v>
      </c>
      <c r="E1642" s="16" t="s">
        <v>15836</v>
      </c>
      <c r="F1642" s="6">
        <v>41725</v>
      </c>
      <c r="G1642" s="28">
        <v>-73854.28</v>
      </c>
    </row>
    <row r="1643" spans="2:7" x14ac:dyDescent="0.2">
      <c r="B1643" s="25" t="s">
        <v>12204</v>
      </c>
      <c r="C1643" s="26" t="s">
        <v>0</v>
      </c>
      <c r="D1643" s="27" t="s">
        <v>1</v>
      </c>
      <c r="E1643" s="16" t="s">
        <v>15837</v>
      </c>
      <c r="F1643" s="6">
        <v>41725</v>
      </c>
      <c r="G1643" s="28">
        <v>-78228.92</v>
      </c>
    </row>
    <row r="1644" spans="2:7" x14ac:dyDescent="0.2">
      <c r="B1644" s="25" t="s">
        <v>13207</v>
      </c>
      <c r="C1644" s="26" t="s">
        <v>5415</v>
      </c>
      <c r="D1644" s="27" t="s">
        <v>5416</v>
      </c>
      <c r="E1644" s="16" t="s">
        <v>15832</v>
      </c>
      <c r="F1644" s="6">
        <v>41725</v>
      </c>
      <c r="G1644" s="28">
        <v>-7040</v>
      </c>
    </row>
    <row r="1645" spans="2:7" x14ac:dyDescent="0.2">
      <c r="B1645" s="25" t="s">
        <v>17859</v>
      </c>
      <c r="C1645" s="26" t="s">
        <v>17858</v>
      </c>
      <c r="D1645" s="27" t="s">
        <v>17905</v>
      </c>
      <c r="E1645" s="16"/>
      <c r="F1645" s="6">
        <v>41725</v>
      </c>
      <c r="G1645" s="28">
        <v>-23600</v>
      </c>
    </row>
    <row r="1646" spans="2:7" x14ac:dyDescent="0.2">
      <c r="B1646" s="25" t="s">
        <v>12204</v>
      </c>
      <c r="C1646" s="26" t="s">
        <v>0</v>
      </c>
      <c r="D1646" s="27" t="s">
        <v>1</v>
      </c>
      <c r="E1646" s="16" t="s">
        <v>15846</v>
      </c>
      <c r="F1646" s="6">
        <v>41726</v>
      </c>
      <c r="G1646" s="28">
        <v>-6391.49</v>
      </c>
    </row>
    <row r="1647" spans="2:7" x14ac:dyDescent="0.2">
      <c r="B1647" s="21" t="s">
        <v>12204</v>
      </c>
      <c r="C1647" s="22" t="s">
        <v>0</v>
      </c>
      <c r="D1647" s="22" t="s">
        <v>1</v>
      </c>
      <c r="E1647" s="23" t="s">
        <v>15845</v>
      </c>
      <c r="F1647" s="5">
        <v>41726</v>
      </c>
      <c r="G1647" s="24">
        <v>-478.8</v>
      </c>
    </row>
    <row r="1648" spans="2:7" x14ac:dyDescent="0.2">
      <c r="B1648" s="21" t="s">
        <v>12204</v>
      </c>
      <c r="C1648" s="22" t="s">
        <v>0</v>
      </c>
      <c r="D1648" s="22" t="s">
        <v>1</v>
      </c>
      <c r="E1648" s="23" t="s">
        <v>15844</v>
      </c>
      <c r="F1648" s="5">
        <v>41726</v>
      </c>
      <c r="G1648" s="24">
        <v>-452.02</v>
      </c>
    </row>
    <row r="1649" spans="2:7" x14ac:dyDescent="0.2">
      <c r="B1649" s="21" t="s">
        <v>17907</v>
      </c>
      <c r="C1649" s="22" t="s">
        <v>17906</v>
      </c>
      <c r="D1649" s="22" t="s">
        <v>17909</v>
      </c>
      <c r="E1649" s="23"/>
      <c r="F1649" s="5">
        <v>41726</v>
      </c>
      <c r="G1649" s="24">
        <v>-23600</v>
      </c>
    </row>
    <row r="1650" spans="2:7" x14ac:dyDescent="0.2">
      <c r="B1650" s="21" t="s">
        <v>12204</v>
      </c>
      <c r="C1650" s="22" t="s">
        <v>0</v>
      </c>
      <c r="D1650" s="22" t="s">
        <v>1</v>
      </c>
      <c r="E1650" s="23" t="s">
        <v>15843</v>
      </c>
      <c r="F1650" s="5">
        <v>41726</v>
      </c>
      <c r="G1650" s="24">
        <v>-5107.2</v>
      </c>
    </row>
    <row r="1651" spans="2:7" x14ac:dyDescent="0.2">
      <c r="B1651" s="25" t="s">
        <v>12204</v>
      </c>
      <c r="C1651" s="26" t="s">
        <v>0</v>
      </c>
      <c r="D1651" s="27" t="s">
        <v>1</v>
      </c>
      <c r="E1651" s="16" t="s">
        <v>15840</v>
      </c>
      <c r="F1651" s="6">
        <v>41726</v>
      </c>
      <c r="G1651" s="28">
        <v>-861</v>
      </c>
    </row>
    <row r="1652" spans="2:7" x14ac:dyDescent="0.2">
      <c r="B1652" s="21" t="s">
        <v>12204</v>
      </c>
      <c r="C1652" s="22" t="s">
        <v>0</v>
      </c>
      <c r="D1652" s="22" t="s">
        <v>1</v>
      </c>
      <c r="E1652" s="23" t="s">
        <v>15842</v>
      </c>
      <c r="F1652" s="5">
        <v>41726</v>
      </c>
      <c r="G1652" s="24">
        <v>-4821.6000000000004</v>
      </c>
    </row>
    <row r="1653" spans="2:7" x14ac:dyDescent="0.2">
      <c r="B1653" s="21" t="s">
        <v>12204</v>
      </c>
      <c r="C1653" s="22" t="s">
        <v>0</v>
      </c>
      <c r="D1653" s="22" t="s">
        <v>1</v>
      </c>
      <c r="E1653" s="23" t="s">
        <v>15841</v>
      </c>
      <c r="F1653" s="5">
        <v>41726</v>
      </c>
      <c r="G1653" s="24">
        <v>-912</v>
      </c>
    </row>
    <row r="1654" spans="2:7" x14ac:dyDescent="0.2">
      <c r="B1654" s="25" t="s">
        <v>12204</v>
      </c>
      <c r="C1654" s="26" t="s">
        <v>0</v>
      </c>
      <c r="D1654" s="27" t="s">
        <v>1</v>
      </c>
      <c r="E1654" s="16" t="s">
        <v>15839</v>
      </c>
      <c r="F1654" s="6">
        <v>41726</v>
      </c>
      <c r="G1654" s="28">
        <v>-7345.07</v>
      </c>
    </row>
    <row r="1655" spans="2:7" x14ac:dyDescent="0.2">
      <c r="B1655" s="25" t="s">
        <v>17911</v>
      </c>
      <c r="C1655" s="26" t="s">
        <v>17910</v>
      </c>
      <c r="D1655" s="27" t="s">
        <v>17913</v>
      </c>
      <c r="E1655" s="16"/>
      <c r="F1655" s="6">
        <v>41726</v>
      </c>
      <c r="G1655" s="28">
        <v>-118000</v>
      </c>
    </row>
    <row r="1656" spans="2:7" x14ac:dyDescent="0.2">
      <c r="B1656" s="25" t="s">
        <v>17867</v>
      </c>
      <c r="C1656" s="26" t="s">
        <v>17866</v>
      </c>
      <c r="D1656" s="27" t="s">
        <v>2898</v>
      </c>
      <c r="E1656" s="16"/>
      <c r="F1656" s="6">
        <v>41726</v>
      </c>
      <c r="G1656" s="28">
        <v>-47200</v>
      </c>
    </row>
    <row r="1657" spans="2:7" x14ac:dyDescent="0.2">
      <c r="B1657" s="21" t="s">
        <v>12204</v>
      </c>
      <c r="C1657" s="22" t="s">
        <v>0</v>
      </c>
      <c r="D1657" s="22" t="s">
        <v>1</v>
      </c>
      <c r="E1657" s="23" t="s">
        <v>15846</v>
      </c>
      <c r="F1657" s="5">
        <v>41726</v>
      </c>
      <c r="G1657" s="24">
        <v>-6770.08</v>
      </c>
    </row>
    <row r="1658" spans="2:7" x14ac:dyDescent="0.2">
      <c r="B1658" s="21" t="s">
        <v>12204</v>
      </c>
      <c r="C1658" s="22" t="s">
        <v>0</v>
      </c>
      <c r="D1658" s="22" t="s">
        <v>1</v>
      </c>
      <c r="E1658" s="23" t="s">
        <v>15838</v>
      </c>
      <c r="F1658" s="5">
        <v>41726</v>
      </c>
      <c r="G1658" s="24">
        <v>-6934.32</v>
      </c>
    </row>
    <row r="1659" spans="2:7" x14ac:dyDescent="0.2">
      <c r="B1659" s="25" t="s">
        <v>17916</v>
      </c>
      <c r="C1659" s="26" t="s">
        <v>17915</v>
      </c>
      <c r="D1659" s="27" t="s">
        <v>17918</v>
      </c>
      <c r="E1659" s="16"/>
      <c r="F1659" s="6">
        <v>41726</v>
      </c>
      <c r="G1659" s="28">
        <v>-82600</v>
      </c>
    </row>
    <row r="1660" spans="2:7" x14ac:dyDescent="0.2">
      <c r="B1660" s="21" t="s">
        <v>12592</v>
      </c>
      <c r="C1660" s="22" t="s">
        <v>2997</v>
      </c>
      <c r="D1660" s="22" t="s">
        <v>3000</v>
      </c>
      <c r="E1660" s="23" t="s">
        <v>3000</v>
      </c>
      <c r="F1660" s="5">
        <v>41728</v>
      </c>
      <c r="G1660" s="24">
        <v>-29500</v>
      </c>
    </row>
    <row r="1661" spans="2:7" x14ac:dyDescent="0.2">
      <c r="B1661" s="25" t="s">
        <v>12461</v>
      </c>
      <c r="C1661" s="26" t="s">
        <v>1800</v>
      </c>
      <c r="D1661" s="27" t="s">
        <v>3032</v>
      </c>
      <c r="E1661" s="16" t="s">
        <v>3032</v>
      </c>
      <c r="F1661" s="6">
        <v>41729</v>
      </c>
      <c r="G1661" s="28">
        <v>-62717</v>
      </c>
    </row>
    <row r="1662" spans="2:7" x14ac:dyDescent="0.2">
      <c r="B1662" s="25" t="s">
        <v>14287</v>
      </c>
      <c r="C1662" s="26" t="s">
        <v>9910</v>
      </c>
      <c r="D1662" s="27" t="s">
        <v>9913</v>
      </c>
      <c r="E1662" s="16" t="s">
        <v>9913</v>
      </c>
      <c r="F1662" s="6">
        <v>41729</v>
      </c>
      <c r="G1662" s="28">
        <v>-83490.75</v>
      </c>
    </row>
    <row r="1663" spans="2:7" x14ac:dyDescent="0.2">
      <c r="B1663" s="21" t="s">
        <v>13120</v>
      </c>
      <c r="C1663" s="22" t="s">
        <v>5150</v>
      </c>
      <c r="D1663" s="22" t="s">
        <v>5151</v>
      </c>
      <c r="E1663" s="23" t="s">
        <v>15847</v>
      </c>
      <c r="F1663" s="5">
        <v>41729</v>
      </c>
      <c r="G1663" s="24">
        <v>-38752.65</v>
      </c>
    </row>
    <row r="1664" spans="2:7" x14ac:dyDescent="0.2">
      <c r="B1664" s="25" t="s">
        <v>12261</v>
      </c>
      <c r="C1664" s="26" t="s">
        <v>256</v>
      </c>
      <c r="D1664" s="27" t="s">
        <v>259</v>
      </c>
      <c r="E1664" s="16" t="s">
        <v>259</v>
      </c>
      <c r="F1664" s="6">
        <v>41729</v>
      </c>
      <c r="G1664" s="28">
        <v>-23600</v>
      </c>
    </row>
    <row r="1665" spans="2:7" x14ac:dyDescent="0.2">
      <c r="B1665" s="21" t="s">
        <v>17843</v>
      </c>
      <c r="C1665" s="22" t="s">
        <v>17842</v>
      </c>
      <c r="D1665" s="22" t="s">
        <v>17920</v>
      </c>
      <c r="E1665" s="23"/>
      <c r="F1665" s="5">
        <v>41729</v>
      </c>
      <c r="G1665" s="24">
        <v>-118000</v>
      </c>
    </row>
    <row r="1666" spans="2:7" x14ac:dyDescent="0.2">
      <c r="B1666" s="21" t="s">
        <v>17922</v>
      </c>
      <c r="C1666" s="22" t="s">
        <v>17921</v>
      </c>
      <c r="D1666" s="22" t="s">
        <v>17924</v>
      </c>
      <c r="E1666" s="23"/>
      <c r="F1666" s="5">
        <v>41730</v>
      </c>
      <c r="G1666" s="24">
        <v>-47200</v>
      </c>
    </row>
    <row r="1667" spans="2:7" x14ac:dyDescent="0.2">
      <c r="B1667" s="21" t="s">
        <v>12368</v>
      </c>
      <c r="C1667" s="22" t="s">
        <v>1220</v>
      </c>
      <c r="D1667" s="22" t="s">
        <v>1221</v>
      </c>
      <c r="E1667" s="23" t="s">
        <v>1221</v>
      </c>
      <c r="F1667" s="5">
        <v>41730</v>
      </c>
      <c r="G1667" s="24">
        <v>-397600</v>
      </c>
    </row>
    <row r="1668" spans="2:7" x14ac:dyDescent="0.2">
      <c r="B1668" s="25" t="s">
        <v>17922</v>
      </c>
      <c r="C1668" s="26" t="s">
        <v>17921</v>
      </c>
      <c r="D1668" s="27" t="s">
        <v>17926</v>
      </c>
      <c r="E1668" s="16"/>
      <c r="F1668" s="6">
        <v>41730</v>
      </c>
      <c r="G1668" s="28">
        <v>-47200</v>
      </c>
    </row>
    <row r="1669" spans="2:7" x14ac:dyDescent="0.2">
      <c r="B1669" s="25" t="s">
        <v>17928</v>
      </c>
      <c r="C1669" s="26" t="s">
        <v>17927</v>
      </c>
      <c r="D1669" s="27" t="s">
        <v>17930</v>
      </c>
      <c r="E1669" s="16"/>
      <c r="F1669" s="6">
        <v>41730</v>
      </c>
      <c r="G1669" s="28">
        <v>-29500</v>
      </c>
    </row>
    <row r="1670" spans="2:7" x14ac:dyDescent="0.2">
      <c r="B1670" s="21" t="s">
        <v>14560</v>
      </c>
      <c r="C1670" s="22" t="s">
        <v>10841</v>
      </c>
      <c r="D1670" s="22" t="s">
        <v>10842</v>
      </c>
      <c r="E1670" s="23" t="s">
        <v>10842</v>
      </c>
      <c r="F1670" s="5">
        <v>41731</v>
      </c>
      <c r="G1670" s="24">
        <v>-2187500</v>
      </c>
    </row>
    <row r="1671" spans="2:7" x14ac:dyDescent="0.2">
      <c r="B1671" s="25" t="s">
        <v>12595</v>
      </c>
      <c r="C1671" s="26" t="s">
        <v>3038</v>
      </c>
      <c r="D1671" s="27" t="s">
        <v>3041</v>
      </c>
      <c r="E1671" s="16" t="s">
        <v>15849</v>
      </c>
      <c r="F1671" s="6">
        <v>41731</v>
      </c>
      <c r="G1671" s="28">
        <v>-1000</v>
      </c>
    </row>
    <row r="1672" spans="2:7" x14ac:dyDescent="0.2">
      <c r="B1672" s="21" t="s">
        <v>12595</v>
      </c>
      <c r="C1672" s="22" t="s">
        <v>3038</v>
      </c>
      <c r="D1672" s="22" t="s">
        <v>3039</v>
      </c>
      <c r="E1672" s="23" t="s">
        <v>15848</v>
      </c>
      <c r="F1672" s="5">
        <v>41731</v>
      </c>
      <c r="G1672" s="24">
        <v>-28928</v>
      </c>
    </row>
    <row r="1673" spans="2:7" x14ac:dyDescent="0.2">
      <c r="B1673" s="21" t="s">
        <v>12294</v>
      </c>
      <c r="C1673" s="22" t="s">
        <v>488</v>
      </c>
      <c r="D1673" s="22" t="s">
        <v>489</v>
      </c>
      <c r="E1673" s="23" t="s">
        <v>489</v>
      </c>
      <c r="F1673" s="5">
        <v>41731</v>
      </c>
      <c r="G1673" s="24">
        <v>-71817.48</v>
      </c>
    </row>
    <row r="1674" spans="2:7" x14ac:dyDescent="0.2">
      <c r="B1674" s="21" t="s">
        <v>12294</v>
      </c>
      <c r="C1674" s="22" t="s">
        <v>488</v>
      </c>
      <c r="D1674" s="22" t="s">
        <v>491</v>
      </c>
      <c r="E1674" s="23" t="s">
        <v>491</v>
      </c>
      <c r="F1674" s="5">
        <v>41731</v>
      </c>
      <c r="G1674" s="24">
        <v>-171194.87</v>
      </c>
    </row>
    <row r="1675" spans="2:7" x14ac:dyDescent="0.2">
      <c r="B1675" s="21" t="s">
        <v>12405</v>
      </c>
      <c r="C1675" s="22" t="s">
        <v>1384</v>
      </c>
      <c r="D1675" s="22" t="s">
        <v>1387</v>
      </c>
      <c r="E1675" s="23" t="s">
        <v>15850</v>
      </c>
      <c r="F1675" s="5">
        <v>41732</v>
      </c>
      <c r="G1675" s="24">
        <v>-20000</v>
      </c>
    </row>
    <row r="1676" spans="2:7" x14ac:dyDescent="0.2">
      <c r="B1676" s="21" t="s">
        <v>14011</v>
      </c>
      <c r="C1676" s="22" t="s">
        <v>8874</v>
      </c>
      <c r="D1676" s="22" t="s">
        <v>8875</v>
      </c>
      <c r="E1676" s="23" t="s">
        <v>15851</v>
      </c>
      <c r="F1676" s="5">
        <v>41732</v>
      </c>
      <c r="G1676" s="24">
        <v>-300000</v>
      </c>
    </row>
    <row r="1677" spans="2:7" x14ac:dyDescent="0.2">
      <c r="B1677" s="21" t="s">
        <v>12204</v>
      </c>
      <c r="C1677" s="22" t="s">
        <v>0</v>
      </c>
      <c r="D1677" s="22" t="s">
        <v>1</v>
      </c>
      <c r="E1677" s="23" t="s">
        <v>15852</v>
      </c>
      <c r="F1677" s="5">
        <v>41732</v>
      </c>
      <c r="G1677" s="24">
        <v>-1722</v>
      </c>
    </row>
    <row r="1678" spans="2:7" x14ac:dyDescent="0.2">
      <c r="B1678" s="21" t="s">
        <v>12204</v>
      </c>
      <c r="C1678" s="22" t="s">
        <v>0</v>
      </c>
      <c r="D1678" s="22" t="s">
        <v>1</v>
      </c>
      <c r="E1678" s="23" t="s">
        <v>15860</v>
      </c>
      <c r="F1678" s="5">
        <v>41732</v>
      </c>
      <c r="G1678" s="24">
        <v>-162.76</v>
      </c>
    </row>
    <row r="1679" spans="2:7" x14ac:dyDescent="0.2">
      <c r="B1679" s="21" t="s">
        <v>12204</v>
      </c>
      <c r="C1679" s="22" t="s">
        <v>0</v>
      </c>
      <c r="D1679" s="22" t="s">
        <v>1</v>
      </c>
      <c r="E1679" s="23" t="s">
        <v>15856</v>
      </c>
      <c r="F1679" s="5">
        <v>41732</v>
      </c>
      <c r="G1679" s="24">
        <v>-3257.07</v>
      </c>
    </row>
    <row r="1680" spans="2:7" x14ac:dyDescent="0.2">
      <c r="B1680" s="21" t="s">
        <v>12204</v>
      </c>
      <c r="C1680" s="22" t="s">
        <v>0</v>
      </c>
      <c r="D1680" s="22" t="s">
        <v>1</v>
      </c>
      <c r="E1680" s="23" t="s">
        <v>15853</v>
      </c>
      <c r="F1680" s="5">
        <v>41732</v>
      </c>
      <c r="G1680" s="24">
        <v>-1824</v>
      </c>
    </row>
    <row r="1681" spans="2:7" x14ac:dyDescent="0.2">
      <c r="B1681" s="25" t="s">
        <v>12204</v>
      </c>
      <c r="C1681" s="26" t="s">
        <v>0</v>
      </c>
      <c r="D1681" s="27" t="s">
        <v>1</v>
      </c>
      <c r="E1681" s="16" t="s">
        <v>15855</v>
      </c>
      <c r="F1681" s="6">
        <v>41732</v>
      </c>
      <c r="G1681" s="28">
        <v>-6470.77</v>
      </c>
    </row>
    <row r="1682" spans="2:7" x14ac:dyDescent="0.2">
      <c r="B1682" s="25" t="s">
        <v>12204</v>
      </c>
      <c r="C1682" s="26" t="s">
        <v>0</v>
      </c>
      <c r="D1682" s="27" t="s">
        <v>1</v>
      </c>
      <c r="E1682" s="16" t="s">
        <v>15854</v>
      </c>
      <c r="F1682" s="6">
        <v>41732</v>
      </c>
      <c r="G1682" s="28">
        <v>-6108.92</v>
      </c>
    </row>
    <row r="1683" spans="2:7" x14ac:dyDescent="0.2">
      <c r="B1683" s="21" t="s">
        <v>17932</v>
      </c>
      <c r="C1683" s="22" t="s">
        <v>17931</v>
      </c>
      <c r="D1683" s="22" t="s">
        <v>17934</v>
      </c>
      <c r="E1683" s="23"/>
      <c r="F1683" s="5">
        <v>41732</v>
      </c>
      <c r="G1683" s="24">
        <v>-75520</v>
      </c>
    </row>
    <row r="1684" spans="2:7" x14ac:dyDescent="0.2">
      <c r="B1684" s="21" t="s">
        <v>12204</v>
      </c>
      <c r="C1684" s="22" t="s">
        <v>0</v>
      </c>
      <c r="D1684" s="22" t="s">
        <v>1</v>
      </c>
      <c r="E1684" s="23" t="s">
        <v>15861</v>
      </c>
      <c r="F1684" s="5">
        <v>41732</v>
      </c>
      <c r="G1684" s="24">
        <v>-172.4</v>
      </c>
    </row>
    <row r="1685" spans="2:7" x14ac:dyDescent="0.2">
      <c r="B1685" s="21" t="s">
        <v>12204</v>
      </c>
      <c r="C1685" s="22" t="s">
        <v>0</v>
      </c>
      <c r="D1685" s="22" t="s">
        <v>1</v>
      </c>
      <c r="E1685" s="23" t="s">
        <v>15858</v>
      </c>
      <c r="F1685" s="5">
        <v>41732</v>
      </c>
      <c r="G1685" s="24">
        <v>-1074.31</v>
      </c>
    </row>
    <row r="1686" spans="2:7" x14ac:dyDescent="0.2">
      <c r="B1686" s="21" t="s">
        <v>12204</v>
      </c>
      <c r="C1686" s="22" t="s">
        <v>0</v>
      </c>
      <c r="D1686" s="22" t="s">
        <v>1</v>
      </c>
      <c r="E1686" s="23" t="s">
        <v>15857</v>
      </c>
      <c r="F1686" s="5">
        <v>41732</v>
      </c>
      <c r="G1686" s="24">
        <v>-3449.99</v>
      </c>
    </row>
    <row r="1687" spans="2:7" x14ac:dyDescent="0.2">
      <c r="B1687" s="21" t="s">
        <v>12204</v>
      </c>
      <c r="C1687" s="22" t="s">
        <v>0</v>
      </c>
      <c r="D1687" s="22" t="s">
        <v>1</v>
      </c>
      <c r="E1687" s="23" t="s">
        <v>15859</v>
      </c>
      <c r="F1687" s="5">
        <v>41732</v>
      </c>
      <c r="G1687" s="24">
        <v>-1137.95</v>
      </c>
    </row>
    <row r="1688" spans="2:7" x14ac:dyDescent="0.2">
      <c r="B1688" s="21" t="s">
        <v>13750</v>
      </c>
      <c r="C1688" s="22" t="s">
        <v>7147</v>
      </c>
      <c r="D1688" s="22" t="s">
        <v>7148</v>
      </c>
      <c r="E1688" s="23" t="s">
        <v>15862</v>
      </c>
      <c r="F1688" s="5">
        <v>41732</v>
      </c>
      <c r="G1688" s="24">
        <v>-3742.9</v>
      </c>
    </row>
    <row r="1689" spans="2:7" x14ac:dyDescent="0.2">
      <c r="B1689" s="21" t="s">
        <v>12204</v>
      </c>
      <c r="C1689" s="22" t="s">
        <v>0</v>
      </c>
      <c r="D1689" s="22" t="s">
        <v>1</v>
      </c>
      <c r="E1689" s="23" t="s">
        <v>15864</v>
      </c>
      <c r="F1689" s="5">
        <v>41736</v>
      </c>
      <c r="G1689" s="24">
        <v>-2532.85</v>
      </c>
    </row>
    <row r="1690" spans="2:7" x14ac:dyDescent="0.2">
      <c r="B1690" s="21" t="s">
        <v>12204</v>
      </c>
      <c r="C1690" s="22" t="s">
        <v>0</v>
      </c>
      <c r="D1690" s="22" t="s">
        <v>1</v>
      </c>
      <c r="E1690" s="23" t="s">
        <v>15865</v>
      </c>
      <c r="F1690" s="5">
        <v>41736</v>
      </c>
      <c r="G1690" s="24">
        <v>-298.48</v>
      </c>
    </row>
    <row r="1691" spans="2:7" x14ac:dyDescent="0.2">
      <c r="B1691" s="25" t="s">
        <v>12204</v>
      </c>
      <c r="C1691" s="26" t="s">
        <v>0</v>
      </c>
      <c r="D1691" s="27" t="s">
        <v>1</v>
      </c>
      <c r="E1691" s="16" t="s">
        <v>15867</v>
      </c>
      <c r="F1691" s="6">
        <v>41736</v>
      </c>
      <c r="G1691" s="28">
        <v>-22235.13</v>
      </c>
    </row>
    <row r="1692" spans="2:7" x14ac:dyDescent="0.2">
      <c r="B1692" s="25" t="s">
        <v>12204</v>
      </c>
      <c r="C1692" s="26" t="s">
        <v>0</v>
      </c>
      <c r="D1692" s="27" t="s">
        <v>1</v>
      </c>
      <c r="E1692" s="16" t="s">
        <v>15866</v>
      </c>
      <c r="F1692" s="6">
        <v>41736</v>
      </c>
      <c r="G1692" s="28">
        <v>-316.16000000000003</v>
      </c>
    </row>
    <row r="1693" spans="2:7" x14ac:dyDescent="0.2">
      <c r="B1693" s="21" t="s">
        <v>12553</v>
      </c>
      <c r="C1693" s="22" t="s">
        <v>2265</v>
      </c>
      <c r="D1693" s="22" t="s">
        <v>2266</v>
      </c>
      <c r="E1693" s="23" t="s">
        <v>2266</v>
      </c>
      <c r="F1693" s="5">
        <v>41736</v>
      </c>
      <c r="G1693" s="24">
        <v>-164610</v>
      </c>
    </row>
    <row r="1694" spans="2:7" x14ac:dyDescent="0.2">
      <c r="B1694" s="25" t="s">
        <v>12204</v>
      </c>
      <c r="C1694" s="26" t="s">
        <v>0</v>
      </c>
      <c r="D1694" s="27" t="s">
        <v>1</v>
      </c>
      <c r="E1694" s="16" t="s">
        <v>15863</v>
      </c>
      <c r="F1694" s="6">
        <v>41736</v>
      </c>
      <c r="G1694" s="28">
        <v>-2391.21</v>
      </c>
    </row>
    <row r="1695" spans="2:7" x14ac:dyDescent="0.2">
      <c r="B1695" s="25" t="s">
        <v>12204</v>
      </c>
      <c r="C1695" s="26" t="s">
        <v>0</v>
      </c>
      <c r="D1695" s="27" t="s">
        <v>1</v>
      </c>
      <c r="E1695" s="16" t="s">
        <v>15868</v>
      </c>
      <c r="F1695" s="6">
        <v>41736</v>
      </c>
      <c r="G1695" s="28">
        <v>-23552.19</v>
      </c>
    </row>
    <row r="1696" spans="2:7" x14ac:dyDescent="0.2">
      <c r="B1696" s="25" t="s">
        <v>12349</v>
      </c>
      <c r="C1696" s="26" t="s">
        <v>1129</v>
      </c>
      <c r="D1696" s="27" t="s">
        <v>1130</v>
      </c>
      <c r="E1696" s="16" t="s">
        <v>15869</v>
      </c>
      <c r="F1696" s="6">
        <v>41737</v>
      </c>
      <c r="G1696" s="28">
        <v>-43040</v>
      </c>
    </row>
    <row r="1697" spans="2:7" x14ac:dyDescent="0.2">
      <c r="B1697" s="25" t="s">
        <v>12204</v>
      </c>
      <c r="C1697" s="26" t="s">
        <v>0</v>
      </c>
      <c r="D1697" s="27" t="s">
        <v>1</v>
      </c>
      <c r="E1697" s="16" t="s">
        <v>15881</v>
      </c>
      <c r="F1697" s="6">
        <v>41737</v>
      </c>
      <c r="G1697" s="28">
        <v>-712.04</v>
      </c>
    </row>
    <row r="1698" spans="2:7" x14ac:dyDescent="0.2">
      <c r="B1698" s="21" t="s">
        <v>12204</v>
      </c>
      <c r="C1698" s="22" t="s">
        <v>0</v>
      </c>
      <c r="D1698" s="22" t="s">
        <v>1</v>
      </c>
      <c r="E1698" s="23" t="s">
        <v>15882</v>
      </c>
      <c r="F1698" s="5">
        <v>41737</v>
      </c>
      <c r="G1698" s="24">
        <v>-672.23</v>
      </c>
    </row>
    <row r="1699" spans="2:7" x14ac:dyDescent="0.2">
      <c r="B1699" s="21" t="s">
        <v>12634</v>
      </c>
      <c r="C1699" s="22" t="s">
        <v>3438</v>
      </c>
      <c r="D1699" s="22" t="s">
        <v>3439</v>
      </c>
      <c r="E1699" s="23" t="s">
        <v>3439</v>
      </c>
      <c r="F1699" s="5">
        <v>41737</v>
      </c>
      <c r="G1699" s="24">
        <v>-47200</v>
      </c>
    </row>
    <row r="1700" spans="2:7" x14ac:dyDescent="0.2">
      <c r="B1700" s="25" t="s">
        <v>12204</v>
      </c>
      <c r="C1700" s="26" t="s">
        <v>0</v>
      </c>
      <c r="D1700" s="27" t="s">
        <v>1</v>
      </c>
      <c r="E1700" s="16" t="s">
        <v>15872</v>
      </c>
      <c r="F1700" s="6">
        <v>41737</v>
      </c>
      <c r="G1700" s="28">
        <v>-11079.94</v>
      </c>
    </row>
    <row r="1701" spans="2:7" x14ac:dyDescent="0.2">
      <c r="B1701" s="25" t="s">
        <v>12349</v>
      </c>
      <c r="C1701" s="26" t="s">
        <v>1129</v>
      </c>
      <c r="D1701" s="27" t="s">
        <v>1132</v>
      </c>
      <c r="E1701" s="16" t="s">
        <v>15870</v>
      </c>
      <c r="F1701" s="6">
        <v>41737</v>
      </c>
      <c r="G1701" s="28">
        <v>-43040</v>
      </c>
    </row>
    <row r="1702" spans="2:7" x14ac:dyDescent="0.2">
      <c r="B1702" s="21" t="s">
        <v>13837</v>
      </c>
      <c r="C1702" s="22" t="s">
        <v>7973</v>
      </c>
      <c r="D1702" s="22" t="s">
        <v>1</v>
      </c>
      <c r="E1702" s="23" t="s">
        <v>15883</v>
      </c>
      <c r="F1702" s="5">
        <v>41737</v>
      </c>
      <c r="G1702" s="24">
        <v>-14088.5</v>
      </c>
    </row>
    <row r="1703" spans="2:7" x14ac:dyDescent="0.2">
      <c r="B1703" s="21" t="s">
        <v>12204</v>
      </c>
      <c r="C1703" s="22" t="s">
        <v>0</v>
      </c>
      <c r="D1703" s="22" t="s">
        <v>1</v>
      </c>
      <c r="E1703" s="23" t="s">
        <v>15876</v>
      </c>
      <c r="F1703" s="5">
        <v>41737</v>
      </c>
      <c r="G1703" s="24">
        <v>-538.34</v>
      </c>
    </row>
    <row r="1704" spans="2:7" x14ac:dyDescent="0.2">
      <c r="B1704" s="21" t="s">
        <v>12204</v>
      </c>
      <c r="C1704" s="22" t="s">
        <v>0</v>
      </c>
      <c r="D1704" s="22" t="s">
        <v>1</v>
      </c>
      <c r="E1704" s="23" t="s">
        <v>15871</v>
      </c>
      <c r="F1704" s="5">
        <v>41737</v>
      </c>
      <c r="G1704" s="24">
        <v>-10460.34</v>
      </c>
    </row>
    <row r="1705" spans="2:7" x14ac:dyDescent="0.2">
      <c r="B1705" s="21" t="s">
        <v>12204</v>
      </c>
      <c r="C1705" s="22" t="s">
        <v>0</v>
      </c>
      <c r="D1705" s="22" t="s">
        <v>1</v>
      </c>
      <c r="E1705" s="23" t="s">
        <v>15878</v>
      </c>
      <c r="F1705" s="5">
        <v>41737</v>
      </c>
      <c r="G1705" s="24">
        <v>-599.14</v>
      </c>
    </row>
    <row r="1706" spans="2:7" x14ac:dyDescent="0.2">
      <c r="B1706" s="25" t="s">
        <v>12204</v>
      </c>
      <c r="C1706" s="26" t="s">
        <v>0</v>
      </c>
      <c r="D1706" s="27" t="s">
        <v>1</v>
      </c>
      <c r="E1706" s="16" t="s">
        <v>15875</v>
      </c>
      <c r="F1706" s="6">
        <v>41737</v>
      </c>
      <c r="G1706" s="28">
        <v>-508.24</v>
      </c>
    </row>
    <row r="1707" spans="2:7" x14ac:dyDescent="0.2">
      <c r="B1707" s="21" t="s">
        <v>12204</v>
      </c>
      <c r="C1707" s="22" t="s">
        <v>0</v>
      </c>
      <c r="D1707" s="22" t="s">
        <v>1</v>
      </c>
      <c r="E1707" s="23" t="s">
        <v>15873</v>
      </c>
      <c r="F1707" s="5">
        <v>41737</v>
      </c>
      <c r="G1707" s="24">
        <v>-430.5</v>
      </c>
    </row>
    <row r="1708" spans="2:7" x14ac:dyDescent="0.2">
      <c r="B1708" s="21" t="s">
        <v>12204</v>
      </c>
      <c r="C1708" s="22" t="s">
        <v>0</v>
      </c>
      <c r="D1708" s="22" t="s">
        <v>1</v>
      </c>
      <c r="E1708" s="23" t="s">
        <v>15877</v>
      </c>
      <c r="F1708" s="5">
        <v>41737</v>
      </c>
      <c r="G1708" s="24">
        <v>-565.64</v>
      </c>
    </row>
    <row r="1709" spans="2:7" x14ac:dyDescent="0.2">
      <c r="B1709" s="21" t="s">
        <v>12204</v>
      </c>
      <c r="C1709" s="22" t="s">
        <v>0</v>
      </c>
      <c r="D1709" s="22" t="s">
        <v>1</v>
      </c>
      <c r="E1709" s="23" t="s">
        <v>15874</v>
      </c>
      <c r="F1709" s="5">
        <v>41737</v>
      </c>
      <c r="G1709" s="24">
        <v>-456</v>
      </c>
    </row>
    <row r="1710" spans="2:7" x14ac:dyDescent="0.2">
      <c r="B1710" s="21" t="s">
        <v>12204</v>
      </c>
      <c r="C1710" s="22" t="s">
        <v>0</v>
      </c>
      <c r="D1710" s="22" t="s">
        <v>1</v>
      </c>
      <c r="E1710" s="23" t="s">
        <v>15880</v>
      </c>
      <c r="F1710" s="5">
        <v>41737</v>
      </c>
      <c r="G1710" s="24">
        <v>-2296.12</v>
      </c>
    </row>
    <row r="1711" spans="2:7" x14ac:dyDescent="0.2">
      <c r="B1711" s="25" t="s">
        <v>12204</v>
      </c>
      <c r="C1711" s="26" t="s">
        <v>0</v>
      </c>
      <c r="D1711" s="27" t="s">
        <v>1</v>
      </c>
      <c r="E1711" s="16" t="s">
        <v>15879</v>
      </c>
      <c r="F1711" s="6">
        <v>41737</v>
      </c>
      <c r="G1711" s="28">
        <v>-2167.7199999999998</v>
      </c>
    </row>
    <row r="1712" spans="2:7" x14ac:dyDescent="0.2">
      <c r="B1712" s="21" t="s">
        <v>13256</v>
      </c>
      <c r="C1712" s="22" t="s">
        <v>5572</v>
      </c>
      <c r="D1712" s="22" t="s">
        <v>5573</v>
      </c>
      <c r="E1712" s="23" t="s">
        <v>15886</v>
      </c>
      <c r="F1712" s="5">
        <v>41738</v>
      </c>
      <c r="G1712" s="24">
        <v>-30000</v>
      </c>
    </row>
    <row r="1713" spans="2:7" x14ac:dyDescent="0.2">
      <c r="B1713" s="21" t="s">
        <v>14468</v>
      </c>
      <c r="C1713" s="22" t="s">
        <v>10538</v>
      </c>
      <c r="D1713" s="22" t="s">
        <v>10539</v>
      </c>
      <c r="E1713" s="23" t="s">
        <v>15884</v>
      </c>
      <c r="F1713" s="5">
        <v>41738</v>
      </c>
      <c r="G1713" s="24">
        <v>-1080000</v>
      </c>
    </row>
    <row r="1714" spans="2:7" x14ac:dyDescent="0.2">
      <c r="B1714" s="25" t="s">
        <v>12604</v>
      </c>
      <c r="C1714" s="26" t="s">
        <v>3226</v>
      </c>
      <c r="D1714" s="27" t="s">
        <v>3227</v>
      </c>
      <c r="E1714" s="16" t="s">
        <v>15885</v>
      </c>
      <c r="F1714" s="6">
        <v>41738</v>
      </c>
      <c r="G1714" s="28">
        <v>3246521.1</v>
      </c>
    </row>
    <row r="1715" spans="2:7" x14ac:dyDescent="0.2">
      <c r="B1715" s="25" t="s">
        <v>14074</v>
      </c>
      <c r="C1715" s="26" t="s">
        <v>9125</v>
      </c>
      <c r="D1715" s="27" t="s">
        <v>9126</v>
      </c>
      <c r="E1715" s="16" t="s">
        <v>9126</v>
      </c>
      <c r="F1715" s="6">
        <v>41738</v>
      </c>
      <c r="G1715" s="28">
        <v>-324000</v>
      </c>
    </row>
    <row r="1716" spans="2:7" x14ac:dyDescent="0.2">
      <c r="B1716" s="21" t="s">
        <v>12204</v>
      </c>
      <c r="C1716" s="22" t="s">
        <v>0</v>
      </c>
      <c r="D1716" s="22" t="s">
        <v>1</v>
      </c>
      <c r="E1716" s="23" t="s">
        <v>15888</v>
      </c>
      <c r="F1716" s="5">
        <v>41739</v>
      </c>
      <c r="G1716" s="24">
        <v>-518.30999999999995</v>
      </c>
    </row>
    <row r="1717" spans="2:7" x14ac:dyDescent="0.2">
      <c r="B1717" s="21" t="s">
        <v>12204</v>
      </c>
      <c r="C1717" s="22" t="s">
        <v>0</v>
      </c>
      <c r="D1717" s="22" t="s">
        <v>1</v>
      </c>
      <c r="E1717" s="23" t="s">
        <v>15887</v>
      </c>
      <c r="F1717" s="5">
        <v>41739</v>
      </c>
      <c r="G1717" s="24">
        <v>-489.34</v>
      </c>
    </row>
    <row r="1718" spans="2:7" x14ac:dyDescent="0.2">
      <c r="B1718" s="21" t="s">
        <v>12625</v>
      </c>
      <c r="C1718" s="22" t="s">
        <v>3409</v>
      </c>
      <c r="D1718" s="22" t="s">
        <v>3412</v>
      </c>
      <c r="E1718" s="23" t="s">
        <v>3412</v>
      </c>
      <c r="F1718" s="5">
        <v>41740</v>
      </c>
      <c r="G1718" s="24">
        <v>-17700</v>
      </c>
    </row>
    <row r="1719" spans="2:7" x14ac:dyDescent="0.2">
      <c r="B1719" s="21" t="s">
        <v>13036</v>
      </c>
      <c r="C1719" s="22" t="s">
        <v>4873</v>
      </c>
      <c r="D1719" s="22" t="s">
        <v>4874</v>
      </c>
      <c r="E1719" s="23" t="s">
        <v>15501</v>
      </c>
      <c r="F1719" s="5">
        <v>41740</v>
      </c>
      <c r="G1719" s="24">
        <v>-249488.37</v>
      </c>
    </row>
    <row r="1720" spans="2:7" x14ac:dyDescent="0.2">
      <c r="B1720" s="21" t="s">
        <v>13655</v>
      </c>
      <c r="C1720" s="22" t="s">
        <v>6769</v>
      </c>
      <c r="D1720" s="22" t="s">
        <v>6770</v>
      </c>
      <c r="E1720" s="23" t="s">
        <v>15894</v>
      </c>
      <c r="F1720" s="5">
        <v>41741</v>
      </c>
      <c r="G1720" s="24">
        <v>-67189.66</v>
      </c>
    </row>
    <row r="1721" spans="2:7" x14ac:dyDescent="0.2">
      <c r="B1721" s="21" t="s">
        <v>13499</v>
      </c>
      <c r="C1721" s="22" t="s">
        <v>6302</v>
      </c>
      <c r="D1721" s="22" t="s">
        <v>6303</v>
      </c>
      <c r="E1721" s="23" t="s">
        <v>15895</v>
      </c>
      <c r="F1721" s="5">
        <v>41741</v>
      </c>
      <c r="G1721" s="24">
        <v>-25923.599999999999</v>
      </c>
    </row>
    <row r="1722" spans="2:7" x14ac:dyDescent="0.2">
      <c r="B1722" s="25" t="s">
        <v>13334</v>
      </c>
      <c r="C1722" s="26" t="s">
        <v>5813</v>
      </c>
      <c r="D1722" s="27" t="s">
        <v>5814</v>
      </c>
      <c r="E1722" s="16" t="s">
        <v>15920</v>
      </c>
      <c r="F1722" s="6">
        <v>41741</v>
      </c>
      <c r="G1722" s="28">
        <v>-46374.720000000001</v>
      </c>
    </row>
    <row r="1723" spans="2:7" x14ac:dyDescent="0.2">
      <c r="B1723" s="25" t="s">
        <v>13639</v>
      </c>
      <c r="C1723" s="26" t="s">
        <v>6717</v>
      </c>
      <c r="D1723" s="27" t="s">
        <v>6718</v>
      </c>
      <c r="E1723" s="16" t="s">
        <v>15892</v>
      </c>
      <c r="F1723" s="6">
        <v>41741</v>
      </c>
      <c r="G1723" s="28">
        <v>-34794.78</v>
      </c>
    </row>
    <row r="1724" spans="2:7" x14ac:dyDescent="0.2">
      <c r="B1724" s="21" t="s">
        <v>13566</v>
      </c>
      <c r="C1724" s="22" t="s">
        <v>6495</v>
      </c>
      <c r="D1724" s="22" t="s">
        <v>6496</v>
      </c>
      <c r="E1724" s="23" t="s">
        <v>15912</v>
      </c>
      <c r="F1724" s="5">
        <v>41741</v>
      </c>
      <c r="G1724" s="24">
        <v>-22359.24</v>
      </c>
    </row>
    <row r="1725" spans="2:7" x14ac:dyDescent="0.2">
      <c r="B1725" s="21" t="s">
        <v>13319</v>
      </c>
      <c r="C1725" s="22" t="s">
        <v>5769</v>
      </c>
      <c r="D1725" s="22" t="s">
        <v>5770</v>
      </c>
      <c r="E1725" s="23" t="s">
        <v>15900</v>
      </c>
      <c r="F1725" s="5">
        <v>41741</v>
      </c>
      <c r="G1725" s="24">
        <v>-34194.870000000003</v>
      </c>
    </row>
    <row r="1726" spans="2:7" x14ac:dyDescent="0.2">
      <c r="B1726" s="21" t="s">
        <v>12971</v>
      </c>
      <c r="C1726" s="22" t="s">
        <v>4666</v>
      </c>
      <c r="D1726" s="22" t="s">
        <v>4667</v>
      </c>
      <c r="E1726" s="23" t="s">
        <v>15896</v>
      </c>
      <c r="F1726" s="5">
        <v>41741</v>
      </c>
      <c r="G1726" s="24">
        <v>-31471.88</v>
      </c>
    </row>
    <row r="1727" spans="2:7" x14ac:dyDescent="0.2">
      <c r="B1727" s="21" t="s">
        <v>13213</v>
      </c>
      <c r="C1727" s="22" t="s">
        <v>5432</v>
      </c>
      <c r="D1727" s="22" t="s">
        <v>5433</v>
      </c>
      <c r="E1727" s="23" t="s">
        <v>15891</v>
      </c>
      <c r="F1727" s="5">
        <v>41741</v>
      </c>
      <c r="G1727" s="24">
        <v>-32395.14</v>
      </c>
    </row>
    <row r="1728" spans="2:7" x14ac:dyDescent="0.2">
      <c r="B1728" s="21" t="s">
        <v>13438</v>
      </c>
      <c r="C1728" s="22" t="s">
        <v>6124</v>
      </c>
      <c r="D1728" s="22" t="s">
        <v>6127</v>
      </c>
      <c r="E1728" s="23" t="s">
        <v>15909</v>
      </c>
      <c r="F1728" s="5">
        <v>41741</v>
      </c>
      <c r="G1728" s="24">
        <v>-33594.69</v>
      </c>
    </row>
    <row r="1729" spans="2:7" x14ac:dyDescent="0.2">
      <c r="B1729" s="21" t="s">
        <v>13507</v>
      </c>
      <c r="C1729" s="22" t="s">
        <v>6324</v>
      </c>
      <c r="D1729" s="22" t="s">
        <v>6327</v>
      </c>
      <c r="E1729" s="23" t="s">
        <v>15911</v>
      </c>
      <c r="F1729" s="5">
        <v>41741</v>
      </c>
      <c r="G1729" s="24">
        <v>-20996.85</v>
      </c>
    </row>
    <row r="1730" spans="2:7" x14ac:dyDescent="0.2">
      <c r="B1730" s="21" t="s">
        <v>13366</v>
      </c>
      <c r="C1730" s="22" t="s">
        <v>5906</v>
      </c>
      <c r="D1730" s="22" t="s">
        <v>5907</v>
      </c>
      <c r="E1730" s="23" t="s">
        <v>15919</v>
      </c>
      <c r="F1730" s="5">
        <v>41741</v>
      </c>
      <c r="G1730" s="24">
        <v>-65759.12</v>
      </c>
    </row>
    <row r="1731" spans="2:7" x14ac:dyDescent="0.2">
      <c r="B1731" s="21" t="s">
        <v>13532</v>
      </c>
      <c r="C1731" s="22" t="s">
        <v>6396</v>
      </c>
      <c r="D1731" s="22" t="s">
        <v>6397</v>
      </c>
      <c r="E1731" s="23" t="s">
        <v>15902</v>
      </c>
      <c r="F1731" s="5">
        <v>41741</v>
      </c>
      <c r="G1731" s="24">
        <v>-57591.360000000001</v>
      </c>
    </row>
    <row r="1732" spans="2:7" x14ac:dyDescent="0.2">
      <c r="B1732" s="21" t="s">
        <v>13316</v>
      </c>
      <c r="C1732" s="22" t="s">
        <v>5760</v>
      </c>
      <c r="D1732" s="22" t="s">
        <v>5761</v>
      </c>
      <c r="E1732" s="23" t="s">
        <v>15918</v>
      </c>
      <c r="F1732" s="5">
        <v>41741</v>
      </c>
      <c r="G1732" s="24">
        <v>-20996.85</v>
      </c>
    </row>
    <row r="1733" spans="2:7" x14ac:dyDescent="0.2">
      <c r="B1733" s="21" t="s">
        <v>13495</v>
      </c>
      <c r="C1733" s="22" t="s">
        <v>6290</v>
      </c>
      <c r="D1733" s="22" t="s">
        <v>6291</v>
      </c>
      <c r="E1733" s="23" t="s">
        <v>15903</v>
      </c>
      <c r="F1733" s="5">
        <v>41741</v>
      </c>
      <c r="G1733" s="24">
        <v>-68389.740000000005</v>
      </c>
    </row>
    <row r="1734" spans="2:7" x14ac:dyDescent="0.2">
      <c r="B1734" s="21" t="s">
        <v>13184</v>
      </c>
      <c r="C1734" s="22" t="s">
        <v>5344</v>
      </c>
      <c r="D1734" s="22" t="s">
        <v>5345</v>
      </c>
      <c r="E1734" s="23" t="s">
        <v>15898</v>
      </c>
      <c r="F1734" s="5">
        <v>41741</v>
      </c>
      <c r="G1734" s="24">
        <v>-41485.660000000003</v>
      </c>
    </row>
    <row r="1735" spans="2:7" x14ac:dyDescent="0.2">
      <c r="B1735" s="21" t="s">
        <v>13341</v>
      </c>
      <c r="C1735" s="22" t="s">
        <v>5833</v>
      </c>
      <c r="D1735" s="22" t="s">
        <v>5834</v>
      </c>
      <c r="E1735" s="23" t="s">
        <v>15915</v>
      </c>
      <c r="F1735" s="5">
        <v>41741</v>
      </c>
      <c r="G1735" s="24">
        <v>-43890.36</v>
      </c>
    </row>
    <row r="1736" spans="2:7" x14ac:dyDescent="0.2">
      <c r="B1736" s="21" t="s">
        <v>13069</v>
      </c>
      <c r="C1736" s="22" t="s">
        <v>4970</v>
      </c>
      <c r="D1736" s="22" t="s">
        <v>4971</v>
      </c>
      <c r="E1736" s="23" t="s">
        <v>15907</v>
      </c>
      <c r="F1736" s="5">
        <v>41741</v>
      </c>
      <c r="G1736" s="24">
        <v>-25196.22</v>
      </c>
    </row>
    <row r="1737" spans="2:7" x14ac:dyDescent="0.2">
      <c r="B1737" s="21" t="s">
        <v>13056</v>
      </c>
      <c r="C1737" s="22" t="s">
        <v>4934</v>
      </c>
      <c r="D1737" s="22" t="s">
        <v>4935</v>
      </c>
      <c r="E1737" s="23" t="s">
        <v>15917</v>
      </c>
      <c r="F1737" s="5">
        <v>41741</v>
      </c>
      <c r="G1737" s="24">
        <v>-34194.870000000003</v>
      </c>
    </row>
    <row r="1738" spans="2:7" x14ac:dyDescent="0.2">
      <c r="B1738" s="21" t="s">
        <v>13677</v>
      </c>
      <c r="C1738" s="22" t="s">
        <v>6837</v>
      </c>
      <c r="D1738" s="22" t="s">
        <v>6838</v>
      </c>
      <c r="E1738" s="23" t="s">
        <v>15922</v>
      </c>
      <c r="F1738" s="5">
        <v>41741</v>
      </c>
      <c r="G1738" s="24">
        <v>-33594.959999999999</v>
      </c>
    </row>
    <row r="1739" spans="2:7" x14ac:dyDescent="0.2">
      <c r="B1739" s="25" t="s">
        <v>13313</v>
      </c>
      <c r="C1739" s="26" t="s">
        <v>5751</v>
      </c>
      <c r="D1739" s="27" t="s">
        <v>5752</v>
      </c>
      <c r="E1739" s="16" t="s">
        <v>15904</v>
      </c>
      <c r="F1739" s="6">
        <v>41741</v>
      </c>
      <c r="G1739" s="28">
        <v>-40770.39</v>
      </c>
    </row>
    <row r="1740" spans="2:7" x14ac:dyDescent="0.2">
      <c r="B1740" s="21" t="s">
        <v>13561</v>
      </c>
      <c r="C1740" s="22" t="s">
        <v>6481</v>
      </c>
      <c r="D1740" s="22" t="s">
        <v>6482</v>
      </c>
      <c r="E1740" s="23" t="s">
        <v>15889</v>
      </c>
      <c r="F1740" s="5">
        <v>41741</v>
      </c>
      <c r="G1740" s="24">
        <v>-43890.36</v>
      </c>
    </row>
    <row r="1741" spans="2:7" x14ac:dyDescent="0.2">
      <c r="B1741" s="21" t="s">
        <v>13084</v>
      </c>
      <c r="C1741" s="22" t="s">
        <v>5015</v>
      </c>
      <c r="D1741" s="22" t="s">
        <v>5016</v>
      </c>
      <c r="E1741" s="23" t="s">
        <v>15890</v>
      </c>
      <c r="F1741" s="5">
        <v>41741</v>
      </c>
      <c r="G1741" s="24">
        <v>-69589.56</v>
      </c>
    </row>
    <row r="1742" spans="2:7" x14ac:dyDescent="0.2">
      <c r="B1742" s="21" t="s">
        <v>13808</v>
      </c>
      <c r="C1742" s="22" t="s">
        <v>7628</v>
      </c>
      <c r="D1742" s="22" t="s">
        <v>7629</v>
      </c>
      <c r="E1742" s="23" t="s">
        <v>15901</v>
      </c>
      <c r="F1742" s="5">
        <v>41741</v>
      </c>
      <c r="G1742" s="24">
        <v>-68389.740000000005</v>
      </c>
    </row>
    <row r="1743" spans="2:7" x14ac:dyDescent="0.2">
      <c r="B1743" s="21" t="s">
        <v>13629</v>
      </c>
      <c r="C1743" s="22" t="s">
        <v>6686</v>
      </c>
      <c r="D1743" s="22" t="s">
        <v>6687</v>
      </c>
      <c r="E1743" s="23" t="s">
        <v>15897</v>
      </c>
      <c r="F1743" s="5">
        <v>41741</v>
      </c>
      <c r="G1743" s="24">
        <v>-61190.82</v>
      </c>
    </row>
    <row r="1744" spans="2:7" x14ac:dyDescent="0.2">
      <c r="B1744" s="21" t="s">
        <v>13438</v>
      </c>
      <c r="C1744" s="22" t="s">
        <v>6124</v>
      </c>
      <c r="D1744" s="22" t="s">
        <v>6125</v>
      </c>
      <c r="E1744" s="23" t="s">
        <v>15908</v>
      </c>
      <c r="F1744" s="5">
        <v>41741</v>
      </c>
      <c r="G1744" s="24">
        <v>-33594.959999999999</v>
      </c>
    </row>
    <row r="1745" spans="2:7" x14ac:dyDescent="0.2">
      <c r="B1745" s="21" t="s">
        <v>13517</v>
      </c>
      <c r="C1745" s="22" t="s">
        <v>6356</v>
      </c>
      <c r="D1745" s="22" t="s">
        <v>6357</v>
      </c>
      <c r="E1745" s="23" t="s">
        <v>15893</v>
      </c>
      <c r="F1745" s="5">
        <v>41741</v>
      </c>
      <c r="G1745" s="24">
        <v>-22796.58</v>
      </c>
    </row>
    <row r="1746" spans="2:7" x14ac:dyDescent="0.2">
      <c r="B1746" s="21" t="s">
        <v>13675</v>
      </c>
      <c r="C1746" s="22" t="s">
        <v>6831</v>
      </c>
      <c r="D1746" s="22" t="s">
        <v>6832</v>
      </c>
      <c r="E1746" s="23" t="s">
        <v>15910</v>
      </c>
      <c r="F1746" s="5">
        <v>41741</v>
      </c>
      <c r="G1746" s="24">
        <v>-20996.85</v>
      </c>
    </row>
    <row r="1747" spans="2:7" x14ac:dyDescent="0.2">
      <c r="B1747" s="21" t="s">
        <v>13011</v>
      </c>
      <c r="C1747" s="22" t="s">
        <v>4799</v>
      </c>
      <c r="D1747" s="22" t="s">
        <v>4800</v>
      </c>
      <c r="E1747" s="23" t="s">
        <v>15916</v>
      </c>
      <c r="F1747" s="5">
        <v>41741</v>
      </c>
      <c r="G1747" s="24">
        <v>-34794.78</v>
      </c>
    </row>
    <row r="1748" spans="2:7" x14ac:dyDescent="0.2">
      <c r="B1748" s="21" t="s">
        <v>13342</v>
      </c>
      <c r="C1748" s="22" t="s">
        <v>5836</v>
      </c>
      <c r="D1748" s="22" t="s">
        <v>5837</v>
      </c>
      <c r="E1748" s="23" t="s">
        <v>15899</v>
      </c>
      <c r="F1748" s="5">
        <v>41741</v>
      </c>
      <c r="G1748" s="24">
        <v>-44718.48</v>
      </c>
    </row>
    <row r="1749" spans="2:7" x14ac:dyDescent="0.2">
      <c r="B1749" s="21" t="s">
        <v>13356</v>
      </c>
      <c r="C1749" s="22" t="s">
        <v>5874</v>
      </c>
      <c r="D1749" s="22" t="s">
        <v>5875</v>
      </c>
      <c r="E1749" s="23" t="s">
        <v>15921</v>
      </c>
      <c r="F1749" s="5">
        <v>41741</v>
      </c>
      <c r="G1749" s="24">
        <v>-68389.740000000005</v>
      </c>
    </row>
    <row r="1750" spans="2:7" x14ac:dyDescent="0.2">
      <c r="B1750" s="21" t="s">
        <v>13070</v>
      </c>
      <c r="C1750" s="22" t="s">
        <v>4973</v>
      </c>
      <c r="D1750" s="22" t="s">
        <v>4974</v>
      </c>
      <c r="E1750" s="23" t="s">
        <v>15914</v>
      </c>
      <c r="F1750" s="5">
        <v>41741</v>
      </c>
      <c r="G1750" s="24">
        <v>-67189.679999999993</v>
      </c>
    </row>
    <row r="1751" spans="2:7" x14ac:dyDescent="0.2">
      <c r="B1751" s="21" t="s">
        <v>13548</v>
      </c>
      <c r="C1751" s="22" t="s">
        <v>6444</v>
      </c>
      <c r="D1751" s="22" t="s">
        <v>6445</v>
      </c>
      <c r="E1751" s="23" t="s">
        <v>15906</v>
      </c>
      <c r="F1751" s="5">
        <v>41741</v>
      </c>
      <c r="G1751" s="24">
        <v>-34194.870000000003</v>
      </c>
    </row>
    <row r="1752" spans="2:7" x14ac:dyDescent="0.2">
      <c r="B1752" s="21" t="s">
        <v>12954</v>
      </c>
      <c r="C1752" s="22" t="s">
        <v>4615</v>
      </c>
      <c r="D1752" s="22" t="s">
        <v>4616</v>
      </c>
      <c r="E1752" s="23" t="s">
        <v>15913</v>
      </c>
      <c r="F1752" s="5">
        <v>41741</v>
      </c>
      <c r="G1752" s="24">
        <v>-32395.14</v>
      </c>
    </row>
    <row r="1753" spans="2:7" x14ac:dyDescent="0.2">
      <c r="B1753" s="21" t="s">
        <v>13411</v>
      </c>
      <c r="C1753" s="22" t="s">
        <v>6039</v>
      </c>
      <c r="D1753" s="22" t="s">
        <v>6040</v>
      </c>
      <c r="E1753" s="23" t="s">
        <v>15905</v>
      </c>
      <c r="F1753" s="5">
        <v>41741</v>
      </c>
      <c r="G1753" s="24">
        <v>-69589.56</v>
      </c>
    </row>
    <row r="1754" spans="2:7" x14ac:dyDescent="0.2">
      <c r="B1754" s="21" t="s">
        <v>13519</v>
      </c>
      <c r="C1754" s="22" t="s">
        <v>6362</v>
      </c>
      <c r="D1754" s="22" t="s">
        <v>6363</v>
      </c>
      <c r="E1754" s="23" t="s">
        <v>15923</v>
      </c>
      <c r="F1754" s="5">
        <v>41743</v>
      </c>
      <c r="G1754" s="24">
        <v>-20996.85</v>
      </c>
    </row>
    <row r="1755" spans="2:7" x14ac:dyDescent="0.2">
      <c r="B1755" s="21" t="s">
        <v>13569</v>
      </c>
      <c r="C1755" s="22" t="s">
        <v>6503</v>
      </c>
      <c r="D1755" s="22" t="s">
        <v>6504</v>
      </c>
      <c r="E1755" s="23" t="s">
        <v>15928</v>
      </c>
      <c r="F1755" s="5">
        <v>41743</v>
      </c>
      <c r="G1755" s="24">
        <v>-22773.3</v>
      </c>
    </row>
    <row r="1756" spans="2:7" x14ac:dyDescent="0.2">
      <c r="B1756" s="21" t="s">
        <v>13473</v>
      </c>
      <c r="C1756" s="22" t="s">
        <v>6228</v>
      </c>
      <c r="D1756" s="22" t="s">
        <v>6229</v>
      </c>
      <c r="E1756" s="23" t="s">
        <v>15931</v>
      </c>
      <c r="F1756" s="5">
        <v>41743</v>
      </c>
      <c r="G1756" s="24">
        <v>-41485.660000000003</v>
      </c>
    </row>
    <row r="1757" spans="2:7" x14ac:dyDescent="0.2">
      <c r="B1757" s="21" t="s">
        <v>13681</v>
      </c>
      <c r="C1757" s="22" t="s">
        <v>6849</v>
      </c>
      <c r="D1757" s="22" t="s">
        <v>6850</v>
      </c>
      <c r="E1757" s="23" t="s">
        <v>15929</v>
      </c>
      <c r="F1757" s="5">
        <v>41743</v>
      </c>
      <c r="G1757" s="24">
        <v>-34794.78</v>
      </c>
    </row>
    <row r="1758" spans="2:7" x14ac:dyDescent="0.2">
      <c r="B1758" s="21" t="s">
        <v>14051</v>
      </c>
      <c r="C1758" s="22" t="s">
        <v>9045</v>
      </c>
      <c r="D1758" s="22" t="s">
        <v>9046</v>
      </c>
      <c r="E1758" s="23" t="s">
        <v>15925</v>
      </c>
      <c r="F1758" s="5">
        <v>41743</v>
      </c>
      <c r="G1758" s="24">
        <v>-400000</v>
      </c>
    </row>
    <row r="1759" spans="2:7" x14ac:dyDescent="0.2">
      <c r="B1759" s="21" t="s">
        <v>12378</v>
      </c>
      <c r="C1759" s="22" t="s">
        <v>1263</v>
      </c>
      <c r="D1759" s="22" t="s">
        <v>3276</v>
      </c>
      <c r="E1759" s="23" t="s">
        <v>3276</v>
      </c>
      <c r="F1759" s="5">
        <v>41743</v>
      </c>
      <c r="G1759" s="24">
        <v>-28320</v>
      </c>
    </row>
    <row r="1760" spans="2:7" x14ac:dyDescent="0.2">
      <c r="B1760" s="21" t="s">
        <v>12378</v>
      </c>
      <c r="C1760" s="22" t="s">
        <v>1263</v>
      </c>
      <c r="D1760" s="22" t="s">
        <v>3272</v>
      </c>
      <c r="E1760" s="23" t="s">
        <v>3272</v>
      </c>
      <c r="F1760" s="5">
        <v>41743</v>
      </c>
      <c r="G1760" s="24">
        <v>-28320</v>
      </c>
    </row>
    <row r="1761" spans="2:7" x14ac:dyDescent="0.2">
      <c r="B1761" s="21" t="s">
        <v>13190</v>
      </c>
      <c r="C1761" s="22" t="s">
        <v>5368</v>
      </c>
      <c r="D1761" s="22" t="s">
        <v>5369</v>
      </c>
      <c r="E1761" s="23" t="s">
        <v>15936</v>
      </c>
      <c r="F1761" s="5">
        <v>41743</v>
      </c>
      <c r="G1761" s="24">
        <v>-34794.78</v>
      </c>
    </row>
    <row r="1762" spans="2:7" x14ac:dyDescent="0.2">
      <c r="B1762" s="21" t="s">
        <v>12378</v>
      </c>
      <c r="C1762" s="22" t="s">
        <v>1263</v>
      </c>
      <c r="D1762" s="22" t="s">
        <v>3278</v>
      </c>
      <c r="E1762" s="23" t="s">
        <v>3278</v>
      </c>
      <c r="F1762" s="5">
        <v>41743</v>
      </c>
      <c r="G1762" s="24">
        <v>-28320</v>
      </c>
    </row>
    <row r="1763" spans="2:7" x14ac:dyDescent="0.2">
      <c r="B1763" s="21" t="s">
        <v>12378</v>
      </c>
      <c r="C1763" s="22" t="s">
        <v>1263</v>
      </c>
      <c r="D1763" s="22" t="s">
        <v>3270</v>
      </c>
      <c r="E1763" s="23" t="s">
        <v>3270</v>
      </c>
      <c r="F1763" s="5">
        <v>41743</v>
      </c>
      <c r="G1763" s="24">
        <v>-56640</v>
      </c>
    </row>
    <row r="1764" spans="2:7" x14ac:dyDescent="0.2">
      <c r="B1764" s="21" t="s">
        <v>13511</v>
      </c>
      <c r="C1764" s="22" t="s">
        <v>6338</v>
      </c>
      <c r="D1764" s="22" t="s">
        <v>6339</v>
      </c>
      <c r="E1764" s="23" t="s">
        <v>15923</v>
      </c>
      <c r="F1764" s="5">
        <v>41743</v>
      </c>
      <c r="G1764" s="24">
        <v>-20996.85</v>
      </c>
    </row>
    <row r="1765" spans="2:7" x14ac:dyDescent="0.2">
      <c r="B1765" s="21" t="s">
        <v>13478</v>
      </c>
      <c r="C1765" s="22" t="s">
        <v>6243</v>
      </c>
      <c r="D1765" s="22" t="s">
        <v>6244</v>
      </c>
      <c r="E1765" s="23" t="s">
        <v>15934</v>
      </c>
      <c r="F1765" s="5">
        <v>41743</v>
      </c>
      <c r="G1765" s="24">
        <v>-40770.39</v>
      </c>
    </row>
    <row r="1766" spans="2:7" x14ac:dyDescent="0.2">
      <c r="B1766" s="21" t="s">
        <v>14269</v>
      </c>
      <c r="C1766" s="22" t="s">
        <v>9808</v>
      </c>
      <c r="D1766" s="22" t="s">
        <v>9809</v>
      </c>
      <c r="E1766" s="23" t="s">
        <v>9809</v>
      </c>
      <c r="F1766" s="5">
        <v>41743</v>
      </c>
      <c r="G1766" s="24">
        <v>-363521.1</v>
      </c>
    </row>
    <row r="1767" spans="2:7" x14ac:dyDescent="0.2">
      <c r="B1767" s="21" t="s">
        <v>13475</v>
      </c>
      <c r="C1767" s="22" t="s">
        <v>6234</v>
      </c>
      <c r="D1767" s="22" t="s">
        <v>6235</v>
      </c>
      <c r="E1767" s="23" t="s">
        <v>15931</v>
      </c>
      <c r="F1767" s="5">
        <v>41743</v>
      </c>
      <c r="G1767" s="24">
        <v>-34794.78</v>
      </c>
    </row>
    <row r="1768" spans="2:7" x14ac:dyDescent="0.2">
      <c r="B1768" s="21" t="s">
        <v>13535</v>
      </c>
      <c r="C1768" s="22" t="s">
        <v>6405</v>
      </c>
      <c r="D1768" s="22" t="s">
        <v>6406</v>
      </c>
      <c r="E1768" s="23" t="s">
        <v>15926</v>
      </c>
      <c r="F1768" s="5">
        <v>41743</v>
      </c>
      <c r="G1768" s="24">
        <v>-27595.86</v>
      </c>
    </row>
    <row r="1769" spans="2:7" x14ac:dyDescent="0.2">
      <c r="B1769" s="21" t="s">
        <v>13092</v>
      </c>
      <c r="C1769" s="22" t="s">
        <v>5051</v>
      </c>
      <c r="D1769" s="22" t="s">
        <v>5052</v>
      </c>
      <c r="E1769" s="23" t="s">
        <v>15939</v>
      </c>
      <c r="F1769" s="5">
        <v>41743</v>
      </c>
      <c r="G1769" s="24">
        <v>-81541.3</v>
      </c>
    </row>
    <row r="1770" spans="2:7" x14ac:dyDescent="0.2">
      <c r="B1770" s="21" t="s">
        <v>12378</v>
      </c>
      <c r="C1770" s="22" t="s">
        <v>1263</v>
      </c>
      <c r="D1770" s="22" t="s">
        <v>3274</v>
      </c>
      <c r="E1770" s="23" t="s">
        <v>3274</v>
      </c>
      <c r="F1770" s="5">
        <v>41743</v>
      </c>
      <c r="G1770" s="24">
        <v>-84960</v>
      </c>
    </row>
    <row r="1771" spans="2:7" x14ac:dyDescent="0.2">
      <c r="B1771" s="21" t="s">
        <v>13740</v>
      </c>
      <c r="C1771" s="22" t="s">
        <v>7018</v>
      </c>
      <c r="D1771" s="22" t="s">
        <v>7019</v>
      </c>
      <c r="E1771" s="23" t="s">
        <v>15938</v>
      </c>
      <c r="F1771" s="5">
        <v>41743</v>
      </c>
      <c r="G1771" s="24">
        <v>-34194.870000000003</v>
      </c>
    </row>
    <row r="1772" spans="2:7" x14ac:dyDescent="0.2">
      <c r="B1772" s="21" t="s">
        <v>13670</v>
      </c>
      <c r="C1772" s="22" t="s">
        <v>6817</v>
      </c>
      <c r="D1772" s="22" t="s">
        <v>6818</v>
      </c>
      <c r="E1772" s="23" t="s">
        <v>15933</v>
      </c>
      <c r="F1772" s="5">
        <v>41743</v>
      </c>
      <c r="G1772" s="24">
        <v>-34194.870000000003</v>
      </c>
    </row>
    <row r="1773" spans="2:7" x14ac:dyDescent="0.2">
      <c r="B1773" s="21" t="s">
        <v>14269</v>
      </c>
      <c r="C1773" s="22" t="s">
        <v>9808</v>
      </c>
      <c r="D1773" s="22" t="s">
        <v>9809</v>
      </c>
      <c r="E1773" s="23" t="s">
        <v>9809</v>
      </c>
      <c r="F1773" s="5">
        <v>41743</v>
      </c>
      <c r="G1773" s="24">
        <v>71707.09</v>
      </c>
    </row>
    <row r="1774" spans="2:7" x14ac:dyDescent="0.2">
      <c r="B1774" s="21" t="s">
        <v>13350</v>
      </c>
      <c r="C1774" s="22" t="s">
        <v>5858</v>
      </c>
      <c r="D1774" s="22" t="s">
        <v>5859</v>
      </c>
      <c r="E1774" s="23" t="s">
        <v>15932</v>
      </c>
      <c r="F1774" s="5">
        <v>41743</v>
      </c>
      <c r="G1774" s="24">
        <v>-46031.3</v>
      </c>
    </row>
    <row r="1775" spans="2:7" x14ac:dyDescent="0.2">
      <c r="B1775" s="25" t="s">
        <v>13684</v>
      </c>
      <c r="C1775" s="26" t="s">
        <v>6858</v>
      </c>
      <c r="D1775" s="27" t="s">
        <v>6859</v>
      </c>
      <c r="E1775" s="16" t="s">
        <v>15933</v>
      </c>
      <c r="F1775" s="6">
        <v>41743</v>
      </c>
      <c r="G1775" s="28">
        <v>-34194.870000000003</v>
      </c>
    </row>
    <row r="1776" spans="2:7" x14ac:dyDescent="0.2">
      <c r="B1776" s="21" t="s">
        <v>13167</v>
      </c>
      <c r="C1776" s="22" t="s">
        <v>5290</v>
      </c>
      <c r="D1776" s="22" t="s">
        <v>5291</v>
      </c>
      <c r="E1776" s="23" t="s">
        <v>15924</v>
      </c>
      <c r="F1776" s="5">
        <v>41743</v>
      </c>
      <c r="G1776" s="24">
        <v>-29395.59</v>
      </c>
    </row>
    <row r="1777" spans="2:7" x14ac:dyDescent="0.2">
      <c r="B1777" s="25" t="s">
        <v>13563</v>
      </c>
      <c r="C1777" s="26" t="s">
        <v>6486</v>
      </c>
      <c r="D1777" s="27" t="s">
        <v>6487</v>
      </c>
      <c r="E1777" s="16" t="s">
        <v>15937</v>
      </c>
      <c r="F1777" s="6">
        <v>41743</v>
      </c>
      <c r="G1777" s="28">
        <v>-43890.36</v>
      </c>
    </row>
    <row r="1778" spans="2:7" x14ac:dyDescent="0.2">
      <c r="B1778" s="21" t="s">
        <v>13734</v>
      </c>
      <c r="C1778" s="22" t="s">
        <v>7001</v>
      </c>
      <c r="D1778" s="22" t="s">
        <v>7002</v>
      </c>
      <c r="E1778" s="23" t="s">
        <v>15930</v>
      </c>
      <c r="F1778" s="5">
        <v>41743</v>
      </c>
      <c r="G1778" s="24">
        <v>-31795.23</v>
      </c>
    </row>
    <row r="1779" spans="2:7" x14ac:dyDescent="0.2">
      <c r="B1779" s="21" t="s">
        <v>13544</v>
      </c>
      <c r="C1779" s="22" t="s">
        <v>6431</v>
      </c>
      <c r="D1779" s="22" t="s">
        <v>6432</v>
      </c>
      <c r="E1779" s="23" t="s">
        <v>15926</v>
      </c>
      <c r="F1779" s="5">
        <v>41743</v>
      </c>
      <c r="G1779" s="24">
        <v>-27595.86</v>
      </c>
    </row>
    <row r="1780" spans="2:7" x14ac:dyDescent="0.2">
      <c r="B1780" s="21" t="s">
        <v>13628</v>
      </c>
      <c r="C1780" s="22" t="s">
        <v>6684</v>
      </c>
      <c r="D1780" s="22" t="s">
        <v>5342</v>
      </c>
      <c r="E1780" s="23" t="s">
        <v>15927</v>
      </c>
      <c r="F1780" s="5">
        <v>41743</v>
      </c>
      <c r="G1780" s="24">
        <v>-29395.59</v>
      </c>
    </row>
    <row r="1781" spans="2:7" x14ac:dyDescent="0.2">
      <c r="B1781" s="21" t="s">
        <v>13183</v>
      </c>
      <c r="C1781" s="22" t="s">
        <v>5341</v>
      </c>
      <c r="D1781" s="22" t="s">
        <v>5342</v>
      </c>
      <c r="E1781" s="23" t="s">
        <v>15935</v>
      </c>
      <c r="F1781" s="5">
        <v>41743</v>
      </c>
      <c r="G1781" s="24">
        <v>-68389.740000000005</v>
      </c>
    </row>
    <row r="1782" spans="2:7" x14ac:dyDescent="0.2">
      <c r="B1782" s="25" t="s">
        <v>14867</v>
      </c>
      <c r="C1782" s="26" t="s">
        <v>11980</v>
      </c>
      <c r="D1782" s="27" t="s">
        <v>11981</v>
      </c>
      <c r="E1782" s="16" t="s">
        <v>11981</v>
      </c>
      <c r="F1782" s="6">
        <v>41744</v>
      </c>
      <c r="G1782" s="28">
        <v>277809.95</v>
      </c>
    </row>
    <row r="1783" spans="2:7" x14ac:dyDescent="0.2">
      <c r="B1783" s="21" t="s">
        <v>12378</v>
      </c>
      <c r="C1783" s="22" t="s">
        <v>1263</v>
      </c>
      <c r="D1783" s="22" t="s">
        <v>3280</v>
      </c>
      <c r="E1783" s="23" t="s">
        <v>3280</v>
      </c>
      <c r="F1783" s="5">
        <v>41744</v>
      </c>
      <c r="G1783" s="24">
        <v>-56640</v>
      </c>
    </row>
    <row r="1784" spans="2:7" x14ac:dyDescent="0.2">
      <c r="B1784" s="21" t="s">
        <v>14867</v>
      </c>
      <c r="C1784" s="22" t="s">
        <v>11980</v>
      </c>
      <c r="D1784" s="22" t="s">
        <v>11981</v>
      </c>
      <c r="E1784" s="23" t="s">
        <v>11981</v>
      </c>
      <c r="F1784" s="5">
        <v>41744</v>
      </c>
      <c r="G1784" s="24">
        <v>-1389049.77</v>
      </c>
    </row>
    <row r="1785" spans="2:7" x14ac:dyDescent="0.2">
      <c r="B1785" s="21" t="s">
        <v>14014</v>
      </c>
      <c r="C1785" s="22" t="s">
        <v>8883</v>
      </c>
      <c r="D1785" s="22" t="s">
        <v>8884</v>
      </c>
      <c r="E1785" s="23" t="s">
        <v>8884</v>
      </c>
      <c r="F1785" s="5">
        <v>41744</v>
      </c>
      <c r="G1785" s="24">
        <v>109078.86</v>
      </c>
    </row>
    <row r="1786" spans="2:7" x14ac:dyDescent="0.2">
      <c r="B1786" s="21" t="s">
        <v>14267</v>
      </c>
      <c r="C1786" s="22" t="s">
        <v>9802</v>
      </c>
      <c r="D1786" s="22" t="s">
        <v>9803</v>
      </c>
      <c r="E1786" s="23" t="s">
        <v>9803</v>
      </c>
      <c r="F1786" s="5">
        <v>41744</v>
      </c>
      <c r="G1786" s="24">
        <v>-118800</v>
      </c>
    </row>
    <row r="1787" spans="2:7" x14ac:dyDescent="0.2">
      <c r="B1787" s="21" t="s">
        <v>12378</v>
      </c>
      <c r="C1787" s="22" t="s">
        <v>1263</v>
      </c>
      <c r="D1787" s="22" t="s">
        <v>3286</v>
      </c>
      <c r="E1787" s="23" t="s">
        <v>3286</v>
      </c>
      <c r="F1787" s="5">
        <v>41744</v>
      </c>
      <c r="G1787" s="24">
        <v>-28320</v>
      </c>
    </row>
    <row r="1788" spans="2:7" x14ac:dyDescent="0.2">
      <c r="B1788" s="25" t="s">
        <v>13409</v>
      </c>
      <c r="C1788" s="26" t="s">
        <v>6033</v>
      </c>
      <c r="D1788" s="27" t="s">
        <v>6034</v>
      </c>
      <c r="E1788" s="16" t="s">
        <v>15946</v>
      </c>
      <c r="F1788" s="6">
        <v>41744</v>
      </c>
      <c r="G1788" s="28">
        <v>-63590.46</v>
      </c>
    </row>
    <row r="1789" spans="2:7" x14ac:dyDescent="0.2">
      <c r="B1789" s="25" t="s">
        <v>14014</v>
      </c>
      <c r="C1789" s="26" t="s">
        <v>8883</v>
      </c>
      <c r="D1789" s="27" t="s">
        <v>8884</v>
      </c>
      <c r="E1789" s="16" t="s">
        <v>8884</v>
      </c>
      <c r="F1789" s="6">
        <v>41744</v>
      </c>
      <c r="G1789" s="28">
        <v>-545394.31999999995</v>
      </c>
    </row>
    <row r="1790" spans="2:7" x14ac:dyDescent="0.2">
      <c r="B1790" s="21" t="s">
        <v>12378</v>
      </c>
      <c r="C1790" s="22" t="s">
        <v>1263</v>
      </c>
      <c r="D1790" s="22" t="s">
        <v>3282</v>
      </c>
      <c r="E1790" s="23" t="s">
        <v>3282</v>
      </c>
      <c r="F1790" s="5">
        <v>41744</v>
      </c>
      <c r="G1790" s="24">
        <v>-56640</v>
      </c>
    </row>
    <row r="1791" spans="2:7" x14ac:dyDescent="0.2">
      <c r="B1791" s="21" t="s">
        <v>14280</v>
      </c>
      <c r="C1791" s="22" t="s">
        <v>9861</v>
      </c>
      <c r="D1791" s="22" t="s">
        <v>9862</v>
      </c>
      <c r="E1791" s="23" t="s">
        <v>9862</v>
      </c>
      <c r="F1791" s="5">
        <v>41744</v>
      </c>
      <c r="G1791" s="24">
        <v>-540000</v>
      </c>
    </row>
    <row r="1792" spans="2:7" x14ac:dyDescent="0.2">
      <c r="B1792" s="21" t="s">
        <v>12378</v>
      </c>
      <c r="C1792" s="22" t="s">
        <v>1263</v>
      </c>
      <c r="D1792" s="22" t="s">
        <v>3284</v>
      </c>
      <c r="E1792" s="23" t="s">
        <v>3284</v>
      </c>
      <c r="F1792" s="5">
        <v>41744</v>
      </c>
      <c r="G1792" s="24">
        <v>-56640</v>
      </c>
    </row>
    <row r="1793" spans="2:7" x14ac:dyDescent="0.2">
      <c r="B1793" s="21" t="s">
        <v>13640</v>
      </c>
      <c r="C1793" s="22" t="s">
        <v>6720</v>
      </c>
      <c r="D1793" s="22" t="s">
        <v>6721</v>
      </c>
      <c r="E1793" s="23" t="s">
        <v>15943</v>
      </c>
      <c r="F1793" s="5">
        <v>41744</v>
      </c>
      <c r="G1793" s="24">
        <v>-40770.39</v>
      </c>
    </row>
    <row r="1794" spans="2:7" x14ac:dyDescent="0.2">
      <c r="B1794" s="21" t="s">
        <v>13338</v>
      </c>
      <c r="C1794" s="22" t="s">
        <v>5824</v>
      </c>
      <c r="D1794" s="22" t="s">
        <v>5825</v>
      </c>
      <c r="E1794" s="23" t="s">
        <v>15945</v>
      </c>
      <c r="F1794" s="5">
        <v>41744</v>
      </c>
      <c r="G1794" s="24">
        <v>-68389.740000000005</v>
      </c>
    </row>
    <row r="1795" spans="2:7" x14ac:dyDescent="0.2">
      <c r="B1795" s="21" t="s">
        <v>12607</v>
      </c>
      <c r="C1795" s="22" t="s">
        <v>3241</v>
      </c>
      <c r="D1795" s="22" t="s">
        <v>3242</v>
      </c>
      <c r="E1795" s="23" t="s">
        <v>3242</v>
      </c>
      <c r="F1795" s="5">
        <v>41744</v>
      </c>
      <c r="G1795" s="24">
        <v>-933716.37</v>
      </c>
    </row>
    <row r="1796" spans="2:7" x14ac:dyDescent="0.2">
      <c r="B1796" s="21" t="s">
        <v>12607</v>
      </c>
      <c r="C1796" s="22" t="s">
        <v>3241</v>
      </c>
      <c r="D1796" s="22" t="s">
        <v>3242</v>
      </c>
      <c r="E1796" s="23" t="s">
        <v>3242</v>
      </c>
      <c r="F1796" s="5">
        <v>41744</v>
      </c>
      <c r="G1796" s="24">
        <v>203158.63</v>
      </c>
    </row>
    <row r="1797" spans="2:7" x14ac:dyDescent="0.2">
      <c r="B1797" s="25" t="s">
        <v>13247</v>
      </c>
      <c r="C1797" s="26" t="s">
        <v>5545</v>
      </c>
      <c r="D1797" s="27" t="s">
        <v>5546</v>
      </c>
      <c r="E1797" s="16" t="s">
        <v>15942</v>
      </c>
      <c r="F1797" s="6">
        <v>41744</v>
      </c>
      <c r="G1797" s="28">
        <v>-69589.56</v>
      </c>
    </row>
    <row r="1798" spans="2:7" x14ac:dyDescent="0.2">
      <c r="B1798" s="21" t="s">
        <v>13798</v>
      </c>
      <c r="C1798" s="22" t="s">
        <v>7598</v>
      </c>
      <c r="D1798" s="22" t="s">
        <v>7599</v>
      </c>
      <c r="E1798" s="23" t="s">
        <v>15941</v>
      </c>
      <c r="F1798" s="5">
        <v>41744</v>
      </c>
      <c r="G1798" s="24">
        <v>-81540.78</v>
      </c>
    </row>
    <row r="1799" spans="2:7" x14ac:dyDescent="0.2">
      <c r="B1799" s="21" t="s">
        <v>14278</v>
      </c>
      <c r="C1799" s="22" t="s">
        <v>9854</v>
      </c>
      <c r="D1799" s="22" t="s">
        <v>3217</v>
      </c>
      <c r="E1799" s="23" t="s">
        <v>15940</v>
      </c>
      <c r="F1799" s="5">
        <v>41744</v>
      </c>
      <c r="G1799" s="24">
        <v>-237600</v>
      </c>
    </row>
    <row r="1800" spans="2:7" x14ac:dyDescent="0.2">
      <c r="B1800" s="21" t="s">
        <v>13298</v>
      </c>
      <c r="C1800" s="22" t="s">
        <v>5706</v>
      </c>
      <c r="D1800" s="22" t="s">
        <v>5707</v>
      </c>
      <c r="E1800" s="23" t="s">
        <v>15944</v>
      </c>
      <c r="F1800" s="5">
        <v>41744</v>
      </c>
      <c r="G1800" s="24">
        <v>-62390.64</v>
      </c>
    </row>
    <row r="1801" spans="2:7" x14ac:dyDescent="0.2">
      <c r="B1801" s="21" t="s">
        <v>14085</v>
      </c>
      <c r="C1801" s="22" t="s">
        <v>9171</v>
      </c>
      <c r="D1801" s="22" t="s">
        <v>9172</v>
      </c>
      <c r="E1801" s="23" t="s">
        <v>9172</v>
      </c>
      <c r="F1801" s="5">
        <v>41744</v>
      </c>
      <c r="G1801" s="24">
        <v>-118800</v>
      </c>
    </row>
    <row r="1802" spans="2:7" x14ac:dyDescent="0.2">
      <c r="B1802" s="21" t="s">
        <v>17936</v>
      </c>
      <c r="C1802" s="22" t="s">
        <v>17935</v>
      </c>
      <c r="D1802" s="22" t="s">
        <v>17938</v>
      </c>
      <c r="E1802" s="23"/>
      <c r="F1802" s="5">
        <v>41745</v>
      </c>
      <c r="G1802" s="24">
        <v>-23600</v>
      </c>
    </row>
    <row r="1803" spans="2:7" x14ac:dyDescent="0.2">
      <c r="B1803" s="21" t="s">
        <v>13426</v>
      </c>
      <c r="C1803" s="22" t="s">
        <v>6088</v>
      </c>
      <c r="D1803" s="22" t="s">
        <v>6089</v>
      </c>
      <c r="E1803" s="23" t="s">
        <v>15962</v>
      </c>
      <c r="F1803" s="5">
        <v>41745</v>
      </c>
      <c r="G1803" s="24">
        <v>-34794.78</v>
      </c>
    </row>
    <row r="1804" spans="2:7" x14ac:dyDescent="0.2">
      <c r="B1804" s="21" t="s">
        <v>13317</v>
      </c>
      <c r="C1804" s="22" t="s">
        <v>5763</v>
      </c>
      <c r="D1804" s="22" t="s">
        <v>5764</v>
      </c>
      <c r="E1804" s="23" t="s">
        <v>15947</v>
      </c>
      <c r="F1804" s="5">
        <v>41745</v>
      </c>
      <c r="G1804" s="24">
        <v>-34794.78</v>
      </c>
    </row>
    <row r="1805" spans="2:7" x14ac:dyDescent="0.2">
      <c r="B1805" s="21" t="s">
        <v>13289</v>
      </c>
      <c r="C1805" s="22" t="s">
        <v>5680</v>
      </c>
      <c r="D1805" s="22" t="s">
        <v>5681</v>
      </c>
      <c r="E1805" s="23" t="s">
        <v>15961</v>
      </c>
      <c r="F1805" s="5">
        <v>41745</v>
      </c>
      <c r="G1805" s="24">
        <v>-22359.24</v>
      </c>
    </row>
    <row r="1806" spans="2:7" x14ac:dyDescent="0.2">
      <c r="B1806" s="21" t="s">
        <v>13358</v>
      </c>
      <c r="C1806" s="22" t="s">
        <v>5880</v>
      </c>
      <c r="D1806" s="22" t="s">
        <v>5881</v>
      </c>
      <c r="E1806" s="23" t="s">
        <v>15956</v>
      </c>
      <c r="F1806" s="5">
        <v>41745</v>
      </c>
      <c r="G1806" s="24">
        <v>-32395.14</v>
      </c>
    </row>
    <row r="1807" spans="2:7" x14ac:dyDescent="0.2">
      <c r="B1807" s="21" t="s">
        <v>13512</v>
      </c>
      <c r="C1807" s="22" t="s">
        <v>6341</v>
      </c>
      <c r="D1807" s="22" t="s">
        <v>6342</v>
      </c>
      <c r="E1807" s="23" t="s">
        <v>15954</v>
      </c>
      <c r="F1807" s="5">
        <v>41745</v>
      </c>
      <c r="G1807" s="24">
        <v>-25034.45</v>
      </c>
    </row>
    <row r="1808" spans="2:7" x14ac:dyDescent="0.2">
      <c r="B1808" s="21" t="s">
        <v>12398</v>
      </c>
      <c r="C1808" s="22" t="s">
        <v>1346</v>
      </c>
      <c r="D1808" s="22" t="s">
        <v>1347</v>
      </c>
      <c r="E1808" s="23" t="s">
        <v>1347</v>
      </c>
      <c r="F1808" s="5">
        <v>41745</v>
      </c>
      <c r="G1808" s="24">
        <v>-162640</v>
      </c>
    </row>
    <row r="1809" spans="2:7" x14ac:dyDescent="0.2">
      <c r="B1809" s="21" t="s">
        <v>13314</v>
      </c>
      <c r="C1809" s="22" t="s">
        <v>5754</v>
      </c>
      <c r="D1809" s="22" t="s">
        <v>5755</v>
      </c>
      <c r="E1809" s="23" t="s">
        <v>15959</v>
      </c>
      <c r="F1809" s="5">
        <v>41745</v>
      </c>
      <c r="G1809" s="24">
        <v>-23601.42</v>
      </c>
    </row>
    <row r="1810" spans="2:7" x14ac:dyDescent="0.2">
      <c r="B1810" s="21" t="s">
        <v>13648</v>
      </c>
      <c r="C1810" s="22" t="s">
        <v>6750</v>
      </c>
      <c r="D1810" s="22" t="s">
        <v>6751</v>
      </c>
      <c r="E1810" s="23" t="s">
        <v>15960</v>
      </c>
      <c r="F1810" s="5">
        <v>41745</v>
      </c>
      <c r="G1810" s="24">
        <v>-20996.85</v>
      </c>
    </row>
    <row r="1811" spans="2:7" x14ac:dyDescent="0.2">
      <c r="B1811" s="21" t="s">
        <v>13703</v>
      </c>
      <c r="C1811" s="22" t="s">
        <v>6912</v>
      </c>
      <c r="D1811" s="22" t="s">
        <v>6913</v>
      </c>
      <c r="E1811" s="23" t="s">
        <v>15957</v>
      </c>
      <c r="F1811" s="5">
        <v>41745</v>
      </c>
      <c r="G1811" s="24">
        <v>-25196.22</v>
      </c>
    </row>
    <row r="1812" spans="2:7" x14ac:dyDescent="0.2">
      <c r="B1812" s="21" t="s">
        <v>13384</v>
      </c>
      <c r="C1812" s="22" t="s">
        <v>5960</v>
      </c>
      <c r="D1812" s="22" t="s">
        <v>5961</v>
      </c>
      <c r="E1812" s="23" t="s">
        <v>15963</v>
      </c>
      <c r="F1812" s="5">
        <v>41745</v>
      </c>
      <c r="G1812" s="24">
        <v>-20396.939999999999</v>
      </c>
    </row>
    <row r="1813" spans="2:7" x14ac:dyDescent="0.2">
      <c r="B1813" s="21" t="s">
        <v>12641</v>
      </c>
      <c r="C1813" s="22" t="s">
        <v>3459</v>
      </c>
      <c r="D1813" s="22" t="s">
        <v>5140</v>
      </c>
      <c r="E1813" s="23" t="s">
        <v>15953</v>
      </c>
      <c r="F1813" s="5">
        <v>41745</v>
      </c>
      <c r="G1813" s="24">
        <v>-40000</v>
      </c>
    </row>
    <row r="1814" spans="2:7" x14ac:dyDescent="0.2">
      <c r="B1814" s="21" t="s">
        <v>13657</v>
      </c>
      <c r="C1814" s="22" t="s">
        <v>6775</v>
      </c>
      <c r="D1814" s="22" t="s">
        <v>6776</v>
      </c>
      <c r="E1814" s="23" t="s">
        <v>15955</v>
      </c>
      <c r="F1814" s="5">
        <v>41745</v>
      </c>
      <c r="G1814" s="24">
        <v>-29395.59</v>
      </c>
    </row>
    <row r="1815" spans="2:7" x14ac:dyDescent="0.2">
      <c r="B1815" s="21" t="s">
        <v>13264</v>
      </c>
      <c r="C1815" s="22" t="s">
        <v>5597</v>
      </c>
      <c r="D1815" s="22" t="s">
        <v>5598</v>
      </c>
      <c r="E1815" s="23" t="s">
        <v>15950</v>
      </c>
      <c r="F1815" s="5">
        <v>41745</v>
      </c>
      <c r="G1815" s="24">
        <v>-68389.740000000005</v>
      </c>
    </row>
    <row r="1816" spans="2:7" x14ac:dyDescent="0.2">
      <c r="B1816" s="21" t="s">
        <v>12877</v>
      </c>
      <c r="C1816" s="22" t="s">
        <v>4298</v>
      </c>
      <c r="D1816" s="22" t="s">
        <v>4299</v>
      </c>
      <c r="E1816" s="23" t="s">
        <v>15948</v>
      </c>
      <c r="F1816" s="5">
        <v>41745</v>
      </c>
      <c r="G1816" s="24">
        <v>-34194.870000000003</v>
      </c>
    </row>
    <row r="1817" spans="2:7" x14ac:dyDescent="0.2">
      <c r="B1817" s="21" t="s">
        <v>13637</v>
      </c>
      <c r="C1817" s="22" t="s">
        <v>6712</v>
      </c>
      <c r="D1817" s="22" t="s">
        <v>6713</v>
      </c>
      <c r="E1817" s="23" t="s">
        <v>15952</v>
      </c>
      <c r="F1817" s="5">
        <v>41745</v>
      </c>
      <c r="G1817" s="24">
        <v>-40770.39</v>
      </c>
    </row>
    <row r="1818" spans="2:7" x14ac:dyDescent="0.2">
      <c r="B1818" s="21" t="s">
        <v>13500</v>
      </c>
      <c r="C1818" s="22" t="s">
        <v>6305</v>
      </c>
      <c r="D1818" s="22" t="s">
        <v>6306</v>
      </c>
      <c r="E1818" s="23" t="s">
        <v>15964</v>
      </c>
      <c r="F1818" s="5">
        <v>41745</v>
      </c>
      <c r="G1818" s="24">
        <v>-34194.870000000003</v>
      </c>
    </row>
    <row r="1819" spans="2:7" x14ac:dyDescent="0.2">
      <c r="B1819" s="25" t="s">
        <v>13720</v>
      </c>
      <c r="C1819" s="26" t="s">
        <v>6962</v>
      </c>
      <c r="D1819" s="27" t="s">
        <v>4633</v>
      </c>
      <c r="E1819" s="16" t="s">
        <v>15951</v>
      </c>
      <c r="F1819" s="6">
        <v>41745</v>
      </c>
      <c r="G1819" s="28">
        <v>-34194.870000000003</v>
      </c>
    </row>
    <row r="1820" spans="2:7" x14ac:dyDescent="0.2">
      <c r="B1820" s="25" t="s">
        <v>13292</v>
      </c>
      <c r="C1820" s="26" t="s">
        <v>5689</v>
      </c>
      <c r="D1820" s="27" t="s">
        <v>5690</v>
      </c>
      <c r="E1820" s="16" t="s">
        <v>15958</v>
      </c>
      <c r="F1820" s="6">
        <v>41745</v>
      </c>
      <c r="G1820" s="28">
        <v>-47202.84</v>
      </c>
    </row>
    <row r="1821" spans="2:7" x14ac:dyDescent="0.2">
      <c r="B1821" s="21" t="s">
        <v>13213</v>
      </c>
      <c r="C1821" s="22" t="s">
        <v>5432</v>
      </c>
      <c r="D1821" s="22" t="s">
        <v>5435</v>
      </c>
      <c r="E1821" s="23" t="s">
        <v>15949</v>
      </c>
      <c r="F1821" s="5">
        <v>41745</v>
      </c>
      <c r="G1821" s="24">
        <v>-64790.28</v>
      </c>
    </row>
    <row r="1822" spans="2:7" x14ac:dyDescent="0.2">
      <c r="B1822" s="21" t="s">
        <v>12962</v>
      </c>
      <c r="C1822" s="22" t="s">
        <v>4638</v>
      </c>
      <c r="D1822" s="22" t="s">
        <v>4639</v>
      </c>
      <c r="E1822" s="23" t="s">
        <v>15967</v>
      </c>
      <c r="F1822" s="5">
        <v>41746</v>
      </c>
      <c r="G1822" s="24">
        <v>-40770.39</v>
      </c>
    </row>
    <row r="1823" spans="2:7" x14ac:dyDescent="0.2">
      <c r="B1823" s="21" t="s">
        <v>12961</v>
      </c>
      <c r="C1823" s="22" t="s">
        <v>4635</v>
      </c>
      <c r="D1823" s="22" t="s">
        <v>4636</v>
      </c>
      <c r="E1823" s="23" t="s">
        <v>15965</v>
      </c>
      <c r="F1823" s="5">
        <v>41746</v>
      </c>
      <c r="G1823" s="24">
        <v>-21945.18</v>
      </c>
    </row>
    <row r="1824" spans="2:7" x14ac:dyDescent="0.2">
      <c r="B1824" s="21" t="s">
        <v>17940</v>
      </c>
      <c r="C1824" s="22" t="s">
        <v>17939</v>
      </c>
      <c r="D1824" s="22" t="s">
        <v>17942</v>
      </c>
      <c r="E1824" s="23"/>
      <c r="F1824" s="5">
        <v>41746</v>
      </c>
      <c r="G1824" s="24">
        <v>-30000</v>
      </c>
    </row>
    <row r="1825" spans="2:7" x14ac:dyDescent="0.2">
      <c r="B1825" s="25" t="s">
        <v>12960</v>
      </c>
      <c r="C1825" s="26" t="s">
        <v>4632</v>
      </c>
      <c r="D1825" s="27" t="s">
        <v>4633</v>
      </c>
      <c r="E1825" s="16" t="s">
        <v>15965</v>
      </c>
      <c r="F1825" s="6">
        <v>41746</v>
      </c>
      <c r="G1825" s="28">
        <v>-26333.58</v>
      </c>
    </row>
    <row r="1826" spans="2:7" x14ac:dyDescent="0.2">
      <c r="B1826" s="21" t="s">
        <v>13242</v>
      </c>
      <c r="C1826" s="22" t="s">
        <v>5530</v>
      </c>
      <c r="D1826" s="22" t="s">
        <v>5531</v>
      </c>
      <c r="E1826" s="23" t="s">
        <v>15966</v>
      </c>
      <c r="F1826" s="5">
        <v>41746</v>
      </c>
      <c r="G1826" s="24">
        <v>-22773.3</v>
      </c>
    </row>
    <row r="1827" spans="2:7" x14ac:dyDescent="0.2">
      <c r="B1827" s="21" t="s">
        <v>17889</v>
      </c>
      <c r="C1827" s="22" t="s">
        <v>17888</v>
      </c>
      <c r="D1827" s="22" t="s">
        <v>3155</v>
      </c>
      <c r="E1827" s="23"/>
      <c r="F1827" s="5">
        <v>41750</v>
      </c>
      <c r="G1827" s="24">
        <v>-35400</v>
      </c>
    </row>
    <row r="1828" spans="2:7" x14ac:dyDescent="0.2">
      <c r="B1828" s="21" t="s">
        <v>13903</v>
      </c>
      <c r="C1828" s="22" t="s">
        <v>8450</v>
      </c>
      <c r="D1828" s="22" t="s">
        <v>9308</v>
      </c>
      <c r="E1828" s="23" t="s">
        <v>9308</v>
      </c>
      <c r="F1828" s="5">
        <v>41751</v>
      </c>
      <c r="G1828" s="24">
        <v>-19470</v>
      </c>
    </row>
    <row r="1829" spans="2:7" x14ac:dyDescent="0.2">
      <c r="B1829" s="21" t="s">
        <v>13953</v>
      </c>
      <c r="C1829" s="22" t="s">
        <v>8640</v>
      </c>
      <c r="D1829" s="22" t="s">
        <v>8643</v>
      </c>
      <c r="E1829" s="23" t="s">
        <v>8643</v>
      </c>
      <c r="F1829" s="5">
        <v>41751</v>
      </c>
      <c r="G1829" s="24">
        <v>-118000</v>
      </c>
    </row>
    <row r="1830" spans="2:7" x14ac:dyDescent="0.2">
      <c r="B1830" s="25" t="s">
        <v>13086</v>
      </c>
      <c r="C1830" s="26" t="s">
        <v>5029</v>
      </c>
      <c r="D1830" s="27" t="s">
        <v>5030</v>
      </c>
      <c r="E1830" s="16" t="s">
        <v>15061</v>
      </c>
      <c r="F1830" s="6">
        <v>41751</v>
      </c>
      <c r="G1830" s="28">
        <v>-75000</v>
      </c>
    </row>
    <row r="1831" spans="2:7" x14ac:dyDescent="0.2">
      <c r="B1831" s="25" t="s">
        <v>14529</v>
      </c>
      <c r="C1831" s="26" t="s">
        <v>10736</v>
      </c>
      <c r="D1831" s="27" t="s">
        <v>10743</v>
      </c>
      <c r="E1831" s="16" t="s">
        <v>10743</v>
      </c>
      <c r="F1831" s="6">
        <v>41751</v>
      </c>
      <c r="G1831" s="28">
        <v>-25000</v>
      </c>
    </row>
    <row r="1832" spans="2:7" x14ac:dyDescent="0.2">
      <c r="B1832" s="21" t="s">
        <v>13988</v>
      </c>
      <c r="C1832" s="22" t="s">
        <v>8795</v>
      </c>
      <c r="D1832" s="22" t="s">
        <v>8800</v>
      </c>
      <c r="E1832" s="23" t="s">
        <v>8800</v>
      </c>
      <c r="F1832" s="5">
        <v>41752</v>
      </c>
      <c r="G1832" s="24">
        <v>-100000</v>
      </c>
    </row>
    <row r="1833" spans="2:7" x14ac:dyDescent="0.2">
      <c r="B1833" s="21" t="s">
        <v>13012</v>
      </c>
      <c r="C1833" s="22" t="s">
        <v>4804</v>
      </c>
      <c r="D1833" s="22" t="s">
        <v>4805</v>
      </c>
      <c r="E1833" s="23" t="s">
        <v>15968</v>
      </c>
      <c r="F1833" s="5">
        <v>41752</v>
      </c>
      <c r="G1833" s="24">
        <v>-34194.870000000003</v>
      </c>
    </row>
    <row r="1834" spans="2:7" x14ac:dyDescent="0.2">
      <c r="B1834" s="21" t="s">
        <v>13386</v>
      </c>
      <c r="C1834" s="22" t="s">
        <v>5966</v>
      </c>
      <c r="D1834" s="22" t="s">
        <v>5967</v>
      </c>
      <c r="E1834" s="23" t="s">
        <v>15969</v>
      </c>
      <c r="F1834" s="5">
        <v>41752</v>
      </c>
      <c r="G1834" s="24">
        <v>-20996.85</v>
      </c>
    </row>
    <row r="1835" spans="2:7" x14ac:dyDescent="0.2">
      <c r="B1835" s="25" t="s">
        <v>13988</v>
      </c>
      <c r="C1835" s="26" t="s">
        <v>8795</v>
      </c>
      <c r="D1835" s="27" t="s">
        <v>8798</v>
      </c>
      <c r="E1835" s="16" t="s">
        <v>8798</v>
      </c>
      <c r="F1835" s="6">
        <v>41752</v>
      </c>
      <c r="G1835" s="28">
        <v>-100000</v>
      </c>
    </row>
    <row r="1836" spans="2:7" x14ac:dyDescent="0.2">
      <c r="B1836" s="25" t="s">
        <v>12966</v>
      </c>
      <c r="C1836" s="26" t="s">
        <v>4652</v>
      </c>
      <c r="D1836" s="27" t="s">
        <v>4653</v>
      </c>
      <c r="E1836" s="16" t="s">
        <v>15968</v>
      </c>
      <c r="F1836" s="6">
        <v>41752</v>
      </c>
      <c r="G1836" s="28">
        <v>-34194.870000000003</v>
      </c>
    </row>
    <row r="1837" spans="2:7" x14ac:dyDescent="0.2">
      <c r="B1837" s="21" t="s">
        <v>14279</v>
      </c>
      <c r="C1837" s="22" t="s">
        <v>9858</v>
      </c>
      <c r="D1837" s="22" t="s">
        <v>9859</v>
      </c>
      <c r="E1837" s="23" t="s">
        <v>9859</v>
      </c>
      <c r="F1837" s="5">
        <v>41753</v>
      </c>
      <c r="G1837" s="24">
        <v>-119340</v>
      </c>
    </row>
    <row r="1838" spans="2:7" x14ac:dyDescent="0.2">
      <c r="B1838" s="21" t="s">
        <v>13239</v>
      </c>
      <c r="C1838" s="22" t="s">
        <v>5520</v>
      </c>
      <c r="D1838" s="22" t="s">
        <v>4917</v>
      </c>
      <c r="E1838" s="23" t="s">
        <v>15970</v>
      </c>
      <c r="F1838" s="5">
        <v>41754</v>
      </c>
      <c r="G1838" s="24">
        <v>-22773.3</v>
      </c>
    </row>
    <row r="1839" spans="2:7" x14ac:dyDescent="0.2">
      <c r="B1839" s="21" t="s">
        <v>13050</v>
      </c>
      <c r="C1839" s="22" t="s">
        <v>4916</v>
      </c>
      <c r="D1839" s="22" t="s">
        <v>4917</v>
      </c>
      <c r="E1839" s="23" t="s">
        <v>15972</v>
      </c>
      <c r="F1839" s="5">
        <v>41754</v>
      </c>
      <c r="G1839" s="24">
        <v>-68389.740000000005</v>
      </c>
    </row>
    <row r="1840" spans="2:7" x14ac:dyDescent="0.2">
      <c r="B1840" s="21" t="s">
        <v>17945</v>
      </c>
      <c r="C1840" s="22" t="s">
        <v>17944</v>
      </c>
      <c r="D1840" s="22" t="s">
        <v>17947</v>
      </c>
      <c r="E1840" s="23"/>
      <c r="F1840" s="5">
        <v>41754</v>
      </c>
      <c r="G1840" s="24">
        <v>-11800</v>
      </c>
    </row>
    <row r="1841" spans="2:7" x14ac:dyDescent="0.2">
      <c r="B1841" s="25" t="s">
        <v>13434</v>
      </c>
      <c r="C1841" s="26" t="s">
        <v>6110</v>
      </c>
      <c r="D1841" s="27" t="s">
        <v>4917</v>
      </c>
      <c r="E1841" s="16" t="s">
        <v>15973</v>
      </c>
      <c r="F1841" s="6">
        <v>41754</v>
      </c>
      <c r="G1841" s="28">
        <v>-34194.870000000003</v>
      </c>
    </row>
    <row r="1842" spans="2:7" x14ac:dyDescent="0.2">
      <c r="B1842" s="21" t="s">
        <v>13294</v>
      </c>
      <c r="C1842" s="22" t="s">
        <v>5695</v>
      </c>
      <c r="D1842" s="22" t="s">
        <v>4917</v>
      </c>
      <c r="E1842" s="23" t="s">
        <v>15971</v>
      </c>
      <c r="F1842" s="5">
        <v>41754</v>
      </c>
      <c r="G1842" s="24">
        <v>-28321.02</v>
      </c>
    </row>
    <row r="1843" spans="2:7" x14ac:dyDescent="0.2">
      <c r="B1843" s="21" t="s">
        <v>17949</v>
      </c>
      <c r="C1843" s="22" t="s">
        <v>17948</v>
      </c>
      <c r="D1843" s="22" t="s">
        <v>17951</v>
      </c>
      <c r="E1843" s="23"/>
      <c r="F1843" s="5">
        <v>41757</v>
      </c>
      <c r="G1843" s="24">
        <v>-329810</v>
      </c>
    </row>
    <row r="1844" spans="2:7" x14ac:dyDescent="0.2">
      <c r="B1844" s="21" t="s">
        <v>12553</v>
      </c>
      <c r="C1844" s="22" t="s">
        <v>2265</v>
      </c>
      <c r="D1844" s="22" t="s">
        <v>2273</v>
      </c>
      <c r="E1844" s="23" t="s">
        <v>2273</v>
      </c>
      <c r="F1844" s="5">
        <v>41758</v>
      </c>
      <c r="G1844" s="24">
        <v>-234820</v>
      </c>
    </row>
    <row r="1845" spans="2:7" x14ac:dyDescent="0.2">
      <c r="B1845" s="21" t="s">
        <v>12459</v>
      </c>
      <c r="C1845" s="22" t="s">
        <v>1795</v>
      </c>
      <c r="D1845" s="22" t="s">
        <v>1796</v>
      </c>
      <c r="E1845" s="23" t="s">
        <v>15974</v>
      </c>
      <c r="F1845" s="5">
        <v>41758</v>
      </c>
      <c r="G1845" s="24">
        <v>-221427.25</v>
      </c>
    </row>
    <row r="1846" spans="2:7" x14ac:dyDescent="0.2">
      <c r="B1846" s="21" t="s">
        <v>12553</v>
      </c>
      <c r="C1846" s="22" t="s">
        <v>2265</v>
      </c>
      <c r="D1846" s="22" t="s">
        <v>1342</v>
      </c>
      <c r="E1846" s="23" t="s">
        <v>1342</v>
      </c>
      <c r="F1846" s="5">
        <v>41758</v>
      </c>
      <c r="G1846" s="24">
        <v>-212046</v>
      </c>
    </row>
    <row r="1847" spans="2:7" x14ac:dyDescent="0.2">
      <c r="B1847" s="21" t="s">
        <v>12553</v>
      </c>
      <c r="C1847" s="22" t="s">
        <v>2265</v>
      </c>
      <c r="D1847" s="22" t="s">
        <v>2268</v>
      </c>
      <c r="E1847" s="23" t="s">
        <v>2268</v>
      </c>
      <c r="F1847" s="5">
        <v>41758</v>
      </c>
      <c r="G1847" s="24">
        <v>-214701</v>
      </c>
    </row>
    <row r="1848" spans="2:7" x14ac:dyDescent="0.2">
      <c r="B1848" s="21" t="s">
        <v>12553</v>
      </c>
      <c r="C1848" s="22" t="s">
        <v>2265</v>
      </c>
      <c r="D1848" s="22" t="s">
        <v>2270</v>
      </c>
      <c r="E1848" s="23" t="s">
        <v>2270</v>
      </c>
      <c r="F1848" s="5">
        <v>41758</v>
      </c>
      <c r="G1848" s="24">
        <v>-235563.4</v>
      </c>
    </row>
    <row r="1849" spans="2:7" x14ac:dyDescent="0.2">
      <c r="B1849" s="21" t="s">
        <v>14222</v>
      </c>
      <c r="C1849" s="22" t="s">
        <v>9659</v>
      </c>
      <c r="D1849" s="22" t="s">
        <v>9660</v>
      </c>
      <c r="E1849" s="23" t="s">
        <v>9660</v>
      </c>
      <c r="F1849" s="5">
        <v>41758</v>
      </c>
      <c r="G1849" s="24">
        <v>-38940</v>
      </c>
    </row>
    <row r="1850" spans="2:7" x14ac:dyDescent="0.2">
      <c r="B1850" s="21" t="s">
        <v>12553</v>
      </c>
      <c r="C1850" s="22" t="s">
        <v>2265</v>
      </c>
      <c r="D1850" s="22" t="s">
        <v>2275</v>
      </c>
      <c r="E1850" s="23" t="s">
        <v>2275</v>
      </c>
      <c r="F1850" s="5">
        <v>41758</v>
      </c>
      <c r="G1850" s="24">
        <v>-248685</v>
      </c>
    </row>
    <row r="1851" spans="2:7" x14ac:dyDescent="0.2">
      <c r="B1851" s="25" t="s">
        <v>14794</v>
      </c>
      <c r="C1851" s="26" t="s">
        <v>11746</v>
      </c>
      <c r="D1851" s="27" t="s">
        <v>11747</v>
      </c>
      <c r="E1851" s="16" t="s">
        <v>11747</v>
      </c>
      <c r="F1851" s="6">
        <v>41758</v>
      </c>
      <c r="G1851" s="28">
        <v>-996200.01</v>
      </c>
    </row>
    <row r="1852" spans="2:7" x14ac:dyDescent="0.2">
      <c r="B1852" s="21" t="s">
        <v>14685</v>
      </c>
      <c r="C1852" s="22" t="s">
        <v>11274</v>
      </c>
      <c r="D1852" s="22" t="s">
        <v>11277</v>
      </c>
      <c r="E1852" s="23" t="s">
        <v>11277</v>
      </c>
      <c r="F1852" s="5">
        <v>41758</v>
      </c>
      <c r="G1852" s="24">
        <v>-2950</v>
      </c>
    </row>
    <row r="1853" spans="2:7" x14ac:dyDescent="0.2">
      <c r="B1853" s="25" t="s">
        <v>12378</v>
      </c>
      <c r="C1853" s="26" t="s">
        <v>1263</v>
      </c>
      <c r="D1853" s="27" t="s">
        <v>3294</v>
      </c>
      <c r="E1853" s="16" t="s">
        <v>3294</v>
      </c>
      <c r="F1853" s="6">
        <v>41759</v>
      </c>
      <c r="G1853" s="28">
        <v>-28320</v>
      </c>
    </row>
    <row r="1854" spans="2:7" x14ac:dyDescent="0.2">
      <c r="B1854" s="21" t="s">
        <v>12378</v>
      </c>
      <c r="C1854" s="22" t="s">
        <v>1263</v>
      </c>
      <c r="D1854" s="22" t="s">
        <v>3298</v>
      </c>
      <c r="E1854" s="23" t="s">
        <v>3298</v>
      </c>
      <c r="F1854" s="5">
        <v>41759</v>
      </c>
      <c r="G1854" s="24">
        <v>-28320</v>
      </c>
    </row>
    <row r="1855" spans="2:7" x14ac:dyDescent="0.2">
      <c r="B1855" s="21" t="s">
        <v>12378</v>
      </c>
      <c r="C1855" s="22" t="s">
        <v>1263</v>
      </c>
      <c r="D1855" s="22" t="s">
        <v>3296</v>
      </c>
      <c r="E1855" s="23" t="s">
        <v>3296</v>
      </c>
      <c r="F1855" s="5">
        <v>41759</v>
      </c>
      <c r="G1855" s="24">
        <v>-28320</v>
      </c>
    </row>
    <row r="1856" spans="2:7" x14ac:dyDescent="0.2">
      <c r="B1856" s="25" t="s">
        <v>12378</v>
      </c>
      <c r="C1856" s="26" t="s">
        <v>1263</v>
      </c>
      <c r="D1856" s="27" t="s">
        <v>3290</v>
      </c>
      <c r="E1856" s="16" t="s">
        <v>3290</v>
      </c>
      <c r="F1856" s="6">
        <v>41759</v>
      </c>
      <c r="G1856" s="28">
        <v>-28320</v>
      </c>
    </row>
    <row r="1857" spans="2:7" x14ac:dyDescent="0.2">
      <c r="B1857" s="21" t="s">
        <v>13013</v>
      </c>
      <c r="C1857" s="22" t="s">
        <v>4807</v>
      </c>
      <c r="D1857" s="22" t="s">
        <v>4808</v>
      </c>
      <c r="E1857" s="23" t="s">
        <v>15980</v>
      </c>
      <c r="F1857" s="5">
        <v>41759</v>
      </c>
      <c r="G1857" s="24">
        <v>-14190</v>
      </c>
    </row>
    <row r="1858" spans="2:7" x14ac:dyDescent="0.2">
      <c r="B1858" s="21" t="s">
        <v>12378</v>
      </c>
      <c r="C1858" s="22" t="s">
        <v>1263</v>
      </c>
      <c r="D1858" s="22" t="s">
        <v>3292</v>
      </c>
      <c r="E1858" s="23" t="s">
        <v>3292</v>
      </c>
      <c r="F1858" s="5">
        <v>41759</v>
      </c>
      <c r="G1858" s="24">
        <v>-28320</v>
      </c>
    </row>
    <row r="1859" spans="2:7" x14ac:dyDescent="0.2">
      <c r="B1859" s="21" t="s">
        <v>17953</v>
      </c>
      <c r="C1859" s="22" t="s">
        <v>17952</v>
      </c>
      <c r="D1859" s="22" t="s">
        <v>17955</v>
      </c>
      <c r="E1859" s="23"/>
      <c r="F1859" s="5">
        <v>41759</v>
      </c>
      <c r="G1859" s="24">
        <v>-9200</v>
      </c>
    </row>
    <row r="1860" spans="2:7" x14ac:dyDescent="0.2">
      <c r="B1860" s="25" t="s">
        <v>17957</v>
      </c>
      <c r="C1860" s="26" t="s">
        <v>17956</v>
      </c>
      <c r="D1860" s="27" t="s">
        <v>2898</v>
      </c>
      <c r="E1860" s="16"/>
      <c r="F1860" s="6">
        <v>41759</v>
      </c>
      <c r="G1860" s="28">
        <v>-29500</v>
      </c>
    </row>
    <row r="1861" spans="2:7" x14ac:dyDescent="0.2">
      <c r="B1861" s="21" t="s">
        <v>12557</v>
      </c>
      <c r="C1861" s="22" t="s">
        <v>2293</v>
      </c>
      <c r="D1861" s="22" t="s">
        <v>2294</v>
      </c>
      <c r="E1861" s="23" t="s">
        <v>15975</v>
      </c>
      <c r="F1861" s="5">
        <v>41759</v>
      </c>
      <c r="G1861" s="24">
        <v>-202400</v>
      </c>
    </row>
    <row r="1862" spans="2:7" x14ac:dyDescent="0.2">
      <c r="B1862" s="21" t="s">
        <v>12557</v>
      </c>
      <c r="C1862" s="22" t="s">
        <v>2293</v>
      </c>
      <c r="D1862" s="22" t="s">
        <v>2298</v>
      </c>
      <c r="E1862" s="23" t="s">
        <v>15977</v>
      </c>
      <c r="F1862" s="5">
        <v>41759</v>
      </c>
      <c r="G1862" s="24">
        <v>-84400</v>
      </c>
    </row>
    <row r="1863" spans="2:7" x14ac:dyDescent="0.2">
      <c r="B1863" s="21" t="s">
        <v>12557</v>
      </c>
      <c r="C1863" s="22" t="s">
        <v>2293</v>
      </c>
      <c r="D1863" s="22" t="s">
        <v>2296</v>
      </c>
      <c r="E1863" s="23" t="s">
        <v>15976</v>
      </c>
      <c r="F1863" s="5">
        <v>41759</v>
      </c>
      <c r="G1863" s="24">
        <v>-14000</v>
      </c>
    </row>
    <row r="1864" spans="2:7" x14ac:dyDescent="0.2">
      <c r="B1864" s="21" t="s">
        <v>12378</v>
      </c>
      <c r="C1864" s="22" t="s">
        <v>1263</v>
      </c>
      <c r="D1864" s="22" t="s">
        <v>3302</v>
      </c>
      <c r="E1864" s="23" t="s">
        <v>3302</v>
      </c>
      <c r="F1864" s="5">
        <v>41759</v>
      </c>
      <c r="G1864" s="24">
        <v>-28320</v>
      </c>
    </row>
    <row r="1865" spans="2:7" x14ac:dyDescent="0.2">
      <c r="B1865" s="21" t="s">
        <v>12378</v>
      </c>
      <c r="C1865" s="22" t="s">
        <v>1263</v>
      </c>
      <c r="D1865" s="22" t="s">
        <v>3300</v>
      </c>
      <c r="E1865" s="23" t="s">
        <v>3300</v>
      </c>
      <c r="F1865" s="5">
        <v>41759</v>
      </c>
      <c r="G1865" s="24">
        <v>-28320</v>
      </c>
    </row>
    <row r="1866" spans="2:7" x14ac:dyDescent="0.2">
      <c r="B1866" s="21" t="s">
        <v>12378</v>
      </c>
      <c r="C1866" s="22" t="s">
        <v>1263</v>
      </c>
      <c r="D1866" s="22" t="s">
        <v>3304</v>
      </c>
      <c r="E1866" s="23" t="s">
        <v>3304</v>
      </c>
      <c r="F1866" s="5">
        <v>41759</v>
      </c>
      <c r="G1866" s="24">
        <v>-28320</v>
      </c>
    </row>
    <row r="1867" spans="2:7" x14ac:dyDescent="0.2">
      <c r="B1867" s="25" t="s">
        <v>12378</v>
      </c>
      <c r="C1867" s="26" t="s">
        <v>1263</v>
      </c>
      <c r="D1867" s="27" t="s">
        <v>3288</v>
      </c>
      <c r="E1867" s="16" t="s">
        <v>3288</v>
      </c>
      <c r="F1867" s="6">
        <v>41759</v>
      </c>
      <c r="G1867" s="28">
        <v>-28320</v>
      </c>
    </row>
    <row r="1868" spans="2:7" x14ac:dyDescent="0.2">
      <c r="B1868" s="25" t="s">
        <v>12378</v>
      </c>
      <c r="C1868" s="26" t="s">
        <v>1263</v>
      </c>
      <c r="D1868" s="27" t="s">
        <v>3306</v>
      </c>
      <c r="E1868" s="16" t="s">
        <v>3306</v>
      </c>
      <c r="F1868" s="6">
        <v>41759</v>
      </c>
      <c r="G1868" s="28">
        <v>-28320</v>
      </c>
    </row>
    <row r="1869" spans="2:7" x14ac:dyDescent="0.2">
      <c r="B1869" s="21" t="s">
        <v>12595</v>
      </c>
      <c r="C1869" s="22" t="s">
        <v>3038</v>
      </c>
      <c r="D1869" s="22" t="s">
        <v>3047</v>
      </c>
      <c r="E1869" s="23" t="s">
        <v>15978</v>
      </c>
      <c r="F1869" s="5">
        <v>41759</v>
      </c>
      <c r="G1869" s="24">
        <v>-23110.400000000001</v>
      </c>
    </row>
    <row r="1870" spans="2:7" x14ac:dyDescent="0.2">
      <c r="B1870" s="21" t="s">
        <v>12595</v>
      </c>
      <c r="C1870" s="22" t="s">
        <v>3038</v>
      </c>
      <c r="D1870" s="22" t="s">
        <v>3045</v>
      </c>
      <c r="E1870" s="23" t="s">
        <v>15979</v>
      </c>
      <c r="F1870" s="5">
        <v>41759</v>
      </c>
      <c r="G1870" s="24">
        <v>-1000</v>
      </c>
    </row>
    <row r="1871" spans="2:7" x14ac:dyDescent="0.2">
      <c r="B1871" s="21" t="s">
        <v>17960</v>
      </c>
      <c r="C1871" s="22" t="s">
        <v>17959</v>
      </c>
      <c r="D1871" s="22" t="s">
        <v>17962</v>
      </c>
      <c r="E1871" s="23"/>
      <c r="F1871" s="5">
        <v>41759</v>
      </c>
      <c r="G1871" s="24">
        <v>-23600</v>
      </c>
    </row>
    <row r="1872" spans="2:7" x14ac:dyDescent="0.2">
      <c r="B1872" s="21" t="s">
        <v>12595</v>
      </c>
      <c r="C1872" s="22" t="s">
        <v>3038</v>
      </c>
      <c r="D1872" s="22" t="s">
        <v>3049</v>
      </c>
      <c r="E1872" s="23" t="s">
        <v>15979</v>
      </c>
      <c r="F1872" s="5">
        <v>41759</v>
      </c>
      <c r="G1872" s="24">
        <v>-1000</v>
      </c>
    </row>
    <row r="1873" spans="2:7" x14ac:dyDescent="0.2">
      <c r="B1873" s="21" t="s">
        <v>12595</v>
      </c>
      <c r="C1873" s="22" t="s">
        <v>3038</v>
      </c>
      <c r="D1873" s="22" t="s">
        <v>3043</v>
      </c>
      <c r="E1873" s="23" t="s">
        <v>15978</v>
      </c>
      <c r="F1873" s="5">
        <v>41759</v>
      </c>
      <c r="G1873" s="24">
        <v>-28480</v>
      </c>
    </row>
    <row r="1874" spans="2:7" x14ac:dyDescent="0.2">
      <c r="B1874" s="21" t="s">
        <v>13166</v>
      </c>
      <c r="C1874" s="22" t="s">
        <v>5287</v>
      </c>
      <c r="D1874" s="22" t="s">
        <v>5288</v>
      </c>
      <c r="E1874" s="23" t="s">
        <v>15981</v>
      </c>
      <c r="F1874" s="5">
        <v>41760</v>
      </c>
      <c r="G1874" s="24">
        <v>-850141.03</v>
      </c>
    </row>
    <row r="1875" spans="2:7" x14ac:dyDescent="0.2">
      <c r="B1875" s="21" t="s">
        <v>13907</v>
      </c>
      <c r="C1875" s="22" t="s">
        <v>8461</v>
      </c>
      <c r="D1875" s="22" t="s">
        <v>9835</v>
      </c>
      <c r="E1875" s="23" t="s">
        <v>9835</v>
      </c>
      <c r="F1875" s="5">
        <v>41760</v>
      </c>
      <c r="G1875" s="24">
        <v>-3540</v>
      </c>
    </row>
    <row r="1876" spans="2:7" x14ac:dyDescent="0.2">
      <c r="B1876" s="21" t="s">
        <v>14705</v>
      </c>
      <c r="C1876" s="22" t="s">
        <v>11383</v>
      </c>
      <c r="D1876" s="22" t="s">
        <v>11384</v>
      </c>
      <c r="E1876" s="23" t="s">
        <v>15988</v>
      </c>
      <c r="F1876" s="5">
        <v>41760</v>
      </c>
      <c r="G1876" s="24">
        <v>-59000</v>
      </c>
    </row>
    <row r="1877" spans="2:7" x14ac:dyDescent="0.2">
      <c r="B1877" s="21" t="s">
        <v>14277</v>
      </c>
      <c r="C1877" s="22" t="s">
        <v>9847</v>
      </c>
      <c r="D1877" s="22" t="s">
        <v>9850</v>
      </c>
      <c r="E1877" s="23" t="s">
        <v>15982</v>
      </c>
      <c r="F1877" s="5">
        <v>41760</v>
      </c>
      <c r="G1877" s="24">
        <v>-600000</v>
      </c>
    </row>
    <row r="1878" spans="2:7" x14ac:dyDescent="0.2">
      <c r="B1878" s="21" t="s">
        <v>13725</v>
      </c>
      <c r="C1878" s="22" t="s">
        <v>6976</v>
      </c>
      <c r="D1878" s="22" t="s">
        <v>6977</v>
      </c>
      <c r="E1878" s="23" t="s">
        <v>15984</v>
      </c>
      <c r="F1878" s="5">
        <v>41760</v>
      </c>
      <c r="G1878" s="24">
        <v>-63590.46</v>
      </c>
    </row>
    <row r="1879" spans="2:7" x14ac:dyDescent="0.2">
      <c r="B1879" s="21" t="s">
        <v>13934</v>
      </c>
      <c r="C1879" s="22" t="s">
        <v>8570</v>
      </c>
      <c r="D1879" s="22" t="s">
        <v>8571</v>
      </c>
      <c r="E1879" s="23" t="s">
        <v>15983</v>
      </c>
      <c r="F1879" s="5">
        <v>41760</v>
      </c>
      <c r="G1879" s="24">
        <v>-88000</v>
      </c>
    </row>
    <row r="1880" spans="2:7" x14ac:dyDescent="0.2">
      <c r="B1880" s="21" t="s">
        <v>12204</v>
      </c>
      <c r="C1880" s="22" t="s">
        <v>0</v>
      </c>
      <c r="D1880" s="22" t="s">
        <v>1</v>
      </c>
      <c r="E1880" s="23" t="s">
        <v>15986</v>
      </c>
      <c r="F1880" s="5">
        <v>41760</v>
      </c>
      <c r="G1880" s="24">
        <v>-7680.52</v>
      </c>
    </row>
    <row r="1881" spans="2:7" x14ac:dyDescent="0.2">
      <c r="B1881" s="21" t="s">
        <v>12204</v>
      </c>
      <c r="C1881" s="22" t="s">
        <v>0</v>
      </c>
      <c r="D1881" s="22" t="s">
        <v>1</v>
      </c>
      <c r="E1881" s="23" t="s">
        <v>15987</v>
      </c>
      <c r="F1881" s="5">
        <v>41760</v>
      </c>
      <c r="G1881" s="24">
        <v>-8135.47</v>
      </c>
    </row>
    <row r="1882" spans="2:7" x14ac:dyDescent="0.2">
      <c r="B1882" s="21" t="s">
        <v>14755</v>
      </c>
      <c r="C1882" s="22" t="s">
        <v>11591</v>
      </c>
      <c r="D1882" s="22" t="s">
        <v>11592</v>
      </c>
      <c r="E1882" s="23" t="s">
        <v>15985</v>
      </c>
      <c r="F1882" s="5">
        <v>41760</v>
      </c>
      <c r="G1882" s="24">
        <v>-188570</v>
      </c>
    </row>
    <row r="1883" spans="2:7" x14ac:dyDescent="0.2">
      <c r="B1883" s="21" t="s">
        <v>13405</v>
      </c>
      <c r="C1883" s="22" t="s">
        <v>6021</v>
      </c>
      <c r="D1883" s="22" t="s">
        <v>6024</v>
      </c>
      <c r="E1883" s="23" t="s">
        <v>16021</v>
      </c>
      <c r="F1883" s="5">
        <v>41761</v>
      </c>
      <c r="G1883" s="24">
        <v>-74965.259999999995</v>
      </c>
    </row>
    <row r="1884" spans="2:7" x14ac:dyDescent="0.2">
      <c r="B1884" s="21" t="s">
        <v>13020</v>
      </c>
      <c r="C1884" s="22" t="s">
        <v>4827</v>
      </c>
      <c r="D1884" s="22" t="s">
        <v>4828</v>
      </c>
      <c r="E1884" s="23" t="s">
        <v>16018</v>
      </c>
      <c r="F1884" s="5">
        <v>41761</v>
      </c>
      <c r="G1884" s="24">
        <v>-29395.59</v>
      </c>
    </row>
    <row r="1885" spans="2:7" x14ac:dyDescent="0.2">
      <c r="B1885" s="25" t="s">
        <v>13408</v>
      </c>
      <c r="C1885" s="26" t="s">
        <v>6031</v>
      </c>
      <c r="D1885" s="27" t="s">
        <v>4828</v>
      </c>
      <c r="E1885" s="16" t="s">
        <v>15992</v>
      </c>
      <c r="F1885" s="6">
        <v>41761</v>
      </c>
      <c r="G1885" s="28">
        <v>-32395.14</v>
      </c>
    </row>
    <row r="1886" spans="2:7" x14ac:dyDescent="0.2">
      <c r="B1886" s="21" t="s">
        <v>13371</v>
      </c>
      <c r="C1886" s="22" t="s">
        <v>5922</v>
      </c>
      <c r="D1886" s="22" t="s">
        <v>4828</v>
      </c>
      <c r="E1886" s="23" t="s">
        <v>16002</v>
      </c>
      <c r="F1886" s="5">
        <v>41761</v>
      </c>
      <c r="G1886" s="24">
        <v>-28195.77</v>
      </c>
    </row>
    <row r="1887" spans="2:7" x14ac:dyDescent="0.2">
      <c r="B1887" s="25" t="s">
        <v>13525</v>
      </c>
      <c r="C1887" s="26" t="s">
        <v>6379</v>
      </c>
      <c r="D1887" s="27" t="s">
        <v>4828</v>
      </c>
      <c r="E1887" s="16" t="s">
        <v>16029</v>
      </c>
      <c r="F1887" s="6">
        <v>41761</v>
      </c>
      <c r="G1887" s="28">
        <v>-67235.38</v>
      </c>
    </row>
    <row r="1888" spans="2:7" x14ac:dyDescent="0.2">
      <c r="B1888" s="25" t="s">
        <v>13654</v>
      </c>
      <c r="C1888" s="26" t="s">
        <v>6767</v>
      </c>
      <c r="D1888" s="27" t="s">
        <v>4828</v>
      </c>
      <c r="E1888" s="16" t="s">
        <v>16025</v>
      </c>
      <c r="F1888" s="6">
        <v>41761</v>
      </c>
      <c r="G1888" s="28">
        <v>-55191.72</v>
      </c>
    </row>
    <row r="1889" spans="2:7" x14ac:dyDescent="0.2">
      <c r="B1889" s="21" t="s">
        <v>13502</v>
      </c>
      <c r="C1889" s="22" t="s">
        <v>6311</v>
      </c>
      <c r="D1889" s="22" t="s">
        <v>4519</v>
      </c>
      <c r="E1889" s="23" t="s">
        <v>15990</v>
      </c>
      <c r="F1889" s="5">
        <v>41761</v>
      </c>
      <c r="G1889" s="24">
        <v>-76280.44</v>
      </c>
    </row>
    <row r="1890" spans="2:7" x14ac:dyDescent="0.2">
      <c r="B1890" s="21" t="s">
        <v>13516</v>
      </c>
      <c r="C1890" s="22" t="s">
        <v>6353</v>
      </c>
      <c r="D1890" s="22" t="s">
        <v>6354</v>
      </c>
      <c r="E1890" s="23" t="s">
        <v>15994</v>
      </c>
      <c r="F1890" s="5">
        <v>41761</v>
      </c>
      <c r="G1890" s="24">
        <v>-74965.259999999995</v>
      </c>
    </row>
    <row r="1891" spans="2:7" x14ac:dyDescent="0.2">
      <c r="B1891" s="21" t="s">
        <v>13145</v>
      </c>
      <c r="C1891" s="22" t="s">
        <v>5226</v>
      </c>
      <c r="D1891" s="22" t="s">
        <v>4828</v>
      </c>
      <c r="E1891" s="23" t="s">
        <v>16019</v>
      </c>
      <c r="F1891" s="5">
        <v>41761</v>
      </c>
      <c r="G1891" s="24">
        <v>-34194.870000000003</v>
      </c>
    </row>
    <row r="1892" spans="2:7" x14ac:dyDescent="0.2">
      <c r="B1892" s="21" t="s">
        <v>13402</v>
      </c>
      <c r="C1892" s="22" t="s">
        <v>6013</v>
      </c>
      <c r="D1892" s="22" t="s">
        <v>4828</v>
      </c>
      <c r="E1892" s="23" t="s">
        <v>16011</v>
      </c>
      <c r="F1892" s="5">
        <v>41761</v>
      </c>
      <c r="G1892" s="24">
        <v>-56391.54</v>
      </c>
    </row>
    <row r="1893" spans="2:7" x14ac:dyDescent="0.2">
      <c r="B1893" s="21" t="s">
        <v>13107</v>
      </c>
      <c r="C1893" s="22" t="s">
        <v>5110</v>
      </c>
      <c r="D1893" s="22" t="s">
        <v>4519</v>
      </c>
      <c r="E1893" s="23" t="s">
        <v>16017</v>
      </c>
      <c r="F1893" s="5">
        <v>41761</v>
      </c>
      <c r="G1893" s="24">
        <v>-34194.870000000003</v>
      </c>
    </row>
    <row r="1894" spans="2:7" x14ac:dyDescent="0.2">
      <c r="B1894" s="25" t="s">
        <v>13204</v>
      </c>
      <c r="C1894" s="26" t="s">
        <v>5407</v>
      </c>
      <c r="D1894" s="27" t="s">
        <v>4828</v>
      </c>
      <c r="E1894" s="16" t="s">
        <v>16003</v>
      </c>
      <c r="F1894" s="6">
        <v>41761</v>
      </c>
      <c r="G1894" s="28">
        <v>-34194.870000000003</v>
      </c>
    </row>
    <row r="1895" spans="2:7" x14ac:dyDescent="0.2">
      <c r="B1895" s="25" t="s">
        <v>13131</v>
      </c>
      <c r="C1895" s="26" t="s">
        <v>5182</v>
      </c>
      <c r="D1895" s="27" t="s">
        <v>4519</v>
      </c>
      <c r="E1895" s="16" t="s">
        <v>15999</v>
      </c>
      <c r="F1895" s="6">
        <v>41761</v>
      </c>
      <c r="G1895" s="28">
        <v>-21596.76</v>
      </c>
    </row>
    <row r="1896" spans="2:7" x14ac:dyDescent="0.2">
      <c r="B1896" s="25" t="s">
        <v>13527</v>
      </c>
      <c r="C1896" s="26" t="s">
        <v>6384</v>
      </c>
      <c r="D1896" s="27" t="s">
        <v>4828</v>
      </c>
      <c r="E1896" s="16" t="s">
        <v>16026</v>
      </c>
      <c r="F1896" s="6">
        <v>41761</v>
      </c>
      <c r="G1896" s="28">
        <v>-34794.78</v>
      </c>
    </row>
    <row r="1897" spans="2:7" x14ac:dyDescent="0.2">
      <c r="B1897" s="25" t="s">
        <v>13406</v>
      </c>
      <c r="C1897" s="26" t="s">
        <v>6026</v>
      </c>
      <c r="D1897" s="27" t="s">
        <v>4828</v>
      </c>
      <c r="E1897" s="16" t="s">
        <v>15996</v>
      </c>
      <c r="F1897" s="6">
        <v>41761</v>
      </c>
      <c r="G1897" s="28">
        <v>-34194.870000000003</v>
      </c>
    </row>
    <row r="1898" spans="2:7" x14ac:dyDescent="0.2">
      <c r="B1898" s="25" t="s">
        <v>13378</v>
      </c>
      <c r="C1898" s="26" t="s">
        <v>5942</v>
      </c>
      <c r="D1898" s="27" t="s">
        <v>4828</v>
      </c>
      <c r="E1898" s="16" t="s">
        <v>15993</v>
      </c>
      <c r="F1898" s="6">
        <v>41761</v>
      </c>
      <c r="G1898" s="28">
        <v>-28195.77</v>
      </c>
    </row>
    <row r="1899" spans="2:7" x14ac:dyDescent="0.2">
      <c r="B1899" s="21" t="s">
        <v>13694</v>
      </c>
      <c r="C1899" s="22" t="s">
        <v>6887</v>
      </c>
      <c r="D1899" s="22" t="s">
        <v>4828</v>
      </c>
      <c r="E1899" s="23" t="s">
        <v>16013</v>
      </c>
      <c r="F1899" s="5">
        <v>41761</v>
      </c>
      <c r="G1899" s="24">
        <v>-65804.84</v>
      </c>
    </row>
    <row r="1900" spans="2:7" x14ac:dyDescent="0.2">
      <c r="B1900" s="21" t="s">
        <v>13405</v>
      </c>
      <c r="C1900" s="22" t="s">
        <v>6021</v>
      </c>
      <c r="D1900" s="22" t="s">
        <v>6022</v>
      </c>
      <c r="E1900" s="23" t="s">
        <v>16020</v>
      </c>
      <c r="F1900" s="5">
        <v>41761</v>
      </c>
      <c r="G1900" s="24">
        <v>-27595.86</v>
      </c>
    </row>
    <row r="1901" spans="2:7" x14ac:dyDescent="0.2">
      <c r="B1901" s="21" t="s">
        <v>13335</v>
      </c>
      <c r="C1901" s="22" t="s">
        <v>5816</v>
      </c>
      <c r="D1901" s="22" t="s">
        <v>4519</v>
      </c>
      <c r="E1901" s="23" t="s">
        <v>16004</v>
      </c>
      <c r="F1901" s="5">
        <v>41761</v>
      </c>
      <c r="G1901" s="24">
        <v>-61813.46</v>
      </c>
    </row>
    <row r="1902" spans="2:7" x14ac:dyDescent="0.2">
      <c r="B1902" s="25" t="s">
        <v>13795</v>
      </c>
      <c r="C1902" s="26" t="s">
        <v>7590</v>
      </c>
      <c r="D1902" s="27" t="s">
        <v>4828</v>
      </c>
      <c r="E1902" s="16" t="s">
        <v>16006</v>
      </c>
      <c r="F1902" s="6">
        <v>41761</v>
      </c>
      <c r="G1902" s="28">
        <v>-32395.14</v>
      </c>
    </row>
    <row r="1903" spans="2:7" x14ac:dyDescent="0.2">
      <c r="B1903" s="25" t="s">
        <v>12398</v>
      </c>
      <c r="C1903" s="26" t="s">
        <v>1346</v>
      </c>
      <c r="D1903" s="27" t="s">
        <v>1349</v>
      </c>
      <c r="E1903" s="16" t="s">
        <v>1349</v>
      </c>
      <c r="F1903" s="6">
        <v>41761</v>
      </c>
      <c r="G1903" s="28">
        <v>-92400</v>
      </c>
    </row>
    <row r="1904" spans="2:7" x14ac:dyDescent="0.2">
      <c r="B1904" s="25" t="s">
        <v>13436</v>
      </c>
      <c r="C1904" s="26" t="s">
        <v>6117</v>
      </c>
      <c r="D1904" s="27" t="s">
        <v>4519</v>
      </c>
      <c r="E1904" s="16" t="s">
        <v>16016</v>
      </c>
      <c r="F1904" s="6">
        <v>41761</v>
      </c>
      <c r="G1904" s="28">
        <v>-28795.68</v>
      </c>
    </row>
    <row r="1905" spans="2:7" x14ac:dyDescent="0.2">
      <c r="B1905" s="25" t="s">
        <v>12922</v>
      </c>
      <c r="C1905" s="26" t="s">
        <v>4518</v>
      </c>
      <c r="D1905" s="27" t="s">
        <v>4519</v>
      </c>
      <c r="E1905" s="16" t="s">
        <v>16030</v>
      </c>
      <c r="F1905" s="6">
        <v>41761</v>
      </c>
      <c r="G1905" s="28">
        <v>-57591.360000000001</v>
      </c>
    </row>
    <row r="1906" spans="2:7" x14ac:dyDescent="0.2">
      <c r="B1906" s="21" t="s">
        <v>13444</v>
      </c>
      <c r="C1906" s="22" t="s">
        <v>6143</v>
      </c>
      <c r="D1906" s="22" t="s">
        <v>4828</v>
      </c>
      <c r="E1906" s="23" t="s">
        <v>16023</v>
      </c>
      <c r="F1906" s="5">
        <v>41761</v>
      </c>
      <c r="G1906" s="24">
        <v>-32395.14</v>
      </c>
    </row>
    <row r="1907" spans="2:7" x14ac:dyDescent="0.2">
      <c r="B1907" s="25" t="s">
        <v>13539</v>
      </c>
      <c r="C1907" s="26" t="s">
        <v>6419</v>
      </c>
      <c r="D1907" s="27" t="s">
        <v>4828</v>
      </c>
      <c r="E1907" s="16" t="s">
        <v>15995</v>
      </c>
      <c r="F1907" s="6">
        <v>41761</v>
      </c>
      <c r="G1907" s="28">
        <v>-33617.69</v>
      </c>
    </row>
    <row r="1908" spans="2:7" x14ac:dyDescent="0.2">
      <c r="B1908" s="25" t="s">
        <v>13745</v>
      </c>
      <c r="C1908" s="26" t="s">
        <v>7033</v>
      </c>
      <c r="D1908" s="27" t="s">
        <v>4828</v>
      </c>
      <c r="E1908" s="16" t="s">
        <v>16036</v>
      </c>
      <c r="F1908" s="6">
        <v>41761</v>
      </c>
      <c r="G1908" s="28">
        <v>-56391.54</v>
      </c>
    </row>
    <row r="1909" spans="2:7" x14ac:dyDescent="0.2">
      <c r="B1909" s="21" t="s">
        <v>13203</v>
      </c>
      <c r="C1909" s="22" t="s">
        <v>5405</v>
      </c>
      <c r="D1909" s="22" t="s">
        <v>4828</v>
      </c>
      <c r="E1909" s="23" t="s">
        <v>16024</v>
      </c>
      <c r="F1909" s="5">
        <v>41761</v>
      </c>
      <c r="G1909" s="24">
        <v>-57591.360000000001</v>
      </c>
    </row>
    <row r="1910" spans="2:7" x14ac:dyDescent="0.2">
      <c r="B1910" s="21" t="s">
        <v>13545</v>
      </c>
      <c r="C1910" s="22" t="s">
        <v>6436</v>
      </c>
      <c r="D1910" s="22" t="s">
        <v>4519</v>
      </c>
      <c r="E1910" s="23" t="s">
        <v>16005</v>
      </c>
      <c r="F1910" s="5">
        <v>41761</v>
      </c>
      <c r="G1910" s="24">
        <v>-68389.740000000005</v>
      </c>
    </row>
    <row r="1911" spans="2:7" x14ac:dyDescent="0.2">
      <c r="B1911" s="21" t="s">
        <v>13540</v>
      </c>
      <c r="C1911" s="22" t="s">
        <v>6421</v>
      </c>
      <c r="D1911" s="22" t="s">
        <v>4519</v>
      </c>
      <c r="E1911" s="23" t="s">
        <v>16034</v>
      </c>
      <c r="F1911" s="5">
        <v>41761</v>
      </c>
      <c r="G1911" s="24">
        <v>-62390.64</v>
      </c>
    </row>
    <row r="1912" spans="2:7" x14ac:dyDescent="0.2">
      <c r="B1912" s="21" t="s">
        <v>13555</v>
      </c>
      <c r="C1912" s="22" t="s">
        <v>6465</v>
      </c>
      <c r="D1912" s="22" t="s">
        <v>4828</v>
      </c>
      <c r="E1912" s="23" t="s">
        <v>16001</v>
      </c>
      <c r="F1912" s="5">
        <v>41761</v>
      </c>
      <c r="G1912" s="24">
        <v>-34194.870000000003</v>
      </c>
    </row>
    <row r="1913" spans="2:7" x14ac:dyDescent="0.2">
      <c r="B1913" s="21" t="s">
        <v>13716</v>
      </c>
      <c r="C1913" s="22" t="s">
        <v>6951</v>
      </c>
      <c r="D1913" s="22" t="s">
        <v>4519</v>
      </c>
      <c r="E1913" s="23" t="s">
        <v>16022</v>
      </c>
      <c r="F1913" s="5">
        <v>41761</v>
      </c>
      <c r="G1913" s="24">
        <v>-26464.99</v>
      </c>
    </row>
    <row r="1914" spans="2:7" x14ac:dyDescent="0.2">
      <c r="B1914" s="21" t="s">
        <v>13135</v>
      </c>
      <c r="C1914" s="22" t="s">
        <v>5193</v>
      </c>
      <c r="D1914" s="22" t="s">
        <v>4519</v>
      </c>
      <c r="E1914" s="23" t="s">
        <v>16009</v>
      </c>
      <c r="F1914" s="5">
        <v>41761</v>
      </c>
      <c r="G1914" s="24">
        <v>-21596.76</v>
      </c>
    </row>
    <row r="1915" spans="2:7" x14ac:dyDescent="0.2">
      <c r="B1915" s="21" t="s">
        <v>13727</v>
      </c>
      <c r="C1915" s="22" t="s">
        <v>6982</v>
      </c>
      <c r="D1915" s="22" t="s">
        <v>4828</v>
      </c>
      <c r="E1915" s="23" t="s">
        <v>16010</v>
      </c>
      <c r="F1915" s="5">
        <v>41761</v>
      </c>
      <c r="G1915" s="24">
        <v>-34794.78</v>
      </c>
    </row>
    <row r="1916" spans="2:7" x14ac:dyDescent="0.2">
      <c r="B1916" s="25" t="s">
        <v>13343</v>
      </c>
      <c r="C1916" s="26" t="s">
        <v>5839</v>
      </c>
      <c r="D1916" s="27" t="s">
        <v>4828</v>
      </c>
      <c r="E1916" s="16" t="s">
        <v>16035</v>
      </c>
      <c r="F1916" s="6">
        <v>41761</v>
      </c>
      <c r="G1916" s="28">
        <v>-34194.870000000003</v>
      </c>
    </row>
    <row r="1917" spans="2:7" x14ac:dyDescent="0.2">
      <c r="B1917" s="25" t="s">
        <v>13693</v>
      </c>
      <c r="C1917" s="26" t="s">
        <v>6885</v>
      </c>
      <c r="D1917" s="27" t="s">
        <v>4828</v>
      </c>
      <c r="E1917" s="16" t="s">
        <v>15989</v>
      </c>
      <c r="F1917" s="6">
        <v>41761</v>
      </c>
      <c r="G1917" s="28">
        <v>-28195.77</v>
      </c>
    </row>
    <row r="1918" spans="2:7" x14ac:dyDescent="0.2">
      <c r="B1918" s="25" t="s">
        <v>13529</v>
      </c>
      <c r="C1918" s="26" t="s">
        <v>6389</v>
      </c>
      <c r="D1918" s="27" t="s">
        <v>4828</v>
      </c>
      <c r="E1918" s="16" t="s">
        <v>16014</v>
      </c>
      <c r="F1918" s="6">
        <v>41761</v>
      </c>
      <c r="G1918" s="28">
        <v>-33617.69</v>
      </c>
    </row>
    <row r="1919" spans="2:7" x14ac:dyDescent="0.2">
      <c r="B1919" s="21" t="s">
        <v>13431</v>
      </c>
      <c r="C1919" s="22" t="s">
        <v>6102</v>
      </c>
      <c r="D1919" s="22" t="s">
        <v>4828</v>
      </c>
      <c r="E1919" s="23" t="s">
        <v>16028</v>
      </c>
      <c r="F1919" s="5">
        <v>41761</v>
      </c>
      <c r="G1919" s="24">
        <v>-26828.82</v>
      </c>
    </row>
    <row r="1920" spans="2:7" x14ac:dyDescent="0.2">
      <c r="B1920" s="21" t="s">
        <v>13674</v>
      </c>
      <c r="C1920" s="22" t="s">
        <v>6829</v>
      </c>
      <c r="D1920" s="22" t="s">
        <v>4828</v>
      </c>
      <c r="E1920" s="23" t="s">
        <v>16015</v>
      </c>
      <c r="F1920" s="5">
        <v>41761</v>
      </c>
      <c r="G1920" s="24">
        <v>-34794.78</v>
      </c>
    </row>
    <row r="1921" spans="2:7" x14ac:dyDescent="0.2">
      <c r="B1921" s="21" t="s">
        <v>13735</v>
      </c>
      <c r="C1921" s="22" t="s">
        <v>7004</v>
      </c>
      <c r="D1921" s="22" t="s">
        <v>4828</v>
      </c>
      <c r="E1921" s="23" t="s">
        <v>16008</v>
      </c>
      <c r="F1921" s="5">
        <v>41761</v>
      </c>
      <c r="G1921" s="24">
        <v>-104359.59</v>
      </c>
    </row>
    <row r="1922" spans="2:7" x14ac:dyDescent="0.2">
      <c r="B1922" s="21" t="s">
        <v>13622</v>
      </c>
      <c r="C1922" s="22" t="s">
        <v>6666</v>
      </c>
      <c r="D1922" s="22" t="s">
        <v>4828</v>
      </c>
      <c r="E1922" s="23" t="s">
        <v>16033</v>
      </c>
      <c r="F1922" s="5">
        <v>41761</v>
      </c>
      <c r="G1922" s="24">
        <v>-33617.69</v>
      </c>
    </row>
    <row r="1923" spans="2:7" x14ac:dyDescent="0.2">
      <c r="B1923" s="21" t="s">
        <v>13126</v>
      </c>
      <c r="C1923" s="22" t="s">
        <v>5168</v>
      </c>
      <c r="D1923" s="22" t="s">
        <v>4519</v>
      </c>
      <c r="E1923" s="23" t="s">
        <v>16012</v>
      </c>
      <c r="F1923" s="5">
        <v>41761</v>
      </c>
      <c r="G1923" s="24">
        <v>-31795.23</v>
      </c>
    </row>
    <row r="1924" spans="2:7" x14ac:dyDescent="0.2">
      <c r="B1924" s="21" t="s">
        <v>13520</v>
      </c>
      <c r="C1924" s="22" t="s">
        <v>6365</v>
      </c>
      <c r="D1924" s="22" t="s">
        <v>4828</v>
      </c>
      <c r="E1924" s="23" t="s">
        <v>16007</v>
      </c>
      <c r="F1924" s="5">
        <v>41761</v>
      </c>
      <c r="G1924" s="24">
        <v>-27180.26</v>
      </c>
    </row>
    <row r="1925" spans="2:7" x14ac:dyDescent="0.2">
      <c r="B1925" s="21" t="s">
        <v>13437</v>
      </c>
      <c r="C1925" s="22" t="s">
        <v>6121</v>
      </c>
      <c r="D1925" s="22" t="s">
        <v>6122</v>
      </c>
      <c r="E1925" s="23" t="s">
        <v>16032</v>
      </c>
      <c r="F1925" s="5">
        <v>41761</v>
      </c>
      <c r="G1925" s="24">
        <v>-57591.360000000001</v>
      </c>
    </row>
    <row r="1926" spans="2:7" x14ac:dyDescent="0.2">
      <c r="B1926" s="21" t="s">
        <v>13260</v>
      </c>
      <c r="C1926" s="22" t="s">
        <v>5585</v>
      </c>
      <c r="D1926" s="22" t="s">
        <v>4828</v>
      </c>
      <c r="E1926" s="23" t="s">
        <v>16031</v>
      </c>
      <c r="F1926" s="5">
        <v>41761</v>
      </c>
      <c r="G1926" s="24">
        <v>-34794.78</v>
      </c>
    </row>
    <row r="1927" spans="2:7" x14ac:dyDescent="0.2">
      <c r="B1927" s="21" t="s">
        <v>13494</v>
      </c>
      <c r="C1927" s="22" t="s">
        <v>6288</v>
      </c>
      <c r="D1927" s="22" t="s">
        <v>4828</v>
      </c>
      <c r="E1927" s="23" t="s">
        <v>16027</v>
      </c>
      <c r="F1927" s="5">
        <v>41761</v>
      </c>
      <c r="G1927" s="24">
        <v>-34194.870000000003</v>
      </c>
    </row>
    <row r="1928" spans="2:7" x14ac:dyDescent="0.2">
      <c r="B1928" s="21" t="s">
        <v>12976</v>
      </c>
      <c r="C1928" s="22" t="s">
        <v>4685</v>
      </c>
      <c r="D1928" s="22" t="s">
        <v>4519</v>
      </c>
      <c r="E1928" s="23" t="s">
        <v>16000</v>
      </c>
      <c r="F1928" s="5">
        <v>41761</v>
      </c>
      <c r="G1928" s="24">
        <v>-69589.56</v>
      </c>
    </row>
    <row r="1929" spans="2:7" x14ac:dyDescent="0.2">
      <c r="B1929" s="25" t="s">
        <v>13638</v>
      </c>
      <c r="C1929" s="26" t="s">
        <v>6715</v>
      </c>
      <c r="D1929" s="27" t="s">
        <v>4828</v>
      </c>
      <c r="E1929" s="16" t="s">
        <v>15998</v>
      </c>
      <c r="F1929" s="6">
        <v>41761</v>
      </c>
      <c r="G1929" s="28">
        <v>-28795.68</v>
      </c>
    </row>
    <row r="1930" spans="2:7" x14ac:dyDescent="0.2">
      <c r="B1930" s="21" t="s">
        <v>13596</v>
      </c>
      <c r="C1930" s="22" t="s">
        <v>6588</v>
      </c>
      <c r="D1930" s="22" t="s">
        <v>4828</v>
      </c>
      <c r="E1930" s="23" t="s">
        <v>15991</v>
      </c>
      <c r="F1930" s="5">
        <v>41761</v>
      </c>
      <c r="G1930" s="24">
        <v>-28195.77</v>
      </c>
    </row>
    <row r="1931" spans="2:7" x14ac:dyDescent="0.2">
      <c r="B1931" s="21" t="s">
        <v>13567</v>
      </c>
      <c r="C1931" s="22" t="s">
        <v>6498</v>
      </c>
      <c r="D1931" s="22" t="s">
        <v>4828</v>
      </c>
      <c r="E1931" s="23" t="s">
        <v>15997</v>
      </c>
      <c r="F1931" s="5">
        <v>41761</v>
      </c>
      <c r="G1931" s="24">
        <v>-55191.72</v>
      </c>
    </row>
    <row r="1932" spans="2:7" x14ac:dyDescent="0.2">
      <c r="B1932" s="25" t="s">
        <v>13147</v>
      </c>
      <c r="C1932" s="26" t="s">
        <v>5231</v>
      </c>
      <c r="D1932" s="27" t="s">
        <v>5232</v>
      </c>
      <c r="E1932" s="16" t="s">
        <v>16068</v>
      </c>
      <c r="F1932" s="6">
        <v>41765</v>
      </c>
      <c r="G1932" s="28">
        <v>-56391.54</v>
      </c>
    </row>
    <row r="1933" spans="2:7" x14ac:dyDescent="0.2">
      <c r="B1933" s="21" t="s">
        <v>13377</v>
      </c>
      <c r="C1933" s="22" t="s">
        <v>5939</v>
      </c>
      <c r="D1933" s="22" t="s">
        <v>5940</v>
      </c>
      <c r="E1933" s="23" t="s">
        <v>16067</v>
      </c>
      <c r="F1933" s="5">
        <v>41765</v>
      </c>
      <c r="G1933" s="24">
        <v>-48030.96</v>
      </c>
    </row>
    <row r="1934" spans="2:7" x14ac:dyDescent="0.2">
      <c r="B1934" s="21" t="s">
        <v>12439</v>
      </c>
      <c r="C1934" s="22" t="s">
        <v>1651</v>
      </c>
      <c r="D1934" s="22" t="s">
        <v>1652</v>
      </c>
      <c r="E1934" s="23" t="s">
        <v>1652</v>
      </c>
      <c r="F1934" s="5">
        <v>41765</v>
      </c>
      <c r="G1934" s="24">
        <v>-23000</v>
      </c>
    </row>
    <row r="1935" spans="2:7" x14ac:dyDescent="0.2">
      <c r="B1935" s="21" t="s">
        <v>13099</v>
      </c>
      <c r="C1935" s="22" t="s">
        <v>5079</v>
      </c>
      <c r="D1935" s="22" t="s">
        <v>5080</v>
      </c>
      <c r="E1935" s="23" t="s">
        <v>16064</v>
      </c>
      <c r="F1935" s="5">
        <v>41765</v>
      </c>
      <c r="G1935" s="24">
        <v>-56391.54</v>
      </c>
    </row>
    <row r="1936" spans="2:7" x14ac:dyDescent="0.2">
      <c r="B1936" s="21" t="s">
        <v>13553</v>
      </c>
      <c r="C1936" s="22" t="s">
        <v>6459</v>
      </c>
      <c r="D1936" s="22" t="s">
        <v>6460</v>
      </c>
      <c r="E1936" s="23" t="s">
        <v>16039</v>
      </c>
      <c r="F1936" s="5">
        <v>41765</v>
      </c>
      <c r="G1936" s="24">
        <v>-22772.75</v>
      </c>
    </row>
    <row r="1937" spans="2:7" x14ac:dyDescent="0.2">
      <c r="B1937" s="21" t="s">
        <v>13510</v>
      </c>
      <c r="C1937" s="22" t="s">
        <v>6335</v>
      </c>
      <c r="D1937" s="22" t="s">
        <v>6336</v>
      </c>
      <c r="E1937" s="23" t="s">
        <v>16065</v>
      </c>
      <c r="F1937" s="5">
        <v>41765</v>
      </c>
      <c r="G1937" s="24">
        <v>-28795.68</v>
      </c>
    </row>
    <row r="1938" spans="2:7" x14ac:dyDescent="0.2">
      <c r="B1938" s="21" t="s">
        <v>13052</v>
      </c>
      <c r="C1938" s="22" t="s">
        <v>4922</v>
      </c>
      <c r="D1938" s="22" t="s">
        <v>4923</v>
      </c>
      <c r="E1938" s="23" t="s">
        <v>16066</v>
      </c>
      <c r="F1938" s="5">
        <v>41765</v>
      </c>
      <c r="G1938" s="24">
        <v>-76280.44</v>
      </c>
    </row>
    <row r="1939" spans="2:7" x14ac:dyDescent="0.2">
      <c r="B1939" s="21" t="s">
        <v>13829</v>
      </c>
      <c r="C1939" s="22" t="s">
        <v>7950</v>
      </c>
      <c r="D1939" s="22" t="s">
        <v>7951</v>
      </c>
      <c r="E1939" s="23" t="s">
        <v>16062</v>
      </c>
      <c r="F1939" s="5">
        <v>41765</v>
      </c>
      <c r="G1939" s="24">
        <v>-58791.18</v>
      </c>
    </row>
    <row r="1940" spans="2:7" x14ac:dyDescent="0.2">
      <c r="B1940" s="21" t="s">
        <v>13024</v>
      </c>
      <c r="C1940" s="22" t="s">
        <v>4839</v>
      </c>
      <c r="D1940" s="22" t="s">
        <v>4840</v>
      </c>
      <c r="E1940" s="23" t="s">
        <v>16063</v>
      </c>
      <c r="F1940" s="5">
        <v>41765</v>
      </c>
      <c r="G1940" s="24">
        <v>-56391.54</v>
      </c>
    </row>
    <row r="1941" spans="2:7" x14ac:dyDescent="0.2">
      <c r="B1941" s="21" t="s">
        <v>13451</v>
      </c>
      <c r="C1941" s="22" t="s">
        <v>6163</v>
      </c>
      <c r="D1941" s="22" t="s">
        <v>6164</v>
      </c>
      <c r="E1941" s="23" t="s">
        <v>16057</v>
      </c>
      <c r="F1941" s="5">
        <v>41765</v>
      </c>
      <c r="G1941" s="24">
        <v>-34194.870000000003</v>
      </c>
    </row>
    <row r="1942" spans="2:7" x14ac:dyDescent="0.2">
      <c r="B1942" s="21" t="s">
        <v>13564</v>
      </c>
      <c r="C1942" s="22" t="s">
        <v>6489</v>
      </c>
      <c r="D1942" s="22" t="s">
        <v>6490</v>
      </c>
      <c r="E1942" s="23" t="s">
        <v>16044</v>
      </c>
      <c r="F1942" s="5">
        <v>41765</v>
      </c>
      <c r="G1942" s="24">
        <v>-69589.56</v>
      </c>
    </row>
    <row r="1943" spans="2:7" x14ac:dyDescent="0.2">
      <c r="B1943" s="25" t="s">
        <v>14461</v>
      </c>
      <c r="C1943" s="26" t="s">
        <v>10512</v>
      </c>
      <c r="D1943" s="27" t="s">
        <v>10513</v>
      </c>
      <c r="E1943" s="16" t="s">
        <v>10513</v>
      </c>
      <c r="F1943" s="6">
        <v>41765</v>
      </c>
      <c r="G1943" s="28">
        <v>-1475910</v>
      </c>
    </row>
    <row r="1944" spans="2:7" x14ac:dyDescent="0.2">
      <c r="B1944" s="21" t="s">
        <v>13403</v>
      </c>
      <c r="C1944" s="22" t="s">
        <v>6015</v>
      </c>
      <c r="D1944" s="22" t="s">
        <v>6016</v>
      </c>
      <c r="E1944" s="23" t="s">
        <v>16043</v>
      </c>
      <c r="F1944" s="5">
        <v>41765</v>
      </c>
      <c r="G1944" s="24">
        <v>-43890.36</v>
      </c>
    </row>
    <row r="1945" spans="2:7" x14ac:dyDescent="0.2">
      <c r="B1945" s="25" t="s">
        <v>13362</v>
      </c>
      <c r="C1945" s="26" t="s">
        <v>5892</v>
      </c>
      <c r="D1945" s="27" t="s">
        <v>5893</v>
      </c>
      <c r="E1945" s="16" t="s">
        <v>16045</v>
      </c>
      <c r="F1945" s="6">
        <v>41765</v>
      </c>
      <c r="G1945" s="28">
        <v>-28195.77</v>
      </c>
    </row>
    <row r="1946" spans="2:7" x14ac:dyDescent="0.2">
      <c r="B1946" s="21" t="s">
        <v>13211</v>
      </c>
      <c r="C1946" s="22" t="s">
        <v>5427</v>
      </c>
      <c r="D1946" s="22" t="s">
        <v>5428</v>
      </c>
      <c r="E1946" s="23" t="s">
        <v>16051</v>
      </c>
      <c r="F1946" s="5">
        <v>41765</v>
      </c>
      <c r="G1946" s="24">
        <v>-31195.32</v>
      </c>
    </row>
    <row r="1947" spans="2:7" x14ac:dyDescent="0.2">
      <c r="B1947" s="21" t="s">
        <v>13592</v>
      </c>
      <c r="C1947" s="22" t="s">
        <v>6576</v>
      </c>
      <c r="D1947" s="22" t="s">
        <v>6577</v>
      </c>
      <c r="E1947" s="23" t="s">
        <v>16061</v>
      </c>
      <c r="F1947" s="5">
        <v>41765</v>
      </c>
      <c r="G1947" s="24">
        <v>-22773.3</v>
      </c>
    </row>
    <row r="1948" spans="2:7" x14ac:dyDescent="0.2">
      <c r="B1948" s="21" t="s">
        <v>13480</v>
      </c>
      <c r="C1948" s="22" t="s">
        <v>6249</v>
      </c>
      <c r="D1948" s="22" t="s">
        <v>6250</v>
      </c>
      <c r="E1948" s="23" t="s">
        <v>16037</v>
      </c>
      <c r="F1948" s="5">
        <v>41765</v>
      </c>
      <c r="G1948" s="24">
        <v>-69589.56</v>
      </c>
    </row>
    <row r="1949" spans="2:7" x14ac:dyDescent="0.2">
      <c r="B1949" s="25" t="s">
        <v>13410</v>
      </c>
      <c r="C1949" s="26" t="s">
        <v>6036</v>
      </c>
      <c r="D1949" s="27" t="s">
        <v>6037</v>
      </c>
      <c r="E1949" s="16" t="s">
        <v>16054</v>
      </c>
      <c r="F1949" s="6">
        <v>41765</v>
      </c>
      <c r="G1949" s="28">
        <v>-68389.740000000005</v>
      </c>
    </row>
    <row r="1950" spans="2:7" x14ac:dyDescent="0.2">
      <c r="B1950" s="21" t="s">
        <v>13340</v>
      </c>
      <c r="C1950" s="22" t="s">
        <v>5830</v>
      </c>
      <c r="D1950" s="22" t="s">
        <v>5831</v>
      </c>
      <c r="E1950" s="23" t="s">
        <v>16060</v>
      </c>
      <c r="F1950" s="5">
        <v>41765</v>
      </c>
      <c r="G1950" s="24">
        <v>-64790.28</v>
      </c>
    </row>
    <row r="1951" spans="2:7" x14ac:dyDescent="0.2">
      <c r="B1951" s="21" t="s">
        <v>13581</v>
      </c>
      <c r="C1951" s="22" t="s">
        <v>6539</v>
      </c>
      <c r="D1951" s="22" t="s">
        <v>6540</v>
      </c>
      <c r="E1951" s="23" t="s">
        <v>16055</v>
      </c>
      <c r="F1951" s="5">
        <v>41765</v>
      </c>
      <c r="G1951" s="24">
        <v>-28195.77</v>
      </c>
    </row>
    <row r="1952" spans="2:7" x14ac:dyDescent="0.2">
      <c r="B1952" s="21" t="s">
        <v>13614</v>
      </c>
      <c r="C1952" s="22" t="s">
        <v>6642</v>
      </c>
      <c r="D1952" s="22" t="s">
        <v>6643</v>
      </c>
      <c r="E1952" s="23" t="s">
        <v>16053</v>
      </c>
      <c r="F1952" s="5">
        <v>41765</v>
      </c>
      <c r="G1952" s="24">
        <v>-56391.54</v>
      </c>
    </row>
    <row r="1953" spans="2:7" x14ac:dyDescent="0.2">
      <c r="B1953" s="21" t="s">
        <v>13518</v>
      </c>
      <c r="C1953" s="22" t="s">
        <v>6359</v>
      </c>
      <c r="D1953" s="22" t="s">
        <v>6360</v>
      </c>
      <c r="E1953" s="23" t="s">
        <v>16059</v>
      </c>
      <c r="F1953" s="5">
        <v>41765</v>
      </c>
      <c r="G1953" s="24">
        <v>-31195.32</v>
      </c>
    </row>
    <row r="1954" spans="2:7" x14ac:dyDescent="0.2">
      <c r="B1954" s="21" t="s">
        <v>13565</v>
      </c>
      <c r="C1954" s="22" t="s">
        <v>6492</v>
      </c>
      <c r="D1954" s="22" t="s">
        <v>6493</v>
      </c>
      <c r="E1954" s="23" t="s">
        <v>16056</v>
      </c>
      <c r="F1954" s="5">
        <v>41765</v>
      </c>
      <c r="G1954" s="24">
        <v>-59991</v>
      </c>
    </row>
    <row r="1955" spans="2:7" x14ac:dyDescent="0.2">
      <c r="B1955" s="21" t="s">
        <v>13700</v>
      </c>
      <c r="C1955" s="22" t="s">
        <v>6903</v>
      </c>
      <c r="D1955" s="22" t="s">
        <v>6904</v>
      </c>
      <c r="E1955" s="23" t="s">
        <v>16041</v>
      </c>
      <c r="F1955" s="5">
        <v>41765</v>
      </c>
      <c r="G1955" s="24">
        <v>-28195.77</v>
      </c>
    </row>
    <row r="1956" spans="2:7" x14ac:dyDescent="0.2">
      <c r="B1956" s="21" t="s">
        <v>13760</v>
      </c>
      <c r="C1956" s="22" t="s">
        <v>7233</v>
      </c>
      <c r="D1956" s="22" t="s">
        <v>7234</v>
      </c>
      <c r="E1956" s="23" t="s">
        <v>16052</v>
      </c>
      <c r="F1956" s="5">
        <v>41765</v>
      </c>
      <c r="G1956" s="24">
        <v>-34194.870000000003</v>
      </c>
    </row>
    <row r="1957" spans="2:7" x14ac:dyDescent="0.2">
      <c r="B1957" s="21" t="s">
        <v>13053</v>
      </c>
      <c r="C1957" s="22" t="s">
        <v>4925</v>
      </c>
      <c r="D1957" s="22" t="s">
        <v>4926</v>
      </c>
      <c r="E1957" s="23" t="s">
        <v>16047</v>
      </c>
      <c r="F1957" s="5">
        <v>41765</v>
      </c>
      <c r="G1957" s="24">
        <v>-34794.78</v>
      </c>
    </row>
    <row r="1958" spans="2:7" x14ac:dyDescent="0.2">
      <c r="B1958" s="21" t="s">
        <v>13141</v>
      </c>
      <c r="C1958" s="22" t="s">
        <v>5211</v>
      </c>
      <c r="D1958" s="22" t="s">
        <v>5212</v>
      </c>
      <c r="E1958" s="23" t="s">
        <v>16058</v>
      </c>
      <c r="F1958" s="5">
        <v>41765</v>
      </c>
      <c r="G1958" s="24">
        <v>-68389.740000000005</v>
      </c>
    </row>
    <row r="1959" spans="2:7" x14ac:dyDescent="0.2">
      <c r="B1959" s="21" t="s">
        <v>13796</v>
      </c>
      <c r="C1959" s="22" t="s">
        <v>7592</v>
      </c>
      <c r="D1959" s="22" t="s">
        <v>7593</v>
      </c>
      <c r="E1959" s="23" t="s">
        <v>16046</v>
      </c>
      <c r="F1959" s="5">
        <v>41765</v>
      </c>
      <c r="G1959" s="24">
        <v>-34194.870000000003</v>
      </c>
    </row>
    <row r="1960" spans="2:7" x14ac:dyDescent="0.2">
      <c r="B1960" s="21" t="s">
        <v>13258</v>
      </c>
      <c r="C1960" s="22" t="s">
        <v>5579</v>
      </c>
      <c r="D1960" s="22" t="s">
        <v>5580</v>
      </c>
      <c r="E1960" s="23" t="s">
        <v>16040</v>
      </c>
      <c r="F1960" s="5">
        <v>41765</v>
      </c>
      <c r="G1960" s="24">
        <v>-40770.39</v>
      </c>
    </row>
    <row r="1961" spans="2:7" x14ac:dyDescent="0.2">
      <c r="B1961" s="21" t="s">
        <v>13359</v>
      </c>
      <c r="C1961" s="22" t="s">
        <v>5883</v>
      </c>
      <c r="D1961" s="22" t="s">
        <v>5884</v>
      </c>
      <c r="E1961" s="23" t="s">
        <v>16038</v>
      </c>
      <c r="F1961" s="5">
        <v>41765</v>
      </c>
      <c r="G1961" s="24">
        <v>-67189.919999999998</v>
      </c>
    </row>
    <row r="1962" spans="2:7" x14ac:dyDescent="0.2">
      <c r="B1962" s="25" t="s">
        <v>13653</v>
      </c>
      <c r="C1962" s="26" t="s">
        <v>6764</v>
      </c>
      <c r="D1962" s="27" t="s">
        <v>6765</v>
      </c>
      <c r="E1962" s="16" t="s">
        <v>16042</v>
      </c>
      <c r="F1962" s="6">
        <v>41765</v>
      </c>
      <c r="G1962" s="28">
        <v>-69589.56</v>
      </c>
    </row>
    <row r="1963" spans="2:7" x14ac:dyDescent="0.2">
      <c r="B1963" s="21" t="s">
        <v>12398</v>
      </c>
      <c r="C1963" s="22" t="s">
        <v>1346</v>
      </c>
      <c r="D1963" s="22" t="s">
        <v>1351</v>
      </c>
      <c r="E1963" s="23" t="s">
        <v>1351</v>
      </c>
      <c r="F1963" s="5">
        <v>41765</v>
      </c>
      <c r="G1963" s="24">
        <v>-246400</v>
      </c>
    </row>
    <row r="1964" spans="2:7" x14ac:dyDescent="0.2">
      <c r="B1964" s="21" t="s">
        <v>13372</v>
      </c>
      <c r="C1964" s="22" t="s">
        <v>5924</v>
      </c>
      <c r="D1964" s="22" t="s">
        <v>5925</v>
      </c>
      <c r="E1964" s="23" t="s">
        <v>16050</v>
      </c>
      <c r="F1964" s="5">
        <v>41765</v>
      </c>
      <c r="G1964" s="24">
        <v>-69589.56</v>
      </c>
    </row>
    <row r="1965" spans="2:7" x14ac:dyDescent="0.2">
      <c r="B1965" s="21" t="s">
        <v>13743</v>
      </c>
      <c r="C1965" s="22" t="s">
        <v>7027</v>
      </c>
      <c r="D1965" s="22" t="s">
        <v>7028</v>
      </c>
      <c r="E1965" s="23" t="s">
        <v>16049</v>
      </c>
      <c r="F1965" s="5">
        <v>41765</v>
      </c>
      <c r="G1965" s="24">
        <v>-55191.72</v>
      </c>
    </row>
    <row r="1966" spans="2:7" x14ac:dyDescent="0.2">
      <c r="B1966" s="21" t="s">
        <v>14448</v>
      </c>
      <c r="C1966" s="22" t="s">
        <v>10453</v>
      </c>
      <c r="D1966" s="22" t="s">
        <v>10456</v>
      </c>
      <c r="E1966" s="23" t="s">
        <v>16048</v>
      </c>
      <c r="F1966" s="5">
        <v>41765</v>
      </c>
      <c r="G1966" s="24">
        <v>-548963.80000000005</v>
      </c>
    </row>
    <row r="1967" spans="2:7" x14ac:dyDescent="0.2">
      <c r="B1967" s="21" t="s">
        <v>13972</v>
      </c>
      <c r="C1967" s="22" t="s">
        <v>8715</v>
      </c>
      <c r="D1967" s="22" t="s">
        <v>8716</v>
      </c>
      <c r="E1967" s="23" t="s">
        <v>16071</v>
      </c>
      <c r="F1967" s="5">
        <v>41766</v>
      </c>
      <c r="G1967" s="24">
        <v>-43660</v>
      </c>
    </row>
    <row r="1968" spans="2:7" x14ac:dyDescent="0.2">
      <c r="B1968" s="21" t="s">
        <v>13252</v>
      </c>
      <c r="C1968" s="22" t="s">
        <v>5560</v>
      </c>
      <c r="D1968" s="22" t="s">
        <v>5561</v>
      </c>
      <c r="E1968" s="23" t="s">
        <v>16072</v>
      </c>
      <c r="F1968" s="5">
        <v>41766</v>
      </c>
      <c r="G1968" s="24">
        <v>-68389.740000000005</v>
      </c>
    </row>
    <row r="1969" spans="2:7" x14ac:dyDescent="0.2">
      <c r="B1969" s="25" t="s">
        <v>13964</v>
      </c>
      <c r="C1969" s="26" t="s">
        <v>8683</v>
      </c>
      <c r="D1969" s="27" t="s">
        <v>8684</v>
      </c>
      <c r="E1969" s="16" t="s">
        <v>16069</v>
      </c>
      <c r="F1969" s="6">
        <v>41766</v>
      </c>
      <c r="G1969" s="28">
        <v>-28320</v>
      </c>
    </row>
    <row r="1970" spans="2:7" x14ac:dyDescent="0.2">
      <c r="B1970" s="21" t="s">
        <v>12398</v>
      </c>
      <c r="C1970" s="22" t="s">
        <v>1346</v>
      </c>
      <c r="D1970" s="22" t="s">
        <v>1353</v>
      </c>
      <c r="E1970" s="23" t="s">
        <v>1353</v>
      </c>
      <c r="F1970" s="5">
        <v>41766</v>
      </c>
      <c r="G1970" s="24">
        <v>-127600</v>
      </c>
    </row>
    <row r="1971" spans="2:7" x14ac:dyDescent="0.2">
      <c r="B1971" s="21" t="s">
        <v>13312</v>
      </c>
      <c r="C1971" s="22" t="s">
        <v>5748</v>
      </c>
      <c r="D1971" s="22" t="s">
        <v>5749</v>
      </c>
      <c r="E1971" s="23" t="s">
        <v>16070</v>
      </c>
      <c r="F1971" s="5">
        <v>41766</v>
      </c>
      <c r="G1971" s="24">
        <v>-28195.77</v>
      </c>
    </row>
    <row r="1972" spans="2:7" x14ac:dyDescent="0.2">
      <c r="B1972" s="21" t="s">
        <v>14033</v>
      </c>
      <c r="C1972" s="22" t="s">
        <v>8948</v>
      </c>
      <c r="D1972" s="22" t="s">
        <v>8949</v>
      </c>
      <c r="E1972" s="23" t="s">
        <v>16074</v>
      </c>
      <c r="F1972" s="5">
        <v>41767</v>
      </c>
      <c r="G1972" s="24">
        <v>-20000</v>
      </c>
    </row>
    <row r="1973" spans="2:7" x14ac:dyDescent="0.2">
      <c r="B1973" s="25" t="s">
        <v>17953</v>
      </c>
      <c r="C1973" s="26" t="s">
        <v>17952</v>
      </c>
      <c r="D1973" s="27" t="s">
        <v>17964</v>
      </c>
      <c r="E1973" s="16"/>
      <c r="F1973" s="6">
        <v>41767</v>
      </c>
      <c r="G1973" s="28">
        <v>-47200</v>
      </c>
    </row>
    <row r="1974" spans="2:7" x14ac:dyDescent="0.2">
      <c r="B1974" s="21" t="s">
        <v>12481</v>
      </c>
      <c r="C1974" s="22" t="s">
        <v>1907</v>
      </c>
      <c r="D1974" s="22" t="s">
        <v>3034</v>
      </c>
      <c r="E1974" s="23" t="s">
        <v>3034</v>
      </c>
      <c r="F1974" s="5">
        <v>41767</v>
      </c>
      <c r="G1974" s="24">
        <v>-158120</v>
      </c>
    </row>
    <row r="1975" spans="2:7" x14ac:dyDescent="0.2">
      <c r="B1975" s="21" t="s">
        <v>13756</v>
      </c>
      <c r="C1975" s="22" t="s">
        <v>7210</v>
      </c>
      <c r="D1975" s="22" t="s">
        <v>7211</v>
      </c>
      <c r="E1975" s="23" t="s">
        <v>16075</v>
      </c>
      <c r="F1975" s="5">
        <v>41767</v>
      </c>
      <c r="G1975" s="24">
        <v>-12500</v>
      </c>
    </row>
    <row r="1976" spans="2:7" x14ac:dyDescent="0.2">
      <c r="B1976" s="21" t="s">
        <v>13967</v>
      </c>
      <c r="C1976" s="22" t="s">
        <v>8692</v>
      </c>
      <c r="D1976" s="22" t="s">
        <v>8693</v>
      </c>
      <c r="E1976" s="23" t="s">
        <v>8693</v>
      </c>
      <c r="F1976" s="5">
        <v>41767</v>
      </c>
      <c r="G1976" s="24">
        <v>-25000</v>
      </c>
    </row>
    <row r="1977" spans="2:7" x14ac:dyDescent="0.2">
      <c r="B1977" s="21" t="s">
        <v>12317</v>
      </c>
      <c r="C1977" s="22" t="s">
        <v>842</v>
      </c>
      <c r="D1977" s="22" t="s">
        <v>843</v>
      </c>
      <c r="E1977" s="23" t="s">
        <v>16073</v>
      </c>
      <c r="F1977" s="5">
        <v>41767</v>
      </c>
      <c r="G1977" s="24">
        <v>-101365.75</v>
      </c>
    </row>
    <row r="1978" spans="2:7" x14ac:dyDescent="0.2">
      <c r="B1978" s="25" t="s">
        <v>13348</v>
      </c>
      <c r="C1978" s="26" t="s">
        <v>5853</v>
      </c>
      <c r="D1978" s="27" t="s">
        <v>5854</v>
      </c>
      <c r="E1978" s="16" t="s">
        <v>16116</v>
      </c>
      <c r="F1978" s="6">
        <v>41768</v>
      </c>
      <c r="G1978" s="28">
        <v>-28195.77</v>
      </c>
    </row>
    <row r="1979" spans="2:7" x14ac:dyDescent="0.2">
      <c r="B1979" s="21" t="s">
        <v>13672</v>
      </c>
      <c r="C1979" s="22" t="s">
        <v>6823</v>
      </c>
      <c r="D1979" s="22" t="s">
        <v>6824</v>
      </c>
      <c r="E1979" s="23" t="s">
        <v>16092</v>
      </c>
      <c r="F1979" s="5">
        <v>41768</v>
      </c>
      <c r="G1979" s="24">
        <v>-33594.959999999999</v>
      </c>
    </row>
    <row r="1980" spans="2:7" x14ac:dyDescent="0.2">
      <c r="B1980" s="21" t="s">
        <v>13498</v>
      </c>
      <c r="C1980" s="22" t="s">
        <v>6299</v>
      </c>
      <c r="D1980" s="22" t="s">
        <v>6300</v>
      </c>
      <c r="E1980" s="23" t="s">
        <v>16088</v>
      </c>
      <c r="F1980" s="5">
        <v>41768</v>
      </c>
      <c r="G1980" s="24">
        <v>-48859.08</v>
      </c>
    </row>
    <row r="1981" spans="2:7" x14ac:dyDescent="0.2">
      <c r="B1981" s="21" t="s">
        <v>13354</v>
      </c>
      <c r="C1981" s="22" t="s">
        <v>5869</v>
      </c>
      <c r="D1981" s="22" t="s">
        <v>5870</v>
      </c>
      <c r="E1981" s="23" t="s">
        <v>16093</v>
      </c>
      <c r="F1981" s="5">
        <v>41768</v>
      </c>
      <c r="G1981" s="24">
        <v>-34194.870000000003</v>
      </c>
    </row>
    <row r="1982" spans="2:7" x14ac:dyDescent="0.2">
      <c r="B1982" s="21" t="s">
        <v>13726</v>
      </c>
      <c r="C1982" s="22" t="s">
        <v>6979</v>
      </c>
      <c r="D1982" s="22" t="s">
        <v>6980</v>
      </c>
      <c r="E1982" s="23" t="s">
        <v>16100</v>
      </c>
      <c r="F1982" s="5">
        <v>41768</v>
      </c>
      <c r="G1982" s="24">
        <v>-34332.959999999999</v>
      </c>
    </row>
    <row r="1983" spans="2:7" x14ac:dyDescent="0.2">
      <c r="B1983" s="21" t="s">
        <v>13737</v>
      </c>
      <c r="C1983" s="22" t="s">
        <v>7009</v>
      </c>
      <c r="D1983" s="22" t="s">
        <v>7010</v>
      </c>
      <c r="E1983" s="23" t="s">
        <v>16080</v>
      </c>
      <c r="F1983" s="5">
        <v>41768</v>
      </c>
      <c r="G1983" s="24">
        <v>-45634.400000000001</v>
      </c>
    </row>
    <row r="1984" spans="2:7" x14ac:dyDescent="0.2">
      <c r="B1984" s="21" t="s">
        <v>13257</v>
      </c>
      <c r="C1984" s="22" t="s">
        <v>5576</v>
      </c>
      <c r="D1984" s="22" t="s">
        <v>5577</v>
      </c>
      <c r="E1984" s="23" t="s">
        <v>16091</v>
      </c>
      <c r="F1984" s="5">
        <v>41768</v>
      </c>
      <c r="G1984" s="24">
        <v>-29995.5</v>
      </c>
    </row>
    <row r="1985" spans="2:7" x14ac:dyDescent="0.2">
      <c r="B1985" s="21" t="s">
        <v>12980</v>
      </c>
      <c r="C1985" s="22" t="s">
        <v>4695</v>
      </c>
      <c r="D1985" s="22" t="s">
        <v>4696</v>
      </c>
      <c r="E1985" s="23" t="s">
        <v>16105</v>
      </c>
      <c r="F1985" s="5">
        <v>41768</v>
      </c>
      <c r="G1985" s="24">
        <v>-34794.78</v>
      </c>
    </row>
    <row r="1986" spans="2:7" x14ac:dyDescent="0.2">
      <c r="B1986" s="21" t="s">
        <v>13154</v>
      </c>
      <c r="C1986" s="22" t="s">
        <v>5250</v>
      </c>
      <c r="D1986" s="22" t="s">
        <v>5251</v>
      </c>
      <c r="E1986" s="23" t="s">
        <v>16101</v>
      </c>
      <c r="F1986" s="5">
        <v>41768</v>
      </c>
      <c r="G1986" s="24">
        <v>-55191.72</v>
      </c>
    </row>
    <row r="1987" spans="2:7" x14ac:dyDescent="0.2">
      <c r="B1987" s="21" t="s">
        <v>13497</v>
      </c>
      <c r="C1987" s="22" t="s">
        <v>6296</v>
      </c>
      <c r="D1987" s="22" t="s">
        <v>6297</v>
      </c>
      <c r="E1987" s="23" t="s">
        <v>16087</v>
      </c>
      <c r="F1987" s="5">
        <v>41768</v>
      </c>
      <c r="G1987" s="24">
        <v>-68389.740000000005</v>
      </c>
    </row>
    <row r="1988" spans="2:7" x14ac:dyDescent="0.2">
      <c r="B1988" s="25" t="s">
        <v>13836</v>
      </c>
      <c r="C1988" s="26" t="s">
        <v>7970</v>
      </c>
      <c r="D1988" s="27" t="s">
        <v>7971</v>
      </c>
      <c r="E1988" s="16" t="s">
        <v>16085</v>
      </c>
      <c r="F1988" s="6">
        <v>41768</v>
      </c>
      <c r="G1988" s="28">
        <v>-29995.5</v>
      </c>
    </row>
    <row r="1989" spans="2:7" x14ac:dyDescent="0.2">
      <c r="B1989" s="21" t="s">
        <v>14464</v>
      </c>
      <c r="C1989" s="22" t="s">
        <v>10523</v>
      </c>
      <c r="D1989" s="22" t="s">
        <v>10524</v>
      </c>
      <c r="E1989" s="23" t="s">
        <v>10524</v>
      </c>
      <c r="F1989" s="5">
        <v>41768</v>
      </c>
      <c r="G1989" s="24">
        <v>-2736000</v>
      </c>
    </row>
    <row r="1990" spans="2:7" x14ac:dyDescent="0.2">
      <c r="B1990" s="21" t="s">
        <v>17966</v>
      </c>
      <c r="C1990" s="22" t="s">
        <v>17965</v>
      </c>
      <c r="D1990" s="22" t="s">
        <v>17968</v>
      </c>
      <c r="E1990" s="23"/>
      <c r="F1990" s="5">
        <v>41768</v>
      </c>
      <c r="G1990" s="24">
        <v>-29500</v>
      </c>
    </row>
    <row r="1991" spans="2:7" x14ac:dyDescent="0.2">
      <c r="B1991" s="21" t="s">
        <v>13835</v>
      </c>
      <c r="C1991" s="22" t="s">
        <v>7967</v>
      </c>
      <c r="D1991" s="22" t="s">
        <v>7968</v>
      </c>
      <c r="E1991" s="23" t="s">
        <v>16099</v>
      </c>
      <c r="F1991" s="5">
        <v>41768</v>
      </c>
      <c r="G1991" s="24">
        <v>-27595.86</v>
      </c>
    </row>
    <row r="1992" spans="2:7" x14ac:dyDescent="0.2">
      <c r="B1992" s="21" t="s">
        <v>13731</v>
      </c>
      <c r="C1992" s="22" t="s">
        <v>6991</v>
      </c>
      <c r="D1992" s="22" t="s">
        <v>6992</v>
      </c>
      <c r="E1992" s="23" t="s">
        <v>16083</v>
      </c>
      <c r="F1992" s="5">
        <v>41768</v>
      </c>
      <c r="G1992" s="24">
        <v>-57591.360000000001</v>
      </c>
    </row>
    <row r="1993" spans="2:7" x14ac:dyDescent="0.2">
      <c r="B1993" s="21" t="s">
        <v>14405</v>
      </c>
      <c r="C1993" s="22" t="s">
        <v>10306</v>
      </c>
      <c r="D1993" s="22" t="s">
        <v>10307</v>
      </c>
      <c r="E1993" s="23" t="s">
        <v>16110</v>
      </c>
      <c r="F1993" s="5">
        <v>41768</v>
      </c>
      <c r="G1993" s="24">
        <v>1385272.57</v>
      </c>
    </row>
    <row r="1994" spans="2:7" x14ac:dyDescent="0.2">
      <c r="B1994" s="21" t="s">
        <v>13186</v>
      </c>
      <c r="C1994" s="22" t="s">
        <v>5356</v>
      </c>
      <c r="D1994" s="22" t="s">
        <v>5357</v>
      </c>
      <c r="E1994" s="23" t="s">
        <v>16106</v>
      </c>
      <c r="F1994" s="5">
        <v>41768</v>
      </c>
      <c r="G1994" s="24">
        <v>-81540.78</v>
      </c>
    </row>
    <row r="1995" spans="2:7" x14ac:dyDescent="0.2">
      <c r="B1995" s="21" t="s">
        <v>14664</v>
      </c>
      <c r="C1995" s="22" t="s">
        <v>11188</v>
      </c>
      <c r="D1995" s="22" t="s">
        <v>11189</v>
      </c>
      <c r="E1995" s="23" t="s">
        <v>11189</v>
      </c>
      <c r="F1995" s="5">
        <v>41768</v>
      </c>
      <c r="G1995" s="24">
        <v>-5265000</v>
      </c>
    </row>
    <row r="1996" spans="2:7" x14ac:dyDescent="0.2">
      <c r="B1996" s="21" t="s">
        <v>13676</v>
      </c>
      <c r="C1996" s="22" t="s">
        <v>6834</v>
      </c>
      <c r="D1996" s="22" t="s">
        <v>6835</v>
      </c>
      <c r="E1996" s="23" t="s">
        <v>16077</v>
      </c>
      <c r="F1996" s="5">
        <v>41768</v>
      </c>
      <c r="G1996" s="24">
        <v>-56391.54</v>
      </c>
    </row>
    <row r="1997" spans="2:7" x14ac:dyDescent="0.2">
      <c r="B1997" s="25" t="s">
        <v>13130</v>
      </c>
      <c r="C1997" s="26" t="s">
        <v>5179</v>
      </c>
      <c r="D1997" s="27" t="s">
        <v>5180</v>
      </c>
      <c r="E1997" s="16" t="s">
        <v>16111</v>
      </c>
      <c r="F1997" s="6">
        <v>41768</v>
      </c>
      <c r="G1997" s="28">
        <v>-62390.64</v>
      </c>
    </row>
    <row r="1998" spans="2:7" x14ac:dyDescent="0.2">
      <c r="B1998" s="21" t="s">
        <v>13528</v>
      </c>
      <c r="C1998" s="22" t="s">
        <v>6386</v>
      </c>
      <c r="D1998" s="22" t="s">
        <v>6387</v>
      </c>
      <c r="E1998" s="23" t="s">
        <v>16108</v>
      </c>
      <c r="F1998" s="5">
        <v>41768</v>
      </c>
      <c r="G1998" s="24">
        <v>-68389.740000000005</v>
      </c>
    </row>
    <row r="1999" spans="2:7" x14ac:dyDescent="0.2">
      <c r="B1999" s="21" t="s">
        <v>13370</v>
      </c>
      <c r="C1999" s="22" t="s">
        <v>5919</v>
      </c>
      <c r="D1999" s="22" t="s">
        <v>5920</v>
      </c>
      <c r="E1999" s="23" t="s">
        <v>16095</v>
      </c>
      <c r="F1999" s="5">
        <v>41768</v>
      </c>
      <c r="G1999" s="24">
        <v>-28195.77</v>
      </c>
    </row>
    <row r="2000" spans="2:7" x14ac:dyDescent="0.2">
      <c r="B2000" s="25" t="s">
        <v>12378</v>
      </c>
      <c r="C2000" s="26" t="s">
        <v>1263</v>
      </c>
      <c r="D2000" s="27" t="s">
        <v>3308</v>
      </c>
      <c r="E2000" s="16" t="s">
        <v>3308</v>
      </c>
      <c r="F2000" s="6">
        <v>41768</v>
      </c>
      <c r="G2000" s="28">
        <v>-34800</v>
      </c>
    </row>
    <row r="2001" spans="2:7" x14ac:dyDescent="0.2">
      <c r="B2001" s="21" t="s">
        <v>13349</v>
      </c>
      <c r="C2001" s="22" t="s">
        <v>5856</v>
      </c>
      <c r="D2001" s="22" t="s">
        <v>4444</v>
      </c>
      <c r="E2001" s="23" t="s">
        <v>16114</v>
      </c>
      <c r="F2001" s="5">
        <v>41768</v>
      </c>
      <c r="G2001" s="24">
        <v>-27595.86</v>
      </c>
    </row>
    <row r="2002" spans="2:7" x14ac:dyDescent="0.2">
      <c r="B2002" s="21" t="s">
        <v>13271</v>
      </c>
      <c r="C2002" s="22" t="s">
        <v>5619</v>
      </c>
      <c r="D2002" s="22" t="s">
        <v>5620</v>
      </c>
      <c r="E2002" s="23" t="s">
        <v>16078</v>
      </c>
      <c r="F2002" s="5">
        <v>41768</v>
      </c>
      <c r="G2002" s="24">
        <v>-28795.68</v>
      </c>
    </row>
    <row r="2003" spans="2:7" x14ac:dyDescent="0.2">
      <c r="B2003" s="21" t="s">
        <v>13713</v>
      </c>
      <c r="C2003" s="22" t="s">
        <v>6942</v>
      </c>
      <c r="D2003" s="22" t="s">
        <v>6943</v>
      </c>
      <c r="E2003" s="23" t="s">
        <v>16081</v>
      </c>
      <c r="F2003" s="5">
        <v>41768</v>
      </c>
      <c r="G2003" s="24">
        <v>-34194.870000000003</v>
      </c>
    </row>
    <row r="2004" spans="2:7" x14ac:dyDescent="0.2">
      <c r="B2004" s="21" t="s">
        <v>13136</v>
      </c>
      <c r="C2004" s="22" t="s">
        <v>5195</v>
      </c>
      <c r="D2004" s="22" t="s">
        <v>5196</v>
      </c>
      <c r="E2004" s="23" t="s">
        <v>16090</v>
      </c>
      <c r="F2004" s="5">
        <v>41768</v>
      </c>
      <c r="G2004" s="24">
        <v>-28795.68</v>
      </c>
    </row>
    <row r="2005" spans="2:7" x14ac:dyDescent="0.2">
      <c r="B2005" s="21" t="s">
        <v>13714</v>
      </c>
      <c r="C2005" s="22" t="s">
        <v>6945</v>
      </c>
      <c r="D2005" s="22" t="s">
        <v>6946</v>
      </c>
      <c r="E2005" s="23" t="s">
        <v>16112</v>
      </c>
      <c r="F2005" s="5">
        <v>41768</v>
      </c>
      <c r="G2005" s="24">
        <v>-34194.870000000003</v>
      </c>
    </row>
    <row r="2006" spans="2:7" x14ac:dyDescent="0.2">
      <c r="B2006" s="21" t="s">
        <v>13346</v>
      </c>
      <c r="C2006" s="22" t="s">
        <v>5847</v>
      </c>
      <c r="D2006" s="22" t="s">
        <v>5848</v>
      </c>
      <c r="E2006" s="23" t="s">
        <v>16079</v>
      </c>
      <c r="F2006" s="5">
        <v>41768</v>
      </c>
      <c r="G2006" s="24">
        <v>-69589.56</v>
      </c>
    </row>
    <row r="2007" spans="2:7" x14ac:dyDescent="0.2">
      <c r="B2007" s="21" t="s">
        <v>13523</v>
      </c>
      <c r="C2007" s="22" t="s">
        <v>6373</v>
      </c>
      <c r="D2007" s="22" t="s">
        <v>6374</v>
      </c>
      <c r="E2007" s="23" t="s">
        <v>16104</v>
      </c>
      <c r="F2007" s="5">
        <v>41768</v>
      </c>
      <c r="G2007" s="24">
        <v>-34194.870000000003</v>
      </c>
    </row>
    <row r="2008" spans="2:7" x14ac:dyDescent="0.2">
      <c r="B2008" s="21" t="s">
        <v>13344</v>
      </c>
      <c r="C2008" s="22" t="s">
        <v>5841</v>
      </c>
      <c r="D2008" s="22" t="s">
        <v>5842</v>
      </c>
      <c r="E2008" s="23" t="s">
        <v>16113</v>
      </c>
      <c r="F2008" s="5">
        <v>41768</v>
      </c>
      <c r="G2008" s="24">
        <v>-68389.740000000005</v>
      </c>
    </row>
    <row r="2009" spans="2:7" x14ac:dyDescent="0.2">
      <c r="B2009" s="21" t="s">
        <v>13345</v>
      </c>
      <c r="C2009" s="22" t="s">
        <v>5844</v>
      </c>
      <c r="D2009" s="22" t="s">
        <v>5845</v>
      </c>
      <c r="E2009" s="23" t="s">
        <v>16097</v>
      </c>
      <c r="F2009" s="5">
        <v>41768</v>
      </c>
      <c r="G2009" s="24">
        <v>-34194.870000000003</v>
      </c>
    </row>
    <row r="2010" spans="2:7" x14ac:dyDescent="0.2">
      <c r="B2010" s="21" t="s">
        <v>13357</v>
      </c>
      <c r="C2010" s="22" t="s">
        <v>5877</v>
      </c>
      <c r="D2010" s="22" t="s">
        <v>5878</v>
      </c>
      <c r="E2010" s="23" t="s">
        <v>16115</v>
      </c>
      <c r="F2010" s="5">
        <v>41768</v>
      </c>
      <c r="G2010" s="24">
        <v>-68389.740000000005</v>
      </c>
    </row>
    <row r="2011" spans="2:7" x14ac:dyDescent="0.2">
      <c r="B2011" s="21" t="s">
        <v>13678</v>
      </c>
      <c r="C2011" s="22" t="s">
        <v>6840</v>
      </c>
      <c r="D2011" s="22" t="s">
        <v>6841</v>
      </c>
      <c r="E2011" s="23" t="s">
        <v>16082</v>
      </c>
      <c r="F2011" s="5">
        <v>41768</v>
      </c>
      <c r="G2011" s="24">
        <v>-33594.959999999999</v>
      </c>
    </row>
    <row r="2012" spans="2:7" x14ac:dyDescent="0.2">
      <c r="B2012" s="21" t="s">
        <v>13834</v>
      </c>
      <c r="C2012" s="22" t="s">
        <v>7964</v>
      </c>
      <c r="D2012" s="22" t="s">
        <v>7965</v>
      </c>
      <c r="E2012" s="23" t="s">
        <v>16094</v>
      </c>
      <c r="F2012" s="5">
        <v>41768</v>
      </c>
      <c r="G2012" s="24">
        <v>-68389.740000000005</v>
      </c>
    </row>
    <row r="2013" spans="2:7" x14ac:dyDescent="0.2">
      <c r="B2013" s="21" t="s">
        <v>13125</v>
      </c>
      <c r="C2013" s="22" t="s">
        <v>5165</v>
      </c>
      <c r="D2013" s="22" t="s">
        <v>5166</v>
      </c>
      <c r="E2013" s="23" t="s">
        <v>16103</v>
      </c>
      <c r="F2013" s="5">
        <v>41768</v>
      </c>
      <c r="G2013" s="24">
        <v>-34194.870000000003</v>
      </c>
    </row>
    <row r="2014" spans="2:7" x14ac:dyDescent="0.2">
      <c r="B2014" s="21" t="s">
        <v>13391</v>
      </c>
      <c r="C2014" s="22" t="s">
        <v>5981</v>
      </c>
      <c r="D2014" s="22" t="s">
        <v>5982</v>
      </c>
      <c r="E2014" s="23" t="s">
        <v>16076</v>
      </c>
      <c r="F2014" s="5">
        <v>41768</v>
      </c>
      <c r="G2014" s="24">
        <v>-57591.360000000001</v>
      </c>
    </row>
    <row r="2015" spans="2:7" x14ac:dyDescent="0.2">
      <c r="B2015" s="25" t="s">
        <v>13721</v>
      </c>
      <c r="C2015" s="26" t="s">
        <v>6964</v>
      </c>
      <c r="D2015" s="27" t="s">
        <v>6965</v>
      </c>
      <c r="E2015" s="16" t="s">
        <v>16096</v>
      </c>
      <c r="F2015" s="6">
        <v>41768</v>
      </c>
      <c r="G2015" s="28">
        <v>-68389.740000000005</v>
      </c>
    </row>
    <row r="2016" spans="2:7" x14ac:dyDescent="0.2">
      <c r="B2016" s="21" t="s">
        <v>13337</v>
      </c>
      <c r="C2016" s="22" t="s">
        <v>5821</v>
      </c>
      <c r="D2016" s="22" t="s">
        <v>5822</v>
      </c>
      <c r="E2016" s="23" t="s">
        <v>16089</v>
      </c>
      <c r="F2016" s="5">
        <v>41768</v>
      </c>
      <c r="G2016" s="24">
        <v>-34194.870000000003</v>
      </c>
    </row>
    <row r="2017" spans="2:7" x14ac:dyDescent="0.2">
      <c r="B2017" s="25" t="s">
        <v>13122</v>
      </c>
      <c r="C2017" s="26" t="s">
        <v>5155</v>
      </c>
      <c r="D2017" s="27" t="s">
        <v>5156</v>
      </c>
      <c r="E2017" s="16" t="s">
        <v>16086</v>
      </c>
      <c r="F2017" s="6">
        <v>41768</v>
      </c>
      <c r="G2017" s="28">
        <v>-34194.870000000003</v>
      </c>
    </row>
    <row r="2018" spans="2:7" x14ac:dyDescent="0.2">
      <c r="B2018" s="25" t="s">
        <v>13332</v>
      </c>
      <c r="C2018" s="26" t="s">
        <v>5807</v>
      </c>
      <c r="D2018" s="27" t="s">
        <v>5808</v>
      </c>
      <c r="E2018" s="16" t="s">
        <v>16084</v>
      </c>
      <c r="F2018" s="6">
        <v>41768</v>
      </c>
      <c r="G2018" s="28">
        <v>-42487.199999999997</v>
      </c>
    </row>
    <row r="2019" spans="2:7" x14ac:dyDescent="0.2">
      <c r="B2019" s="25" t="s">
        <v>17970</v>
      </c>
      <c r="C2019" s="26" t="s">
        <v>17969</v>
      </c>
      <c r="D2019" s="27" t="s">
        <v>17972</v>
      </c>
      <c r="E2019" s="16"/>
      <c r="F2019" s="6">
        <v>41768</v>
      </c>
      <c r="G2019" s="28">
        <v>-14160</v>
      </c>
    </row>
    <row r="2020" spans="2:7" x14ac:dyDescent="0.2">
      <c r="B2020" s="21" t="s">
        <v>13083</v>
      </c>
      <c r="C2020" s="22" t="s">
        <v>5012</v>
      </c>
      <c r="D2020" s="22" t="s">
        <v>5013</v>
      </c>
      <c r="E2020" s="23" t="s">
        <v>16102</v>
      </c>
      <c r="F2020" s="5">
        <v>41768</v>
      </c>
      <c r="G2020" s="24">
        <v>-34794.78</v>
      </c>
    </row>
    <row r="2021" spans="2:7" x14ac:dyDescent="0.2">
      <c r="B2021" s="21" t="s">
        <v>13255</v>
      </c>
      <c r="C2021" s="22" t="s">
        <v>5569</v>
      </c>
      <c r="D2021" s="22" t="s">
        <v>5570</v>
      </c>
      <c r="E2021" s="23" t="s">
        <v>16107</v>
      </c>
      <c r="F2021" s="5">
        <v>41768</v>
      </c>
      <c r="G2021" s="24">
        <v>-69589.56</v>
      </c>
    </row>
    <row r="2022" spans="2:7" x14ac:dyDescent="0.2">
      <c r="B2022" s="21" t="s">
        <v>13513</v>
      </c>
      <c r="C2022" s="22" t="s">
        <v>6344</v>
      </c>
      <c r="D2022" s="22" t="s">
        <v>6345</v>
      </c>
      <c r="E2022" s="23" t="s">
        <v>16109</v>
      </c>
      <c r="F2022" s="5">
        <v>41768</v>
      </c>
      <c r="G2022" s="24">
        <v>-28795.68</v>
      </c>
    </row>
    <row r="2023" spans="2:7" x14ac:dyDescent="0.2">
      <c r="B2023" s="25" t="s">
        <v>13383</v>
      </c>
      <c r="C2023" s="26" t="s">
        <v>5957</v>
      </c>
      <c r="D2023" s="27" t="s">
        <v>5958</v>
      </c>
      <c r="E2023" s="16" t="s">
        <v>16098</v>
      </c>
      <c r="F2023" s="6">
        <v>41768</v>
      </c>
      <c r="G2023" s="28">
        <v>-28795.68</v>
      </c>
    </row>
    <row r="2024" spans="2:7" x14ac:dyDescent="0.2">
      <c r="B2024" s="25" t="s">
        <v>13425</v>
      </c>
      <c r="C2024" s="26" t="s">
        <v>6085</v>
      </c>
      <c r="D2024" s="27" t="s">
        <v>6086</v>
      </c>
      <c r="E2024" s="16" t="s">
        <v>16124</v>
      </c>
      <c r="F2024" s="6">
        <v>41771</v>
      </c>
      <c r="G2024" s="28">
        <v>-28195.77</v>
      </c>
    </row>
    <row r="2025" spans="2:7" x14ac:dyDescent="0.2">
      <c r="B2025" s="21" t="s">
        <v>13630</v>
      </c>
      <c r="C2025" s="22" t="s">
        <v>6691</v>
      </c>
      <c r="D2025" s="22" t="s">
        <v>6692</v>
      </c>
      <c r="E2025" s="23" t="s">
        <v>16123</v>
      </c>
      <c r="F2025" s="5">
        <v>41771</v>
      </c>
      <c r="G2025" s="24">
        <v>-34194.870000000003</v>
      </c>
    </row>
    <row r="2026" spans="2:7" x14ac:dyDescent="0.2">
      <c r="B2026" s="21" t="s">
        <v>13453</v>
      </c>
      <c r="C2026" s="22" t="s">
        <v>6171</v>
      </c>
      <c r="D2026" s="22" t="s">
        <v>6172</v>
      </c>
      <c r="E2026" s="23" t="s">
        <v>16121</v>
      </c>
      <c r="F2026" s="5">
        <v>41771</v>
      </c>
      <c r="G2026" s="24">
        <v>-56391.54</v>
      </c>
    </row>
    <row r="2027" spans="2:7" x14ac:dyDescent="0.2">
      <c r="B2027" s="25" t="s">
        <v>13399</v>
      </c>
      <c r="C2027" s="26" t="s">
        <v>6005</v>
      </c>
      <c r="D2027" s="27" t="s">
        <v>6006</v>
      </c>
      <c r="E2027" s="16" t="s">
        <v>16120</v>
      </c>
      <c r="F2027" s="6">
        <v>41771</v>
      </c>
      <c r="G2027" s="28">
        <v>-28195.77</v>
      </c>
    </row>
    <row r="2028" spans="2:7" x14ac:dyDescent="0.2">
      <c r="B2028" s="21" t="s">
        <v>12606</v>
      </c>
      <c r="C2028" s="22" t="s">
        <v>3236</v>
      </c>
      <c r="D2028" s="22" t="s">
        <v>3237</v>
      </c>
      <c r="E2028" s="23" t="s">
        <v>3237</v>
      </c>
      <c r="F2028" s="5">
        <v>41771</v>
      </c>
      <c r="G2028" s="24">
        <v>-3671648.47</v>
      </c>
    </row>
    <row r="2029" spans="2:7" x14ac:dyDescent="0.2">
      <c r="B2029" s="25" t="s">
        <v>13368</v>
      </c>
      <c r="C2029" s="26" t="s">
        <v>5914</v>
      </c>
      <c r="D2029" s="27" t="s">
        <v>5915</v>
      </c>
      <c r="E2029" s="16" t="s">
        <v>16117</v>
      </c>
      <c r="F2029" s="6">
        <v>41771</v>
      </c>
      <c r="G2029" s="28">
        <v>-56391.5</v>
      </c>
    </row>
    <row r="2030" spans="2:7" x14ac:dyDescent="0.2">
      <c r="B2030" s="21" t="s">
        <v>13715</v>
      </c>
      <c r="C2030" s="22" t="s">
        <v>6948</v>
      </c>
      <c r="D2030" s="22" t="s">
        <v>6949</v>
      </c>
      <c r="E2030" s="23" t="s">
        <v>16122</v>
      </c>
      <c r="F2030" s="5">
        <v>41771</v>
      </c>
      <c r="G2030" s="24">
        <v>-67235.38</v>
      </c>
    </row>
    <row r="2031" spans="2:7" x14ac:dyDescent="0.2">
      <c r="B2031" s="21" t="s">
        <v>12901</v>
      </c>
      <c r="C2031" s="22" t="s">
        <v>4443</v>
      </c>
      <c r="D2031" s="22" t="s">
        <v>4444</v>
      </c>
      <c r="E2031" s="23" t="s">
        <v>16119</v>
      </c>
      <c r="F2031" s="5">
        <v>41771</v>
      </c>
      <c r="G2031" s="24">
        <v>-33617.69</v>
      </c>
    </row>
    <row r="2032" spans="2:7" x14ac:dyDescent="0.2">
      <c r="B2032" s="25" t="s">
        <v>13683</v>
      </c>
      <c r="C2032" s="26" t="s">
        <v>6855</v>
      </c>
      <c r="D2032" s="27" t="s">
        <v>6856</v>
      </c>
      <c r="E2032" s="16" t="s">
        <v>16118</v>
      </c>
      <c r="F2032" s="6">
        <v>41771</v>
      </c>
      <c r="G2032" s="28">
        <v>-57591.360000000001</v>
      </c>
    </row>
    <row r="2033" spans="2:7" x14ac:dyDescent="0.2">
      <c r="B2033" s="21" t="s">
        <v>12398</v>
      </c>
      <c r="C2033" s="22" t="s">
        <v>1346</v>
      </c>
      <c r="D2033" s="22" t="s">
        <v>1355</v>
      </c>
      <c r="E2033" s="23" t="s">
        <v>1355</v>
      </c>
      <c r="F2033" s="5">
        <v>41772</v>
      </c>
      <c r="G2033" s="24">
        <v>-16000</v>
      </c>
    </row>
    <row r="2034" spans="2:7" x14ac:dyDescent="0.2">
      <c r="B2034" s="21" t="s">
        <v>12435</v>
      </c>
      <c r="C2034" s="22" t="s">
        <v>1631</v>
      </c>
      <c r="D2034" s="22" t="s">
        <v>3016</v>
      </c>
      <c r="E2034" s="23" t="s">
        <v>3016</v>
      </c>
      <c r="F2034" s="5">
        <v>41773</v>
      </c>
      <c r="G2034" s="24">
        <v>-34142.400000000001</v>
      </c>
    </row>
    <row r="2035" spans="2:7" x14ac:dyDescent="0.2">
      <c r="B2035" s="21" t="s">
        <v>13832</v>
      </c>
      <c r="C2035" s="22" t="s">
        <v>7959</v>
      </c>
      <c r="D2035" s="22" t="s">
        <v>5395</v>
      </c>
      <c r="E2035" s="23" t="s">
        <v>16125</v>
      </c>
      <c r="F2035" s="5">
        <v>41773</v>
      </c>
      <c r="G2035" s="24">
        <v>-24750.21</v>
      </c>
    </row>
    <row r="2036" spans="2:7" x14ac:dyDescent="0.2">
      <c r="B2036" s="21" t="s">
        <v>14514</v>
      </c>
      <c r="C2036" s="22" t="s">
        <v>10687</v>
      </c>
      <c r="D2036" s="22" t="s">
        <v>10688</v>
      </c>
      <c r="E2036" s="23" t="s">
        <v>10688</v>
      </c>
      <c r="F2036" s="5">
        <v>41773</v>
      </c>
      <c r="G2036" s="24">
        <v>-1337250</v>
      </c>
    </row>
    <row r="2037" spans="2:7" x14ac:dyDescent="0.2">
      <c r="B2037" s="21" t="s">
        <v>13199</v>
      </c>
      <c r="C2037" s="22" t="s">
        <v>5394</v>
      </c>
      <c r="D2037" s="22" t="s">
        <v>5395</v>
      </c>
      <c r="E2037" s="23" t="s">
        <v>16125</v>
      </c>
      <c r="F2037" s="5">
        <v>41773</v>
      </c>
      <c r="G2037" s="24">
        <v>-177435.97</v>
      </c>
    </row>
    <row r="2038" spans="2:7" x14ac:dyDescent="0.2">
      <c r="B2038" s="25" t="s">
        <v>12439</v>
      </c>
      <c r="C2038" s="26" t="s">
        <v>1651</v>
      </c>
      <c r="D2038" s="27" t="s">
        <v>1656</v>
      </c>
      <c r="E2038" s="16" t="s">
        <v>1656</v>
      </c>
      <c r="F2038" s="6">
        <v>41773</v>
      </c>
      <c r="G2038" s="28">
        <v>-270000</v>
      </c>
    </row>
    <row r="2039" spans="2:7" x14ac:dyDescent="0.2">
      <c r="B2039" s="21" t="s">
        <v>12439</v>
      </c>
      <c r="C2039" s="22" t="s">
        <v>1651</v>
      </c>
      <c r="D2039" s="22" t="s">
        <v>1654</v>
      </c>
      <c r="E2039" s="23" t="s">
        <v>1654</v>
      </c>
      <c r="F2039" s="5">
        <v>41773</v>
      </c>
      <c r="G2039" s="24">
        <v>-432000</v>
      </c>
    </row>
    <row r="2040" spans="2:7" x14ac:dyDescent="0.2">
      <c r="B2040" s="21" t="s">
        <v>14122</v>
      </c>
      <c r="C2040" s="22" t="s">
        <v>9298</v>
      </c>
      <c r="D2040" s="22" t="s">
        <v>9299</v>
      </c>
      <c r="E2040" s="23" t="s">
        <v>9299</v>
      </c>
      <c r="F2040" s="5">
        <v>41773</v>
      </c>
      <c r="G2040" s="24">
        <v>825194.33</v>
      </c>
    </row>
    <row r="2041" spans="2:7" x14ac:dyDescent="0.2">
      <c r="B2041" s="21" t="s">
        <v>13979</v>
      </c>
      <c r="C2041" s="22" t="s">
        <v>8738</v>
      </c>
      <c r="D2041" s="22" t="s">
        <v>8739</v>
      </c>
      <c r="E2041" s="23" t="s">
        <v>8739</v>
      </c>
      <c r="F2041" s="5">
        <v>41773</v>
      </c>
      <c r="G2041" s="24">
        <v>395567.76</v>
      </c>
    </row>
    <row r="2042" spans="2:7" x14ac:dyDescent="0.2">
      <c r="B2042" s="25" t="s">
        <v>13979</v>
      </c>
      <c r="C2042" s="26" t="s">
        <v>8738</v>
      </c>
      <c r="D2042" s="27" t="s">
        <v>8739</v>
      </c>
      <c r="E2042" s="16" t="s">
        <v>8739</v>
      </c>
      <c r="F2042" s="6">
        <v>41773</v>
      </c>
      <c r="G2042" s="28">
        <v>-1952309.53</v>
      </c>
    </row>
    <row r="2043" spans="2:7" x14ac:dyDescent="0.2">
      <c r="B2043" s="21" t="s">
        <v>14221</v>
      </c>
      <c r="C2043" s="22" t="s">
        <v>9656</v>
      </c>
      <c r="D2043" s="22" t="s">
        <v>9657</v>
      </c>
      <c r="E2043" s="23" t="s">
        <v>9657</v>
      </c>
      <c r="F2043" s="5">
        <v>41773</v>
      </c>
      <c r="G2043" s="24">
        <v>-1200000</v>
      </c>
    </row>
    <row r="2044" spans="2:7" x14ac:dyDescent="0.2">
      <c r="B2044" s="21" t="s">
        <v>13971</v>
      </c>
      <c r="C2044" s="22" t="s">
        <v>8712</v>
      </c>
      <c r="D2044" s="22" t="s">
        <v>8713</v>
      </c>
      <c r="E2044" s="23" t="s">
        <v>16126</v>
      </c>
      <c r="F2044" s="5">
        <v>41773</v>
      </c>
      <c r="G2044" s="24">
        <v>-29500</v>
      </c>
    </row>
    <row r="2045" spans="2:7" x14ac:dyDescent="0.2">
      <c r="B2045" s="21" t="s">
        <v>12435</v>
      </c>
      <c r="C2045" s="22" t="s">
        <v>1631</v>
      </c>
      <c r="D2045" s="22" t="s">
        <v>3014</v>
      </c>
      <c r="E2045" s="23" t="s">
        <v>3014</v>
      </c>
      <c r="F2045" s="5">
        <v>41773</v>
      </c>
      <c r="G2045" s="24">
        <v>-12392.8</v>
      </c>
    </row>
    <row r="2046" spans="2:7" x14ac:dyDescent="0.2">
      <c r="B2046" s="21" t="s">
        <v>12658</v>
      </c>
      <c r="C2046" s="22" t="s">
        <v>3506</v>
      </c>
      <c r="D2046" s="22" t="s">
        <v>5395</v>
      </c>
      <c r="E2046" s="23" t="s">
        <v>16125</v>
      </c>
      <c r="F2046" s="5">
        <v>41773</v>
      </c>
      <c r="G2046" s="24">
        <v>-33838.26</v>
      </c>
    </row>
    <row r="2047" spans="2:7" x14ac:dyDescent="0.2">
      <c r="B2047" s="21" t="s">
        <v>14122</v>
      </c>
      <c r="C2047" s="22" t="s">
        <v>9298</v>
      </c>
      <c r="D2047" s="22" t="s">
        <v>9299</v>
      </c>
      <c r="E2047" s="23" t="s">
        <v>9299</v>
      </c>
      <c r="F2047" s="5">
        <v>41773</v>
      </c>
      <c r="G2047" s="24">
        <v>-4125971.64</v>
      </c>
    </row>
    <row r="2048" spans="2:7" x14ac:dyDescent="0.2">
      <c r="B2048" s="21" t="s">
        <v>13432</v>
      </c>
      <c r="C2048" s="22" t="s">
        <v>6104</v>
      </c>
      <c r="D2048" s="22" t="s">
        <v>6105</v>
      </c>
      <c r="E2048" s="23" t="s">
        <v>16128</v>
      </c>
      <c r="F2048" s="5">
        <v>41774</v>
      </c>
      <c r="G2048" s="24">
        <v>-45546.6</v>
      </c>
    </row>
    <row r="2049" spans="2:7" x14ac:dyDescent="0.2">
      <c r="B2049" s="21" t="s">
        <v>13744</v>
      </c>
      <c r="C2049" s="22" t="s">
        <v>7030</v>
      </c>
      <c r="D2049" s="22" t="s">
        <v>7031</v>
      </c>
      <c r="E2049" s="23" t="s">
        <v>16137</v>
      </c>
      <c r="F2049" s="5">
        <v>41774</v>
      </c>
      <c r="G2049" s="24">
        <v>-68389.740000000005</v>
      </c>
    </row>
    <row r="2050" spans="2:7" x14ac:dyDescent="0.2">
      <c r="B2050" s="25" t="s">
        <v>13430</v>
      </c>
      <c r="C2050" s="26" t="s">
        <v>6099</v>
      </c>
      <c r="D2050" s="27" t="s">
        <v>6100</v>
      </c>
      <c r="E2050" s="16" t="s">
        <v>16132</v>
      </c>
      <c r="F2050" s="6">
        <v>41774</v>
      </c>
      <c r="G2050" s="28">
        <v>-28195.77</v>
      </c>
    </row>
    <row r="2051" spans="2:7" x14ac:dyDescent="0.2">
      <c r="B2051" s="21" t="s">
        <v>13011</v>
      </c>
      <c r="C2051" s="22" t="s">
        <v>4799</v>
      </c>
      <c r="D2051" s="22" t="s">
        <v>4802</v>
      </c>
      <c r="E2051" s="23" t="s">
        <v>16143</v>
      </c>
      <c r="F2051" s="5">
        <v>41774</v>
      </c>
      <c r="G2051" s="24">
        <v>-69589.56</v>
      </c>
    </row>
    <row r="2052" spans="2:7" x14ac:dyDescent="0.2">
      <c r="B2052" s="21" t="s">
        <v>13361</v>
      </c>
      <c r="C2052" s="22" t="s">
        <v>5889</v>
      </c>
      <c r="D2052" s="22" t="s">
        <v>5890</v>
      </c>
      <c r="E2052" s="23" t="s">
        <v>16139</v>
      </c>
      <c r="F2052" s="5">
        <v>41774</v>
      </c>
      <c r="G2052" s="24">
        <v>-75819.100000000006</v>
      </c>
    </row>
    <row r="2053" spans="2:7" x14ac:dyDescent="0.2">
      <c r="B2053" s="21" t="s">
        <v>13206</v>
      </c>
      <c r="C2053" s="22" t="s">
        <v>5412</v>
      </c>
      <c r="D2053" s="22" t="s">
        <v>5413</v>
      </c>
      <c r="E2053" s="23" t="s">
        <v>16145</v>
      </c>
      <c r="F2053" s="5">
        <v>41774</v>
      </c>
      <c r="G2053" s="24">
        <v>-62390.64</v>
      </c>
    </row>
    <row r="2054" spans="2:7" x14ac:dyDescent="0.2">
      <c r="B2054" s="21" t="s">
        <v>13189</v>
      </c>
      <c r="C2054" s="22" t="s">
        <v>5365</v>
      </c>
      <c r="D2054" s="22" t="s">
        <v>5366</v>
      </c>
      <c r="E2054" s="23" t="s">
        <v>16140</v>
      </c>
      <c r="F2054" s="5">
        <v>41774</v>
      </c>
      <c r="G2054" s="24">
        <v>-28195.77</v>
      </c>
    </row>
    <row r="2055" spans="2:7" x14ac:dyDescent="0.2">
      <c r="B2055" s="21" t="s">
        <v>13800</v>
      </c>
      <c r="C2055" s="22" t="s">
        <v>7604</v>
      </c>
      <c r="D2055" s="22" t="s">
        <v>7605</v>
      </c>
      <c r="E2055" s="23" t="s">
        <v>16133</v>
      </c>
      <c r="F2055" s="5">
        <v>41774</v>
      </c>
      <c r="G2055" s="24">
        <v>-72589</v>
      </c>
    </row>
    <row r="2056" spans="2:7" x14ac:dyDescent="0.2">
      <c r="B2056" s="21" t="s">
        <v>13825</v>
      </c>
      <c r="C2056" s="22" t="s">
        <v>7935</v>
      </c>
      <c r="D2056" s="22" t="s">
        <v>7936</v>
      </c>
      <c r="E2056" s="23" t="s">
        <v>16147</v>
      </c>
      <c r="F2056" s="5">
        <v>41774</v>
      </c>
      <c r="G2056" s="24">
        <v>-28195.77</v>
      </c>
    </row>
    <row r="2057" spans="2:7" x14ac:dyDescent="0.2">
      <c r="B2057" s="25" t="s">
        <v>13522</v>
      </c>
      <c r="C2057" s="26" t="s">
        <v>6370</v>
      </c>
      <c r="D2057" s="27" t="s">
        <v>6371</v>
      </c>
      <c r="E2057" s="16" t="s">
        <v>16130</v>
      </c>
      <c r="F2057" s="6">
        <v>41774</v>
      </c>
      <c r="G2057" s="28">
        <v>-51292.02</v>
      </c>
    </row>
    <row r="2058" spans="2:7" x14ac:dyDescent="0.2">
      <c r="B2058" s="21" t="s">
        <v>13165</v>
      </c>
      <c r="C2058" s="22" t="s">
        <v>5282</v>
      </c>
      <c r="D2058" s="22" t="s">
        <v>5283</v>
      </c>
      <c r="E2058" s="23" t="s">
        <v>16135</v>
      </c>
      <c r="F2058" s="5">
        <v>41774</v>
      </c>
      <c r="G2058" s="24">
        <v>-36954.400000000001</v>
      </c>
    </row>
    <row r="2059" spans="2:7" x14ac:dyDescent="0.2">
      <c r="B2059" s="25" t="s">
        <v>13451</v>
      </c>
      <c r="C2059" s="26" t="s">
        <v>6163</v>
      </c>
      <c r="D2059" s="27" t="s">
        <v>6166</v>
      </c>
      <c r="E2059" s="16" t="s">
        <v>16142</v>
      </c>
      <c r="F2059" s="6">
        <v>41774</v>
      </c>
      <c r="G2059" s="28">
        <v>-28195.77</v>
      </c>
    </row>
    <row r="2060" spans="2:7" x14ac:dyDescent="0.2">
      <c r="B2060" s="21" t="s">
        <v>13660</v>
      </c>
      <c r="C2060" s="22" t="s">
        <v>6784</v>
      </c>
      <c r="D2060" s="22" t="s">
        <v>6785</v>
      </c>
      <c r="E2060" s="23" t="s">
        <v>17452</v>
      </c>
      <c r="F2060" s="5">
        <v>41774</v>
      </c>
      <c r="G2060" s="24">
        <v>-68665.919999999998</v>
      </c>
    </row>
    <row r="2061" spans="2:7" x14ac:dyDescent="0.2">
      <c r="B2061" s="21" t="s">
        <v>13456</v>
      </c>
      <c r="C2061" s="22" t="s">
        <v>6180</v>
      </c>
      <c r="D2061" s="22" t="s">
        <v>6181</v>
      </c>
      <c r="E2061" s="23" t="s">
        <v>16131</v>
      </c>
      <c r="F2061" s="5">
        <v>41774</v>
      </c>
      <c r="G2061" s="24">
        <v>-63128.639999999999</v>
      </c>
    </row>
    <row r="2062" spans="2:7" x14ac:dyDescent="0.2">
      <c r="B2062" s="25" t="s">
        <v>13568</v>
      </c>
      <c r="C2062" s="26" t="s">
        <v>6500</v>
      </c>
      <c r="D2062" s="27" t="s">
        <v>6501</v>
      </c>
      <c r="E2062" s="16" t="s">
        <v>16138</v>
      </c>
      <c r="F2062" s="6">
        <v>41774</v>
      </c>
      <c r="G2062" s="28">
        <v>-63590.46</v>
      </c>
    </row>
    <row r="2063" spans="2:7" x14ac:dyDescent="0.2">
      <c r="B2063" s="21" t="s">
        <v>13161</v>
      </c>
      <c r="C2063" s="22" t="s">
        <v>5270</v>
      </c>
      <c r="D2063" s="22" t="s">
        <v>5271</v>
      </c>
      <c r="E2063" s="23" t="s">
        <v>16129</v>
      </c>
      <c r="F2063" s="5">
        <v>41774</v>
      </c>
      <c r="G2063" s="24">
        <v>-68389.740000000005</v>
      </c>
    </row>
    <row r="2064" spans="2:7" x14ac:dyDescent="0.2">
      <c r="B2064" s="21" t="s">
        <v>13634</v>
      </c>
      <c r="C2064" s="22" t="s">
        <v>6703</v>
      </c>
      <c r="D2064" s="22" t="s">
        <v>6704</v>
      </c>
      <c r="E2064" s="23" t="s">
        <v>16134</v>
      </c>
      <c r="F2064" s="5">
        <v>41774</v>
      </c>
      <c r="G2064" s="24">
        <v>-28795.68</v>
      </c>
    </row>
    <row r="2065" spans="2:7" x14ac:dyDescent="0.2">
      <c r="B2065" s="21" t="s">
        <v>13010</v>
      </c>
      <c r="C2065" s="22" t="s">
        <v>4796</v>
      </c>
      <c r="D2065" s="22" t="s">
        <v>4797</v>
      </c>
      <c r="E2065" s="23" t="s">
        <v>16141</v>
      </c>
      <c r="F2065" s="5">
        <v>41774</v>
      </c>
      <c r="G2065" s="24">
        <v>-28195.66</v>
      </c>
    </row>
    <row r="2066" spans="2:7" x14ac:dyDescent="0.2">
      <c r="B2066" s="21" t="s">
        <v>13336</v>
      </c>
      <c r="C2066" s="22" t="s">
        <v>5818</v>
      </c>
      <c r="D2066" s="22" t="s">
        <v>5819</v>
      </c>
      <c r="E2066" s="23" t="s">
        <v>16136</v>
      </c>
      <c r="F2066" s="5">
        <v>41774</v>
      </c>
      <c r="G2066" s="24">
        <v>-68389.740000000005</v>
      </c>
    </row>
    <row r="2067" spans="2:7" x14ac:dyDescent="0.2">
      <c r="B2067" s="21" t="s">
        <v>13682</v>
      </c>
      <c r="C2067" s="22" t="s">
        <v>6852</v>
      </c>
      <c r="D2067" s="22" t="s">
        <v>6853</v>
      </c>
      <c r="E2067" s="23" t="s">
        <v>16127</v>
      </c>
      <c r="F2067" s="5">
        <v>41774</v>
      </c>
      <c r="G2067" s="24">
        <v>-82971.320000000007</v>
      </c>
    </row>
    <row r="2068" spans="2:7" x14ac:dyDescent="0.2">
      <c r="B2068" s="21" t="s">
        <v>13172</v>
      </c>
      <c r="C2068" s="22" t="s">
        <v>5303</v>
      </c>
      <c r="D2068" s="22" t="s">
        <v>5304</v>
      </c>
      <c r="E2068" s="23" t="s">
        <v>16146</v>
      </c>
      <c r="F2068" s="5">
        <v>41774</v>
      </c>
      <c r="G2068" s="24">
        <v>-34194.870000000003</v>
      </c>
    </row>
    <row r="2069" spans="2:7" x14ac:dyDescent="0.2">
      <c r="B2069" s="21" t="s">
        <v>13220</v>
      </c>
      <c r="C2069" s="22" t="s">
        <v>5463</v>
      </c>
      <c r="D2069" s="22" t="s">
        <v>5464</v>
      </c>
      <c r="E2069" s="23" t="s">
        <v>15981</v>
      </c>
      <c r="F2069" s="5">
        <v>41774</v>
      </c>
      <c r="G2069" s="24">
        <v>-10145.68</v>
      </c>
    </row>
    <row r="2070" spans="2:7" x14ac:dyDescent="0.2">
      <c r="B2070" s="25" t="s">
        <v>13234</v>
      </c>
      <c r="C2070" s="26" t="s">
        <v>5506</v>
      </c>
      <c r="D2070" s="27" t="s">
        <v>5507</v>
      </c>
      <c r="E2070" s="16" t="s">
        <v>16144</v>
      </c>
      <c r="F2070" s="6">
        <v>41774</v>
      </c>
      <c r="G2070" s="28">
        <v>-48859.08</v>
      </c>
    </row>
    <row r="2071" spans="2:7" x14ac:dyDescent="0.2">
      <c r="B2071" s="21" t="s">
        <v>13019</v>
      </c>
      <c r="C2071" s="22" t="s">
        <v>4824</v>
      </c>
      <c r="D2071" s="22" t="s">
        <v>4825</v>
      </c>
      <c r="E2071" s="23" t="s">
        <v>16162</v>
      </c>
      <c r="F2071" s="5">
        <v>41775</v>
      </c>
      <c r="G2071" s="24">
        <v>-21945.18</v>
      </c>
    </row>
    <row r="2072" spans="2:7" x14ac:dyDescent="0.2">
      <c r="B2072" s="21" t="s">
        <v>13738</v>
      </c>
      <c r="C2072" s="22" t="s">
        <v>7012</v>
      </c>
      <c r="D2072" s="22" t="s">
        <v>7013</v>
      </c>
      <c r="E2072" s="23" t="s">
        <v>16151</v>
      </c>
      <c r="F2072" s="5">
        <v>41775</v>
      </c>
      <c r="G2072" s="24">
        <v>-41485.660000000003</v>
      </c>
    </row>
    <row r="2073" spans="2:7" x14ac:dyDescent="0.2">
      <c r="B2073" s="25" t="s">
        <v>13146</v>
      </c>
      <c r="C2073" s="26" t="s">
        <v>5228</v>
      </c>
      <c r="D2073" s="27" t="s">
        <v>5229</v>
      </c>
      <c r="E2073" s="16" t="s">
        <v>16164</v>
      </c>
      <c r="F2073" s="6">
        <v>41775</v>
      </c>
      <c r="G2073" s="28">
        <v>-34194.870000000003</v>
      </c>
    </row>
    <row r="2074" spans="2:7" x14ac:dyDescent="0.2">
      <c r="B2074" s="21" t="s">
        <v>13576</v>
      </c>
      <c r="C2074" s="22" t="s">
        <v>6524</v>
      </c>
      <c r="D2074" s="22" t="s">
        <v>6525</v>
      </c>
      <c r="E2074" s="23" t="s">
        <v>16161</v>
      </c>
      <c r="F2074" s="5">
        <v>41775</v>
      </c>
      <c r="G2074" s="24">
        <v>-76548.399999999994</v>
      </c>
    </row>
    <row r="2075" spans="2:7" x14ac:dyDescent="0.2">
      <c r="B2075" s="21" t="s">
        <v>13763</v>
      </c>
      <c r="C2075" s="22" t="s">
        <v>7466</v>
      </c>
      <c r="D2075" s="22" t="s">
        <v>7467</v>
      </c>
      <c r="E2075" s="23" t="s">
        <v>16155</v>
      </c>
      <c r="F2075" s="5">
        <v>41775</v>
      </c>
      <c r="G2075" s="24">
        <v>-45634.400000000001</v>
      </c>
    </row>
    <row r="2076" spans="2:7" x14ac:dyDescent="0.2">
      <c r="B2076" s="21" t="s">
        <v>13303</v>
      </c>
      <c r="C2076" s="22" t="s">
        <v>5722</v>
      </c>
      <c r="D2076" s="22" t="s">
        <v>5723</v>
      </c>
      <c r="E2076" s="23" t="s">
        <v>16148</v>
      </c>
      <c r="F2076" s="5">
        <v>41775</v>
      </c>
      <c r="G2076" s="24">
        <v>-34194.870000000003</v>
      </c>
    </row>
    <row r="2077" spans="2:7" x14ac:dyDescent="0.2">
      <c r="B2077" s="21" t="s">
        <v>13422</v>
      </c>
      <c r="C2077" s="22" t="s">
        <v>6076</v>
      </c>
      <c r="D2077" s="22" t="s">
        <v>6077</v>
      </c>
      <c r="E2077" s="23" t="s">
        <v>16167</v>
      </c>
      <c r="F2077" s="5">
        <v>41775</v>
      </c>
      <c r="G2077" s="24">
        <v>-83400.800000000003</v>
      </c>
    </row>
    <row r="2078" spans="2:7" x14ac:dyDescent="0.2">
      <c r="B2078" s="21" t="s">
        <v>13526</v>
      </c>
      <c r="C2078" s="22" t="s">
        <v>6381</v>
      </c>
      <c r="D2078" s="22" t="s">
        <v>6382</v>
      </c>
      <c r="E2078" s="23" t="s">
        <v>16166</v>
      </c>
      <c r="F2078" s="5">
        <v>41775</v>
      </c>
      <c r="G2078" s="24">
        <v>-81541.350000000006</v>
      </c>
    </row>
    <row r="2079" spans="2:7" x14ac:dyDescent="0.2">
      <c r="B2079" s="21" t="s">
        <v>13274</v>
      </c>
      <c r="C2079" s="22" t="s">
        <v>5630</v>
      </c>
      <c r="D2079" s="22" t="s">
        <v>5631</v>
      </c>
      <c r="E2079" s="23" t="s">
        <v>16160</v>
      </c>
      <c r="F2079" s="5">
        <v>41775</v>
      </c>
      <c r="G2079" s="24">
        <v>-38624.58</v>
      </c>
    </row>
    <row r="2080" spans="2:7" x14ac:dyDescent="0.2">
      <c r="B2080" s="21" t="s">
        <v>13448</v>
      </c>
      <c r="C2080" s="22" t="s">
        <v>6154</v>
      </c>
      <c r="D2080" s="22" t="s">
        <v>6155</v>
      </c>
      <c r="E2080" s="23" t="s">
        <v>16158</v>
      </c>
      <c r="F2080" s="5">
        <v>41775</v>
      </c>
      <c r="G2080" s="24">
        <v>-33617.69</v>
      </c>
    </row>
    <row r="2081" spans="2:7" x14ac:dyDescent="0.2">
      <c r="B2081" s="21" t="s">
        <v>13621</v>
      </c>
      <c r="C2081" s="22" t="s">
        <v>6663</v>
      </c>
      <c r="D2081" s="22" t="s">
        <v>6664</v>
      </c>
      <c r="E2081" s="23" t="s">
        <v>16165</v>
      </c>
      <c r="F2081" s="5">
        <v>41775</v>
      </c>
      <c r="G2081" s="24">
        <v>-67235.850000000006</v>
      </c>
    </row>
    <row r="2082" spans="2:7" x14ac:dyDescent="0.2">
      <c r="B2082" s="21" t="s">
        <v>13590</v>
      </c>
      <c r="C2082" s="22" t="s">
        <v>6566</v>
      </c>
      <c r="D2082" s="22" t="s">
        <v>6567</v>
      </c>
      <c r="E2082" s="23" t="s">
        <v>16163</v>
      </c>
      <c r="F2082" s="5">
        <v>41775</v>
      </c>
      <c r="G2082" s="24">
        <v>-61813.46</v>
      </c>
    </row>
    <row r="2083" spans="2:7" x14ac:dyDescent="0.2">
      <c r="B2083" s="25" t="s">
        <v>13440</v>
      </c>
      <c r="C2083" s="26" t="s">
        <v>6132</v>
      </c>
      <c r="D2083" s="27" t="s">
        <v>6133</v>
      </c>
      <c r="E2083" s="16" t="s">
        <v>16154</v>
      </c>
      <c r="F2083" s="6">
        <v>41775</v>
      </c>
      <c r="G2083" s="28">
        <v>-43274</v>
      </c>
    </row>
    <row r="2084" spans="2:7" x14ac:dyDescent="0.2">
      <c r="B2084" s="21" t="s">
        <v>13538</v>
      </c>
      <c r="C2084" s="22" t="s">
        <v>6416</v>
      </c>
      <c r="D2084" s="22" t="s">
        <v>6417</v>
      </c>
      <c r="E2084" s="23" t="s">
        <v>16159</v>
      </c>
      <c r="F2084" s="5">
        <v>41775</v>
      </c>
      <c r="G2084" s="24">
        <v>-81541.350000000006</v>
      </c>
    </row>
    <row r="2085" spans="2:7" x14ac:dyDescent="0.2">
      <c r="B2085" s="25" t="s">
        <v>13276</v>
      </c>
      <c r="C2085" s="26" t="s">
        <v>5636</v>
      </c>
      <c r="D2085" s="27" t="s">
        <v>5637</v>
      </c>
      <c r="E2085" s="16" t="s">
        <v>16157</v>
      </c>
      <c r="F2085" s="6">
        <v>41775</v>
      </c>
      <c r="G2085" s="28">
        <v>-34194.870000000003</v>
      </c>
    </row>
    <row r="2086" spans="2:7" x14ac:dyDescent="0.2">
      <c r="B2086" s="21" t="s">
        <v>13801</v>
      </c>
      <c r="C2086" s="22" t="s">
        <v>7607</v>
      </c>
      <c r="D2086" s="22" t="s">
        <v>7608</v>
      </c>
      <c r="E2086" s="23" t="s">
        <v>16156</v>
      </c>
      <c r="F2086" s="5">
        <v>41775</v>
      </c>
      <c r="G2086" s="24">
        <v>-40770.39</v>
      </c>
    </row>
    <row r="2087" spans="2:7" x14ac:dyDescent="0.2">
      <c r="B2087" s="21" t="s">
        <v>13249</v>
      </c>
      <c r="C2087" s="22" t="s">
        <v>5551</v>
      </c>
      <c r="D2087" s="22" t="s">
        <v>5552</v>
      </c>
      <c r="E2087" s="23" t="s">
        <v>16149</v>
      </c>
      <c r="F2087" s="5">
        <v>41775</v>
      </c>
      <c r="G2087" s="24">
        <v>-63128.639999999999</v>
      </c>
    </row>
    <row r="2088" spans="2:7" x14ac:dyDescent="0.2">
      <c r="B2088" s="21" t="s">
        <v>13339</v>
      </c>
      <c r="C2088" s="22" t="s">
        <v>5827</v>
      </c>
      <c r="D2088" s="22" t="s">
        <v>5828</v>
      </c>
      <c r="E2088" s="23" t="s">
        <v>16153</v>
      </c>
      <c r="F2088" s="5">
        <v>41775</v>
      </c>
      <c r="G2088" s="24">
        <v>-35634.6</v>
      </c>
    </row>
    <row r="2089" spans="2:7" x14ac:dyDescent="0.2">
      <c r="B2089" s="25" t="s">
        <v>13479</v>
      </c>
      <c r="C2089" s="26" t="s">
        <v>6246</v>
      </c>
      <c r="D2089" s="27" t="s">
        <v>6247</v>
      </c>
      <c r="E2089" s="16" t="s">
        <v>16152</v>
      </c>
      <c r="F2089" s="6">
        <v>41775</v>
      </c>
      <c r="G2089" s="28">
        <v>-69949.399999999994</v>
      </c>
    </row>
    <row r="2090" spans="2:7" x14ac:dyDescent="0.2">
      <c r="B2090" s="21" t="s">
        <v>13482</v>
      </c>
      <c r="C2090" s="22" t="s">
        <v>6255</v>
      </c>
      <c r="D2090" s="22" t="s">
        <v>6256</v>
      </c>
      <c r="E2090" s="23" t="s">
        <v>16150</v>
      </c>
      <c r="F2090" s="5">
        <v>41775</v>
      </c>
      <c r="G2090" s="24">
        <v>-34194.870000000003</v>
      </c>
    </row>
    <row r="2091" spans="2:7" x14ac:dyDescent="0.2">
      <c r="B2091" s="21" t="s">
        <v>13646</v>
      </c>
      <c r="C2091" s="22" t="s">
        <v>6742</v>
      </c>
      <c r="D2091" s="22" t="s">
        <v>6743</v>
      </c>
      <c r="E2091" s="23" t="s">
        <v>16180</v>
      </c>
      <c r="F2091" s="5">
        <v>41778</v>
      </c>
      <c r="G2091" s="24">
        <v>-72957.539999999994</v>
      </c>
    </row>
    <row r="2092" spans="2:7" x14ac:dyDescent="0.2">
      <c r="B2092" s="21" t="s">
        <v>13038</v>
      </c>
      <c r="C2092" s="22" t="s">
        <v>4879</v>
      </c>
      <c r="D2092" s="22" t="s">
        <v>4880</v>
      </c>
      <c r="E2092" s="23" t="s">
        <v>16171</v>
      </c>
      <c r="F2092" s="5">
        <v>41778</v>
      </c>
      <c r="G2092" s="24">
        <v>-57591.360000000001</v>
      </c>
    </row>
    <row r="2093" spans="2:7" x14ac:dyDescent="0.2">
      <c r="B2093" s="21" t="s">
        <v>13471</v>
      </c>
      <c r="C2093" s="22" t="s">
        <v>6222</v>
      </c>
      <c r="D2093" s="22" t="s">
        <v>6223</v>
      </c>
      <c r="E2093" s="23" t="s">
        <v>16177</v>
      </c>
      <c r="F2093" s="5">
        <v>41778</v>
      </c>
      <c r="G2093" s="24">
        <v>-81541.350000000006</v>
      </c>
    </row>
    <row r="2094" spans="2:7" x14ac:dyDescent="0.2">
      <c r="B2094" s="21" t="s">
        <v>13401</v>
      </c>
      <c r="C2094" s="22" t="s">
        <v>6010</v>
      </c>
      <c r="D2094" s="22" t="s">
        <v>6011</v>
      </c>
      <c r="E2094" s="23" t="s">
        <v>16186</v>
      </c>
      <c r="F2094" s="5">
        <v>41778</v>
      </c>
      <c r="G2094" s="24">
        <v>-59991</v>
      </c>
    </row>
    <row r="2095" spans="2:7" x14ac:dyDescent="0.2">
      <c r="B2095" s="21" t="s">
        <v>13557</v>
      </c>
      <c r="C2095" s="22" t="s">
        <v>6470</v>
      </c>
      <c r="D2095" s="22" t="s">
        <v>6471</v>
      </c>
      <c r="E2095" s="23" t="s">
        <v>16170</v>
      </c>
      <c r="F2095" s="5">
        <v>41778</v>
      </c>
      <c r="G2095" s="24">
        <v>-28195.77</v>
      </c>
    </row>
    <row r="2096" spans="2:7" x14ac:dyDescent="0.2">
      <c r="B2096" s="25" t="s">
        <v>13302</v>
      </c>
      <c r="C2096" s="26" t="s">
        <v>5719</v>
      </c>
      <c r="D2096" s="27" t="s">
        <v>5720</v>
      </c>
      <c r="E2096" s="16" t="s">
        <v>16173</v>
      </c>
      <c r="F2096" s="6">
        <v>41778</v>
      </c>
      <c r="G2096" s="28">
        <v>-61813.46</v>
      </c>
    </row>
    <row r="2097" spans="2:7" x14ac:dyDescent="0.2">
      <c r="B2097" s="25" t="s">
        <v>13037</v>
      </c>
      <c r="C2097" s="26" t="s">
        <v>4876</v>
      </c>
      <c r="D2097" s="27" t="s">
        <v>4877</v>
      </c>
      <c r="E2097" s="16" t="s">
        <v>16183</v>
      </c>
      <c r="F2097" s="6">
        <v>41778</v>
      </c>
      <c r="G2097" s="28">
        <v>-67235.38</v>
      </c>
    </row>
    <row r="2098" spans="2:7" x14ac:dyDescent="0.2">
      <c r="B2098" s="21" t="s">
        <v>13387</v>
      </c>
      <c r="C2098" s="22" t="s">
        <v>5969</v>
      </c>
      <c r="D2098" s="22" t="s">
        <v>5970</v>
      </c>
      <c r="E2098" s="23" t="s">
        <v>16185</v>
      </c>
      <c r="F2098" s="5">
        <v>41778</v>
      </c>
      <c r="G2098" s="24">
        <v>-57591.360000000001</v>
      </c>
    </row>
    <row r="2099" spans="2:7" x14ac:dyDescent="0.2">
      <c r="B2099" s="21" t="s">
        <v>13114</v>
      </c>
      <c r="C2099" s="22" t="s">
        <v>5131</v>
      </c>
      <c r="D2099" s="22" t="s">
        <v>5132</v>
      </c>
      <c r="E2099" s="23" t="s">
        <v>16172</v>
      </c>
      <c r="F2099" s="5">
        <v>41778</v>
      </c>
      <c r="G2099" s="24">
        <v>-27595.86</v>
      </c>
    </row>
    <row r="2100" spans="2:7" x14ac:dyDescent="0.2">
      <c r="B2100" s="25" t="s">
        <v>12945</v>
      </c>
      <c r="C2100" s="26" t="s">
        <v>4588</v>
      </c>
      <c r="D2100" s="27" t="s">
        <v>4589</v>
      </c>
      <c r="E2100" s="16" t="s">
        <v>16181</v>
      </c>
      <c r="F2100" s="6">
        <v>41778</v>
      </c>
      <c r="G2100" s="28">
        <v>-28195.77</v>
      </c>
    </row>
    <row r="2101" spans="2:7" x14ac:dyDescent="0.2">
      <c r="B2101" s="21" t="s">
        <v>12992</v>
      </c>
      <c r="C2101" s="22" t="s">
        <v>4739</v>
      </c>
      <c r="D2101" s="22" t="s">
        <v>4740</v>
      </c>
      <c r="E2101" s="23" t="s">
        <v>16175</v>
      </c>
      <c r="F2101" s="5">
        <v>41778</v>
      </c>
      <c r="G2101" s="24">
        <v>-28795.68</v>
      </c>
    </row>
    <row r="2102" spans="2:7" x14ac:dyDescent="0.2">
      <c r="B2102" s="21" t="s">
        <v>13295</v>
      </c>
      <c r="C2102" s="22" t="s">
        <v>5697</v>
      </c>
      <c r="D2102" s="22" t="s">
        <v>5698</v>
      </c>
      <c r="E2102" s="23" t="s">
        <v>16190</v>
      </c>
      <c r="F2102" s="5">
        <v>41778</v>
      </c>
      <c r="G2102" s="24">
        <v>-68389.740000000005</v>
      </c>
    </row>
    <row r="2103" spans="2:7" x14ac:dyDescent="0.2">
      <c r="B2103" s="21" t="s">
        <v>13831</v>
      </c>
      <c r="C2103" s="22" t="s">
        <v>7956</v>
      </c>
      <c r="D2103" s="22" t="s">
        <v>7957</v>
      </c>
      <c r="E2103" s="23" t="s">
        <v>16176</v>
      </c>
      <c r="F2103" s="5">
        <v>41778</v>
      </c>
      <c r="G2103" s="24">
        <v>-43889.83</v>
      </c>
    </row>
    <row r="2104" spans="2:7" x14ac:dyDescent="0.2">
      <c r="B2104" s="21" t="s">
        <v>13375</v>
      </c>
      <c r="C2104" s="22" t="s">
        <v>5933</v>
      </c>
      <c r="D2104" s="22" t="s">
        <v>5934</v>
      </c>
      <c r="E2104" s="23" t="s">
        <v>16168</v>
      </c>
      <c r="F2104" s="5">
        <v>41778</v>
      </c>
      <c r="G2104" s="24">
        <v>-67235.850000000006</v>
      </c>
    </row>
    <row r="2105" spans="2:7" x14ac:dyDescent="0.2">
      <c r="B2105" s="21" t="s">
        <v>12928</v>
      </c>
      <c r="C2105" s="22" t="s">
        <v>4536</v>
      </c>
      <c r="D2105" s="22" t="s">
        <v>4537</v>
      </c>
      <c r="E2105" s="23" t="s">
        <v>16189</v>
      </c>
      <c r="F2105" s="5">
        <v>41778</v>
      </c>
      <c r="G2105" s="24">
        <v>-29395.59</v>
      </c>
    </row>
    <row r="2106" spans="2:7" x14ac:dyDescent="0.2">
      <c r="B2106" s="21" t="s">
        <v>13668</v>
      </c>
      <c r="C2106" s="22" t="s">
        <v>6811</v>
      </c>
      <c r="D2106" s="22" t="s">
        <v>6812</v>
      </c>
      <c r="E2106" s="23" t="s">
        <v>16178</v>
      </c>
      <c r="F2106" s="5">
        <v>41778</v>
      </c>
      <c r="G2106" s="24">
        <v>-75819.149999999994</v>
      </c>
    </row>
    <row r="2107" spans="2:7" x14ac:dyDescent="0.2">
      <c r="B2107" s="21" t="s">
        <v>13524</v>
      </c>
      <c r="C2107" s="22" t="s">
        <v>6376</v>
      </c>
      <c r="D2107" s="22" t="s">
        <v>6377</v>
      </c>
      <c r="E2107" s="23" t="s">
        <v>16182</v>
      </c>
      <c r="F2107" s="5">
        <v>41778</v>
      </c>
      <c r="G2107" s="24">
        <v>-81541.350000000006</v>
      </c>
    </row>
    <row r="2108" spans="2:7" x14ac:dyDescent="0.2">
      <c r="B2108" s="21" t="s">
        <v>13809</v>
      </c>
      <c r="C2108" s="22" t="s">
        <v>7631</v>
      </c>
      <c r="D2108" s="22" t="s">
        <v>7632</v>
      </c>
      <c r="E2108" s="23" t="s">
        <v>16187</v>
      </c>
      <c r="F2108" s="5">
        <v>41778</v>
      </c>
      <c r="G2108" s="24">
        <v>-68389.740000000005</v>
      </c>
    </row>
    <row r="2109" spans="2:7" x14ac:dyDescent="0.2">
      <c r="B2109" s="21" t="s">
        <v>13192</v>
      </c>
      <c r="C2109" s="22" t="s">
        <v>5374</v>
      </c>
      <c r="D2109" s="22" t="s">
        <v>5375</v>
      </c>
      <c r="E2109" s="23" t="s">
        <v>16169</v>
      </c>
      <c r="F2109" s="5">
        <v>41778</v>
      </c>
      <c r="G2109" s="24">
        <v>-28795.68</v>
      </c>
    </row>
    <row r="2110" spans="2:7" x14ac:dyDescent="0.2">
      <c r="B2110" s="21" t="s">
        <v>13642</v>
      </c>
      <c r="C2110" s="22" t="s">
        <v>6726</v>
      </c>
      <c r="D2110" s="22" t="s">
        <v>6727</v>
      </c>
      <c r="E2110" s="23" t="s">
        <v>17453</v>
      </c>
      <c r="F2110" s="5">
        <v>41778</v>
      </c>
      <c r="G2110" s="24">
        <v>-35634.6</v>
      </c>
    </row>
    <row r="2111" spans="2:7" x14ac:dyDescent="0.2">
      <c r="B2111" s="21" t="s">
        <v>13989</v>
      </c>
      <c r="C2111" s="22" t="s">
        <v>8802</v>
      </c>
      <c r="D2111" s="22" t="s">
        <v>8803</v>
      </c>
      <c r="E2111" s="23" t="s">
        <v>16174</v>
      </c>
      <c r="F2111" s="5">
        <v>41778</v>
      </c>
      <c r="G2111" s="24">
        <v>-17700</v>
      </c>
    </row>
    <row r="2112" spans="2:7" x14ac:dyDescent="0.2">
      <c r="B2112" s="21" t="s">
        <v>13043</v>
      </c>
      <c r="C2112" s="22" t="s">
        <v>4895</v>
      </c>
      <c r="D2112" s="22" t="s">
        <v>4896</v>
      </c>
      <c r="E2112" s="23" t="s">
        <v>16179</v>
      </c>
      <c r="F2112" s="5">
        <v>41778</v>
      </c>
      <c r="G2112" s="24">
        <v>-28195.77</v>
      </c>
    </row>
    <row r="2113" spans="2:7" x14ac:dyDescent="0.2">
      <c r="B2113" s="21" t="s">
        <v>12946</v>
      </c>
      <c r="C2113" s="22" t="s">
        <v>4591</v>
      </c>
      <c r="D2113" s="22" t="s">
        <v>4592</v>
      </c>
      <c r="E2113" s="23" t="s">
        <v>16188</v>
      </c>
      <c r="F2113" s="5">
        <v>41778</v>
      </c>
      <c r="G2113" s="24">
        <v>-28195.77</v>
      </c>
    </row>
    <row r="2114" spans="2:7" x14ac:dyDescent="0.2">
      <c r="B2114" s="21" t="s">
        <v>13698</v>
      </c>
      <c r="C2114" s="22" t="s">
        <v>6897</v>
      </c>
      <c r="D2114" s="22" t="s">
        <v>6898</v>
      </c>
      <c r="E2114" s="23" t="s">
        <v>16184</v>
      </c>
      <c r="F2114" s="5">
        <v>41778</v>
      </c>
      <c r="G2114" s="24">
        <v>-91268.800000000003</v>
      </c>
    </row>
    <row r="2115" spans="2:7" x14ac:dyDescent="0.2">
      <c r="B2115" s="25" t="s">
        <v>13329</v>
      </c>
      <c r="C2115" s="26" t="s">
        <v>5798</v>
      </c>
      <c r="D2115" s="27" t="s">
        <v>5799</v>
      </c>
      <c r="E2115" s="16" t="s">
        <v>16192</v>
      </c>
      <c r="F2115" s="6">
        <v>41779</v>
      </c>
      <c r="G2115" s="28">
        <v>-76548.399999999994</v>
      </c>
    </row>
    <row r="2116" spans="2:7" x14ac:dyDescent="0.2">
      <c r="B2116" s="25" t="s">
        <v>12921</v>
      </c>
      <c r="C2116" s="26" t="s">
        <v>4515</v>
      </c>
      <c r="D2116" s="27" t="s">
        <v>4516</v>
      </c>
      <c r="E2116" s="16" t="s">
        <v>16209</v>
      </c>
      <c r="F2116" s="6">
        <v>41779</v>
      </c>
      <c r="G2116" s="28">
        <v>-28195.77</v>
      </c>
    </row>
    <row r="2117" spans="2:7" x14ac:dyDescent="0.2">
      <c r="B2117" s="21" t="s">
        <v>12952</v>
      </c>
      <c r="C2117" s="22" t="s">
        <v>4609</v>
      </c>
      <c r="D2117" s="22" t="s">
        <v>4610</v>
      </c>
      <c r="E2117" s="23" t="s">
        <v>16196</v>
      </c>
      <c r="F2117" s="5">
        <v>41779</v>
      </c>
      <c r="G2117" s="24">
        <v>-30000</v>
      </c>
    </row>
    <row r="2118" spans="2:7" x14ac:dyDescent="0.2">
      <c r="B2118" s="21" t="s">
        <v>13449</v>
      </c>
      <c r="C2118" s="22" t="s">
        <v>6157</v>
      </c>
      <c r="D2118" s="22" t="s">
        <v>6158</v>
      </c>
      <c r="E2118" s="23" t="s">
        <v>16222</v>
      </c>
      <c r="F2118" s="5">
        <v>41779</v>
      </c>
      <c r="G2118" s="24">
        <v>-63590.46</v>
      </c>
    </row>
    <row r="2119" spans="2:7" x14ac:dyDescent="0.2">
      <c r="B2119" s="25" t="s">
        <v>13712</v>
      </c>
      <c r="C2119" s="26" t="s">
        <v>6939</v>
      </c>
      <c r="D2119" s="27" t="s">
        <v>6940</v>
      </c>
      <c r="E2119" s="16" t="s">
        <v>16198</v>
      </c>
      <c r="F2119" s="6">
        <v>41779</v>
      </c>
      <c r="G2119" s="28">
        <v>-55191.72</v>
      </c>
    </row>
    <row r="2120" spans="2:7" x14ac:dyDescent="0.2">
      <c r="B2120" s="21" t="s">
        <v>13417</v>
      </c>
      <c r="C2120" s="22" t="s">
        <v>6061</v>
      </c>
      <c r="D2120" s="22" t="s">
        <v>6062</v>
      </c>
      <c r="E2120" s="23" t="s">
        <v>16231</v>
      </c>
      <c r="F2120" s="5">
        <v>41779</v>
      </c>
      <c r="G2120" s="24">
        <v>-62390.64</v>
      </c>
    </row>
    <row r="2121" spans="2:7" x14ac:dyDescent="0.2">
      <c r="B2121" s="21" t="s">
        <v>13004</v>
      </c>
      <c r="C2121" s="22" t="s">
        <v>4779</v>
      </c>
      <c r="D2121" s="22" t="s">
        <v>4780</v>
      </c>
      <c r="E2121" s="23" t="s">
        <v>16225</v>
      </c>
      <c r="F2121" s="5">
        <v>41779</v>
      </c>
      <c r="G2121" s="24">
        <v>-75228.600000000006</v>
      </c>
    </row>
    <row r="2122" spans="2:7" x14ac:dyDescent="0.2">
      <c r="B2122" s="21" t="s">
        <v>13570</v>
      </c>
      <c r="C2122" s="22" t="s">
        <v>6506</v>
      </c>
      <c r="D2122" s="22" t="s">
        <v>6507</v>
      </c>
      <c r="E2122" s="23" t="s">
        <v>16212</v>
      </c>
      <c r="F2122" s="5">
        <v>41779</v>
      </c>
      <c r="G2122" s="24">
        <v>-63590.46</v>
      </c>
    </row>
    <row r="2123" spans="2:7" x14ac:dyDescent="0.2">
      <c r="B2123" s="25" t="s">
        <v>13515</v>
      </c>
      <c r="C2123" s="26" t="s">
        <v>6350</v>
      </c>
      <c r="D2123" s="27" t="s">
        <v>6351</v>
      </c>
      <c r="E2123" s="16" t="s">
        <v>16195</v>
      </c>
      <c r="F2123" s="6">
        <v>41779</v>
      </c>
      <c r="G2123" s="28">
        <v>-57591.360000000001</v>
      </c>
    </row>
    <row r="2124" spans="2:7" x14ac:dyDescent="0.2">
      <c r="B2124" s="21" t="s">
        <v>12968</v>
      </c>
      <c r="C2124" s="22" t="s">
        <v>4658</v>
      </c>
      <c r="D2124" s="22" t="s">
        <v>4659</v>
      </c>
      <c r="E2124" s="23" t="s">
        <v>16203</v>
      </c>
      <c r="F2124" s="5">
        <v>41779</v>
      </c>
      <c r="G2124" s="24">
        <v>-35634.6</v>
      </c>
    </row>
    <row r="2125" spans="2:7" x14ac:dyDescent="0.2">
      <c r="B2125" s="21" t="s">
        <v>13508</v>
      </c>
      <c r="C2125" s="22" t="s">
        <v>6329</v>
      </c>
      <c r="D2125" s="22" t="s">
        <v>6330</v>
      </c>
      <c r="E2125" s="23" t="s">
        <v>16199</v>
      </c>
      <c r="F2125" s="5">
        <v>41779</v>
      </c>
      <c r="G2125" s="24">
        <v>-38624.58</v>
      </c>
    </row>
    <row r="2126" spans="2:7" x14ac:dyDescent="0.2">
      <c r="B2126" s="21" t="s">
        <v>12204</v>
      </c>
      <c r="C2126" s="22" t="s">
        <v>0</v>
      </c>
      <c r="D2126" s="22" t="s">
        <v>1</v>
      </c>
      <c r="E2126" s="23" t="s">
        <v>16230</v>
      </c>
      <c r="F2126" s="5">
        <v>41779</v>
      </c>
      <c r="G2126" s="24">
        <v>-5928</v>
      </c>
    </row>
    <row r="2127" spans="2:7" x14ac:dyDescent="0.2">
      <c r="B2127" s="21" t="s">
        <v>12204</v>
      </c>
      <c r="C2127" s="22" t="s">
        <v>0</v>
      </c>
      <c r="D2127" s="22" t="s">
        <v>1</v>
      </c>
      <c r="E2127" s="23" t="s">
        <v>16229</v>
      </c>
      <c r="F2127" s="5">
        <v>41779</v>
      </c>
      <c r="G2127" s="24">
        <v>-278.39</v>
      </c>
    </row>
    <row r="2128" spans="2:7" x14ac:dyDescent="0.2">
      <c r="B2128" s="21" t="s">
        <v>13170</v>
      </c>
      <c r="C2128" s="22" t="s">
        <v>5298</v>
      </c>
      <c r="D2128" s="22" t="s">
        <v>5299</v>
      </c>
      <c r="E2128" s="23" t="s">
        <v>16214</v>
      </c>
      <c r="F2128" s="5">
        <v>41779</v>
      </c>
      <c r="G2128" s="24">
        <v>-69589.56</v>
      </c>
    </row>
    <row r="2129" spans="2:7" x14ac:dyDescent="0.2">
      <c r="B2129" s="21" t="s">
        <v>13193</v>
      </c>
      <c r="C2129" s="22" t="s">
        <v>5377</v>
      </c>
      <c r="D2129" s="22" t="s">
        <v>5378</v>
      </c>
      <c r="E2129" s="23" t="s">
        <v>16221</v>
      </c>
      <c r="F2129" s="5">
        <v>41779</v>
      </c>
      <c r="G2129" s="24">
        <v>-68389.740000000005</v>
      </c>
    </row>
    <row r="2130" spans="2:7" x14ac:dyDescent="0.2">
      <c r="B2130" s="21" t="s">
        <v>13805</v>
      </c>
      <c r="C2130" s="22" t="s">
        <v>7619</v>
      </c>
      <c r="D2130" s="22" t="s">
        <v>7620</v>
      </c>
      <c r="E2130" s="23" t="s">
        <v>16210</v>
      </c>
      <c r="F2130" s="5">
        <v>41779</v>
      </c>
      <c r="G2130" s="24">
        <v>-83400.800000000003</v>
      </c>
    </row>
    <row r="2131" spans="2:7" x14ac:dyDescent="0.2">
      <c r="B2131" s="21" t="s">
        <v>13509</v>
      </c>
      <c r="C2131" s="22" t="s">
        <v>6332</v>
      </c>
      <c r="D2131" s="22" t="s">
        <v>6333</v>
      </c>
      <c r="E2131" s="23" t="s">
        <v>16228</v>
      </c>
      <c r="F2131" s="5">
        <v>41779</v>
      </c>
      <c r="G2131" s="24">
        <v>-81540.78</v>
      </c>
    </row>
    <row r="2132" spans="2:7" x14ac:dyDescent="0.2">
      <c r="B2132" s="21" t="s">
        <v>13268</v>
      </c>
      <c r="C2132" s="22" t="s">
        <v>5610</v>
      </c>
      <c r="D2132" s="22" t="s">
        <v>5611</v>
      </c>
      <c r="E2132" s="23" t="s">
        <v>16201</v>
      </c>
      <c r="F2132" s="5">
        <v>41779</v>
      </c>
      <c r="G2132" s="24">
        <v>-71019.72</v>
      </c>
    </row>
    <row r="2133" spans="2:7" x14ac:dyDescent="0.2">
      <c r="B2133" s="25" t="s">
        <v>13174</v>
      </c>
      <c r="C2133" s="26" t="s">
        <v>5309</v>
      </c>
      <c r="D2133" s="27" t="s">
        <v>5310</v>
      </c>
      <c r="E2133" s="16" t="s">
        <v>16206</v>
      </c>
      <c r="F2133" s="6">
        <v>41779</v>
      </c>
      <c r="G2133" s="28">
        <v>-28195.77</v>
      </c>
    </row>
    <row r="2134" spans="2:7" x14ac:dyDescent="0.2">
      <c r="B2134" s="21" t="s">
        <v>13435</v>
      </c>
      <c r="C2134" s="22" t="s">
        <v>6114</v>
      </c>
      <c r="D2134" s="22" t="s">
        <v>6115</v>
      </c>
      <c r="E2134" s="23" t="s">
        <v>16224</v>
      </c>
      <c r="F2134" s="5">
        <v>41779</v>
      </c>
      <c r="G2134" s="24">
        <v>-56391.54</v>
      </c>
    </row>
    <row r="2135" spans="2:7" x14ac:dyDescent="0.2">
      <c r="B2135" s="21" t="s">
        <v>13673</v>
      </c>
      <c r="C2135" s="22" t="s">
        <v>6826</v>
      </c>
      <c r="D2135" s="22" t="s">
        <v>6827</v>
      </c>
      <c r="E2135" s="23" t="s">
        <v>16216</v>
      </c>
      <c r="F2135" s="5">
        <v>41779</v>
      </c>
      <c r="G2135" s="24">
        <v>-57591.360000000001</v>
      </c>
    </row>
    <row r="2136" spans="2:7" x14ac:dyDescent="0.2">
      <c r="B2136" s="21" t="s">
        <v>13385</v>
      </c>
      <c r="C2136" s="22" t="s">
        <v>5963</v>
      </c>
      <c r="D2136" s="22" t="s">
        <v>5964</v>
      </c>
      <c r="E2136" s="23" t="s">
        <v>16207</v>
      </c>
      <c r="F2136" s="5">
        <v>41779</v>
      </c>
      <c r="G2136" s="24">
        <v>-65990.100000000006</v>
      </c>
    </row>
    <row r="2137" spans="2:7" x14ac:dyDescent="0.2">
      <c r="B2137" s="21" t="s">
        <v>13454</v>
      </c>
      <c r="C2137" s="22" t="s">
        <v>6174</v>
      </c>
      <c r="D2137" s="22" t="s">
        <v>6175</v>
      </c>
      <c r="E2137" s="23" t="s">
        <v>16197</v>
      </c>
      <c r="F2137" s="5">
        <v>41779</v>
      </c>
      <c r="G2137" s="24">
        <v>-71269.2</v>
      </c>
    </row>
    <row r="2138" spans="2:7" x14ac:dyDescent="0.2">
      <c r="B2138" s="21" t="s">
        <v>12950</v>
      </c>
      <c r="C2138" s="22" t="s">
        <v>4603</v>
      </c>
      <c r="D2138" s="22" t="s">
        <v>4604</v>
      </c>
      <c r="E2138" s="23" t="s">
        <v>16205</v>
      </c>
      <c r="F2138" s="5">
        <v>41779</v>
      </c>
      <c r="G2138" s="24">
        <v>-34974.699999999997</v>
      </c>
    </row>
    <row r="2139" spans="2:7" x14ac:dyDescent="0.2">
      <c r="B2139" s="21" t="s">
        <v>13746</v>
      </c>
      <c r="C2139" s="22" t="s">
        <v>7035</v>
      </c>
      <c r="D2139" s="22" t="s">
        <v>7036</v>
      </c>
      <c r="E2139" s="23" t="s">
        <v>16199</v>
      </c>
      <c r="F2139" s="5">
        <v>41779</v>
      </c>
      <c r="G2139" s="24">
        <v>-38624.58</v>
      </c>
    </row>
    <row r="2140" spans="2:7" x14ac:dyDescent="0.2">
      <c r="B2140" s="21" t="s">
        <v>13275</v>
      </c>
      <c r="C2140" s="22" t="s">
        <v>5633</v>
      </c>
      <c r="D2140" s="22" t="s">
        <v>5634</v>
      </c>
      <c r="E2140" s="23" t="s">
        <v>16193</v>
      </c>
      <c r="F2140" s="5">
        <v>41779</v>
      </c>
      <c r="G2140" s="24">
        <v>-68389.740000000005</v>
      </c>
    </row>
    <row r="2141" spans="2:7" x14ac:dyDescent="0.2">
      <c r="B2141" s="21" t="s">
        <v>13245</v>
      </c>
      <c r="C2141" s="22" t="s">
        <v>5539</v>
      </c>
      <c r="D2141" s="22" t="s">
        <v>5540</v>
      </c>
      <c r="E2141" s="23" t="s">
        <v>16205</v>
      </c>
      <c r="F2141" s="5">
        <v>41779</v>
      </c>
      <c r="G2141" s="24">
        <v>-34974.699999999997</v>
      </c>
    </row>
    <row r="2142" spans="2:7" x14ac:dyDescent="0.2">
      <c r="B2142" s="21" t="s">
        <v>13623</v>
      </c>
      <c r="C2142" s="22" t="s">
        <v>6668</v>
      </c>
      <c r="D2142" s="22" t="s">
        <v>6669</v>
      </c>
      <c r="E2142" s="23" t="s">
        <v>16202</v>
      </c>
      <c r="F2142" s="5">
        <v>41779</v>
      </c>
      <c r="G2142" s="24">
        <v>-56391.54</v>
      </c>
    </row>
    <row r="2143" spans="2:7" x14ac:dyDescent="0.2">
      <c r="B2143" s="21" t="s">
        <v>13331</v>
      </c>
      <c r="C2143" s="22" t="s">
        <v>5804</v>
      </c>
      <c r="D2143" s="22" t="s">
        <v>5805</v>
      </c>
      <c r="E2143" s="23" t="s">
        <v>16219</v>
      </c>
      <c r="F2143" s="5">
        <v>41779</v>
      </c>
      <c r="G2143" s="24">
        <v>-64443.82</v>
      </c>
    </row>
    <row r="2144" spans="2:7" x14ac:dyDescent="0.2">
      <c r="B2144" s="25" t="s">
        <v>13382</v>
      </c>
      <c r="C2144" s="26" t="s">
        <v>5954</v>
      </c>
      <c r="D2144" s="27" t="s">
        <v>5955</v>
      </c>
      <c r="E2144" s="16" t="s">
        <v>16233</v>
      </c>
      <c r="F2144" s="6">
        <v>41779</v>
      </c>
      <c r="G2144" s="28">
        <v>-56391.54</v>
      </c>
    </row>
    <row r="2145" spans="2:7" x14ac:dyDescent="0.2">
      <c r="B2145" s="21" t="s">
        <v>13241</v>
      </c>
      <c r="C2145" s="22" t="s">
        <v>5527</v>
      </c>
      <c r="D2145" s="22" t="s">
        <v>5528</v>
      </c>
      <c r="E2145" s="23" t="s">
        <v>16194</v>
      </c>
      <c r="F2145" s="5">
        <v>41779</v>
      </c>
      <c r="G2145" s="24">
        <v>-17390.52</v>
      </c>
    </row>
    <row r="2146" spans="2:7" x14ac:dyDescent="0.2">
      <c r="B2146" s="21" t="s">
        <v>13149</v>
      </c>
      <c r="C2146" s="22" t="s">
        <v>5236</v>
      </c>
      <c r="D2146" s="22" t="s">
        <v>5237</v>
      </c>
      <c r="E2146" s="23" t="s">
        <v>16232</v>
      </c>
      <c r="F2146" s="5">
        <v>41779</v>
      </c>
      <c r="G2146" s="24">
        <v>-22358.7</v>
      </c>
    </row>
    <row r="2147" spans="2:7" x14ac:dyDescent="0.2">
      <c r="B2147" s="21" t="s">
        <v>13165</v>
      </c>
      <c r="C2147" s="22" t="s">
        <v>5282</v>
      </c>
      <c r="D2147" s="22" t="s">
        <v>5285</v>
      </c>
      <c r="E2147" s="23" t="s">
        <v>16204</v>
      </c>
      <c r="F2147" s="5">
        <v>41779</v>
      </c>
      <c r="G2147" s="24">
        <v>-17886.96</v>
      </c>
    </row>
    <row r="2148" spans="2:7" x14ac:dyDescent="0.2">
      <c r="B2148" s="21" t="s">
        <v>13325</v>
      </c>
      <c r="C2148" s="22" t="s">
        <v>5786</v>
      </c>
      <c r="D2148" s="22" t="s">
        <v>5787</v>
      </c>
      <c r="E2148" s="23" t="s">
        <v>16215</v>
      </c>
      <c r="F2148" s="5">
        <v>41779</v>
      </c>
      <c r="G2148" s="24">
        <v>-70096.460000000006</v>
      </c>
    </row>
    <row r="2149" spans="2:7" x14ac:dyDescent="0.2">
      <c r="B2149" s="21" t="s">
        <v>13759</v>
      </c>
      <c r="C2149" s="22" t="s">
        <v>7230</v>
      </c>
      <c r="D2149" s="22" t="s">
        <v>7231</v>
      </c>
      <c r="E2149" s="23" t="s">
        <v>16223</v>
      </c>
      <c r="F2149" s="5">
        <v>41779</v>
      </c>
      <c r="G2149" s="24">
        <v>-76548.399999999994</v>
      </c>
    </row>
    <row r="2150" spans="2:7" x14ac:dyDescent="0.2">
      <c r="B2150" s="25" t="s">
        <v>13828</v>
      </c>
      <c r="C2150" s="26" t="s">
        <v>7946</v>
      </c>
      <c r="D2150" s="27" t="s">
        <v>7947</v>
      </c>
      <c r="E2150" s="16" t="s">
        <v>16208</v>
      </c>
      <c r="F2150" s="6">
        <v>41779</v>
      </c>
      <c r="G2150" s="28">
        <v>-59991</v>
      </c>
    </row>
    <row r="2151" spans="2:7" x14ac:dyDescent="0.2">
      <c r="B2151" s="21" t="s">
        <v>13243</v>
      </c>
      <c r="C2151" s="22" t="s">
        <v>5533</v>
      </c>
      <c r="D2151" s="22" t="s">
        <v>5534</v>
      </c>
      <c r="E2151" s="23" t="s">
        <v>16194</v>
      </c>
      <c r="F2151" s="5">
        <v>41779</v>
      </c>
      <c r="G2151" s="24">
        <v>-17390.52</v>
      </c>
    </row>
    <row r="2152" spans="2:7" x14ac:dyDescent="0.2">
      <c r="B2152" s="21" t="s">
        <v>13002</v>
      </c>
      <c r="C2152" s="22" t="s">
        <v>4769</v>
      </c>
      <c r="D2152" s="22" t="s">
        <v>4770</v>
      </c>
      <c r="E2152" s="23" t="s">
        <v>16191</v>
      </c>
      <c r="F2152" s="5">
        <v>41779</v>
      </c>
      <c r="G2152" s="24">
        <v>-74965.259999999995</v>
      </c>
    </row>
    <row r="2153" spans="2:7" x14ac:dyDescent="0.2">
      <c r="B2153" s="21" t="s">
        <v>13573</v>
      </c>
      <c r="C2153" s="22" t="s">
        <v>6513</v>
      </c>
      <c r="D2153" s="22" t="s">
        <v>6514</v>
      </c>
      <c r="E2153" s="23" t="s">
        <v>16226</v>
      </c>
      <c r="F2153" s="5">
        <v>41779</v>
      </c>
      <c r="G2153" s="24">
        <v>-57591.360000000001</v>
      </c>
    </row>
    <row r="2154" spans="2:7" x14ac:dyDescent="0.2">
      <c r="B2154" s="21" t="s">
        <v>12933</v>
      </c>
      <c r="C2154" s="22" t="s">
        <v>4550</v>
      </c>
      <c r="D2154" s="22" t="s">
        <v>4551</v>
      </c>
      <c r="E2154" s="23" t="s">
        <v>16203</v>
      </c>
      <c r="F2154" s="5">
        <v>41779</v>
      </c>
      <c r="G2154" s="24">
        <v>-35634.6</v>
      </c>
    </row>
    <row r="2155" spans="2:7" x14ac:dyDescent="0.2">
      <c r="B2155" s="21" t="s">
        <v>13217</v>
      </c>
      <c r="C2155" s="22" t="s">
        <v>5446</v>
      </c>
      <c r="D2155" s="22" t="s">
        <v>5447</v>
      </c>
      <c r="E2155" s="23" t="s">
        <v>16218</v>
      </c>
      <c r="F2155" s="5">
        <v>41779</v>
      </c>
      <c r="G2155" s="24">
        <v>-40770.39</v>
      </c>
    </row>
    <row r="2156" spans="2:7" x14ac:dyDescent="0.2">
      <c r="B2156" s="21" t="s">
        <v>13803</v>
      </c>
      <c r="C2156" s="22" t="s">
        <v>7613</v>
      </c>
      <c r="D2156" s="22" t="s">
        <v>7614</v>
      </c>
      <c r="E2156" s="23" t="s">
        <v>16211</v>
      </c>
      <c r="F2156" s="5">
        <v>41779</v>
      </c>
      <c r="G2156" s="24">
        <v>-57591.360000000001</v>
      </c>
    </row>
    <row r="2157" spans="2:7" x14ac:dyDescent="0.2">
      <c r="B2157" s="21" t="s">
        <v>13219</v>
      </c>
      <c r="C2157" s="22" t="s">
        <v>5460</v>
      </c>
      <c r="D2157" s="22" t="s">
        <v>5461</v>
      </c>
      <c r="E2157" s="23" t="s">
        <v>16213</v>
      </c>
      <c r="F2157" s="5">
        <v>41779</v>
      </c>
      <c r="G2157" s="24">
        <v>-56391.54</v>
      </c>
    </row>
    <row r="2158" spans="2:7" x14ac:dyDescent="0.2">
      <c r="B2158" s="21" t="s">
        <v>13821</v>
      </c>
      <c r="C2158" s="22" t="s">
        <v>7923</v>
      </c>
      <c r="D2158" s="22" t="s">
        <v>7924</v>
      </c>
      <c r="E2158" s="23" t="s">
        <v>16227</v>
      </c>
      <c r="F2158" s="5">
        <v>41779</v>
      </c>
      <c r="G2158" s="24">
        <v>-59991</v>
      </c>
    </row>
    <row r="2159" spans="2:7" x14ac:dyDescent="0.2">
      <c r="B2159" s="21" t="s">
        <v>13299</v>
      </c>
      <c r="C2159" s="22" t="s">
        <v>5709</v>
      </c>
      <c r="D2159" s="22" t="s">
        <v>5710</v>
      </c>
      <c r="E2159" s="23" t="s">
        <v>16217</v>
      </c>
      <c r="F2159" s="5">
        <v>41779</v>
      </c>
      <c r="G2159" s="24">
        <v>-68389.740000000005</v>
      </c>
    </row>
    <row r="2160" spans="2:7" x14ac:dyDescent="0.2">
      <c r="B2160" s="21" t="s">
        <v>13351</v>
      </c>
      <c r="C2160" s="22" t="s">
        <v>5861</v>
      </c>
      <c r="D2160" s="22" t="s">
        <v>5862</v>
      </c>
      <c r="E2160" s="23" t="s">
        <v>16200</v>
      </c>
      <c r="F2160" s="5">
        <v>41779</v>
      </c>
      <c r="G2160" s="24">
        <v>-44718.48</v>
      </c>
    </row>
    <row r="2161" spans="2:7" x14ac:dyDescent="0.2">
      <c r="B2161" s="25" t="s">
        <v>13604</v>
      </c>
      <c r="C2161" s="26" t="s">
        <v>6611</v>
      </c>
      <c r="D2161" s="27" t="s">
        <v>6612</v>
      </c>
      <c r="E2161" s="16" t="s">
        <v>16220</v>
      </c>
      <c r="F2161" s="6">
        <v>41779</v>
      </c>
      <c r="G2161" s="28">
        <v>-75228.600000000006</v>
      </c>
    </row>
    <row r="2162" spans="2:7" x14ac:dyDescent="0.2">
      <c r="B2162" s="21" t="s">
        <v>13248</v>
      </c>
      <c r="C2162" s="22" t="s">
        <v>5548</v>
      </c>
      <c r="D2162" s="22" t="s">
        <v>5549</v>
      </c>
      <c r="E2162" s="23" t="s">
        <v>16251</v>
      </c>
      <c r="F2162" s="5">
        <v>41780</v>
      </c>
      <c r="G2162" s="24">
        <v>-28795.68</v>
      </c>
    </row>
    <row r="2163" spans="2:7" x14ac:dyDescent="0.2">
      <c r="B2163" s="21" t="s">
        <v>13051</v>
      </c>
      <c r="C2163" s="22" t="s">
        <v>4919</v>
      </c>
      <c r="D2163" s="22" t="s">
        <v>4920</v>
      </c>
      <c r="E2163" s="23" t="s">
        <v>16238</v>
      </c>
      <c r="F2163" s="5">
        <v>41780</v>
      </c>
      <c r="G2163" s="24">
        <v>-27595.86</v>
      </c>
    </row>
    <row r="2164" spans="2:7" x14ac:dyDescent="0.2">
      <c r="B2164" s="25" t="s">
        <v>13030</v>
      </c>
      <c r="C2164" s="26" t="s">
        <v>4856</v>
      </c>
      <c r="D2164" s="27" t="s">
        <v>4857</v>
      </c>
      <c r="E2164" s="16" t="s">
        <v>16250</v>
      </c>
      <c r="F2164" s="6">
        <v>41780</v>
      </c>
      <c r="G2164" s="28">
        <v>-28195.77</v>
      </c>
    </row>
    <row r="2165" spans="2:7" x14ac:dyDescent="0.2">
      <c r="B2165" s="25" t="s">
        <v>14779</v>
      </c>
      <c r="C2165" s="26" t="s">
        <v>11687</v>
      </c>
      <c r="D2165" s="27" t="s">
        <v>11690</v>
      </c>
      <c r="E2165" s="16" t="s">
        <v>11690</v>
      </c>
      <c r="F2165" s="6">
        <v>41780</v>
      </c>
      <c r="G2165" s="28">
        <v>-2194751.4</v>
      </c>
    </row>
    <row r="2166" spans="2:7" x14ac:dyDescent="0.2">
      <c r="B2166" s="25" t="s">
        <v>12918</v>
      </c>
      <c r="C2166" s="26" t="s">
        <v>4495</v>
      </c>
      <c r="D2166" s="27" t="s">
        <v>4496</v>
      </c>
      <c r="E2166" s="16" t="s">
        <v>16240</v>
      </c>
      <c r="F2166" s="6">
        <v>41780</v>
      </c>
      <c r="G2166" s="28">
        <v>-27595.86</v>
      </c>
    </row>
    <row r="2167" spans="2:7" x14ac:dyDescent="0.2">
      <c r="B2167" s="25" t="s">
        <v>13090</v>
      </c>
      <c r="C2167" s="26" t="s">
        <v>5045</v>
      </c>
      <c r="D2167" s="27" t="s">
        <v>5046</v>
      </c>
      <c r="E2167" s="16" t="s">
        <v>16254</v>
      </c>
      <c r="F2167" s="6">
        <v>41780</v>
      </c>
      <c r="G2167" s="28">
        <v>-32395.14</v>
      </c>
    </row>
    <row r="2168" spans="2:7" x14ac:dyDescent="0.2">
      <c r="B2168" s="21" t="s">
        <v>13469</v>
      </c>
      <c r="C2168" s="22" t="s">
        <v>6216</v>
      </c>
      <c r="D2168" s="22" t="s">
        <v>6217</v>
      </c>
      <c r="E2168" s="23" t="s">
        <v>16246</v>
      </c>
      <c r="F2168" s="5">
        <v>41780</v>
      </c>
      <c r="G2168" s="24">
        <v>-28195.77</v>
      </c>
    </row>
    <row r="2169" spans="2:7" x14ac:dyDescent="0.2">
      <c r="B2169" s="21" t="s">
        <v>13450</v>
      </c>
      <c r="C2169" s="22" t="s">
        <v>6160</v>
      </c>
      <c r="D2169" s="22" t="s">
        <v>6161</v>
      </c>
      <c r="E2169" s="23" t="s">
        <v>16239</v>
      </c>
      <c r="F2169" s="5">
        <v>41780</v>
      </c>
      <c r="G2169" s="24">
        <v>-38274.199999999997</v>
      </c>
    </row>
    <row r="2170" spans="2:7" x14ac:dyDescent="0.2">
      <c r="B2170" s="21" t="s">
        <v>13804</v>
      </c>
      <c r="C2170" s="22" t="s">
        <v>7616</v>
      </c>
      <c r="D2170" s="22" t="s">
        <v>7617</v>
      </c>
      <c r="E2170" s="23" t="s">
        <v>16248</v>
      </c>
      <c r="F2170" s="5">
        <v>41780</v>
      </c>
      <c r="G2170" s="24">
        <v>-33617.69</v>
      </c>
    </row>
    <row r="2171" spans="2:7" x14ac:dyDescent="0.2">
      <c r="B2171" s="21" t="s">
        <v>13428</v>
      </c>
      <c r="C2171" s="22" t="s">
        <v>6094</v>
      </c>
      <c r="D2171" s="22" t="s">
        <v>6095</v>
      </c>
      <c r="E2171" s="23" t="s">
        <v>16234</v>
      </c>
      <c r="F2171" s="5">
        <v>41780</v>
      </c>
      <c r="G2171" s="24">
        <v>-28795.68</v>
      </c>
    </row>
    <row r="2172" spans="2:7" x14ac:dyDescent="0.2">
      <c r="B2172" s="21" t="s">
        <v>13142</v>
      </c>
      <c r="C2172" s="22" t="s">
        <v>5216</v>
      </c>
      <c r="D2172" s="22" t="s">
        <v>5217</v>
      </c>
      <c r="E2172" s="23" t="s">
        <v>16253</v>
      </c>
      <c r="F2172" s="5">
        <v>41780</v>
      </c>
      <c r="G2172" s="24">
        <v>-23396.49</v>
      </c>
    </row>
    <row r="2173" spans="2:7" x14ac:dyDescent="0.2">
      <c r="B2173" s="25" t="s">
        <v>13160</v>
      </c>
      <c r="C2173" s="26" t="s">
        <v>5267</v>
      </c>
      <c r="D2173" s="27" t="s">
        <v>5268</v>
      </c>
      <c r="E2173" s="16" t="s">
        <v>16242</v>
      </c>
      <c r="F2173" s="6">
        <v>41780</v>
      </c>
      <c r="G2173" s="28">
        <v>-28195.77</v>
      </c>
    </row>
    <row r="2174" spans="2:7" x14ac:dyDescent="0.2">
      <c r="B2174" s="21" t="s">
        <v>13626</v>
      </c>
      <c r="C2174" s="22" t="s">
        <v>6677</v>
      </c>
      <c r="D2174" s="22" t="s">
        <v>6678</v>
      </c>
      <c r="E2174" s="23" t="s">
        <v>16241</v>
      </c>
      <c r="F2174" s="5">
        <v>41780</v>
      </c>
      <c r="G2174" s="24">
        <v>-36294.5</v>
      </c>
    </row>
    <row r="2175" spans="2:7" x14ac:dyDescent="0.2">
      <c r="B2175" s="21" t="s">
        <v>13662</v>
      </c>
      <c r="C2175" s="22" t="s">
        <v>6794</v>
      </c>
      <c r="D2175" s="22" t="s">
        <v>6795</v>
      </c>
      <c r="E2175" s="23" t="s">
        <v>16252</v>
      </c>
      <c r="F2175" s="5">
        <v>41780</v>
      </c>
      <c r="G2175" s="24">
        <v>-71019.72</v>
      </c>
    </row>
    <row r="2176" spans="2:7" x14ac:dyDescent="0.2">
      <c r="B2176" s="25" t="s">
        <v>13468</v>
      </c>
      <c r="C2176" s="26" t="s">
        <v>6213</v>
      </c>
      <c r="D2176" s="27" t="s">
        <v>6214</v>
      </c>
      <c r="E2176" s="16" t="s">
        <v>16235</v>
      </c>
      <c r="F2176" s="6">
        <v>41780</v>
      </c>
      <c r="G2176" s="28">
        <v>-28195.77</v>
      </c>
    </row>
    <row r="2177" spans="2:7" x14ac:dyDescent="0.2">
      <c r="B2177" s="21" t="s">
        <v>13460</v>
      </c>
      <c r="C2177" s="22" t="s">
        <v>6191</v>
      </c>
      <c r="D2177" s="22" t="s">
        <v>6192</v>
      </c>
      <c r="E2177" s="23" t="s">
        <v>16236</v>
      </c>
      <c r="F2177" s="5">
        <v>41780</v>
      </c>
      <c r="G2177" s="24">
        <v>-38274.199999999997</v>
      </c>
    </row>
    <row r="2178" spans="2:7" x14ac:dyDescent="0.2">
      <c r="B2178" s="21" t="s">
        <v>13452</v>
      </c>
      <c r="C2178" s="22" t="s">
        <v>6168</v>
      </c>
      <c r="D2178" s="22" t="s">
        <v>6169</v>
      </c>
      <c r="E2178" s="23" t="s">
        <v>16245</v>
      </c>
      <c r="F2178" s="5">
        <v>41780</v>
      </c>
      <c r="G2178" s="24">
        <v>-28795.68</v>
      </c>
    </row>
    <row r="2179" spans="2:7" x14ac:dyDescent="0.2">
      <c r="B2179" s="25" t="s">
        <v>13251</v>
      </c>
      <c r="C2179" s="26" t="s">
        <v>5557</v>
      </c>
      <c r="D2179" s="27" t="s">
        <v>5558</v>
      </c>
      <c r="E2179" s="16" t="s">
        <v>16251</v>
      </c>
      <c r="F2179" s="6">
        <v>41780</v>
      </c>
      <c r="G2179" s="28">
        <v>-34332.959999999999</v>
      </c>
    </row>
    <row r="2180" spans="2:7" x14ac:dyDescent="0.2">
      <c r="B2180" s="21" t="s">
        <v>14779</v>
      </c>
      <c r="C2180" s="22" t="s">
        <v>11687</v>
      </c>
      <c r="D2180" s="22" t="s">
        <v>11690</v>
      </c>
      <c r="E2180" s="23" t="s">
        <v>11690</v>
      </c>
      <c r="F2180" s="5">
        <v>41780</v>
      </c>
      <c r="G2180" s="24">
        <v>438950.28</v>
      </c>
    </row>
    <row r="2181" spans="2:7" x14ac:dyDescent="0.2">
      <c r="B2181" s="21" t="s">
        <v>13436</v>
      </c>
      <c r="C2181" s="22" t="s">
        <v>6117</v>
      </c>
      <c r="D2181" s="22" t="s">
        <v>6118</v>
      </c>
      <c r="E2181" s="23" t="s">
        <v>16239</v>
      </c>
      <c r="F2181" s="5">
        <v>41780</v>
      </c>
      <c r="G2181" s="24">
        <v>-38274.199999999997</v>
      </c>
    </row>
    <row r="2182" spans="2:7" x14ac:dyDescent="0.2">
      <c r="B2182" s="21" t="s">
        <v>13297</v>
      </c>
      <c r="C2182" s="22" t="s">
        <v>5703</v>
      </c>
      <c r="D2182" s="22" t="s">
        <v>5704</v>
      </c>
      <c r="E2182" s="23" t="s">
        <v>16243</v>
      </c>
      <c r="F2182" s="5">
        <v>41780</v>
      </c>
      <c r="G2182" s="24">
        <v>-64790.28</v>
      </c>
    </row>
    <row r="2183" spans="2:7" x14ac:dyDescent="0.2">
      <c r="B2183" s="21" t="s">
        <v>13736</v>
      </c>
      <c r="C2183" s="22" t="s">
        <v>7006</v>
      </c>
      <c r="D2183" s="22" t="s">
        <v>7007</v>
      </c>
      <c r="E2183" s="23" t="s">
        <v>16249</v>
      </c>
      <c r="F2183" s="5">
        <v>41780</v>
      </c>
      <c r="G2183" s="24">
        <v>-40770.39</v>
      </c>
    </row>
    <row r="2184" spans="2:7" x14ac:dyDescent="0.2">
      <c r="B2184" s="21" t="s">
        <v>13633</v>
      </c>
      <c r="C2184" s="22" t="s">
        <v>6700</v>
      </c>
      <c r="D2184" s="22" t="s">
        <v>6701</v>
      </c>
      <c r="E2184" s="23" t="s">
        <v>16237</v>
      </c>
      <c r="F2184" s="5">
        <v>41780</v>
      </c>
      <c r="G2184" s="24">
        <v>-36294.5</v>
      </c>
    </row>
    <row r="2185" spans="2:7" x14ac:dyDescent="0.2">
      <c r="B2185" s="21" t="s">
        <v>13202</v>
      </c>
      <c r="C2185" s="22" t="s">
        <v>5402</v>
      </c>
      <c r="D2185" s="22" t="s">
        <v>5403</v>
      </c>
      <c r="E2185" s="23" t="s">
        <v>16247</v>
      </c>
      <c r="F2185" s="5">
        <v>41780</v>
      </c>
      <c r="G2185" s="24">
        <v>-32395.14</v>
      </c>
    </row>
    <row r="2186" spans="2:7" x14ac:dyDescent="0.2">
      <c r="B2186" s="25" t="s">
        <v>13445</v>
      </c>
      <c r="C2186" s="26" t="s">
        <v>6145</v>
      </c>
      <c r="D2186" s="27" t="s">
        <v>6146</v>
      </c>
      <c r="E2186" s="16" t="s">
        <v>16234</v>
      </c>
      <c r="F2186" s="6">
        <v>41780</v>
      </c>
      <c r="G2186" s="28">
        <v>-28795.68</v>
      </c>
    </row>
    <row r="2187" spans="2:7" x14ac:dyDescent="0.2">
      <c r="B2187" s="21" t="s">
        <v>13462</v>
      </c>
      <c r="C2187" s="22" t="s">
        <v>6197</v>
      </c>
      <c r="D2187" s="22" t="s">
        <v>6198</v>
      </c>
      <c r="E2187" s="23" t="s">
        <v>16236</v>
      </c>
      <c r="F2187" s="5">
        <v>41780</v>
      </c>
      <c r="G2187" s="24">
        <v>-38274.199999999997</v>
      </c>
    </row>
    <row r="2188" spans="2:7" x14ac:dyDescent="0.2">
      <c r="B2188" s="21" t="s">
        <v>13830</v>
      </c>
      <c r="C2188" s="22" t="s">
        <v>7953</v>
      </c>
      <c r="D2188" s="22" t="s">
        <v>7954</v>
      </c>
      <c r="E2188" s="23" t="s">
        <v>16244</v>
      </c>
      <c r="F2188" s="5">
        <v>41780</v>
      </c>
      <c r="G2188" s="24">
        <v>-34194.870000000003</v>
      </c>
    </row>
    <row r="2189" spans="2:7" x14ac:dyDescent="0.2">
      <c r="B2189" s="25" t="s">
        <v>14681</v>
      </c>
      <c r="C2189" s="26" t="s">
        <v>11262</v>
      </c>
      <c r="D2189" s="27" t="s">
        <v>11263</v>
      </c>
      <c r="E2189" s="16" t="s">
        <v>11263</v>
      </c>
      <c r="F2189" s="6">
        <v>41782</v>
      </c>
      <c r="G2189" s="28">
        <v>-7800000</v>
      </c>
    </row>
    <row r="2190" spans="2:7" x14ac:dyDescent="0.2">
      <c r="B2190" s="21" t="s">
        <v>13886</v>
      </c>
      <c r="C2190" s="22" t="s">
        <v>8381</v>
      </c>
      <c r="D2190" s="22" t="s">
        <v>8382</v>
      </c>
      <c r="E2190" s="23" t="s">
        <v>16256</v>
      </c>
      <c r="F2190" s="5">
        <v>41785</v>
      </c>
      <c r="G2190" s="24">
        <v>-15000</v>
      </c>
    </row>
    <row r="2191" spans="2:7" x14ac:dyDescent="0.2">
      <c r="B2191" s="25" t="s">
        <v>13365</v>
      </c>
      <c r="C2191" s="26" t="s">
        <v>5903</v>
      </c>
      <c r="D2191" s="27" t="s">
        <v>5904</v>
      </c>
      <c r="E2191" s="16" t="s">
        <v>16255</v>
      </c>
      <c r="F2191" s="6">
        <v>41785</v>
      </c>
      <c r="G2191" s="28">
        <v>-44060.800000000003</v>
      </c>
    </row>
    <row r="2192" spans="2:7" x14ac:dyDescent="0.2">
      <c r="B2192" s="21" t="s">
        <v>12204</v>
      </c>
      <c r="C2192" s="22" t="s">
        <v>0</v>
      </c>
      <c r="D2192" s="22" t="s">
        <v>1</v>
      </c>
      <c r="E2192" s="23" t="s">
        <v>16258</v>
      </c>
      <c r="F2192" s="5">
        <v>41785</v>
      </c>
      <c r="G2192" s="24">
        <v>-2099.1999999999998</v>
      </c>
    </row>
    <row r="2193" spans="2:7" x14ac:dyDescent="0.2">
      <c r="B2193" s="21" t="s">
        <v>14597</v>
      </c>
      <c r="C2193" s="22" t="s">
        <v>10959</v>
      </c>
      <c r="D2193" s="22" t="s">
        <v>10960</v>
      </c>
      <c r="E2193" s="23" t="s">
        <v>10960</v>
      </c>
      <c r="F2193" s="5">
        <v>41785</v>
      </c>
      <c r="G2193" s="24">
        <v>-240000</v>
      </c>
    </row>
    <row r="2194" spans="2:7" x14ac:dyDescent="0.2">
      <c r="B2194" s="21" t="s">
        <v>12204</v>
      </c>
      <c r="C2194" s="22" t="s">
        <v>0</v>
      </c>
      <c r="D2194" s="22" t="s">
        <v>1</v>
      </c>
      <c r="E2194" s="23" t="s">
        <v>16257</v>
      </c>
      <c r="F2194" s="5">
        <v>41785</v>
      </c>
      <c r="G2194" s="24">
        <v>-1981.8</v>
      </c>
    </row>
    <row r="2195" spans="2:7" x14ac:dyDescent="0.2">
      <c r="B2195" s="21" t="s">
        <v>12848</v>
      </c>
      <c r="C2195" s="22" t="s">
        <v>4144</v>
      </c>
      <c r="D2195" s="22" t="s">
        <v>8379</v>
      </c>
      <c r="E2195" s="23" t="s">
        <v>16259</v>
      </c>
      <c r="F2195" s="5">
        <v>41786</v>
      </c>
      <c r="G2195" s="24">
        <v>-28320</v>
      </c>
    </row>
    <row r="2196" spans="2:7" x14ac:dyDescent="0.2">
      <c r="B2196" s="21" t="s">
        <v>12204</v>
      </c>
      <c r="C2196" s="22" t="s">
        <v>0</v>
      </c>
      <c r="D2196" s="22" t="s">
        <v>1</v>
      </c>
      <c r="E2196" s="23" t="s">
        <v>16261</v>
      </c>
      <c r="F2196" s="5">
        <v>41787</v>
      </c>
      <c r="G2196" s="24">
        <v>-2895.17</v>
      </c>
    </row>
    <row r="2197" spans="2:7" x14ac:dyDescent="0.2">
      <c r="B2197" s="21" t="s">
        <v>14571</v>
      </c>
      <c r="C2197" s="22" t="s">
        <v>10878</v>
      </c>
      <c r="D2197" s="22" t="s">
        <v>10879</v>
      </c>
      <c r="E2197" s="23" t="s">
        <v>17454</v>
      </c>
      <c r="F2197" s="5">
        <v>41787</v>
      </c>
      <c r="G2197" s="24">
        <v>-280000</v>
      </c>
    </row>
    <row r="2198" spans="2:7" x14ac:dyDescent="0.2">
      <c r="B2198" s="21" t="s">
        <v>12204</v>
      </c>
      <c r="C2198" s="22" t="s">
        <v>0</v>
      </c>
      <c r="D2198" s="22" t="s">
        <v>1</v>
      </c>
      <c r="E2198" s="23" t="s">
        <v>16260</v>
      </c>
      <c r="F2198" s="5">
        <v>41787</v>
      </c>
      <c r="G2198" s="24">
        <v>-2733.27</v>
      </c>
    </row>
    <row r="2199" spans="2:7" x14ac:dyDescent="0.2">
      <c r="B2199" s="21" t="s">
        <v>13779</v>
      </c>
      <c r="C2199" s="22" t="s">
        <v>7542</v>
      </c>
      <c r="D2199" s="22" t="s">
        <v>7543</v>
      </c>
      <c r="E2199" s="23" t="s">
        <v>16262</v>
      </c>
      <c r="F2199" s="5">
        <v>41788</v>
      </c>
      <c r="G2199" s="24">
        <v>-2937.87</v>
      </c>
    </row>
    <row r="2200" spans="2:7" x14ac:dyDescent="0.2">
      <c r="B2200" s="25" t="s">
        <v>17940</v>
      </c>
      <c r="C2200" s="26" t="s">
        <v>17939</v>
      </c>
      <c r="D2200" s="27" t="s">
        <v>17974</v>
      </c>
      <c r="E2200" s="16"/>
      <c r="F2200" s="6">
        <v>41789</v>
      </c>
      <c r="G2200" s="28">
        <v>-30000</v>
      </c>
    </row>
    <row r="2201" spans="2:7" x14ac:dyDescent="0.2">
      <c r="B2201" s="25" t="s">
        <v>12316</v>
      </c>
      <c r="C2201" s="26" t="s">
        <v>653</v>
      </c>
      <c r="D2201" s="27" t="s">
        <v>784</v>
      </c>
      <c r="E2201" s="16" t="s">
        <v>784</v>
      </c>
      <c r="F2201" s="6">
        <v>41791</v>
      </c>
      <c r="G2201" s="28">
        <v>-110684</v>
      </c>
    </row>
    <row r="2202" spans="2:7" x14ac:dyDescent="0.2">
      <c r="B2202" s="21" t="s">
        <v>17976</v>
      </c>
      <c r="C2202" s="22" t="s">
        <v>17975</v>
      </c>
      <c r="D2202" s="22" t="s">
        <v>17978</v>
      </c>
      <c r="E2202" s="23"/>
      <c r="F2202" s="5">
        <v>41791</v>
      </c>
      <c r="G2202" s="24">
        <v>-29500</v>
      </c>
    </row>
    <row r="2203" spans="2:7" x14ac:dyDescent="0.2">
      <c r="B2203" s="21" t="s">
        <v>12398</v>
      </c>
      <c r="C2203" s="22" t="s">
        <v>1346</v>
      </c>
      <c r="D2203" s="22" t="s">
        <v>1357</v>
      </c>
      <c r="E2203" s="23" t="s">
        <v>1357</v>
      </c>
      <c r="F2203" s="5">
        <v>41792</v>
      </c>
      <c r="G2203" s="24">
        <v>-72000</v>
      </c>
    </row>
    <row r="2204" spans="2:7" x14ac:dyDescent="0.2">
      <c r="B2204" s="25" t="s">
        <v>14447</v>
      </c>
      <c r="C2204" s="26" t="s">
        <v>10450</v>
      </c>
      <c r="D2204" s="27" t="s">
        <v>10451</v>
      </c>
      <c r="E2204" s="16"/>
      <c r="F2204" s="6">
        <v>41792</v>
      </c>
      <c r="G2204" s="28">
        <v>-167000</v>
      </c>
    </row>
    <row r="2205" spans="2:7" x14ac:dyDescent="0.2">
      <c r="B2205" s="21" t="s">
        <v>14329</v>
      </c>
      <c r="C2205" s="22" t="s">
        <v>10064</v>
      </c>
      <c r="D2205" s="22" t="s">
        <v>10065</v>
      </c>
      <c r="E2205" s="23" t="s">
        <v>10065</v>
      </c>
      <c r="F2205" s="5">
        <v>41793</v>
      </c>
      <c r="G2205" s="24">
        <v>-472500</v>
      </c>
    </row>
    <row r="2206" spans="2:7" x14ac:dyDescent="0.2">
      <c r="B2206" s="21" t="s">
        <v>14501</v>
      </c>
      <c r="C2206" s="22" t="s">
        <v>10643</v>
      </c>
      <c r="D2206" s="22" t="s">
        <v>10644</v>
      </c>
      <c r="E2206" s="23" t="s">
        <v>10644</v>
      </c>
      <c r="F2206" s="5">
        <v>41793</v>
      </c>
      <c r="G2206" s="24">
        <v>-819000</v>
      </c>
    </row>
    <row r="2207" spans="2:7" x14ac:dyDescent="0.2">
      <c r="B2207" s="21" t="s">
        <v>14527</v>
      </c>
      <c r="C2207" s="22" t="s">
        <v>10730</v>
      </c>
      <c r="D2207" s="22" t="s">
        <v>10731</v>
      </c>
      <c r="E2207" s="23" t="s">
        <v>10731</v>
      </c>
      <c r="F2207" s="5">
        <v>41793</v>
      </c>
      <c r="G2207" s="24">
        <v>-382320</v>
      </c>
    </row>
    <row r="2208" spans="2:7" ht="36" x14ac:dyDescent="0.2">
      <c r="B2208" s="21" t="s">
        <v>13953</v>
      </c>
      <c r="C2208" s="22" t="s">
        <v>8640</v>
      </c>
      <c r="D2208" s="22" t="s">
        <v>1</v>
      </c>
      <c r="E2208" s="23" t="s">
        <v>16263</v>
      </c>
      <c r="F2208" s="5">
        <v>41794</v>
      </c>
      <c r="G2208" s="24">
        <v>90000</v>
      </c>
    </row>
    <row r="2209" spans="2:7" x14ac:dyDescent="0.2">
      <c r="B2209" s="21" t="s">
        <v>12494</v>
      </c>
      <c r="C2209" s="22" t="s">
        <v>1971</v>
      </c>
      <c r="D2209" s="22" t="s">
        <v>1972</v>
      </c>
      <c r="E2209" s="23" t="s">
        <v>1972</v>
      </c>
      <c r="F2209" s="5">
        <v>41794</v>
      </c>
      <c r="G2209" s="24">
        <v>-102483</v>
      </c>
    </row>
    <row r="2210" spans="2:7" x14ac:dyDescent="0.2">
      <c r="B2210" s="21" t="s">
        <v>12204</v>
      </c>
      <c r="C2210" s="22" t="s">
        <v>0</v>
      </c>
      <c r="D2210" s="22" t="s">
        <v>1</v>
      </c>
      <c r="E2210" s="23" t="s">
        <v>16264</v>
      </c>
      <c r="F2210" s="5">
        <v>41794</v>
      </c>
      <c r="G2210" s="24">
        <v>-14659.96</v>
      </c>
    </row>
    <row r="2211" spans="2:7" x14ac:dyDescent="0.2">
      <c r="B2211" s="21" t="s">
        <v>12204</v>
      </c>
      <c r="C2211" s="22" t="s">
        <v>0</v>
      </c>
      <c r="D2211" s="22" t="s">
        <v>1</v>
      </c>
      <c r="E2211" s="23" t="s">
        <v>16265</v>
      </c>
      <c r="F2211" s="5">
        <v>41794</v>
      </c>
      <c r="G2211" s="24">
        <v>-15528.32</v>
      </c>
    </row>
    <row r="2212" spans="2:7" x14ac:dyDescent="0.2">
      <c r="B2212" s="21" t="s">
        <v>14682</v>
      </c>
      <c r="C2212" s="22" t="s">
        <v>11265</v>
      </c>
      <c r="D2212" s="22" t="s">
        <v>11266</v>
      </c>
      <c r="E2212" s="23" t="s">
        <v>11266</v>
      </c>
      <c r="F2212" s="5">
        <v>41796</v>
      </c>
      <c r="G2212" s="24">
        <v>-269863.2</v>
      </c>
    </row>
    <row r="2213" spans="2:7" x14ac:dyDescent="0.2">
      <c r="B2213" s="25" t="s">
        <v>14143</v>
      </c>
      <c r="C2213" s="26" t="s">
        <v>9378</v>
      </c>
      <c r="D2213" s="27" t="s">
        <v>9379</v>
      </c>
      <c r="E2213" s="16" t="s">
        <v>16266</v>
      </c>
      <c r="F2213" s="6">
        <v>41796</v>
      </c>
      <c r="G2213" s="28">
        <v>-17832780</v>
      </c>
    </row>
    <row r="2214" spans="2:7" x14ac:dyDescent="0.2">
      <c r="B2214" s="21" t="s">
        <v>14332</v>
      </c>
      <c r="C2214" s="22" t="s">
        <v>10073</v>
      </c>
      <c r="D2214" s="22" t="s">
        <v>10074</v>
      </c>
      <c r="E2214" s="23" t="s">
        <v>10074</v>
      </c>
      <c r="F2214" s="5">
        <v>41796</v>
      </c>
      <c r="G2214" s="24">
        <v>-2175000</v>
      </c>
    </row>
    <row r="2215" spans="2:7" x14ac:dyDescent="0.2">
      <c r="B2215" s="21" t="s">
        <v>14684</v>
      </c>
      <c r="C2215" s="22" t="s">
        <v>11271</v>
      </c>
      <c r="D2215" s="22" t="s">
        <v>11272</v>
      </c>
      <c r="E2215" s="23" t="s">
        <v>11272</v>
      </c>
      <c r="F2215" s="5">
        <v>41796</v>
      </c>
      <c r="G2215" s="24">
        <v>-288000</v>
      </c>
    </row>
    <row r="2216" spans="2:7" x14ac:dyDescent="0.2">
      <c r="B2216" s="21" t="s">
        <v>14815</v>
      </c>
      <c r="C2216" s="22" t="s">
        <v>11815</v>
      </c>
      <c r="D2216" s="22" t="s">
        <v>11816</v>
      </c>
      <c r="E2216" s="23" t="s">
        <v>11816</v>
      </c>
      <c r="F2216" s="5">
        <v>41799</v>
      </c>
      <c r="G2216" s="24">
        <v>-950000</v>
      </c>
    </row>
    <row r="2217" spans="2:7" x14ac:dyDescent="0.2">
      <c r="B2217" s="25" t="s">
        <v>13982</v>
      </c>
      <c r="C2217" s="26" t="s">
        <v>8753</v>
      </c>
      <c r="D2217" s="27" t="s">
        <v>8754</v>
      </c>
      <c r="E2217" s="16" t="s">
        <v>8754</v>
      </c>
      <c r="F2217" s="6">
        <v>41799</v>
      </c>
      <c r="G2217" s="28">
        <v>-5336606</v>
      </c>
    </row>
    <row r="2218" spans="2:7" x14ac:dyDescent="0.2">
      <c r="B2218" s="21" t="s">
        <v>14730</v>
      </c>
      <c r="C2218" s="22" t="s">
        <v>11483</v>
      </c>
      <c r="D2218" s="22" t="s">
        <v>3217</v>
      </c>
      <c r="E2218" s="23" t="s">
        <v>17455</v>
      </c>
      <c r="F2218" s="5">
        <v>41800</v>
      </c>
      <c r="G2218" s="24">
        <v>-75637858.400000006</v>
      </c>
    </row>
    <row r="2219" spans="2:7" x14ac:dyDescent="0.2">
      <c r="B2219" s="21" t="s">
        <v>12217</v>
      </c>
      <c r="C2219" s="22" t="s">
        <v>50</v>
      </c>
      <c r="D2219" s="22" t="s">
        <v>69</v>
      </c>
      <c r="E2219" s="23" t="s">
        <v>69</v>
      </c>
      <c r="F2219" s="5">
        <v>41800</v>
      </c>
      <c r="G2219" s="24">
        <v>-16520</v>
      </c>
    </row>
    <row r="2220" spans="2:7" x14ac:dyDescent="0.2">
      <c r="B2220" s="21" t="s">
        <v>14758</v>
      </c>
      <c r="C2220" s="22" t="s">
        <v>11599</v>
      </c>
      <c r="D2220" s="22" t="s">
        <v>11600</v>
      </c>
      <c r="E2220" s="23" t="s">
        <v>11600</v>
      </c>
      <c r="F2220" s="5">
        <v>41801</v>
      </c>
      <c r="G2220" s="24">
        <v>-38055</v>
      </c>
    </row>
    <row r="2221" spans="2:7" x14ac:dyDescent="0.2">
      <c r="B2221" s="21" t="s">
        <v>14779</v>
      </c>
      <c r="C2221" s="22" t="s">
        <v>11687</v>
      </c>
      <c r="D2221" s="22" t="s">
        <v>11688</v>
      </c>
      <c r="E2221" s="23" t="s">
        <v>11688</v>
      </c>
      <c r="F2221" s="5">
        <v>41802</v>
      </c>
      <c r="G2221" s="24">
        <v>-1327283.55</v>
      </c>
    </row>
    <row r="2222" spans="2:7" x14ac:dyDescent="0.2">
      <c r="B2222" s="21" t="s">
        <v>14779</v>
      </c>
      <c r="C2222" s="22" t="s">
        <v>11687</v>
      </c>
      <c r="D2222" s="22" t="s">
        <v>11688</v>
      </c>
      <c r="E2222" s="23" t="s">
        <v>11688</v>
      </c>
      <c r="F2222" s="5">
        <v>41802</v>
      </c>
      <c r="G2222" s="24">
        <v>265456.71000000002</v>
      </c>
    </row>
    <row r="2223" spans="2:7" x14ac:dyDescent="0.2">
      <c r="B2223" s="21" t="s">
        <v>12204</v>
      </c>
      <c r="C2223" s="22" t="s">
        <v>0</v>
      </c>
      <c r="D2223" s="22" t="s">
        <v>1</v>
      </c>
      <c r="E2223" s="23" t="s">
        <v>16267</v>
      </c>
      <c r="F2223" s="5">
        <v>41802</v>
      </c>
      <c r="G2223" s="24">
        <v>-1399.12</v>
      </c>
    </row>
    <row r="2224" spans="2:7" x14ac:dyDescent="0.2">
      <c r="B2224" s="21" t="s">
        <v>12204</v>
      </c>
      <c r="C2224" s="22" t="s">
        <v>0</v>
      </c>
      <c r="D2224" s="22" t="s">
        <v>1</v>
      </c>
      <c r="E2224" s="23" t="s">
        <v>16268</v>
      </c>
      <c r="F2224" s="5">
        <v>41802</v>
      </c>
      <c r="G2224" s="24">
        <v>-1482</v>
      </c>
    </row>
    <row r="2225" spans="2:7" x14ac:dyDescent="0.2">
      <c r="B2225" s="21" t="s">
        <v>12953</v>
      </c>
      <c r="C2225" s="22" t="s">
        <v>4612</v>
      </c>
      <c r="D2225" s="22" t="s">
        <v>4613</v>
      </c>
      <c r="E2225" s="23" t="s">
        <v>16269</v>
      </c>
      <c r="F2225" s="5">
        <v>41803</v>
      </c>
      <c r="G2225" s="24">
        <v>-14000</v>
      </c>
    </row>
    <row r="2226" spans="2:7" x14ac:dyDescent="0.2">
      <c r="B2226" s="21" t="s">
        <v>12204</v>
      </c>
      <c r="C2226" s="22" t="s">
        <v>0</v>
      </c>
      <c r="D2226" s="22" t="s">
        <v>1</v>
      </c>
      <c r="E2226" s="23" t="s">
        <v>16271</v>
      </c>
      <c r="F2226" s="5">
        <v>41803</v>
      </c>
      <c r="G2226" s="24">
        <v>-5242.9</v>
      </c>
    </row>
    <row r="2227" spans="2:7" x14ac:dyDescent="0.2">
      <c r="B2227" s="21" t="s">
        <v>12970</v>
      </c>
      <c r="C2227" s="22" t="s">
        <v>4664</v>
      </c>
      <c r="D2227" s="22" t="s">
        <v>4613</v>
      </c>
      <c r="E2227" s="23" t="s">
        <v>16269</v>
      </c>
      <c r="F2227" s="5">
        <v>41803</v>
      </c>
      <c r="G2227" s="24">
        <v>-16000</v>
      </c>
    </row>
    <row r="2228" spans="2:7" x14ac:dyDescent="0.2">
      <c r="B2228" s="21" t="s">
        <v>13262</v>
      </c>
      <c r="C2228" s="22" t="s">
        <v>5590</v>
      </c>
      <c r="D2228" s="22" t="s">
        <v>4613</v>
      </c>
      <c r="E2228" s="23" t="s">
        <v>16269</v>
      </c>
      <c r="F2228" s="5">
        <v>41803</v>
      </c>
      <c r="G2228" s="24">
        <v>-12000</v>
      </c>
    </row>
    <row r="2229" spans="2:7" x14ac:dyDescent="0.2">
      <c r="B2229" s="21" t="s">
        <v>14583</v>
      </c>
      <c r="C2229" s="22" t="s">
        <v>10913</v>
      </c>
      <c r="D2229" s="22" t="s">
        <v>10914</v>
      </c>
      <c r="E2229" s="23" t="s">
        <v>16270</v>
      </c>
      <c r="F2229" s="5">
        <v>41803</v>
      </c>
      <c r="G2229" s="24">
        <v>395140.68</v>
      </c>
    </row>
    <row r="2230" spans="2:7" x14ac:dyDescent="0.2">
      <c r="B2230" s="25" t="s">
        <v>14688</v>
      </c>
      <c r="C2230" s="26" t="s">
        <v>11288</v>
      </c>
      <c r="D2230" s="27" t="s">
        <v>11289</v>
      </c>
      <c r="E2230" s="16" t="s">
        <v>11289</v>
      </c>
      <c r="F2230" s="6">
        <v>41803</v>
      </c>
      <c r="G2230" s="28">
        <v>-66600000</v>
      </c>
    </row>
    <row r="2231" spans="2:7" x14ac:dyDescent="0.2">
      <c r="B2231" s="21" t="s">
        <v>14547</v>
      </c>
      <c r="C2231" s="22" t="s">
        <v>10801</v>
      </c>
      <c r="D2231" s="22" t="s">
        <v>10802</v>
      </c>
      <c r="E2231" s="23" t="s">
        <v>10802</v>
      </c>
      <c r="F2231" s="5">
        <v>41803</v>
      </c>
      <c r="G2231" s="24">
        <v>-3240000</v>
      </c>
    </row>
    <row r="2232" spans="2:7" x14ac:dyDescent="0.2">
      <c r="B2232" s="21" t="s">
        <v>12204</v>
      </c>
      <c r="C2232" s="22" t="s">
        <v>0</v>
      </c>
      <c r="D2232" s="22" t="s">
        <v>1</v>
      </c>
      <c r="E2232" s="23" t="s">
        <v>16272</v>
      </c>
      <c r="F2232" s="5">
        <v>41803</v>
      </c>
      <c r="G2232" s="24">
        <v>-4949.72</v>
      </c>
    </row>
    <row r="2233" spans="2:7" x14ac:dyDescent="0.2">
      <c r="B2233" s="25" t="s">
        <v>12514</v>
      </c>
      <c r="C2233" s="26" t="s">
        <v>2106</v>
      </c>
      <c r="D2233" s="27" t="s">
        <v>2107</v>
      </c>
      <c r="E2233" s="16" t="s">
        <v>2107</v>
      </c>
      <c r="F2233" s="6">
        <v>41804</v>
      </c>
      <c r="G2233" s="28">
        <v>-88500</v>
      </c>
    </row>
    <row r="2234" spans="2:7" x14ac:dyDescent="0.2">
      <c r="B2234" s="21" t="s">
        <v>13907</v>
      </c>
      <c r="C2234" s="22" t="s">
        <v>8461</v>
      </c>
      <c r="D2234" s="22" t="s">
        <v>9837</v>
      </c>
      <c r="E2234" s="23" t="s">
        <v>9837</v>
      </c>
      <c r="F2234" s="5">
        <v>41808</v>
      </c>
      <c r="G2234" s="24">
        <v>-3540</v>
      </c>
    </row>
    <row r="2235" spans="2:7" x14ac:dyDescent="0.2">
      <c r="B2235" s="21" t="s">
        <v>13176</v>
      </c>
      <c r="C2235" s="22" t="s">
        <v>5315</v>
      </c>
      <c r="D2235" s="22" t="s">
        <v>4992</v>
      </c>
      <c r="E2235" s="23" t="s">
        <v>16273</v>
      </c>
      <c r="F2235" s="5">
        <v>41810</v>
      </c>
      <c r="G2235" s="24">
        <v>-2511.5700000000002</v>
      </c>
    </row>
    <row r="2236" spans="2:7" x14ac:dyDescent="0.2">
      <c r="B2236" s="25" t="s">
        <v>13148</v>
      </c>
      <c r="C2236" s="26" t="s">
        <v>5234</v>
      </c>
      <c r="D2236" s="27" t="s">
        <v>4992</v>
      </c>
      <c r="E2236" s="16" t="s">
        <v>16273</v>
      </c>
      <c r="F2236" s="6">
        <v>41810</v>
      </c>
      <c r="G2236" s="28">
        <v>-3807.11</v>
      </c>
    </row>
    <row r="2237" spans="2:7" x14ac:dyDescent="0.2">
      <c r="B2237" s="25" t="s">
        <v>12370</v>
      </c>
      <c r="C2237" s="26" t="s">
        <v>1230</v>
      </c>
      <c r="D2237" s="27" t="s">
        <v>1233</v>
      </c>
      <c r="E2237" s="16" t="s">
        <v>16274</v>
      </c>
      <c r="F2237" s="6">
        <v>41810</v>
      </c>
      <c r="G2237" s="28">
        <v>-104399.91</v>
      </c>
    </row>
    <row r="2238" spans="2:7" x14ac:dyDescent="0.2">
      <c r="B2238" s="25" t="s">
        <v>13076</v>
      </c>
      <c r="C2238" s="26" t="s">
        <v>4991</v>
      </c>
      <c r="D2238" s="27" t="s">
        <v>4992</v>
      </c>
      <c r="E2238" s="16" t="s">
        <v>16273</v>
      </c>
      <c r="F2238" s="6">
        <v>41810</v>
      </c>
      <c r="G2238" s="28">
        <v>-4043.97</v>
      </c>
    </row>
    <row r="2239" spans="2:7" x14ac:dyDescent="0.2">
      <c r="B2239" s="25" t="s">
        <v>12594</v>
      </c>
      <c r="C2239" s="26" t="s">
        <v>3018</v>
      </c>
      <c r="D2239" s="27" t="s">
        <v>1957</v>
      </c>
      <c r="E2239" s="16" t="s">
        <v>1957</v>
      </c>
      <c r="F2239" s="6">
        <v>41810</v>
      </c>
      <c r="G2239" s="28">
        <v>-675560.01</v>
      </c>
    </row>
    <row r="2240" spans="2:7" x14ac:dyDescent="0.2">
      <c r="B2240" s="21" t="s">
        <v>17980</v>
      </c>
      <c r="C2240" s="22" t="s">
        <v>17979</v>
      </c>
      <c r="D2240" s="22" t="s">
        <v>17982</v>
      </c>
      <c r="E2240" s="23"/>
      <c r="F2240" s="5">
        <v>41813</v>
      </c>
      <c r="G2240" s="24">
        <v>-29500</v>
      </c>
    </row>
    <row r="2241" spans="2:7" x14ac:dyDescent="0.2">
      <c r="B2241" s="21" t="s">
        <v>12591</v>
      </c>
      <c r="C2241" s="22" t="s">
        <v>2992</v>
      </c>
      <c r="D2241" s="22" t="s">
        <v>2993</v>
      </c>
      <c r="E2241" s="23" t="s">
        <v>2993</v>
      </c>
      <c r="F2241" s="5">
        <v>41813</v>
      </c>
      <c r="G2241" s="24">
        <v>-402380</v>
      </c>
    </row>
    <row r="2242" spans="2:7" x14ac:dyDescent="0.2">
      <c r="B2242" s="25" t="s">
        <v>14530</v>
      </c>
      <c r="C2242" s="26" t="s">
        <v>10747</v>
      </c>
      <c r="D2242" s="27" t="s">
        <v>10748</v>
      </c>
      <c r="E2242" s="16" t="s">
        <v>10748</v>
      </c>
      <c r="F2242" s="6">
        <v>41813</v>
      </c>
      <c r="G2242" s="28">
        <v>-1796104.67</v>
      </c>
    </row>
    <row r="2243" spans="2:7" x14ac:dyDescent="0.2">
      <c r="B2243" s="21" t="s">
        <v>12317</v>
      </c>
      <c r="C2243" s="22" t="s">
        <v>842</v>
      </c>
      <c r="D2243" s="22" t="s">
        <v>851</v>
      </c>
      <c r="E2243" s="23" t="s">
        <v>16279</v>
      </c>
      <c r="F2243" s="5">
        <v>41815</v>
      </c>
      <c r="G2243" s="24">
        <v>-256029.32</v>
      </c>
    </row>
    <row r="2244" spans="2:7" x14ac:dyDescent="0.2">
      <c r="B2244" s="21" t="s">
        <v>12238</v>
      </c>
      <c r="C2244" s="22" t="s">
        <v>157</v>
      </c>
      <c r="D2244" s="22" t="s">
        <v>2898</v>
      </c>
      <c r="E2244" s="23" t="s">
        <v>2898</v>
      </c>
      <c r="F2244" s="5">
        <v>41815</v>
      </c>
      <c r="G2244" s="24">
        <v>-29500</v>
      </c>
    </row>
    <row r="2245" spans="2:7" x14ac:dyDescent="0.2">
      <c r="B2245" s="25" t="s">
        <v>12317</v>
      </c>
      <c r="C2245" s="26" t="s">
        <v>842</v>
      </c>
      <c r="D2245" s="27" t="s">
        <v>853</v>
      </c>
      <c r="E2245" s="16" t="s">
        <v>16279</v>
      </c>
      <c r="F2245" s="6">
        <v>41815</v>
      </c>
      <c r="G2245" s="28">
        <v>-230426.39</v>
      </c>
    </row>
    <row r="2246" spans="2:7" x14ac:dyDescent="0.2">
      <c r="B2246" s="21" t="s">
        <v>17940</v>
      </c>
      <c r="C2246" s="22" t="s">
        <v>17939</v>
      </c>
      <c r="D2246" s="22" t="s">
        <v>17984</v>
      </c>
      <c r="E2246" s="23"/>
      <c r="F2246" s="5">
        <v>41815</v>
      </c>
      <c r="G2246" s="24">
        <v>-35400</v>
      </c>
    </row>
    <row r="2247" spans="2:7" x14ac:dyDescent="0.2">
      <c r="B2247" s="21" t="s">
        <v>12317</v>
      </c>
      <c r="C2247" s="22" t="s">
        <v>842</v>
      </c>
      <c r="D2247" s="22" t="s">
        <v>855</v>
      </c>
      <c r="E2247" s="23" t="s">
        <v>16280</v>
      </c>
      <c r="F2247" s="5">
        <v>41815</v>
      </c>
      <c r="G2247" s="24">
        <v>-101890.99</v>
      </c>
    </row>
    <row r="2248" spans="2:7" x14ac:dyDescent="0.2">
      <c r="B2248" s="25" t="s">
        <v>12317</v>
      </c>
      <c r="C2248" s="26" t="s">
        <v>842</v>
      </c>
      <c r="D2248" s="27" t="s">
        <v>845</v>
      </c>
      <c r="E2248" s="16" t="s">
        <v>16277</v>
      </c>
      <c r="F2248" s="6">
        <v>41815</v>
      </c>
      <c r="G2248" s="28">
        <v>-204823.46</v>
      </c>
    </row>
    <row r="2249" spans="2:7" x14ac:dyDescent="0.2">
      <c r="B2249" s="21" t="s">
        <v>13707</v>
      </c>
      <c r="C2249" s="22" t="s">
        <v>6924</v>
      </c>
      <c r="D2249" s="22" t="s">
        <v>6925</v>
      </c>
      <c r="E2249" s="23" t="s">
        <v>16276</v>
      </c>
      <c r="F2249" s="5">
        <v>41815</v>
      </c>
      <c r="G2249" s="24">
        <v>-28795.68</v>
      </c>
    </row>
    <row r="2250" spans="2:7" x14ac:dyDescent="0.2">
      <c r="B2250" s="21" t="s">
        <v>17986</v>
      </c>
      <c r="C2250" s="22" t="s">
        <v>17985</v>
      </c>
      <c r="D2250" s="22" t="s">
        <v>35</v>
      </c>
      <c r="E2250" s="23"/>
      <c r="F2250" s="5">
        <v>41815</v>
      </c>
      <c r="G2250" s="24">
        <v>-23600</v>
      </c>
    </row>
    <row r="2251" spans="2:7" x14ac:dyDescent="0.2">
      <c r="B2251" s="25" t="s">
        <v>12317</v>
      </c>
      <c r="C2251" s="26" t="s">
        <v>842</v>
      </c>
      <c r="D2251" s="27" t="s">
        <v>849</v>
      </c>
      <c r="E2251" s="16" t="s">
        <v>16279</v>
      </c>
      <c r="F2251" s="6">
        <v>41815</v>
      </c>
      <c r="G2251" s="28">
        <v>-256029.32</v>
      </c>
    </row>
    <row r="2252" spans="2:7" x14ac:dyDescent="0.2">
      <c r="B2252" s="21" t="s">
        <v>14358</v>
      </c>
      <c r="C2252" s="22" t="s">
        <v>10161</v>
      </c>
      <c r="D2252" s="22" t="s">
        <v>10162</v>
      </c>
      <c r="E2252" s="23" t="s">
        <v>10162</v>
      </c>
      <c r="F2252" s="5">
        <v>41815</v>
      </c>
      <c r="G2252" s="24">
        <v>-40000</v>
      </c>
    </row>
    <row r="2253" spans="2:7" x14ac:dyDescent="0.2">
      <c r="B2253" s="25" t="s">
        <v>12593</v>
      </c>
      <c r="C2253" s="26" t="s">
        <v>3002</v>
      </c>
      <c r="D2253" s="27" t="s">
        <v>3003</v>
      </c>
      <c r="E2253" s="16" t="s">
        <v>3003</v>
      </c>
      <c r="F2253" s="6">
        <v>41815</v>
      </c>
      <c r="G2253" s="28">
        <v>-23600</v>
      </c>
    </row>
    <row r="2254" spans="2:7" x14ac:dyDescent="0.2">
      <c r="B2254" s="25" t="s">
        <v>12317</v>
      </c>
      <c r="C2254" s="26" t="s">
        <v>842</v>
      </c>
      <c r="D2254" s="27" t="s">
        <v>847</v>
      </c>
      <c r="E2254" s="16" t="s">
        <v>16278</v>
      </c>
      <c r="F2254" s="6">
        <v>41815</v>
      </c>
      <c r="G2254" s="28">
        <v>-230426.39</v>
      </c>
    </row>
    <row r="2255" spans="2:7" x14ac:dyDescent="0.2">
      <c r="B2255" s="21" t="s">
        <v>12984</v>
      </c>
      <c r="C2255" s="22" t="s">
        <v>4707</v>
      </c>
      <c r="D2255" s="22" t="s">
        <v>4708</v>
      </c>
      <c r="E2255" s="23" t="s">
        <v>16275</v>
      </c>
      <c r="F2255" s="5">
        <v>41815</v>
      </c>
      <c r="G2255" s="24">
        <v>-58791.18</v>
      </c>
    </row>
    <row r="2256" spans="2:7" x14ac:dyDescent="0.2">
      <c r="B2256" s="21" t="s">
        <v>13708</v>
      </c>
      <c r="C2256" s="22" t="s">
        <v>6927</v>
      </c>
      <c r="D2256" s="22" t="s">
        <v>6928</v>
      </c>
      <c r="E2256" s="23" t="s">
        <v>16276</v>
      </c>
      <c r="F2256" s="5">
        <v>41815</v>
      </c>
      <c r="G2256" s="24">
        <v>-28795.68</v>
      </c>
    </row>
    <row r="2257" spans="2:7" x14ac:dyDescent="0.2">
      <c r="B2257" s="21" t="s">
        <v>13617</v>
      </c>
      <c r="C2257" s="22" t="s">
        <v>6651</v>
      </c>
      <c r="D2257" s="22" t="s">
        <v>6652</v>
      </c>
      <c r="E2257" s="23" t="s">
        <v>16281</v>
      </c>
      <c r="F2257" s="5">
        <v>41815</v>
      </c>
      <c r="G2257" s="24">
        <v>-38274.199999999997</v>
      </c>
    </row>
    <row r="2258" spans="2:7" x14ac:dyDescent="0.2">
      <c r="B2258" s="21" t="s">
        <v>12317</v>
      </c>
      <c r="C2258" s="22" t="s">
        <v>842</v>
      </c>
      <c r="D2258" s="22" t="s">
        <v>857</v>
      </c>
      <c r="E2258" s="23" t="s">
        <v>16280</v>
      </c>
      <c r="F2258" s="5">
        <v>41815</v>
      </c>
      <c r="G2258" s="24">
        <v>-76418.240000000005</v>
      </c>
    </row>
    <row r="2259" spans="2:7" x14ac:dyDescent="0.2">
      <c r="B2259" s="21" t="s">
        <v>12317</v>
      </c>
      <c r="C2259" s="22" t="s">
        <v>842</v>
      </c>
      <c r="D2259" s="22" t="s">
        <v>859</v>
      </c>
      <c r="E2259" s="23" t="s">
        <v>16280</v>
      </c>
      <c r="F2259" s="5">
        <v>41815</v>
      </c>
      <c r="G2259" s="24">
        <v>-230426.39</v>
      </c>
    </row>
    <row r="2260" spans="2:7" x14ac:dyDescent="0.2">
      <c r="B2260" s="25" t="s">
        <v>17922</v>
      </c>
      <c r="C2260" s="26" t="s">
        <v>17921</v>
      </c>
      <c r="D2260" s="27" t="s">
        <v>17989</v>
      </c>
      <c r="E2260" s="16"/>
      <c r="F2260" s="6">
        <v>41815</v>
      </c>
      <c r="G2260" s="28">
        <v>-47200</v>
      </c>
    </row>
    <row r="2261" spans="2:7" x14ac:dyDescent="0.2">
      <c r="B2261" s="25" t="s">
        <v>17911</v>
      </c>
      <c r="C2261" s="26" t="s">
        <v>17910</v>
      </c>
      <c r="D2261" s="27" t="s">
        <v>17991</v>
      </c>
      <c r="E2261" s="16"/>
      <c r="F2261" s="6">
        <v>41815</v>
      </c>
      <c r="G2261" s="28">
        <v>-59000</v>
      </c>
    </row>
    <row r="2262" spans="2:7" x14ac:dyDescent="0.2">
      <c r="B2262" s="25" t="s">
        <v>13443</v>
      </c>
      <c r="C2262" s="26" t="s">
        <v>6140</v>
      </c>
      <c r="D2262" s="27" t="s">
        <v>6141</v>
      </c>
      <c r="E2262" s="16" t="s">
        <v>16289</v>
      </c>
      <c r="F2262" s="6">
        <v>41816</v>
      </c>
      <c r="G2262" s="28">
        <v>-38274.199999999997</v>
      </c>
    </row>
    <row r="2263" spans="2:7" x14ac:dyDescent="0.2">
      <c r="B2263" s="25" t="s">
        <v>13580</v>
      </c>
      <c r="C2263" s="26" t="s">
        <v>6536</v>
      </c>
      <c r="D2263" s="27" t="s">
        <v>6537</v>
      </c>
      <c r="E2263" s="16" t="s">
        <v>16290</v>
      </c>
      <c r="F2263" s="6">
        <v>41816</v>
      </c>
      <c r="G2263" s="28">
        <v>-28195.77</v>
      </c>
    </row>
    <row r="2264" spans="2:7" x14ac:dyDescent="0.2">
      <c r="B2264" s="21" t="s">
        <v>13373</v>
      </c>
      <c r="C2264" s="22" t="s">
        <v>5927</v>
      </c>
      <c r="D2264" s="22" t="s">
        <v>5928</v>
      </c>
      <c r="E2264" s="23" t="s">
        <v>16283</v>
      </c>
      <c r="F2264" s="5">
        <v>41816</v>
      </c>
      <c r="G2264" s="24">
        <v>-68389.740000000005</v>
      </c>
    </row>
    <row r="2265" spans="2:7" x14ac:dyDescent="0.2">
      <c r="B2265" s="25" t="s">
        <v>13669</v>
      </c>
      <c r="C2265" s="26" t="s">
        <v>6814</v>
      </c>
      <c r="D2265" s="27" t="s">
        <v>6815</v>
      </c>
      <c r="E2265" s="16" t="s">
        <v>16284</v>
      </c>
      <c r="F2265" s="6">
        <v>41816</v>
      </c>
      <c r="G2265" s="28">
        <v>-28195.77</v>
      </c>
    </row>
    <row r="2266" spans="2:7" x14ac:dyDescent="0.2">
      <c r="B2266" s="21" t="s">
        <v>13380</v>
      </c>
      <c r="C2266" s="22" t="s">
        <v>5947</v>
      </c>
      <c r="D2266" s="22" t="s">
        <v>5948</v>
      </c>
      <c r="E2266" s="23" t="s">
        <v>16282</v>
      </c>
      <c r="F2266" s="5">
        <v>41816</v>
      </c>
      <c r="G2266" s="24">
        <v>-56391.54</v>
      </c>
    </row>
    <row r="2267" spans="2:7" x14ac:dyDescent="0.2">
      <c r="B2267" s="21" t="s">
        <v>13300</v>
      </c>
      <c r="C2267" s="22" t="s">
        <v>5713</v>
      </c>
      <c r="D2267" s="22" t="s">
        <v>5714</v>
      </c>
      <c r="E2267" s="23" t="s">
        <v>16287</v>
      </c>
      <c r="F2267" s="5">
        <v>41816</v>
      </c>
      <c r="G2267" s="24">
        <v>-28795.68</v>
      </c>
    </row>
    <row r="2268" spans="2:7" x14ac:dyDescent="0.2">
      <c r="B2268" s="21" t="s">
        <v>13412</v>
      </c>
      <c r="C2268" s="22" t="s">
        <v>6042</v>
      </c>
      <c r="D2268" s="22" t="s">
        <v>6043</v>
      </c>
      <c r="E2268" s="23" t="s">
        <v>16286</v>
      </c>
      <c r="F2268" s="5">
        <v>41816</v>
      </c>
      <c r="G2268" s="24">
        <v>-37614.300000000003</v>
      </c>
    </row>
    <row r="2269" spans="2:7" x14ac:dyDescent="0.2">
      <c r="B2269" s="25" t="s">
        <v>13826</v>
      </c>
      <c r="C2269" s="26" t="s">
        <v>7938</v>
      </c>
      <c r="D2269" s="27" t="s">
        <v>7939</v>
      </c>
      <c r="E2269" s="16" t="s">
        <v>16288</v>
      </c>
      <c r="F2269" s="6">
        <v>41816</v>
      </c>
      <c r="G2269" s="28">
        <v>-28195.77</v>
      </c>
    </row>
    <row r="2270" spans="2:7" x14ac:dyDescent="0.2">
      <c r="B2270" s="25" t="s">
        <v>12969</v>
      </c>
      <c r="C2270" s="26" t="s">
        <v>4661</v>
      </c>
      <c r="D2270" s="27" t="s">
        <v>4662</v>
      </c>
      <c r="E2270" s="16" t="s">
        <v>16285</v>
      </c>
      <c r="F2270" s="6">
        <v>41816</v>
      </c>
      <c r="G2270" s="28">
        <v>-37614.300000000003</v>
      </c>
    </row>
    <row r="2271" spans="2:7" x14ac:dyDescent="0.2">
      <c r="B2271" s="21" t="s">
        <v>12291</v>
      </c>
      <c r="C2271" s="22" t="s">
        <v>424</v>
      </c>
      <c r="D2271" s="22" t="s">
        <v>429</v>
      </c>
      <c r="E2271" s="23" t="s">
        <v>16293</v>
      </c>
      <c r="F2271" s="5">
        <v>41820</v>
      </c>
      <c r="G2271" s="24">
        <v>-4130</v>
      </c>
    </row>
    <row r="2272" spans="2:7" x14ac:dyDescent="0.2">
      <c r="B2272" s="25" t="s">
        <v>12859</v>
      </c>
      <c r="C2272" s="26" t="s">
        <v>4195</v>
      </c>
      <c r="D2272" s="27" t="s">
        <v>4204</v>
      </c>
      <c r="E2272" s="16" t="s">
        <v>16291</v>
      </c>
      <c r="F2272" s="6">
        <v>41820</v>
      </c>
      <c r="G2272" s="28">
        <v>-6000</v>
      </c>
    </row>
    <row r="2273" spans="2:7" x14ac:dyDescent="0.2">
      <c r="B2273" s="25" t="s">
        <v>12291</v>
      </c>
      <c r="C2273" s="26" t="s">
        <v>424</v>
      </c>
      <c r="D2273" s="27" t="s">
        <v>445</v>
      </c>
      <c r="E2273" s="16" t="s">
        <v>16301</v>
      </c>
      <c r="F2273" s="6">
        <v>41820</v>
      </c>
      <c r="G2273" s="28">
        <v>-5900</v>
      </c>
    </row>
    <row r="2274" spans="2:7" x14ac:dyDescent="0.2">
      <c r="B2274" s="25" t="s">
        <v>12291</v>
      </c>
      <c r="C2274" s="26" t="s">
        <v>424</v>
      </c>
      <c r="D2274" s="27" t="s">
        <v>439</v>
      </c>
      <c r="E2274" s="16" t="s">
        <v>16298</v>
      </c>
      <c r="F2274" s="6">
        <v>41820</v>
      </c>
      <c r="G2274" s="28">
        <v>-5900</v>
      </c>
    </row>
    <row r="2275" spans="2:7" x14ac:dyDescent="0.2">
      <c r="B2275" s="21" t="s">
        <v>12291</v>
      </c>
      <c r="C2275" s="22" t="s">
        <v>424</v>
      </c>
      <c r="D2275" s="22" t="s">
        <v>443</v>
      </c>
      <c r="E2275" s="23" t="s">
        <v>16300</v>
      </c>
      <c r="F2275" s="5">
        <v>41820</v>
      </c>
      <c r="G2275" s="24">
        <v>-5900</v>
      </c>
    </row>
    <row r="2276" spans="2:7" x14ac:dyDescent="0.2">
      <c r="B2276" s="21" t="s">
        <v>12291</v>
      </c>
      <c r="C2276" s="22" t="s">
        <v>424</v>
      </c>
      <c r="D2276" s="22" t="s">
        <v>441</v>
      </c>
      <c r="E2276" s="23" t="s">
        <v>16299</v>
      </c>
      <c r="F2276" s="5">
        <v>41820</v>
      </c>
      <c r="G2276" s="24">
        <v>-4130</v>
      </c>
    </row>
    <row r="2277" spans="2:7" x14ac:dyDescent="0.2">
      <c r="B2277" s="25" t="s">
        <v>12291</v>
      </c>
      <c r="C2277" s="26" t="s">
        <v>424</v>
      </c>
      <c r="D2277" s="27" t="s">
        <v>433</v>
      </c>
      <c r="E2277" s="16" t="s">
        <v>16295</v>
      </c>
      <c r="F2277" s="6">
        <v>41820</v>
      </c>
      <c r="G2277" s="28">
        <v>-5900</v>
      </c>
    </row>
    <row r="2278" spans="2:7" x14ac:dyDescent="0.2">
      <c r="B2278" s="21" t="s">
        <v>12291</v>
      </c>
      <c r="C2278" s="22" t="s">
        <v>424</v>
      </c>
      <c r="D2278" s="22" t="s">
        <v>431</v>
      </c>
      <c r="E2278" s="23" t="s">
        <v>16294</v>
      </c>
      <c r="F2278" s="5">
        <v>41820</v>
      </c>
      <c r="G2278" s="24">
        <v>-7080</v>
      </c>
    </row>
    <row r="2279" spans="2:7" x14ac:dyDescent="0.2">
      <c r="B2279" s="21" t="s">
        <v>12291</v>
      </c>
      <c r="C2279" s="22" t="s">
        <v>424</v>
      </c>
      <c r="D2279" s="22" t="s">
        <v>437</v>
      </c>
      <c r="E2279" s="23" t="s">
        <v>16297</v>
      </c>
      <c r="F2279" s="5">
        <v>41820</v>
      </c>
      <c r="G2279" s="24">
        <v>-4130</v>
      </c>
    </row>
    <row r="2280" spans="2:7" x14ac:dyDescent="0.2">
      <c r="B2280" s="21" t="s">
        <v>12291</v>
      </c>
      <c r="C2280" s="22" t="s">
        <v>424</v>
      </c>
      <c r="D2280" s="22" t="s">
        <v>435</v>
      </c>
      <c r="E2280" s="23" t="s">
        <v>16296</v>
      </c>
      <c r="F2280" s="5">
        <v>41820</v>
      </c>
      <c r="G2280" s="24">
        <v>-5900</v>
      </c>
    </row>
    <row r="2281" spans="2:7" x14ac:dyDescent="0.2">
      <c r="B2281" s="21" t="s">
        <v>12291</v>
      </c>
      <c r="C2281" s="22" t="s">
        <v>424</v>
      </c>
      <c r="D2281" s="22" t="s">
        <v>427</v>
      </c>
      <c r="E2281" s="23" t="s">
        <v>16292</v>
      </c>
      <c r="F2281" s="5">
        <v>41820</v>
      </c>
      <c r="G2281" s="24">
        <v>-14160</v>
      </c>
    </row>
    <row r="2282" spans="2:7" x14ac:dyDescent="0.2">
      <c r="B2282" s="21" t="s">
        <v>12291</v>
      </c>
      <c r="C2282" s="22" t="s">
        <v>424</v>
      </c>
      <c r="D2282" s="22" t="s">
        <v>451</v>
      </c>
      <c r="E2282" s="23" t="s">
        <v>16304</v>
      </c>
      <c r="F2282" s="5">
        <v>41820</v>
      </c>
      <c r="G2282" s="24">
        <v>-4130</v>
      </c>
    </row>
    <row r="2283" spans="2:7" x14ac:dyDescent="0.2">
      <c r="B2283" s="25" t="s">
        <v>12291</v>
      </c>
      <c r="C2283" s="26" t="s">
        <v>424</v>
      </c>
      <c r="D2283" s="27" t="s">
        <v>449</v>
      </c>
      <c r="E2283" s="16" t="s">
        <v>16303</v>
      </c>
      <c r="F2283" s="6">
        <v>41820</v>
      </c>
      <c r="G2283" s="28">
        <v>-5900</v>
      </c>
    </row>
    <row r="2284" spans="2:7" x14ac:dyDescent="0.2">
      <c r="B2284" s="21" t="s">
        <v>12291</v>
      </c>
      <c r="C2284" s="22" t="s">
        <v>424</v>
      </c>
      <c r="D2284" s="22" t="s">
        <v>453</v>
      </c>
      <c r="E2284" s="23" t="s">
        <v>453</v>
      </c>
      <c r="F2284" s="5">
        <v>41820</v>
      </c>
      <c r="G2284" s="24">
        <v>-83679.7</v>
      </c>
    </row>
    <row r="2285" spans="2:7" x14ac:dyDescent="0.2">
      <c r="B2285" s="25" t="s">
        <v>12291</v>
      </c>
      <c r="C2285" s="26" t="s">
        <v>424</v>
      </c>
      <c r="D2285" s="27" t="s">
        <v>447</v>
      </c>
      <c r="E2285" s="16" t="s">
        <v>16302</v>
      </c>
      <c r="F2285" s="6">
        <v>41820</v>
      </c>
      <c r="G2285" s="28">
        <v>-5900</v>
      </c>
    </row>
    <row r="2286" spans="2:7" x14ac:dyDescent="0.2">
      <c r="B2286" s="21" t="s">
        <v>12634</v>
      </c>
      <c r="C2286" s="22" t="s">
        <v>3438</v>
      </c>
      <c r="D2286" s="22" t="s">
        <v>4898</v>
      </c>
      <c r="E2286" s="23" t="s">
        <v>4898</v>
      </c>
      <c r="F2286" s="5">
        <v>41820</v>
      </c>
      <c r="G2286" s="24">
        <v>-47200</v>
      </c>
    </row>
    <row r="2287" spans="2:7" x14ac:dyDescent="0.2">
      <c r="B2287" s="21" t="s">
        <v>12317</v>
      </c>
      <c r="C2287" s="22" t="s">
        <v>842</v>
      </c>
      <c r="D2287" s="22" t="s">
        <v>861</v>
      </c>
      <c r="E2287" s="23" t="s">
        <v>16305</v>
      </c>
      <c r="F2287" s="5">
        <v>41822</v>
      </c>
      <c r="G2287" s="24">
        <v>-25489.48</v>
      </c>
    </row>
    <row r="2288" spans="2:7" x14ac:dyDescent="0.2">
      <c r="B2288" s="21" t="s">
        <v>12317</v>
      </c>
      <c r="C2288" s="22" t="s">
        <v>842</v>
      </c>
      <c r="D2288" s="22" t="s">
        <v>863</v>
      </c>
      <c r="E2288" s="23" t="s">
        <v>16306</v>
      </c>
      <c r="F2288" s="5">
        <v>41822</v>
      </c>
      <c r="G2288" s="24">
        <v>-184462.18</v>
      </c>
    </row>
    <row r="2289" spans="2:7" x14ac:dyDescent="0.2">
      <c r="B2289" s="21" t="s">
        <v>12388</v>
      </c>
      <c r="C2289" s="22" t="s">
        <v>1309</v>
      </c>
      <c r="D2289" s="22" t="s">
        <v>1310</v>
      </c>
      <c r="E2289" s="23" t="s">
        <v>1310</v>
      </c>
      <c r="F2289" s="5">
        <v>41823</v>
      </c>
      <c r="G2289" s="24">
        <v>-81304.41</v>
      </c>
    </row>
    <row r="2290" spans="2:7" x14ac:dyDescent="0.2">
      <c r="B2290" s="21" t="s">
        <v>12499</v>
      </c>
      <c r="C2290" s="22" t="s">
        <v>2018</v>
      </c>
      <c r="D2290" s="22" t="s">
        <v>2021</v>
      </c>
      <c r="E2290" s="23" t="s">
        <v>2021</v>
      </c>
      <c r="F2290" s="5">
        <v>41824</v>
      </c>
      <c r="G2290" s="24">
        <v>-69620</v>
      </c>
    </row>
    <row r="2291" spans="2:7" x14ac:dyDescent="0.2">
      <c r="B2291" s="25" t="s">
        <v>12499</v>
      </c>
      <c r="C2291" s="26" t="s">
        <v>2018</v>
      </c>
      <c r="D2291" s="27" t="s">
        <v>2019</v>
      </c>
      <c r="E2291" s="16" t="s">
        <v>2019</v>
      </c>
      <c r="F2291" s="6">
        <v>41824</v>
      </c>
      <c r="G2291" s="28">
        <v>-89680</v>
      </c>
    </row>
    <row r="2292" spans="2:7" x14ac:dyDescent="0.2">
      <c r="B2292" s="21" t="s">
        <v>14789</v>
      </c>
      <c r="C2292" s="22" t="s">
        <v>11731</v>
      </c>
      <c r="D2292" s="22" t="s">
        <v>11732</v>
      </c>
      <c r="E2292" s="23" t="s">
        <v>16308</v>
      </c>
      <c r="F2292" s="5">
        <v>41824</v>
      </c>
      <c r="G2292" s="24">
        <v>-749065.67</v>
      </c>
    </row>
    <row r="2293" spans="2:7" x14ac:dyDescent="0.2">
      <c r="B2293" s="21" t="s">
        <v>13833</v>
      </c>
      <c r="C2293" s="22" t="s">
        <v>7961</v>
      </c>
      <c r="D2293" s="22" t="s">
        <v>7962</v>
      </c>
      <c r="E2293" s="23" t="s">
        <v>16307</v>
      </c>
      <c r="F2293" s="5">
        <v>41824</v>
      </c>
      <c r="G2293" s="24">
        <v>-27895.53</v>
      </c>
    </row>
    <row r="2294" spans="2:7" x14ac:dyDescent="0.2">
      <c r="B2294" s="21" t="s">
        <v>14487</v>
      </c>
      <c r="C2294" s="22" t="s">
        <v>10598</v>
      </c>
      <c r="D2294" s="22" t="s">
        <v>10599</v>
      </c>
      <c r="E2294" s="23" t="s">
        <v>10599</v>
      </c>
      <c r="F2294" s="5">
        <v>41827</v>
      </c>
      <c r="G2294" s="24">
        <v>-2154540.1</v>
      </c>
    </row>
    <row r="2295" spans="2:7" x14ac:dyDescent="0.2">
      <c r="B2295" s="21" t="s">
        <v>12494</v>
      </c>
      <c r="C2295" s="22" t="s">
        <v>1971</v>
      </c>
      <c r="D2295" s="22" t="s">
        <v>1974</v>
      </c>
      <c r="E2295" s="23" t="s">
        <v>1974</v>
      </c>
      <c r="F2295" s="5">
        <v>41827</v>
      </c>
      <c r="G2295" s="24">
        <v>-26107.5</v>
      </c>
    </row>
    <row r="2296" spans="2:7" x14ac:dyDescent="0.2">
      <c r="B2296" s="21" t="s">
        <v>13577</v>
      </c>
      <c r="C2296" s="22" t="s">
        <v>6527</v>
      </c>
      <c r="D2296" s="22" t="s">
        <v>6528</v>
      </c>
      <c r="E2296" s="23" t="s">
        <v>16309</v>
      </c>
      <c r="F2296" s="5">
        <v>41828</v>
      </c>
      <c r="G2296" s="24">
        <v>-57078.9</v>
      </c>
    </row>
    <row r="2297" spans="2:7" x14ac:dyDescent="0.2">
      <c r="B2297" s="21" t="s">
        <v>12516</v>
      </c>
      <c r="C2297" s="22" t="s">
        <v>2111</v>
      </c>
      <c r="D2297" s="22" t="s">
        <v>35</v>
      </c>
      <c r="E2297" s="23" t="s">
        <v>35</v>
      </c>
      <c r="F2297" s="5">
        <v>41828</v>
      </c>
      <c r="G2297" s="24">
        <v>-266628.08</v>
      </c>
    </row>
    <row r="2298" spans="2:7" x14ac:dyDescent="0.2">
      <c r="B2298" s="21" t="s">
        <v>14779</v>
      </c>
      <c r="C2298" s="22" t="s">
        <v>11687</v>
      </c>
      <c r="D2298" s="22" t="s">
        <v>11696</v>
      </c>
      <c r="E2298" s="23" t="s">
        <v>11696</v>
      </c>
      <c r="F2298" s="5">
        <v>41828</v>
      </c>
      <c r="G2298" s="24">
        <v>-1128125.3799999999</v>
      </c>
    </row>
    <row r="2299" spans="2:7" x14ac:dyDescent="0.2">
      <c r="B2299" s="21" t="s">
        <v>13188</v>
      </c>
      <c r="C2299" s="22" t="s">
        <v>5362</v>
      </c>
      <c r="D2299" s="22" t="s">
        <v>5363</v>
      </c>
      <c r="E2299" s="23" t="s">
        <v>16309</v>
      </c>
      <c r="F2299" s="5">
        <v>41828</v>
      </c>
      <c r="G2299" s="24">
        <v>-295269.33</v>
      </c>
    </row>
    <row r="2300" spans="2:7" x14ac:dyDescent="0.2">
      <c r="B2300" s="21" t="s">
        <v>12469</v>
      </c>
      <c r="C2300" s="22" t="s">
        <v>1859</v>
      </c>
      <c r="D2300" s="22" t="s">
        <v>1860</v>
      </c>
      <c r="E2300" s="23" t="s">
        <v>1860</v>
      </c>
      <c r="F2300" s="5">
        <v>41828</v>
      </c>
      <c r="G2300" s="24">
        <v>-972697.59999999998</v>
      </c>
    </row>
    <row r="2301" spans="2:7" x14ac:dyDescent="0.2">
      <c r="B2301" s="21" t="s">
        <v>13164</v>
      </c>
      <c r="C2301" s="22" t="s">
        <v>5279</v>
      </c>
      <c r="D2301" s="22" t="s">
        <v>5280</v>
      </c>
      <c r="E2301" s="23" t="s">
        <v>16309</v>
      </c>
      <c r="F2301" s="5">
        <v>41828</v>
      </c>
      <c r="G2301" s="24">
        <v>-44748.37</v>
      </c>
    </row>
    <row r="2302" spans="2:7" x14ac:dyDescent="0.2">
      <c r="B2302" s="21" t="s">
        <v>12868</v>
      </c>
      <c r="C2302" s="22" t="s">
        <v>4242</v>
      </c>
      <c r="D2302" s="22" t="s">
        <v>4243</v>
      </c>
      <c r="E2302" s="23" t="s">
        <v>16309</v>
      </c>
      <c r="F2302" s="5">
        <v>41828</v>
      </c>
      <c r="G2302" s="24">
        <v>-128197.37</v>
      </c>
    </row>
    <row r="2303" spans="2:7" x14ac:dyDescent="0.2">
      <c r="B2303" s="21" t="s">
        <v>12557</v>
      </c>
      <c r="C2303" s="22" t="s">
        <v>2293</v>
      </c>
      <c r="D2303" s="22" t="s">
        <v>3139</v>
      </c>
      <c r="E2303" s="23" t="s">
        <v>3139</v>
      </c>
      <c r="F2303" s="5">
        <v>41828</v>
      </c>
      <c r="G2303" s="24">
        <v>-562380</v>
      </c>
    </row>
    <row r="2304" spans="2:7" x14ac:dyDescent="0.2">
      <c r="B2304" s="21" t="s">
        <v>12849</v>
      </c>
      <c r="C2304" s="22" t="s">
        <v>4157</v>
      </c>
      <c r="D2304" s="22" t="s">
        <v>4158</v>
      </c>
      <c r="E2304" s="23" t="s">
        <v>15981</v>
      </c>
      <c r="F2304" s="5">
        <v>41828</v>
      </c>
      <c r="G2304" s="24">
        <v>-514049.38</v>
      </c>
    </row>
    <row r="2305" spans="2:7" x14ac:dyDescent="0.2">
      <c r="B2305" s="21" t="s">
        <v>13687</v>
      </c>
      <c r="C2305" s="22" t="s">
        <v>6869</v>
      </c>
      <c r="D2305" s="22" t="s">
        <v>6870</v>
      </c>
      <c r="E2305" s="23" t="s">
        <v>15981</v>
      </c>
      <c r="F2305" s="5">
        <v>41828</v>
      </c>
      <c r="G2305" s="24">
        <v>-16505.59</v>
      </c>
    </row>
    <row r="2306" spans="2:7" x14ac:dyDescent="0.2">
      <c r="B2306" s="21" t="s">
        <v>13732</v>
      </c>
      <c r="C2306" s="22" t="s">
        <v>6994</v>
      </c>
      <c r="D2306" s="22" t="s">
        <v>6995</v>
      </c>
      <c r="E2306" s="23" t="s">
        <v>15981</v>
      </c>
      <c r="F2306" s="5">
        <v>41828</v>
      </c>
      <c r="G2306" s="24">
        <v>-286340.45</v>
      </c>
    </row>
    <row r="2307" spans="2:7" x14ac:dyDescent="0.2">
      <c r="B2307" s="21" t="s">
        <v>13771</v>
      </c>
      <c r="C2307" s="22" t="s">
        <v>7494</v>
      </c>
      <c r="D2307" s="22" t="s">
        <v>7505</v>
      </c>
      <c r="E2307" s="23" t="s">
        <v>7505</v>
      </c>
      <c r="F2307" s="5">
        <v>41829</v>
      </c>
      <c r="G2307" s="24">
        <v>-54875</v>
      </c>
    </row>
    <row r="2308" spans="2:7" x14ac:dyDescent="0.2">
      <c r="B2308" s="25" t="s">
        <v>14897</v>
      </c>
      <c r="C2308" s="26" t="s">
        <v>12136</v>
      </c>
      <c r="D2308" s="27" t="s">
        <v>12137</v>
      </c>
      <c r="E2308" s="16" t="s">
        <v>12137</v>
      </c>
      <c r="F2308" s="6">
        <v>41830</v>
      </c>
      <c r="G2308" s="28">
        <v>-35000</v>
      </c>
    </row>
    <row r="2309" spans="2:7" x14ac:dyDescent="0.2">
      <c r="B2309" s="25" t="s">
        <v>14151</v>
      </c>
      <c r="C2309" s="26" t="s">
        <v>9409</v>
      </c>
      <c r="D2309" s="27" t="s">
        <v>9410</v>
      </c>
      <c r="E2309" s="16" t="s">
        <v>16310</v>
      </c>
      <c r="F2309" s="6">
        <v>41830</v>
      </c>
      <c r="G2309" s="28">
        <v>-118000</v>
      </c>
    </row>
    <row r="2310" spans="2:7" x14ac:dyDescent="0.2">
      <c r="B2310" s="25" t="s">
        <v>12204</v>
      </c>
      <c r="C2310" s="26" t="s">
        <v>0</v>
      </c>
      <c r="D2310" s="27" t="s">
        <v>1</v>
      </c>
      <c r="E2310" s="16" t="s">
        <v>16312</v>
      </c>
      <c r="F2310" s="6">
        <v>41835</v>
      </c>
      <c r="G2310" s="28">
        <v>-861</v>
      </c>
    </row>
    <row r="2311" spans="2:7" x14ac:dyDescent="0.2">
      <c r="B2311" s="25" t="s">
        <v>12204</v>
      </c>
      <c r="C2311" s="26" t="s">
        <v>0</v>
      </c>
      <c r="D2311" s="27" t="s">
        <v>1</v>
      </c>
      <c r="E2311" s="16" t="s">
        <v>16313</v>
      </c>
      <c r="F2311" s="6">
        <v>41835</v>
      </c>
      <c r="G2311" s="28">
        <v>-912</v>
      </c>
    </row>
    <row r="2312" spans="2:7" x14ac:dyDescent="0.2">
      <c r="B2312" s="21" t="s">
        <v>12262</v>
      </c>
      <c r="C2312" s="22" t="s">
        <v>263</v>
      </c>
      <c r="D2312" s="22" t="s">
        <v>2911</v>
      </c>
      <c r="E2312" s="23" t="s">
        <v>2911</v>
      </c>
      <c r="F2312" s="5">
        <v>41835</v>
      </c>
      <c r="G2312" s="24">
        <v>-23750</v>
      </c>
    </row>
    <row r="2313" spans="2:7" x14ac:dyDescent="0.2">
      <c r="B2313" s="21" t="s">
        <v>14439</v>
      </c>
      <c r="C2313" s="22" t="s">
        <v>10425</v>
      </c>
      <c r="D2313" s="22" t="s">
        <v>10426</v>
      </c>
      <c r="E2313" s="23" t="s">
        <v>16311</v>
      </c>
      <c r="F2313" s="5">
        <v>41835</v>
      </c>
      <c r="G2313" s="24">
        <v>1137811.23</v>
      </c>
    </row>
    <row r="2314" spans="2:7" x14ac:dyDescent="0.2">
      <c r="B2314" s="21" t="s">
        <v>14108</v>
      </c>
      <c r="C2314" s="22" t="s">
        <v>9242</v>
      </c>
      <c r="D2314" s="22" t="s">
        <v>9243</v>
      </c>
      <c r="E2314" s="23" t="s">
        <v>9243</v>
      </c>
      <c r="F2314" s="5">
        <v>41835</v>
      </c>
      <c r="G2314" s="24">
        <v>-180000</v>
      </c>
    </row>
    <row r="2315" spans="2:7" x14ac:dyDescent="0.2">
      <c r="B2315" s="25" t="s">
        <v>12454</v>
      </c>
      <c r="C2315" s="26" t="s">
        <v>1777</v>
      </c>
      <c r="D2315" s="27" t="s">
        <v>1778</v>
      </c>
      <c r="E2315" s="16" t="s">
        <v>1778</v>
      </c>
      <c r="F2315" s="6">
        <v>41836</v>
      </c>
      <c r="G2315" s="28">
        <v>-219734.14</v>
      </c>
    </row>
    <row r="2316" spans="2:7" x14ac:dyDescent="0.2">
      <c r="B2316" s="21" t="s">
        <v>14582</v>
      </c>
      <c r="C2316" s="22" t="s">
        <v>10910</v>
      </c>
      <c r="D2316" s="22" t="s">
        <v>10911</v>
      </c>
      <c r="E2316" s="23" t="s">
        <v>16314</v>
      </c>
      <c r="F2316" s="5">
        <v>41836</v>
      </c>
      <c r="G2316" s="24">
        <v>504371.24</v>
      </c>
    </row>
    <row r="2317" spans="2:7" x14ac:dyDescent="0.2">
      <c r="B2317" s="25" t="s">
        <v>13688</v>
      </c>
      <c r="C2317" s="26" t="s">
        <v>6872</v>
      </c>
      <c r="D2317" s="27" t="s">
        <v>6873</v>
      </c>
      <c r="E2317" s="16" t="s">
        <v>16315</v>
      </c>
      <c r="F2317" s="6">
        <v>41837</v>
      </c>
      <c r="G2317" s="28">
        <v>-15063.18</v>
      </c>
    </row>
    <row r="2318" spans="2:7" x14ac:dyDescent="0.2">
      <c r="B2318" s="25" t="s">
        <v>13273</v>
      </c>
      <c r="C2318" s="26" t="s">
        <v>5627</v>
      </c>
      <c r="D2318" s="27" t="s">
        <v>5628</v>
      </c>
      <c r="E2318" s="16" t="s">
        <v>16315</v>
      </c>
      <c r="F2318" s="6">
        <v>41837</v>
      </c>
      <c r="G2318" s="28">
        <v>-36488.089999999997</v>
      </c>
    </row>
    <row r="2319" spans="2:7" x14ac:dyDescent="0.2">
      <c r="B2319" s="21" t="s">
        <v>12204</v>
      </c>
      <c r="C2319" s="22" t="s">
        <v>0</v>
      </c>
      <c r="D2319" s="22" t="s">
        <v>1</v>
      </c>
      <c r="E2319" s="23" t="s">
        <v>16317</v>
      </c>
      <c r="F2319" s="5">
        <v>41837</v>
      </c>
      <c r="G2319" s="24">
        <v>-6696.18</v>
      </c>
    </row>
    <row r="2320" spans="2:7" x14ac:dyDescent="0.2">
      <c r="B2320" s="21" t="s">
        <v>14737</v>
      </c>
      <c r="C2320" s="22" t="s">
        <v>11503</v>
      </c>
      <c r="D2320" s="22" t="s">
        <v>11504</v>
      </c>
      <c r="E2320" s="23" t="s">
        <v>11504</v>
      </c>
      <c r="F2320" s="5">
        <v>41837</v>
      </c>
      <c r="G2320" s="24">
        <v>-861669.92</v>
      </c>
    </row>
    <row r="2321" spans="2:7" x14ac:dyDescent="0.2">
      <c r="B2321" s="21" t="s">
        <v>12204</v>
      </c>
      <c r="C2321" s="22" t="s">
        <v>0</v>
      </c>
      <c r="D2321" s="22" t="s">
        <v>1</v>
      </c>
      <c r="E2321" s="23" t="s">
        <v>16316</v>
      </c>
      <c r="F2321" s="5">
        <v>41837</v>
      </c>
      <c r="G2321" s="24">
        <v>-6321.72</v>
      </c>
    </row>
    <row r="2322" spans="2:7" x14ac:dyDescent="0.2">
      <c r="B2322" s="21" t="s">
        <v>14712</v>
      </c>
      <c r="C2322" s="22" t="s">
        <v>11415</v>
      </c>
      <c r="D2322" s="22" t="s">
        <v>11418</v>
      </c>
      <c r="E2322" s="23" t="s">
        <v>11418</v>
      </c>
      <c r="F2322" s="5">
        <v>41838</v>
      </c>
      <c r="G2322" s="24">
        <v>-938599.78</v>
      </c>
    </row>
    <row r="2323" spans="2:7" x14ac:dyDescent="0.2">
      <c r="B2323" s="21" t="s">
        <v>12450</v>
      </c>
      <c r="C2323" s="22" t="s">
        <v>1717</v>
      </c>
      <c r="D2323" s="22" t="s">
        <v>453</v>
      </c>
      <c r="E2323" s="23" t="s">
        <v>453</v>
      </c>
      <c r="F2323" s="5">
        <v>41841</v>
      </c>
      <c r="G2323" s="24">
        <v>-83679.7</v>
      </c>
    </row>
    <row r="2324" spans="2:7" x14ac:dyDescent="0.2">
      <c r="B2324" s="21" t="s">
        <v>13771</v>
      </c>
      <c r="C2324" s="22" t="s">
        <v>7494</v>
      </c>
      <c r="D2324" s="22" t="s">
        <v>7507</v>
      </c>
      <c r="E2324" s="23" t="s">
        <v>16319</v>
      </c>
      <c r="F2324" s="5">
        <v>41841</v>
      </c>
      <c r="G2324" s="24">
        <v>-34721.599999999999</v>
      </c>
    </row>
    <row r="2325" spans="2:7" x14ac:dyDescent="0.2">
      <c r="B2325" s="21" t="s">
        <v>13895</v>
      </c>
      <c r="C2325" s="22" t="s">
        <v>8420</v>
      </c>
      <c r="D2325" s="22" t="s">
        <v>8421</v>
      </c>
      <c r="E2325" s="23" t="s">
        <v>8421</v>
      </c>
      <c r="F2325" s="5">
        <v>41841</v>
      </c>
      <c r="G2325" s="24">
        <v>-62546.54</v>
      </c>
    </row>
    <row r="2326" spans="2:7" x14ac:dyDescent="0.2">
      <c r="B2326" s="21" t="s">
        <v>12673</v>
      </c>
      <c r="C2326" s="22" t="s">
        <v>3547</v>
      </c>
      <c r="D2326" s="22" t="s">
        <v>6059</v>
      </c>
      <c r="E2326" s="23" t="s">
        <v>16318</v>
      </c>
      <c r="F2326" s="5">
        <v>41841</v>
      </c>
      <c r="G2326" s="24">
        <v>-43264.33</v>
      </c>
    </row>
    <row r="2327" spans="2:7" x14ac:dyDescent="0.2">
      <c r="B2327" s="21" t="s">
        <v>13906</v>
      </c>
      <c r="C2327" s="22" t="s">
        <v>8458</v>
      </c>
      <c r="D2327" s="22" t="s">
        <v>8459</v>
      </c>
      <c r="E2327" s="23" t="s">
        <v>8459</v>
      </c>
      <c r="F2327" s="5">
        <v>41841</v>
      </c>
      <c r="G2327" s="24">
        <v>-31056.1</v>
      </c>
    </row>
    <row r="2328" spans="2:7" x14ac:dyDescent="0.2">
      <c r="B2328" s="21" t="s">
        <v>12673</v>
      </c>
      <c r="C2328" s="22" t="s">
        <v>3547</v>
      </c>
      <c r="D2328" s="22" t="s">
        <v>6057</v>
      </c>
      <c r="E2328" s="23" t="s">
        <v>16318</v>
      </c>
      <c r="F2328" s="5">
        <v>41841</v>
      </c>
      <c r="G2328" s="24">
        <v>-43264.33</v>
      </c>
    </row>
    <row r="2329" spans="2:7" x14ac:dyDescent="0.2">
      <c r="B2329" s="21" t="s">
        <v>12378</v>
      </c>
      <c r="C2329" s="22" t="s">
        <v>1263</v>
      </c>
      <c r="D2329" s="22" t="s">
        <v>1264</v>
      </c>
      <c r="E2329" s="23" t="s">
        <v>1264</v>
      </c>
      <c r="F2329" s="5">
        <v>41842</v>
      </c>
      <c r="G2329" s="24">
        <v>-28320</v>
      </c>
    </row>
    <row r="2330" spans="2:7" x14ac:dyDescent="0.2">
      <c r="B2330" s="21" t="s">
        <v>12557</v>
      </c>
      <c r="C2330" s="22" t="s">
        <v>2293</v>
      </c>
      <c r="D2330" s="22" t="s">
        <v>3141</v>
      </c>
      <c r="E2330" s="23" t="s">
        <v>3141</v>
      </c>
      <c r="F2330" s="5">
        <v>41842</v>
      </c>
      <c r="G2330" s="24">
        <v>-41300</v>
      </c>
    </row>
    <row r="2331" spans="2:7" x14ac:dyDescent="0.2">
      <c r="B2331" s="21" t="s">
        <v>14425</v>
      </c>
      <c r="C2331" s="22" t="s">
        <v>10377</v>
      </c>
      <c r="D2331" s="22" t="s">
        <v>10378</v>
      </c>
      <c r="E2331" s="23" t="s">
        <v>10378</v>
      </c>
      <c r="F2331" s="5">
        <v>41842</v>
      </c>
      <c r="G2331" s="24">
        <v>-1527698.42</v>
      </c>
    </row>
    <row r="2332" spans="2:7" x14ac:dyDescent="0.2">
      <c r="B2332" s="25" t="s">
        <v>12364</v>
      </c>
      <c r="C2332" s="26" t="s">
        <v>1197</v>
      </c>
      <c r="D2332" s="27" t="s">
        <v>1198</v>
      </c>
      <c r="E2332" s="16" t="s">
        <v>1198</v>
      </c>
      <c r="F2332" s="6">
        <v>41842</v>
      </c>
      <c r="G2332" s="28">
        <v>-32756.799999999999</v>
      </c>
    </row>
    <row r="2333" spans="2:7" x14ac:dyDescent="0.2">
      <c r="B2333" s="21" t="s">
        <v>12378</v>
      </c>
      <c r="C2333" s="22" t="s">
        <v>1263</v>
      </c>
      <c r="D2333" s="22" t="s">
        <v>1266</v>
      </c>
      <c r="E2333" s="23" t="s">
        <v>1266</v>
      </c>
      <c r="F2333" s="5">
        <v>41842</v>
      </c>
      <c r="G2333" s="24">
        <v>-28320</v>
      </c>
    </row>
    <row r="2334" spans="2:7" x14ac:dyDescent="0.2">
      <c r="B2334" s="21" t="s">
        <v>12481</v>
      </c>
      <c r="C2334" s="22" t="s">
        <v>1907</v>
      </c>
      <c r="D2334" s="22" t="s">
        <v>1909</v>
      </c>
      <c r="E2334" s="23" t="s">
        <v>1909</v>
      </c>
      <c r="F2334" s="5">
        <v>41842</v>
      </c>
      <c r="G2334" s="24">
        <v>-294056</v>
      </c>
    </row>
    <row r="2335" spans="2:7" x14ac:dyDescent="0.2">
      <c r="B2335" s="21" t="s">
        <v>12555</v>
      </c>
      <c r="C2335" s="22" t="s">
        <v>2283</v>
      </c>
      <c r="D2335" s="22" t="s">
        <v>3063</v>
      </c>
      <c r="E2335" s="23" t="s">
        <v>3063</v>
      </c>
      <c r="F2335" s="5">
        <v>41843</v>
      </c>
      <c r="G2335" s="24">
        <v>-70092</v>
      </c>
    </row>
    <row r="2336" spans="2:7" x14ac:dyDescent="0.2">
      <c r="B2336" s="21" t="s">
        <v>12494</v>
      </c>
      <c r="C2336" s="22" t="s">
        <v>1971</v>
      </c>
      <c r="D2336" s="22" t="s">
        <v>1976</v>
      </c>
      <c r="E2336" s="23" t="s">
        <v>1976</v>
      </c>
      <c r="F2336" s="5">
        <v>41843</v>
      </c>
      <c r="G2336" s="24">
        <v>-28585.5</v>
      </c>
    </row>
    <row r="2337" spans="2:7" x14ac:dyDescent="0.2">
      <c r="B2337" s="21" t="s">
        <v>14204</v>
      </c>
      <c r="C2337" s="22" t="s">
        <v>9597</v>
      </c>
      <c r="D2337" s="22" t="s">
        <v>9598</v>
      </c>
      <c r="E2337" s="23" t="s">
        <v>9598</v>
      </c>
      <c r="F2337" s="5">
        <v>41843</v>
      </c>
      <c r="G2337" s="24">
        <v>-57203.39</v>
      </c>
    </row>
    <row r="2338" spans="2:7" x14ac:dyDescent="0.2">
      <c r="B2338" s="21" t="s">
        <v>12398</v>
      </c>
      <c r="C2338" s="22" t="s">
        <v>1346</v>
      </c>
      <c r="D2338" s="22" t="s">
        <v>1359</v>
      </c>
      <c r="E2338" s="23" t="s">
        <v>16320</v>
      </c>
      <c r="F2338" s="5">
        <v>41843</v>
      </c>
      <c r="G2338" s="24">
        <v>-296780</v>
      </c>
    </row>
    <row r="2339" spans="2:7" x14ac:dyDescent="0.2">
      <c r="B2339" s="21" t="s">
        <v>17993</v>
      </c>
      <c r="C2339" s="22" t="s">
        <v>17992</v>
      </c>
      <c r="D2339" s="22" t="s">
        <v>2898</v>
      </c>
      <c r="E2339" s="23"/>
      <c r="F2339" s="5">
        <v>41848</v>
      </c>
      <c r="G2339" s="24">
        <v>-35400</v>
      </c>
    </row>
    <row r="2340" spans="2:7" x14ac:dyDescent="0.2">
      <c r="B2340" s="21" t="s">
        <v>12405</v>
      </c>
      <c r="C2340" s="22" t="s">
        <v>1384</v>
      </c>
      <c r="D2340" s="22" t="s">
        <v>1396</v>
      </c>
      <c r="E2340" s="23" t="s">
        <v>16321</v>
      </c>
      <c r="F2340" s="5">
        <v>41850</v>
      </c>
      <c r="G2340" s="24">
        <v>-4773.8</v>
      </c>
    </row>
    <row r="2341" spans="2:7" x14ac:dyDescent="0.2">
      <c r="B2341" s="21" t="s">
        <v>12405</v>
      </c>
      <c r="C2341" s="22" t="s">
        <v>1384</v>
      </c>
      <c r="D2341" s="22" t="s">
        <v>1398</v>
      </c>
      <c r="E2341" s="23" t="s">
        <v>16322</v>
      </c>
      <c r="F2341" s="5">
        <v>41850</v>
      </c>
      <c r="G2341" s="24">
        <v>-16850.400000000001</v>
      </c>
    </row>
    <row r="2342" spans="2:7" x14ac:dyDescent="0.2">
      <c r="B2342" s="21" t="s">
        <v>12450</v>
      </c>
      <c r="C2342" s="22" t="s">
        <v>1717</v>
      </c>
      <c r="D2342" s="22" t="s">
        <v>3021</v>
      </c>
      <c r="E2342" s="23" t="s">
        <v>3021</v>
      </c>
      <c r="F2342" s="5">
        <v>41850</v>
      </c>
      <c r="G2342" s="24">
        <v>-11800</v>
      </c>
    </row>
    <row r="2343" spans="2:7" x14ac:dyDescent="0.2">
      <c r="B2343" s="21" t="s">
        <v>12450</v>
      </c>
      <c r="C2343" s="22" t="s">
        <v>1717</v>
      </c>
      <c r="D2343" s="22" t="s">
        <v>3023</v>
      </c>
      <c r="E2343" s="23" t="s">
        <v>3023</v>
      </c>
      <c r="F2343" s="5">
        <v>41850</v>
      </c>
      <c r="G2343" s="24">
        <v>-5900</v>
      </c>
    </row>
    <row r="2344" spans="2:7" x14ac:dyDescent="0.2">
      <c r="B2344" s="21" t="s">
        <v>12450</v>
      </c>
      <c r="C2344" s="22" t="s">
        <v>1717</v>
      </c>
      <c r="D2344" s="22" t="s">
        <v>3025</v>
      </c>
      <c r="E2344" s="23" t="s">
        <v>3025</v>
      </c>
      <c r="F2344" s="5">
        <v>41850</v>
      </c>
      <c r="G2344" s="24">
        <v>-10030</v>
      </c>
    </row>
    <row r="2345" spans="2:7" x14ac:dyDescent="0.2">
      <c r="B2345" s="21" t="s">
        <v>12204</v>
      </c>
      <c r="C2345" s="22" t="s">
        <v>0</v>
      </c>
      <c r="D2345" s="22" t="s">
        <v>1</v>
      </c>
      <c r="E2345" s="23" t="s">
        <v>16324</v>
      </c>
      <c r="F2345" s="5">
        <v>41850</v>
      </c>
      <c r="G2345" s="24">
        <v>-32547.47</v>
      </c>
    </row>
    <row r="2346" spans="2:7" x14ac:dyDescent="0.2">
      <c r="B2346" s="21" t="s">
        <v>17996</v>
      </c>
      <c r="C2346" s="22" t="s">
        <v>17995</v>
      </c>
      <c r="D2346" s="22" t="s">
        <v>17998</v>
      </c>
      <c r="E2346" s="23"/>
      <c r="F2346" s="5">
        <v>41850</v>
      </c>
      <c r="G2346" s="24">
        <v>-1606080</v>
      </c>
    </row>
    <row r="2347" spans="2:7" x14ac:dyDescent="0.2">
      <c r="B2347" s="25" t="s">
        <v>12204</v>
      </c>
      <c r="C2347" s="26" t="s">
        <v>0</v>
      </c>
      <c r="D2347" s="27" t="s">
        <v>1</v>
      </c>
      <c r="E2347" s="16" t="s">
        <v>16323</v>
      </c>
      <c r="F2347" s="6">
        <v>41850</v>
      </c>
      <c r="G2347" s="28">
        <v>-30727.39</v>
      </c>
    </row>
    <row r="2348" spans="2:7" x14ac:dyDescent="0.2">
      <c r="B2348" s="25" t="s">
        <v>12461</v>
      </c>
      <c r="C2348" s="26" t="s">
        <v>1800</v>
      </c>
      <c r="D2348" s="27" t="s">
        <v>1803</v>
      </c>
      <c r="E2348" s="16" t="s">
        <v>1803</v>
      </c>
      <c r="F2348" s="6">
        <v>41853</v>
      </c>
      <c r="G2348" s="28">
        <v>-31010.400000000001</v>
      </c>
    </row>
    <row r="2349" spans="2:7" x14ac:dyDescent="0.2">
      <c r="B2349" s="21" t="s">
        <v>12461</v>
      </c>
      <c r="C2349" s="22" t="s">
        <v>1800</v>
      </c>
      <c r="D2349" s="22" t="s">
        <v>1801</v>
      </c>
      <c r="E2349" s="23" t="s">
        <v>1801</v>
      </c>
      <c r="F2349" s="5">
        <v>41853</v>
      </c>
      <c r="G2349" s="24">
        <v>-55460</v>
      </c>
    </row>
    <row r="2350" spans="2:7" x14ac:dyDescent="0.2">
      <c r="B2350" s="21" t="s">
        <v>12378</v>
      </c>
      <c r="C2350" s="22" t="s">
        <v>1263</v>
      </c>
      <c r="D2350" s="22" t="s">
        <v>1270</v>
      </c>
      <c r="E2350" s="23" t="s">
        <v>1270</v>
      </c>
      <c r="F2350" s="5">
        <v>41855</v>
      </c>
      <c r="G2350" s="24">
        <v>-28320</v>
      </c>
    </row>
    <row r="2351" spans="2:7" x14ac:dyDescent="0.2">
      <c r="B2351" s="21" t="s">
        <v>12378</v>
      </c>
      <c r="C2351" s="22" t="s">
        <v>1263</v>
      </c>
      <c r="D2351" s="22" t="s">
        <v>1268</v>
      </c>
      <c r="E2351" s="23" t="s">
        <v>1268</v>
      </c>
      <c r="F2351" s="5">
        <v>41855</v>
      </c>
      <c r="G2351" s="24">
        <v>-28320</v>
      </c>
    </row>
    <row r="2352" spans="2:7" x14ac:dyDescent="0.2">
      <c r="B2352" s="21" t="s">
        <v>18000</v>
      </c>
      <c r="C2352" s="22" t="s">
        <v>17999</v>
      </c>
      <c r="D2352" s="22" t="s">
        <v>18002</v>
      </c>
      <c r="E2352" s="23"/>
      <c r="F2352" s="5">
        <v>41856</v>
      </c>
      <c r="G2352" s="24">
        <v>-398600</v>
      </c>
    </row>
    <row r="2353" spans="2:7" x14ac:dyDescent="0.2">
      <c r="B2353" s="21" t="s">
        <v>12204</v>
      </c>
      <c r="C2353" s="22" t="s">
        <v>0</v>
      </c>
      <c r="D2353" s="22" t="s">
        <v>1</v>
      </c>
      <c r="E2353" s="23" t="s">
        <v>16326</v>
      </c>
      <c r="F2353" s="5">
        <v>41856</v>
      </c>
      <c r="G2353" s="24">
        <v>-35975.17</v>
      </c>
    </row>
    <row r="2354" spans="2:7" x14ac:dyDescent="0.2">
      <c r="B2354" s="25" t="s">
        <v>12204</v>
      </c>
      <c r="C2354" s="26" t="s">
        <v>0</v>
      </c>
      <c r="D2354" s="27" t="s">
        <v>1</v>
      </c>
      <c r="E2354" s="16" t="s">
        <v>16327</v>
      </c>
      <c r="F2354" s="6">
        <v>41856</v>
      </c>
      <c r="G2354" s="28">
        <v>-38106.11</v>
      </c>
    </row>
    <row r="2355" spans="2:7" x14ac:dyDescent="0.2">
      <c r="B2355" s="21" t="s">
        <v>17851</v>
      </c>
      <c r="C2355" s="22" t="s">
        <v>17850</v>
      </c>
      <c r="D2355" s="22" t="s">
        <v>18004</v>
      </c>
      <c r="E2355" s="23"/>
      <c r="F2355" s="5">
        <v>41856</v>
      </c>
      <c r="G2355" s="24">
        <v>-47200</v>
      </c>
    </row>
    <row r="2356" spans="2:7" x14ac:dyDescent="0.2">
      <c r="B2356" s="25" t="s">
        <v>12899</v>
      </c>
      <c r="C2356" s="26" t="s">
        <v>4372</v>
      </c>
      <c r="D2356" s="27" t="s">
        <v>8389</v>
      </c>
      <c r="E2356" s="16" t="s">
        <v>16325</v>
      </c>
      <c r="F2356" s="6">
        <v>41856</v>
      </c>
      <c r="G2356" s="28">
        <v>-88500</v>
      </c>
    </row>
    <row r="2357" spans="2:7" x14ac:dyDescent="0.2">
      <c r="B2357" s="21" t="s">
        <v>12569</v>
      </c>
      <c r="C2357" s="22" t="s">
        <v>2834</v>
      </c>
      <c r="D2357" s="22" t="s">
        <v>3190</v>
      </c>
      <c r="E2357" s="23" t="s">
        <v>3190</v>
      </c>
      <c r="F2357" s="5">
        <v>41857</v>
      </c>
      <c r="G2357" s="24">
        <v>-229150</v>
      </c>
    </row>
    <row r="2358" spans="2:7" x14ac:dyDescent="0.2">
      <c r="B2358" s="21" t="s">
        <v>12439</v>
      </c>
      <c r="C2358" s="22" t="s">
        <v>1651</v>
      </c>
      <c r="D2358" s="22" t="s">
        <v>1660</v>
      </c>
      <c r="E2358" s="23" t="s">
        <v>1660</v>
      </c>
      <c r="F2358" s="5">
        <v>41858</v>
      </c>
      <c r="G2358" s="24">
        <v>-100000</v>
      </c>
    </row>
    <row r="2359" spans="2:7" x14ac:dyDescent="0.2">
      <c r="B2359" s="21" t="s">
        <v>18006</v>
      </c>
      <c r="C2359" s="22" t="s">
        <v>18005</v>
      </c>
      <c r="D2359" s="22" t="s">
        <v>18008</v>
      </c>
      <c r="E2359" s="23"/>
      <c r="F2359" s="5">
        <v>41858</v>
      </c>
      <c r="G2359" s="24">
        <v>-147500</v>
      </c>
    </row>
    <row r="2360" spans="2:7" x14ac:dyDescent="0.2">
      <c r="B2360" s="21" t="s">
        <v>12439</v>
      </c>
      <c r="C2360" s="22" t="s">
        <v>1651</v>
      </c>
      <c r="D2360" s="22" t="s">
        <v>1658</v>
      </c>
      <c r="E2360" s="23" t="s">
        <v>1658</v>
      </c>
      <c r="F2360" s="5">
        <v>41858</v>
      </c>
      <c r="G2360" s="24">
        <v>-432000</v>
      </c>
    </row>
    <row r="2361" spans="2:7" x14ac:dyDescent="0.2">
      <c r="B2361" s="21" t="s">
        <v>12481</v>
      </c>
      <c r="C2361" s="22" t="s">
        <v>1907</v>
      </c>
      <c r="D2361" s="22" t="s">
        <v>1644</v>
      </c>
      <c r="E2361" s="23" t="s">
        <v>1644</v>
      </c>
      <c r="F2361" s="5">
        <v>41859</v>
      </c>
      <c r="G2361" s="24">
        <v>-82600</v>
      </c>
    </row>
    <row r="2362" spans="2:7" x14ac:dyDescent="0.2">
      <c r="B2362" s="25" t="s">
        <v>17875</v>
      </c>
      <c r="C2362" s="26" t="s">
        <v>17874</v>
      </c>
      <c r="D2362" s="27" t="s">
        <v>18010</v>
      </c>
      <c r="E2362" s="16"/>
      <c r="F2362" s="6">
        <v>41862</v>
      </c>
      <c r="G2362" s="28">
        <v>-39268.04</v>
      </c>
    </row>
    <row r="2363" spans="2:7" x14ac:dyDescent="0.2">
      <c r="B2363" s="21" t="s">
        <v>17875</v>
      </c>
      <c r="C2363" s="22" t="s">
        <v>17874</v>
      </c>
      <c r="D2363" s="22" t="s">
        <v>18012</v>
      </c>
      <c r="E2363" s="23"/>
      <c r="F2363" s="5">
        <v>41862</v>
      </c>
      <c r="G2363" s="24">
        <v>-39268.04</v>
      </c>
    </row>
    <row r="2364" spans="2:7" x14ac:dyDescent="0.2">
      <c r="B2364" s="21" t="s">
        <v>12204</v>
      </c>
      <c r="C2364" s="22" t="s">
        <v>0</v>
      </c>
      <c r="D2364" s="22" t="s">
        <v>1</v>
      </c>
      <c r="E2364" s="23" t="s">
        <v>16329</v>
      </c>
      <c r="F2364" s="5">
        <v>41863</v>
      </c>
      <c r="G2364" s="24">
        <v>-2198.8200000000002</v>
      </c>
    </row>
    <row r="2365" spans="2:7" x14ac:dyDescent="0.2">
      <c r="B2365" s="21" t="s">
        <v>13547</v>
      </c>
      <c r="C2365" s="22" t="s">
        <v>6441</v>
      </c>
      <c r="D2365" s="22" t="s">
        <v>6442</v>
      </c>
      <c r="E2365" s="23" t="s">
        <v>15582</v>
      </c>
      <c r="F2365" s="5">
        <v>41863</v>
      </c>
      <c r="G2365" s="24">
        <v>-77688.05</v>
      </c>
    </row>
    <row r="2366" spans="2:7" x14ac:dyDescent="0.2">
      <c r="B2366" s="21" t="s">
        <v>12204</v>
      </c>
      <c r="C2366" s="22" t="s">
        <v>0</v>
      </c>
      <c r="D2366" s="22" t="s">
        <v>1</v>
      </c>
      <c r="E2366" s="23" t="s">
        <v>16330</v>
      </c>
      <c r="F2366" s="5">
        <v>41863</v>
      </c>
      <c r="G2366" s="24">
        <v>-2329.0700000000002</v>
      </c>
    </row>
    <row r="2367" spans="2:7" x14ac:dyDescent="0.2">
      <c r="B2367" s="21" t="s">
        <v>12873</v>
      </c>
      <c r="C2367" s="22" t="s">
        <v>4257</v>
      </c>
      <c r="D2367" s="22" t="s">
        <v>4258</v>
      </c>
      <c r="E2367" s="23" t="s">
        <v>15582</v>
      </c>
      <c r="F2367" s="5">
        <v>41863</v>
      </c>
      <c r="G2367" s="24">
        <v>-222182.05</v>
      </c>
    </row>
    <row r="2368" spans="2:7" x14ac:dyDescent="0.2">
      <c r="B2368" s="21" t="s">
        <v>13379</v>
      </c>
      <c r="C2368" s="22" t="s">
        <v>5944</v>
      </c>
      <c r="D2368" s="22" t="s">
        <v>5945</v>
      </c>
      <c r="E2368" s="23" t="s">
        <v>15582</v>
      </c>
      <c r="F2368" s="5">
        <v>41863</v>
      </c>
      <c r="G2368" s="24">
        <v>-52059.09</v>
      </c>
    </row>
    <row r="2369" spans="2:7" x14ac:dyDescent="0.2">
      <c r="B2369" s="21" t="s">
        <v>13418</v>
      </c>
      <c r="C2369" s="22" t="s">
        <v>6064</v>
      </c>
      <c r="D2369" s="22" t="s">
        <v>6065</v>
      </c>
      <c r="E2369" s="23" t="s">
        <v>15582</v>
      </c>
      <c r="F2369" s="5">
        <v>41863</v>
      </c>
      <c r="G2369" s="24">
        <v>-1212293.49</v>
      </c>
    </row>
    <row r="2370" spans="2:7" x14ac:dyDescent="0.2">
      <c r="B2370" s="21" t="s">
        <v>13818</v>
      </c>
      <c r="C2370" s="22" t="s">
        <v>7886</v>
      </c>
      <c r="D2370" s="22" t="s">
        <v>7887</v>
      </c>
      <c r="E2370" s="23" t="s">
        <v>16328</v>
      </c>
      <c r="F2370" s="5">
        <v>41863</v>
      </c>
      <c r="G2370" s="24">
        <v>-30253</v>
      </c>
    </row>
    <row r="2371" spans="2:7" x14ac:dyDescent="0.2">
      <c r="B2371" s="21" t="s">
        <v>12467</v>
      </c>
      <c r="C2371" s="22" t="s">
        <v>1853</v>
      </c>
      <c r="D2371" s="22" t="s">
        <v>1854</v>
      </c>
      <c r="E2371" s="23" t="s">
        <v>1854</v>
      </c>
      <c r="F2371" s="5">
        <v>41864</v>
      </c>
      <c r="G2371" s="24">
        <v>-69120</v>
      </c>
    </row>
    <row r="2372" spans="2:7" x14ac:dyDescent="0.2">
      <c r="B2372" s="21" t="s">
        <v>12742</v>
      </c>
      <c r="C2372" s="22" t="s">
        <v>3740</v>
      </c>
      <c r="D2372" s="22" t="s">
        <v>3741</v>
      </c>
      <c r="E2372" s="23" t="s">
        <v>3741</v>
      </c>
      <c r="F2372" s="5">
        <v>41864</v>
      </c>
      <c r="G2372" s="24">
        <v>-11800</v>
      </c>
    </row>
    <row r="2373" spans="2:7" x14ac:dyDescent="0.2">
      <c r="B2373" s="21" t="s">
        <v>13781</v>
      </c>
      <c r="C2373" s="22" t="s">
        <v>7547</v>
      </c>
      <c r="D2373" s="22" t="s">
        <v>1922</v>
      </c>
      <c r="E2373" s="23" t="s">
        <v>1922</v>
      </c>
      <c r="F2373" s="5">
        <v>41866</v>
      </c>
      <c r="G2373" s="24">
        <v>-184434</v>
      </c>
    </row>
    <row r="2374" spans="2:7" x14ac:dyDescent="0.2">
      <c r="B2374" s="21" t="s">
        <v>12569</v>
      </c>
      <c r="C2374" s="22" t="s">
        <v>2834</v>
      </c>
      <c r="D2374" s="22" t="s">
        <v>2837</v>
      </c>
      <c r="E2374" s="23" t="s">
        <v>2837</v>
      </c>
      <c r="F2374" s="5">
        <v>41869</v>
      </c>
      <c r="G2374" s="24">
        <v>-86800</v>
      </c>
    </row>
    <row r="2375" spans="2:7" x14ac:dyDescent="0.2">
      <c r="B2375" s="25" t="s">
        <v>13902</v>
      </c>
      <c r="C2375" s="26" t="s">
        <v>8445</v>
      </c>
      <c r="D2375" s="27" t="s">
        <v>8446</v>
      </c>
      <c r="E2375" s="16" t="s">
        <v>8446</v>
      </c>
      <c r="F2375" s="6">
        <v>41869</v>
      </c>
      <c r="G2375" s="28">
        <v>-27140</v>
      </c>
    </row>
    <row r="2376" spans="2:7" x14ac:dyDescent="0.2">
      <c r="B2376" s="21" t="s">
        <v>12569</v>
      </c>
      <c r="C2376" s="22" t="s">
        <v>2834</v>
      </c>
      <c r="D2376" s="22" t="s">
        <v>2835</v>
      </c>
      <c r="E2376" s="23" t="s">
        <v>2835</v>
      </c>
      <c r="F2376" s="5">
        <v>41869</v>
      </c>
      <c r="G2376" s="24">
        <v>-51400</v>
      </c>
    </row>
    <row r="2377" spans="2:7" x14ac:dyDescent="0.2">
      <c r="B2377" s="21" t="s">
        <v>12380</v>
      </c>
      <c r="C2377" s="22" t="s">
        <v>1275</v>
      </c>
      <c r="D2377" s="22" t="s">
        <v>1278</v>
      </c>
      <c r="E2377" s="23" t="s">
        <v>1278</v>
      </c>
      <c r="F2377" s="5">
        <v>41870</v>
      </c>
      <c r="G2377" s="24">
        <v>-25500</v>
      </c>
    </row>
    <row r="2378" spans="2:7" x14ac:dyDescent="0.2">
      <c r="B2378" s="25" t="s">
        <v>12380</v>
      </c>
      <c r="C2378" s="26" t="s">
        <v>1275</v>
      </c>
      <c r="D2378" s="27" t="s">
        <v>1280</v>
      </c>
      <c r="E2378" s="16" t="s">
        <v>1280</v>
      </c>
      <c r="F2378" s="6">
        <v>41870</v>
      </c>
      <c r="G2378" s="28">
        <v>-10000</v>
      </c>
    </row>
    <row r="2379" spans="2:7" x14ac:dyDescent="0.2">
      <c r="B2379" s="25" t="s">
        <v>12356</v>
      </c>
      <c r="C2379" s="26" t="s">
        <v>1161</v>
      </c>
      <c r="D2379" s="27" t="s">
        <v>1162</v>
      </c>
      <c r="E2379" s="16" t="s">
        <v>1162</v>
      </c>
      <c r="F2379" s="6">
        <v>41872</v>
      </c>
      <c r="G2379" s="28">
        <v>-348501.2</v>
      </c>
    </row>
    <row r="2380" spans="2:7" x14ac:dyDescent="0.2">
      <c r="B2380" s="21" t="s">
        <v>18014</v>
      </c>
      <c r="C2380" s="22" t="s">
        <v>18013</v>
      </c>
      <c r="D2380" s="22" t="s">
        <v>18016</v>
      </c>
      <c r="E2380" s="23"/>
      <c r="F2380" s="5">
        <v>41873</v>
      </c>
      <c r="G2380" s="24">
        <v>-29500</v>
      </c>
    </row>
    <row r="2381" spans="2:7" x14ac:dyDescent="0.2">
      <c r="B2381" s="21" t="s">
        <v>12214</v>
      </c>
      <c r="C2381" s="22" t="s">
        <v>40</v>
      </c>
      <c r="D2381" s="22" t="s">
        <v>41</v>
      </c>
      <c r="E2381" s="23" t="s">
        <v>41</v>
      </c>
      <c r="F2381" s="5">
        <v>41873</v>
      </c>
      <c r="G2381" s="24">
        <v>-172280</v>
      </c>
    </row>
    <row r="2382" spans="2:7" x14ac:dyDescent="0.2">
      <c r="B2382" s="25" t="s">
        <v>17928</v>
      </c>
      <c r="C2382" s="26" t="s">
        <v>17927</v>
      </c>
      <c r="D2382" s="27" t="s">
        <v>18018</v>
      </c>
      <c r="E2382" s="16"/>
      <c r="F2382" s="6">
        <v>41876</v>
      </c>
      <c r="G2382" s="28">
        <v>-29500</v>
      </c>
    </row>
    <row r="2383" spans="2:7" x14ac:dyDescent="0.2">
      <c r="B2383" s="21" t="s">
        <v>12557</v>
      </c>
      <c r="C2383" s="22" t="s">
        <v>2293</v>
      </c>
      <c r="D2383" s="22" t="s">
        <v>2300</v>
      </c>
      <c r="E2383" s="23" t="s">
        <v>2300</v>
      </c>
      <c r="F2383" s="5">
        <v>41877</v>
      </c>
      <c r="G2383" s="24">
        <v>-648400</v>
      </c>
    </row>
    <row r="2384" spans="2:7" x14ac:dyDescent="0.2">
      <c r="B2384" s="21" t="s">
        <v>14425</v>
      </c>
      <c r="C2384" s="22" t="s">
        <v>10377</v>
      </c>
      <c r="D2384" s="22" t="s">
        <v>10380</v>
      </c>
      <c r="E2384" s="23" t="s">
        <v>10380</v>
      </c>
      <c r="F2384" s="5">
        <v>41877</v>
      </c>
      <c r="G2384" s="24">
        <v>-941425.47</v>
      </c>
    </row>
    <row r="2385" spans="2:7" x14ac:dyDescent="0.2">
      <c r="B2385" s="21" t="s">
        <v>13907</v>
      </c>
      <c r="C2385" s="22" t="s">
        <v>8461</v>
      </c>
      <c r="D2385" s="22" t="s">
        <v>8462</v>
      </c>
      <c r="E2385" s="23" t="s">
        <v>8462</v>
      </c>
      <c r="F2385" s="5">
        <v>41877</v>
      </c>
      <c r="G2385" s="24">
        <v>-3540</v>
      </c>
    </row>
    <row r="2386" spans="2:7" x14ac:dyDescent="0.2">
      <c r="B2386" s="21" t="s">
        <v>18020</v>
      </c>
      <c r="C2386" s="22" t="s">
        <v>18019</v>
      </c>
      <c r="D2386" s="22" t="s">
        <v>18022</v>
      </c>
      <c r="E2386" s="23"/>
      <c r="F2386" s="5">
        <v>41877</v>
      </c>
      <c r="G2386" s="24">
        <v>-35400</v>
      </c>
    </row>
    <row r="2387" spans="2:7" x14ac:dyDescent="0.2">
      <c r="B2387" s="21" t="s">
        <v>12942</v>
      </c>
      <c r="C2387" s="22" t="s">
        <v>4579</v>
      </c>
      <c r="D2387" s="22" t="s">
        <v>4580</v>
      </c>
      <c r="E2387" s="23" t="s">
        <v>16331</v>
      </c>
      <c r="F2387" s="5">
        <v>41877</v>
      </c>
      <c r="G2387" s="24">
        <v>-79600</v>
      </c>
    </row>
    <row r="2388" spans="2:7" x14ac:dyDescent="0.2">
      <c r="B2388" s="25" t="s">
        <v>12461</v>
      </c>
      <c r="C2388" s="26" t="s">
        <v>1800</v>
      </c>
      <c r="D2388" s="27" t="s">
        <v>1807</v>
      </c>
      <c r="E2388" s="16" t="s">
        <v>1807</v>
      </c>
      <c r="F2388" s="6">
        <v>41878</v>
      </c>
      <c r="G2388" s="28">
        <v>-79414</v>
      </c>
    </row>
    <row r="2389" spans="2:7" x14ac:dyDescent="0.2">
      <c r="B2389" s="21" t="s">
        <v>18024</v>
      </c>
      <c r="C2389" s="22" t="s">
        <v>18023</v>
      </c>
      <c r="D2389" s="22" t="s">
        <v>18026</v>
      </c>
      <c r="E2389" s="23"/>
      <c r="F2389" s="5">
        <v>41878</v>
      </c>
      <c r="G2389" s="24">
        <v>-35400</v>
      </c>
    </row>
    <row r="2390" spans="2:7" x14ac:dyDescent="0.2">
      <c r="B2390" s="21" t="s">
        <v>12461</v>
      </c>
      <c r="C2390" s="22" t="s">
        <v>1800</v>
      </c>
      <c r="D2390" s="22" t="s">
        <v>1805</v>
      </c>
      <c r="E2390" s="23" t="s">
        <v>1805</v>
      </c>
      <c r="F2390" s="5">
        <v>41878</v>
      </c>
      <c r="G2390" s="24">
        <v>-62658</v>
      </c>
    </row>
    <row r="2391" spans="2:7" x14ac:dyDescent="0.2">
      <c r="B2391" s="21" t="s">
        <v>12494</v>
      </c>
      <c r="C2391" s="22" t="s">
        <v>1971</v>
      </c>
      <c r="D2391" s="22" t="s">
        <v>1978</v>
      </c>
      <c r="E2391" s="23" t="s">
        <v>1978</v>
      </c>
      <c r="F2391" s="5">
        <v>41879</v>
      </c>
      <c r="G2391" s="24">
        <v>-8378</v>
      </c>
    </row>
    <row r="2392" spans="2:7" x14ac:dyDescent="0.2">
      <c r="B2392" s="21" t="s">
        <v>13813</v>
      </c>
      <c r="C2392" s="22" t="s">
        <v>7843</v>
      </c>
      <c r="D2392" s="22" t="s">
        <v>7844</v>
      </c>
      <c r="E2392" s="23" t="s">
        <v>17505</v>
      </c>
      <c r="F2392" s="5">
        <v>41879</v>
      </c>
      <c r="G2392" s="24">
        <v>-200000</v>
      </c>
    </row>
    <row r="2393" spans="2:7" x14ac:dyDescent="0.2">
      <c r="B2393" s="21" t="s">
        <v>12281</v>
      </c>
      <c r="C2393" s="22" t="s">
        <v>329</v>
      </c>
      <c r="D2393" s="22" t="s">
        <v>330</v>
      </c>
      <c r="E2393" s="23" t="s">
        <v>330</v>
      </c>
      <c r="F2393" s="5">
        <v>41880</v>
      </c>
      <c r="G2393" s="24">
        <v>-55662</v>
      </c>
    </row>
    <row r="2394" spans="2:7" x14ac:dyDescent="0.2">
      <c r="B2394" s="21" t="s">
        <v>12422</v>
      </c>
      <c r="C2394" s="22" t="s">
        <v>1522</v>
      </c>
      <c r="D2394" s="22" t="s">
        <v>1523</v>
      </c>
      <c r="E2394" s="23" t="s">
        <v>1523</v>
      </c>
      <c r="F2394" s="5">
        <v>41880</v>
      </c>
      <c r="G2394" s="24">
        <v>-483800</v>
      </c>
    </row>
    <row r="2395" spans="2:7" x14ac:dyDescent="0.2">
      <c r="B2395" s="21" t="s">
        <v>12316</v>
      </c>
      <c r="C2395" s="22" t="s">
        <v>653</v>
      </c>
      <c r="D2395" s="22" t="s">
        <v>796</v>
      </c>
      <c r="E2395" s="23" t="s">
        <v>796</v>
      </c>
      <c r="F2395" s="5">
        <v>41881</v>
      </c>
      <c r="G2395" s="24">
        <v>-31786.71</v>
      </c>
    </row>
    <row r="2396" spans="2:7" x14ac:dyDescent="0.2">
      <c r="B2396" s="21" t="s">
        <v>12316</v>
      </c>
      <c r="C2396" s="22" t="s">
        <v>653</v>
      </c>
      <c r="D2396" s="22" t="s">
        <v>794</v>
      </c>
      <c r="E2396" s="23" t="s">
        <v>794</v>
      </c>
      <c r="F2396" s="5">
        <v>41881</v>
      </c>
      <c r="G2396" s="24">
        <v>-46957.23</v>
      </c>
    </row>
    <row r="2397" spans="2:7" x14ac:dyDescent="0.2">
      <c r="B2397" s="21" t="s">
        <v>12316</v>
      </c>
      <c r="C2397" s="22" t="s">
        <v>653</v>
      </c>
      <c r="D2397" s="22" t="s">
        <v>798</v>
      </c>
      <c r="E2397" s="23" t="s">
        <v>798</v>
      </c>
      <c r="F2397" s="5">
        <v>41881</v>
      </c>
      <c r="G2397" s="24">
        <v>-28556.78</v>
      </c>
    </row>
    <row r="2398" spans="2:7" x14ac:dyDescent="0.2">
      <c r="B2398" s="21" t="s">
        <v>12316</v>
      </c>
      <c r="C2398" s="22" t="s">
        <v>653</v>
      </c>
      <c r="D2398" s="22" t="s">
        <v>802</v>
      </c>
      <c r="E2398" s="23" t="s">
        <v>802</v>
      </c>
      <c r="F2398" s="5">
        <v>41881</v>
      </c>
      <c r="G2398" s="24">
        <v>-23795.41</v>
      </c>
    </row>
    <row r="2399" spans="2:7" x14ac:dyDescent="0.2">
      <c r="B2399" s="21" t="s">
        <v>12316</v>
      </c>
      <c r="C2399" s="22" t="s">
        <v>653</v>
      </c>
      <c r="D2399" s="22" t="s">
        <v>800</v>
      </c>
      <c r="E2399" s="23" t="s">
        <v>800</v>
      </c>
      <c r="F2399" s="5">
        <v>41881</v>
      </c>
      <c r="G2399" s="24">
        <v>-46729.27</v>
      </c>
    </row>
    <row r="2400" spans="2:7" x14ac:dyDescent="0.2">
      <c r="B2400" s="21" t="s">
        <v>12316</v>
      </c>
      <c r="C2400" s="22" t="s">
        <v>653</v>
      </c>
      <c r="D2400" s="22" t="s">
        <v>788</v>
      </c>
      <c r="E2400" s="23" t="s">
        <v>788</v>
      </c>
      <c r="F2400" s="5">
        <v>41881</v>
      </c>
      <c r="G2400" s="24">
        <v>-31152.85</v>
      </c>
    </row>
    <row r="2401" spans="2:7" x14ac:dyDescent="0.2">
      <c r="B2401" s="21" t="s">
        <v>12316</v>
      </c>
      <c r="C2401" s="22" t="s">
        <v>653</v>
      </c>
      <c r="D2401" s="22" t="s">
        <v>786</v>
      </c>
      <c r="E2401" s="23" t="s">
        <v>786</v>
      </c>
      <c r="F2401" s="5">
        <v>41881</v>
      </c>
      <c r="G2401" s="24">
        <v>-21344.18</v>
      </c>
    </row>
    <row r="2402" spans="2:7" x14ac:dyDescent="0.2">
      <c r="B2402" s="21" t="s">
        <v>12316</v>
      </c>
      <c r="C2402" s="22" t="s">
        <v>653</v>
      </c>
      <c r="D2402" s="22" t="s">
        <v>790</v>
      </c>
      <c r="E2402" s="23" t="s">
        <v>790</v>
      </c>
      <c r="F2402" s="5">
        <v>41881</v>
      </c>
      <c r="G2402" s="24">
        <v>-46729.27</v>
      </c>
    </row>
    <row r="2403" spans="2:7" x14ac:dyDescent="0.2">
      <c r="B2403" s="25" t="s">
        <v>12316</v>
      </c>
      <c r="C2403" s="26" t="s">
        <v>653</v>
      </c>
      <c r="D2403" s="27" t="s">
        <v>792</v>
      </c>
      <c r="E2403" s="16" t="s">
        <v>792</v>
      </c>
      <c r="F2403" s="6">
        <v>41881</v>
      </c>
      <c r="G2403" s="28">
        <v>-46957.23</v>
      </c>
    </row>
    <row r="2404" spans="2:7" x14ac:dyDescent="0.2">
      <c r="B2404" s="25" t="s">
        <v>12316</v>
      </c>
      <c r="C2404" s="26" t="s">
        <v>653</v>
      </c>
      <c r="D2404" s="27" t="s">
        <v>814</v>
      </c>
      <c r="E2404" s="16" t="s">
        <v>814</v>
      </c>
      <c r="F2404" s="6">
        <v>41881</v>
      </c>
      <c r="G2404" s="28">
        <v>-30548.69</v>
      </c>
    </row>
    <row r="2405" spans="2:7" x14ac:dyDescent="0.2">
      <c r="B2405" s="25" t="s">
        <v>12316</v>
      </c>
      <c r="C2405" s="26" t="s">
        <v>653</v>
      </c>
      <c r="D2405" s="27" t="s">
        <v>828</v>
      </c>
      <c r="E2405" s="16" t="s">
        <v>828</v>
      </c>
      <c r="F2405" s="6">
        <v>41881</v>
      </c>
      <c r="G2405" s="28">
        <v>-67246.12</v>
      </c>
    </row>
    <row r="2406" spans="2:7" x14ac:dyDescent="0.2">
      <c r="B2406" s="21" t="s">
        <v>12316</v>
      </c>
      <c r="C2406" s="22" t="s">
        <v>653</v>
      </c>
      <c r="D2406" s="22" t="s">
        <v>830</v>
      </c>
      <c r="E2406" s="23" t="s">
        <v>830</v>
      </c>
      <c r="F2406" s="5">
        <v>41881</v>
      </c>
      <c r="G2406" s="24">
        <v>-67246.12</v>
      </c>
    </row>
    <row r="2407" spans="2:7" x14ac:dyDescent="0.2">
      <c r="B2407" s="21" t="s">
        <v>12316</v>
      </c>
      <c r="C2407" s="22" t="s">
        <v>653</v>
      </c>
      <c r="D2407" s="22" t="s">
        <v>824</v>
      </c>
      <c r="E2407" s="23" t="s">
        <v>824</v>
      </c>
      <c r="F2407" s="5">
        <v>41881</v>
      </c>
      <c r="G2407" s="24">
        <v>-67246.12</v>
      </c>
    </row>
    <row r="2408" spans="2:7" x14ac:dyDescent="0.2">
      <c r="B2408" s="21" t="s">
        <v>12316</v>
      </c>
      <c r="C2408" s="22" t="s">
        <v>653</v>
      </c>
      <c r="D2408" s="22" t="s">
        <v>826</v>
      </c>
      <c r="E2408" s="23" t="s">
        <v>826</v>
      </c>
      <c r="F2408" s="5">
        <v>41881</v>
      </c>
      <c r="G2408" s="24">
        <v>-67246.12</v>
      </c>
    </row>
    <row r="2409" spans="2:7" x14ac:dyDescent="0.2">
      <c r="B2409" s="21" t="s">
        <v>12316</v>
      </c>
      <c r="C2409" s="22" t="s">
        <v>653</v>
      </c>
      <c r="D2409" s="22" t="s">
        <v>832</v>
      </c>
      <c r="E2409" s="23" t="s">
        <v>832</v>
      </c>
      <c r="F2409" s="5">
        <v>41881</v>
      </c>
      <c r="G2409" s="24">
        <v>-67246.12</v>
      </c>
    </row>
    <row r="2410" spans="2:7" x14ac:dyDescent="0.2">
      <c r="B2410" s="21" t="s">
        <v>12316</v>
      </c>
      <c r="C2410" s="22" t="s">
        <v>653</v>
      </c>
      <c r="D2410" s="22" t="s">
        <v>838</v>
      </c>
      <c r="E2410" s="23" t="s">
        <v>838</v>
      </c>
      <c r="F2410" s="5">
        <v>41881</v>
      </c>
      <c r="G2410" s="24">
        <v>-13449.23</v>
      </c>
    </row>
    <row r="2411" spans="2:7" x14ac:dyDescent="0.2">
      <c r="B2411" s="21" t="s">
        <v>12316</v>
      </c>
      <c r="C2411" s="22" t="s">
        <v>653</v>
      </c>
      <c r="D2411" s="22" t="s">
        <v>840</v>
      </c>
      <c r="E2411" s="23" t="s">
        <v>840</v>
      </c>
      <c r="F2411" s="5">
        <v>41881</v>
      </c>
      <c r="G2411" s="24">
        <v>-85849.65</v>
      </c>
    </row>
    <row r="2412" spans="2:7" x14ac:dyDescent="0.2">
      <c r="B2412" s="21" t="s">
        <v>12316</v>
      </c>
      <c r="C2412" s="22" t="s">
        <v>653</v>
      </c>
      <c r="D2412" s="22" t="s">
        <v>834</v>
      </c>
      <c r="E2412" s="23" t="s">
        <v>834</v>
      </c>
      <c r="F2412" s="5">
        <v>41881</v>
      </c>
      <c r="G2412" s="24">
        <v>-67246.12</v>
      </c>
    </row>
    <row r="2413" spans="2:7" x14ac:dyDescent="0.2">
      <c r="B2413" s="21" t="s">
        <v>12316</v>
      </c>
      <c r="C2413" s="22" t="s">
        <v>653</v>
      </c>
      <c r="D2413" s="22" t="s">
        <v>836</v>
      </c>
      <c r="E2413" s="23" t="s">
        <v>836</v>
      </c>
      <c r="F2413" s="5">
        <v>41881</v>
      </c>
      <c r="G2413" s="24">
        <v>-13449.23</v>
      </c>
    </row>
    <row r="2414" spans="2:7" x14ac:dyDescent="0.2">
      <c r="B2414" s="25" t="s">
        <v>12316</v>
      </c>
      <c r="C2414" s="26" t="s">
        <v>653</v>
      </c>
      <c r="D2414" s="27" t="s">
        <v>804</v>
      </c>
      <c r="E2414" s="16" t="s">
        <v>804</v>
      </c>
      <c r="F2414" s="6">
        <v>41881</v>
      </c>
      <c r="G2414" s="28">
        <v>-34040.06</v>
      </c>
    </row>
    <row r="2415" spans="2:7" x14ac:dyDescent="0.2">
      <c r="B2415" s="21" t="s">
        <v>12316</v>
      </c>
      <c r="C2415" s="22" t="s">
        <v>653</v>
      </c>
      <c r="D2415" s="22" t="s">
        <v>812</v>
      </c>
      <c r="E2415" s="23" t="s">
        <v>812</v>
      </c>
      <c r="F2415" s="5">
        <v>41881</v>
      </c>
      <c r="G2415" s="24">
        <v>-67246.12</v>
      </c>
    </row>
    <row r="2416" spans="2:7" x14ac:dyDescent="0.2">
      <c r="B2416" s="21" t="s">
        <v>12316</v>
      </c>
      <c r="C2416" s="22" t="s">
        <v>653</v>
      </c>
      <c r="D2416" s="22" t="s">
        <v>816</v>
      </c>
      <c r="E2416" s="23" t="s">
        <v>816</v>
      </c>
      <c r="F2416" s="5">
        <v>41881</v>
      </c>
      <c r="G2416" s="24">
        <v>-32747.81</v>
      </c>
    </row>
    <row r="2417" spans="2:7" x14ac:dyDescent="0.2">
      <c r="B2417" s="21" t="s">
        <v>12316</v>
      </c>
      <c r="C2417" s="22" t="s">
        <v>653</v>
      </c>
      <c r="D2417" s="22" t="s">
        <v>810</v>
      </c>
      <c r="E2417" s="23" t="s">
        <v>810</v>
      </c>
      <c r="F2417" s="5">
        <v>41881</v>
      </c>
      <c r="G2417" s="24">
        <v>-13449.23</v>
      </c>
    </row>
    <row r="2418" spans="2:7" x14ac:dyDescent="0.2">
      <c r="B2418" s="21" t="s">
        <v>12316</v>
      </c>
      <c r="C2418" s="22" t="s">
        <v>653</v>
      </c>
      <c r="D2418" s="22" t="s">
        <v>808</v>
      </c>
      <c r="E2418" s="23" t="s">
        <v>808</v>
      </c>
      <c r="F2418" s="5">
        <v>41881</v>
      </c>
      <c r="G2418" s="24">
        <v>-13449.23</v>
      </c>
    </row>
    <row r="2419" spans="2:7" x14ac:dyDescent="0.2">
      <c r="B2419" s="25" t="s">
        <v>12316</v>
      </c>
      <c r="C2419" s="26" t="s">
        <v>653</v>
      </c>
      <c r="D2419" s="27" t="s">
        <v>806</v>
      </c>
      <c r="E2419" s="16" t="s">
        <v>806</v>
      </c>
      <c r="F2419" s="6">
        <v>41881</v>
      </c>
      <c r="G2419" s="28">
        <v>-25483.07</v>
      </c>
    </row>
    <row r="2420" spans="2:7" x14ac:dyDescent="0.2">
      <c r="B2420" s="21" t="s">
        <v>12316</v>
      </c>
      <c r="C2420" s="22" t="s">
        <v>653</v>
      </c>
      <c r="D2420" s="22" t="s">
        <v>820</v>
      </c>
      <c r="E2420" s="23" t="s">
        <v>820</v>
      </c>
      <c r="F2420" s="5">
        <v>41881</v>
      </c>
      <c r="G2420" s="24">
        <v>-67246.12</v>
      </c>
    </row>
    <row r="2421" spans="2:7" x14ac:dyDescent="0.2">
      <c r="B2421" s="21" t="s">
        <v>12316</v>
      </c>
      <c r="C2421" s="22" t="s">
        <v>653</v>
      </c>
      <c r="D2421" s="22" t="s">
        <v>818</v>
      </c>
      <c r="E2421" s="23" t="s">
        <v>818</v>
      </c>
      <c r="F2421" s="5">
        <v>41881</v>
      </c>
      <c r="G2421" s="24">
        <v>-25960.47</v>
      </c>
    </row>
    <row r="2422" spans="2:7" x14ac:dyDescent="0.2">
      <c r="B2422" s="21" t="s">
        <v>12316</v>
      </c>
      <c r="C2422" s="22" t="s">
        <v>653</v>
      </c>
      <c r="D2422" s="22" t="s">
        <v>822</v>
      </c>
      <c r="E2422" s="23" t="s">
        <v>822</v>
      </c>
      <c r="F2422" s="5">
        <v>41881</v>
      </c>
      <c r="G2422" s="24">
        <v>-67246.12</v>
      </c>
    </row>
    <row r="2423" spans="2:7" x14ac:dyDescent="0.2">
      <c r="B2423" s="25" t="s">
        <v>13896</v>
      </c>
      <c r="C2423" s="26" t="s">
        <v>8423</v>
      </c>
      <c r="D2423" s="27" t="s">
        <v>8424</v>
      </c>
      <c r="E2423" s="16" t="s">
        <v>8424</v>
      </c>
      <c r="F2423" s="6">
        <v>41886</v>
      </c>
      <c r="G2423" s="28">
        <v>-3540</v>
      </c>
    </row>
    <row r="2424" spans="2:7" x14ac:dyDescent="0.2">
      <c r="B2424" s="25" t="s">
        <v>13896</v>
      </c>
      <c r="C2424" s="26" t="s">
        <v>8423</v>
      </c>
      <c r="D2424" s="27" t="s">
        <v>8426</v>
      </c>
      <c r="E2424" s="16" t="s">
        <v>8426</v>
      </c>
      <c r="F2424" s="6">
        <v>41886</v>
      </c>
      <c r="G2424" s="28">
        <v>-3540</v>
      </c>
    </row>
    <row r="2425" spans="2:7" x14ac:dyDescent="0.2">
      <c r="B2425" s="21" t="s">
        <v>12443</v>
      </c>
      <c r="C2425" s="22" t="s">
        <v>1680</v>
      </c>
      <c r="D2425" s="22" t="s">
        <v>1681</v>
      </c>
      <c r="E2425" s="23" t="s">
        <v>1681</v>
      </c>
      <c r="F2425" s="5">
        <v>41886</v>
      </c>
      <c r="G2425" s="24">
        <v>-177000</v>
      </c>
    </row>
    <row r="2426" spans="2:7" x14ac:dyDescent="0.2">
      <c r="B2426" s="21" t="s">
        <v>13896</v>
      </c>
      <c r="C2426" s="22" t="s">
        <v>8423</v>
      </c>
      <c r="D2426" s="22" t="s">
        <v>8428</v>
      </c>
      <c r="E2426" s="23" t="s">
        <v>8428</v>
      </c>
      <c r="F2426" s="5">
        <v>41886</v>
      </c>
      <c r="G2426" s="24">
        <v>-3540</v>
      </c>
    </row>
    <row r="2427" spans="2:7" x14ac:dyDescent="0.2">
      <c r="B2427" s="21" t="s">
        <v>13902</v>
      </c>
      <c r="C2427" s="22" t="s">
        <v>8445</v>
      </c>
      <c r="D2427" s="22" t="s">
        <v>8448</v>
      </c>
      <c r="E2427" s="23" t="s">
        <v>8448</v>
      </c>
      <c r="F2427" s="5">
        <v>41886</v>
      </c>
      <c r="G2427" s="24">
        <v>-27140</v>
      </c>
    </row>
    <row r="2428" spans="2:7" x14ac:dyDescent="0.2">
      <c r="B2428" s="21" t="s">
        <v>13899</v>
      </c>
      <c r="C2428" s="22" t="s">
        <v>8436</v>
      </c>
      <c r="D2428" s="22" t="s">
        <v>8437</v>
      </c>
      <c r="E2428" s="23" t="s">
        <v>8437</v>
      </c>
      <c r="F2428" s="5">
        <v>41886</v>
      </c>
      <c r="G2428" s="24">
        <v>-3540</v>
      </c>
    </row>
    <row r="2429" spans="2:7" x14ac:dyDescent="0.2">
      <c r="B2429" s="21" t="s">
        <v>12447</v>
      </c>
      <c r="C2429" s="22" t="s">
        <v>1698</v>
      </c>
      <c r="D2429" s="22" t="s">
        <v>1699</v>
      </c>
      <c r="E2429" s="23" t="s">
        <v>16332</v>
      </c>
      <c r="F2429" s="5">
        <v>41887</v>
      </c>
      <c r="G2429" s="24">
        <v>-532736.04</v>
      </c>
    </row>
    <row r="2430" spans="2:7" x14ac:dyDescent="0.2">
      <c r="B2430" s="21" t="s">
        <v>12246</v>
      </c>
      <c r="C2430" s="22" t="s">
        <v>201</v>
      </c>
      <c r="D2430" s="22" t="s">
        <v>3201</v>
      </c>
      <c r="E2430" s="23" t="s">
        <v>16334</v>
      </c>
      <c r="F2430" s="5">
        <v>41887</v>
      </c>
      <c r="G2430" s="24">
        <v>-416658.9</v>
      </c>
    </row>
    <row r="2431" spans="2:7" x14ac:dyDescent="0.2">
      <c r="B2431" s="21" t="s">
        <v>12423</v>
      </c>
      <c r="C2431" s="22" t="s">
        <v>1525</v>
      </c>
      <c r="D2431" s="22" t="s">
        <v>1530</v>
      </c>
      <c r="E2431" s="23" t="s">
        <v>1530</v>
      </c>
      <c r="F2431" s="5">
        <v>41887</v>
      </c>
      <c r="G2431" s="24">
        <v>-427845.84</v>
      </c>
    </row>
    <row r="2432" spans="2:7" x14ac:dyDescent="0.2">
      <c r="B2432" s="25" t="s">
        <v>13965</v>
      </c>
      <c r="C2432" s="26" t="s">
        <v>8686</v>
      </c>
      <c r="D2432" s="27" t="s">
        <v>8687</v>
      </c>
      <c r="E2432" s="16" t="s">
        <v>16333</v>
      </c>
      <c r="F2432" s="6">
        <v>41887</v>
      </c>
      <c r="G2432" s="28">
        <v>-480000</v>
      </c>
    </row>
    <row r="2433" spans="2:7" x14ac:dyDescent="0.2">
      <c r="B2433" s="21" t="s">
        <v>12246</v>
      </c>
      <c r="C2433" s="22" t="s">
        <v>201</v>
      </c>
      <c r="D2433" s="22" t="s">
        <v>3203</v>
      </c>
      <c r="E2433" s="23" t="s">
        <v>16335</v>
      </c>
      <c r="F2433" s="5">
        <v>41887</v>
      </c>
      <c r="G2433" s="24">
        <v>-1522964.9</v>
      </c>
    </row>
    <row r="2434" spans="2:7" x14ac:dyDescent="0.2">
      <c r="B2434" s="25" t="s">
        <v>13915</v>
      </c>
      <c r="C2434" s="26" t="s">
        <v>8492</v>
      </c>
      <c r="D2434" s="27" t="s">
        <v>8493</v>
      </c>
      <c r="E2434" s="16" t="s">
        <v>8493</v>
      </c>
      <c r="F2434" s="6">
        <v>41887</v>
      </c>
      <c r="G2434" s="28">
        <v>-11800</v>
      </c>
    </row>
    <row r="2435" spans="2:7" x14ac:dyDescent="0.2">
      <c r="B2435" s="25" t="s">
        <v>18028</v>
      </c>
      <c r="C2435" s="26" t="s">
        <v>18027</v>
      </c>
      <c r="D2435" s="27" t="s">
        <v>18030</v>
      </c>
      <c r="E2435" s="16"/>
      <c r="F2435" s="6">
        <v>41889</v>
      </c>
      <c r="G2435" s="28">
        <v>-35400</v>
      </c>
    </row>
    <row r="2436" spans="2:7" x14ac:dyDescent="0.2">
      <c r="B2436" s="25" t="s">
        <v>12494</v>
      </c>
      <c r="C2436" s="26" t="s">
        <v>1971</v>
      </c>
      <c r="D2436" s="27" t="s">
        <v>1980</v>
      </c>
      <c r="E2436" s="16" t="s">
        <v>1980</v>
      </c>
      <c r="F2436" s="6">
        <v>41890</v>
      </c>
      <c r="G2436" s="28">
        <v>-16166</v>
      </c>
    </row>
    <row r="2437" spans="2:7" x14ac:dyDescent="0.2">
      <c r="B2437" s="21" t="s">
        <v>12448</v>
      </c>
      <c r="C2437" s="22" t="s">
        <v>1711</v>
      </c>
      <c r="D2437" s="22" t="s">
        <v>1712</v>
      </c>
      <c r="E2437" s="23" t="s">
        <v>16336</v>
      </c>
      <c r="F2437" s="5">
        <v>41890</v>
      </c>
      <c r="G2437" s="24">
        <v>-1901462.73</v>
      </c>
    </row>
    <row r="2438" spans="2:7" x14ac:dyDescent="0.2">
      <c r="B2438" s="21" t="s">
        <v>14699</v>
      </c>
      <c r="C2438" s="22" t="s">
        <v>11362</v>
      </c>
      <c r="D2438" s="22" t="s">
        <v>11363</v>
      </c>
      <c r="E2438" s="23" t="s">
        <v>11363</v>
      </c>
      <c r="F2438" s="5">
        <v>41890</v>
      </c>
      <c r="G2438" s="24">
        <v>-1170125</v>
      </c>
    </row>
    <row r="2439" spans="2:7" x14ac:dyDescent="0.2">
      <c r="B2439" s="21" t="s">
        <v>13750</v>
      </c>
      <c r="C2439" s="22" t="s">
        <v>7147</v>
      </c>
      <c r="D2439" s="22" t="s">
        <v>7150</v>
      </c>
      <c r="E2439" s="23" t="s">
        <v>16337</v>
      </c>
      <c r="F2439" s="5">
        <v>41890</v>
      </c>
      <c r="G2439" s="24">
        <v>-2756.99</v>
      </c>
    </row>
    <row r="2440" spans="2:7" x14ac:dyDescent="0.2">
      <c r="B2440" s="25" t="s">
        <v>12494</v>
      </c>
      <c r="C2440" s="26" t="s">
        <v>1971</v>
      </c>
      <c r="D2440" s="27" t="s">
        <v>1982</v>
      </c>
      <c r="E2440" s="16" t="s">
        <v>1982</v>
      </c>
      <c r="F2440" s="6">
        <v>41890</v>
      </c>
      <c r="G2440" s="28">
        <v>-57495.5</v>
      </c>
    </row>
    <row r="2441" spans="2:7" x14ac:dyDescent="0.2">
      <c r="B2441" s="21" t="s">
        <v>18032</v>
      </c>
      <c r="C2441" s="22" t="s">
        <v>18031</v>
      </c>
      <c r="D2441" s="22" t="s">
        <v>1428</v>
      </c>
      <c r="E2441" s="23"/>
      <c r="F2441" s="5">
        <v>41891</v>
      </c>
      <c r="G2441" s="24">
        <v>-17700</v>
      </c>
    </row>
    <row r="2442" spans="2:7" x14ac:dyDescent="0.2">
      <c r="B2442" s="21" t="s">
        <v>14403</v>
      </c>
      <c r="C2442" s="22" t="s">
        <v>10300</v>
      </c>
      <c r="D2442" s="22" t="s">
        <v>10301</v>
      </c>
      <c r="E2442" s="23" t="s">
        <v>10301</v>
      </c>
      <c r="F2442" s="5">
        <v>41891</v>
      </c>
      <c r="G2442" s="24">
        <v>-194040</v>
      </c>
    </row>
    <row r="2443" spans="2:7" x14ac:dyDescent="0.2">
      <c r="B2443" s="21" t="s">
        <v>12510</v>
      </c>
      <c r="C2443" s="22" t="s">
        <v>2057</v>
      </c>
      <c r="D2443" s="22" t="s">
        <v>2058</v>
      </c>
      <c r="E2443" s="23" t="s">
        <v>2058</v>
      </c>
      <c r="F2443" s="5">
        <v>41891</v>
      </c>
      <c r="G2443" s="24">
        <v>-35400</v>
      </c>
    </row>
    <row r="2444" spans="2:7" x14ac:dyDescent="0.2">
      <c r="B2444" s="21" t="s">
        <v>12364</v>
      </c>
      <c r="C2444" s="22" t="s">
        <v>1197</v>
      </c>
      <c r="D2444" s="22" t="s">
        <v>539</v>
      </c>
      <c r="E2444" s="23" t="s">
        <v>539</v>
      </c>
      <c r="F2444" s="5">
        <v>41891</v>
      </c>
      <c r="G2444" s="24">
        <v>-67873.600000000006</v>
      </c>
    </row>
    <row r="2445" spans="2:7" x14ac:dyDescent="0.2">
      <c r="B2445" s="21" t="s">
        <v>14422</v>
      </c>
      <c r="C2445" s="22" t="s">
        <v>10366</v>
      </c>
      <c r="D2445" s="22" t="s">
        <v>10367</v>
      </c>
      <c r="E2445" s="23" t="s">
        <v>10367</v>
      </c>
      <c r="F2445" s="5">
        <v>41891</v>
      </c>
      <c r="G2445" s="24">
        <v>-630000</v>
      </c>
    </row>
    <row r="2446" spans="2:7" x14ac:dyDescent="0.2">
      <c r="B2446" s="21" t="s">
        <v>13900</v>
      </c>
      <c r="C2446" s="22" t="s">
        <v>8439</v>
      </c>
      <c r="D2446" s="22" t="s">
        <v>3217</v>
      </c>
      <c r="E2446" s="23" t="s">
        <v>16338</v>
      </c>
      <c r="F2446" s="5">
        <v>41891</v>
      </c>
      <c r="G2446" s="24">
        <v>-35400</v>
      </c>
    </row>
    <row r="2447" spans="2:7" x14ac:dyDescent="0.2">
      <c r="B2447" s="21" t="s">
        <v>12364</v>
      </c>
      <c r="C2447" s="22" t="s">
        <v>1197</v>
      </c>
      <c r="D2447" s="22" t="s">
        <v>1200</v>
      </c>
      <c r="E2447" s="23" t="s">
        <v>1200</v>
      </c>
      <c r="F2447" s="5">
        <v>41891</v>
      </c>
      <c r="G2447" s="24">
        <v>-62540</v>
      </c>
    </row>
    <row r="2448" spans="2:7" ht="48" x14ac:dyDescent="0.2">
      <c r="B2448" s="21" t="s">
        <v>13903</v>
      </c>
      <c r="C2448" s="22" t="s">
        <v>8450</v>
      </c>
      <c r="D2448" s="22" t="s">
        <v>1</v>
      </c>
      <c r="E2448" s="23" t="s">
        <v>17456</v>
      </c>
      <c r="F2448" s="5">
        <v>41891</v>
      </c>
      <c r="G2448" s="24">
        <v>14850</v>
      </c>
    </row>
    <row r="2449" spans="2:7" x14ac:dyDescent="0.2">
      <c r="B2449" s="21" t="s">
        <v>12461</v>
      </c>
      <c r="C2449" s="22" t="s">
        <v>1800</v>
      </c>
      <c r="D2449" s="22" t="s">
        <v>1809</v>
      </c>
      <c r="E2449" s="23" t="s">
        <v>1809</v>
      </c>
      <c r="F2449" s="5">
        <v>41891</v>
      </c>
      <c r="G2449" s="24">
        <v>-79650</v>
      </c>
    </row>
    <row r="2450" spans="2:7" x14ac:dyDescent="0.2">
      <c r="B2450" s="21" t="s">
        <v>12461</v>
      </c>
      <c r="C2450" s="22" t="s">
        <v>1800</v>
      </c>
      <c r="D2450" s="22" t="s">
        <v>1811</v>
      </c>
      <c r="E2450" s="23" t="s">
        <v>1811</v>
      </c>
      <c r="F2450" s="5">
        <v>41891</v>
      </c>
      <c r="G2450" s="24">
        <v>-71213</v>
      </c>
    </row>
    <row r="2451" spans="2:7" x14ac:dyDescent="0.2">
      <c r="B2451" s="21" t="s">
        <v>12204</v>
      </c>
      <c r="C2451" s="22" t="s">
        <v>0</v>
      </c>
      <c r="D2451" s="22" t="s">
        <v>1</v>
      </c>
      <c r="E2451" s="23" t="s">
        <v>16342</v>
      </c>
      <c r="F2451" s="5">
        <v>41892</v>
      </c>
      <c r="G2451" s="24">
        <v>-5107.2</v>
      </c>
    </row>
    <row r="2452" spans="2:7" x14ac:dyDescent="0.2">
      <c r="B2452" s="21" t="s">
        <v>12204</v>
      </c>
      <c r="C2452" s="22" t="s">
        <v>0</v>
      </c>
      <c r="D2452" s="22" t="s">
        <v>1</v>
      </c>
      <c r="E2452" s="23" t="s">
        <v>16341</v>
      </c>
      <c r="F2452" s="5">
        <v>41892</v>
      </c>
      <c r="G2452" s="24">
        <v>-4821.6000000000004</v>
      </c>
    </row>
    <row r="2453" spans="2:7" x14ac:dyDescent="0.2">
      <c r="B2453" s="21" t="s">
        <v>12606</v>
      </c>
      <c r="C2453" s="22" t="s">
        <v>3236</v>
      </c>
      <c r="D2453" s="22" t="s">
        <v>3239</v>
      </c>
      <c r="E2453" s="23" t="s">
        <v>3239</v>
      </c>
      <c r="F2453" s="5">
        <v>41892</v>
      </c>
      <c r="G2453" s="24">
        <v>-1964247.11</v>
      </c>
    </row>
    <row r="2454" spans="2:7" x14ac:dyDescent="0.2">
      <c r="B2454" s="21" t="s">
        <v>12461</v>
      </c>
      <c r="C2454" s="22" t="s">
        <v>1800</v>
      </c>
      <c r="D2454" s="22" t="s">
        <v>1813</v>
      </c>
      <c r="E2454" s="23" t="s">
        <v>1813</v>
      </c>
      <c r="F2454" s="5">
        <v>41892</v>
      </c>
      <c r="G2454" s="24">
        <v>-204140</v>
      </c>
    </row>
    <row r="2455" spans="2:7" x14ac:dyDescent="0.2">
      <c r="B2455" s="25" t="s">
        <v>12246</v>
      </c>
      <c r="C2455" s="26" t="s">
        <v>201</v>
      </c>
      <c r="D2455" s="27" t="s">
        <v>3205</v>
      </c>
      <c r="E2455" s="16" t="s">
        <v>16339</v>
      </c>
      <c r="F2455" s="6">
        <v>41892</v>
      </c>
      <c r="G2455" s="28">
        <v>-719126.25</v>
      </c>
    </row>
    <row r="2456" spans="2:7" x14ac:dyDescent="0.2">
      <c r="B2456" s="21" t="s">
        <v>12246</v>
      </c>
      <c r="C2456" s="22" t="s">
        <v>201</v>
      </c>
      <c r="D2456" s="22" t="s">
        <v>3207</v>
      </c>
      <c r="E2456" s="23" t="s">
        <v>16340</v>
      </c>
      <c r="F2456" s="5">
        <v>41892</v>
      </c>
      <c r="G2456" s="24">
        <v>-1345735.58</v>
      </c>
    </row>
    <row r="2457" spans="2:7" x14ac:dyDescent="0.2">
      <c r="B2457" s="21" t="s">
        <v>12204</v>
      </c>
      <c r="C2457" s="22" t="s">
        <v>0</v>
      </c>
      <c r="D2457" s="22" t="s">
        <v>1</v>
      </c>
      <c r="E2457" s="23" t="s">
        <v>16343</v>
      </c>
      <c r="F2457" s="5">
        <v>41893</v>
      </c>
      <c r="G2457" s="24">
        <v>-1321.21</v>
      </c>
    </row>
    <row r="2458" spans="2:7" x14ac:dyDescent="0.2">
      <c r="B2458" s="21" t="s">
        <v>12204</v>
      </c>
      <c r="C2458" s="22" t="s">
        <v>0</v>
      </c>
      <c r="D2458" s="22" t="s">
        <v>1</v>
      </c>
      <c r="E2458" s="23" t="s">
        <v>16344</v>
      </c>
      <c r="F2458" s="5">
        <v>41893</v>
      </c>
      <c r="G2458" s="24">
        <v>-1399.46</v>
      </c>
    </row>
    <row r="2459" spans="2:7" x14ac:dyDescent="0.2">
      <c r="B2459" s="21" t="s">
        <v>14568</v>
      </c>
      <c r="C2459" s="22" t="s">
        <v>10865</v>
      </c>
      <c r="D2459" s="22" t="s">
        <v>10866</v>
      </c>
      <c r="E2459" s="23" t="s">
        <v>10866</v>
      </c>
      <c r="F2459" s="5">
        <v>41893</v>
      </c>
      <c r="G2459" s="24">
        <v>-105000</v>
      </c>
    </row>
    <row r="2460" spans="2:7" x14ac:dyDescent="0.2">
      <c r="B2460" s="21" t="s">
        <v>18035</v>
      </c>
      <c r="C2460" s="22" t="s">
        <v>18034</v>
      </c>
      <c r="D2460" s="22" t="s">
        <v>18037</v>
      </c>
      <c r="E2460" s="23"/>
      <c r="F2460" s="5">
        <v>41894</v>
      </c>
      <c r="G2460" s="24">
        <v>-23600</v>
      </c>
    </row>
    <row r="2461" spans="2:7" x14ac:dyDescent="0.2">
      <c r="B2461" s="21" t="s">
        <v>12316</v>
      </c>
      <c r="C2461" s="22" t="s">
        <v>653</v>
      </c>
      <c r="D2461" s="22" t="s">
        <v>654</v>
      </c>
      <c r="E2461" s="23" t="s">
        <v>654</v>
      </c>
      <c r="F2461" s="5">
        <v>41896</v>
      </c>
      <c r="G2461" s="24">
        <v>-285412.5</v>
      </c>
    </row>
    <row r="2462" spans="2:7" x14ac:dyDescent="0.2">
      <c r="B2462" s="21" t="s">
        <v>12241</v>
      </c>
      <c r="C2462" s="22" t="s">
        <v>174</v>
      </c>
      <c r="D2462" s="22" t="s">
        <v>175</v>
      </c>
      <c r="E2462" s="23" t="s">
        <v>175</v>
      </c>
      <c r="F2462" s="5">
        <v>41897</v>
      </c>
      <c r="G2462" s="24">
        <v>-50380.1</v>
      </c>
    </row>
    <row r="2463" spans="2:7" x14ac:dyDescent="0.2">
      <c r="B2463" s="21" t="s">
        <v>12241</v>
      </c>
      <c r="C2463" s="22" t="s">
        <v>174</v>
      </c>
      <c r="D2463" s="22" t="s">
        <v>177</v>
      </c>
      <c r="E2463" s="23" t="s">
        <v>177</v>
      </c>
      <c r="F2463" s="5">
        <v>41897</v>
      </c>
      <c r="G2463" s="24">
        <v>-97102.2</v>
      </c>
    </row>
    <row r="2464" spans="2:7" x14ac:dyDescent="0.2">
      <c r="B2464" s="25" t="s">
        <v>17970</v>
      </c>
      <c r="C2464" s="26" t="s">
        <v>17969</v>
      </c>
      <c r="D2464" s="27" t="s">
        <v>18039</v>
      </c>
      <c r="E2464" s="16"/>
      <c r="F2464" s="6">
        <v>41897</v>
      </c>
      <c r="G2464" s="28">
        <v>-14160</v>
      </c>
    </row>
    <row r="2465" spans="2:7" x14ac:dyDescent="0.2">
      <c r="B2465" s="21" t="s">
        <v>14762</v>
      </c>
      <c r="C2465" s="22" t="s">
        <v>11613</v>
      </c>
      <c r="D2465" s="22" t="s">
        <v>11618</v>
      </c>
      <c r="E2465" s="23" t="s">
        <v>16345</v>
      </c>
      <c r="F2465" s="5">
        <v>41897</v>
      </c>
      <c r="G2465" s="24">
        <v>-747110.06</v>
      </c>
    </row>
    <row r="2466" spans="2:7" x14ac:dyDescent="0.2">
      <c r="B2466" s="21" t="s">
        <v>14543</v>
      </c>
      <c r="C2466" s="22" t="s">
        <v>10786</v>
      </c>
      <c r="D2466" s="22" t="s">
        <v>10787</v>
      </c>
      <c r="E2466" s="23" t="s">
        <v>10787</v>
      </c>
      <c r="F2466" s="5">
        <v>41898</v>
      </c>
      <c r="G2466" s="24">
        <v>-3500000</v>
      </c>
    </row>
    <row r="2467" spans="2:7" x14ac:dyDescent="0.2">
      <c r="B2467" s="21" t="s">
        <v>12351</v>
      </c>
      <c r="C2467" s="22" t="s">
        <v>1146</v>
      </c>
      <c r="D2467" s="22" t="s">
        <v>1149</v>
      </c>
      <c r="E2467" s="23" t="s">
        <v>1149</v>
      </c>
      <c r="F2467" s="5">
        <v>41898</v>
      </c>
      <c r="G2467" s="24">
        <v>-12175.66</v>
      </c>
    </row>
    <row r="2468" spans="2:7" x14ac:dyDescent="0.2">
      <c r="B2468" s="21" t="s">
        <v>12484</v>
      </c>
      <c r="C2468" s="22" t="s">
        <v>1924</v>
      </c>
      <c r="D2468" s="22" t="s">
        <v>1925</v>
      </c>
      <c r="E2468" s="23" t="s">
        <v>1925</v>
      </c>
      <c r="F2468" s="5">
        <v>41899</v>
      </c>
      <c r="G2468" s="24">
        <v>-65869</v>
      </c>
    </row>
    <row r="2469" spans="2:7" x14ac:dyDescent="0.2">
      <c r="B2469" s="21" t="s">
        <v>12204</v>
      </c>
      <c r="C2469" s="22" t="s">
        <v>0</v>
      </c>
      <c r="D2469" s="22" t="s">
        <v>1</v>
      </c>
      <c r="E2469" s="23" t="s">
        <v>16349</v>
      </c>
      <c r="F2469" s="5">
        <v>41899</v>
      </c>
      <c r="G2469" s="24">
        <v>-1061.9000000000001</v>
      </c>
    </row>
    <row r="2470" spans="2:7" x14ac:dyDescent="0.2">
      <c r="B2470" s="21" t="s">
        <v>12204</v>
      </c>
      <c r="C2470" s="22" t="s">
        <v>0</v>
      </c>
      <c r="D2470" s="22" t="s">
        <v>1</v>
      </c>
      <c r="E2470" s="23" t="s">
        <v>16346</v>
      </c>
      <c r="F2470" s="5">
        <v>41899</v>
      </c>
      <c r="G2470" s="24">
        <v>-4297.24</v>
      </c>
    </row>
    <row r="2471" spans="2:7" x14ac:dyDescent="0.2">
      <c r="B2471" s="25" t="s">
        <v>12204</v>
      </c>
      <c r="C2471" s="26" t="s">
        <v>0</v>
      </c>
      <c r="D2471" s="27" t="s">
        <v>1</v>
      </c>
      <c r="E2471" s="16" t="s">
        <v>16347</v>
      </c>
      <c r="F2471" s="6">
        <v>41899</v>
      </c>
      <c r="G2471" s="28">
        <v>-4551.8</v>
      </c>
    </row>
    <row r="2472" spans="2:7" x14ac:dyDescent="0.2">
      <c r="B2472" s="21" t="s">
        <v>12204</v>
      </c>
      <c r="C2472" s="22" t="s">
        <v>0</v>
      </c>
      <c r="D2472" s="22" t="s">
        <v>1</v>
      </c>
      <c r="E2472" s="23" t="s">
        <v>16348</v>
      </c>
      <c r="F2472" s="5">
        <v>41899</v>
      </c>
      <c r="G2472" s="24">
        <v>-1124.8</v>
      </c>
    </row>
    <row r="2473" spans="2:7" x14ac:dyDescent="0.2">
      <c r="B2473" s="25" t="s">
        <v>12484</v>
      </c>
      <c r="C2473" s="26" t="s">
        <v>1924</v>
      </c>
      <c r="D2473" s="27" t="s">
        <v>1927</v>
      </c>
      <c r="E2473" s="16" t="s">
        <v>1927</v>
      </c>
      <c r="F2473" s="6">
        <v>41899</v>
      </c>
      <c r="G2473" s="28">
        <v>-75921</v>
      </c>
    </row>
    <row r="2474" spans="2:7" x14ac:dyDescent="0.2">
      <c r="B2474" s="25" t="s">
        <v>18041</v>
      </c>
      <c r="C2474" s="26" t="s">
        <v>18040</v>
      </c>
      <c r="D2474" s="27" t="s">
        <v>53</v>
      </c>
      <c r="E2474" s="16"/>
      <c r="F2474" s="6">
        <v>41899</v>
      </c>
      <c r="G2474" s="28">
        <v>-17700</v>
      </c>
    </row>
    <row r="2475" spans="2:7" x14ac:dyDescent="0.2">
      <c r="B2475" s="21" t="s">
        <v>13159</v>
      </c>
      <c r="C2475" s="22" t="s">
        <v>5264</v>
      </c>
      <c r="D2475" s="22" t="s">
        <v>5265</v>
      </c>
      <c r="E2475" s="23" t="s">
        <v>15582</v>
      </c>
      <c r="F2475" s="5">
        <v>41905</v>
      </c>
      <c r="G2475" s="24">
        <v>-33000.089999999997</v>
      </c>
    </row>
    <row r="2476" spans="2:7" x14ac:dyDescent="0.2">
      <c r="B2476" s="21" t="s">
        <v>14649</v>
      </c>
      <c r="C2476" s="22" t="s">
        <v>11139</v>
      </c>
      <c r="D2476" s="22" t="s">
        <v>11140</v>
      </c>
      <c r="E2476" s="23" t="s">
        <v>16350</v>
      </c>
      <c r="F2476" s="5">
        <v>41905</v>
      </c>
      <c r="G2476" s="24">
        <v>-1000299.84</v>
      </c>
    </row>
    <row r="2477" spans="2:7" x14ac:dyDescent="0.2">
      <c r="B2477" s="21" t="s">
        <v>14120</v>
      </c>
      <c r="C2477" s="22" t="s">
        <v>9289</v>
      </c>
      <c r="D2477" s="22" t="s">
        <v>9290</v>
      </c>
      <c r="E2477" s="23" t="s">
        <v>9290</v>
      </c>
      <c r="F2477" s="5">
        <v>41905</v>
      </c>
      <c r="G2477" s="24">
        <v>-2204616.61</v>
      </c>
    </row>
    <row r="2478" spans="2:7" x14ac:dyDescent="0.2">
      <c r="B2478" s="25" t="s">
        <v>13702</v>
      </c>
      <c r="C2478" s="26" t="s">
        <v>6909</v>
      </c>
      <c r="D2478" s="27" t="s">
        <v>6910</v>
      </c>
      <c r="E2478" s="16" t="s">
        <v>15582</v>
      </c>
      <c r="F2478" s="6">
        <v>41905</v>
      </c>
      <c r="G2478" s="28">
        <v>-21257.06</v>
      </c>
    </row>
    <row r="2479" spans="2:7" x14ac:dyDescent="0.2">
      <c r="B2479" s="21" t="s">
        <v>12940</v>
      </c>
      <c r="C2479" s="22" t="s">
        <v>4574</v>
      </c>
      <c r="D2479" s="22" t="s">
        <v>3217</v>
      </c>
      <c r="E2479" s="23" t="s">
        <v>16351</v>
      </c>
      <c r="F2479" s="5">
        <v>41907</v>
      </c>
      <c r="G2479" s="24">
        <v>-336300</v>
      </c>
    </row>
    <row r="2480" spans="2:7" x14ac:dyDescent="0.2">
      <c r="B2480" s="21" t="s">
        <v>13907</v>
      </c>
      <c r="C2480" s="22" t="s">
        <v>8461</v>
      </c>
      <c r="D2480" s="22" t="s">
        <v>8464</v>
      </c>
      <c r="E2480" s="23" t="s">
        <v>8464</v>
      </c>
      <c r="F2480" s="5">
        <v>41907</v>
      </c>
      <c r="G2480" s="24">
        <v>-1770</v>
      </c>
    </row>
    <row r="2481" spans="2:7" x14ac:dyDescent="0.2">
      <c r="B2481" s="21" t="s">
        <v>13953</v>
      </c>
      <c r="C2481" s="22" t="s">
        <v>8640</v>
      </c>
      <c r="D2481" s="22" t="s">
        <v>8645</v>
      </c>
      <c r="E2481" s="23" t="s">
        <v>8645</v>
      </c>
      <c r="F2481" s="5">
        <v>41907</v>
      </c>
      <c r="G2481" s="24">
        <v>-118000</v>
      </c>
    </row>
    <row r="2482" spans="2:7" x14ac:dyDescent="0.2">
      <c r="B2482" s="21" t="s">
        <v>18000</v>
      </c>
      <c r="C2482" s="22" t="s">
        <v>17999</v>
      </c>
      <c r="D2482" s="22" t="s">
        <v>18044</v>
      </c>
      <c r="E2482" s="23"/>
      <c r="F2482" s="5">
        <v>41907</v>
      </c>
      <c r="G2482" s="24">
        <v>-20000</v>
      </c>
    </row>
    <row r="2483" spans="2:7" x14ac:dyDescent="0.2">
      <c r="B2483" s="21" t="s">
        <v>13900</v>
      </c>
      <c r="C2483" s="22" t="s">
        <v>8439</v>
      </c>
      <c r="D2483" s="22" t="s">
        <v>8441</v>
      </c>
      <c r="E2483" s="23" t="s">
        <v>8441</v>
      </c>
      <c r="F2483" s="5">
        <v>41908</v>
      </c>
      <c r="G2483" s="24">
        <v>-35400</v>
      </c>
    </row>
    <row r="2484" spans="2:7" x14ac:dyDescent="0.2">
      <c r="B2484" s="25" t="s">
        <v>12556</v>
      </c>
      <c r="C2484" s="26" t="s">
        <v>2288</v>
      </c>
      <c r="D2484" s="27" t="s">
        <v>3109</v>
      </c>
      <c r="E2484" s="16" t="s">
        <v>16352</v>
      </c>
      <c r="F2484" s="6">
        <v>41908</v>
      </c>
      <c r="G2484" s="28">
        <v>-1347043</v>
      </c>
    </row>
    <row r="2485" spans="2:7" x14ac:dyDescent="0.2">
      <c r="B2485" s="25" t="s">
        <v>12316</v>
      </c>
      <c r="C2485" s="26" t="s">
        <v>653</v>
      </c>
      <c r="D2485" s="27" t="s">
        <v>672</v>
      </c>
      <c r="E2485" s="16" t="s">
        <v>672</v>
      </c>
      <c r="F2485" s="6">
        <v>41911</v>
      </c>
      <c r="G2485" s="28">
        <v>-38564.699999999997</v>
      </c>
    </row>
    <row r="2486" spans="2:7" x14ac:dyDescent="0.2">
      <c r="B2486" s="25" t="s">
        <v>12316</v>
      </c>
      <c r="C2486" s="26" t="s">
        <v>653</v>
      </c>
      <c r="D2486" s="27" t="s">
        <v>668</v>
      </c>
      <c r="E2486" s="16" t="s">
        <v>668</v>
      </c>
      <c r="F2486" s="6">
        <v>41911</v>
      </c>
      <c r="G2486" s="28">
        <v>-35598.54</v>
      </c>
    </row>
    <row r="2487" spans="2:7" x14ac:dyDescent="0.2">
      <c r="B2487" s="21" t="s">
        <v>12316</v>
      </c>
      <c r="C2487" s="22" t="s">
        <v>653</v>
      </c>
      <c r="D2487" s="22" t="s">
        <v>670</v>
      </c>
      <c r="E2487" s="23" t="s">
        <v>670</v>
      </c>
      <c r="F2487" s="5">
        <v>41911</v>
      </c>
      <c r="G2487" s="24">
        <v>-38564.699999999997</v>
      </c>
    </row>
    <row r="2488" spans="2:7" x14ac:dyDescent="0.2">
      <c r="B2488" s="25" t="s">
        <v>12316</v>
      </c>
      <c r="C2488" s="26" t="s">
        <v>653</v>
      </c>
      <c r="D2488" s="27" t="s">
        <v>674</v>
      </c>
      <c r="E2488" s="16" t="s">
        <v>674</v>
      </c>
      <c r="F2488" s="6">
        <v>41911</v>
      </c>
      <c r="G2488" s="28">
        <v>-38564.699999999997</v>
      </c>
    </row>
    <row r="2489" spans="2:7" x14ac:dyDescent="0.2">
      <c r="B2489" s="21" t="s">
        <v>12316</v>
      </c>
      <c r="C2489" s="22" t="s">
        <v>653</v>
      </c>
      <c r="D2489" s="22" t="s">
        <v>680</v>
      </c>
      <c r="E2489" s="23" t="s">
        <v>680</v>
      </c>
      <c r="F2489" s="5">
        <v>41911</v>
      </c>
      <c r="G2489" s="24">
        <v>-38564.699999999997</v>
      </c>
    </row>
    <row r="2490" spans="2:7" x14ac:dyDescent="0.2">
      <c r="B2490" s="21" t="s">
        <v>12316</v>
      </c>
      <c r="C2490" s="22" t="s">
        <v>653</v>
      </c>
      <c r="D2490" s="22" t="s">
        <v>682</v>
      </c>
      <c r="E2490" s="23" t="s">
        <v>682</v>
      </c>
      <c r="F2490" s="5">
        <v>41911</v>
      </c>
      <c r="G2490" s="24">
        <v>-38564.699999999997</v>
      </c>
    </row>
    <row r="2491" spans="2:7" x14ac:dyDescent="0.2">
      <c r="B2491" s="21" t="s">
        <v>12316</v>
      </c>
      <c r="C2491" s="22" t="s">
        <v>653</v>
      </c>
      <c r="D2491" s="22" t="s">
        <v>676</v>
      </c>
      <c r="E2491" s="23" t="s">
        <v>676</v>
      </c>
      <c r="F2491" s="5">
        <v>41911</v>
      </c>
      <c r="G2491" s="24">
        <v>-38564.699999999997</v>
      </c>
    </row>
    <row r="2492" spans="2:7" x14ac:dyDescent="0.2">
      <c r="B2492" s="21" t="s">
        <v>12316</v>
      </c>
      <c r="C2492" s="22" t="s">
        <v>653</v>
      </c>
      <c r="D2492" s="22" t="s">
        <v>678</v>
      </c>
      <c r="E2492" s="23" t="s">
        <v>678</v>
      </c>
      <c r="F2492" s="5">
        <v>41911</v>
      </c>
      <c r="G2492" s="24">
        <v>-38564.699999999997</v>
      </c>
    </row>
    <row r="2493" spans="2:7" x14ac:dyDescent="0.2">
      <c r="B2493" s="21" t="s">
        <v>12316</v>
      </c>
      <c r="C2493" s="22" t="s">
        <v>653</v>
      </c>
      <c r="D2493" s="22" t="s">
        <v>662</v>
      </c>
      <c r="E2493" s="23" t="s">
        <v>662</v>
      </c>
      <c r="F2493" s="5">
        <v>41911</v>
      </c>
      <c r="G2493" s="24">
        <v>-38564.699999999997</v>
      </c>
    </row>
    <row r="2494" spans="2:7" x14ac:dyDescent="0.2">
      <c r="B2494" s="21" t="s">
        <v>12316</v>
      </c>
      <c r="C2494" s="22" t="s">
        <v>653</v>
      </c>
      <c r="D2494" s="22" t="s">
        <v>664</v>
      </c>
      <c r="E2494" s="23" t="s">
        <v>664</v>
      </c>
      <c r="F2494" s="5">
        <v>41911</v>
      </c>
      <c r="G2494" s="24">
        <v>-29665.19</v>
      </c>
    </row>
    <row r="2495" spans="2:7" x14ac:dyDescent="0.2">
      <c r="B2495" s="21" t="s">
        <v>12316</v>
      </c>
      <c r="C2495" s="22" t="s">
        <v>653</v>
      </c>
      <c r="D2495" s="22" t="s">
        <v>658</v>
      </c>
      <c r="E2495" s="23" t="s">
        <v>658</v>
      </c>
      <c r="F2495" s="5">
        <v>41911</v>
      </c>
      <c r="G2495" s="24">
        <v>-35598.54</v>
      </c>
    </row>
    <row r="2496" spans="2:7" x14ac:dyDescent="0.2">
      <c r="B2496" s="21" t="s">
        <v>12316</v>
      </c>
      <c r="C2496" s="22" t="s">
        <v>653</v>
      </c>
      <c r="D2496" s="22" t="s">
        <v>660</v>
      </c>
      <c r="E2496" s="23" t="s">
        <v>660</v>
      </c>
      <c r="F2496" s="5">
        <v>41911</v>
      </c>
      <c r="G2496" s="24">
        <v>-35598.54</v>
      </c>
    </row>
    <row r="2497" spans="2:7" x14ac:dyDescent="0.2">
      <c r="B2497" s="21" t="s">
        <v>12316</v>
      </c>
      <c r="C2497" s="22" t="s">
        <v>653</v>
      </c>
      <c r="D2497" s="22" t="s">
        <v>656</v>
      </c>
      <c r="E2497" s="23" t="s">
        <v>656</v>
      </c>
      <c r="F2497" s="5">
        <v>41911</v>
      </c>
      <c r="G2497" s="24">
        <v>-41049.620000000003</v>
      </c>
    </row>
    <row r="2498" spans="2:7" x14ac:dyDescent="0.2">
      <c r="B2498" s="21" t="s">
        <v>12316</v>
      </c>
      <c r="C2498" s="22" t="s">
        <v>653</v>
      </c>
      <c r="D2498" s="22" t="s">
        <v>684</v>
      </c>
      <c r="E2498" s="23" t="s">
        <v>684</v>
      </c>
      <c r="F2498" s="5">
        <v>41911</v>
      </c>
      <c r="G2498" s="24">
        <v>-9381.26</v>
      </c>
    </row>
    <row r="2499" spans="2:7" x14ac:dyDescent="0.2">
      <c r="B2499" s="21" t="s">
        <v>12316</v>
      </c>
      <c r="C2499" s="22" t="s">
        <v>653</v>
      </c>
      <c r="D2499" s="22" t="s">
        <v>666</v>
      </c>
      <c r="E2499" s="23" t="s">
        <v>666</v>
      </c>
      <c r="F2499" s="5">
        <v>41911</v>
      </c>
      <c r="G2499" s="24">
        <v>-38564.699999999997</v>
      </c>
    </row>
    <row r="2500" spans="2:7" x14ac:dyDescent="0.2">
      <c r="B2500" s="21" t="s">
        <v>13979</v>
      </c>
      <c r="C2500" s="22" t="s">
        <v>8738</v>
      </c>
      <c r="D2500" s="22" t="s">
        <v>8742</v>
      </c>
      <c r="E2500" s="23" t="s">
        <v>8742</v>
      </c>
      <c r="F2500" s="5">
        <v>41912</v>
      </c>
      <c r="G2500" s="24">
        <v>-1636468.87</v>
      </c>
    </row>
    <row r="2501" spans="2:7" x14ac:dyDescent="0.2">
      <c r="B2501" s="21" t="s">
        <v>13979</v>
      </c>
      <c r="C2501" s="22" t="s">
        <v>8738</v>
      </c>
      <c r="D2501" s="22" t="s">
        <v>8742</v>
      </c>
      <c r="E2501" s="23" t="s">
        <v>8742</v>
      </c>
      <c r="F2501" s="5">
        <v>41912</v>
      </c>
      <c r="G2501" s="24">
        <v>1636468.87</v>
      </c>
    </row>
    <row r="2502" spans="2:7" x14ac:dyDescent="0.2">
      <c r="B2502" s="21" t="s">
        <v>14762</v>
      </c>
      <c r="C2502" s="22" t="s">
        <v>11613</v>
      </c>
      <c r="D2502" s="22" t="s">
        <v>11620</v>
      </c>
      <c r="E2502" s="23" t="s">
        <v>11620</v>
      </c>
      <c r="F2502" s="5">
        <v>41913</v>
      </c>
      <c r="G2502" s="24">
        <v>-512816.47</v>
      </c>
    </row>
    <row r="2503" spans="2:7" x14ac:dyDescent="0.2">
      <c r="B2503" s="25" t="s">
        <v>14142</v>
      </c>
      <c r="C2503" s="26" t="s">
        <v>9375</v>
      </c>
      <c r="D2503" s="27" t="s">
        <v>9376</v>
      </c>
      <c r="E2503" s="16" t="s">
        <v>9376</v>
      </c>
      <c r="F2503" s="6">
        <v>41913</v>
      </c>
      <c r="G2503" s="28">
        <v>-53100</v>
      </c>
    </row>
    <row r="2504" spans="2:7" x14ac:dyDescent="0.2">
      <c r="B2504" s="25" t="s">
        <v>14797</v>
      </c>
      <c r="C2504" s="26" t="s">
        <v>11757</v>
      </c>
      <c r="D2504" s="27" t="s">
        <v>11758</v>
      </c>
      <c r="E2504" s="16" t="s">
        <v>11758</v>
      </c>
      <c r="F2504" s="6">
        <v>41913</v>
      </c>
      <c r="G2504" s="28">
        <v>-315357.23</v>
      </c>
    </row>
    <row r="2505" spans="2:7" x14ac:dyDescent="0.2">
      <c r="B2505" s="21" t="s">
        <v>14211</v>
      </c>
      <c r="C2505" s="22" t="s">
        <v>9624</v>
      </c>
      <c r="D2505" s="22" t="s">
        <v>9625</v>
      </c>
      <c r="E2505" s="23" t="s">
        <v>16353</v>
      </c>
      <c r="F2505" s="5">
        <v>41914</v>
      </c>
      <c r="G2505" s="24">
        <v>-132160</v>
      </c>
    </row>
    <row r="2506" spans="2:7" x14ac:dyDescent="0.2">
      <c r="B2506" s="25" t="s">
        <v>12370</v>
      </c>
      <c r="C2506" s="26" t="s">
        <v>1230</v>
      </c>
      <c r="D2506" s="27" t="s">
        <v>2987</v>
      </c>
      <c r="E2506" s="16" t="s">
        <v>2987</v>
      </c>
      <c r="F2506" s="6">
        <v>41918</v>
      </c>
      <c r="G2506" s="28">
        <v>-104399.91</v>
      </c>
    </row>
    <row r="2507" spans="2:7" x14ac:dyDescent="0.2">
      <c r="B2507" s="25" t="s">
        <v>12450</v>
      </c>
      <c r="C2507" s="26" t="s">
        <v>1717</v>
      </c>
      <c r="D2507" s="27" t="s">
        <v>567</v>
      </c>
      <c r="E2507" s="16" t="s">
        <v>567</v>
      </c>
      <c r="F2507" s="6">
        <v>41918</v>
      </c>
      <c r="G2507" s="28">
        <v>-7080</v>
      </c>
    </row>
    <row r="2508" spans="2:7" x14ac:dyDescent="0.2">
      <c r="B2508" s="21" t="s">
        <v>12450</v>
      </c>
      <c r="C2508" s="22" t="s">
        <v>1717</v>
      </c>
      <c r="D2508" s="29" t="s">
        <v>3027</v>
      </c>
      <c r="E2508" s="30" t="s">
        <v>3027</v>
      </c>
      <c r="F2508" s="5">
        <v>41918</v>
      </c>
      <c r="G2508" s="24">
        <v>-14160</v>
      </c>
    </row>
    <row r="2509" spans="2:7" x14ac:dyDescent="0.2">
      <c r="B2509" s="21" t="s">
        <v>12450</v>
      </c>
      <c r="C2509" s="22" t="s">
        <v>1717</v>
      </c>
      <c r="D2509" s="22" t="s">
        <v>3030</v>
      </c>
      <c r="E2509" s="23" t="s">
        <v>3030</v>
      </c>
      <c r="F2509" s="5">
        <v>41918</v>
      </c>
      <c r="G2509" s="24">
        <v>-14160</v>
      </c>
    </row>
    <row r="2510" spans="2:7" x14ac:dyDescent="0.2">
      <c r="B2510" s="21" t="s">
        <v>12380</v>
      </c>
      <c r="C2510" s="22" t="s">
        <v>1275</v>
      </c>
      <c r="D2510" s="22" t="s">
        <v>1282</v>
      </c>
      <c r="E2510" s="23" t="s">
        <v>1282</v>
      </c>
      <c r="F2510" s="5">
        <v>41919</v>
      </c>
      <c r="G2510" s="24">
        <v>-255000</v>
      </c>
    </row>
    <row r="2511" spans="2:7" x14ac:dyDescent="0.2">
      <c r="B2511" s="21" t="s">
        <v>14568</v>
      </c>
      <c r="C2511" s="22" t="s">
        <v>10865</v>
      </c>
      <c r="D2511" s="22" t="s">
        <v>10868</v>
      </c>
      <c r="E2511" s="23" t="s">
        <v>10868</v>
      </c>
      <c r="F2511" s="5">
        <v>41919</v>
      </c>
      <c r="G2511" s="24">
        <v>-35000</v>
      </c>
    </row>
    <row r="2512" spans="2:7" x14ac:dyDescent="0.2">
      <c r="B2512" s="25" t="s">
        <v>14204</v>
      </c>
      <c r="C2512" s="26" t="s">
        <v>9597</v>
      </c>
      <c r="D2512" s="27" t="s">
        <v>9600</v>
      </c>
      <c r="E2512" s="16" t="s">
        <v>9600</v>
      </c>
      <c r="F2512" s="6">
        <v>41919</v>
      </c>
      <c r="G2512" s="28">
        <v>-150000</v>
      </c>
    </row>
    <row r="2513" spans="2:7" x14ac:dyDescent="0.2">
      <c r="B2513" s="25" t="s">
        <v>12470</v>
      </c>
      <c r="C2513" s="26" t="s">
        <v>1862</v>
      </c>
      <c r="D2513" s="27" t="s">
        <v>1863</v>
      </c>
      <c r="E2513" s="16" t="s">
        <v>1863</v>
      </c>
      <c r="F2513" s="6">
        <v>41919</v>
      </c>
      <c r="G2513" s="28">
        <v>-35400</v>
      </c>
    </row>
    <row r="2514" spans="2:7" x14ac:dyDescent="0.2">
      <c r="B2514" s="21" t="s">
        <v>12316</v>
      </c>
      <c r="C2514" s="22" t="s">
        <v>653</v>
      </c>
      <c r="D2514" s="22" t="s">
        <v>686</v>
      </c>
      <c r="E2514" s="23" t="s">
        <v>686</v>
      </c>
      <c r="F2514" s="5">
        <v>41920</v>
      </c>
      <c r="G2514" s="24">
        <v>-1375.14</v>
      </c>
    </row>
    <row r="2515" spans="2:7" x14ac:dyDescent="0.2">
      <c r="B2515" s="21" t="s">
        <v>12316</v>
      </c>
      <c r="C2515" s="22" t="s">
        <v>653</v>
      </c>
      <c r="D2515" s="22" t="s">
        <v>688</v>
      </c>
      <c r="E2515" s="23" t="s">
        <v>688</v>
      </c>
      <c r="F2515" s="5">
        <v>41920</v>
      </c>
      <c r="G2515" s="24">
        <v>-220.39</v>
      </c>
    </row>
    <row r="2516" spans="2:7" x14ac:dyDescent="0.2">
      <c r="B2516" s="21" t="s">
        <v>12316</v>
      </c>
      <c r="C2516" s="22" t="s">
        <v>653</v>
      </c>
      <c r="D2516" s="22" t="s">
        <v>698</v>
      </c>
      <c r="E2516" s="23" t="s">
        <v>698</v>
      </c>
      <c r="F2516" s="5">
        <v>41920</v>
      </c>
      <c r="G2516" s="24">
        <v>-3783.88</v>
      </c>
    </row>
    <row r="2517" spans="2:7" x14ac:dyDescent="0.2">
      <c r="B2517" s="21" t="s">
        <v>14161</v>
      </c>
      <c r="C2517" s="22" t="s">
        <v>9440</v>
      </c>
      <c r="D2517" s="22" t="s">
        <v>9441</v>
      </c>
      <c r="E2517" s="23" t="s">
        <v>9441</v>
      </c>
      <c r="F2517" s="5">
        <v>41920</v>
      </c>
      <c r="G2517" s="24">
        <v>-65000</v>
      </c>
    </row>
    <row r="2518" spans="2:7" x14ac:dyDescent="0.2">
      <c r="B2518" s="21" t="s">
        <v>12316</v>
      </c>
      <c r="C2518" s="22" t="s">
        <v>653</v>
      </c>
      <c r="D2518" s="22" t="s">
        <v>700</v>
      </c>
      <c r="E2518" s="23" t="s">
        <v>700</v>
      </c>
      <c r="F2518" s="5">
        <v>41920</v>
      </c>
      <c r="G2518" s="24">
        <v>-9421.6200000000008</v>
      </c>
    </row>
    <row r="2519" spans="2:7" x14ac:dyDescent="0.2">
      <c r="B2519" s="25" t="s">
        <v>12316</v>
      </c>
      <c r="C2519" s="26" t="s">
        <v>653</v>
      </c>
      <c r="D2519" s="27" t="s">
        <v>702</v>
      </c>
      <c r="E2519" s="16" t="s">
        <v>702</v>
      </c>
      <c r="F2519" s="6">
        <v>41920</v>
      </c>
      <c r="G2519" s="28">
        <v>-2442.0500000000002</v>
      </c>
    </row>
    <row r="2520" spans="2:7" ht="60" customHeight="1" x14ac:dyDescent="0.2">
      <c r="B2520" s="25" t="s">
        <v>12316</v>
      </c>
      <c r="C2520" s="26" t="s">
        <v>653</v>
      </c>
      <c r="D2520" s="27" t="s">
        <v>696</v>
      </c>
      <c r="E2520" s="16" t="s">
        <v>696</v>
      </c>
      <c r="F2520" s="6">
        <v>41920</v>
      </c>
      <c r="G2520" s="28">
        <v>-4033.58</v>
      </c>
    </row>
    <row r="2521" spans="2:7" x14ac:dyDescent="0.2">
      <c r="B2521" s="25" t="s">
        <v>12316</v>
      </c>
      <c r="C2521" s="26" t="s">
        <v>653</v>
      </c>
      <c r="D2521" s="27" t="s">
        <v>694</v>
      </c>
      <c r="E2521" s="16" t="s">
        <v>694</v>
      </c>
      <c r="F2521" s="6">
        <v>41920</v>
      </c>
      <c r="G2521" s="28">
        <v>-4950.17</v>
      </c>
    </row>
    <row r="2522" spans="2:7" x14ac:dyDescent="0.2">
      <c r="B2522" s="25" t="s">
        <v>12316</v>
      </c>
      <c r="C2522" s="26" t="s">
        <v>653</v>
      </c>
      <c r="D2522" s="27" t="s">
        <v>690</v>
      </c>
      <c r="E2522" s="16" t="s">
        <v>690</v>
      </c>
      <c r="F2522" s="6">
        <v>41920</v>
      </c>
      <c r="G2522" s="28">
        <v>-2442.0500000000002</v>
      </c>
    </row>
    <row r="2523" spans="2:7" x14ac:dyDescent="0.2">
      <c r="B2523" s="25" t="s">
        <v>12316</v>
      </c>
      <c r="C2523" s="26" t="s">
        <v>653</v>
      </c>
      <c r="D2523" s="27" t="s">
        <v>692</v>
      </c>
      <c r="E2523" s="16" t="s">
        <v>692</v>
      </c>
      <c r="F2523" s="6">
        <v>41920</v>
      </c>
      <c r="G2523" s="28">
        <v>-11438.91</v>
      </c>
    </row>
    <row r="2524" spans="2:7" x14ac:dyDescent="0.2">
      <c r="B2524" s="21" t="s">
        <v>12316</v>
      </c>
      <c r="C2524" s="22" t="s">
        <v>653</v>
      </c>
      <c r="D2524" s="22" t="s">
        <v>704</v>
      </c>
      <c r="E2524" s="23" t="s">
        <v>704</v>
      </c>
      <c r="F2524" s="5">
        <v>41920</v>
      </c>
      <c r="G2524" s="24">
        <v>-9900.34</v>
      </c>
    </row>
    <row r="2525" spans="2:7" x14ac:dyDescent="0.2">
      <c r="B2525" s="21" t="s">
        <v>12316</v>
      </c>
      <c r="C2525" s="22" t="s">
        <v>653</v>
      </c>
      <c r="D2525" s="22" t="s">
        <v>706</v>
      </c>
      <c r="E2525" s="23" t="s">
        <v>706</v>
      </c>
      <c r="F2525" s="5">
        <v>41920</v>
      </c>
      <c r="G2525" s="24">
        <v>-4950.17</v>
      </c>
    </row>
    <row r="2526" spans="2:7" x14ac:dyDescent="0.2">
      <c r="B2526" s="21" t="s">
        <v>12316</v>
      </c>
      <c r="C2526" s="22" t="s">
        <v>653</v>
      </c>
      <c r="D2526" s="22" t="s">
        <v>708</v>
      </c>
      <c r="E2526" s="23" t="s">
        <v>708</v>
      </c>
      <c r="F2526" s="5">
        <v>41920</v>
      </c>
      <c r="G2526" s="24">
        <v>-1347.89</v>
      </c>
    </row>
    <row r="2527" spans="2:7" x14ac:dyDescent="0.2">
      <c r="B2527" s="21" t="s">
        <v>12563</v>
      </c>
      <c r="C2527" s="22" t="s">
        <v>2810</v>
      </c>
      <c r="D2527" s="22" t="s">
        <v>1957</v>
      </c>
      <c r="E2527" s="23" t="s">
        <v>1957</v>
      </c>
      <c r="F2527" s="5">
        <v>41921</v>
      </c>
      <c r="G2527" s="24">
        <v>-29500</v>
      </c>
    </row>
    <row r="2528" spans="2:7" x14ac:dyDescent="0.2">
      <c r="B2528" s="21" t="s">
        <v>14480</v>
      </c>
      <c r="C2528" s="22" t="s">
        <v>10577</v>
      </c>
      <c r="D2528" s="22" t="s">
        <v>10578</v>
      </c>
      <c r="E2528" s="23" t="s">
        <v>10578</v>
      </c>
      <c r="F2528" s="5">
        <v>41921</v>
      </c>
      <c r="G2528" s="24">
        <v>-10962000</v>
      </c>
    </row>
    <row r="2529" spans="2:7" x14ac:dyDescent="0.2">
      <c r="B2529" s="21" t="s">
        <v>18046</v>
      </c>
      <c r="C2529" s="22" t="s">
        <v>18045</v>
      </c>
      <c r="D2529" s="22" t="s">
        <v>18048</v>
      </c>
      <c r="E2529" s="23"/>
      <c r="F2529" s="5">
        <v>41922</v>
      </c>
      <c r="G2529" s="24">
        <v>-23600</v>
      </c>
    </row>
    <row r="2530" spans="2:7" x14ac:dyDescent="0.2">
      <c r="B2530" s="25" t="s">
        <v>12261</v>
      </c>
      <c r="C2530" s="26" t="s">
        <v>256</v>
      </c>
      <c r="D2530" s="27" t="s">
        <v>261</v>
      </c>
      <c r="E2530" s="16" t="s">
        <v>261</v>
      </c>
      <c r="F2530" s="6">
        <v>41922</v>
      </c>
      <c r="G2530" s="28">
        <v>-23600</v>
      </c>
    </row>
    <row r="2531" spans="2:7" x14ac:dyDescent="0.2">
      <c r="B2531" s="21" t="s">
        <v>13088</v>
      </c>
      <c r="C2531" s="22" t="s">
        <v>5037</v>
      </c>
      <c r="D2531" s="22" t="s">
        <v>5040</v>
      </c>
      <c r="E2531" s="23" t="s">
        <v>16355</v>
      </c>
      <c r="F2531" s="5">
        <v>41925</v>
      </c>
      <c r="G2531" s="24">
        <v>-43200</v>
      </c>
    </row>
    <row r="2532" spans="2:7" x14ac:dyDescent="0.2">
      <c r="B2532" s="21" t="s">
        <v>13094</v>
      </c>
      <c r="C2532" s="22" t="s">
        <v>5057</v>
      </c>
      <c r="D2532" s="22" t="s">
        <v>5060</v>
      </c>
      <c r="E2532" s="23" t="s">
        <v>16354</v>
      </c>
      <c r="F2532" s="5">
        <v>41925</v>
      </c>
      <c r="G2532" s="24">
        <v>-16000</v>
      </c>
    </row>
    <row r="2533" spans="2:7" x14ac:dyDescent="0.2">
      <c r="B2533" s="21" t="s">
        <v>12379</v>
      </c>
      <c r="C2533" s="22" t="s">
        <v>1272</v>
      </c>
      <c r="D2533" s="22" t="s">
        <v>1273</v>
      </c>
      <c r="E2533" s="23" t="s">
        <v>1273</v>
      </c>
      <c r="F2533" s="5">
        <v>41926</v>
      </c>
      <c r="G2533" s="24">
        <v>-162503.75</v>
      </c>
    </row>
    <row r="2534" spans="2:7" x14ac:dyDescent="0.2">
      <c r="B2534" s="21" t="s">
        <v>14853</v>
      </c>
      <c r="C2534" s="22" t="s">
        <v>11936</v>
      </c>
      <c r="D2534" s="22" t="s">
        <v>11937</v>
      </c>
      <c r="E2534" s="23" t="s">
        <v>11937</v>
      </c>
      <c r="F2534" s="5">
        <v>41927</v>
      </c>
      <c r="G2534" s="24">
        <v>-5106086.03</v>
      </c>
    </row>
    <row r="2535" spans="2:7" x14ac:dyDescent="0.2">
      <c r="B2535" s="21" t="s">
        <v>18050</v>
      </c>
      <c r="C2535" s="22" t="s">
        <v>18049</v>
      </c>
      <c r="D2535" s="22" t="s">
        <v>1712</v>
      </c>
      <c r="E2535" s="23"/>
      <c r="F2535" s="5">
        <v>41929</v>
      </c>
      <c r="G2535" s="24">
        <v>-70800</v>
      </c>
    </row>
    <row r="2536" spans="2:7" x14ac:dyDescent="0.2">
      <c r="B2536" s="21" t="s">
        <v>12856</v>
      </c>
      <c r="C2536" s="22" t="s">
        <v>4182</v>
      </c>
      <c r="D2536" s="22" t="s">
        <v>4183</v>
      </c>
      <c r="E2536" s="23" t="s">
        <v>16356</v>
      </c>
      <c r="F2536" s="5">
        <v>41929</v>
      </c>
      <c r="G2536" s="24">
        <v>-22669</v>
      </c>
    </row>
    <row r="2537" spans="2:7" x14ac:dyDescent="0.2">
      <c r="B2537" s="21" t="s">
        <v>12204</v>
      </c>
      <c r="C2537" s="22" t="s">
        <v>0</v>
      </c>
      <c r="D2537" s="22" t="s">
        <v>1</v>
      </c>
      <c r="E2537" s="23" t="s">
        <v>16357</v>
      </c>
      <c r="F2537" s="5">
        <v>41929</v>
      </c>
      <c r="G2537" s="24">
        <v>-961.45</v>
      </c>
    </row>
    <row r="2538" spans="2:7" x14ac:dyDescent="0.2">
      <c r="B2538" s="21" t="s">
        <v>12204</v>
      </c>
      <c r="C2538" s="22" t="s">
        <v>0</v>
      </c>
      <c r="D2538" s="22" t="s">
        <v>1</v>
      </c>
      <c r="E2538" s="23" t="s">
        <v>16358</v>
      </c>
      <c r="F2538" s="5">
        <v>41929</v>
      </c>
      <c r="G2538" s="24">
        <v>-1018.4</v>
      </c>
    </row>
    <row r="2539" spans="2:7" x14ac:dyDescent="0.2">
      <c r="B2539" s="21" t="s">
        <v>14538</v>
      </c>
      <c r="C2539" s="22" t="s">
        <v>10771</v>
      </c>
      <c r="D2539" s="22" t="s">
        <v>10772</v>
      </c>
      <c r="E2539" s="23" t="s">
        <v>16359</v>
      </c>
      <c r="F2539" s="5">
        <v>41932</v>
      </c>
      <c r="G2539" s="24">
        <v>977915.87</v>
      </c>
    </row>
    <row r="2540" spans="2:7" x14ac:dyDescent="0.2">
      <c r="B2540" s="21" t="s">
        <v>13884</v>
      </c>
      <c r="C2540" s="22" t="s">
        <v>8371</v>
      </c>
      <c r="D2540" s="22" t="s">
        <v>8372</v>
      </c>
      <c r="E2540" s="23" t="s">
        <v>8372</v>
      </c>
      <c r="F2540" s="5">
        <v>41933</v>
      </c>
      <c r="G2540" s="24">
        <v>-500000</v>
      </c>
    </row>
    <row r="2541" spans="2:7" x14ac:dyDescent="0.2">
      <c r="B2541" s="21" t="s">
        <v>12509</v>
      </c>
      <c r="C2541" s="22" t="s">
        <v>2054</v>
      </c>
      <c r="D2541" s="22" t="s">
        <v>35</v>
      </c>
      <c r="E2541" s="23" t="s">
        <v>16360</v>
      </c>
      <c r="F2541" s="5">
        <v>41933</v>
      </c>
      <c r="G2541" s="24">
        <v>-7401786</v>
      </c>
    </row>
    <row r="2542" spans="2:7" x14ac:dyDescent="0.2">
      <c r="B2542" s="21" t="s">
        <v>14907</v>
      </c>
      <c r="C2542" s="22" t="s">
        <v>12198</v>
      </c>
      <c r="D2542" s="22" t="s">
        <v>12199</v>
      </c>
      <c r="E2542" s="23" t="s">
        <v>12199</v>
      </c>
      <c r="F2542" s="5">
        <v>41933</v>
      </c>
      <c r="G2542" s="24">
        <v>-972320</v>
      </c>
    </row>
    <row r="2543" spans="2:7" x14ac:dyDescent="0.2">
      <c r="B2543" s="21" t="s">
        <v>12509</v>
      </c>
      <c r="C2543" s="22" t="s">
        <v>2054</v>
      </c>
      <c r="D2543" s="22" t="s">
        <v>1649</v>
      </c>
      <c r="E2543" s="23" t="s">
        <v>16360</v>
      </c>
      <c r="F2543" s="5">
        <v>41933</v>
      </c>
      <c r="G2543" s="24">
        <v>-8796310</v>
      </c>
    </row>
    <row r="2544" spans="2:7" x14ac:dyDescent="0.2">
      <c r="B2544" s="21" t="s">
        <v>12204</v>
      </c>
      <c r="C2544" s="22" t="s">
        <v>0</v>
      </c>
      <c r="D2544" s="22" t="s">
        <v>1</v>
      </c>
      <c r="E2544" s="23" t="s">
        <v>16361</v>
      </c>
      <c r="F2544" s="5">
        <v>41934</v>
      </c>
      <c r="G2544" s="24">
        <v>-4448.5</v>
      </c>
    </row>
    <row r="2545" spans="2:7" x14ac:dyDescent="0.2">
      <c r="B2545" s="21" t="s">
        <v>14161</v>
      </c>
      <c r="C2545" s="22" t="s">
        <v>9440</v>
      </c>
      <c r="D2545" s="22" t="s">
        <v>9443</v>
      </c>
      <c r="E2545" s="23" t="s">
        <v>9443</v>
      </c>
      <c r="F2545" s="5">
        <v>41934</v>
      </c>
      <c r="G2545" s="24">
        <v>-65000</v>
      </c>
    </row>
    <row r="2546" spans="2:7" x14ac:dyDescent="0.2">
      <c r="B2546" s="21" t="s">
        <v>12204</v>
      </c>
      <c r="C2546" s="22" t="s">
        <v>0</v>
      </c>
      <c r="D2546" s="22" t="s">
        <v>1</v>
      </c>
      <c r="E2546" s="23" t="s">
        <v>16362</v>
      </c>
      <c r="F2546" s="5">
        <v>41934</v>
      </c>
      <c r="G2546" s="24">
        <v>-4712</v>
      </c>
    </row>
    <row r="2547" spans="2:7" x14ac:dyDescent="0.2">
      <c r="B2547" s="21" t="s">
        <v>12410</v>
      </c>
      <c r="C2547" s="22" t="s">
        <v>1417</v>
      </c>
      <c r="D2547" s="22" t="s">
        <v>876</v>
      </c>
      <c r="E2547" s="23" t="s">
        <v>876</v>
      </c>
      <c r="F2547" s="5">
        <v>41935</v>
      </c>
      <c r="G2547" s="24">
        <v>-3080</v>
      </c>
    </row>
    <row r="2548" spans="2:7" x14ac:dyDescent="0.2">
      <c r="B2548" s="21" t="s">
        <v>14874</v>
      </c>
      <c r="C2548" s="22" t="s">
        <v>12003</v>
      </c>
      <c r="D2548" s="22" t="s">
        <v>12004</v>
      </c>
      <c r="E2548" s="23" t="s">
        <v>16363</v>
      </c>
      <c r="F2548" s="5">
        <v>41937</v>
      </c>
      <c r="G2548" s="24">
        <v>-10000</v>
      </c>
    </row>
    <row r="2549" spans="2:7" x14ac:dyDescent="0.2">
      <c r="B2549" s="25" t="s">
        <v>12998</v>
      </c>
      <c r="C2549" s="26" t="s">
        <v>4757</v>
      </c>
      <c r="D2549" s="27" t="s">
        <v>4758</v>
      </c>
      <c r="E2549" s="16" t="s">
        <v>16364</v>
      </c>
      <c r="F2549" s="6">
        <v>41939</v>
      </c>
      <c r="G2549" s="28">
        <v>-26227.99</v>
      </c>
    </row>
    <row r="2550" spans="2:7" x14ac:dyDescent="0.2">
      <c r="B2550" s="21" t="s">
        <v>13953</v>
      </c>
      <c r="C2550" s="22" t="s">
        <v>8640</v>
      </c>
      <c r="D2550" s="22" t="s">
        <v>8647</v>
      </c>
      <c r="E2550" s="23" t="s">
        <v>8647</v>
      </c>
      <c r="F2550" s="5">
        <v>41939</v>
      </c>
      <c r="G2550" s="24">
        <v>-118000</v>
      </c>
    </row>
    <row r="2551" spans="2:7" x14ac:dyDescent="0.2">
      <c r="B2551" s="21" t="s">
        <v>14302</v>
      </c>
      <c r="C2551" s="22" t="s">
        <v>9963</v>
      </c>
      <c r="D2551" s="22" t="s">
        <v>9964</v>
      </c>
      <c r="E2551" s="23" t="s">
        <v>16366</v>
      </c>
      <c r="F2551" s="5">
        <v>41939</v>
      </c>
      <c r="G2551" s="24">
        <v>-323013.59999999998</v>
      </c>
    </row>
    <row r="2552" spans="2:7" x14ac:dyDescent="0.2">
      <c r="B2552" s="25" t="s">
        <v>14010</v>
      </c>
      <c r="C2552" s="26" t="s">
        <v>8869</v>
      </c>
      <c r="D2552" s="27" t="s">
        <v>3217</v>
      </c>
      <c r="E2552" s="16" t="s">
        <v>16365</v>
      </c>
      <c r="F2552" s="6">
        <v>41939</v>
      </c>
      <c r="G2552" s="28">
        <v>-300000</v>
      </c>
    </row>
    <row r="2553" spans="2:7" x14ac:dyDescent="0.2">
      <c r="B2553" s="21" t="s">
        <v>13886</v>
      </c>
      <c r="C2553" s="22" t="s">
        <v>8381</v>
      </c>
      <c r="D2553" s="22" t="s">
        <v>3217</v>
      </c>
      <c r="E2553" s="23" t="s">
        <v>16367</v>
      </c>
      <c r="F2553" s="5">
        <v>41939</v>
      </c>
      <c r="G2553" s="24">
        <v>-300000</v>
      </c>
    </row>
    <row r="2554" spans="2:7" x14ac:dyDescent="0.2">
      <c r="B2554" s="21" t="s">
        <v>13750</v>
      </c>
      <c r="C2554" s="22" t="s">
        <v>7147</v>
      </c>
      <c r="D2554" s="22" t="s">
        <v>7152</v>
      </c>
      <c r="E2554" s="23" t="s">
        <v>16368</v>
      </c>
      <c r="F2554" s="5">
        <v>41939</v>
      </c>
      <c r="G2554" s="24">
        <v>-292.02999999999997</v>
      </c>
    </row>
    <row r="2555" spans="2:7" x14ac:dyDescent="0.2">
      <c r="B2555" s="25" t="s">
        <v>14804</v>
      </c>
      <c r="C2555" s="26" t="s">
        <v>11780</v>
      </c>
      <c r="D2555" s="27" t="s">
        <v>3217</v>
      </c>
      <c r="E2555" s="16" t="s">
        <v>16369</v>
      </c>
      <c r="F2555" s="6">
        <v>41941</v>
      </c>
      <c r="G2555" s="28">
        <v>-553686.68999999994</v>
      </c>
    </row>
    <row r="2556" spans="2:7" x14ac:dyDescent="0.2">
      <c r="B2556" s="21" t="s">
        <v>12557</v>
      </c>
      <c r="C2556" s="22" t="s">
        <v>2293</v>
      </c>
      <c r="D2556" s="22" t="s">
        <v>2302</v>
      </c>
      <c r="E2556" s="23" t="s">
        <v>2302</v>
      </c>
      <c r="F2556" s="5">
        <v>41941</v>
      </c>
      <c r="G2556" s="24">
        <v>-4952800</v>
      </c>
    </row>
    <row r="2557" spans="2:7" x14ac:dyDescent="0.2">
      <c r="B2557" s="21" t="s">
        <v>14010</v>
      </c>
      <c r="C2557" s="22" t="s">
        <v>8869</v>
      </c>
      <c r="D2557" s="22" t="s">
        <v>8871</v>
      </c>
      <c r="E2557" s="23" t="s">
        <v>8871</v>
      </c>
      <c r="F2557" s="5">
        <v>41941</v>
      </c>
      <c r="G2557" s="24">
        <v>-300000</v>
      </c>
    </row>
    <row r="2558" spans="2:7" x14ac:dyDescent="0.2">
      <c r="B2558" s="21" t="s">
        <v>12316</v>
      </c>
      <c r="C2558" s="22" t="s">
        <v>653</v>
      </c>
      <c r="D2558" s="22" t="s">
        <v>714</v>
      </c>
      <c r="E2558" s="23" t="s">
        <v>714</v>
      </c>
      <c r="F2558" s="5">
        <v>41941</v>
      </c>
      <c r="G2558" s="24">
        <v>-274350</v>
      </c>
    </row>
    <row r="2559" spans="2:7" x14ac:dyDescent="0.2">
      <c r="B2559" s="25" t="s">
        <v>12316</v>
      </c>
      <c r="C2559" s="26" t="s">
        <v>653</v>
      </c>
      <c r="D2559" s="27" t="s">
        <v>712</v>
      </c>
      <c r="E2559" s="16" t="s">
        <v>712</v>
      </c>
      <c r="F2559" s="6">
        <v>41941</v>
      </c>
      <c r="G2559" s="28">
        <v>-76110</v>
      </c>
    </row>
    <row r="2560" spans="2:7" x14ac:dyDescent="0.2">
      <c r="B2560" s="21" t="s">
        <v>12316</v>
      </c>
      <c r="C2560" s="22" t="s">
        <v>653</v>
      </c>
      <c r="D2560" s="22" t="s">
        <v>716</v>
      </c>
      <c r="E2560" s="23" t="s">
        <v>716</v>
      </c>
      <c r="F2560" s="5">
        <v>41941</v>
      </c>
      <c r="G2560" s="24">
        <v>-209568</v>
      </c>
    </row>
    <row r="2561" spans="2:7" x14ac:dyDescent="0.2">
      <c r="B2561" s="25" t="s">
        <v>12316</v>
      </c>
      <c r="C2561" s="26" t="s">
        <v>653</v>
      </c>
      <c r="D2561" s="27" t="s">
        <v>710</v>
      </c>
      <c r="E2561" s="16" t="s">
        <v>710</v>
      </c>
      <c r="F2561" s="6">
        <v>41941</v>
      </c>
      <c r="G2561" s="28">
        <v>-65490</v>
      </c>
    </row>
    <row r="2562" spans="2:7" x14ac:dyDescent="0.2">
      <c r="B2562" s="21" t="s">
        <v>12316</v>
      </c>
      <c r="C2562" s="22" t="s">
        <v>653</v>
      </c>
      <c r="D2562" s="22" t="s">
        <v>720</v>
      </c>
      <c r="E2562" s="23" t="s">
        <v>720</v>
      </c>
      <c r="F2562" s="5">
        <v>41942</v>
      </c>
      <c r="G2562" s="24">
        <v>-815439</v>
      </c>
    </row>
    <row r="2563" spans="2:7" x14ac:dyDescent="0.2">
      <c r="B2563" s="21" t="s">
        <v>12373</v>
      </c>
      <c r="C2563" s="22" t="s">
        <v>1244</v>
      </c>
      <c r="D2563" s="22" t="s">
        <v>1245</v>
      </c>
      <c r="E2563" s="23" t="s">
        <v>1245</v>
      </c>
      <c r="F2563" s="5">
        <v>41942</v>
      </c>
      <c r="G2563" s="24">
        <v>-1140342.06</v>
      </c>
    </row>
    <row r="2564" spans="2:7" x14ac:dyDescent="0.2">
      <c r="B2564" s="21" t="s">
        <v>12316</v>
      </c>
      <c r="C2564" s="22" t="s">
        <v>653</v>
      </c>
      <c r="D2564" s="22" t="s">
        <v>718</v>
      </c>
      <c r="E2564" s="23" t="s">
        <v>718</v>
      </c>
      <c r="F2564" s="5">
        <v>41942</v>
      </c>
      <c r="G2564" s="24">
        <v>-380550</v>
      </c>
    </row>
    <row r="2565" spans="2:7" x14ac:dyDescent="0.2">
      <c r="B2565" s="21" t="s">
        <v>12316</v>
      </c>
      <c r="C2565" s="22" t="s">
        <v>653</v>
      </c>
      <c r="D2565" s="22" t="s">
        <v>722</v>
      </c>
      <c r="E2565" s="23" t="s">
        <v>722</v>
      </c>
      <c r="F2565" s="5">
        <v>41942</v>
      </c>
      <c r="G2565" s="24">
        <v>-380550</v>
      </c>
    </row>
    <row r="2566" spans="2:7" x14ac:dyDescent="0.2">
      <c r="B2566" s="21" t="s">
        <v>12316</v>
      </c>
      <c r="C2566" s="22" t="s">
        <v>653</v>
      </c>
      <c r="D2566" s="22" t="s">
        <v>728</v>
      </c>
      <c r="E2566" s="23" t="s">
        <v>728</v>
      </c>
      <c r="F2566" s="5">
        <v>41943</v>
      </c>
      <c r="G2566" s="24">
        <v>-296930.86</v>
      </c>
    </row>
    <row r="2567" spans="2:7" x14ac:dyDescent="0.2">
      <c r="B2567" s="21" t="s">
        <v>12316</v>
      </c>
      <c r="C2567" s="22" t="s">
        <v>653</v>
      </c>
      <c r="D2567" s="22" t="s">
        <v>724</v>
      </c>
      <c r="E2567" s="23" t="s">
        <v>724</v>
      </c>
      <c r="F2567" s="5">
        <v>41943</v>
      </c>
      <c r="G2567" s="24">
        <v>-65490</v>
      </c>
    </row>
    <row r="2568" spans="2:7" x14ac:dyDescent="0.2">
      <c r="B2568" s="21" t="s">
        <v>12316</v>
      </c>
      <c r="C2568" s="22" t="s">
        <v>653</v>
      </c>
      <c r="D2568" s="22" t="s">
        <v>726</v>
      </c>
      <c r="E2568" s="23" t="s">
        <v>726</v>
      </c>
      <c r="F2568" s="5">
        <v>41943</v>
      </c>
      <c r="G2568" s="24">
        <v>-784110</v>
      </c>
    </row>
    <row r="2569" spans="2:7" x14ac:dyDescent="0.2">
      <c r="B2569" s="21" t="s">
        <v>12578</v>
      </c>
      <c r="C2569" s="22" t="s">
        <v>2875</v>
      </c>
      <c r="D2569" s="22" t="s">
        <v>1904</v>
      </c>
      <c r="E2569" s="23" t="s">
        <v>16370</v>
      </c>
      <c r="F2569" s="5">
        <v>41943</v>
      </c>
      <c r="G2569" s="24">
        <v>-270000</v>
      </c>
    </row>
    <row r="2570" spans="2:7" x14ac:dyDescent="0.2">
      <c r="B2570" s="21" t="s">
        <v>12450</v>
      </c>
      <c r="C2570" s="22" t="s">
        <v>1717</v>
      </c>
      <c r="D2570" s="22" t="s">
        <v>1740</v>
      </c>
      <c r="E2570" s="23" t="s">
        <v>16371</v>
      </c>
      <c r="F2570" s="5">
        <v>41944</v>
      </c>
      <c r="G2570" s="24">
        <v>-11800</v>
      </c>
    </row>
    <row r="2571" spans="2:7" x14ac:dyDescent="0.2">
      <c r="B2571" s="21" t="s">
        <v>13591</v>
      </c>
      <c r="C2571" s="22" t="s">
        <v>6569</v>
      </c>
      <c r="D2571" s="22" t="s">
        <v>6570</v>
      </c>
      <c r="E2571" s="23" t="s">
        <v>16372</v>
      </c>
      <c r="F2571" s="5">
        <v>41946</v>
      </c>
      <c r="G2571" s="24">
        <v>-8100</v>
      </c>
    </row>
    <row r="2572" spans="2:7" x14ac:dyDescent="0.2">
      <c r="B2572" s="21" t="s">
        <v>14500</v>
      </c>
      <c r="C2572" s="22" t="s">
        <v>10640</v>
      </c>
      <c r="D2572" s="22" t="s">
        <v>10641</v>
      </c>
      <c r="E2572" s="23" t="s">
        <v>10641</v>
      </c>
      <c r="F2572" s="5">
        <v>41948</v>
      </c>
      <c r="G2572" s="24">
        <v>-7025940</v>
      </c>
    </row>
    <row r="2573" spans="2:7" x14ac:dyDescent="0.2">
      <c r="B2573" s="21" t="s">
        <v>12967</v>
      </c>
      <c r="C2573" s="22" t="s">
        <v>4655</v>
      </c>
      <c r="D2573" s="22" t="s">
        <v>4656</v>
      </c>
      <c r="E2573" s="23" t="s">
        <v>16374</v>
      </c>
      <c r="F2573" s="5">
        <v>41949</v>
      </c>
      <c r="G2573" s="24">
        <v>-24000</v>
      </c>
    </row>
    <row r="2574" spans="2:7" x14ac:dyDescent="0.2">
      <c r="B2574" s="21" t="s">
        <v>12720</v>
      </c>
      <c r="C2574" s="22" t="s">
        <v>3677</v>
      </c>
      <c r="D2574" s="22" t="s">
        <v>6737</v>
      </c>
      <c r="E2574" s="23" t="s">
        <v>15582</v>
      </c>
      <c r="F2574" s="5">
        <v>41949</v>
      </c>
      <c r="G2574" s="24">
        <v>-29487.29</v>
      </c>
    </row>
    <row r="2575" spans="2:7" x14ac:dyDescent="0.2">
      <c r="B2575" s="25" t="s">
        <v>13106</v>
      </c>
      <c r="C2575" s="26" t="s">
        <v>5108</v>
      </c>
      <c r="D2575" s="27" t="s">
        <v>4656</v>
      </c>
      <c r="E2575" s="16" t="s">
        <v>16374</v>
      </c>
      <c r="F2575" s="6">
        <v>41949</v>
      </c>
      <c r="G2575" s="28">
        <v>-24000</v>
      </c>
    </row>
    <row r="2576" spans="2:7" x14ac:dyDescent="0.2">
      <c r="B2576" s="25" t="s">
        <v>14331</v>
      </c>
      <c r="C2576" s="26" t="s">
        <v>10070</v>
      </c>
      <c r="D2576" s="27" t="s">
        <v>10071</v>
      </c>
      <c r="E2576" s="16" t="s">
        <v>16373</v>
      </c>
      <c r="F2576" s="6">
        <v>41949</v>
      </c>
      <c r="G2576" s="28">
        <v>-797300</v>
      </c>
    </row>
    <row r="2577" spans="2:7" x14ac:dyDescent="0.2">
      <c r="B2577" s="21" t="s">
        <v>13060</v>
      </c>
      <c r="C2577" s="22" t="s">
        <v>4945</v>
      </c>
      <c r="D2577" s="22" t="s">
        <v>4656</v>
      </c>
      <c r="E2577" s="23" t="s">
        <v>16374</v>
      </c>
      <c r="F2577" s="5">
        <v>41949</v>
      </c>
      <c r="G2577" s="24">
        <v>-21600</v>
      </c>
    </row>
    <row r="2578" spans="2:7" x14ac:dyDescent="0.2">
      <c r="B2578" s="21" t="s">
        <v>14343</v>
      </c>
      <c r="C2578" s="22" t="s">
        <v>10109</v>
      </c>
      <c r="D2578" s="22" t="s">
        <v>10110</v>
      </c>
      <c r="E2578" s="23" t="s">
        <v>10110</v>
      </c>
      <c r="F2578" s="5">
        <v>41950</v>
      </c>
      <c r="G2578" s="24">
        <v>75106.27</v>
      </c>
    </row>
    <row r="2579" spans="2:7" x14ac:dyDescent="0.2">
      <c r="B2579" s="25" t="s">
        <v>14202</v>
      </c>
      <c r="C2579" s="26" t="s">
        <v>9590</v>
      </c>
      <c r="D2579" s="27" t="s">
        <v>9591</v>
      </c>
      <c r="E2579" s="16"/>
      <c r="F2579" s="6">
        <v>41950</v>
      </c>
      <c r="G2579" s="28">
        <v>277000</v>
      </c>
    </row>
    <row r="2580" spans="2:7" x14ac:dyDescent="0.2">
      <c r="B2580" s="21" t="s">
        <v>14202</v>
      </c>
      <c r="C2580" s="22" t="s">
        <v>9590</v>
      </c>
      <c r="D2580" s="22" t="s">
        <v>9591</v>
      </c>
      <c r="E2580" s="23"/>
      <c r="F2580" s="5">
        <v>41950</v>
      </c>
      <c r="G2580" s="24">
        <v>-277000</v>
      </c>
    </row>
    <row r="2581" spans="2:7" x14ac:dyDescent="0.2">
      <c r="B2581" s="21" t="s">
        <v>14343</v>
      </c>
      <c r="C2581" s="22" t="s">
        <v>10109</v>
      </c>
      <c r="D2581" s="22" t="s">
        <v>10110</v>
      </c>
      <c r="E2581" s="23" t="s">
        <v>10110</v>
      </c>
      <c r="F2581" s="5">
        <v>41950</v>
      </c>
      <c r="G2581" s="24">
        <v>-1507715.98</v>
      </c>
    </row>
    <row r="2582" spans="2:7" x14ac:dyDescent="0.2">
      <c r="B2582" s="21" t="s">
        <v>14645</v>
      </c>
      <c r="C2582" s="22" t="s">
        <v>11127</v>
      </c>
      <c r="D2582" s="22" t="s">
        <v>11128</v>
      </c>
      <c r="E2582" s="23" t="s">
        <v>11128</v>
      </c>
      <c r="F2582" s="5">
        <v>41954</v>
      </c>
      <c r="G2582" s="24">
        <v>-380000</v>
      </c>
    </row>
    <row r="2583" spans="2:7" x14ac:dyDescent="0.2">
      <c r="B2583" s="25" t="s">
        <v>14457</v>
      </c>
      <c r="C2583" s="26" t="s">
        <v>10485</v>
      </c>
      <c r="D2583" s="27" t="s">
        <v>10486</v>
      </c>
      <c r="E2583" s="16" t="s">
        <v>10486</v>
      </c>
      <c r="F2583" s="6">
        <v>41955</v>
      </c>
      <c r="G2583" s="28">
        <v>-23600</v>
      </c>
    </row>
    <row r="2584" spans="2:7" x14ac:dyDescent="0.2">
      <c r="B2584" s="25" t="s">
        <v>14619</v>
      </c>
      <c r="C2584" s="26" t="s">
        <v>11034</v>
      </c>
      <c r="D2584" s="27" t="s">
        <v>11035</v>
      </c>
      <c r="E2584" s="16" t="s">
        <v>11035</v>
      </c>
      <c r="F2584" s="6">
        <v>41955</v>
      </c>
      <c r="G2584" s="28">
        <v>-180000</v>
      </c>
    </row>
    <row r="2585" spans="2:7" x14ac:dyDescent="0.2">
      <c r="B2585" s="25" t="s">
        <v>17976</v>
      </c>
      <c r="C2585" s="26" t="s">
        <v>17975</v>
      </c>
      <c r="D2585" s="27" t="s">
        <v>18053</v>
      </c>
      <c r="E2585" s="16"/>
      <c r="F2585" s="6">
        <v>41956</v>
      </c>
      <c r="G2585" s="28">
        <v>-29500</v>
      </c>
    </row>
    <row r="2586" spans="2:7" x14ac:dyDescent="0.2">
      <c r="B2586" s="21" t="s">
        <v>17859</v>
      </c>
      <c r="C2586" s="22" t="s">
        <v>17858</v>
      </c>
      <c r="D2586" s="22" t="s">
        <v>18055</v>
      </c>
      <c r="E2586" s="23"/>
      <c r="F2586" s="5">
        <v>41956</v>
      </c>
      <c r="G2586" s="24">
        <v>-23600</v>
      </c>
    </row>
    <row r="2587" spans="2:7" x14ac:dyDescent="0.2">
      <c r="B2587" s="21" t="s">
        <v>12298</v>
      </c>
      <c r="C2587" s="22" t="s">
        <v>512</v>
      </c>
      <c r="D2587" s="22" t="s">
        <v>519</v>
      </c>
      <c r="E2587" s="23" t="s">
        <v>519</v>
      </c>
      <c r="F2587" s="5">
        <v>41960</v>
      </c>
      <c r="G2587" s="24">
        <v>-69008.759999999995</v>
      </c>
    </row>
    <row r="2588" spans="2:7" x14ac:dyDescent="0.2">
      <c r="B2588" s="21" t="s">
        <v>12298</v>
      </c>
      <c r="C2588" s="22" t="s">
        <v>512</v>
      </c>
      <c r="D2588" s="22" t="s">
        <v>517</v>
      </c>
      <c r="E2588" s="23" t="s">
        <v>517</v>
      </c>
      <c r="F2588" s="5">
        <v>41960</v>
      </c>
      <c r="G2588" s="24">
        <v>-69008.759999999995</v>
      </c>
    </row>
    <row r="2589" spans="2:7" x14ac:dyDescent="0.2">
      <c r="B2589" s="21" t="s">
        <v>12298</v>
      </c>
      <c r="C2589" s="22" t="s">
        <v>512</v>
      </c>
      <c r="D2589" s="22" t="s">
        <v>515</v>
      </c>
      <c r="E2589" s="23" t="s">
        <v>515</v>
      </c>
      <c r="F2589" s="5">
        <v>41960</v>
      </c>
      <c r="G2589" s="24">
        <v>-69008.759999999995</v>
      </c>
    </row>
    <row r="2590" spans="2:7" x14ac:dyDescent="0.2">
      <c r="B2590" s="21" t="s">
        <v>12298</v>
      </c>
      <c r="C2590" s="22" t="s">
        <v>512</v>
      </c>
      <c r="D2590" s="22" t="s">
        <v>513</v>
      </c>
      <c r="E2590" s="23" t="s">
        <v>513</v>
      </c>
      <c r="F2590" s="5">
        <v>41960</v>
      </c>
      <c r="G2590" s="24">
        <v>-69008.759999999995</v>
      </c>
    </row>
    <row r="2591" spans="2:7" x14ac:dyDescent="0.2">
      <c r="B2591" s="21" t="s">
        <v>12238</v>
      </c>
      <c r="C2591" s="22" t="s">
        <v>157</v>
      </c>
      <c r="D2591" s="22" t="s">
        <v>158</v>
      </c>
      <c r="E2591" s="23" t="s">
        <v>158</v>
      </c>
      <c r="F2591" s="5">
        <v>41961</v>
      </c>
      <c r="G2591" s="24">
        <v>-29500</v>
      </c>
    </row>
    <row r="2592" spans="2:7" x14ac:dyDescent="0.2">
      <c r="B2592" s="25" t="s">
        <v>18057</v>
      </c>
      <c r="C2592" s="26" t="s">
        <v>18056</v>
      </c>
      <c r="D2592" s="27" t="s">
        <v>330</v>
      </c>
      <c r="E2592" s="16"/>
      <c r="F2592" s="6">
        <v>41962</v>
      </c>
      <c r="G2592" s="28">
        <v>-47200</v>
      </c>
    </row>
    <row r="2593" spans="2:7" x14ac:dyDescent="0.2">
      <c r="B2593" s="25" t="s">
        <v>17901</v>
      </c>
      <c r="C2593" s="26" t="s">
        <v>17900</v>
      </c>
      <c r="D2593" s="27" t="s">
        <v>2275</v>
      </c>
      <c r="E2593" s="16"/>
      <c r="F2593" s="6">
        <v>41962</v>
      </c>
      <c r="G2593" s="28">
        <v>-29500</v>
      </c>
    </row>
    <row r="2594" spans="2:7" x14ac:dyDescent="0.2">
      <c r="B2594" s="21" t="s">
        <v>18061</v>
      </c>
      <c r="C2594" s="22" t="s">
        <v>18060</v>
      </c>
      <c r="D2594" s="22" t="s">
        <v>3207</v>
      </c>
      <c r="E2594" s="23"/>
      <c r="F2594" s="5">
        <v>41962</v>
      </c>
      <c r="G2594" s="24">
        <v>-23600</v>
      </c>
    </row>
    <row r="2595" spans="2:7" x14ac:dyDescent="0.2">
      <c r="B2595" s="21" t="s">
        <v>12563</v>
      </c>
      <c r="C2595" s="22" t="s">
        <v>2810</v>
      </c>
      <c r="D2595" s="22" t="s">
        <v>35</v>
      </c>
      <c r="E2595" s="23" t="s">
        <v>35</v>
      </c>
      <c r="F2595" s="5">
        <v>41963</v>
      </c>
      <c r="G2595" s="24">
        <v>-29500</v>
      </c>
    </row>
    <row r="2596" spans="2:7" x14ac:dyDescent="0.2">
      <c r="B2596" s="21" t="s">
        <v>12361</v>
      </c>
      <c r="C2596" s="22" t="s">
        <v>1186</v>
      </c>
      <c r="D2596" s="22" t="s">
        <v>1187</v>
      </c>
      <c r="E2596" s="23" t="s">
        <v>1187</v>
      </c>
      <c r="F2596" s="5">
        <v>41963</v>
      </c>
      <c r="G2596" s="24">
        <v>-17700</v>
      </c>
    </row>
    <row r="2597" spans="2:7" x14ac:dyDescent="0.2">
      <c r="B2597" s="21" t="s">
        <v>12262</v>
      </c>
      <c r="C2597" s="22" t="s">
        <v>263</v>
      </c>
      <c r="D2597" s="22" t="s">
        <v>264</v>
      </c>
      <c r="E2597" s="23" t="s">
        <v>264</v>
      </c>
      <c r="F2597" s="5">
        <v>41964</v>
      </c>
      <c r="G2597" s="24">
        <v>-29500</v>
      </c>
    </row>
    <row r="2598" spans="2:7" x14ac:dyDescent="0.2">
      <c r="B2598" s="21" t="s">
        <v>13953</v>
      </c>
      <c r="C2598" s="22" t="s">
        <v>8640</v>
      </c>
      <c r="D2598" s="22" t="s">
        <v>8649</v>
      </c>
      <c r="E2598" s="23" t="s">
        <v>8649</v>
      </c>
      <c r="F2598" s="5">
        <v>41965</v>
      </c>
      <c r="G2598" s="24">
        <v>-118000</v>
      </c>
    </row>
    <row r="2599" spans="2:7" x14ac:dyDescent="0.2">
      <c r="B2599" s="25" t="s">
        <v>14235</v>
      </c>
      <c r="C2599" s="26" t="s">
        <v>9699</v>
      </c>
      <c r="D2599" s="27" t="s">
        <v>9700</v>
      </c>
      <c r="E2599" s="16" t="s">
        <v>9700</v>
      </c>
      <c r="F2599" s="6">
        <v>41965</v>
      </c>
      <c r="G2599" s="28">
        <v>-64900</v>
      </c>
    </row>
    <row r="2600" spans="2:7" x14ac:dyDescent="0.2">
      <c r="B2600" s="21" t="s">
        <v>18064</v>
      </c>
      <c r="C2600" s="22" t="s">
        <v>18063</v>
      </c>
      <c r="D2600" s="22" t="s">
        <v>18066</v>
      </c>
      <c r="E2600" s="23"/>
      <c r="F2600" s="5">
        <v>41967</v>
      </c>
      <c r="G2600" s="24">
        <v>-29500</v>
      </c>
    </row>
    <row r="2601" spans="2:7" x14ac:dyDescent="0.2">
      <c r="B2601" s="25" t="s">
        <v>12316</v>
      </c>
      <c r="C2601" s="26" t="s">
        <v>653</v>
      </c>
      <c r="D2601" s="27" t="s">
        <v>730</v>
      </c>
      <c r="E2601" s="16" t="s">
        <v>730</v>
      </c>
      <c r="F2601" s="6">
        <v>41968</v>
      </c>
      <c r="G2601" s="28">
        <v>-133493.4</v>
      </c>
    </row>
    <row r="2602" spans="2:7" x14ac:dyDescent="0.2">
      <c r="B2602" s="21" t="s">
        <v>12444</v>
      </c>
      <c r="C2602" s="22" t="s">
        <v>1683</v>
      </c>
      <c r="D2602" s="22" t="s">
        <v>1426</v>
      </c>
      <c r="E2602" s="23" t="s">
        <v>1426</v>
      </c>
      <c r="F2602" s="5">
        <v>41969</v>
      </c>
      <c r="G2602" s="24">
        <v>58046.38</v>
      </c>
    </row>
    <row r="2603" spans="2:7" x14ac:dyDescent="0.2">
      <c r="B2603" s="25" t="s">
        <v>12444</v>
      </c>
      <c r="C2603" s="26" t="s">
        <v>1683</v>
      </c>
      <c r="D2603" s="27" t="s">
        <v>1685</v>
      </c>
      <c r="E2603" s="16" t="s">
        <v>1685</v>
      </c>
      <c r="F2603" s="6">
        <v>41969</v>
      </c>
      <c r="G2603" s="28">
        <v>116092.73</v>
      </c>
    </row>
    <row r="2604" spans="2:7" x14ac:dyDescent="0.2">
      <c r="B2604" s="21" t="s">
        <v>12444</v>
      </c>
      <c r="C2604" s="22" t="s">
        <v>1683</v>
      </c>
      <c r="D2604" s="22" t="s">
        <v>1426</v>
      </c>
      <c r="E2604" s="23" t="s">
        <v>1426</v>
      </c>
      <c r="F2604" s="5">
        <v>41969</v>
      </c>
      <c r="G2604" s="24">
        <v>-290231.86</v>
      </c>
    </row>
    <row r="2605" spans="2:7" x14ac:dyDescent="0.2">
      <c r="B2605" s="21" t="s">
        <v>12444</v>
      </c>
      <c r="C2605" s="22" t="s">
        <v>1683</v>
      </c>
      <c r="D2605" s="22" t="s">
        <v>1685</v>
      </c>
      <c r="E2605" s="23" t="s">
        <v>1685</v>
      </c>
      <c r="F2605" s="5">
        <v>41969</v>
      </c>
      <c r="G2605" s="24">
        <v>-580463.71</v>
      </c>
    </row>
    <row r="2606" spans="2:7" x14ac:dyDescent="0.2">
      <c r="B2606" s="21" t="s">
        <v>13993</v>
      </c>
      <c r="C2606" s="22" t="s">
        <v>8816</v>
      </c>
      <c r="D2606" s="22" t="s">
        <v>8817</v>
      </c>
      <c r="E2606" s="23" t="s">
        <v>16375</v>
      </c>
      <c r="F2606" s="5">
        <v>41969</v>
      </c>
      <c r="G2606" s="24">
        <v>77812.84</v>
      </c>
    </row>
    <row r="2607" spans="2:7" x14ac:dyDescent="0.2">
      <c r="B2607" s="21" t="s">
        <v>17843</v>
      </c>
      <c r="C2607" s="22" t="s">
        <v>17842</v>
      </c>
      <c r="D2607" s="22" t="s">
        <v>18068</v>
      </c>
      <c r="E2607" s="23"/>
      <c r="F2607" s="5">
        <v>41969</v>
      </c>
      <c r="G2607" s="24">
        <v>-35400</v>
      </c>
    </row>
    <row r="2608" spans="2:7" x14ac:dyDescent="0.2">
      <c r="B2608" s="21" t="s">
        <v>14714</v>
      </c>
      <c r="C2608" s="22" t="s">
        <v>11423</v>
      </c>
      <c r="D2608" s="22" t="s">
        <v>3217</v>
      </c>
      <c r="E2608" s="23" t="s">
        <v>16376</v>
      </c>
      <c r="F2608" s="5">
        <v>41970</v>
      </c>
      <c r="G2608" s="24">
        <v>-2561512.4900000002</v>
      </c>
    </row>
    <row r="2609" spans="2:7" x14ac:dyDescent="0.2">
      <c r="B2609" s="21" t="s">
        <v>13924</v>
      </c>
      <c r="C2609" s="22" t="s">
        <v>8540</v>
      </c>
      <c r="D2609" s="22" t="s">
        <v>3217</v>
      </c>
      <c r="E2609" s="23" t="s">
        <v>16377</v>
      </c>
      <c r="F2609" s="5">
        <v>41971</v>
      </c>
      <c r="G2609" s="24">
        <v>-1078466.52</v>
      </c>
    </row>
    <row r="2610" spans="2:7" x14ac:dyDescent="0.2">
      <c r="B2610" s="21" t="s">
        <v>13924</v>
      </c>
      <c r="C2610" s="22" t="s">
        <v>8540</v>
      </c>
      <c r="D2610" s="22" t="s">
        <v>3217</v>
      </c>
      <c r="E2610" s="23" t="s">
        <v>16378</v>
      </c>
      <c r="F2610" s="5">
        <v>41971</v>
      </c>
      <c r="G2610" s="24">
        <v>-1092755.74</v>
      </c>
    </row>
    <row r="2611" spans="2:7" x14ac:dyDescent="0.2">
      <c r="B2611" s="21" t="s">
        <v>12312</v>
      </c>
      <c r="C2611" s="22" t="s">
        <v>633</v>
      </c>
      <c r="D2611" s="22" t="s">
        <v>638</v>
      </c>
      <c r="E2611" s="23" t="s">
        <v>638</v>
      </c>
      <c r="F2611" s="5">
        <v>41973</v>
      </c>
      <c r="G2611" s="24">
        <v>-77242.8</v>
      </c>
    </row>
    <row r="2612" spans="2:7" x14ac:dyDescent="0.2">
      <c r="B2612" s="21" t="s">
        <v>12320</v>
      </c>
      <c r="C2612" s="22" t="s">
        <v>878</v>
      </c>
      <c r="D2612" s="22" t="s">
        <v>2949</v>
      </c>
      <c r="E2612" s="23" t="s">
        <v>16379</v>
      </c>
      <c r="F2612" s="5">
        <v>41974</v>
      </c>
      <c r="G2612" s="24">
        <v>-983015.7</v>
      </c>
    </row>
    <row r="2613" spans="2:7" x14ac:dyDescent="0.2">
      <c r="B2613" s="21" t="s">
        <v>14568</v>
      </c>
      <c r="C2613" s="22" t="s">
        <v>10865</v>
      </c>
      <c r="D2613" s="22" t="s">
        <v>10870</v>
      </c>
      <c r="E2613" s="23" t="s">
        <v>10870</v>
      </c>
      <c r="F2613" s="5">
        <v>41974</v>
      </c>
      <c r="G2613" s="24">
        <v>-35000</v>
      </c>
    </row>
    <row r="2614" spans="2:7" x14ac:dyDescent="0.2">
      <c r="B2614" s="21" t="s">
        <v>14695</v>
      </c>
      <c r="C2614" s="22" t="s">
        <v>11317</v>
      </c>
      <c r="D2614" s="22" t="s">
        <v>11350</v>
      </c>
      <c r="E2614" s="23" t="s">
        <v>16381</v>
      </c>
      <c r="F2614" s="5">
        <v>41975</v>
      </c>
      <c r="G2614" s="24">
        <v>-750000</v>
      </c>
    </row>
    <row r="2615" spans="2:7" x14ac:dyDescent="0.2">
      <c r="B2615" s="21" t="s">
        <v>14695</v>
      </c>
      <c r="C2615" s="22" t="s">
        <v>11317</v>
      </c>
      <c r="D2615" s="22" t="s">
        <v>11352</v>
      </c>
      <c r="E2615" s="23" t="s">
        <v>11352</v>
      </c>
      <c r="F2615" s="5">
        <v>41975</v>
      </c>
      <c r="G2615" s="24">
        <v>-2422941.2000000002</v>
      </c>
    </row>
    <row r="2616" spans="2:7" x14ac:dyDescent="0.2">
      <c r="B2616" s="21" t="s">
        <v>12273</v>
      </c>
      <c r="C2616" s="22" t="s">
        <v>298</v>
      </c>
      <c r="D2616" s="22" t="s">
        <v>3217</v>
      </c>
      <c r="E2616" s="23" t="s">
        <v>16382</v>
      </c>
      <c r="F2616" s="5">
        <v>41975</v>
      </c>
      <c r="G2616" s="24">
        <v>-442500</v>
      </c>
    </row>
    <row r="2617" spans="2:7" x14ac:dyDescent="0.2">
      <c r="B2617" s="21" t="s">
        <v>13848</v>
      </c>
      <c r="C2617" s="22" t="s">
        <v>8061</v>
      </c>
      <c r="D2617" s="22" t="s">
        <v>8062</v>
      </c>
      <c r="E2617" s="23" t="s">
        <v>16380</v>
      </c>
      <c r="F2617" s="5">
        <v>41975</v>
      </c>
      <c r="G2617" s="24">
        <v>-357000</v>
      </c>
    </row>
    <row r="2618" spans="2:7" x14ac:dyDescent="0.2">
      <c r="B2618" s="21" t="s">
        <v>12450</v>
      </c>
      <c r="C2618" s="22" t="s">
        <v>1717</v>
      </c>
      <c r="D2618" s="22" t="s">
        <v>1732</v>
      </c>
      <c r="E2618" s="23" t="s">
        <v>1732</v>
      </c>
      <c r="F2618" s="5">
        <v>41976</v>
      </c>
      <c r="G2618" s="24">
        <v>-5900</v>
      </c>
    </row>
    <row r="2619" spans="2:7" x14ac:dyDescent="0.2">
      <c r="B2619" s="25" t="s">
        <v>12450</v>
      </c>
      <c r="C2619" s="26" t="s">
        <v>1717</v>
      </c>
      <c r="D2619" s="27" t="s">
        <v>1724</v>
      </c>
      <c r="E2619" s="16" t="s">
        <v>1724</v>
      </c>
      <c r="F2619" s="6">
        <v>41976</v>
      </c>
      <c r="G2619" s="28">
        <v>-5310</v>
      </c>
    </row>
    <row r="2620" spans="2:7" x14ac:dyDescent="0.2">
      <c r="B2620" s="21" t="s">
        <v>12450</v>
      </c>
      <c r="C2620" s="22" t="s">
        <v>1717</v>
      </c>
      <c r="D2620" s="22" t="s">
        <v>1726</v>
      </c>
      <c r="E2620" s="23" t="s">
        <v>1726</v>
      </c>
      <c r="F2620" s="5">
        <v>41976</v>
      </c>
      <c r="G2620" s="24">
        <v>-5900</v>
      </c>
    </row>
    <row r="2621" spans="2:7" x14ac:dyDescent="0.2">
      <c r="B2621" s="21" t="s">
        <v>12450</v>
      </c>
      <c r="C2621" s="22" t="s">
        <v>1717</v>
      </c>
      <c r="D2621" s="22" t="s">
        <v>1722</v>
      </c>
      <c r="E2621" s="23" t="s">
        <v>1722</v>
      </c>
      <c r="F2621" s="5">
        <v>41976</v>
      </c>
      <c r="G2621" s="24">
        <v>-5900</v>
      </c>
    </row>
    <row r="2622" spans="2:7" x14ac:dyDescent="0.2">
      <c r="B2622" s="21" t="s">
        <v>12450</v>
      </c>
      <c r="C2622" s="22" t="s">
        <v>1717</v>
      </c>
      <c r="D2622" s="22" t="s">
        <v>1720</v>
      </c>
      <c r="E2622" s="23" t="s">
        <v>1720</v>
      </c>
      <c r="F2622" s="5">
        <v>41976</v>
      </c>
      <c r="G2622" s="24">
        <v>-5310</v>
      </c>
    </row>
    <row r="2623" spans="2:7" x14ac:dyDescent="0.2">
      <c r="B2623" s="21" t="s">
        <v>12450</v>
      </c>
      <c r="C2623" s="22" t="s">
        <v>1717</v>
      </c>
      <c r="D2623" s="22" t="s">
        <v>1718</v>
      </c>
      <c r="E2623" s="23" t="s">
        <v>1718</v>
      </c>
      <c r="F2623" s="5">
        <v>41976</v>
      </c>
      <c r="G2623" s="24">
        <v>-5900</v>
      </c>
    </row>
    <row r="2624" spans="2:7" x14ac:dyDescent="0.2">
      <c r="B2624" s="21" t="s">
        <v>12450</v>
      </c>
      <c r="C2624" s="22" t="s">
        <v>1717</v>
      </c>
      <c r="D2624" s="22" t="s">
        <v>1730</v>
      </c>
      <c r="E2624" s="23" t="s">
        <v>1730</v>
      </c>
      <c r="F2624" s="5">
        <v>41976</v>
      </c>
      <c r="G2624" s="24">
        <v>-2596</v>
      </c>
    </row>
    <row r="2625" spans="2:7" x14ac:dyDescent="0.2">
      <c r="B2625" s="21" t="s">
        <v>12450</v>
      </c>
      <c r="C2625" s="22" t="s">
        <v>1717</v>
      </c>
      <c r="D2625" s="22" t="s">
        <v>1728</v>
      </c>
      <c r="E2625" s="23" t="s">
        <v>1728</v>
      </c>
      <c r="F2625" s="5">
        <v>41976</v>
      </c>
      <c r="G2625" s="24">
        <v>-5900</v>
      </c>
    </row>
    <row r="2626" spans="2:7" x14ac:dyDescent="0.2">
      <c r="B2626" s="21" t="s">
        <v>12204</v>
      </c>
      <c r="C2626" s="22" t="s">
        <v>0</v>
      </c>
      <c r="D2626" s="22" t="s">
        <v>1</v>
      </c>
      <c r="E2626" s="23" t="s">
        <v>16384</v>
      </c>
      <c r="F2626" s="5">
        <v>41977</v>
      </c>
      <c r="G2626" s="24">
        <v>-11424.32</v>
      </c>
    </row>
    <row r="2627" spans="2:7" x14ac:dyDescent="0.2">
      <c r="B2627" s="25" t="s">
        <v>14714</v>
      </c>
      <c r="C2627" s="26" t="s">
        <v>11423</v>
      </c>
      <c r="D2627" s="27" t="s">
        <v>11424</v>
      </c>
      <c r="E2627" s="16" t="s">
        <v>16383</v>
      </c>
      <c r="F2627" s="6">
        <v>41977</v>
      </c>
      <c r="G2627" s="28">
        <v>-2561512.4900000002</v>
      </c>
    </row>
    <row r="2628" spans="2:7" x14ac:dyDescent="0.2">
      <c r="B2628" s="25" t="s">
        <v>12204</v>
      </c>
      <c r="C2628" s="26" t="s">
        <v>0</v>
      </c>
      <c r="D2628" s="27" t="s">
        <v>1</v>
      </c>
      <c r="E2628" s="16" t="s">
        <v>16385</v>
      </c>
      <c r="F2628" s="6">
        <v>41977</v>
      </c>
      <c r="G2628" s="28">
        <v>-12101.02</v>
      </c>
    </row>
    <row r="2629" spans="2:7" x14ac:dyDescent="0.2">
      <c r="B2629" s="21" t="s">
        <v>12522</v>
      </c>
      <c r="C2629" s="22" t="s">
        <v>2130</v>
      </c>
      <c r="D2629" s="22" t="s">
        <v>2131</v>
      </c>
      <c r="E2629" s="23" t="s">
        <v>2131</v>
      </c>
      <c r="F2629" s="5">
        <v>41981</v>
      </c>
      <c r="G2629" s="24">
        <v>-105588.76</v>
      </c>
    </row>
    <row r="2630" spans="2:7" x14ac:dyDescent="0.2">
      <c r="B2630" s="21" t="s">
        <v>12283</v>
      </c>
      <c r="C2630" s="22" t="s">
        <v>335</v>
      </c>
      <c r="D2630" s="22" t="s">
        <v>346</v>
      </c>
      <c r="E2630" s="23" t="s">
        <v>346</v>
      </c>
      <c r="F2630" s="5">
        <v>41982</v>
      </c>
      <c r="G2630" s="24">
        <v>-80417</v>
      </c>
    </row>
    <row r="2631" spans="2:7" x14ac:dyDescent="0.2">
      <c r="B2631" s="21" t="s">
        <v>12283</v>
      </c>
      <c r="C2631" s="22" t="s">
        <v>335</v>
      </c>
      <c r="D2631" s="22" t="s">
        <v>336</v>
      </c>
      <c r="E2631" s="23" t="s">
        <v>336</v>
      </c>
      <c r="F2631" s="5">
        <v>41982</v>
      </c>
      <c r="G2631" s="24">
        <v>-6401.5</v>
      </c>
    </row>
    <row r="2632" spans="2:7" x14ac:dyDescent="0.2">
      <c r="B2632" s="21" t="s">
        <v>12283</v>
      </c>
      <c r="C2632" s="22" t="s">
        <v>335</v>
      </c>
      <c r="D2632" s="22" t="s">
        <v>348</v>
      </c>
      <c r="E2632" s="23" t="s">
        <v>348</v>
      </c>
      <c r="F2632" s="5">
        <v>41982</v>
      </c>
      <c r="G2632" s="24">
        <v>-33110.800000000003</v>
      </c>
    </row>
    <row r="2633" spans="2:7" x14ac:dyDescent="0.2">
      <c r="B2633" s="25" t="s">
        <v>12512</v>
      </c>
      <c r="C2633" s="26" t="s">
        <v>2091</v>
      </c>
      <c r="D2633" s="27" t="s">
        <v>35</v>
      </c>
      <c r="E2633" s="16" t="s">
        <v>35</v>
      </c>
      <c r="F2633" s="6">
        <v>41982</v>
      </c>
      <c r="G2633" s="28">
        <v>-52510</v>
      </c>
    </row>
    <row r="2634" spans="2:7" x14ac:dyDescent="0.2">
      <c r="B2634" s="21" t="s">
        <v>12283</v>
      </c>
      <c r="C2634" s="22" t="s">
        <v>335</v>
      </c>
      <c r="D2634" s="22" t="s">
        <v>338</v>
      </c>
      <c r="E2634" s="23" t="s">
        <v>338</v>
      </c>
      <c r="F2634" s="5">
        <v>41982</v>
      </c>
      <c r="G2634" s="24">
        <v>-82564.600000000006</v>
      </c>
    </row>
    <row r="2635" spans="2:7" x14ac:dyDescent="0.2">
      <c r="B2635" s="21" t="s">
        <v>12283</v>
      </c>
      <c r="C2635" s="22" t="s">
        <v>335</v>
      </c>
      <c r="D2635" s="22" t="s">
        <v>342</v>
      </c>
      <c r="E2635" s="23" t="s">
        <v>342</v>
      </c>
      <c r="F2635" s="5">
        <v>41982</v>
      </c>
      <c r="G2635" s="24">
        <v>-41789.699999999997</v>
      </c>
    </row>
    <row r="2636" spans="2:7" x14ac:dyDescent="0.2">
      <c r="B2636" s="21" t="s">
        <v>12283</v>
      </c>
      <c r="C2636" s="22" t="s">
        <v>335</v>
      </c>
      <c r="D2636" s="22" t="s">
        <v>340</v>
      </c>
      <c r="E2636" s="23" t="s">
        <v>340</v>
      </c>
      <c r="F2636" s="5">
        <v>41982</v>
      </c>
      <c r="G2636" s="24">
        <v>-225161.7</v>
      </c>
    </row>
    <row r="2637" spans="2:7" x14ac:dyDescent="0.2">
      <c r="B2637" s="21" t="s">
        <v>12283</v>
      </c>
      <c r="C2637" s="22" t="s">
        <v>335</v>
      </c>
      <c r="D2637" s="22" t="s">
        <v>344</v>
      </c>
      <c r="E2637" s="23" t="s">
        <v>344</v>
      </c>
      <c r="F2637" s="5">
        <v>41982</v>
      </c>
      <c r="G2637" s="24">
        <v>-253764.9</v>
      </c>
    </row>
    <row r="2638" spans="2:7" x14ac:dyDescent="0.2">
      <c r="B2638" s="21" t="s">
        <v>14852</v>
      </c>
      <c r="C2638" s="22" t="s">
        <v>11930</v>
      </c>
      <c r="D2638" s="22" t="s">
        <v>11931</v>
      </c>
      <c r="E2638" s="23" t="s">
        <v>16386</v>
      </c>
      <c r="F2638" s="5">
        <v>41982</v>
      </c>
      <c r="G2638" s="24">
        <v>-1557600</v>
      </c>
    </row>
    <row r="2639" spans="2:7" x14ac:dyDescent="0.2">
      <c r="B2639" s="25" t="s">
        <v>13984</v>
      </c>
      <c r="C2639" s="26" t="s">
        <v>8759</v>
      </c>
      <c r="D2639" s="27" t="s">
        <v>8762</v>
      </c>
      <c r="E2639" s="16" t="s">
        <v>8762</v>
      </c>
      <c r="F2639" s="6">
        <v>41983</v>
      </c>
      <c r="G2639" s="28">
        <v>-236000</v>
      </c>
    </row>
    <row r="2640" spans="2:7" x14ac:dyDescent="0.2">
      <c r="B2640" s="21" t="s">
        <v>13984</v>
      </c>
      <c r="C2640" s="22" t="s">
        <v>8759</v>
      </c>
      <c r="D2640" s="22" t="s">
        <v>8764</v>
      </c>
      <c r="E2640" s="23" t="s">
        <v>8764</v>
      </c>
      <c r="F2640" s="5">
        <v>41983</v>
      </c>
      <c r="G2640" s="24">
        <v>-236000</v>
      </c>
    </row>
    <row r="2641" spans="2:7" x14ac:dyDescent="0.2">
      <c r="B2641" s="21" t="s">
        <v>14691</v>
      </c>
      <c r="C2641" s="22" t="s">
        <v>11297</v>
      </c>
      <c r="D2641" s="22" t="s">
        <v>11298</v>
      </c>
      <c r="E2641" s="23" t="s">
        <v>11298</v>
      </c>
      <c r="F2641" s="5">
        <v>41983</v>
      </c>
      <c r="G2641" s="24">
        <v>-16032296.49</v>
      </c>
    </row>
    <row r="2642" spans="2:7" x14ac:dyDescent="0.2">
      <c r="B2642" s="21" t="s">
        <v>14906</v>
      </c>
      <c r="C2642" s="22" t="s">
        <v>12195</v>
      </c>
      <c r="D2642" s="22" t="s">
        <v>12196</v>
      </c>
      <c r="E2642" s="23" t="s">
        <v>16387</v>
      </c>
      <c r="F2642" s="5">
        <v>41984</v>
      </c>
      <c r="G2642" s="24">
        <v>-2651880</v>
      </c>
    </row>
    <row r="2643" spans="2:7" x14ac:dyDescent="0.2">
      <c r="B2643" s="25" t="s">
        <v>12884</v>
      </c>
      <c r="C2643" s="26" t="s">
        <v>4322</v>
      </c>
      <c r="D2643" s="27" t="s">
        <v>4323</v>
      </c>
      <c r="E2643" s="16" t="s">
        <v>16388</v>
      </c>
      <c r="F2643" s="6">
        <v>41985</v>
      </c>
      <c r="G2643" s="28">
        <v>-140930.69</v>
      </c>
    </row>
    <row r="2644" spans="2:7" x14ac:dyDescent="0.2">
      <c r="B2644" s="25" t="s">
        <v>12845</v>
      </c>
      <c r="C2644" s="26" t="s">
        <v>4130</v>
      </c>
      <c r="D2644" s="27" t="s">
        <v>4131</v>
      </c>
      <c r="E2644" s="16" t="s">
        <v>16389</v>
      </c>
      <c r="F2644" s="6">
        <v>41985</v>
      </c>
      <c r="G2644" s="28">
        <v>-207660.36</v>
      </c>
    </row>
    <row r="2645" spans="2:7" x14ac:dyDescent="0.2">
      <c r="B2645" s="21" t="s">
        <v>13226</v>
      </c>
      <c r="C2645" s="22" t="s">
        <v>5481</v>
      </c>
      <c r="D2645" s="22" t="s">
        <v>5482</v>
      </c>
      <c r="E2645" s="23" t="s">
        <v>16388</v>
      </c>
      <c r="F2645" s="5">
        <v>41985</v>
      </c>
      <c r="G2645" s="24">
        <v>-17425.68</v>
      </c>
    </row>
    <row r="2646" spans="2:7" x14ac:dyDescent="0.2">
      <c r="B2646" s="21" t="s">
        <v>13169</v>
      </c>
      <c r="C2646" s="22" t="s">
        <v>5295</v>
      </c>
      <c r="D2646" s="22" t="s">
        <v>5296</v>
      </c>
      <c r="E2646" s="23" t="s">
        <v>16388</v>
      </c>
      <c r="F2646" s="5">
        <v>41985</v>
      </c>
      <c r="G2646" s="24">
        <v>-9413.94</v>
      </c>
    </row>
    <row r="2647" spans="2:7" x14ac:dyDescent="0.2">
      <c r="B2647" s="21" t="s">
        <v>13064</v>
      </c>
      <c r="C2647" s="22" t="s">
        <v>4955</v>
      </c>
      <c r="D2647" s="22" t="s">
        <v>4956</v>
      </c>
      <c r="E2647" s="23" t="s">
        <v>16388</v>
      </c>
      <c r="F2647" s="5">
        <v>41985</v>
      </c>
      <c r="G2647" s="24">
        <v>-256354.14</v>
      </c>
    </row>
    <row r="2648" spans="2:7" x14ac:dyDescent="0.2">
      <c r="B2648" s="21" t="s">
        <v>12204</v>
      </c>
      <c r="C2648" s="22" t="s">
        <v>0</v>
      </c>
      <c r="D2648" s="22" t="s">
        <v>1</v>
      </c>
      <c r="E2648" s="23" t="s">
        <v>16391</v>
      </c>
      <c r="F2648" s="5">
        <v>41985</v>
      </c>
      <c r="G2648" s="24">
        <v>-9564.85</v>
      </c>
    </row>
    <row r="2649" spans="2:7" x14ac:dyDescent="0.2">
      <c r="B2649" s="21" t="s">
        <v>12204</v>
      </c>
      <c r="C2649" s="22" t="s">
        <v>0</v>
      </c>
      <c r="D2649" s="22" t="s">
        <v>1</v>
      </c>
      <c r="E2649" s="23" t="s">
        <v>16392</v>
      </c>
      <c r="F2649" s="5">
        <v>41985</v>
      </c>
      <c r="G2649" s="24">
        <v>-10131.41</v>
      </c>
    </row>
    <row r="2650" spans="2:7" x14ac:dyDescent="0.2">
      <c r="B2650" s="21" t="s">
        <v>12403</v>
      </c>
      <c r="C2650" s="22" t="s">
        <v>1373</v>
      </c>
      <c r="D2650" s="22" t="s">
        <v>1379</v>
      </c>
      <c r="E2650" s="23" t="s">
        <v>16390</v>
      </c>
      <c r="F2650" s="5">
        <v>41985</v>
      </c>
      <c r="G2650" s="24">
        <v>-26623.16</v>
      </c>
    </row>
    <row r="2651" spans="2:7" x14ac:dyDescent="0.2">
      <c r="B2651" s="21" t="s">
        <v>13091</v>
      </c>
      <c r="C2651" s="22" t="s">
        <v>5048</v>
      </c>
      <c r="D2651" s="22" t="s">
        <v>5049</v>
      </c>
      <c r="E2651" s="23" t="s">
        <v>16388</v>
      </c>
      <c r="F2651" s="5">
        <v>41985</v>
      </c>
      <c r="G2651" s="24">
        <v>-438844.85</v>
      </c>
    </row>
    <row r="2652" spans="2:7" x14ac:dyDescent="0.2">
      <c r="B2652" s="21" t="s">
        <v>13578</v>
      </c>
      <c r="C2652" s="22" t="s">
        <v>6530</v>
      </c>
      <c r="D2652" s="22" t="s">
        <v>6531</v>
      </c>
      <c r="E2652" s="23" t="s">
        <v>16388</v>
      </c>
      <c r="F2652" s="5">
        <v>41985</v>
      </c>
      <c r="G2652" s="24">
        <v>-22437.18</v>
      </c>
    </row>
    <row r="2653" spans="2:7" x14ac:dyDescent="0.2">
      <c r="B2653" s="21" t="s">
        <v>14204</v>
      </c>
      <c r="C2653" s="22" t="s">
        <v>9597</v>
      </c>
      <c r="D2653" s="22" t="s">
        <v>9445</v>
      </c>
      <c r="E2653" s="23" t="s">
        <v>17458</v>
      </c>
      <c r="F2653" s="5">
        <v>41988</v>
      </c>
      <c r="G2653" s="24">
        <v>-75000</v>
      </c>
    </row>
    <row r="2654" spans="2:7" x14ac:dyDescent="0.2">
      <c r="B2654" s="21" t="s">
        <v>14161</v>
      </c>
      <c r="C2654" s="22" t="s">
        <v>9440</v>
      </c>
      <c r="D2654" s="22" t="s">
        <v>9445</v>
      </c>
      <c r="E2654" s="23" t="s">
        <v>17457</v>
      </c>
      <c r="F2654" s="5">
        <v>41988</v>
      </c>
      <c r="G2654" s="24">
        <v>-65000</v>
      </c>
    </row>
    <row r="2655" spans="2:7" x14ac:dyDescent="0.2">
      <c r="B2655" s="21" t="s">
        <v>12983</v>
      </c>
      <c r="C2655" s="22" t="s">
        <v>4704</v>
      </c>
      <c r="D2655" s="22" t="s">
        <v>4705</v>
      </c>
      <c r="E2655" s="23" t="s">
        <v>16393</v>
      </c>
      <c r="F2655" s="5">
        <v>41989</v>
      </c>
      <c r="G2655" s="24">
        <v>-20000</v>
      </c>
    </row>
    <row r="2656" spans="2:7" x14ac:dyDescent="0.2">
      <c r="B2656" s="25" t="s">
        <v>12249</v>
      </c>
      <c r="C2656" s="26" t="s">
        <v>212</v>
      </c>
      <c r="D2656" s="27" t="s">
        <v>213</v>
      </c>
      <c r="E2656" s="16" t="s">
        <v>213</v>
      </c>
      <c r="F2656" s="6">
        <v>41990</v>
      </c>
      <c r="G2656" s="28">
        <v>-78935</v>
      </c>
    </row>
    <row r="2657" spans="2:7" x14ac:dyDescent="0.2">
      <c r="B2657" s="21" t="s">
        <v>14204</v>
      </c>
      <c r="C2657" s="22" t="s">
        <v>9597</v>
      </c>
      <c r="D2657" s="22" t="s">
        <v>9603</v>
      </c>
      <c r="E2657" s="23" t="s">
        <v>9603</v>
      </c>
      <c r="F2657" s="5">
        <v>41991</v>
      </c>
      <c r="G2657" s="24">
        <v>-150000</v>
      </c>
    </row>
    <row r="2658" spans="2:7" x14ac:dyDescent="0.2">
      <c r="B2658" s="21" t="s">
        <v>13105</v>
      </c>
      <c r="C2658" s="22" t="s">
        <v>5103</v>
      </c>
      <c r="D2658" s="22" t="s">
        <v>5104</v>
      </c>
      <c r="E2658" s="23" t="s">
        <v>16394</v>
      </c>
      <c r="F2658" s="5">
        <v>41991</v>
      </c>
      <c r="G2658" s="24">
        <v>-16609.2</v>
      </c>
    </row>
    <row r="2659" spans="2:7" x14ac:dyDescent="0.2">
      <c r="B2659" s="21" t="s">
        <v>13209</v>
      </c>
      <c r="C2659" s="22" t="s">
        <v>5421</v>
      </c>
      <c r="D2659" s="22" t="s">
        <v>5422</v>
      </c>
      <c r="E2659" s="23" t="s">
        <v>16396</v>
      </c>
      <c r="F2659" s="5">
        <v>41992</v>
      </c>
      <c r="G2659" s="24">
        <v>-26250</v>
      </c>
    </row>
    <row r="2660" spans="2:7" x14ac:dyDescent="0.2">
      <c r="B2660" s="25" t="s">
        <v>13904</v>
      </c>
      <c r="C2660" s="26" t="s">
        <v>8452</v>
      </c>
      <c r="D2660" s="27" t="s">
        <v>3217</v>
      </c>
      <c r="E2660" s="16" t="s">
        <v>16395</v>
      </c>
      <c r="F2660" s="6">
        <v>41992</v>
      </c>
      <c r="G2660" s="28">
        <v>161683.69</v>
      </c>
    </row>
    <row r="2661" spans="2:7" x14ac:dyDescent="0.2">
      <c r="B2661" s="21" t="s">
        <v>17993</v>
      </c>
      <c r="C2661" s="22" t="s">
        <v>17992</v>
      </c>
      <c r="D2661" s="22" t="s">
        <v>1785</v>
      </c>
      <c r="E2661" s="23"/>
      <c r="F2661" s="5">
        <v>41992</v>
      </c>
      <c r="G2661" s="24">
        <v>-35400</v>
      </c>
    </row>
    <row r="2662" spans="2:7" x14ac:dyDescent="0.2">
      <c r="B2662" s="25" t="s">
        <v>13904</v>
      </c>
      <c r="C2662" s="26" t="s">
        <v>8452</v>
      </c>
      <c r="D2662" s="27" t="s">
        <v>3217</v>
      </c>
      <c r="E2662" s="16" t="s">
        <v>16395</v>
      </c>
      <c r="F2662" s="6">
        <v>41992</v>
      </c>
      <c r="G2662" s="28">
        <v>-1167480.3700000001</v>
      </c>
    </row>
    <row r="2663" spans="2:7" x14ac:dyDescent="0.2">
      <c r="B2663" s="25" t="s">
        <v>12316</v>
      </c>
      <c r="C2663" s="26" t="s">
        <v>653</v>
      </c>
      <c r="D2663" s="27" t="s">
        <v>734</v>
      </c>
      <c r="E2663" s="16" t="s">
        <v>734</v>
      </c>
      <c r="F2663" s="6">
        <v>41993</v>
      </c>
      <c r="G2663" s="28">
        <v>-838980</v>
      </c>
    </row>
    <row r="2664" spans="2:7" x14ac:dyDescent="0.2">
      <c r="B2664" s="21" t="s">
        <v>12316</v>
      </c>
      <c r="C2664" s="22" t="s">
        <v>653</v>
      </c>
      <c r="D2664" s="22" t="s">
        <v>736</v>
      </c>
      <c r="E2664" s="23" t="s">
        <v>736</v>
      </c>
      <c r="F2664" s="5">
        <v>41993</v>
      </c>
      <c r="G2664" s="24">
        <v>-9688.5</v>
      </c>
    </row>
    <row r="2665" spans="2:7" x14ac:dyDescent="0.2">
      <c r="B2665" s="25" t="s">
        <v>12316</v>
      </c>
      <c r="C2665" s="26" t="s">
        <v>653</v>
      </c>
      <c r="D2665" s="27" t="s">
        <v>732</v>
      </c>
      <c r="E2665" s="16" t="s">
        <v>732</v>
      </c>
      <c r="F2665" s="6">
        <v>41993</v>
      </c>
      <c r="G2665" s="28">
        <v>-826590</v>
      </c>
    </row>
    <row r="2666" spans="2:7" x14ac:dyDescent="0.2">
      <c r="B2666" s="25" t="s">
        <v>14046</v>
      </c>
      <c r="C2666" s="26" t="s">
        <v>9004</v>
      </c>
      <c r="D2666" s="27" t="s">
        <v>9005</v>
      </c>
      <c r="E2666" s="16" t="s">
        <v>9005</v>
      </c>
      <c r="F2666" s="6">
        <v>41996</v>
      </c>
      <c r="G2666" s="28">
        <v>-4873751.72</v>
      </c>
    </row>
    <row r="2667" spans="2:7" x14ac:dyDescent="0.2">
      <c r="B2667" s="25" t="s">
        <v>14046</v>
      </c>
      <c r="C2667" s="26" t="s">
        <v>9004</v>
      </c>
      <c r="D2667" s="27" t="s">
        <v>9005</v>
      </c>
      <c r="E2667" s="16" t="s">
        <v>9005</v>
      </c>
      <c r="F2667" s="6">
        <v>41996</v>
      </c>
      <c r="G2667" s="28">
        <v>974750.34</v>
      </c>
    </row>
    <row r="2668" spans="2:7" x14ac:dyDescent="0.2">
      <c r="B2668" s="25" t="s">
        <v>12611</v>
      </c>
      <c r="C2668" s="26" t="s">
        <v>3347</v>
      </c>
      <c r="D2668" s="27" t="s">
        <v>3217</v>
      </c>
      <c r="E2668" s="16" t="s">
        <v>16397</v>
      </c>
      <c r="F2668" s="6">
        <v>41996</v>
      </c>
      <c r="G2668" s="28">
        <v>-11667909.82</v>
      </c>
    </row>
    <row r="2669" spans="2:7" x14ac:dyDescent="0.2">
      <c r="B2669" s="21" t="s">
        <v>14781</v>
      </c>
      <c r="C2669" s="22" t="s">
        <v>11702</v>
      </c>
      <c r="D2669" s="22" t="s">
        <v>11703</v>
      </c>
      <c r="E2669" s="23" t="s">
        <v>16398</v>
      </c>
      <c r="F2669" s="5">
        <v>41997</v>
      </c>
      <c r="G2669" s="24">
        <v>-440917.68</v>
      </c>
    </row>
    <row r="2670" spans="2:7" x14ac:dyDescent="0.2">
      <c r="B2670" s="21" t="s">
        <v>12876</v>
      </c>
      <c r="C2670" s="22" t="s">
        <v>4287</v>
      </c>
      <c r="D2670" s="22" t="s">
        <v>4296</v>
      </c>
      <c r="E2670" s="23" t="s">
        <v>16399</v>
      </c>
      <c r="F2670" s="5">
        <v>41999</v>
      </c>
      <c r="G2670" s="24">
        <v>-8590.41</v>
      </c>
    </row>
    <row r="2671" spans="2:7" x14ac:dyDescent="0.2">
      <c r="B2671" s="21" t="s">
        <v>12407</v>
      </c>
      <c r="C2671" s="22" t="s">
        <v>1403</v>
      </c>
      <c r="D2671" s="22" t="s">
        <v>1404</v>
      </c>
      <c r="E2671" s="23" t="s">
        <v>1404</v>
      </c>
      <c r="F2671" s="5">
        <v>41999</v>
      </c>
      <c r="G2671" s="24">
        <v>-1027734.88</v>
      </c>
    </row>
    <row r="2672" spans="2:7" x14ac:dyDescent="0.2">
      <c r="B2672" s="21" t="s">
        <v>12876</v>
      </c>
      <c r="C2672" s="22" t="s">
        <v>4287</v>
      </c>
      <c r="D2672" s="22" t="s">
        <v>4294</v>
      </c>
      <c r="E2672" s="23" t="s">
        <v>16399</v>
      </c>
      <c r="F2672" s="5">
        <v>41999</v>
      </c>
      <c r="G2672" s="24">
        <v>-450</v>
      </c>
    </row>
    <row r="2673" spans="2:7" x14ac:dyDescent="0.2">
      <c r="B2673" s="21" t="s">
        <v>12876</v>
      </c>
      <c r="C2673" s="22" t="s">
        <v>4287</v>
      </c>
      <c r="D2673" s="22" t="s">
        <v>4288</v>
      </c>
      <c r="E2673" s="23" t="s">
        <v>16399</v>
      </c>
      <c r="F2673" s="5">
        <v>41999</v>
      </c>
      <c r="G2673" s="24">
        <v>-1830</v>
      </c>
    </row>
    <row r="2674" spans="2:7" x14ac:dyDescent="0.2">
      <c r="B2674" s="25" t="s">
        <v>12876</v>
      </c>
      <c r="C2674" s="26" t="s">
        <v>4287</v>
      </c>
      <c r="D2674" s="27" t="s">
        <v>4290</v>
      </c>
      <c r="E2674" s="16" t="s">
        <v>16399</v>
      </c>
      <c r="F2674" s="6">
        <v>41999</v>
      </c>
      <c r="G2674" s="28">
        <v>-795</v>
      </c>
    </row>
    <row r="2675" spans="2:7" x14ac:dyDescent="0.2">
      <c r="B2675" s="25" t="s">
        <v>12485</v>
      </c>
      <c r="C2675" s="26" t="s">
        <v>1929</v>
      </c>
      <c r="D2675" s="27" t="s">
        <v>1932</v>
      </c>
      <c r="E2675" s="16" t="s">
        <v>16400</v>
      </c>
      <c r="F2675" s="6">
        <v>41999</v>
      </c>
      <c r="G2675" s="28">
        <v>-38500</v>
      </c>
    </row>
    <row r="2676" spans="2:7" x14ac:dyDescent="0.2">
      <c r="B2676" s="25" t="s">
        <v>12876</v>
      </c>
      <c r="C2676" s="26" t="s">
        <v>4287</v>
      </c>
      <c r="D2676" s="27" t="s">
        <v>4292</v>
      </c>
      <c r="E2676" s="16" t="s">
        <v>16399</v>
      </c>
      <c r="F2676" s="6">
        <v>41999</v>
      </c>
      <c r="G2676" s="28">
        <v>-720</v>
      </c>
    </row>
    <row r="2677" spans="2:7" x14ac:dyDescent="0.2">
      <c r="B2677" s="21" t="s">
        <v>13884</v>
      </c>
      <c r="C2677" s="22" t="s">
        <v>8371</v>
      </c>
      <c r="D2677" s="22" t="s">
        <v>8374</v>
      </c>
      <c r="E2677" s="23" t="s">
        <v>16401</v>
      </c>
      <c r="F2677" s="5">
        <v>42002</v>
      </c>
      <c r="G2677" s="24">
        <v>-101316.43</v>
      </c>
    </row>
    <row r="2678" spans="2:7" x14ac:dyDescent="0.2">
      <c r="B2678" s="21" t="s">
        <v>12204</v>
      </c>
      <c r="C2678" s="22" t="s">
        <v>0</v>
      </c>
      <c r="D2678" s="22" t="s">
        <v>1</v>
      </c>
      <c r="E2678" s="23" t="s">
        <v>16402</v>
      </c>
      <c r="F2678" s="5">
        <v>42002</v>
      </c>
      <c r="G2678" s="24">
        <v>-37199.83</v>
      </c>
    </row>
    <row r="2679" spans="2:7" x14ac:dyDescent="0.2">
      <c r="B2679" s="25" t="s">
        <v>12204</v>
      </c>
      <c r="C2679" s="26" t="s">
        <v>0</v>
      </c>
      <c r="D2679" s="27" t="s">
        <v>1</v>
      </c>
      <c r="E2679" s="16" t="s">
        <v>16403</v>
      </c>
      <c r="F2679" s="6">
        <v>42002</v>
      </c>
      <c r="G2679" s="28">
        <v>-51491.87</v>
      </c>
    </row>
    <row r="2680" spans="2:7" x14ac:dyDescent="0.2">
      <c r="B2680" s="21" t="s">
        <v>13984</v>
      </c>
      <c r="C2680" s="22" t="s">
        <v>8759</v>
      </c>
      <c r="D2680" s="22" t="s">
        <v>8766</v>
      </c>
      <c r="E2680" s="23" t="s">
        <v>8766</v>
      </c>
      <c r="F2680" s="5">
        <v>42002</v>
      </c>
      <c r="G2680" s="24">
        <v>-236000</v>
      </c>
    </row>
    <row r="2681" spans="2:7" x14ac:dyDescent="0.2">
      <c r="B2681" s="21" t="s">
        <v>12442</v>
      </c>
      <c r="C2681" s="22" t="s">
        <v>1677</v>
      </c>
      <c r="D2681" s="22" t="s">
        <v>1678</v>
      </c>
      <c r="E2681" s="23" t="s">
        <v>1678</v>
      </c>
      <c r="F2681" s="5">
        <v>42003</v>
      </c>
      <c r="G2681" s="24">
        <v>-431900</v>
      </c>
    </row>
    <row r="2682" spans="2:7" x14ac:dyDescent="0.2">
      <c r="B2682" s="21" t="s">
        <v>13558</v>
      </c>
      <c r="C2682" s="22" t="s">
        <v>6473</v>
      </c>
      <c r="D2682" s="22" t="s">
        <v>5573</v>
      </c>
      <c r="E2682" s="23" t="s">
        <v>16404</v>
      </c>
      <c r="F2682" s="5">
        <v>42003</v>
      </c>
      <c r="G2682" s="24">
        <v>-48859.08</v>
      </c>
    </row>
    <row r="2683" spans="2:7" x14ac:dyDescent="0.2">
      <c r="B2683" s="21" t="s">
        <v>13984</v>
      </c>
      <c r="C2683" s="22" t="s">
        <v>8759</v>
      </c>
      <c r="D2683" s="22" t="s">
        <v>8768</v>
      </c>
      <c r="E2683" s="23" t="s">
        <v>8768</v>
      </c>
      <c r="F2683" s="5">
        <v>42003</v>
      </c>
      <c r="G2683" s="24">
        <v>-236000</v>
      </c>
    </row>
    <row r="2684" spans="2:7" x14ac:dyDescent="0.2">
      <c r="B2684" s="21" t="s">
        <v>14655</v>
      </c>
      <c r="C2684" s="22" t="s">
        <v>11157</v>
      </c>
      <c r="D2684" s="22" t="s">
        <v>11158</v>
      </c>
      <c r="E2684" s="23" t="s">
        <v>16405</v>
      </c>
      <c r="F2684" s="5">
        <v>42003</v>
      </c>
      <c r="G2684" s="24">
        <v>-4144185</v>
      </c>
    </row>
    <row r="2685" spans="2:7" x14ac:dyDescent="0.2">
      <c r="B2685" s="25" t="s">
        <v>13291</v>
      </c>
      <c r="C2685" s="26" t="s">
        <v>5686</v>
      </c>
      <c r="D2685" s="27" t="s">
        <v>5687</v>
      </c>
      <c r="E2685" s="16" t="s">
        <v>16453</v>
      </c>
      <c r="F2685" s="6">
        <v>42004</v>
      </c>
      <c r="G2685" s="28">
        <v>-76548.399999999994</v>
      </c>
    </row>
    <row r="2686" spans="2:7" x14ac:dyDescent="0.2">
      <c r="B2686" s="21" t="s">
        <v>13123</v>
      </c>
      <c r="C2686" s="22" t="s">
        <v>5158</v>
      </c>
      <c r="D2686" s="22" t="s">
        <v>5159</v>
      </c>
      <c r="E2686" s="23" t="s">
        <v>16509</v>
      </c>
      <c r="F2686" s="5">
        <v>42004</v>
      </c>
      <c r="G2686" s="24">
        <v>-26396</v>
      </c>
    </row>
    <row r="2687" spans="2:7" x14ac:dyDescent="0.2">
      <c r="B2687" s="21" t="s">
        <v>13282</v>
      </c>
      <c r="C2687" s="22" t="s">
        <v>5657</v>
      </c>
      <c r="D2687" s="22" t="s">
        <v>5658</v>
      </c>
      <c r="E2687" s="23" t="s">
        <v>16565</v>
      </c>
      <c r="F2687" s="5">
        <v>42004</v>
      </c>
      <c r="G2687" s="24">
        <v>-38274.199999999997</v>
      </c>
    </row>
    <row r="2688" spans="2:7" x14ac:dyDescent="0.2">
      <c r="B2688" s="21" t="s">
        <v>13058</v>
      </c>
      <c r="C2688" s="22" t="s">
        <v>4939</v>
      </c>
      <c r="D2688" s="22" t="s">
        <v>4940</v>
      </c>
      <c r="E2688" s="23" t="s">
        <v>16427</v>
      </c>
      <c r="F2688" s="5">
        <v>42004</v>
      </c>
      <c r="G2688" s="24">
        <v>-64670.2</v>
      </c>
    </row>
    <row r="2689" spans="2:7" x14ac:dyDescent="0.2">
      <c r="B2689" s="21" t="s">
        <v>13665</v>
      </c>
      <c r="C2689" s="22" t="s">
        <v>6801</v>
      </c>
      <c r="D2689" s="22" t="s">
        <v>6802</v>
      </c>
      <c r="E2689" s="23" t="s">
        <v>16426</v>
      </c>
      <c r="F2689" s="5">
        <v>42004</v>
      </c>
      <c r="G2689" s="24">
        <v>-38934.1</v>
      </c>
    </row>
    <row r="2690" spans="2:7" x14ac:dyDescent="0.2">
      <c r="B2690" s="21" t="s">
        <v>14858</v>
      </c>
      <c r="C2690" s="22" t="s">
        <v>11954</v>
      </c>
      <c r="D2690" s="22" t="s">
        <v>8613</v>
      </c>
      <c r="E2690" s="23" t="s">
        <v>16409</v>
      </c>
      <c r="F2690" s="5">
        <v>42004</v>
      </c>
      <c r="G2690" s="24">
        <v>-103500</v>
      </c>
    </row>
    <row r="2691" spans="2:7" x14ac:dyDescent="0.2">
      <c r="B2691" s="21" t="s">
        <v>12644</v>
      </c>
      <c r="C2691" s="22" t="s">
        <v>3469</v>
      </c>
      <c r="D2691" s="22" t="s">
        <v>5214</v>
      </c>
      <c r="E2691" s="23" t="s">
        <v>16506</v>
      </c>
      <c r="F2691" s="5">
        <v>42004</v>
      </c>
      <c r="G2691" s="24">
        <v>-23756.400000000001</v>
      </c>
    </row>
    <row r="2692" spans="2:7" x14ac:dyDescent="0.2">
      <c r="B2692" s="21" t="s">
        <v>14231</v>
      </c>
      <c r="C2692" s="22" t="s">
        <v>9690</v>
      </c>
      <c r="D2692" s="22" t="s">
        <v>8613</v>
      </c>
      <c r="E2692" s="23" t="s">
        <v>16409</v>
      </c>
      <c r="F2692" s="5">
        <v>42004</v>
      </c>
      <c r="G2692" s="24">
        <v>-103500</v>
      </c>
    </row>
    <row r="2693" spans="2:7" x14ac:dyDescent="0.2">
      <c r="B2693" s="21" t="s">
        <v>13054</v>
      </c>
      <c r="C2693" s="22" t="s">
        <v>4928</v>
      </c>
      <c r="D2693" s="22" t="s">
        <v>4929</v>
      </c>
      <c r="E2693" s="23" t="s">
        <v>16414</v>
      </c>
      <c r="F2693" s="5">
        <v>42004</v>
      </c>
      <c r="G2693" s="24">
        <v>-38934.1</v>
      </c>
    </row>
    <row r="2694" spans="2:7" x14ac:dyDescent="0.2">
      <c r="B2694" s="21" t="s">
        <v>13396</v>
      </c>
      <c r="C2694" s="22" t="s">
        <v>5996</v>
      </c>
      <c r="D2694" s="22" t="s">
        <v>5999</v>
      </c>
      <c r="E2694" s="23" t="s">
        <v>16508</v>
      </c>
      <c r="F2694" s="5">
        <v>42004</v>
      </c>
      <c r="G2694" s="24">
        <v>-38274.199999999997</v>
      </c>
    </row>
    <row r="2695" spans="2:7" x14ac:dyDescent="0.2">
      <c r="B2695" s="21" t="s">
        <v>14104</v>
      </c>
      <c r="C2695" s="22" t="s">
        <v>9227</v>
      </c>
      <c r="D2695" s="22" t="s">
        <v>8613</v>
      </c>
      <c r="E2695" s="23" t="s">
        <v>16409</v>
      </c>
      <c r="F2695" s="5">
        <v>42004</v>
      </c>
      <c r="G2695" s="24">
        <v>-103500</v>
      </c>
    </row>
    <row r="2696" spans="2:7" x14ac:dyDescent="0.2">
      <c r="B2696" s="21" t="s">
        <v>13463</v>
      </c>
      <c r="C2696" s="22" t="s">
        <v>6200</v>
      </c>
      <c r="D2696" s="22" t="s">
        <v>6201</v>
      </c>
      <c r="E2696" s="23" t="s">
        <v>16602</v>
      </c>
      <c r="F2696" s="5">
        <v>42004</v>
      </c>
      <c r="G2696" s="24">
        <v>-68629.600000000006</v>
      </c>
    </row>
    <row r="2697" spans="2:7" x14ac:dyDescent="0.2">
      <c r="B2697" s="25" t="s">
        <v>14232</v>
      </c>
      <c r="C2697" s="26" t="s">
        <v>9692</v>
      </c>
      <c r="D2697" s="27" t="s">
        <v>8613</v>
      </c>
      <c r="E2697" s="16" t="s">
        <v>16409</v>
      </c>
      <c r="F2697" s="6">
        <v>42004</v>
      </c>
      <c r="G2697" s="28">
        <v>-103500</v>
      </c>
    </row>
    <row r="2698" spans="2:7" x14ac:dyDescent="0.2">
      <c r="B2698" s="25" t="s">
        <v>13458</v>
      </c>
      <c r="C2698" s="26" t="s">
        <v>6186</v>
      </c>
      <c r="D2698" s="27" t="s">
        <v>6187</v>
      </c>
      <c r="E2698" s="16" t="s">
        <v>16503</v>
      </c>
      <c r="F2698" s="6">
        <v>42004</v>
      </c>
      <c r="G2698" s="28">
        <v>-28324.799999999999</v>
      </c>
    </row>
    <row r="2699" spans="2:7" x14ac:dyDescent="0.2">
      <c r="B2699" s="25" t="s">
        <v>13824</v>
      </c>
      <c r="C2699" s="26" t="s">
        <v>7932</v>
      </c>
      <c r="D2699" s="27" t="s">
        <v>7933</v>
      </c>
      <c r="E2699" s="16" t="s">
        <v>16454</v>
      </c>
      <c r="F2699" s="6">
        <v>42004</v>
      </c>
      <c r="G2699" s="28">
        <v>-77868.2</v>
      </c>
    </row>
    <row r="2700" spans="2:7" x14ac:dyDescent="0.2">
      <c r="B2700" s="25" t="s">
        <v>13133</v>
      </c>
      <c r="C2700" s="26" t="s">
        <v>5187</v>
      </c>
      <c r="D2700" s="27" t="s">
        <v>5188</v>
      </c>
      <c r="E2700" s="16" t="s">
        <v>16583</v>
      </c>
      <c r="F2700" s="6">
        <v>42004</v>
      </c>
      <c r="G2700" s="28">
        <v>-76548.399999999994</v>
      </c>
    </row>
    <row r="2701" spans="2:7" x14ac:dyDescent="0.2">
      <c r="B2701" s="25" t="s">
        <v>13650</v>
      </c>
      <c r="C2701" s="26" t="s">
        <v>6756</v>
      </c>
      <c r="D2701" s="27" t="s">
        <v>6757</v>
      </c>
      <c r="E2701" s="16" t="s">
        <v>16603</v>
      </c>
      <c r="F2701" s="6">
        <v>42004</v>
      </c>
      <c r="G2701" s="28">
        <v>-71269.2</v>
      </c>
    </row>
    <row r="2702" spans="2:7" x14ac:dyDescent="0.2">
      <c r="B2702" s="21" t="s">
        <v>13232</v>
      </c>
      <c r="C2702" s="22" t="s">
        <v>5500</v>
      </c>
      <c r="D2702" s="22" t="s">
        <v>5501</v>
      </c>
      <c r="E2702" s="23" t="s">
        <v>16601</v>
      </c>
      <c r="F2702" s="5">
        <v>42004</v>
      </c>
      <c r="G2702" s="24">
        <v>-69949.399999999994</v>
      </c>
    </row>
    <row r="2703" spans="2:7" x14ac:dyDescent="0.2">
      <c r="B2703" s="25" t="s">
        <v>12957</v>
      </c>
      <c r="C2703" s="26" t="s">
        <v>4623</v>
      </c>
      <c r="D2703" s="27" t="s">
        <v>4624</v>
      </c>
      <c r="E2703" s="16" t="s">
        <v>16476</v>
      </c>
      <c r="F2703" s="6">
        <v>42004</v>
      </c>
      <c r="G2703" s="28">
        <v>-38934.1</v>
      </c>
    </row>
    <row r="2704" spans="2:7" x14ac:dyDescent="0.2">
      <c r="B2704" s="25" t="s">
        <v>13392</v>
      </c>
      <c r="C2704" s="26" t="s">
        <v>5984</v>
      </c>
      <c r="D2704" s="27" t="s">
        <v>5985</v>
      </c>
      <c r="E2704" s="16" t="s">
        <v>16494</v>
      </c>
      <c r="F2704" s="6">
        <v>42004</v>
      </c>
      <c r="G2704" s="28">
        <v>-30355.4</v>
      </c>
    </row>
    <row r="2705" spans="2:7" x14ac:dyDescent="0.2">
      <c r="B2705" s="21" t="s">
        <v>13116</v>
      </c>
      <c r="C2705" s="22" t="s">
        <v>5137</v>
      </c>
      <c r="D2705" s="22" t="s">
        <v>5138</v>
      </c>
      <c r="E2705" s="23" t="s">
        <v>17459</v>
      </c>
      <c r="F2705" s="5">
        <v>42004</v>
      </c>
      <c r="G2705" s="24">
        <v>-11179.62</v>
      </c>
    </row>
    <row r="2706" spans="2:7" x14ac:dyDescent="0.2">
      <c r="B2706" s="21" t="s">
        <v>13396</v>
      </c>
      <c r="C2706" s="22" t="s">
        <v>5996</v>
      </c>
      <c r="D2706" s="22" t="s">
        <v>5997</v>
      </c>
      <c r="E2706" s="23" t="s">
        <v>16507</v>
      </c>
      <c r="F2706" s="5">
        <v>42004</v>
      </c>
      <c r="G2706" s="24">
        <v>-38274.199999999997</v>
      </c>
    </row>
    <row r="2707" spans="2:7" x14ac:dyDescent="0.2">
      <c r="B2707" s="21" t="s">
        <v>14886</v>
      </c>
      <c r="C2707" s="22" t="s">
        <v>12069</v>
      </c>
      <c r="D2707" s="22" t="s">
        <v>8613</v>
      </c>
      <c r="E2707" s="23" t="s">
        <v>16409</v>
      </c>
      <c r="F2707" s="5">
        <v>42004</v>
      </c>
      <c r="G2707" s="24">
        <v>-103500</v>
      </c>
    </row>
    <row r="2708" spans="2:7" x14ac:dyDescent="0.2">
      <c r="B2708" s="21" t="s">
        <v>13163</v>
      </c>
      <c r="C2708" s="22" t="s">
        <v>5276</v>
      </c>
      <c r="D2708" s="22" t="s">
        <v>5277</v>
      </c>
      <c r="E2708" s="23" t="s">
        <v>16407</v>
      </c>
      <c r="F2708" s="5">
        <v>42004</v>
      </c>
      <c r="G2708" s="24">
        <v>-32995</v>
      </c>
    </row>
    <row r="2709" spans="2:7" x14ac:dyDescent="0.2">
      <c r="B2709" s="25" t="s">
        <v>13615</v>
      </c>
      <c r="C2709" s="26" t="s">
        <v>6645</v>
      </c>
      <c r="D2709" s="27" t="s">
        <v>6646</v>
      </c>
      <c r="E2709" s="16" t="s">
        <v>16495</v>
      </c>
      <c r="F2709" s="6">
        <v>42004</v>
      </c>
      <c r="G2709" s="28">
        <v>-24416.3</v>
      </c>
    </row>
    <row r="2710" spans="2:7" x14ac:dyDescent="0.2">
      <c r="B2710" s="21" t="s">
        <v>13706</v>
      </c>
      <c r="C2710" s="22" t="s">
        <v>6921</v>
      </c>
      <c r="D2710" s="22" t="s">
        <v>6922</v>
      </c>
      <c r="E2710" s="23" t="s">
        <v>16561</v>
      </c>
      <c r="F2710" s="5">
        <v>42004</v>
      </c>
      <c r="G2710" s="24">
        <v>-24416.3</v>
      </c>
    </row>
    <row r="2711" spans="2:7" x14ac:dyDescent="0.2">
      <c r="B2711" s="21" t="s">
        <v>13250</v>
      </c>
      <c r="C2711" s="22" t="s">
        <v>5554</v>
      </c>
      <c r="D2711" s="22" t="s">
        <v>5555</v>
      </c>
      <c r="E2711" s="23" t="s">
        <v>16560</v>
      </c>
      <c r="F2711" s="5">
        <v>42004</v>
      </c>
      <c r="G2711" s="24">
        <v>-38274.199999999997</v>
      </c>
    </row>
    <row r="2712" spans="2:7" x14ac:dyDescent="0.2">
      <c r="B2712" s="21" t="s">
        <v>13287</v>
      </c>
      <c r="C2712" s="22" t="s">
        <v>5674</v>
      </c>
      <c r="D2712" s="22" t="s">
        <v>5675</v>
      </c>
      <c r="E2712" s="23" t="s">
        <v>16511</v>
      </c>
      <c r="F2712" s="5">
        <v>42004</v>
      </c>
      <c r="G2712" s="24">
        <v>-76548.399999999994</v>
      </c>
    </row>
    <row r="2713" spans="2:7" x14ac:dyDescent="0.2">
      <c r="B2713" s="21" t="s">
        <v>13711</v>
      </c>
      <c r="C2713" s="22" t="s">
        <v>6936</v>
      </c>
      <c r="D2713" s="22" t="s">
        <v>6937</v>
      </c>
      <c r="E2713" s="23" t="s">
        <v>16459</v>
      </c>
      <c r="F2713" s="5">
        <v>42004</v>
      </c>
      <c r="G2713" s="24">
        <v>-34794.78</v>
      </c>
    </row>
    <row r="2714" spans="2:7" x14ac:dyDescent="0.2">
      <c r="B2714" s="25" t="s">
        <v>14028</v>
      </c>
      <c r="C2714" s="26" t="s">
        <v>8934</v>
      </c>
      <c r="D2714" s="27" t="s">
        <v>8613</v>
      </c>
      <c r="E2714" s="16" t="s">
        <v>16409</v>
      </c>
      <c r="F2714" s="6">
        <v>42004</v>
      </c>
      <c r="G2714" s="28">
        <v>-103500</v>
      </c>
    </row>
    <row r="2715" spans="2:7" x14ac:dyDescent="0.2">
      <c r="B2715" s="21" t="s">
        <v>13554</v>
      </c>
      <c r="C2715" s="22" t="s">
        <v>6462</v>
      </c>
      <c r="D2715" s="22" t="s">
        <v>6463</v>
      </c>
      <c r="E2715" s="23" t="s">
        <v>16510</v>
      </c>
      <c r="F2715" s="5">
        <v>42004</v>
      </c>
      <c r="G2715" s="24">
        <v>-36294.5</v>
      </c>
    </row>
    <row r="2716" spans="2:7" x14ac:dyDescent="0.2">
      <c r="B2716" s="21" t="s">
        <v>13611</v>
      </c>
      <c r="C2716" s="22" t="s">
        <v>6633</v>
      </c>
      <c r="D2716" s="22" t="s">
        <v>6634</v>
      </c>
      <c r="E2716" s="23" t="s">
        <v>16458</v>
      </c>
      <c r="F2716" s="5">
        <v>42004</v>
      </c>
      <c r="G2716" s="24">
        <v>-51472.2</v>
      </c>
    </row>
    <row r="2717" spans="2:7" x14ac:dyDescent="0.2">
      <c r="B2717" s="21" t="s">
        <v>13477</v>
      </c>
      <c r="C2717" s="22" t="s">
        <v>6240</v>
      </c>
      <c r="D2717" s="22" t="s">
        <v>6241</v>
      </c>
      <c r="E2717" s="23" t="s">
        <v>16514</v>
      </c>
      <c r="F2717" s="5">
        <v>42004</v>
      </c>
      <c r="G2717" s="24">
        <v>-83908.6</v>
      </c>
    </row>
    <row r="2718" spans="2:7" x14ac:dyDescent="0.2">
      <c r="B2718" s="21" t="s">
        <v>13536</v>
      </c>
      <c r="C2718" s="22" t="s">
        <v>6410</v>
      </c>
      <c r="D2718" s="22" t="s">
        <v>6411</v>
      </c>
      <c r="E2718" s="23" t="s">
        <v>16425</v>
      </c>
      <c r="F2718" s="5">
        <v>42004</v>
      </c>
      <c r="G2718" s="24">
        <v>-38934.1</v>
      </c>
    </row>
    <row r="2719" spans="2:7" x14ac:dyDescent="0.2">
      <c r="B2719" s="21" t="s">
        <v>13649</v>
      </c>
      <c r="C2719" s="22" t="s">
        <v>6753</v>
      </c>
      <c r="D2719" s="22" t="s">
        <v>6754</v>
      </c>
      <c r="E2719" s="23" t="s">
        <v>16412</v>
      </c>
      <c r="F2719" s="5">
        <v>42004</v>
      </c>
      <c r="G2719" s="24">
        <v>-48832.6</v>
      </c>
    </row>
    <row r="2720" spans="2:7" x14ac:dyDescent="0.2">
      <c r="B2720" s="21" t="s">
        <v>13222</v>
      </c>
      <c r="C2720" s="22" t="s">
        <v>5469</v>
      </c>
      <c r="D2720" s="22" t="s">
        <v>5470</v>
      </c>
      <c r="E2720" s="23" t="s">
        <v>16429</v>
      </c>
      <c r="F2720" s="5">
        <v>42004</v>
      </c>
      <c r="G2720" s="24">
        <v>-41700.400000000001</v>
      </c>
    </row>
    <row r="2721" spans="2:7" x14ac:dyDescent="0.2">
      <c r="B2721" s="21" t="s">
        <v>13277</v>
      </c>
      <c r="C2721" s="22" t="s">
        <v>5639</v>
      </c>
      <c r="D2721" s="22" t="s">
        <v>5640</v>
      </c>
      <c r="E2721" s="23" t="s">
        <v>16512</v>
      </c>
      <c r="F2721" s="5">
        <v>42004</v>
      </c>
      <c r="G2721" s="24">
        <v>-38274.199999999997</v>
      </c>
    </row>
    <row r="2722" spans="2:7" x14ac:dyDescent="0.2">
      <c r="B2722" s="21" t="s">
        <v>13945</v>
      </c>
      <c r="C2722" s="22" t="s">
        <v>8612</v>
      </c>
      <c r="D2722" s="22" t="s">
        <v>8613</v>
      </c>
      <c r="E2722" s="23" t="s">
        <v>16409</v>
      </c>
      <c r="F2722" s="5">
        <v>42004</v>
      </c>
      <c r="G2722" s="24">
        <v>-84000</v>
      </c>
    </row>
    <row r="2723" spans="2:7" x14ac:dyDescent="0.2">
      <c r="B2723" s="21" t="s">
        <v>13595</v>
      </c>
      <c r="C2723" s="22" t="s">
        <v>6585</v>
      </c>
      <c r="D2723" s="22" t="s">
        <v>6586</v>
      </c>
      <c r="E2723" s="23" t="s">
        <v>16513</v>
      </c>
      <c r="F2723" s="5">
        <v>42004</v>
      </c>
      <c r="G2723" s="24">
        <v>-23756.400000000001</v>
      </c>
    </row>
    <row r="2724" spans="2:7" x14ac:dyDescent="0.2">
      <c r="B2724" s="25" t="s">
        <v>13704</v>
      </c>
      <c r="C2724" s="26" t="s">
        <v>6915</v>
      </c>
      <c r="D2724" s="27" t="s">
        <v>6916</v>
      </c>
      <c r="E2724" s="16" t="s">
        <v>16457</v>
      </c>
      <c r="F2724" s="6">
        <v>42004</v>
      </c>
      <c r="G2724" s="28">
        <v>-47202.84</v>
      </c>
    </row>
    <row r="2725" spans="2:7" x14ac:dyDescent="0.2">
      <c r="B2725" s="21" t="s">
        <v>13028</v>
      </c>
      <c r="C2725" s="22" t="s">
        <v>4850</v>
      </c>
      <c r="D2725" s="22" t="s">
        <v>4851</v>
      </c>
      <c r="E2725" s="23" t="s">
        <v>16428</v>
      </c>
      <c r="F2725" s="5">
        <v>42004</v>
      </c>
      <c r="G2725" s="24">
        <v>-91268.800000000003</v>
      </c>
    </row>
    <row r="2726" spans="2:7" x14ac:dyDescent="0.2">
      <c r="B2726" s="25" t="s">
        <v>13719</v>
      </c>
      <c r="C2726" s="26" t="s">
        <v>6959</v>
      </c>
      <c r="D2726" s="27" t="s">
        <v>6960</v>
      </c>
      <c r="E2726" s="16" t="s">
        <v>16493</v>
      </c>
      <c r="F2726" s="6">
        <v>42004</v>
      </c>
      <c r="G2726" s="28">
        <v>-45634.400000000001</v>
      </c>
    </row>
    <row r="2727" spans="2:7" x14ac:dyDescent="0.2">
      <c r="B2727" s="25" t="s">
        <v>13318</v>
      </c>
      <c r="C2727" s="26" t="s">
        <v>5766</v>
      </c>
      <c r="D2727" s="27" t="s">
        <v>5767</v>
      </c>
      <c r="E2727" s="16" t="s">
        <v>16413</v>
      </c>
      <c r="F2727" s="6">
        <v>42004</v>
      </c>
      <c r="G2727" s="28">
        <v>-35634.6</v>
      </c>
    </row>
    <row r="2728" spans="2:7" x14ac:dyDescent="0.2">
      <c r="B2728" s="21" t="s">
        <v>13481</v>
      </c>
      <c r="C2728" s="22" t="s">
        <v>6252</v>
      </c>
      <c r="D2728" s="22" t="s">
        <v>6253</v>
      </c>
      <c r="E2728" s="23" t="s">
        <v>16406</v>
      </c>
      <c r="F2728" s="5">
        <v>42004</v>
      </c>
      <c r="G2728" s="24">
        <v>-50152.4</v>
      </c>
    </row>
    <row r="2729" spans="2:7" x14ac:dyDescent="0.2">
      <c r="B2729" s="21" t="s">
        <v>13534</v>
      </c>
      <c r="C2729" s="22" t="s">
        <v>6402</v>
      </c>
      <c r="D2729" s="22" t="s">
        <v>6403</v>
      </c>
      <c r="E2729" s="23" t="s">
        <v>16455</v>
      </c>
      <c r="F2729" s="5">
        <v>42004</v>
      </c>
      <c r="G2729" s="24">
        <v>-77868.2</v>
      </c>
    </row>
    <row r="2730" spans="2:7" x14ac:dyDescent="0.2">
      <c r="B2730" s="25" t="s">
        <v>13697</v>
      </c>
      <c r="C2730" s="26" t="s">
        <v>6894</v>
      </c>
      <c r="D2730" s="27" t="s">
        <v>6895</v>
      </c>
      <c r="E2730" s="16" t="s">
        <v>16456</v>
      </c>
      <c r="F2730" s="6">
        <v>42004</v>
      </c>
      <c r="G2730" s="28">
        <v>-64670.2</v>
      </c>
    </row>
    <row r="2731" spans="2:7" x14ac:dyDescent="0.2">
      <c r="B2731" s="25" t="s">
        <v>13279</v>
      </c>
      <c r="C2731" s="26" t="s">
        <v>5645</v>
      </c>
      <c r="D2731" s="27" t="s">
        <v>5648</v>
      </c>
      <c r="E2731" s="16" t="s">
        <v>16435</v>
      </c>
      <c r="F2731" s="6">
        <v>42004</v>
      </c>
      <c r="G2731" s="28">
        <v>-28795.68</v>
      </c>
    </row>
    <row r="2732" spans="2:7" x14ac:dyDescent="0.2">
      <c r="B2732" s="21" t="s">
        <v>14001</v>
      </c>
      <c r="C2732" s="22" t="s">
        <v>8843</v>
      </c>
      <c r="D2732" s="22" t="s">
        <v>8613</v>
      </c>
      <c r="E2732" s="23" t="s">
        <v>16409</v>
      </c>
      <c r="F2732" s="5">
        <v>42004</v>
      </c>
      <c r="G2732" s="24">
        <v>-103500</v>
      </c>
    </row>
    <row r="2733" spans="2:7" x14ac:dyDescent="0.2">
      <c r="B2733" s="21" t="s">
        <v>13151</v>
      </c>
      <c r="C2733" s="22" t="s">
        <v>5242</v>
      </c>
      <c r="D2733" s="22" t="s">
        <v>5243</v>
      </c>
      <c r="E2733" s="23" t="s">
        <v>16492</v>
      </c>
      <c r="F2733" s="5">
        <v>42004</v>
      </c>
      <c r="G2733" s="24">
        <v>-29695.5</v>
      </c>
    </row>
    <row r="2734" spans="2:7" x14ac:dyDescent="0.2">
      <c r="B2734" s="25" t="s">
        <v>14135</v>
      </c>
      <c r="C2734" s="26" t="s">
        <v>9351</v>
      </c>
      <c r="D2734" s="27" t="s">
        <v>8613</v>
      </c>
      <c r="E2734" s="16" t="s">
        <v>16409</v>
      </c>
      <c r="F2734" s="6">
        <v>42004</v>
      </c>
      <c r="G2734" s="28">
        <v>-120000</v>
      </c>
    </row>
    <row r="2735" spans="2:7" x14ac:dyDescent="0.2">
      <c r="B2735" s="21" t="s">
        <v>13521</v>
      </c>
      <c r="C2735" s="22" t="s">
        <v>6367</v>
      </c>
      <c r="D2735" s="22" t="s">
        <v>6368</v>
      </c>
      <c r="E2735" s="23" t="s">
        <v>16563</v>
      </c>
      <c r="F2735" s="5">
        <v>42004</v>
      </c>
      <c r="G2735" s="24">
        <v>-34794.78</v>
      </c>
    </row>
    <row r="2736" spans="2:7" x14ac:dyDescent="0.2">
      <c r="B2736" s="21" t="s">
        <v>13667</v>
      </c>
      <c r="C2736" s="22" t="s">
        <v>6808</v>
      </c>
      <c r="D2736" s="22" t="s">
        <v>6809</v>
      </c>
      <c r="E2736" s="23" t="s">
        <v>16415</v>
      </c>
      <c r="F2736" s="5">
        <v>42004</v>
      </c>
      <c r="G2736" s="24">
        <v>-45634.400000000001</v>
      </c>
    </row>
    <row r="2737" spans="2:7" x14ac:dyDescent="0.2">
      <c r="B2737" s="21" t="s">
        <v>13221</v>
      </c>
      <c r="C2737" s="22" t="s">
        <v>5466</v>
      </c>
      <c r="D2737" s="22" t="s">
        <v>5467</v>
      </c>
      <c r="E2737" s="23" t="s">
        <v>16562</v>
      </c>
      <c r="F2737" s="5">
        <v>42004</v>
      </c>
      <c r="G2737" s="24">
        <v>-42487.199999999997</v>
      </c>
    </row>
    <row r="2738" spans="2:7" x14ac:dyDescent="0.2">
      <c r="B2738" s="21" t="s">
        <v>14229</v>
      </c>
      <c r="C2738" s="22" t="s">
        <v>9684</v>
      </c>
      <c r="D2738" s="22" t="s">
        <v>8613</v>
      </c>
      <c r="E2738" s="23" t="s">
        <v>16409</v>
      </c>
      <c r="F2738" s="5">
        <v>42004</v>
      </c>
      <c r="G2738" s="24">
        <v>-103500</v>
      </c>
    </row>
    <row r="2739" spans="2:7" x14ac:dyDescent="0.2">
      <c r="B2739" s="21" t="s">
        <v>14402</v>
      </c>
      <c r="C2739" s="22" t="s">
        <v>10298</v>
      </c>
      <c r="D2739" s="22" t="s">
        <v>35</v>
      </c>
      <c r="E2739" s="23" t="s">
        <v>16570</v>
      </c>
      <c r="F2739" s="5">
        <v>42004</v>
      </c>
      <c r="G2739" s="24">
        <v>-1996654.05</v>
      </c>
    </row>
    <row r="2740" spans="2:7" x14ac:dyDescent="0.2">
      <c r="B2740" s="25" t="s">
        <v>13723</v>
      </c>
      <c r="C2740" s="26" t="s">
        <v>6970</v>
      </c>
      <c r="D2740" s="27" t="s">
        <v>6971</v>
      </c>
      <c r="E2740" s="16" t="s">
        <v>16500</v>
      </c>
      <c r="F2740" s="6">
        <v>42004</v>
      </c>
      <c r="G2740" s="28">
        <v>-76548.399999999994</v>
      </c>
    </row>
    <row r="2741" spans="2:7" x14ac:dyDescent="0.2">
      <c r="B2741" s="21" t="s">
        <v>13470</v>
      </c>
      <c r="C2741" s="22" t="s">
        <v>6219</v>
      </c>
      <c r="D2741" s="22" t="s">
        <v>6220</v>
      </c>
      <c r="E2741" s="23" t="s">
        <v>16611</v>
      </c>
      <c r="F2741" s="5">
        <v>42004</v>
      </c>
      <c r="G2741" s="24">
        <v>-38274.199999999997</v>
      </c>
    </row>
    <row r="2742" spans="2:7" x14ac:dyDescent="0.2">
      <c r="B2742" s="21" t="s">
        <v>13582</v>
      </c>
      <c r="C2742" s="22" t="s">
        <v>6542</v>
      </c>
      <c r="D2742" s="22" t="s">
        <v>6543</v>
      </c>
      <c r="E2742" s="23" t="s">
        <v>16612</v>
      </c>
      <c r="F2742" s="5">
        <v>42004</v>
      </c>
      <c r="G2742" s="24">
        <v>-32995</v>
      </c>
    </row>
    <row r="2743" spans="2:7" x14ac:dyDescent="0.2">
      <c r="B2743" s="21" t="s">
        <v>13293</v>
      </c>
      <c r="C2743" s="22" t="s">
        <v>5692</v>
      </c>
      <c r="D2743" s="22" t="s">
        <v>5693</v>
      </c>
      <c r="E2743" s="23" t="s">
        <v>16571</v>
      </c>
      <c r="F2743" s="5">
        <v>42004</v>
      </c>
      <c r="G2743" s="24">
        <v>-46421.2</v>
      </c>
    </row>
    <row r="2744" spans="2:7" x14ac:dyDescent="0.2">
      <c r="B2744" s="25" t="s">
        <v>13724</v>
      </c>
      <c r="C2744" s="26" t="s">
        <v>6973</v>
      </c>
      <c r="D2744" s="27" t="s">
        <v>6974</v>
      </c>
      <c r="E2744" s="16" t="s">
        <v>16501</v>
      </c>
      <c r="F2744" s="6">
        <v>42004</v>
      </c>
      <c r="G2744" s="28">
        <v>-28195.77</v>
      </c>
    </row>
    <row r="2745" spans="2:7" x14ac:dyDescent="0.2">
      <c r="B2745" s="25" t="s">
        <v>13240</v>
      </c>
      <c r="C2745" s="26" t="s">
        <v>5522</v>
      </c>
      <c r="D2745" s="27" t="s">
        <v>5523</v>
      </c>
      <c r="E2745" s="16" t="s">
        <v>16499</v>
      </c>
      <c r="F2745" s="6">
        <v>42004</v>
      </c>
      <c r="G2745" s="28">
        <v>-32995</v>
      </c>
    </row>
    <row r="2746" spans="2:7" x14ac:dyDescent="0.2">
      <c r="B2746" s="25" t="s">
        <v>13270</v>
      </c>
      <c r="C2746" s="26" t="s">
        <v>5616</v>
      </c>
      <c r="D2746" s="27" t="s">
        <v>5617</v>
      </c>
      <c r="E2746" s="16" t="s">
        <v>16610</v>
      </c>
      <c r="F2746" s="6">
        <v>42004</v>
      </c>
      <c r="G2746" s="28">
        <v>-92842.4</v>
      </c>
    </row>
    <row r="2747" spans="2:7" x14ac:dyDescent="0.2">
      <c r="B2747" s="21" t="s">
        <v>13240</v>
      </c>
      <c r="C2747" s="22" t="s">
        <v>5522</v>
      </c>
      <c r="D2747" s="22" t="s">
        <v>5525</v>
      </c>
      <c r="E2747" s="23" t="s">
        <v>16499</v>
      </c>
      <c r="F2747" s="5">
        <v>42004</v>
      </c>
      <c r="G2747" s="24">
        <v>-32995</v>
      </c>
    </row>
    <row r="2748" spans="2:7" x14ac:dyDescent="0.2">
      <c r="B2748" s="25" t="s">
        <v>13625</v>
      </c>
      <c r="C2748" s="26" t="s">
        <v>6674</v>
      </c>
      <c r="D2748" s="27" t="s">
        <v>6675</v>
      </c>
      <c r="E2748" s="16" t="s">
        <v>16614</v>
      </c>
      <c r="F2748" s="6">
        <v>42004</v>
      </c>
      <c r="G2748" s="28">
        <v>-31795.23</v>
      </c>
    </row>
    <row r="2749" spans="2:7" x14ac:dyDescent="0.2">
      <c r="B2749" s="21" t="s">
        <v>13585</v>
      </c>
      <c r="C2749" s="22" t="s">
        <v>6551</v>
      </c>
      <c r="D2749" s="22" t="s">
        <v>6552</v>
      </c>
      <c r="E2749" s="23" t="s">
        <v>16613</v>
      </c>
      <c r="F2749" s="5">
        <v>42004</v>
      </c>
      <c r="G2749" s="24">
        <v>-62030.6</v>
      </c>
    </row>
    <row r="2750" spans="2:7" x14ac:dyDescent="0.2">
      <c r="B2750" s="21" t="s">
        <v>13598</v>
      </c>
      <c r="C2750" s="22" t="s">
        <v>6593</v>
      </c>
      <c r="D2750" s="22" t="s">
        <v>6594</v>
      </c>
      <c r="E2750" s="23" t="s">
        <v>16495</v>
      </c>
      <c r="F2750" s="5">
        <v>42004</v>
      </c>
      <c r="G2750" s="24">
        <v>-24416.3</v>
      </c>
    </row>
    <row r="2751" spans="2:7" x14ac:dyDescent="0.2">
      <c r="B2751" s="21" t="s">
        <v>13757</v>
      </c>
      <c r="C2751" s="22" t="s">
        <v>7214</v>
      </c>
      <c r="D2751" s="22" t="s">
        <v>7215</v>
      </c>
      <c r="E2751" s="23" t="s">
        <v>16615</v>
      </c>
      <c r="F2751" s="5">
        <v>42004</v>
      </c>
      <c r="G2751" s="24">
        <v>-24416.3</v>
      </c>
    </row>
    <row r="2752" spans="2:7" x14ac:dyDescent="0.2">
      <c r="B2752" s="21" t="s">
        <v>13610</v>
      </c>
      <c r="C2752" s="22" t="s">
        <v>6630</v>
      </c>
      <c r="D2752" s="22" t="s">
        <v>6631</v>
      </c>
      <c r="E2752" s="23" t="s">
        <v>16431</v>
      </c>
      <c r="F2752" s="5">
        <v>42004</v>
      </c>
      <c r="G2752" s="24">
        <v>-23756.400000000001</v>
      </c>
    </row>
    <row r="2753" spans="2:7" x14ac:dyDescent="0.2">
      <c r="B2753" s="21" t="s">
        <v>13231</v>
      </c>
      <c r="C2753" s="22" t="s">
        <v>5497</v>
      </c>
      <c r="D2753" s="22" t="s">
        <v>5498</v>
      </c>
      <c r="E2753" s="23" t="s">
        <v>16578</v>
      </c>
      <c r="F2753" s="5">
        <v>42004</v>
      </c>
      <c r="G2753" s="24">
        <v>-69949.399999999994</v>
      </c>
    </row>
    <row r="2754" spans="2:7" x14ac:dyDescent="0.2">
      <c r="B2754" s="25" t="s">
        <v>13446</v>
      </c>
      <c r="C2754" s="26" t="s">
        <v>6148</v>
      </c>
      <c r="D2754" s="27" t="s">
        <v>6149</v>
      </c>
      <c r="E2754" s="16" t="s">
        <v>16574</v>
      </c>
      <c r="F2754" s="6">
        <v>42004</v>
      </c>
      <c r="G2754" s="28">
        <v>-38274.199999999997</v>
      </c>
    </row>
    <row r="2755" spans="2:7" x14ac:dyDescent="0.2">
      <c r="B2755" s="21" t="s">
        <v>13489</v>
      </c>
      <c r="C2755" s="22" t="s">
        <v>6272</v>
      </c>
      <c r="D2755" s="22" t="s">
        <v>6273</v>
      </c>
      <c r="E2755" s="23" t="s">
        <v>16573</v>
      </c>
      <c r="F2755" s="5">
        <v>42004</v>
      </c>
      <c r="G2755" s="24">
        <v>-40913.599999999999</v>
      </c>
    </row>
    <row r="2756" spans="2:7" x14ac:dyDescent="0.2">
      <c r="B2756" s="21" t="s">
        <v>17843</v>
      </c>
      <c r="C2756" s="22" t="s">
        <v>17842</v>
      </c>
      <c r="D2756" s="22" t="s">
        <v>18075</v>
      </c>
      <c r="E2756" s="23"/>
      <c r="F2756" s="5">
        <v>42004</v>
      </c>
      <c r="G2756" s="24">
        <v>-35400</v>
      </c>
    </row>
    <row r="2757" spans="2:7" x14ac:dyDescent="0.2">
      <c r="B2757" s="21" t="s">
        <v>13717</v>
      </c>
      <c r="C2757" s="22" t="s">
        <v>6953</v>
      </c>
      <c r="D2757" s="22" t="s">
        <v>6954</v>
      </c>
      <c r="E2757" s="23" t="s">
        <v>16572</v>
      </c>
      <c r="F2757" s="5">
        <v>42004</v>
      </c>
      <c r="G2757" s="24">
        <v>-72385.600000000006</v>
      </c>
    </row>
    <row r="2758" spans="2:7" x14ac:dyDescent="0.2">
      <c r="B2758" s="21" t="s">
        <v>13441</v>
      </c>
      <c r="C2758" s="22" t="s">
        <v>6135</v>
      </c>
      <c r="D2758" s="22" t="s">
        <v>6136</v>
      </c>
      <c r="E2758" s="23" t="s">
        <v>16575</v>
      </c>
      <c r="F2758" s="5">
        <v>42004</v>
      </c>
      <c r="G2758" s="24">
        <v>-84974.399999999994</v>
      </c>
    </row>
    <row r="2759" spans="2:7" x14ac:dyDescent="0.2">
      <c r="B2759" s="25" t="s">
        <v>13659</v>
      </c>
      <c r="C2759" s="26" t="s">
        <v>6781</v>
      </c>
      <c r="D2759" s="27" t="s">
        <v>6782</v>
      </c>
      <c r="E2759" s="16" t="s">
        <v>16579</v>
      </c>
      <c r="F2759" s="6">
        <v>42004</v>
      </c>
      <c r="G2759" s="28">
        <v>-44847.6</v>
      </c>
    </row>
    <row r="2760" spans="2:7" x14ac:dyDescent="0.2">
      <c r="B2760" s="25" t="s">
        <v>13439</v>
      </c>
      <c r="C2760" s="26" t="s">
        <v>6129</v>
      </c>
      <c r="D2760" s="27" t="s">
        <v>6130</v>
      </c>
      <c r="E2760" s="16" t="s">
        <v>16577</v>
      </c>
      <c r="F2760" s="6">
        <v>42004</v>
      </c>
      <c r="G2760" s="28">
        <v>-32487.200000000001</v>
      </c>
    </row>
    <row r="2761" spans="2:7" x14ac:dyDescent="0.2">
      <c r="B2761" s="21" t="s">
        <v>13393</v>
      </c>
      <c r="C2761" s="22" t="s">
        <v>5987</v>
      </c>
      <c r="D2761" s="22" t="s">
        <v>5988</v>
      </c>
      <c r="E2761" s="23" t="s">
        <v>16576</v>
      </c>
      <c r="F2761" s="5">
        <v>42004</v>
      </c>
      <c r="G2761" s="24">
        <v>-38274.199999999997</v>
      </c>
    </row>
    <row r="2762" spans="2:7" x14ac:dyDescent="0.2">
      <c r="B2762" s="21" t="s">
        <v>14208</v>
      </c>
      <c r="C2762" s="22" t="s">
        <v>9617</v>
      </c>
      <c r="D2762" s="22" t="s">
        <v>8613</v>
      </c>
      <c r="E2762" s="23" t="s">
        <v>16409</v>
      </c>
      <c r="F2762" s="5">
        <v>42004</v>
      </c>
      <c r="G2762" s="24">
        <v>-103500</v>
      </c>
    </row>
    <row r="2763" spans="2:7" x14ac:dyDescent="0.2">
      <c r="B2763" s="21" t="s">
        <v>13259</v>
      </c>
      <c r="C2763" s="22" t="s">
        <v>5582</v>
      </c>
      <c r="D2763" s="22" t="s">
        <v>5583</v>
      </c>
      <c r="E2763" s="23" t="s">
        <v>16581</v>
      </c>
      <c r="F2763" s="5">
        <v>42004</v>
      </c>
      <c r="G2763" s="24">
        <v>-23756.400000000001</v>
      </c>
    </row>
    <row r="2764" spans="2:7" x14ac:dyDescent="0.2">
      <c r="B2764" s="21" t="s">
        <v>13496</v>
      </c>
      <c r="C2764" s="22" t="s">
        <v>6293</v>
      </c>
      <c r="D2764" s="22" t="s">
        <v>6294</v>
      </c>
      <c r="E2764" s="23" t="s">
        <v>16505</v>
      </c>
      <c r="F2764" s="5">
        <v>42004</v>
      </c>
      <c r="G2764" s="24">
        <v>-77868.2</v>
      </c>
    </row>
    <row r="2765" spans="2:7" x14ac:dyDescent="0.2">
      <c r="B2765" s="21" t="s">
        <v>14316</v>
      </c>
      <c r="C2765" s="22" t="s">
        <v>10025</v>
      </c>
      <c r="D2765" s="22" t="s">
        <v>8613</v>
      </c>
      <c r="E2765" s="23" t="s">
        <v>16409</v>
      </c>
      <c r="F2765" s="5">
        <v>42004</v>
      </c>
      <c r="G2765" s="24">
        <v>-103500</v>
      </c>
    </row>
    <row r="2766" spans="2:7" x14ac:dyDescent="0.2">
      <c r="B2766" s="21" t="s">
        <v>13658</v>
      </c>
      <c r="C2766" s="22" t="s">
        <v>6778</v>
      </c>
      <c r="D2766" s="22" t="s">
        <v>6779</v>
      </c>
      <c r="E2766" s="23" t="s">
        <v>16565</v>
      </c>
      <c r="F2766" s="5">
        <v>42004</v>
      </c>
      <c r="G2766" s="24">
        <v>-38274.199999999997</v>
      </c>
    </row>
    <row r="2767" spans="2:7" x14ac:dyDescent="0.2">
      <c r="B2767" s="21" t="s">
        <v>13466</v>
      </c>
      <c r="C2767" s="22" t="s">
        <v>6207</v>
      </c>
      <c r="D2767" s="22" t="s">
        <v>6208</v>
      </c>
      <c r="E2767" s="23" t="s">
        <v>16564</v>
      </c>
      <c r="F2767" s="5">
        <v>42004</v>
      </c>
      <c r="G2767" s="24">
        <v>-24416.3</v>
      </c>
    </row>
    <row r="2768" spans="2:7" x14ac:dyDescent="0.2">
      <c r="B2768" s="21" t="s">
        <v>13198</v>
      </c>
      <c r="C2768" s="22" t="s">
        <v>5391</v>
      </c>
      <c r="D2768" s="22" t="s">
        <v>5392</v>
      </c>
      <c r="E2768" s="23" t="s">
        <v>16504</v>
      </c>
      <c r="F2768" s="5">
        <v>42004</v>
      </c>
      <c r="G2768" s="24">
        <v>-28324.799999999999</v>
      </c>
    </row>
    <row r="2769" spans="2:7" x14ac:dyDescent="0.2">
      <c r="B2769" s="21" t="s">
        <v>13320</v>
      </c>
      <c r="C2769" s="22" t="s">
        <v>5772</v>
      </c>
      <c r="D2769" s="22" t="s">
        <v>5773</v>
      </c>
      <c r="E2769" s="23" t="s">
        <v>16496</v>
      </c>
      <c r="F2769" s="5">
        <v>42004</v>
      </c>
      <c r="G2769" s="24">
        <v>-77868.2</v>
      </c>
    </row>
    <row r="2770" spans="2:7" x14ac:dyDescent="0.2">
      <c r="B2770" s="25" t="s">
        <v>12850</v>
      </c>
      <c r="C2770" s="26" t="s">
        <v>4160</v>
      </c>
      <c r="D2770" s="27" t="s">
        <v>4161</v>
      </c>
      <c r="E2770" s="16" t="s">
        <v>16582</v>
      </c>
      <c r="F2770" s="6">
        <v>42004</v>
      </c>
      <c r="G2770" s="28">
        <v>-35634.6</v>
      </c>
    </row>
    <row r="2771" spans="2:7" x14ac:dyDescent="0.2">
      <c r="B2771" s="21" t="s">
        <v>14549</v>
      </c>
      <c r="C2771" s="22" t="s">
        <v>10809</v>
      </c>
      <c r="D2771" s="22" t="s">
        <v>8613</v>
      </c>
      <c r="E2771" s="23" t="s">
        <v>16409</v>
      </c>
      <c r="F2771" s="5">
        <v>42004</v>
      </c>
      <c r="G2771" s="24">
        <v>-103500</v>
      </c>
    </row>
    <row r="2772" spans="2:7" x14ac:dyDescent="0.2">
      <c r="B2772" s="25" t="s">
        <v>13797</v>
      </c>
      <c r="C2772" s="26" t="s">
        <v>7595</v>
      </c>
      <c r="D2772" s="27" t="s">
        <v>7596</v>
      </c>
      <c r="E2772" s="16" t="s">
        <v>16604</v>
      </c>
      <c r="F2772" s="6">
        <v>42004</v>
      </c>
      <c r="G2772" s="28">
        <v>-34974.699999999997</v>
      </c>
    </row>
    <row r="2773" spans="2:7" x14ac:dyDescent="0.2">
      <c r="B2773" s="25" t="s">
        <v>13514</v>
      </c>
      <c r="C2773" s="26" t="s">
        <v>6347</v>
      </c>
      <c r="D2773" s="27" t="s">
        <v>6348</v>
      </c>
      <c r="E2773" s="16" t="s">
        <v>16607</v>
      </c>
      <c r="F2773" s="6">
        <v>42004</v>
      </c>
      <c r="G2773" s="28">
        <v>-29695.5</v>
      </c>
    </row>
    <row r="2774" spans="2:7" x14ac:dyDescent="0.2">
      <c r="B2774" s="21" t="s">
        <v>13552</v>
      </c>
      <c r="C2774" s="22" t="s">
        <v>6456</v>
      </c>
      <c r="D2774" s="22" t="s">
        <v>6457</v>
      </c>
      <c r="E2774" s="23" t="s">
        <v>16606</v>
      </c>
      <c r="F2774" s="5">
        <v>42004</v>
      </c>
      <c r="G2774" s="24">
        <v>-41700.400000000001</v>
      </c>
    </row>
    <row r="2775" spans="2:7" x14ac:dyDescent="0.2">
      <c r="B2775" s="21" t="s">
        <v>13541</v>
      </c>
      <c r="C2775" s="22" t="s">
        <v>6423</v>
      </c>
      <c r="D2775" s="22" t="s">
        <v>6424</v>
      </c>
      <c r="E2775" s="23" t="s">
        <v>16605</v>
      </c>
      <c r="F2775" s="5">
        <v>42004</v>
      </c>
      <c r="G2775" s="24">
        <v>-23756.400000000001</v>
      </c>
    </row>
    <row r="2776" spans="2:7" x14ac:dyDescent="0.2">
      <c r="B2776" s="21" t="s">
        <v>13530</v>
      </c>
      <c r="C2776" s="22" t="s">
        <v>6391</v>
      </c>
      <c r="D2776" s="22" t="s">
        <v>6392</v>
      </c>
      <c r="E2776" s="23" t="s">
        <v>16568</v>
      </c>
      <c r="F2776" s="5">
        <v>42004</v>
      </c>
      <c r="G2776" s="24">
        <v>-77868.2</v>
      </c>
    </row>
    <row r="2777" spans="2:7" x14ac:dyDescent="0.2">
      <c r="B2777" s="21" t="s">
        <v>14891</v>
      </c>
      <c r="C2777" s="22" t="s">
        <v>12090</v>
      </c>
      <c r="D2777" s="22" t="s">
        <v>8613</v>
      </c>
      <c r="E2777" s="23" t="s">
        <v>16409</v>
      </c>
      <c r="F2777" s="5">
        <v>42004</v>
      </c>
      <c r="G2777" s="24">
        <v>-103500</v>
      </c>
    </row>
    <row r="2778" spans="2:7" x14ac:dyDescent="0.2">
      <c r="B2778" s="21" t="s">
        <v>13447</v>
      </c>
      <c r="C2778" s="22" t="s">
        <v>6151</v>
      </c>
      <c r="D2778" s="22" t="s">
        <v>6152</v>
      </c>
      <c r="E2778" s="23" t="s">
        <v>16497</v>
      </c>
      <c r="F2778" s="5">
        <v>42004</v>
      </c>
      <c r="G2778" s="24">
        <v>-85355.3</v>
      </c>
    </row>
    <row r="2779" spans="2:7" x14ac:dyDescent="0.2">
      <c r="B2779" s="21" t="s">
        <v>13045</v>
      </c>
      <c r="C2779" s="22" t="s">
        <v>4903</v>
      </c>
      <c r="D2779" s="22" t="s">
        <v>4904</v>
      </c>
      <c r="E2779" s="23" t="s">
        <v>16498</v>
      </c>
      <c r="F2779" s="5">
        <v>42004</v>
      </c>
      <c r="G2779" s="24">
        <v>-36294.5</v>
      </c>
    </row>
    <row r="2780" spans="2:7" x14ac:dyDescent="0.2">
      <c r="B2780" s="21" t="s">
        <v>12932</v>
      </c>
      <c r="C2780" s="22" t="s">
        <v>4547</v>
      </c>
      <c r="D2780" s="22" t="s">
        <v>4548</v>
      </c>
      <c r="E2780" s="23" t="s">
        <v>16580</v>
      </c>
      <c r="F2780" s="5">
        <v>42004</v>
      </c>
      <c r="G2780" s="24">
        <v>-26580.6</v>
      </c>
    </row>
    <row r="2781" spans="2:7" x14ac:dyDescent="0.2">
      <c r="B2781" s="21" t="s">
        <v>13347</v>
      </c>
      <c r="C2781" s="22" t="s">
        <v>5850</v>
      </c>
      <c r="D2781" s="22" t="s">
        <v>5851</v>
      </c>
      <c r="E2781" s="23" t="s">
        <v>16569</v>
      </c>
      <c r="F2781" s="5">
        <v>42004</v>
      </c>
      <c r="G2781" s="24">
        <v>-67235.850000000006</v>
      </c>
    </row>
    <row r="2782" spans="2:7" x14ac:dyDescent="0.2">
      <c r="B2782" s="25" t="s">
        <v>13376</v>
      </c>
      <c r="C2782" s="26" t="s">
        <v>5936</v>
      </c>
      <c r="D2782" s="27" t="s">
        <v>5937</v>
      </c>
      <c r="E2782" s="16" t="s">
        <v>16609</v>
      </c>
      <c r="F2782" s="6">
        <v>42004</v>
      </c>
      <c r="G2782" s="28">
        <v>-91268.800000000003</v>
      </c>
    </row>
    <row r="2783" spans="2:7" x14ac:dyDescent="0.2">
      <c r="B2783" s="21" t="s">
        <v>13506</v>
      </c>
      <c r="C2783" s="22" t="s">
        <v>6321</v>
      </c>
      <c r="D2783" s="22" t="s">
        <v>6322</v>
      </c>
      <c r="E2783" s="23" t="s">
        <v>16502</v>
      </c>
      <c r="F2783" s="5">
        <v>42004</v>
      </c>
      <c r="G2783" s="24">
        <v>-28324.799999999999</v>
      </c>
    </row>
    <row r="2784" spans="2:7" x14ac:dyDescent="0.2">
      <c r="B2784" s="25" t="s">
        <v>13461</v>
      </c>
      <c r="C2784" s="26" t="s">
        <v>6194</v>
      </c>
      <c r="D2784" s="27" t="s">
        <v>6195</v>
      </c>
      <c r="E2784" s="16" t="s">
        <v>16503</v>
      </c>
      <c r="F2784" s="6">
        <v>42004</v>
      </c>
      <c r="G2784" s="28">
        <v>-28324.799999999999</v>
      </c>
    </row>
    <row r="2785" spans="2:7" x14ac:dyDescent="0.2">
      <c r="B2785" s="21" t="s">
        <v>13597</v>
      </c>
      <c r="C2785" s="22" t="s">
        <v>6590</v>
      </c>
      <c r="D2785" s="22" t="s">
        <v>6591</v>
      </c>
      <c r="E2785" s="23" t="s">
        <v>16566</v>
      </c>
      <c r="F2785" s="5">
        <v>42004</v>
      </c>
      <c r="G2785" s="24">
        <v>-38934.1</v>
      </c>
    </row>
    <row r="2786" spans="2:7" x14ac:dyDescent="0.2">
      <c r="B2786" s="21" t="s">
        <v>14278</v>
      </c>
      <c r="C2786" s="22" t="s">
        <v>9854</v>
      </c>
      <c r="D2786" s="22" t="s">
        <v>9856</v>
      </c>
      <c r="E2786" s="23" t="s">
        <v>9856</v>
      </c>
      <c r="F2786" s="5">
        <v>42004</v>
      </c>
      <c r="G2786" s="24">
        <v>-237600</v>
      </c>
    </row>
    <row r="2787" spans="2:7" x14ac:dyDescent="0.2">
      <c r="B2787" s="21" t="s">
        <v>12883</v>
      </c>
      <c r="C2787" s="22" t="s">
        <v>4319</v>
      </c>
      <c r="D2787" s="22" t="s">
        <v>4320</v>
      </c>
      <c r="E2787" s="23" t="s">
        <v>16567</v>
      </c>
      <c r="F2787" s="5">
        <v>42004</v>
      </c>
      <c r="G2787" s="24">
        <v>-56391.54</v>
      </c>
    </row>
    <row r="2788" spans="2:7" x14ac:dyDescent="0.2">
      <c r="B2788" s="21" t="s">
        <v>12857</v>
      </c>
      <c r="C2788" s="22" t="s">
        <v>4185</v>
      </c>
      <c r="D2788" s="22" t="s">
        <v>4186</v>
      </c>
      <c r="E2788" s="23" t="s">
        <v>16608</v>
      </c>
      <c r="F2788" s="5">
        <v>42004</v>
      </c>
      <c r="G2788" s="24">
        <v>-32335.1</v>
      </c>
    </row>
    <row r="2789" spans="2:7" x14ac:dyDescent="0.2">
      <c r="B2789" s="25" t="s">
        <v>14173</v>
      </c>
      <c r="C2789" s="26" t="s">
        <v>9489</v>
      </c>
      <c r="D2789" s="27" t="s">
        <v>8613</v>
      </c>
      <c r="E2789" s="16" t="s">
        <v>16409</v>
      </c>
      <c r="F2789" s="6">
        <v>42004</v>
      </c>
      <c r="G2789" s="28">
        <v>-103500</v>
      </c>
    </row>
    <row r="2790" spans="2:7" x14ac:dyDescent="0.2">
      <c r="B2790" s="21" t="s">
        <v>13266</v>
      </c>
      <c r="C2790" s="22" t="s">
        <v>5604</v>
      </c>
      <c r="D2790" s="22" t="s">
        <v>5605</v>
      </c>
      <c r="E2790" s="23" t="s">
        <v>16526</v>
      </c>
      <c r="F2790" s="5">
        <v>42004</v>
      </c>
      <c r="G2790" s="24">
        <v>-71269.2</v>
      </c>
    </row>
    <row r="2791" spans="2:7" x14ac:dyDescent="0.2">
      <c r="B2791" s="21" t="s">
        <v>13503</v>
      </c>
      <c r="C2791" s="22" t="s">
        <v>6313</v>
      </c>
      <c r="D2791" s="22" t="s">
        <v>6314</v>
      </c>
      <c r="E2791" s="23" t="s">
        <v>16487</v>
      </c>
      <c r="F2791" s="5">
        <v>42004</v>
      </c>
      <c r="G2791" s="24">
        <v>-31015.3</v>
      </c>
    </row>
    <row r="2792" spans="2:7" x14ac:dyDescent="0.2">
      <c r="B2792" s="25" t="s">
        <v>13493</v>
      </c>
      <c r="C2792" s="26" t="s">
        <v>6285</v>
      </c>
      <c r="D2792" s="27" t="s">
        <v>6286</v>
      </c>
      <c r="E2792" s="16" t="s">
        <v>16486</v>
      </c>
      <c r="F2792" s="6">
        <v>42004</v>
      </c>
      <c r="G2792" s="28">
        <v>-76548.399999999994</v>
      </c>
    </row>
    <row r="2793" spans="2:7" x14ac:dyDescent="0.2">
      <c r="B2793" s="21" t="s">
        <v>13692</v>
      </c>
      <c r="C2793" s="22" t="s">
        <v>6882</v>
      </c>
      <c r="D2793" s="22" t="s">
        <v>6883</v>
      </c>
      <c r="E2793" s="23" t="s">
        <v>16451</v>
      </c>
      <c r="F2793" s="5">
        <v>42004</v>
      </c>
      <c r="G2793" s="24">
        <v>-23756.400000000001</v>
      </c>
    </row>
    <row r="2794" spans="2:7" x14ac:dyDescent="0.2">
      <c r="B2794" s="21" t="s">
        <v>13474</v>
      </c>
      <c r="C2794" s="22" t="s">
        <v>6231</v>
      </c>
      <c r="D2794" s="22" t="s">
        <v>6232</v>
      </c>
      <c r="E2794" s="23" t="s">
        <v>16485</v>
      </c>
      <c r="F2794" s="5">
        <v>42004</v>
      </c>
      <c r="G2794" s="24">
        <v>-69949.399999999994</v>
      </c>
    </row>
    <row r="2795" spans="2:7" x14ac:dyDescent="0.2">
      <c r="B2795" s="21" t="s">
        <v>13434</v>
      </c>
      <c r="C2795" s="22" t="s">
        <v>6110</v>
      </c>
      <c r="D2795" s="22" t="s">
        <v>6112</v>
      </c>
      <c r="E2795" s="23" t="s">
        <v>16523</v>
      </c>
      <c r="F2795" s="5">
        <v>42004</v>
      </c>
      <c r="G2795" s="24">
        <v>-38934.1</v>
      </c>
    </row>
    <row r="2796" spans="2:7" x14ac:dyDescent="0.2">
      <c r="B2796" s="21" t="s">
        <v>13739</v>
      </c>
      <c r="C2796" s="22" t="s">
        <v>7015</v>
      </c>
      <c r="D2796" s="22" t="s">
        <v>7016</v>
      </c>
      <c r="E2796" s="23" t="s">
        <v>16522</v>
      </c>
      <c r="F2796" s="5">
        <v>42004</v>
      </c>
      <c r="G2796" s="24">
        <v>-27055.9</v>
      </c>
    </row>
    <row r="2797" spans="2:7" x14ac:dyDescent="0.2">
      <c r="B2797" s="21" t="s">
        <v>13227</v>
      </c>
      <c r="C2797" s="22" t="s">
        <v>5484</v>
      </c>
      <c r="D2797" s="22" t="s">
        <v>5485</v>
      </c>
      <c r="E2797" s="23" t="s">
        <v>16585</v>
      </c>
      <c r="F2797" s="5">
        <v>42004</v>
      </c>
      <c r="G2797" s="24">
        <v>-83400.800000000003</v>
      </c>
    </row>
    <row r="2798" spans="2:7" x14ac:dyDescent="0.2">
      <c r="B2798" s="25" t="s">
        <v>13728</v>
      </c>
      <c r="C2798" s="26" t="s">
        <v>6984</v>
      </c>
      <c r="D2798" s="27" t="s">
        <v>6985</v>
      </c>
      <c r="E2798" s="16" t="s">
        <v>16525</v>
      </c>
      <c r="F2798" s="6">
        <v>42004</v>
      </c>
      <c r="G2798" s="28">
        <v>-35634.6</v>
      </c>
    </row>
    <row r="2799" spans="2:7" x14ac:dyDescent="0.2">
      <c r="B2799" s="21" t="s">
        <v>13073</v>
      </c>
      <c r="C2799" s="22" t="s">
        <v>4982</v>
      </c>
      <c r="D2799" s="22" t="s">
        <v>4983</v>
      </c>
      <c r="E2799" s="23" t="s">
        <v>16524</v>
      </c>
      <c r="F2799" s="5">
        <v>42004</v>
      </c>
      <c r="G2799" s="24">
        <v>-35634.6</v>
      </c>
    </row>
    <row r="2800" spans="2:7" x14ac:dyDescent="0.2">
      <c r="B2800" s="25" t="s">
        <v>13612</v>
      </c>
      <c r="C2800" s="26" t="s">
        <v>6636</v>
      </c>
      <c r="D2800" s="27" t="s">
        <v>6637</v>
      </c>
      <c r="E2800" s="16" t="s">
        <v>16441</v>
      </c>
      <c r="F2800" s="6">
        <v>42004</v>
      </c>
      <c r="G2800" s="28">
        <v>-92842.4</v>
      </c>
    </row>
    <row r="2801" spans="2:7" x14ac:dyDescent="0.2">
      <c r="B2801" s="21" t="s">
        <v>13618</v>
      </c>
      <c r="C2801" s="22" t="s">
        <v>6654</v>
      </c>
      <c r="D2801" s="22" t="s">
        <v>6655</v>
      </c>
      <c r="E2801" s="23" t="s">
        <v>16443</v>
      </c>
      <c r="F2801" s="5">
        <v>42004</v>
      </c>
      <c r="G2801" s="24">
        <v>-38934.1</v>
      </c>
    </row>
    <row r="2802" spans="2:7" x14ac:dyDescent="0.2">
      <c r="B2802" s="21" t="s">
        <v>13584</v>
      </c>
      <c r="C2802" s="22" t="s">
        <v>6548</v>
      </c>
      <c r="D2802" s="22" t="s">
        <v>6549</v>
      </c>
      <c r="E2802" s="23" t="s">
        <v>16439</v>
      </c>
      <c r="F2802" s="5">
        <v>42004</v>
      </c>
      <c r="G2802" s="24">
        <v>-47512.800000000003</v>
      </c>
    </row>
    <row r="2803" spans="2:7" x14ac:dyDescent="0.2">
      <c r="B2803" s="21" t="s">
        <v>13574</v>
      </c>
      <c r="C2803" s="22" t="s">
        <v>6516</v>
      </c>
      <c r="D2803" s="22" t="s">
        <v>6517</v>
      </c>
      <c r="E2803" s="23" t="s">
        <v>16437</v>
      </c>
      <c r="F2803" s="5">
        <v>42004</v>
      </c>
      <c r="G2803" s="24">
        <v>-28324.799999999999</v>
      </c>
    </row>
    <row r="2804" spans="2:7" x14ac:dyDescent="0.2">
      <c r="B2804" s="21" t="s">
        <v>13574</v>
      </c>
      <c r="C2804" s="22" t="s">
        <v>6516</v>
      </c>
      <c r="D2804" s="22" t="s">
        <v>6519</v>
      </c>
      <c r="E2804" s="23" t="s">
        <v>16438</v>
      </c>
      <c r="F2804" s="5">
        <v>42004</v>
      </c>
      <c r="G2804" s="24">
        <v>-28324.799999999999</v>
      </c>
    </row>
    <row r="2805" spans="2:7" x14ac:dyDescent="0.2">
      <c r="B2805" s="21" t="s">
        <v>13685</v>
      </c>
      <c r="C2805" s="22" t="s">
        <v>6861</v>
      </c>
      <c r="D2805" s="22" t="s">
        <v>6862</v>
      </c>
      <c r="E2805" s="23" t="s">
        <v>16440</v>
      </c>
      <c r="F2805" s="5">
        <v>42004</v>
      </c>
      <c r="G2805" s="24">
        <v>-64790.28</v>
      </c>
    </row>
    <row r="2806" spans="2:7" x14ac:dyDescent="0.2">
      <c r="B2806" s="21" t="s">
        <v>12995</v>
      </c>
      <c r="C2806" s="22" t="s">
        <v>4747</v>
      </c>
      <c r="D2806" s="22" t="s">
        <v>4748</v>
      </c>
      <c r="E2806" s="23" t="s">
        <v>16484</v>
      </c>
      <c r="F2806" s="5">
        <v>42004</v>
      </c>
      <c r="G2806" s="24">
        <v>-48832.6</v>
      </c>
    </row>
    <row r="2807" spans="2:7" x14ac:dyDescent="0.2">
      <c r="B2807" s="21" t="s">
        <v>13643</v>
      </c>
      <c r="C2807" s="22" t="s">
        <v>6729</v>
      </c>
      <c r="D2807" s="22" t="s">
        <v>6730</v>
      </c>
      <c r="E2807" s="23" t="s">
        <v>16448</v>
      </c>
      <c r="F2807" s="5">
        <v>42004</v>
      </c>
      <c r="G2807" s="24">
        <v>-34974.699999999997</v>
      </c>
    </row>
    <row r="2808" spans="2:7" x14ac:dyDescent="0.2">
      <c r="B2808" s="25" t="s">
        <v>13635</v>
      </c>
      <c r="C2808" s="26" t="s">
        <v>6706</v>
      </c>
      <c r="D2808" s="27" t="s">
        <v>6707</v>
      </c>
      <c r="E2808" s="16" t="s">
        <v>16445</v>
      </c>
      <c r="F2808" s="6">
        <v>42004</v>
      </c>
      <c r="G2808" s="28">
        <v>-76548.399999999994</v>
      </c>
    </row>
    <row r="2809" spans="2:7" x14ac:dyDescent="0.2">
      <c r="B2809" s="21" t="s">
        <v>12986</v>
      </c>
      <c r="C2809" s="22" t="s">
        <v>4712</v>
      </c>
      <c r="D2809" s="22" t="s">
        <v>4713</v>
      </c>
      <c r="E2809" s="23" t="s">
        <v>16483</v>
      </c>
      <c r="F2809" s="5">
        <v>42004</v>
      </c>
      <c r="G2809" s="24">
        <v>-38934.1</v>
      </c>
    </row>
    <row r="2810" spans="2:7" x14ac:dyDescent="0.2">
      <c r="B2810" s="21" t="s">
        <v>14616</v>
      </c>
      <c r="C2810" s="22" t="s">
        <v>11024</v>
      </c>
      <c r="D2810" s="22" t="s">
        <v>8613</v>
      </c>
      <c r="E2810" s="23" t="s">
        <v>16409</v>
      </c>
      <c r="F2810" s="5">
        <v>42004</v>
      </c>
      <c r="G2810" s="24">
        <v>-103500</v>
      </c>
    </row>
    <row r="2811" spans="2:7" x14ac:dyDescent="0.2">
      <c r="B2811" s="21" t="s">
        <v>12894</v>
      </c>
      <c r="C2811" s="22" t="s">
        <v>4351</v>
      </c>
      <c r="D2811" s="22" t="s">
        <v>4352</v>
      </c>
      <c r="E2811" s="23" t="s">
        <v>16543</v>
      </c>
      <c r="F2811" s="5">
        <v>42004</v>
      </c>
      <c r="G2811" s="24">
        <v>-76548.399999999994</v>
      </c>
    </row>
    <row r="2812" spans="2:7" x14ac:dyDescent="0.2">
      <c r="B2812" s="21" t="s">
        <v>13631</v>
      </c>
      <c r="C2812" s="22" t="s">
        <v>6694</v>
      </c>
      <c r="D2812" s="22" t="s">
        <v>6695</v>
      </c>
      <c r="E2812" s="23" t="s">
        <v>16542</v>
      </c>
      <c r="F2812" s="5">
        <v>42004</v>
      </c>
      <c r="G2812" s="24">
        <v>-56649.599999999999</v>
      </c>
    </row>
    <row r="2813" spans="2:7" x14ac:dyDescent="0.2">
      <c r="B2813" s="21" t="s">
        <v>13484</v>
      </c>
      <c r="C2813" s="22" t="s">
        <v>6260</v>
      </c>
      <c r="D2813" s="22" t="s">
        <v>6261</v>
      </c>
      <c r="E2813" s="23" t="s">
        <v>16467</v>
      </c>
      <c r="F2813" s="5">
        <v>42004</v>
      </c>
      <c r="G2813" s="24">
        <v>-47512.800000000003</v>
      </c>
    </row>
    <row r="2814" spans="2:7" x14ac:dyDescent="0.2">
      <c r="B2814" s="21" t="s">
        <v>13794</v>
      </c>
      <c r="C2814" s="22" t="s">
        <v>7587</v>
      </c>
      <c r="D2814" s="22" t="s">
        <v>7588</v>
      </c>
      <c r="E2814" s="23" t="s">
        <v>16541</v>
      </c>
      <c r="F2814" s="5">
        <v>42004</v>
      </c>
      <c r="G2814" s="24">
        <v>-34974.699999999997</v>
      </c>
    </row>
    <row r="2815" spans="2:7" x14ac:dyDescent="0.2">
      <c r="B2815" s="21" t="s">
        <v>12898</v>
      </c>
      <c r="C2815" s="22" t="s">
        <v>4369</v>
      </c>
      <c r="D2815" s="22" t="s">
        <v>4370</v>
      </c>
      <c r="E2815" s="23" t="s">
        <v>16544</v>
      </c>
      <c r="F2815" s="5">
        <v>42004</v>
      </c>
      <c r="G2815" s="24">
        <v>-72589</v>
      </c>
    </row>
    <row r="2816" spans="2:7" x14ac:dyDescent="0.2">
      <c r="B2816" s="21" t="s">
        <v>13143</v>
      </c>
      <c r="C2816" s="22" t="s">
        <v>5219</v>
      </c>
      <c r="D2816" s="22" t="s">
        <v>5220</v>
      </c>
      <c r="E2816" s="23" t="s">
        <v>16521</v>
      </c>
      <c r="F2816" s="5">
        <v>42004</v>
      </c>
      <c r="G2816" s="24">
        <v>-77868.2</v>
      </c>
    </row>
    <row r="2817" spans="2:7" x14ac:dyDescent="0.2">
      <c r="B2817" s="21" t="s">
        <v>13467</v>
      </c>
      <c r="C2817" s="22" t="s">
        <v>6210</v>
      </c>
      <c r="D2817" s="22" t="s">
        <v>6211</v>
      </c>
      <c r="E2817" s="23" t="s">
        <v>16464</v>
      </c>
      <c r="F2817" s="5">
        <v>42004</v>
      </c>
      <c r="G2817" s="24">
        <v>-76548.399999999994</v>
      </c>
    </row>
    <row r="2818" spans="2:7" x14ac:dyDescent="0.2">
      <c r="B2818" s="21" t="s">
        <v>13420</v>
      </c>
      <c r="C2818" s="22" t="s">
        <v>6070</v>
      </c>
      <c r="D2818" s="22" t="s">
        <v>6071</v>
      </c>
      <c r="E2818" s="23" t="s">
        <v>16466</v>
      </c>
      <c r="F2818" s="5">
        <v>42004</v>
      </c>
      <c r="G2818" s="24">
        <v>-38274.199999999997</v>
      </c>
    </row>
    <row r="2819" spans="2:7" x14ac:dyDescent="0.2">
      <c r="B2819" s="25" t="s">
        <v>13080</v>
      </c>
      <c r="C2819" s="26" t="s">
        <v>5003</v>
      </c>
      <c r="D2819" s="27" t="s">
        <v>5004</v>
      </c>
      <c r="E2819" s="16" t="s">
        <v>16465</v>
      </c>
      <c r="F2819" s="6">
        <v>42004</v>
      </c>
      <c r="G2819" s="28">
        <v>-76548.399999999994</v>
      </c>
    </row>
    <row r="2820" spans="2:7" x14ac:dyDescent="0.2">
      <c r="B2820" s="21" t="s">
        <v>14862</v>
      </c>
      <c r="C2820" s="22" t="s">
        <v>11966</v>
      </c>
      <c r="D2820" s="22" t="s">
        <v>8613</v>
      </c>
      <c r="E2820" s="23" t="s">
        <v>16409</v>
      </c>
      <c r="F2820" s="5">
        <v>42004</v>
      </c>
      <c r="G2820" s="24">
        <v>-103500</v>
      </c>
    </row>
    <row r="2821" spans="2:7" x14ac:dyDescent="0.2">
      <c r="B2821" s="21" t="s">
        <v>14458</v>
      </c>
      <c r="C2821" s="22" t="s">
        <v>10498</v>
      </c>
      <c r="D2821" s="22" t="s">
        <v>8613</v>
      </c>
      <c r="E2821" s="23" t="s">
        <v>16409</v>
      </c>
      <c r="F2821" s="5">
        <v>42004</v>
      </c>
      <c r="G2821" s="24">
        <v>-103500</v>
      </c>
    </row>
    <row r="2822" spans="2:7" x14ac:dyDescent="0.2">
      <c r="B2822" s="21" t="s">
        <v>14528</v>
      </c>
      <c r="C2822" s="22" t="s">
        <v>10733</v>
      </c>
      <c r="D2822" s="22" t="s">
        <v>10734</v>
      </c>
      <c r="E2822" s="23" t="s">
        <v>16595</v>
      </c>
      <c r="F2822" s="5">
        <v>42004</v>
      </c>
      <c r="G2822" s="24">
        <v>1241598.04</v>
      </c>
    </row>
    <row r="2823" spans="2:7" x14ac:dyDescent="0.2">
      <c r="B2823" s="21" t="s">
        <v>13035</v>
      </c>
      <c r="C2823" s="22" t="s">
        <v>4870</v>
      </c>
      <c r="D2823" s="22" t="s">
        <v>4871</v>
      </c>
      <c r="E2823" s="23" t="s">
        <v>16538</v>
      </c>
      <c r="F2823" s="5">
        <v>42004</v>
      </c>
      <c r="G2823" s="24">
        <v>-38274.199999999997</v>
      </c>
    </row>
    <row r="2824" spans="2:7" x14ac:dyDescent="0.2">
      <c r="B2824" s="21" t="s">
        <v>13710</v>
      </c>
      <c r="C2824" s="22" t="s">
        <v>6933</v>
      </c>
      <c r="D2824" s="22" t="s">
        <v>6934</v>
      </c>
      <c r="E2824" s="23" t="s">
        <v>16539</v>
      </c>
      <c r="F2824" s="5">
        <v>42004</v>
      </c>
      <c r="G2824" s="24">
        <v>-57868</v>
      </c>
    </row>
    <row r="2825" spans="2:7" x14ac:dyDescent="0.2">
      <c r="B2825" s="25" t="s">
        <v>14860</v>
      </c>
      <c r="C2825" s="26" t="s">
        <v>11960</v>
      </c>
      <c r="D2825" s="27" t="s">
        <v>8613</v>
      </c>
      <c r="E2825" s="16" t="s">
        <v>16409</v>
      </c>
      <c r="F2825" s="6">
        <v>42004</v>
      </c>
      <c r="G2825" s="28">
        <v>-103500</v>
      </c>
    </row>
    <row r="2826" spans="2:7" x14ac:dyDescent="0.2">
      <c r="B2826" s="21" t="s">
        <v>13810</v>
      </c>
      <c r="C2826" s="22" t="s">
        <v>7634</v>
      </c>
      <c r="D2826" s="22" t="s">
        <v>7635</v>
      </c>
      <c r="E2826" s="23" t="s">
        <v>16452</v>
      </c>
      <c r="F2826" s="5">
        <v>42004</v>
      </c>
      <c r="G2826" s="24">
        <v>-23756.400000000001</v>
      </c>
    </row>
    <row r="2827" spans="2:7" x14ac:dyDescent="0.2">
      <c r="B2827" s="21" t="s">
        <v>13802</v>
      </c>
      <c r="C2827" s="22" t="s">
        <v>7610</v>
      </c>
      <c r="D2827" s="22" t="s">
        <v>7611</v>
      </c>
      <c r="E2827" s="23" t="s">
        <v>16444</v>
      </c>
      <c r="F2827" s="5">
        <v>42004</v>
      </c>
      <c r="G2827" s="24">
        <v>-27715.8</v>
      </c>
    </row>
    <row r="2828" spans="2:7" x14ac:dyDescent="0.2">
      <c r="B2828" s="21" t="s">
        <v>13671</v>
      </c>
      <c r="C2828" s="22" t="s">
        <v>6820</v>
      </c>
      <c r="D2828" s="22" t="s">
        <v>6821</v>
      </c>
      <c r="E2828" s="23" t="s">
        <v>16468</v>
      </c>
      <c r="F2828" s="5">
        <v>42004</v>
      </c>
      <c r="G2828" s="24">
        <v>-32995</v>
      </c>
    </row>
    <row r="2829" spans="2:7" x14ac:dyDescent="0.2">
      <c r="B2829" s="21" t="s">
        <v>13603</v>
      </c>
      <c r="C2829" s="22" t="s">
        <v>6608</v>
      </c>
      <c r="D2829" s="22" t="s">
        <v>6609</v>
      </c>
      <c r="E2829" s="23" t="s">
        <v>16540</v>
      </c>
      <c r="F2829" s="5">
        <v>42004</v>
      </c>
      <c r="G2829" s="24">
        <v>-24416.3</v>
      </c>
    </row>
    <row r="2830" spans="2:7" x14ac:dyDescent="0.2">
      <c r="B2830" s="21" t="s">
        <v>13549</v>
      </c>
      <c r="C2830" s="22" t="s">
        <v>6447</v>
      </c>
      <c r="D2830" s="22" t="s">
        <v>6448</v>
      </c>
      <c r="E2830" s="23" t="s">
        <v>16446</v>
      </c>
      <c r="F2830" s="5">
        <v>42004</v>
      </c>
      <c r="G2830" s="24">
        <v>-77868.2</v>
      </c>
    </row>
    <row r="2831" spans="2:7" x14ac:dyDescent="0.2">
      <c r="B2831" s="21" t="s">
        <v>13180</v>
      </c>
      <c r="C2831" s="22" t="s">
        <v>5332</v>
      </c>
      <c r="D2831" s="22" t="s">
        <v>5333</v>
      </c>
      <c r="E2831" s="23" t="s">
        <v>16476</v>
      </c>
      <c r="F2831" s="5">
        <v>42004</v>
      </c>
      <c r="G2831" s="24">
        <v>-38934.1</v>
      </c>
    </row>
    <row r="2832" spans="2:7" x14ac:dyDescent="0.2">
      <c r="B2832" s="21" t="s">
        <v>13551</v>
      </c>
      <c r="C2832" s="22" t="s">
        <v>6453</v>
      </c>
      <c r="D2832" s="22" t="s">
        <v>6454</v>
      </c>
      <c r="E2832" s="23" t="s">
        <v>16537</v>
      </c>
      <c r="F2832" s="5">
        <v>42004</v>
      </c>
      <c r="G2832" s="24">
        <v>-55431.6</v>
      </c>
    </row>
    <row r="2833" spans="2:7" x14ac:dyDescent="0.2">
      <c r="B2833" s="21" t="s">
        <v>13644</v>
      </c>
      <c r="C2833" s="22" t="s">
        <v>6732</v>
      </c>
      <c r="D2833" s="22" t="s">
        <v>6733</v>
      </c>
      <c r="E2833" s="23" t="s">
        <v>16419</v>
      </c>
      <c r="F2833" s="5">
        <v>42004</v>
      </c>
      <c r="G2833" s="24">
        <v>-44060.800000000003</v>
      </c>
    </row>
    <row r="2834" spans="2:7" x14ac:dyDescent="0.2">
      <c r="B2834" s="25" t="s">
        <v>13097</v>
      </c>
      <c r="C2834" s="26" t="s">
        <v>5073</v>
      </c>
      <c r="D2834" s="27" t="s">
        <v>5074</v>
      </c>
      <c r="E2834" s="16" t="s">
        <v>16532</v>
      </c>
      <c r="F2834" s="6">
        <v>42004</v>
      </c>
      <c r="G2834" s="28">
        <v>-34194.870000000003</v>
      </c>
    </row>
    <row r="2835" spans="2:7" x14ac:dyDescent="0.2">
      <c r="B2835" s="21" t="s">
        <v>13699</v>
      </c>
      <c r="C2835" s="22" t="s">
        <v>6900</v>
      </c>
      <c r="D2835" s="22" t="s">
        <v>6901</v>
      </c>
      <c r="E2835" s="23" t="s">
        <v>16536</v>
      </c>
      <c r="F2835" s="5">
        <v>42004</v>
      </c>
      <c r="G2835" s="24">
        <v>-69589.56</v>
      </c>
    </row>
    <row r="2836" spans="2:7" x14ac:dyDescent="0.2">
      <c r="B2836" s="21" t="s">
        <v>13807</v>
      </c>
      <c r="C2836" s="22" t="s">
        <v>7625</v>
      </c>
      <c r="D2836" s="22" t="s">
        <v>7626</v>
      </c>
      <c r="E2836" s="23" t="s">
        <v>16531</v>
      </c>
      <c r="F2836" s="5">
        <v>42004</v>
      </c>
      <c r="G2836" s="24">
        <v>-73959.199999999997</v>
      </c>
    </row>
    <row r="2837" spans="2:7" x14ac:dyDescent="0.2">
      <c r="B2837" s="21" t="s">
        <v>12999</v>
      </c>
      <c r="C2837" s="22" t="s">
        <v>4760</v>
      </c>
      <c r="D2837" s="22" t="s">
        <v>4761</v>
      </c>
      <c r="E2837" s="23" t="s">
        <v>16421</v>
      </c>
      <c r="F2837" s="5">
        <v>42004</v>
      </c>
      <c r="G2837" s="24">
        <v>-52792</v>
      </c>
    </row>
    <row r="2838" spans="2:7" x14ac:dyDescent="0.2">
      <c r="B2838" s="21" t="s">
        <v>13155</v>
      </c>
      <c r="C2838" s="22" t="s">
        <v>5253</v>
      </c>
      <c r="D2838" s="22" t="s">
        <v>5254</v>
      </c>
      <c r="E2838" s="23" t="s">
        <v>16472</v>
      </c>
      <c r="F2838" s="5">
        <v>42004</v>
      </c>
      <c r="G2838" s="24">
        <v>-76548.399999999994</v>
      </c>
    </row>
    <row r="2839" spans="2:7" x14ac:dyDescent="0.2">
      <c r="B2839" s="25" t="s">
        <v>13550</v>
      </c>
      <c r="C2839" s="26" t="s">
        <v>6450</v>
      </c>
      <c r="D2839" s="27" t="s">
        <v>6451</v>
      </c>
      <c r="E2839" s="16" t="s">
        <v>16473</v>
      </c>
      <c r="F2839" s="6">
        <v>42004</v>
      </c>
      <c r="G2839" s="28">
        <v>-91268.800000000003</v>
      </c>
    </row>
    <row r="2840" spans="2:7" x14ac:dyDescent="0.2">
      <c r="B2840" s="25" t="s">
        <v>13288</v>
      </c>
      <c r="C2840" s="26" t="s">
        <v>5677</v>
      </c>
      <c r="D2840" s="27" t="s">
        <v>5678</v>
      </c>
      <c r="E2840" s="16" t="s">
        <v>16477</v>
      </c>
      <c r="F2840" s="6">
        <v>42004</v>
      </c>
      <c r="G2840" s="28">
        <v>-76548.399999999994</v>
      </c>
    </row>
    <row r="2841" spans="2:7" x14ac:dyDescent="0.2">
      <c r="B2841" s="21" t="s">
        <v>13089</v>
      </c>
      <c r="C2841" s="22" t="s">
        <v>5042</v>
      </c>
      <c r="D2841" s="22" t="s">
        <v>5043</v>
      </c>
      <c r="E2841" s="23" t="s">
        <v>16533</v>
      </c>
      <c r="F2841" s="5">
        <v>42004</v>
      </c>
      <c r="G2841" s="24">
        <v>-38934.1</v>
      </c>
    </row>
    <row r="2842" spans="2:7" x14ac:dyDescent="0.2">
      <c r="B2842" s="21" t="s">
        <v>13544</v>
      </c>
      <c r="C2842" s="22" t="s">
        <v>6431</v>
      </c>
      <c r="D2842" s="22" t="s">
        <v>6434</v>
      </c>
      <c r="E2842" s="23" t="s">
        <v>16470</v>
      </c>
      <c r="F2842" s="5">
        <v>42004</v>
      </c>
      <c r="G2842" s="24">
        <v>-28375.7</v>
      </c>
    </row>
    <row r="2843" spans="2:7" x14ac:dyDescent="0.2">
      <c r="B2843" s="25" t="s">
        <v>13132</v>
      </c>
      <c r="C2843" s="26" t="s">
        <v>5184</v>
      </c>
      <c r="D2843" s="27" t="s">
        <v>5185</v>
      </c>
      <c r="E2843" s="16" t="s">
        <v>16474</v>
      </c>
      <c r="F2843" s="6">
        <v>42004</v>
      </c>
      <c r="G2843" s="28">
        <v>-32995.050000000003</v>
      </c>
    </row>
    <row r="2844" spans="2:7" x14ac:dyDescent="0.2">
      <c r="B2844" s="21" t="s">
        <v>13822</v>
      </c>
      <c r="C2844" s="22" t="s">
        <v>7926</v>
      </c>
      <c r="D2844" s="22" t="s">
        <v>7927</v>
      </c>
      <c r="E2844" s="23" t="s">
        <v>16491</v>
      </c>
      <c r="F2844" s="5">
        <v>42004</v>
      </c>
      <c r="G2844" s="24">
        <v>-34974.699999999997</v>
      </c>
    </row>
    <row r="2845" spans="2:7" x14ac:dyDescent="0.2">
      <c r="B2845" s="21" t="s">
        <v>13616</v>
      </c>
      <c r="C2845" s="22" t="s">
        <v>6648</v>
      </c>
      <c r="D2845" s="22" t="s">
        <v>6649</v>
      </c>
      <c r="E2845" s="23" t="s">
        <v>16534</v>
      </c>
      <c r="F2845" s="5">
        <v>42004</v>
      </c>
      <c r="G2845" s="24">
        <v>-47512.800000000003</v>
      </c>
    </row>
    <row r="2846" spans="2:7" x14ac:dyDescent="0.2">
      <c r="B2846" s="21" t="s">
        <v>14241</v>
      </c>
      <c r="C2846" s="22" t="s">
        <v>9715</v>
      </c>
      <c r="D2846" s="22" t="s">
        <v>8613</v>
      </c>
      <c r="E2846" s="23" t="s">
        <v>16409</v>
      </c>
      <c r="F2846" s="5">
        <v>42004</v>
      </c>
      <c r="G2846" s="24">
        <v>-103500</v>
      </c>
    </row>
    <row r="2847" spans="2:7" x14ac:dyDescent="0.2">
      <c r="B2847" s="21" t="s">
        <v>13246</v>
      </c>
      <c r="C2847" s="22" t="s">
        <v>5542</v>
      </c>
      <c r="D2847" s="22" t="s">
        <v>5543</v>
      </c>
      <c r="E2847" s="23" t="s">
        <v>16475</v>
      </c>
      <c r="F2847" s="5">
        <v>42004</v>
      </c>
      <c r="G2847" s="24">
        <v>-38274.199999999997</v>
      </c>
    </row>
    <row r="2848" spans="2:7" x14ac:dyDescent="0.2">
      <c r="B2848" s="25" t="s">
        <v>13606</v>
      </c>
      <c r="C2848" s="26" t="s">
        <v>6619</v>
      </c>
      <c r="D2848" s="27" t="s">
        <v>6620</v>
      </c>
      <c r="E2848" s="16" t="s">
        <v>16410</v>
      </c>
      <c r="F2848" s="6">
        <v>42004</v>
      </c>
      <c r="G2848" s="28">
        <v>-48832.6</v>
      </c>
    </row>
    <row r="2849" spans="2:7" x14ac:dyDescent="0.2">
      <c r="B2849" s="21" t="s">
        <v>13589</v>
      </c>
      <c r="C2849" s="22" t="s">
        <v>6563</v>
      </c>
      <c r="D2849" s="22" t="s">
        <v>6564</v>
      </c>
      <c r="E2849" s="23" t="s">
        <v>16535</v>
      </c>
      <c r="F2849" s="5">
        <v>42004</v>
      </c>
      <c r="G2849" s="24">
        <v>-38274.199999999997</v>
      </c>
    </row>
    <row r="2850" spans="2:7" x14ac:dyDescent="0.2">
      <c r="B2850" s="21" t="s">
        <v>13055</v>
      </c>
      <c r="C2850" s="22" t="s">
        <v>4931</v>
      </c>
      <c r="D2850" s="22" t="s">
        <v>4932</v>
      </c>
      <c r="E2850" s="23" t="s">
        <v>16420</v>
      </c>
      <c r="F2850" s="5">
        <v>42004</v>
      </c>
      <c r="G2850" s="24">
        <v>-24416.3</v>
      </c>
    </row>
    <row r="2851" spans="2:7" x14ac:dyDescent="0.2">
      <c r="B2851" s="21" t="s">
        <v>13689</v>
      </c>
      <c r="C2851" s="22" t="s">
        <v>6875</v>
      </c>
      <c r="D2851" s="22" t="s">
        <v>6876</v>
      </c>
      <c r="E2851" s="23" t="s">
        <v>16480</v>
      </c>
      <c r="F2851" s="5">
        <v>42004</v>
      </c>
      <c r="G2851" s="24">
        <v>-83908.6</v>
      </c>
    </row>
    <row r="2852" spans="2:7" x14ac:dyDescent="0.2">
      <c r="B2852" s="25" t="s">
        <v>13709</v>
      </c>
      <c r="C2852" s="26" t="s">
        <v>6930</v>
      </c>
      <c r="D2852" s="27" t="s">
        <v>6931</v>
      </c>
      <c r="E2852" s="16" t="s">
        <v>16481</v>
      </c>
      <c r="F2852" s="6">
        <v>42004</v>
      </c>
      <c r="G2852" s="28">
        <v>-76675.100000000006</v>
      </c>
    </row>
    <row r="2853" spans="2:7" x14ac:dyDescent="0.2">
      <c r="B2853" s="21" t="s">
        <v>12955</v>
      </c>
      <c r="C2853" s="22" t="s">
        <v>4618</v>
      </c>
      <c r="D2853" s="22" t="s">
        <v>4619</v>
      </c>
      <c r="E2853" s="23" t="s">
        <v>16447</v>
      </c>
      <c r="F2853" s="5">
        <v>42004</v>
      </c>
      <c r="G2853" s="24">
        <v>-34974.699999999997</v>
      </c>
    </row>
    <row r="2854" spans="2:7" x14ac:dyDescent="0.2">
      <c r="B2854" s="21" t="s">
        <v>13457</v>
      </c>
      <c r="C2854" s="22" t="s">
        <v>6183</v>
      </c>
      <c r="D2854" s="22" t="s">
        <v>6184</v>
      </c>
      <c r="E2854" s="23" t="s">
        <v>16479</v>
      </c>
      <c r="F2854" s="5">
        <v>42004</v>
      </c>
      <c r="G2854" s="24">
        <v>-38934.1</v>
      </c>
    </row>
    <row r="2855" spans="2:7" x14ac:dyDescent="0.2">
      <c r="B2855" s="21" t="s">
        <v>12938</v>
      </c>
      <c r="C2855" s="22" t="s">
        <v>4566</v>
      </c>
      <c r="D2855" s="22" t="s">
        <v>4567</v>
      </c>
      <c r="E2855" s="23" t="s">
        <v>16442</v>
      </c>
      <c r="F2855" s="5">
        <v>42004</v>
      </c>
      <c r="G2855" s="24">
        <v>-81015.199999999997</v>
      </c>
    </row>
    <row r="2856" spans="2:7" x14ac:dyDescent="0.2">
      <c r="B2856" s="21" t="s">
        <v>13537</v>
      </c>
      <c r="C2856" s="22" t="s">
        <v>6413</v>
      </c>
      <c r="D2856" s="22" t="s">
        <v>6414</v>
      </c>
      <c r="E2856" s="23" t="s">
        <v>16482</v>
      </c>
      <c r="F2856" s="5">
        <v>42004</v>
      </c>
      <c r="G2856" s="24">
        <v>-43857.72</v>
      </c>
    </row>
    <row r="2857" spans="2:7" x14ac:dyDescent="0.2">
      <c r="B2857" s="25" t="s">
        <v>13374</v>
      </c>
      <c r="C2857" s="26" t="s">
        <v>5930</v>
      </c>
      <c r="D2857" s="27" t="s">
        <v>5931</v>
      </c>
      <c r="E2857" s="16" t="s">
        <v>16449</v>
      </c>
      <c r="F2857" s="6">
        <v>42004</v>
      </c>
      <c r="G2857" s="28">
        <v>-38934.1</v>
      </c>
    </row>
    <row r="2858" spans="2:7" x14ac:dyDescent="0.2">
      <c r="B2858" s="21" t="s">
        <v>13419</v>
      </c>
      <c r="C2858" s="22" t="s">
        <v>6067</v>
      </c>
      <c r="D2858" s="22" t="s">
        <v>6068</v>
      </c>
      <c r="E2858" s="23" t="s">
        <v>16436</v>
      </c>
      <c r="F2858" s="5">
        <v>42004</v>
      </c>
      <c r="G2858" s="24">
        <v>-38274.199999999997</v>
      </c>
    </row>
    <row r="2859" spans="2:7" x14ac:dyDescent="0.2">
      <c r="B2859" s="21" t="s">
        <v>13093</v>
      </c>
      <c r="C2859" s="22" t="s">
        <v>5054</v>
      </c>
      <c r="D2859" s="22" t="s">
        <v>5055</v>
      </c>
      <c r="E2859" s="23" t="s">
        <v>16450</v>
      </c>
      <c r="F2859" s="5">
        <v>42004</v>
      </c>
      <c r="G2859" s="24">
        <v>-38934.1</v>
      </c>
    </row>
    <row r="2860" spans="2:7" x14ac:dyDescent="0.2">
      <c r="B2860" s="21" t="s">
        <v>13722</v>
      </c>
      <c r="C2860" s="22" t="s">
        <v>6967</v>
      </c>
      <c r="D2860" s="22" t="s">
        <v>6968</v>
      </c>
      <c r="E2860" s="23" t="s">
        <v>16527</v>
      </c>
      <c r="F2860" s="5">
        <v>42004</v>
      </c>
      <c r="G2860" s="24">
        <v>-37766.400000000001</v>
      </c>
    </row>
    <row r="2861" spans="2:7" x14ac:dyDescent="0.2">
      <c r="B2861" s="21" t="s">
        <v>13586</v>
      </c>
      <c r="C2861" s="22" t="s">
        <v>6554</v>
      </c>
      <c r="D2861" s="22" t="s">
        <v>6555</v>
      </c>
      <c r="E2861" s="23" t="s">
        <v>16529</v>
      </c>
      <c r="F2861" s="5">
        <v>42004</v>
      </c>
      <c r="G2861" s="24">
        <v>-56391.54</v>
      </c>
    </row>
    <row r="2862" spans="2:7" x14ac:dyDescent="0.2">
      <c r="B2862" s="21" t="s">
        <v>13413</v>
      </c>
      <c r="C2862" s="22" t="s">
        <v>6045</v>
      </c>
      <c r="D2862" s="22" t="s">
        <v>6046</v>
      </c>
      <c r="E2862" s="23" t="s">
        <v>16433</v>
      </c>
      <c r="F2862" s="5">
        <v>42004</v>
      </c>
      <c r="G2862" s="24">
        <v>-71269.2</v>
      </c>
    </row>
    <row r="2863" spans="2:7" x14ac:dyDescent="0.2">
      <c r="B2863" s="21" t="s">
        <v>13296</v>
      </c>
      <c r="C2863" s="22" t="s">
        <v>5700</v>
      </c>
      <c r="D2863" s="22" t="s">
        <v>5701</v>
      </c>
      <c r="E2863" s="23" t="s">
        <v>16530</v>
      </c>
      <c r="F2863" s="5">
        <v>42004</v>
      </c>
      <c r="G2863" s="24">
        <v>-54111.8</v>
      </c>
    </row>
    <row r="2864" spans="2:7" x14ac:dyDescent="0.2">
      <c r="B2864" s="25" t="s">
        <v>13619</v>
      </c>
      <c r="C2864" s="26" t="s">
        <v>6657</v>
      </c>
      <c r="D2864" s="27" t="s">
        <v>6658</v>
      </c>
      <c r="E2864" s="16" t="s">
        <v>16422</v>
      </c>
      <c r="F2864" s="6">
        <v>42004</v>
      </c>
      <c r="G2864" s="28">
        <v>-91268.800000000003</v>
      </c>
    </row>
    <row r="2865" spans="2:7" x14ac:dyDescent="0.2">
      <c r="B2865" s="21" t="s">
        <v>13182</v>
      </c>
      <c r="C2865" s="22" t="s">
        <v>5338</v>
      </c>
      <c r="D2865" s="22" t="s">
        <v>5339</v>
      </c>
      <c r="E2865" s="23" t="s">
        <v>16471</v>
      </c>
      <c r="F2865" s="5">
        <v>42004</v>
      </c>
      <c r="G2865" s="24">
        <v>-72502.559999999998</v>
      </c>
    </row>
    <row r="2866" spans="2:7" x14ac:dyDescent="0.2">
      <c r="B2866" s="25" t="s">
        <v>13820</v>
      </c>
      <c r="C2866" s="26" t="s">
        <v>7919</v>
      </c>
      <c r="D2866" s="27" t="s">
        <v>7920</v>
      </c>
      <c r="E2866" s="16" t="s">
        <v>16528</v>
      </c>
      <c r="F2866" s="6">
        <v>42004</v>
      </c>
      <c r="G2866" s="28">
        <v>-24416.3</v>
      </c>
    </row>
    <row r="2867" spans="2:7" x14ac:dyDescent="0.2">
      <c r="B2867" s="25" t="s">
        <v>13588</v>
      </c>
      <c r="C2867" s="26" t="s">
        <v>6560</v>
      </c>
      <c r="D2867" s="27" t="s">
        <v>6561</v>
      </c>
      <c r="E2867" s="16" t="s">
        <v>16469</v>
      </c>
      <c r="F2867" s="6">
        <v>42004</v>
      </c>
      <c r="G2867" s="28">
        <v>-35634.6</v>
      </c>
    </row>
    <row r="2868" spans="2:7" x14ac:dyDescent="0.2">
      <c r="B2868" s="21" t="s">
        <v>13535</v>
      </c>
      <c r="C2868" s="22" t="s">
        <v>6405</v>
      </c>
      <c r="D2868" s="22" t="s">
        <v>6408</v>
      </c>
      <c r="E2868" s="23" t="s">
        <v>16470</v>
      </c>
      <c r="F2868" s="5">
        <v>42004</v>
      </c>
      <c r="G2868" s="24">
        <v>-28375.7</v>
      </c>
    </row>
    <row r="2869" spans="2:7" x14ac:dyDescent="0.2">
      <c r="B2869" s="21" t="s">
        <v>13129</v>
      </c>
      <c r="C2869" s="22" t="s">
        <v>5176</v>
      </c>
      <c r="D2869" s="22" t="s">
        <v>5177</v>
      </c>
      <c r="E2869" s="23" t="s">
        <v>16434</v>
      </c>
      <c r="F2869" s="5">
        <v>42004</v>
      </c>
      <c r="G2869" s="24">
        <v>-78121.8</v>
      </c>
    </row>
    <row r="2870" spans="2:7" x14ac:dyDescent="0.2">
      <c r="B2870" s="21" t="s">
        <v>12930</v>
      </c>
      <c r="C2870" s="22" t="s">
        <v>4541</v>
      </c>
      <c r="D2870" s="22" t="s">
        <v>4542</v>
      </c>
      <c r="E2870" s="23" t="s">
        <v>16478</v>
      </c>
      <c r="F2870" s="5">
        <v>42004</v>
      </c>
      <c r="G2870" s="24">
        <v>-24416.3</v>
      </c>
    </row>
    <row r="2871" spans="2:7" x14ac:dyDescent="0.2">
      <c r="B2871" s="21" t="s">
        <v>12204</v>
      </c>
      <c r="C2871" s="22" t="s">
        <v>0</v>
      </c>
      <c r="D2871" s="22" t="s">
        <v>1</v>
      </c>
      <c r="E2871" s="23" t="s">
        <v>16591</v>
      </c>
      <c r="F2871" s="5">
        <v>42004</v>
      </c>
      <c r="G2871" s="24">
        <v>-9157.82</v>
      </c>
    </row>
    <row r="2872" spans="2:7" x14ac:dyDescent="0.2">
      <c r="B2872" s="21" t="s">
        <v>13283</v>
      </c>
      <c r="C2872" s="22" t="s">
        <v>5660</v>
      </c>
      <c r="D2872" s="22" t="s">
        <v>5661</v>
      </c>
      <c r="E2872" s="23" t="s">
        <v>16519</v>
      </c>
      <c r="F2872" s="5">
        <v>42004</v>
      </c>
      <c r="G2872" s="24">
        <v>-46421.2</v>
      </c>
    </row>
    <row r="2873" spans="2:7" x14ac:dyDescent="0.2">
      <c r="B2873" s="21" t="s">
        <v>13079</v>
      </c>
      <c r="C2873" s="22" t="s">
        <v>5000</v>
      </c>
      <c r="D2873" s="22" t="s">
        <v>5001</v>
      </c>
      <c r="E2873" s="23" t="s">
        <v>16417</v>
      </c>
      <c r="F2873" s="5">
        <v>42004</v>
      </c>
      <c r="G2873" s="24">
        <v>-38274.199999999997</v>
      </c>
    </row>
    <row r="2874" spans="2:7" x14ac:dyDescent="0.2">
      <c r="B2874" s="21" t="s">
        <v>12204</v>
      </c>
      <c r="C2874" s="22" t="s">
        <v>0</v>
      </c>
      <c r="D2874" s="22" t="s">
        <v>1</v>
      </c>
      <c r="E2874" s="23" t="s">
        <v>16592</v>
      </c>
      <c r="F2874" s="5">
        <v>42004</v>
      </c>
      <c r="G2874" s="24">
        <v>-9781.86</v>
      </c>
    </row>
    <row r="2875" spans="2:7" x14ac:dyDescent="0.2">
      <c r="B2875" s="21" t="s">
        <v>12958</v>
      </c>
      <c r="C2875" s="22" t="s">
        <v>4626</v>
      </c>
      <c r="D2875" s="22" t="s">
        <v>4627</v>
      </c>
      <c r="E2875" s="23" t="s">
        <v>16554</v>
      </c>
      <c r="F2875" s="5">
        <v>42004</v>
      </c>
      <c r="G2875" s="24">
        <v>-31472</v>
      </c>
    </row>
    <row r="2876" spans="2:7" x14ac:dyDescent="0.2">
      <c r="B2876" s="21" t="s">
        <v>13620</v>
      </c>
      <c r="C2876" s="22" t="s">
        <v>6660</v>
      </c>
      <c r="D2876" s="22" t="s">
        <v>6661</v>
      </c>
      <c r="E2876" s="23" t="s">
        <v>16555</v>
      </c>
      <c r="F2876" s="5">
        <v>42004</v>
      </c>
      <c r="G2876" s="24">
        <v>-23756.400000000001</v>
      </c>
    </row>
    <row r="2877" spans="2:7" x14ac:dyDescent="0.2">
      <c r="B2877" s="21" t="s">
        <v>12435</v>
      </c>
      <c r="C2877" s="22" t="s">
        <v>1631</v>
      </c>
      <c r="D2877" s="22" t="s">
        <v>1632</v>
      </c>
      <c r="E2877" s="23" t="s">
        <v>16556</v>
      </c>
      <c r="F2877" s="5">
        <v>42004</v>
      </c>
      <c r="G2877" s="24">
        <v>-13178.85</v>
      </c>
    </row>
    <row r="2878" spans="2:7" x14ac:dyDescent="0.2">
      <c r="B2878" s="21" t="s">
        <v>14062</v>
      </c>
      <c r="C2878" s="22" t="s">
        <v>9082</v>
      </c>
      <c r="D2878" s="22" t="s">
        <v>9083</v>
      </c>
      <c r="E2878" s="23" t="s">
        <v>16518</v>
      </c>
      <c r="F2878" s="5">
        <v>42004</v>
      </c>
      <c r="G2878" s="24">
        <v>-38900</v>
      </c>
    </row>
    <row r="2879" spans="2:7" x14ac:dyDescent="0.2">
      <c r="B2879" s="25" t="s">
        <v>13237</v>
      </c>
      <c r="C2879" s="26" t="s">
        <v>5514</v>
      </c>
      <c r="D2879" s="27" t="s">
        <v>5515</v>
      </c>
      <c r="E2879" s="16" t="s">
        <v>16416</v>
      </c>
      <c r="F2879" s="6">
        <v>42004</v>
      </c>
      <c r="G2879" s="28">
        <v>-38934.1</v>
      </c>
    </row>
    <row r="2880" spans="2:7" x14ac:dyDescent="0.2">
      <c r="B2880" s="25" t="s">
        <v>12204</v>
      </c>
      <c r="C2880" s="26" t="s">
        <v>0</v>
      </c>
      <c r="D2880" s="27" t="s">
        <v>1</v>
      </c>
      <c r="E2880" s="16" t="s">
        <v>16592</v>
      </c>
      <c r="F2880" s="6">
        <v>42004</v>
      </c>
      <c r="G2880" s="28">
        <v>-23490.27</v>
      </c>
    </row>
    <row r="2881" spans="2:7" x14ac:dyDescent="0.2">
      <c r="B2881" s="21" t="s">
        <v>13742</v>
      </c>
      <c r="C2881" s="22" t="s">
        <v>7024</v>
      </c>
      <c r="D2881" s="22" t="s">
        <v>7025</v>
      </c>
      <c r="E2881" s="23" t="s">
        <v>16584</v>
      </c>
      <c r="F2881" s="5">
        <v>42004</v>
      </c>
      <c r="G2881" s="24">
        <v>-91268.800000000003</v>
      </c>
    </row>
    <row r="2882" spans="2:7" x14ac:dyDescent="0.2">
      <c r="B2882" s="21" t="s">
        <v>13278</v>
      </c>
      <c r="C2882" s="22" t="s">
        <v>5642</v>
      </c>
      <c r="D2882" s="22" t="s">
        <v>5643</v>
      </c>
      <c r="E2882" s="23" t="s">
        <v>16418</v>
      </c>
      <c r="F2882" s="5">
        <v>42004</v>
      </c>
      <c r="G2882" s="24">
        <v>-38274.199999999997</v>
      </c>
    </row>
    <row r="2883" spans="2:7" x14ac:dyDescent="0.2">
      <c r="B2883" s="21" t="s">
        <v>13253</v>
      </c>
      <c r="C2883" s="22" t="s">
        <v>5563</v>
      </c>
      <c r="D2883" s="22" t="s">
        <v>5564</v>
      </c>
      <c r="E2883" s="23" t="s">
        <v>16590</v>
      </c>
      <c r="F2883" s="5">
        <v>42004</v>
      </c>
      <c r="G2883" s="24">
        <v>-38934.1</v>
      </c>
    </row>
    <row r="2884" spans="2:7" x14ac:dyDescent="0.2">
      <c r="B2884" s="21" t="s">
        <v>12204</v>
      </c>
      <c r="C2884" s="22" t="s">
        <v>0</v>
      </c>
      <c r="D2884" s="22" t="s">
        <v>1</v>
      </c>
      <c r="E2884" s="23" t="s">
        <v>16594</v>
      </c>
      <c r="F2884" s="5">
        <v>42004</v>
      </c>
      <c r="G2884" s="24">
        <v>-758.48</v>
      </c>
    </row>
    <row r="2885" spans="2:7" x14ac:dyDescent="0.2">
      <c r="B2885" s="21" t="s">
        <v>12204</v>
      </c>
      <c r="C2885" s="22" t="s">
        <v>0</v>
      </c>
      <c r="D2885" s="22" t="s">
        <v>1</v>
      </c>
      <c r="E2885" s="23" t="s">
        <v>16593</v>
      </c>
      <c r="F2885" s="5">
        <v>42004</v>
      </c>
      <c r="G2885" s="24">
        <v>-716.07</v>
      </c>
    </row>
    <row r="2886" spans="2:7" x14ac:dyDescent="0.2">
      <c r="B2886" s="21" t="s">
        <v>13244</v>
      </c>
      <c r="C2886" s="22" t="s">
        <v>5536</v>
      </c>
      <c r="D2886" s="22" t="s">
        <v>5537</v>
      </c>
      <c r="E2886" s="23" t="s">
        <v>16462</v>
      </c>
      <c r="F2886" s="5">
        <v>42004</v>
      </c>
      <c r="G2886" s="24">
        <v>-38274.199999999997</v>
      </c>
    </row>
    <row r="2887" spans="2:7" x14ac:dyDescent="0.2">
      <c r="B2887" s="21" t="s">
        <v>12974</v>
      </c>
      <c r="C2887" s="22" t="s">
        <v>4675</v>
      </c>
      <c r="D2887" s="22" t="s">
        <v>4676</v>
      </c>
      <c r="E2887" s="23" t="s">
        <v>16553</v>
      </c>
      <c r="F2887" s="5">
        <v>42004</v>
      </c>
      <c r="G2887" s="24">
        <v>-36954.400000000001</v>
      </c>
    </row>
    <row r="2888" spans="2:7" x14ac:dyDescent="0.2">
      <c r="B2888" s="21" t="s">
        <v>12204</v>
      </c>
      <c r="C2888" s="22" t="s">
        <v>0</v>
      </c>
      <c r="D2888" s="22" t="s">
        <v>1</v>
      </c>
      <c r="E2888" s="23" t="s">
        <v>16591</v>
      </c>
      <c r="F2888" s="5">
        <v>42004</v>
      </c>
      <c r="G2888" s="24">
        <v>-21313.07</v>
      </c>
    </row>
    <row r="2889" spans="2:7" x14ac:dyDescent="0.2">
      <c r="B2889" s="21" t="s">
        <v>14666</v>
      </c>
      <c r="C2889" s="22" t="s">
        <v>11194</v>
      </c>
      <c r="D2889" s="22" t="s">
        <v>8613</v>
      </c>
      <c r="E2889" s="23" t="s">
        <v>16409</v>
      </c>
      <c r="F2889" s="5">
        <v>42004</v>
      </c>
      <c r="G2889" s="24">
        <v>-103500</v>
      </c>
    </row>
    <row r="2890" spans="2:7" x14ac:dyDescent="0.2">
      <c r="B2890" s="21" t="s">
        <v>13490</v>
      </c>
      <c r="C2890" s="22" t="s">
        <v>6275</v>
      </c>
      <c r="D2890" s="22" t="s">
        <v>6276</v>
      </c>
      <c r="E2890" s="23" t="s">
        <v>16411</v>
      </c>
      <c r="F2890" s="5">
        <v>42004</v>
      </c>
      <c r="G2890" s="24">
        <v>-77868.2</v>
      </c>
    </row>
    <row r="2891" spans="2:7" x14ac:dyDescent="0.2">
      <c r="B2891" s="21" t="s">
        <v>12959</v>
      </c>
      <c r="C2891" s="22" t="s">
        <v>4629</v>
      </c>
      <c r="D2891" s="22" t="s">
        <v>4630</v>
      </c>
      <c r="E2891" s="23" t="s">
        <v>16430</v>
      </c>
      <c r="F2891" s="5">
        <v>42004</v>
      </c>
      <c r="G2891" s="24">
        <v>-38274.199999999997</v>
      </c>
    </row>
    <row r="2892" spans="2:7" x14ac:dyDescent="0.2">
      <c r="B2892" s="25" t="s">
        <v>13647</v>
      </c>
      <c r="C2892" s="26" t="s">
        <v>6747</v>
      </c>
      <c r="D2892" s="27" t="s">
        <v>6748</v>
      </c>
      <c r="E2892" s="16" t="s">
        <v>16423</v>
      </c>
      <c r="F2892" s="6">
        <v>42004</v>
      </c>
      <c r="G2892" s="28">
        <v>-82971.899999999994</v>
      </c>
    </row>
    <row r="2893" spans="2:7" x14ac:dyDescent="0.2">
      <c r="B2893" s="25" t="s">
        <v>13328</v>
      </c>
      <c r="C2893" s="26" t="s">
        <v>5795</v>
      </c>
      <c r="D2893" s="27" t="s">
        <v>5796</v>
      </c>
      <c r="E2893" s="16" t="s">
        <v>16558</v>
      </c>
      <c r="F2893" s="6">
        <v>42004</v>
      </c>
      <c r="G2893" s="28">
        <v>-57591.360000000001</v>
      </c>
    </row>
    <row r="2894" spans="2:7" x14ac:dyDescent="0.2">
      <c r="B2894" s="21" t="s">
        <v>13696</v>
      </c>
      <c r="C2894" s="22" t="s">
        <v>6891</v>
      </c>
      <c r="D2894" s="22" t="s">
        <v>6892</v>
      </c>
      <c r="E2894" s="23" t="s">
        <v>16515</v>
      </c>
      <c r="F2894" s="5">
        <v>42004</v>
      </c>
      <c r="G2894" s="24">
        <v>-77868.2</v>
      </c>
    </row>
    <row r="2895" spans="2:7" x14ac:dyDescent="0.2">
      <c r="B2895" s="21" t="s">
        <v>13127</v>
      </c>
      <c r="C2895" s="22" t="s">
        <v>5170</v>
      </c>
      <c r="D2895" s="22" t="s">
        <v>5171</v>
      </c>
      <c r="E2895" s="23" t="s">
        <v>16538</v>
      </c>
      <c r="F2895" s="5">
        <v>42004</v>
      </c>
      <c r="G2895" s="24">
        <v>-38274.199999999997</v>
      </c>
    </row>
    <row r="2896" spans="2:7" x14ac:dyDescent="0.2">
      <c r="B2896" s="21" t="s">
        <v>12881</v>
      </c>
      <c r="C2896" s="22" t="s">
        <v>4313</v>
      </c>
      <c r="D2896" s="22" t="s">
        <v>4314</v>
      </c>
      <c r="E2896" s="23" t="s">
        <v>16424</v>
      </c>
      <c r="F2896" s="5">
        <v>42004</v>
      </c>
      <c r="G2896" s="24">
        <v>-37766.400000000001</v>
      </c>
    </row>
    <row r="2897" spans="2:7" x14ac:dyDescent="0.2">
      <c r="B2897" s="21" t="s">
        <v>13543</v>
      </c>
      <c r="C2897" s="22" t="s">
        <v>6428</v>
      </c>
      <c r="D2897" s="22" t="s">
        <v>6429</v>
      </c>
      <c r="E2897" s="23" t="s">
        <v>16425</v>
      </c>
      <c r="F2897" s="5">
        <v>42004</v>
      </c>
      <c r="G2897" s="24">
        <v>-38934.1</v>
      </c>
    </row>
    <row r="2898" spans="2:7" x14ac:dyDescent="0.2">
      <c r="B2898" s="21" t="s">
        <v>13286</v>
      </c>
      <c r="C2898" s="22" t="s">
        <v>5671</v>
      </c>
      <c r="D2898" s="22" t="s">
        <v>5672</v>
      </c>
      <c r="E2898" s="23" t="s">
        <v>16559</v>
      </c>
      <c r="F2898" s="5">
        <v>42004</v>
      </c>
      <c r="G2898" s="24">
        <v>-76548.399999999994</v>
      </c>
    </row>
    <row r="2899" spans="2:7" x14ac:dyDescent="0.2">
      <c r="B2899" s="25" t="s">
        <v>13322</v>
      </c>
      <c r="C2899" s="26" t="s">
        <v>5778</v>
      </c>
      <c r="D2899" s="27" t="s">
        <v>5779</v>
      </c>
      <c r="E2899" s="16" t="s">
        <v>16532</v>
      </c>
      <c r="F2899" s="6">
        <v>42004</v>
      </c>
      <c r="G2899" s="28">
        <v>-34194.870000000003</v>
      </c>
    </row>
    <row r="2900" spans="2:7" x14ac:dyDescent="0.2">
      <c r="B2900" s="21" t="s">
        <v>13741</v>
      </c>
      <c r="C2900" s="22" t="s">
        <v>7021</v>
      </c>
      <c r="D2900" s="22" t="s">
        <v>7022</v>
      </c>
      <c r="E2900" s="23" t="s">
        <v>16460</v>
      </c>
      <c r="F2900" s="5">
        <v>42004</v>
      </c>
      <c r="G2900" s="24">
        <v>-85355.3</v>
      </c>
    </row>
    <row r="2901" spans="2:7" x14ac:dyDescent="0.2">
      <c r="B2901" s="21" t="s">
        <v>13290</v>
      </c>
      <c r="C2901" s="22" t="s">
        <v>5683</v>
      </c>
      <c r="D2901" s="22" t="s">
        <v>5684</v>
      </c>
      <c r="E2901" s="23" t="s">
        <v>16517</v>
      </c>
      <c r="F2901" s="5">
        <v>42004</v>
      </c>
      <c r="G2901" s="24">
        <v>-91268.800000000003</v>
      </c>
    </row>
    <row r="2902" spans="2:7" x14ac:dyDescent="0.2">
      <c r="B2902" s="25" t="s">
        <v>13360</v>
      </c>
      <c r="C2902" s="26" t="s">
        <v>5886</v>
      </c>
      <c r="D2902" s="27" t="s">
        <v>5887</v>
      </c>
      <c r="E2902" s="16" t="s">
        <v>16461</v>
      </c>
      <c r="F2902" s="6">
        <v>42004</v>
      </c>
      <c r="G2902" s="28">
        <v>-23756.400000000001</v>
      </c>
    </row>
    <row r="2903" spans="2:7" x14ac:dyDescent="0.2">
      <c r="B2903" s="21" t="s">
        <v>13799</v>
      </c>
      <c r="C2903" s="22" t="s">
        <v>7601</v>
      </c>
      <c r="D2903" s="22" t="s">
        <v>7602</v>
      </c>
      <c r="E2903" s="23" t="s">
        <v>16599</v>
      </c>
      <c r="F2903" s="5">
        <v>42004</v>
      </c>
      <c r="G2903" s="24">
        <v>-56649.599999999999</v>
      </c>
    </row>
    <row r="2904" spans="2:7" x14ac:dyDescent="0.2">
      <c r="B2904" s="21" t="s">
        <v>13000</v>
      </c>
      <c r="C2904" s="22" t="s">
        <v>4763</v>
      </c>
      <c r="D2904" s="22" t="s">
        <v>4764</v>
      </c>
      <c r="E2904" s="23" t="s">
        <v>16600</v>
      </c>
      <c r="F2904" s="5">
        <v>42004</v>
      </c>
      <c r="G2904" s="24">
        <v>-29695.5</v>
      </c>
    </row>
    <row r="2905" spans="2:7" x14ac:dyDescent="0.2">
      <c r="B2905" s="21" t="s">
        <v>13233</v>
      </c>
      <c r="C2905" s="22" t="s">
        <v>5503</v>
      </c>
      <c r="D2905" s="22" t="s">
        <v>5504</v>
      </c>
      <c r="E2905" s="23" t="s">
        <v>16516</v>
      </c>
      <c r="F2905" s="5">
        <v>42004</v>
      </c>
      <c r="G2905" s="24">
        <v>-23756.400000000001</v>
      </c>
    </row>
    <row r="2906" spans="2:7" x14ac:dyDescent="0.2">
      <c r="B2906" s="21" t="s">
        <v>13705</v>
      </c>
      <c r="C2906" s="22" t="s">
        <v>6918</v>
      </c>
      <c r="D2906" s="22" t="s">
        <v>6919</v>
      </c>
      <c r="E2906" s="23" t="s">
        <v>16450</v>
      </c>
      <c r="F2906" s="5">
        <v>42004</v>
      </c>
      <c r="G2906" s="24">
        <v>-38934.1</v>
      </c>
    </row>
    <row r="2907" spans="2:7" x14ac:dyDescent="0.2">
      <c r="B2907" s="21" t="s">
        <v>12923</v>
      </c>
      <c r="C2907" s="22" t="s">
        <v>4521</v>
      </c>
      <c r="D2907" s="22" t="s">
        <v>4522</v>
      </c>
      <c r="E2907" s="23" t="s">
        <v>16557</v>
      </c>
      <c r="F2907" s="5">
        <v>42004</v>
      </c>
      <c r="G2907" s="24">
        <v>-34974.699999999997</v>
      </c>
    </row>
    <row r="2908" spans="2:7" x14ac:dyDescent="0.2">
      <c r="B2908" s="21" t="s">
        <v>14183</v>
      </c>
      <c r="C2908" s="22" t="s">
        <v>9532</v>
      </c>
      <c r="D2908" s="22" t="s">
        <v>9533</v>
      </c>
      <c r="E2908" s="23" t="s">
        <v>16518</v>
      </c>
      <c r="F2908" s="5">
        <v>42004</v>
      </c>
      <c r="G2908" s="24">
        <v>-127800</v>
      </c>
    </row>
    <row r="2909" spans="2:7" x14ac:dyDescent="0.2">
      <c r="B2909" s="25" t="s">
        <v>13267</v>
      </c>
      <c r="C2909" s="26" t="s">
        <v>5607</v>
      </c>
      <c r="D2909" s="27" t="s">
        <v>5608</v>
      </c>
      <c r="E2909" s="16" t="s">
        <v>16490</v>
      </c>
      <c r="F2909" s="6">
        <v>42004</v>
      </c>
      <c r="G2909" s="28">
        <v>-32335.1</v>
      </c>
    </row>
    <row r="2910" spans="2:7" x14ac:dyDescent="0.2">
      <c r="B2910" s="25" t="s">
        <v>13605</v>
      </c>
      <c r="C2910" s="26" t="s">
        <v>6614</v>
      </c>
      <c r="D2910" s="27" t="s">
        <v>6615</v>
      </c>
      <c r="E2910" s="16" t="s">
        <v>16431</v>
      </c>
      <c r="F2910" s="6">
        <v>42004</v>
      </c>
      <c r="G2910" s="28">
        <v>-23756.400000000001</v>
      </c>
    </row>
    <row r="2911" spans="2:7" x14ac:dyDescent="0.2">
      <c r="B2911" s="21" t="s">
        <v>13254</v>
      </c>
      <c r="C2911" s="22" t="s">
        <v>5566</v>
      </c>
      <c r="D2911" s="22" t="s">
        <v>5567</v>
      </c>
      <c r="E2911" s="23" t="s">
        <v>16598</v>
      </c>
      <c r="F2911" s="5">
        <v>42004</v>
      </c>
      <c r="G2911" s="24">
        <v>-28324.799999999999</v>
      </c>
    </row>
    <row r="2912" spans="2:7" x14ac:dyDescent="0.2">
      <c r="B2912" s="21" t="s">
        <v>13636</v>
      </c>
      <c r="C2912" s="22" t="s">
        <v>6709</v>
      </c>
      <c r="D2912" s="22" t="s">
        <v>6710</v>
      </c>
      <c r="E2912" s="23" t="s">
        <v>16588</v>
      </c>
      <c r="F2912" s="5">
        <v>42004</v>
      </c>
      <c r="G2912" s="24">
        <v>-83908.6</v>
      </c>
    </row>
    <row r="2913" spans="2:7" x14ac:dyDescent="0.2">
      <c r="B2913" s="21" t="s">
        <v>14236</v>
      </c>
      <c r="C2913" s="22" t="s">
        <v>9702</v>
      </c>
      <c r="D2913" s="22" t="s">
        <v>8613</v>
      </c>
      <c r="E2913" s="23" t="s">
        <v>16409</v>
      </c>
      <c r="F2913" s="5">
        <v>42004</v>
      </c>
      <c r="G2913" s="24">
        <v>-103500</v>
      </c>
    </row>
    <row r="2914" spans="2:7" x14ac:dyDescent="0.2">
      <c r="B2914" s="21" t="s">
        <v>13455</v>
      </c>
      <c r="C2914" s="22" t="s">
        <v>6177</v>
      </c>
      <c r="D2914" s="22" t="s">
        <v>6178</v>
      </c>
      <c r="E2914" s="23" t="s">
        <v>16589</v>
      </c>
      <c r="F2914" s="5">
        <v>42004</v>
      </c>
      <c r="G2914" s="24">
        <v>-76548.399999999994</v>
      </c>
    </row>
    <row r="2915" spans="2:7" x14ac:dyDescent="0.2">
      <c r="B2915" s="21" t="s">
        <v>13587</v>
      </c>
      <c r="C2915" s="22" t="s">
        <v>6557</v>
      </c>
      <c r="D2915" s="22" t="s">
        <v>6558</v>
      </c>
      <c r="E2915" s="23" t="s">
        <v>16586</v>
      </c>
      <c r="F2915" s="5">
        <v>42004</v>
      </c>
      <c r="G2915" s="24">
        <v>-46421.2</v>
      </c>
    </row>
    <row r="2916" spans="2:7" x14ac:dyDescent="0.2">
      <c r="B2916" s="21" t="s">
        <v>13594</v>
      </c>
      <c r="C2916" s="22" t="s">
        <v>6582</v>
      </c>
      <c r="D2916" s="22" t="s">
        <v>6583</v>
      </c>
      <c r="E2916" s="23" t="s">
        <v>16546</v>
      </c>
      <c r="F2916" s="5">
        <v>42004</v>
      </c>
      <c r="G2916" s="24">
        <v>-38934.1</v>
      </c>
    </row>
    <row r="2917" spans="2:7" x14ac:dyDescent="0.2">
      <c r="B2917" s="21" t="s">
        <v>13029</v>
      </c>
      <c r="C2917" s="22" t="s">
        <v>4853</v>
      </c>
      <c r="D2917" s="22" t="s">
        <v>4854</v>
      </c>
      <c r="E2917" s="23" t="s">
        <v>16587</v>
      </c>
      <c r="F2917" s="5">
        <v>42004</v>
      </c>
      <c r="G2917" s="24">
        <v>-28324.799999999999</v>
      </c>
    </row>
    <row r="2918" spans="2:7" x14ac:dyDescent="0.2">
      <c r="B2918" s="21" t="s">
        <v>13486</v>
      </c>
      <c r="C2918" s="22" t="s">
        <v>6265</v>
      </c>
      <c r="D2918" s="22" t="s">
        <v>6266</v>
      </c>
      <c r="E2918" s="23" t="s">
        <v>16545</v>
      </c>
      <c r="F2918" s="5">
        <v>42004</v>
      </c>
      <c r="G2918" s="24">
        <v>-77868.2</v>
      </c>
    </row>
    <row r="2919" spans="2:7" x14ac:dyDescent="0.2">
      <c r="B2919" s="21" t="s">
        <v>13679</v>
      </c>
      <c r="C2919" s="22" t="s">
        <v>6843</v>
      </c>
      <c r="D2919" s="22" t="s">
        <v>6844</v>
      </c>
      <c r="E2919" s="23" t="s">
        <v>16520</v>
      </c>
      <c r="F2919" s="5">
        <v>42004</v>
      </c>
      <c r="G2919" s="24">
        <v>-48832.6</v>
      </c>
    </row>
    <row r="2920" spans="2:7" x14ac:dyDescent="0.2">
      <c r="B2920" s="21" t="s">
        <v>13224</v>
      </c>
      <c r="C2920" s="22" t="s">
        <v>5475</v>
      </c>
      <c r="D2920" s="22" t="s">
        <v>5476</v>
      </c>
      <c r="E2920" s="23" t="s">
        <v>16429</v>
      </c>
      <c r="F2920" s="5">
        <v>42004</v>
      </c>
      <c r="G2920" s="24">
        <v>-41700.400000000001</v>
      </c>
    </row>
    <row r="2921" spans="2:7" x14ac:dyDescent="0.2">
      <c r="B2921" s="21" t="s">
        <v>13680</v>
      </c>
      <c r="C2921" s="22" t="s">
        <v>6846</v>
      </c>
      <c r="D2921" s="22" t="s">
        <v>6847</v>
      </c>
      <c r="E2921" s="23" t="s">
        <v>16489</v>
      </c>
      <c r="F2921" s="5">
        <v>42004</v>
      </c>
      <c r="G2921" s="24">
        <v>-62390.64</v>
      </c>
    </row>
    <row r="2922" spans="2:7" x14ac:dyDescent="0.2">
      <c r="B2922" s="25" t="s">
        <v>14364</v>
      </c>
      <c r="C2922" s="26" t="s">
        <v>10182</v>
      </c>
      <c r="D2922" s="27" t="s">
        <v>8613</v>
      </c>
      <c r="E2922" s="16" t="s">
        <v>16409</v>
      </c>
      <c r="F2922" s="6">
        <v>42004</v>
      </c>
      <c r="G2922" s="28">
        <v>-103500</v>
      </c>
    </row>
    <row r="2923" spans="2:7" x14ac:dyDescent="0.2">
      <c r="B2923" s="21" t="s">
        <v>12927</v>
      </c>
      <c r="C2923" s="22" t="s">
        <v>4533</v>
      </c>
      <c r="D2923" s="22" t="s">
        <v>4534</v>
      </c>
      <c r="E2923" s="23" t="s">
        <v>16408</v>
      </c>
      <c r="F2923" s="5">
        <v>42004</v>
      </c>
      <c r="G2923" s="24">
        <v>-38274.199999999997</v>
      </c>
    </row>
    <row r="2924" spans="2:7" x14ac:dyDescent="0.2">
      <c r="B2924" s="21" t="s">
        <v>13605</v>
      </c>
      <c r="C2924" s="22" t="s">
        <v>6614</v>
      </c>
      <c r="D2924" s="22" t="s">
        <v>6617</v>
      </c>
      <c r="E2924" s="23" t="s">
        <v>16432</v>
      </c>
      <c r="F2924" s="5">
        <v>42004</v>
      </c>
      <c r="G2924" s="24">
        <v>-23756.400000000001</v>
      </c>
    </row>
    <row r="2925" spans="2:7" x14ac:dyDescent="0.2">
      <c r="B2925" s="21" t="s">
        <v>13613</v>
      </c>
      <c r="C2925" s="22" t="s">
        <v>6639</v>
      </c>
      <c r="D2925" s="22" t="s">
        <v>6640</v>
      </c>
      <c r="E2925" s="23" t="s">
        <v>16463</v>
      </c>
      <c r="F2925" s="5">
        <v>42004</v>
      </c>
      <c r="G2925" s="24">
        <v>-63654.8</v>
      </c>
    </row>
    <row r="2926" spans="2:7" x14ac:dyDescent="0.2">
      <c r="B2926" s="25" t="s">
        <v>14162</v>
      </c>
      <c r="C2926" s="26" t="s">
        <v>9449</v>
      </c>
      <c r="D2926" s="27" t="s">
        <v>8613</v>
      </c>
      <c r="E2926" s="16" t="s">
        <v>16409</v>
      </c>
      <c r="F2926" s="6">
        <v>42004</v>
      </c>
      <c r="G2926" s="28">
        <v>-103500</v>
      </c>
    </row>
    <row r="2927" spans="2:7" x14ac:dyDescent="0.2">
      <c r="B2927" s="21" t="s">
        <v>13177</v>
      </c>
      <c r="C2927" s="22" t="s">
        <v>5317</v>
      </c>
      <c r="D2927" s="22" t="s">
        <v>5318</v>
      </c>
      <c r="E2927" s="23" t="s">
        <v>16549</v>
      </c>
      <c r="F2927" s="5">
        <v>42004</v>
      </c>
      <c r="G2927" s="24">
        <v>-38274.199999999997</v>
      </c>
    </row>
    <row r="2928" spans="2:7" x14ac:dyDescent="0.2">
      <c r="B2928" s="21" t="s">
        <v>13579</v>
      </c>
      <c r="C2928" s="22" t="s">
        <v>6533</v>
      </c>
      <c r="D2928" s="22" t="s">
        <v>6534</v>
      </c>
      <c r="E2928" s="23" t="s">
        <v>16552</v>
      </c>
      <c r="F2928" s="5">
        <v>42004</v>
      </c>
      <c r="G2928" s="24">
        <v>-38274.199999999997</v>
      </c>
    </row>
    <row r="2929" spans="2:7" x14ac:dyDescent="0.2">
      <c r="B2929" s="21" t="s">
        <v>13556</v>
      </c>
      <c r="C2929" s="22" t="s">
        <v>6467</v>
      </c>
      <c r="D2929" s="22" t="s">
        <v>6468</v>
      </c>
      <c r="E2929" s="23" t="s">
        <v>16551</v>
      </c>
      <c r="F2929" s="5">
        <v>42004</v>
      </c>
      <c r="G2929" s="24">
        <v>-98923.64</v>
      </c>
    </row>
    <row r="2930" spans="2:7" x14ac:dyDescent="0.2">
      <c r="B2930" s="21" t="s">
        <v>13427</v>
      </c>
      <c r="C2930" s="22" t="s">
        <v>6091</v>
      </c>
      <c r="D2930" s="22" t="s">
        <v>6092</v>
      </c>
      <c r="E2930" s="23" t="s">
        <v>16550</v>
      </c>
      <c r="F2930" s="5">
        <v>42004</v>
      </c>
      <c r="G2930" s="24">
        <v>-81541.350000000006</v>
      </c>
    </row>
    <row r="2931" spans="2:7" x14ac:dyDescent="0.2">
      <c r="B2931" s="21" t="s">
        <v>13583</v>
      </c>
      <c r="C2931" s="22" t="s">
        <v>6545</v>
      </c>
      <c r="D2931" s="22" t="s">
        <v>6546</v>
      </c>
      <c r="E2931" s="23" t="s">
        <v>16488</v>
      </c>
      <c r="F2931" s="5">
        <v>42004</v>
      </c>
      <c r="G2931" s="24">
        <v>-34194.870000000003</v>
      </c>
    </row>
    <row r="2932" spans="2:7" x14ac:dyDescent="0.2">
      <c r="B2932" s="21" t="s">
        <v>13661</v>
      </c>
      <c r="C2932" s="22" t="s">
        <v>6787</v>
      </c>
      <c r="D2932" s="22" t="s">
        <v>6790</v>
      </c>
      <c r="E2932" s="23" t="s">
        <v>16596</v>
      </c>
      <c r="F2932" s="5">
        <v>42004</v>
      </c>
      <c r="G2932" s="24">
        <v>-38934.1</v>
      </c>
    </row>
    <row r="2933" spans="2:7" x14ac:dyDescent="0.2">
      <c r="B2933" s="21" t="s">
        <v>13661</v>
      </c>
      <c r="C2933" s="22" t="s">
        <v>6787</v>
      </c>
      <c r="D2933" s="22" t="s">
        <v>6792</v>
      </c>
      <c r="E2933" s="23" t="s">
        <v>16596</v>
      </c>
      <c r="F2933" s="5">
        <v>42004</v>
      </c>
      <c r="G2933" s="24">
        <v>-38934.1</v>
      </c>
    </row>
    <row r="2934" spans="2:7" x14ac:dyDescent="0.2">
      <c r="B2934" s="21" t="s">
        <v>13492</v>
      </c>
      <c r="C2934" s="22" t="s">
        <v>6282</v>
      </c>
      <c r="D2934" s="22" t="s">
        <v>6283</v>
      </c>
      <c r="E2934" s="23" t="s">
        <v>16597</v>
      </c>
      <c r="F2934" s="5">
        <v>42004</v>
      </c>
      <c r="G2934" s="24">
        <v>-76548.399999999994</v>
      </c>
    </row>
    <row r="2935" spans="2:7" x14ac:dyDescent="0.2">
      <c r="B2935" s="21" t="s">
        <v>13367</v>
      </c>
      <c r="C2935" s="22" t="s">
        <v>5909</v>
      </c>
      <c r="D2935" s="22" t="s">
        <v>5912</v>
      </c>
      <c r="E2935" s="23" t="s">
        <v>16548</v>
      </c>
      <c r="F2935" s="5">
        <v>42004</v>
      </c>
      <c r="G2935" s="24">
        <v>-64670.2</v>
      </c>
    </row>
    <row r="2936" spans="2:7" x14ac:dyDescent="0.2">
      <c r="B2936" s="21" t="s">
        <v>13661</v>
      </c>
      <c r="C2936" s="22" t="s">
        <v>6787</v>
      </c>
      <c r="D2936" s="22" t="s">
        <v>6788</v>
      </c>
      <c r="E2936" s="23" t="s">
        <v>16596</v>
      </c>
      <c r="F2936" s="5">
        <v>42004</v>
      </c>
      <c r="G2936" s="24">
        <v>-38934.1</v>
      </c>
    </row>
    <row r="2937" spans="2:7" x14ac:dyDescent="0.2">
      <c r="B2937" s="21" t="s">
        <v>13175</v>
      </c>
      <c r="C2937" s="22" t="s">
        <v>5312</v>
      </c>
      <c r="D2937" s="22" t="s">
        <v>5313</v>
      </c>
      <c r="E2937" s="23" t="s">
        <v>16547</v>
      </c>
      <c r="F2937" s="5">
        <v>42004</v>
      </c>
      <c r="G2937" s="24">
        <v>-77868.2</v>
      </c>
    </row>
    <row r="2938" spans="2:7" x14ac:dyDescent="0.2">
      <c r="B2938" s="21" t="s">
        <v>12495</v>
      </c>
      <c r="C2938" s="22" t="s">
        <v>1997</v>
      </c>
      <c r="D2938" s="22" t="s">
        <v>1998</v>
      </c>
      <c r="E2938" s="23" t="s">
        <v>1998</v>
      </c>
      <c r="F2938" s="5">
        <v>42006</v>
      </c>
      <c r="G2938" s="24">
        <v>-811388</v>
      </c>
    </row>
    <row r="2939" spans="2:7" x14ac:dyDescent="0.2">
      <c r="B2939" s="21" t="s">
        <v>12517</v>
      </c>
      <c r="C2939" s="22" t="s">
        <v>2113</v>
      </c>
      <c r="D2939" s="22" t="s">
        <v>2114</v>
      </c>
      <c r="E2939" s="23" t="s">
        <v>2114</v>
      </c>
      <c r="F2939" s="5">
        <v>42016</v>
      </c>
      <c r="G2939" s="24">
        <v>-295000</v>
      </c>
    </row>
    <row r="2940" spans="2:7" x14ac:dyDescent="0.2">
      <c r="B2940" s="25" t="s">
        <v>14887</v>
      </c>
      <c r="C2940" s="26" t="s">
        <v>12071</v>
      </c>
      <c r="D2940" s="27" t="s">
        <v>3217</v>
      </c>
      <c r="E2940" s="16" t="s">
        <v>16616</v>
      </c>
      <c r="F2940" s="6">
        <v>42019</v>
      </c>
      <c r="G2940" s="28">
        <v>-113280</v>
      </c>
    </row>
    <row r="2941" spans="2:7" x14ac:dyDescent="0.2">
      <c r="B2941" s="21" t="s">
        <v>18077</v>
      </c>
      <c r="C2941" s="22" t="s">
        <v>18076</v>
      </c>
      <c r="D2941" s="22" t="s">
        <v>18079</v>
      </c>
      <c r="E2941" s="23"/>
      <c r="F2941" s="5">
        <v>42019</v>
      </c>
      <c r="G2941" s="24">
        <v>-47200</v>
      </c>
    </row>
    <row r="2942" spans="2:7" x14ac:dyDescent="0.2">
      <c r="B2942" s="21" t="s">
        <v>12370</v>
      </c>
      <c r="C2942" s="22" t="s">
        <v>1230</v>
      </c>
      <c r="D2942" s="22" t="s">
        <v>1233</v>
      </c>
      <c r="E2942" s="23" t="s">
        <v>16274</v>
      </c>
      <c r="F2942" s="5">
        <v>42020</v>
      </c>
      <c r="G2942" s="24">
        <v>-104399.91</v>
      </c>
    </row>
    <row r="2943" spans="2:7" x14ac:dyDescent="0.2">
      <c r="B2943" s="25" t="s">
        <v>14099</v>
      </c>
      <c r="C2943" s="26" t="s">
        <v>9209</v>
      </c>
      <c r="D2943" s="27" t="s">
        <v>9210</v>
      </c>
      <c r="E2943" s="16" t="s">
        <v>9210</v>
      </c>
      <c r="F2943" s="6">
        <v>42024</v>
      </c>
      <c r="G2943" s="28">
        <v>-24272.6</v>
      </c>
    </row>
    <row r="2944" spans="2:7" x14ac:dyDescent="0.2">
      <c r="B2944" s="25" t="s">
        <v>14087</v>
      </c>
      <c r="C2944" s="26" t="s">
        <v>9177</v>
      </c>
      <c r="D2944" s="27" t="s">
        <v>9178</v>
      </c>
      <c r="E2944" s="16" t="s">
        <v>16617</v>
      </c>
      <c r="F2944" s="6">
        <v>42024</v>
      </c>
      <c r="G2944" s="28">
        <v>-270000</v>
      </c>
    </row>
    <row r="2945" spans="2:7" x14ac:dyDescent="0.2">
      <c r="B2945" s="21" t="s">
        <v>14782</v>
      </c>
      <c r="C2945" s="22" t="s">
        <v>11705</v>
      </c>
      <c r="D2945" s="22" t="s">
        <v>10071</v>
      </c>
      <c r="E2945" s="23" t="s">
        <v>16618</v>
      </c>
      <c r="F2945" s="5">
        <v>42026</v>
      </c>
      <c r="G2945" s="24">
        <v>1349604.36</v>
      </c>
    </row>
    <row r="2946" spans="2:7" x14ac:dyDescent="0.2">
      <c r="B2946" s="25" t="s">
        <v>14668</v>
      </c>
      <c r="C2946" s="26" t="s">
        <v>11207</v>
      </c>
      <c r="D2946" s="27" t="s">
        <v>11208</v>
      </c>
      <c r="E2946" s="16" t="s">
        <v>11208</v>
      </c>
      <c r="F2946" s="6">
        <v>42026</v>
      </c>
      <c r="G2946" s="28">
        <v>-5149440</v>
      </c>
    </row>
    <row r="2947" spans="2:7" x14ac:dyDescent="0.2">
      <c r="B2947" s="21" t="s">
        <v>12370</v>
      </c>
      <c r="C2947" s="22" t="s">
        <v>1230</v>
      </c>
      <c r="D2947" s="22" t="s">
        <v>1236</v>
      </c>
      <c r="E2947" s="23" t="s">
        <v>1236</v>
      </c>
      <c r="F2947" s="5">
        <v>42026</v>
      </c>
      <c r="G2947" s="24">
        <v>-104399.91</v>
      </c>
    </row>
    <row r="2948" spans="2:7" x14ac:dyDescent="0.2">
      <c r="B2948" s="21" t="s">
        <v>14782</v>
      </c>
      <c r="C2948" s="22" t="s">
        <v>11705</v>
      </c>
      <c r="D2948" s="22" t="s">
        <v>10071</v>
      </c>
      <c r="E2948" s="23" t="s">
        <v>16618</v>
      </c>
      <c r="F2948" s="5">
        <v>42026</v>
      </c>
      <c r="G2948" s="24">
        <v>-6748021.8200000003</v>
      </c>
    </row>
    <row r="2949" spans="2:7" x14ac:dyDescent="0.2">
      <c r="B2949" s="21" t="s">
        <v>14303</v>
      </c>
      <c r="C2949" s="22" t="s">
        <v>9968</v>
      </c>
      <c r="D2949" s="22" t="s">
        <v>9969</v>
      </c>
      <c r="E2949" s="23" t="s">
        <v>9969</v>
      </c>
      <c r="F2949" s="5">
        <v>42031</v>
      </c>
      <c r="G2949" s="24">
        <v>-212400</v>
      </c>
    </row>
    <row r="2950" spans="2:7" x14ac:dyDescent="0.2">
      <c r="B2950" s="21" t="s">
        <v>13196</v>
      </c>
      <c r="C2950" s="22" t="s">
        <v>5385</v>
      </c>
      <c r="D2950" s="22" t="s">
        <v>5386</v>
      </c>
      <c r="E2950" s="23" t="s">
        <v>16619</v>
      </c>
      <c r="F2950" s="5">
        <v>42031</v>
      </c>
      <c r="G2950" s="24">
        <v>-61817.8</v>
      </c>
    </row>
    <row r="2951" spans="2:7" x14ac:dyDescent="0.2">
      <c r="B2951" s="21" t="s">
        <v>12298</v>
      </c>
      <c r="C2951" s="22" t="s">
        <v>512</v>
      </c>
      <c r="D2951" s="22" t="s">
        <v>521</v>
      </c>
      <c r="E2951" s="23" t="s">
        <v>521</v>
      </c>
      <c r="F2951" s="5">
        <v>42032</v>
      </c>
      <c r="G2951" s="24">
        <v>-68509.289999999994</v>
      </c>
    </row>
    <row r="2952" spans="2:7" x14ac:dyDescent="0.2">
      <c r="B2952" s="25" t="s">
        <v>13022</v>
      </c>
      <c r="C2952" s="26" t="s">
        <v>4833</v>
      </c>
      <c r="D2952" s="27" t="s">
        <v>4834</v>
      </c>
      <c r="E2952" s="16" t="s">
        <v>16620</v>
      </c>
      <c r="F2952" s="6">
        <v>42033</v>
      </c>
      <c r="G2952" s="28">
        <v>-8200</v>
      </c>
    </row>
    <row r="2953" spans="2:7" x14ac:dyDescent="0.2">
      <c r="B2953" s="25" t="s">
        <v>12364</v>
      </c>
      <c r="C2953" s="26" t="s">
        <v>1197</v>
      </c>
      <c r="D2953" s="27" t="s">
        <v>1203</v>
      </c>
      <c r="E2953" s="16" t="s">
        <v>1203</v>
      </c>
      <c r="F2953" s="6">
        <v>42034</v>
      </c>
      <c r="G2953" s="28">
        <v>-43294.2</v>
      </c>
    </row>
    <row r="2954" spans="2:7" x14ac:dyDescent="0.2">
      <c r="B2954" s="21" t="s">
        <v>12312</v>
      </c>
      <c r="C2954" s="22" t="s">
        <v>633</v>
      </c>
      <c r="D2954" s="22" t="s">
        <v>640</v>
      </c>
      <c r="E2954" s="23" t="s">
        <v>640</v>
      </c>
      <c r="F2954" s="5">
        <v>42035</v>
      </c>
      <c r="G2954" s="24">
        <v>-243963.35</v>
      </c>
    </row>
    <row r="2955" spans="2:7" x14ac:dyDescent="0.2">
      <c r="B2955" s="21" t="s">
        <v>14161</v>
      </c>
      <c r="C2955" s="22" t="s">
        <v>9440</v>
      </c>
      <c r="D2955" s="22" t="s">
        <v>9447</v>
      </c>
      <c r="E2955" s="23" t="s">
        <v>9447</v>
      </c>
      <c r="F2955" s="5">
        <v>42038</v>
      </c>
      <c r="G2955" s="24">
        <v>-65000</v>
      </c>
    </row>
    <row r="2956" spans="2:7" x14ac:dyDescent="0.2">
      <c r="B2956" s="21" t="s">
        <v>12987</v>
      </c>
      <c r="C2956" s="22" t="s">
        <v>4718</v>
      </c>
      <c r="D2956" s="22" t="s">
        <v>4719</v>
      </c>
      <c r="E2956" s="23" t="s">
        <v>16621</v>
      </c>
      <c r="F2956" s="5">
        <v>42039</v>
      </c>
      <c r="G2956" s="24">
        <v>-7095.96</v>
      </c>
    </row>
    <row r="2957" spans="2:7" x14ac:dyDescent="0.2">
      <c r="B2957" s="21" t="s">
        <v>12320</v>
      </c>
      <c r="C2957" s="22" t="s">
        <v>878</v>
      </c>
      <c r="D2957" s="22" t="s">
        <v>1</v>
      </c>
      <c r="E2957" s="23" t="s">
        <v>2950</v>
      </c>
      <c r="F2957" s="5">
        <v>42040</v>
      </c>
      <c r="G2957" s="24">
        <v>983015.7</v>
      </c>
    </row>
    <row r="2958" spans="2:7" x14ac:dyDescent="0.2">
      <c r="B2958" s="21" t="s">
        <v>14099</v>
      </c>
      <c r="C2958" s="22" t="s">
        <v>9209</v>
      </c>
      <c r="D2958" s="22" t="s">
        <v>9212</v>
      </c>
      <c r="E2958" s="23" t="s">
        <v>16622</v>
      </c>
      <c r="F2958" s="5">
        <v>42040</v>
      </c>
      <c r="G2958" s="24">
        <v>-24272.6</v>
      </c>
    </row>
    <row r="2959" spans="2:7" x14ac:dyDescent="0.2">
      <c r="B2959" s="21" t="s">
        <v>13017</v>
      </c>
      <c r="C2959" s="22" t="s">
        <v>4818</v>
      </c>
      <c r="D2959" s="22" t="s">
        <v>4819</v>
      </c>
      <c r="E2959" s="23" t="s">
        <v>16623</v>
      </c>
      <c r="F2959" s="5">
        <v>42041</v>
      </c>
      <c r="G2959" s="24">
        <v>-7095.96</v>
      </c>
    </row>
    <row r="2960" spans="2:7" x14ac:dyDescent="0.2">
      <c r="B2960" s="21" t="s">
        <v>13424</v>
      </c>
      <c r="C2960" s="22" t="s">
        <v>6082</v>
      </c>
      <c r="D2960" s="22" t="s">
        <v>6083</v>
      </c>
      <c r="E2960" s="23" t="s">
        <v>15981</v>
      </c>
      <c r="F2960" s="5">
        <v>42041</v>
      </c>
      <c r="G2960" s="24">
        <v>-1176206.76</v>
      </c>
    </row>
    <row r="2961" spans="2:7" x14ac:dyDescent="0.2">
      <c r="B2961" s="21" t="s">
        <v>13225</v>
      </c>
      <c r="C2961" s="22" t="s">
        <v>5478</v>
      </c>
      <c r="D2961" s="22" t="s">
        <v>5479</v>
      </c>
      <c r="E2961" s="23" t="s">
        <v>16624</v>
      </c>
      <c r="F2961" s="5">
        <v>42045</v>
      </c>
      <c r="G2961" s="24">
        <v>-7426</v>
      </c>
    </row>
    <row r="2962" spans="2:7" x14ac:dyDescent="0.2">
      <c r="B2962" s="25" t="s">
        <v>14353</v>
      </c>
      <c r="C2962" s="26" t="s">
        <v>10144</v>
      </c>
      <c r="D2962" s="27" t="s">
        <v>10145</v>
      </c>
      <c r="E2962" s="16" t="s">
        <v>10145</v>
      </c>
      <c r="F2962" s="6">
        <v>42045</v>
      </c>
      <c r="G2962" s="28">
        <v>-270000</v>
      </c>
    </row>
    <row r="2963" spans="2:7" x14ac:dyDescent="0.2">
      <c r="B2963" s="21" t="s">
        <v>14711</v>
      </c>
      <c r="C2963" s="22" t="s">
        <v>11412</v>
      </c>
      <c r="D2963" s="22" t="s">
        <v>11413</v>
      </c>
      <c r="E2963" s="23" t="s">
        <v>11413</v>
      </c>
      <c r="F2963" s="5">
        <v>42046</v>
      </c>
      <c r="G2963" s="24">
        <v>-1112324.53</v>
      </c>
    </row>
    <row r="2964" spans="2:7" x14ac:dyDescent="0.2">
      <c r="B2964" s="21" t="s">
        <v>14399</v>
      </c>
      <c r="C2964" s="22" t="s">
        <v>10287</v>
      </c>
      <c r="D2964" s="22" t="s">
        <v>10288</v>
      </c>
      <c r="E2964" s="23" t="s">
        <v>10288</v>
      </c>
      <c r="F2964" s="5">
        <v>42048</v>
      </c>
      <c r="G2964" s="24">
        <v>-141600</v>
      </c>
    </row>
    <row r="2965" spans="2:7" x14ac:dyDescent="0.2">
      <c r="B2965" s="21" t="s">
        <v>13065</v>
      </c>
      <c r="C2965" s="22" t="s">
        <v>4958</v>
      </c>
      <c r="D2965" s="22" t="s">
        <v>4959</v>
      </c>
      <c r="E2965" s="23" t="s">
        <v>16625</v>
      </c>
      <c r="F2965" s="5">
        <v>42048</v>
      </c>
      <c r="G2965" s="24">
        <v>-15160</v>
      </c>
    </row>
    <row r="2966" spans="2:7" x14ac:dyDescent="0.2">
      <c r="B2966" s="21" t="s">
        <v>14802</v>
      </c>
      <c r="C2966" s="22" t="s">
        <v>11770</v>
      </c>
      <c r="D2966" s="22" t="s">
        <v>11771</v>
      </c>
      <c r="E2966" s="23" t="s">
        <v>11771</v>
      </c>
      <c r="F2966" s="5">
        <v>42048</v>
      </c>
      <c r="G2966" s="24">
        <v>-1379093.6</v>
      </c>
    </row>
    <row r="2967" spans="2:7" x14ac:dyDescent="0.2">
      <c r="B2967" s="21" t="s">
        <v>14050</v>
      </c>
      <c r="C2967" s="22" t="s">
        <v>9040</v>
      </c>
      <c r="D2967" s="22" t="s">
        <v>9041</v>
      </c>
      <c r="E2967" s="23" t="s">
        <v>9041</v>
      </c>
      <c r="F2967" s="5">
        <v>42048</v>
      </c>
      <c r="G2967" s="24">
        <v>-3129806.19</v>
      </c>
    </row>
    <row r="2968" spans="2:7" x14ac:dyDescent="0.2">
      <c r="B2968" s="21" t="s">
        <v>13984</v>
      </c>
      <c r="C2968" s="22" t="s">
        <v>8759</v>
      </c>
      <c r="D2968" s="22" t="s">
        <v>8772</v>
      </c>
      <c r="E2968" s="23" t="s">
        <v>8772</v>
      </c>
      <c r="F2968" s="5">
        <v>42051</v>
      </c>
      <c r="G2968" s="24">
        <v>-236000</v>
      </c>
    </row>
    <row r="2969" spans="2:7" x14ac:dyDescent="0.2">
      <c r="B2969" s="21" t="s">
        <v>13984</v>
      </c>
      <c r="C2969" s="22" t="s">
        <v>8759</v>
      </c>
      <c r="D2969" s="22" t="s">
        <v>8770</v>
      </c>
      <c r="E2969" s="23" t="s">
        <v>8770</v>
      </c>
      <c r="F2969" s="5">
        <v>42051</v>
      </c>
      <c r="G2969" s="24">
        <v>-236000</v>
      </c>
    </row>
    <row r="2970" spans="2:7" x14ac:dyDescent="0.2">
      <c r="B2970" s="21" t="s">
        <v>12298</v>
      </c>
      <c r="C2970" s="22" t="s">
        <v>512</v>
      </c>
      <c r="D2970" s="22" t="s">
        <v>558</v>
      </c>
      <c r="E2970" s="23" t="s">
        <v>558</v>
      </c>
      <c r="F2970" s="5">
        <v>42054</v>
      </c>
      <c r="G2970" s="24">
        <v>-68987.3</v>
      </c>
    </row>
    <row r="2971" spans="2:7" x14ac:dyDescent="0.2">
      <c r="B2971" s="21" t="s">
        <v>12298</v>
      </c>
      <c r="C2971" s="22" t="s">
        <v>512</v>
      </c>
      <c r="D2971" s="22" t="s">
        <v>556</v>
      </c>
      <c r="E2971" s="23" t="s">
        <v>556</v>
      </c>
      <c r="F2971" s="5">
        <v>42054</v>
      </c>
      <c r="G2971" s="24">
        <v>-68987.3</v>
      </c>
    </row>
    <row r="2972" spans="2:7" x14ac:dyDescent="0.2">
      <c r="B2972" s="21" t="s">
        <v>12298</v>
      </c>
      <c r="C2972" s="22" t="s">
        <v>512</v>
      </c>
      <c r="D2972" s="22" t="s">
        <v>527</v>
      </c>
      <c r="E2972" s="23" t="s">
        <v>527</v>
      </c>
      <c r="F2972" s="5">
        <v>42054</v>
      </c>
      <c r="G2972" s="24">
        <v>-70115.98</v>
      </c>
    </row>
    <row r="2973" spans="2:7" x14ac:dyDescent="0.2">
      <c r="B2973" s="25" t="s">
        <v>12298</v>
      </c>
      <c r="C2973" s="26" t="s">
        <v>512</v>
      </c>
      <c r="D2973" s="27" t="s">
        <v>554</v>
      </c>
      <c r="E2973" s="16" t="s">
        <v>554</v>
      </c>
      <c r="F2973" s="6">
        <v>42054</v>
      </c>
      <c r="G2973" s="28">
        <v>-68987.3</v>
      </c>
    </row>
    <row r="2974" spans="2:7" x14ac:dyDescent="0.2">
      <c r="B2974" s="21" t="s">
        <v>12298</v>
      </c>
      <c r="C2974" s="22" t="s">
        <v>512</v>
      </c>
      <c r="D2974" s="22" t="s">
        <v>560</v>
      </c>
      <c r="E2974" s="23" t="s">
        <v>560</v>
      </c>
      <c r="F2974" s="5">
        <v>42054</v>
      </c>
      <c r="G2974" s="24">
        <v>-6279.08</v>
      </c>
    </row>
    <row r="2975" spans="2:7" x14ac:dyDescent="0.2">
      <c r="B2975" s="21" t="s">
        <v>12298</v>
      </c>
      <c r="C2975" s="22" t="s">
        <v>512</v>
      </c>
      <c r="D2975" s="22" t="s">
        <v>564</v>
      </c>
      <c r="E2975" s="23" t="s">
        <v>564</v>
      </c>
      <c r="F2975" s="5">
        <v>42054</v>
      </c>
      <c r="G2975" s="24">
        <v>-69375.16</v>
      </c>
    </row>
    <row r="2976" spans="2:7" x14ac:dyDescent="0.2">
      <c r="B2976" s="21" t="s">
        <v>12298</v>
      </c>
      <c r="C2976" s="22" t="s">
        <v>512</v>
      </c>
      <c r="D2976" s="22" t="s">
        <v>451</v>
      </c>
      <c r="E2976" s="23" t="s">
        <v>451</v>
      </c>
      <c r="F2976" s="5">
        <v>42054</v>
      </c>
      <c r="G2976" s="24">
        <v>-69375.149999999994</v>
      </c>
    </row>
    <row r="2977" spans="2:7" x14ac:dyDescent="0.2">
      <c r="B2977" s="21" t="s">
        <v>12298</v>
      </c>
      <c r="C2977" s="22" t="s">
        <v>512</v>
      </c>
      <c r="D2977" s="22" t="s">
        <v>523</v>
      </c>
      <c r="E2977" s="23" t="s">
        <v>523</v>
      </c>
      <c r="F2977" s="5">
        <v>42054</v>
      </c>
      <c r="G2977" s="24">
        <v>-5767.99</v>
      </c>
    </row>
    <row r="2978" spans="2:7" x14ac:dyDescent="0.2">
      <c r="B2978" s="21" t="s">
        <v>12298</v>
      </c>
      <c r="C2978" s="22" t="s">
        <v>512</v>
      </c>
      <c r="D2978" s="22" t="s">
        <v>525</v>
      </c>
      <c r="E2978" s="23" t="s">
        <v>525</v>
      </c>
      <c r="F2978" s="5">
        <v>42054</v>
      </c>
      <c r="G2978" s="24">
        <v>-90327.35</v>
      </c>
    </row>
    <row r="2979" spans="2:7" x14ac:dyDescent="0.2">
      <c r="B2979" s="21" t="s">
        <v>12298</v>
      </c>
      <c r="C2979" s="22" t="s">
        <v>512</v>
      </c>
      <c r="D2979" s="22" t="s">
        <v>562</v>
      </c>
      <c r="E2979" s="23" t="s">
        <v>562</v>
      </c>
      <c r="F2979" s="5">
        <v>42054</v>
      </c>
      <c r="G2979" s="24">
        <v>-69018.98</v>
      </c>
    </row>
    <row r="2980" spans="2:7" x14ac:dyDescent="0.2">
      <c r="B2980" s="25" t="s">
        <v>12298</v>
      </c>
      <c r="C2980" s="26" t="s">
        <v>512</v>
      </c>
      <c r="D2980" s="27" t="s">
        <v>541</v>
      </c>
      <c r="E2980" s="16" t="s">
        <v>541</v>
      </c>
      <c r="F2980" s="6">
        <v>42054</v>
      </c>
      <c r="G2980" s="28">
        <v>-68499</v>
      </c>
    </row>
    <row r="2981" spans="2:7" x14ac:dyDescent="0.2">
      <c r="B2981" s="21" t="s">
        <v>12298</v>
      </c>
      <c r="C2981" s="22" t="s">
        <v>512</v>
      </c>
      <c r="D2981" s="22" t="s">
        <v>543</v>
      </c>
      <c r="E2981" s="23" t="s">
        <v>543</v>
      </c>
      <c r="F2981" s="5">
        <v>42054</v>
      </c>
      <c r="G2981" s="24">
        <v>-68509.33</v>
      </c>
    </row>
    <row r="2982" spans="2:7" x14ac:dyDescent="0.2">
      <c r="B2982" s="25" t="s">
        <v>12298</v>
      </c>
      <c r="C2982" s="26" t="s">
        <v>512</v>
      </c>
      <c r="D2982" s="27" t="s">
        <v>545</v>
      </c>
      <c r="E2982" s="16" t="s">
        <v>545</v>
      </c>
      <c r="F2982" s="6">
        <v>42054</v>
      </c>
      <c r="G2982" s="28">
        <v>-68170.22</v>
      </c>
    </row>
    <row r="2983" spans="2:7" x14ac:dyDescent="0.2">
      <c r="B2983" s="21" t="s">
        <v>12298</v>
      </c>
      <c r="C2983" s="22" t="s">
        <v>512</v>
      </c>
      <c r="D2983" s="22" t="s">
        <v>535</v>
      </c>
      <c r="E2983" s="23" t="s">
        <v>535</v>
      </c>
      <c r="F2983" s="5">
        <v>42054</v>
      </c>
      <c r="G2983" s="24">
        <v>-68499</v>
      </c>
    </row>
    <row r="2984" spans="2:7" x14ac:dyDescent="0.2">
      <c r="B2984" s="21" t="s">
        <v>12298</v>
      </c>
      <c r="C2984" s="22" t="s">
        <v>512</v>
      </c>
      <c r="D2984" s="22" t="s">
        <v>537</v>
      </c>
      <c r="E2984" s="23" t="s">
        <v>537</v>
      </c>
      <c r="F2984" s="5">
        <v>42054</v>
      </c>
      <c r="G2984" s="24">
        <v>-68509.289999999994</v>
      </c>
    </row>
    <row r="2985" spans="2:7" x14ac:dyDescent="0.2">
      <c r="B2985" s="21" t="s">
        <v>12298</v>
      </c>
      <c r="C2985" s="22" t="s">
        <v>512</v>
      </c>
      <c r="D2985" s="22" t="s">
        <v>533</v>
      </c>
      <c r="E2985" s="23" t="s">
        <v>533</v>
      </c>
      <c r="F2985" s="5">
        <v>42054</v>
      </c>
      <c r="G2985" s="24">
        <v>-68499</v>
      </c>
    </row>
    <row r="2986" spans="2:7" x14ac:dyDescent="0.2">
      <c r="B2986" s="25" t="s">
        <v>12298</v>
      </c>
      <c r="C2986" s="26" t="s">
        <v>512</v>
      </c>
      <c r="D2986" s="27" t="s">
        <v>539</v>
      </c>
      <c r="E2986" s="16" t="s">
        <v>539</v>
      </c>
      <c r="F2986" s="6">
        <v>42054</v>
      </c>
      <c r="G2986" s="28">
        <v>-68499</v>
      </c>
    </row>
    <row r="2987" spans="2:7" x14ac:dyDescent="0.2">
      <c r="B2987" s="21" t="s">
        <v>12298</v>
      </c>
      <c r="C2987" s="22" t="s">
        <v>512</v>
      </c>
      <c r="D2987" s="22" t="s">
        <v>529</v>
      </c>
      <c r="E2987" s="23" t="s">
        <v>529</v>
      </c>
      <c r="F2987" s="5">
        <v>42054</v>
      </c>
      <c r="G2987" s="24">
        <v>-95554.55</v>
      </c>
    </row>
    <row r="2988" spans="2:7" x14ac:dyDescent="0.2">
      <c r="B2988" s="21" t="s">
        <v>12298</v>
      </c>
      <c r="C2988" s="22" t="s">
        <v>512</v>
      </c>
      <c r="D2988" s="22" t="s">
        <v>552</v>
      </c>
      <c r="E2988" s="23" t="s">
        <v>552</v>
      </c>
      <c r="F2988" s="5">
        <v>42054</v>
      </c>
      <c r="G2988" s="24">
        <v>-138582.07999999999</v>
      </c>
    </row>
    <row r="2989" spans="2:7" x14ac:dyDescent="0.2">
      <c r="B2989" s="21" t="s">
        <v>12298</v>
      </c>
      <c r="C2989" s="22" t="s">
        <v>512</v>
      </c>
      <c r="D2989" s="22" t="s">
        <v>437</v>
      </c>
      <c r="E2989" s="23" t="s">
        <v>437</v>
      </c>
      <c r="F2989" s="5">
        <v>42054</v>
      </c>
      <c r="G2989" s="24">
        <v>-24378.3</v>
      </c>
    </row>
    <row r="2990" spans="2:7" x14ac:dyDescent="0.2">
      <c r="B2990" s="21" t="s">
        <v>12298</v>
      </c>
      <c r="C2990" s="22" t="s">
        <v>512</v>
      </c>
      <c r="D2990" s="22" t="s">
        <v>548</v>
      </c>
      <c r="E2990" s="23" t="s">
        <v>548</v>
      </c>
      <c r="F2990" s="5">
        <v>42054</v>
      </c>
      <c r="G2990" s="24">
        <v>-70562.55</v>
      </c>
    </row>
    <row r="2991" spans="2:7" x14ac:dyDescent="0.2">
      <c r="B2991" s="21" t="s">
        <v>12298</v>
      </c>
      <c r="C2991" s="22" t="s">
        <v>512</v>
      </c>
      <c r="D2991" s="22" t="s">
        <v>550</v>
      </c>
      <c r="E2991" s="23" t="s">
        <v>550</v>
      </c>
      <c r="F2991" s="5">
        <v>42054</v>
      </c>
      <c r="G2991" s="24">
        <v>-68907.460000000006</v>
      </c>
    </row>
    <row r="2992" spans="2:7" x14ac:dyDescent="0.2">
      <c r="B2992" s="21" t="s">
        <v>12298</v>
      </c>
      <c r="C2992" s="22" t="s">
        <v>512</v>
      </c>
      <c r="D2992" s="22" t="s">
        <v>567</v>
      </c>
      <c r="E2992" s="23" t="s">
        <v>567</v>
      </c>
      <c r="F2992" s="5">
        <v>42054</v>
      </c>
      <c r="G2992" s="24">
        <v>-41625.089999999997</v>
      </c>
    </row>
    <row r="2993" spans="2:7" x14ac:dyDescent="0.2">
      <c r="B2993" s="21" t="s">
        <v>12298</v>
      </c>
      <c r="C2993" s="22" t="s">
        <v>512</v>
      </c>
      <c r="D2993" s="22" t="s">
        <v>577</v>
      </c>
      <c r="E2993" s="23" t="s">
        <v>577</v>
      </c>
      <c r="F2993" s="5">
        <v>42054</v>
      </c>
      <c r="G2993" s="24">
        <v>-68987.3</v>
      </c>
    </row>
    <row r="2994" spans="2:7" x14ac:dyDescent="0.2">
      <c r="B2994" s="21" t="s">
        <v>12298</v>
      </c>
      <c r="C2994" s="22" t="s">
        <v>512</v>
      </c>
      <c r="D2994" s="22" t="s">
        <v>575</v>
      </c>
      <c r="E2994" s="23" t="s">
        <v>575</v>
      </c>
      <c r="F2994" s="5">
        <v>42054</v>
      </c>
      <c r="G2994" s="24">
        <v>-69018.98</v>
      </c>
    </row>
    <row r="2995" spans="2:7" x14ac:dyDescent="0.2">
      <c r="B2995" s="21" t="s">
        <v>12298</v>
      </c>
      <c r="C2995" s="22" t="s">
        <v>512</v>
      </c>
      <c r="D2995" s="22" t="s">
        <v>531</v>
      </c>
      <c r="E2995" s="23" t="s">
        <v>531</v>
      </c>
      <c r="F2995" s="5">
        <v>42054</v>
      </c>
      <c r="G2995" s="24">
        <v>-75278.37</v>
      </c>
    </row>
    <row r="2996" spans="2:7" x14ac:dyDescent="0.2">
      <c r="B2996" s="21" t="s">
        <v>12298</v>
      </c>
      <c r="C2996" s="22" t="s">
        <v>512</v>
      </c>
      <c r="D2996" s="22" t="s">
        <v>573</v>
      </c>
      <c r="E2996" s="23" t="s">
        <v>573</v>
      </c>
      <c r="F2996" s="5">
        <v>42054</v>
      </c>
      <c r="G2996" s="24">
        <v>-68987.3</v>
      </c>
    </row>
    <row r="2997" spans="2:7" x14ac:dyDescent="0.2">
      <c r="B2997" s="21" t="s">
        <v>12298</v>
      </c>
      <c r="C2997" s="22" t="s">
        <v>512</v>
      </c>
      <c r="D2997" s="22" t="s">
        <v>579</v>
      </c>
      <c r="E2997" s="23" t="s">
        <v>579</v>
      </c>
      <c r="F2997" s="5">
        <v>42054</v>
      </c>
      <c r="G2997" s="24">
        <v>-68987.3</v>
      </c>
    </row>
    <row r="2998" spans="2:7" x14ac:dyDescent="0.2">
      <c r="B2998" s="21" t="s">
        <v>14716</v>
      </c>
      <c r="C2998" s="22" t="s">
        <v>11429</v>
      </c>
      <c r="D2998" s="22" t="s">
        <v>11430</v>
      </c>
      <c r="E2998" s="23" t="s">
        <v>11430</v>
      </c>
      <c r="F2998" s="5">
        <v>42054</v>
      </c>
      <c r="G2998" s="24">
        <v>-1361395.22</v>
      </c>
    </row>
    <row r="2999" spans="2:7" x14ac:dyDescent="0.2">
      <c r="B2999" s="21" t="s">
        <v>12298</v>
      </c>
      <c r="C2999" s="22" t="s">
        <v>512</v>
      </c>
      <c r="D2999" s="22" t="s">
        <v>569</v>
      </c>
      <c r="E2999" s="23" t="s">
        <v>569</v>
      </c>
      <c r="F2999" s="5">
        <v>42054</v>
      </c>
      <c r="G2999" s="24">
        <v>-11537.64</v>
      </c>
    </row>
    <row r="3000" spans="2:7" x14ac:dyDescent="0.2">
      <c r="B3000" s="21" t="s">
        <v>12298</v>
      </c>
      <c r="C3000" s="22" t="s">
        <v>512</v>
      </c>
      <c r="D3000" s="22" t="s">
        <v>571</v>
      </c>
      <c r="E3000" s="23" t="s">
        <v>571</v>
      </c>
      <c r="F3000" s="5">
        <v>42054</v>
      </c>
      <c r="G3000" s="24">
        <v>-122567.54</v>
      </c>
    </row>
    <row r="3001" spans="2:7" x14ac:dyDescent="0.2">
      <c r="B3001" s="25" t="s">
        <v>14371</v>
      </c>
      <c r="C3001" s="26" t="s">
        <v>10201</v>
      </c>
      <c r="D3001" s="27" t="s">
        <v>10202</v>
      </c>
      <c r="E3001" s="16" t="s">
        <v>16626</v>
      </c>
      <c r="F3001" s="6">
        <v>42055</v>
      </c>
      <c r="G3001" s="28">
        <v>-47200</v>
      </c>
    </row>
    <row r="3002" spans="2:7" x14ac:dyDescent="0.2">
      <c r="B3002" s="21" t="s">
        <v>14874</v>
      </c>
      <c r="C3002" s="22" t="s">
        <v>12003</v>
      </c>
      <c r="D3002" s="22" t="s">
        <v>1685</v>
      </c>
      <c r="E3002" s="23" t="s">
        <v>16363</v>
      </c>
      <c r="F3002" s="5">
        <v>42055</v>
      </c>
      <c r="G3002" s="24">
        <v>-10000</v>
      </c>
    </row>
    <row r="3003" spans="2:7" x14ac:dyDescent="0.2">
      <c r="B3003" s="21" t="s">
        <v>13081</v>
      </c>
      <c r="C3003" s="22" t="s">
        <v>5006</v>
      </c>
      <c r="D3003" s="22" t="s">
        <v>5007</v>
      </c>
      <c r="E3003" s="23" t="s">
        <v>16627</v>
      </c>
      <c r="F3003" s="5">
        <v>42059</v>
      </c>
      <c r="G3003" s="24">
        <v>-33068</v>
      </c>
    </row>
    <row r="3004" spans="2:7" x14ac:dyDescent="0.2">
      <c r="B3004" s="21" t="s">
        <v>13223</v>
      </c>
      <c r="C3004" s="22" t="s">
        <v>5472</v>
      </c>
      <c r="D3004" s="22" t="s">
        <v>5473</v>
      </c>
      <c r="E3004" s="23" t="s">
        <v>16627</v>
      </c>
      <c r="F3004" s="5">
        <v>42059</v>
      </c>
      <c r="G3004" s="24">
        <v>-11026</v>
      </c>
    </row>
    <row r="3005" spans="2:7" x14ac:dyDescent="0.2">
      <c r="B3005" s="25" t="s">
        <v>14443</v>
      </c>
      <c r="C3005" s="26" t="s">
        <v>10438</v>
      </c>
      <c r="D3005" s="27" t="s">
        <v>10439</v>
      </c>
      <c r="E3005" s="16" t="s">
        <v>16628</v>
      </c>
      <c r="F3005" s="6">
        <v>42060</v>
      </c>
      <c r="G3005" s="28">
        <v>-59000</v>
      </c>
    </row>
    <row r="3006" spans="2:7" x14ac:dyDescent="0.2">
      <c r="B3006" s="21" t="s">
        <v>12450</v>
      </c>
      <c r="C3006" s="22" t="s">
        <v>1717</v>
      </c>
      <c r="D3006" s="22" t="s">
        <v>1736</v>
      </c>
      <c r="E3006" s="23" t="s">
        <v>1736</v>
      </c>
      <c r="F3006" s="5">
        <v>42061</v>
      </c>
      <c r="G3006" s="24">
        <v>-35400</v>
      </c>
    </row>
    <row r="3007" spans="2:7" x14ac:dyDescent="0.2">
      <c r="B3007" s="21" t="s">
        <v>12450</v>
      </c>
      <c r="C3007" s="22" t="s">
        <v>1717</v>
      </c>
      <c r="D3007" s="22" t="s">
        <v>1738</v>
      </c>
      <c r="E3007" s="23" t="s">
        <v>1738</v>
      </c>
      <c r="F3007" s="5">
        <v>42061</v>
      </c>
      <c r="G3007" s="24">
        <v>-17700</v>
      </c>
    </row>
    <row r="3008" spans="2:7" x14ac:dyDescent="0.2">
      <c r="B3008" s="25" t="s">
        <v>12450</v>
      </c>
      <c r="C3008" s="26" t="s">
        <v>1717</v>
      </c>
      <c r="D3008" s="27" t="s">
        <v>1734</v>
      </c>
      <c r="E3008" s="16" t="s">
        <v>1734</v>
      </c>
      <c r="F3008" s="6">
        <v>42061</v>
      </c>
      <c r="G3008" s="28">
        <v>-35400</v>
      </c>
    </row>
    <row r="3009" spans="2:7" x14ac:dyDescent="0.2">
      <c r="B3009" s="21" t="s">
        <v>12557</v>
      </c>
      <c r="C3009" s="22" t="s">
        <v>2293</v>
      </c>
      <c r="D3009" s="22" t="s">
        <v>2304</v>
      </c>
      <c r="E3009" s="23" t="s">
        <v>2304</v>
      </c>
      <c r="F3009" s="5">
        <v>42065</v>
      </c>
      <c r="G3009" s="24">
        <v>-386140</v>
      </c>
    </row>
    <row r="3010" spans="2:7" x14ac:dyDescent="0.2">
      <c r="B3010" s="25" t="s">
        <v>12460</v>
      </c>
      <c r="C3010" s="26" t="s">
        <v>1798</v>
      </c>
      <c r="D3010" s="27" t="s">
        <v>1649</v>
      </c>
      <c r="E3010" s="16" t="s">
        <v>1649</v>
      </c>
      <c r="F3010" s="6">
        <v>42065</v>
      </c>
      <c r="G3010" s="28">
        <v>-206376.8</v>
      </c>
    </row>
    <row r="3011" spans="2:7" x14ac:dyDescent="0.2">
      <c r="B3011" s="21" t="s">
        <v>12878</v>
      </c>
      <c r="C3011" s="22" t="s">
        <v>4301</v>
      </c>
      <c r="D3011" s="22" t="s">
        <v>4302</v>
      </c>
      <c r="E3011" s="23" t="s">
        <v>16629</v>
      </c>
      <c r="F3011" s="5">
        <v>42068</v>
      </c>
      <c r="G3011" s="24">
        <v>-16191</v>
      </c>
    </row>
    <row r="3012" spans="2:7" x14ac:dyDescent="0.2">
      <c r="B3012" s="21" t="s">
        <v>14613</v>
      </c>
      <c r="C3012" s="22" t="s">
        <v>11015</v>
      </c>
      <c r="D3012" s="22" t="s">
        <v>11016</v>
      </c>
      <c r="E3012" s="23" t="s">
        <v>11016</v>
      </c>
      <c r="F3012" s="5">
        <v>42068</v>
      </c>
      <c r="G3012" s="24">
        <v>-600000</v>
      </c>
    </row>
    <row r="3013" spans="2:7" x14ac:dyDescent="0.2">
      <c r="B3013" s="21" t="s">
        <v>14376</v>
      </c>
      <c r="C3013" s="22" t="s">
        <v>10215</v>
      </c>
      <c r="D3013" s="22" t="s">
        <v>10216</v>
      </c>
      <c r="E3013" s="23" t="s">
        <v>16630</v>
      </c>
      <c r="F3013" s="5">
        <v>42072</v>
      </c>
      <c r="G3013" s="24">
        <v>-59000</v>
      </c>
    </row>
    <row r="3014" spans="2:7" x14ac:dyDescent="0.2">
      <c r="B3014" s="21" t="s">
        <v>12298</v>
      </c>
      <c r="C3014" s="22" t="s">
        <v>512</v>
      </c>
      <c r="D3014" s="22" t="s">
        <v>583</v>
      </c>
      <c r="E3014" s="23" t="s">
        <v>583</v>
      </c>
      <c r="F3014" s="5">
        <v>42074</v>
      </c>
      <c r="G3014" s="24">
        <v>-67792.19</v>
      </c>
    </row>
    <row r="3015" spans="2:7" x14ac:dyDescent="0.2">
      <c r="B3015" s="21" t="s">
        <v>12298</v>
      </c>
      <c r="C3015" s="22" t="s">
        <v>512</v>
      </c>
      <c r="D3015" s="22" t="s">
        <v>581</v>
      </c>
      <c r="E3015" s="23" t="s">
        <v>16631</v>
      </c>
      <c r="F3015" s="5">
        <v>42074</v>
      </c>
      <c r="G3015" s="24">
        <v>-68110.98</v>
      </c>
    </row>
    <row r="3016" spans="2:7" x14ac:dyDescent="0.2">
      <c r="B3016" s="21" t="s">
        <v>13907</v>
      </c>
      <c r="C3016" s="22" t="s">
        <v>8461</v>
      </c>
      <c r="D3016" s="22" t="s">
        <v>9839</v>
      </c>
      <c r="E3016" s="23" t="s">
        <v>9839</v>
      </c>
      <c r="F3016" s="5">
        <v>42075</v>
      </c>
      <c r="G3016" s="24">
        <v>-8850</v>
      </c>
    </row>
    <row r="3017" spans="2:7" x14ac:dyDescent="0.2">
      <c r="B3017" s="21" t="s">
        <v>14050</v>
      </c>
      <c r="C3017" s="22" t="s">
        <v>9040</v>
      </c>
      <c r="D3017" s="22" t="s">
        <v>9043</v>
      </c>
      <c r="E3017" s="23" t="s">
        <v>9043</v>
      </c>
      <c r="F3017" s="5">
        <v>42079</v>
      </c>
      <c r="G3017" s="24">
        <v>-1208431.74</v>
      </c>
    </row>
    <row r="3018" spans="2:7" x14ac:dyDescent="0.2">
      <c r="B3018" s="21" t="s">
        <v>14063</v>
      </c>
      <c r="C3018" s="22" t="s">
        <v>9085</v>
      </c>
      <c r="D3018" s="22" t="s">
        <v>9086</v>
      </c>
      <c r="E3018" s="23" t="s">
        <v>9086</v>
      </c>
      <c r="F3018" s="5">
        <v>42079</v>
      </c>
      <c r="G3018" s="24">
        <v>-660634.5</v>
      </c>
    </row>
    <row r="3019" spans="2:7" x14ac:dyDescent="0.2">
      <c r="B3019" s="21" t="s">
        <v>14729</v>
      </c>
      <c r="C3019" s="22" t="s">
        <v>11480</v>
      </c>
      <c r="D3019" s="22" t="s">
        <v>11481</v>
      </c>
      <c r="E3019" s="23" t="s">
        <v>11481</v>
      </c>
      <c r="F3019" s="5">
        <v>42082</v>
      </c>
      <c r="G3019" s="24">
        <v>-1308245</v>
      </c>
    </row>
    <row r="3020" spans="2:7" x14ac:dyDescent="0.2">
      <c r="B3020" s="21" t="s">
        <v>14457</v>
      </c>
      <c r="C3020" s="22" t="s">
        <v>10485</v>
      </c>
      <c r="D3020" s="22" t="s">
        <v>10488</v>
      </c>
      <c r="E3020" s="23" t="s">
        <v>10488</v>
      </c>
      <c r="F3020" s="5">
        <v>42083</v>
      </c>
      <c r="G3020" s="24">
        <v>-4720</v>
      </c>
    </row>
    <row r="3021" spans="2:7" x14ac:dyDescent="0.2">
      <c r="B3021" s="21" t="s">
        <v>14750</v>
      </c>
      <c r="C3021" s="22" t="s">
        <v>11568</v>
      </c>
      <c r="D3021" s="22" t="s">
        <v>8556</v>
      </c>
      <c r="E3021" s="23" t="s">
        <v>8556</v>
      </c>
      <c r="F3021" s="5">
        <v>42086</v>
      </c>
      <c r="G3021" s="24">
        <v>-175000</v>
      </c>
    </row>
    <row r="3022" spans="2:7" x14ac:dyDescent="0.2">
      <c r="B3022" s="21" t="s">
        <v>14897</v>
      </c>
      <c r="C3022" s="22" t="s">
        <v>12136</v>
      </c>
      <c r="D3022" s="22" t="s">
        <v>12153</v>
      </c>
      <c r="E3022" s="23" t="s">
        <v>12153</v>
      </c>
      <c r="F3022" s="5">
        <v>42088</v>
      </c>
      <c r="G3022" s="24">
        <v>-35000</v>
      </c>
    </row>
    <row r="3023" spans="2:7" x14ac:dyDescent="0.2">
      <c r="B3023" s="21" t="s">
        <v>14897</v>
      </c>
      <c r="C3023" s="22" t="s">
        <v>12136</v>
      </c>
      <c r="D3023" s="22" t="s">
        <v>12155</v>
      </c>
      <c r="E3023" s="23" t="s">
        <v>12155</v>
      </c>
      <c r="F3023" s="5">
        <v>42088</v>
      </c>
      <c r="G3023" s="24">
        <v>-35000</v>
      </c>
    </row>
    <row r="3024" spans="2:7" x14ac:dyDescent="0.2">
      <c r="B3024" s="21" t="s">
        <v>14038</v>
      </c>
      <c r="C3024" s="22" t="s">
        <v>8963</v>
      </c>
      <c r="D3024" s="22" t="s">
        <v>8964</v>
      </c>
      <c r="E3024" s="23" t="s">
        <v>8964</v>
      </c>
      <c r="F3024" s="5">
        <v>42089</v>
      </c>
      <c r="G3024" s="24">
        <v>-2360</v>
      </c>
    </row>
    <row r="3025" spans="2:7" x14ac:dyDescent="0.2">
      <c r="B3025" s="21" t="s">
        <v>14457</v>
      </c>
      <c r="C3025" s="22" t="s">
        <v>10485</v>
      </c>
      <c r="D3025" s="22" t="s">
        <v>10490</v>
      </c>
      <c r="E3025" s="23" t="s">
        <v>10490</v>
      </c>
      <c r="F3025" s="5">
        <v>42093</v>
      </c>
      <c r="G3025" s="24">
        <v>-4720</v>
      </c>
    </row>
    <row r="3026" spans="2:7" x14ac:dyDescent="0.2">
      <c r="B3026" s="21" t="s">
        <v>14070</v>
      </c>
      <c r="C3026" s="22" t="s">
        <v>9107</v>
      </c>
      <c r="D3026" s="22" t="s">
        <v>9108</v>
      </c>
      <c r="E3026" s="23" t="s">
        <v>9108</v>
      </c>
      <c r="F3026" s="5">
        <v>42093</v>
      </c>
      <c r="G3026" s="24">
        <v>-47200</v>
      </c>
    </row>
    <row r="3027" spans="2:7" x14ac:dyDescent="0.2">
      <c r="B3027" s="21" t="s">
        <v>14366</v>
      </c>
      <c r="C3027" s="22" t="s">
        <v>10187</v>
      </c>
      <c r="D3027" s="22" t="s">
        <v>10188</v>
      </c>
      <c r="E3027" s="23" t="s">
        <v>10188</v>
      </c>
      <c r="F3027" s="5">
        <v>42094</v>
      </c>
      <c r="G3027" s="24">
        <v>-382320</v>
      </c>
    </row>
    <row r="3028" spans="2:7" x14ac:dyDescent="0.2">
      <c r="B3028" s="21" t="s">
        <v>14136</v>
      </c>
      <c r="C3028" s="22" t="s">
        <v>9353</v>
      </c>
      <c r="D3028" s="22" t="s">
        <v>9356</v>
      </c>
      <c r="E3028" s="23" t="s">
        <v>9356</v>
      </c>
      <c r="F3028" s="5">
        <v>42094</v>
      </c>
      <c r="G3028" s="24">
        <v>-24780</v>
      </c>
    </row>
    <row r="3029" spans="2:7" x14ac:dyDescent="0.2">
      <c r="B3029" s="21" t="s">
        <v>14177</v>
      </c>
      <c r="C3029" s="22" t="s">
        <v>9506</v>
      </c>
      <c r="D3029" s="22" t="s">
        <v>9507</v>
      </c>
      <c r="E3029" s="23" t="s">
        <v>9507</v>
      </c>
      <c r="F3029" s="5">
        <v>42094</v>
      </c>
      <c r="G3029" s="24">
        <v>-9440</v>
      </c>
    </row>
    <row r="3030" spans="2:7" x14ac:dyDescent="0.2">
      <c r="B3030" s="21" t="s">
        <v>12891</v>
      </c>
      <c r="C3030" s="22" t="s">
        <v>4343</v>
      </c>
      <c r="D3030" s="22" t="s">
        <v>4344</v>
      </c>
      <c r="E3030" s="23" t="s">
        <v>16634</v>
      </c>
      <c r="F3030" s="5">
        <v>42100</v>
      </c>
      <c r="G3030" s="24">
        <v>-42000</v>
      </c>
    </row>
    <row r="3031" spans="2:7" x14ac:dyDescent="0.2">
      <c r="B3031" s="21" t="s">
        <v>12899</v>
      </c>
      <c r="C3031" s="22" t="s">
        <v>4372</v>
      </c>
      <c r="D3031" s="22" t="s">
        <v>8391</v>
      </c>
      <c r="E3031" s="23" t="s">
        <v>16633</v>
      </c>
      <c r="F3031" s="5">
        <v>42100</v>
      </c>
      <c r="G3031" s="24">
        <v>-45000</v>
      </c>
    </row>
    <row r="3032" spans="2:7" x14ac:dyDescent="0.2">
      <c r="B3032" s="25" t="s">
        <v>13978</v>
      </c>
      <c r="C3032" s="26" t="s">
        <v>8735</v>
      </c>
      <c r="D3032" s="27" t="s">
        <v>8736</v>
      </c>
      <c r="E3032" s="16" t="s">
        <v>16632</v>
      </c>
      <c r="F3032" s="6">
        <v>42100</v>
      </c>
      <c r="G3032" s="28">
        <v>-150000</v>
      </c>
    </row>
    <row r="3033" spans="2:7" x14ac:dyDescent="0.2">
      <c r="B3033" s="21" t="s">
        <v>12220</v>
      </c>
      <c r="C3033" s="22" t="s">
        <v>77</v>
      </c>
      <c r="D3033" s="22" t="s">
        <v>88</v>
      </c>
      <c r="E3033" s="23" t="s">
        <v>16635</v>
      </c>
      <c r="F3033" s="5">
        <v>42101</v>
      </c>
      <c r="G3033" s="24">
        <v>-7222.6</v>
      </c>
    </row>
    <row r="3034" spans="2:7" x14ac:dyDescent="0.2">
      <c r="B3034" s="21" t="s">
        <v>14677</v>
      </c>
      <c r="C3034" s="22" t="s">
        <v>11243</v>
      </c>
      <c r="D3034" s="22" t="s">
        <v>11244</v>
      </c>
      <c r="E3034" s="23" t="s">
        <v>16636</v>
      </c>
      <c r="F3034" s="5">
        <v>42101</v>
      </c>
      <c r="G3034" s="24">
        <v>-36000</v>
      </c>
    </row>
    <row r="3035" spans="2:7" x14ac:dyDescent="0.2">
      <c r="B3035" s="21" t="s">
        <v>14897</v>
      </c>
      <c r="C3035" s="22" t="s">
        <v>12136</v>
      </c>
      <c r="D3035" s="22" t="s">
        <v>12139</v>
      </c>
      <c r="E3035" s="23" t="s">
        <v>12139</v>
      </c>
      <c r="F3035" s="5">
        <v>42101</v>
      </c>
      <c r="G3035" s="24">
        <v>-35000</v>
      </c>
    </row>
    <row r="3036" spans="2:7" x14ac:dyDescent="0.2">
      <c r="B3036" s="21" t="s">
        <v>14177</v>
      </c>
      <c r="C3036" s="22" t="s">
        <v>9506</v>
      </c>
      <c r="D3036" s="22" t="s">
        <v>9509</v>
      </c>
      <c r="E3036" s="23" t="s">
        <v>9509</v>
      </c>
      <c r="F3036" s="5">
        <v>42101</v>
      </c>
      <c r="G3036" s="24">
        <v>-9440</v>
      </c>
    </row>
    <row r="3037" spans="2:7" x14ac:dyDescent="0.2">
      <c r="B3037" s="21" t="s">
        <v>12220</v>
      </c>
      <c r="C3037" s="22" t="s">
        <v>77</v>
      </c>
      <c r="D3037" s="22" t="s">
        <v>80</v>
      </c>
      <c r="E3037" s="23" t="s">
        <v>16635</v>
      </c>
      <c r="F3037" s="5">
        <v>42101</v>
      </c>
      <c r="G3037" s="24">
        <v>-5370</v>
      </c>
    </row>
    <row r="3038" spans="2:7" x14ac:dyDescent="0.2">
      <c r="B3038" s="21" t="s">
        <v>12220</v>
      </c>
      <c r="C3038" s="22" t="s">
        <v>77</v>
      </c>
      <c r="D3038" s="22" t="s">
        <v>82</v>
      </c>
      <c r="E3038" s="23" t="s">
        <v>16635</v>
      </c>
      <c r="F3038" s="5">
        <v>42101</v>
      </c>
      <c r="G3038" s="24">
        <v>-7222.6</v>
      </c>
    </row>
    <row r="3039" spans="2:7" x14ac:dyDescent="0.2">
      <c r="B3039" s="21" t="s">
        <v>12220</v>
      </c>
      <c r="C3039" s="22" t="s">
        <v>77</v>
      </c>
      <c r="D3039" s="22" t="s">
        <v>84</v>
      </c>
      <c r="E3039" s="23" t="s">
        <v>16635</v>
      </c>
      <c r="F3039" s="5">
        <v>42101</v>
      </c>
      <c r="G3039" s="24">
        <v>-7222.6</v>
      </c>
    </row>
    <row r="3040" spans="2:7" x14ac:dyDescent="0.2">
      <c r="B3040" s="21" t="s">
        <v>12220</v>
      </c>
      <c r="C3040" s="22" t="s">
        <v>77</v>
      </c>
      <c r="D3040" s="22" t="s">
        <v>86</v>
      </c>
      <c r="E3040" s="23" t="s">
        <v>16635</v>
      </c>
      <c r="F3040" s="5">
        <v>42101</v>
      </c>
      <c r="G3040" s="24">
        <v>-7222.6</v>
      </c>
    </row>
    <row r="3041" spans="2:7" x14ac:dyDescent="0.2">
      <c r="B3041" s="21" t="s">
        <v>12220</v>
      </c>
      <c r="C3041" s="22" t="s">
        <v>77</v>
      </c>
      <c r="D3041" s="22" t="s">
        <v>78</v>
      </c>
      <c r="E3041" s="23" t="s">
        <v>16635</v>
      </c>
      <c r="F3041" s="5">
        <v>42101</v>
      </c>
      <c r="G3041" s="24">
        <v>-5181.2</v>
      </c>
    </row>
    <row r="3042" spans="2:7" x14ac:dyDescent="0.2">
      <c r="B3042" s="25" t="s">
        <v>14457</v>
      </c>
      <c r="C3042" s="26" t="s">
        <v>10485</v>
      </c>
      <c r="D3042" s="27" t="s">
        <v>10492</v>
      </c>
      <c r="E3042" s="16" t="s">
        <v>10492</v>
      </c>
      <c r="F3042" s="6">
        <v>42101</v>
      </c>
      <c r="G3042" s="28">
        <v>-4720</v>
      </c>
    </row>
    <row r="3043" spans="2:7" x14ac:dyDescent="0.2">
      <c r="B3043" s="25" t="s">
        <v>14070</v>
      </c>
      <c r="C3043" s="26" t="s">
        <v>9107</v>
      </c>
      <c r="D3043" s="27" t="s">
        <v>9110</v>
      </c>
      <c r="E3043" s="16" t="s">
        <v>9110</v>
      </c>
      <c r="F3043" s="6">
        <v>42101</v>
      </c>
      <c r="G3043" s="28">
        <v>-47200</v>
      </c>
    </row>
    <row r="3044" spans="2:7" x14ac:dyDescent="0.2">
      <c r="B3044" s="21" t="s">
        <v>13955</v>
      </c>
      <c r="C3044" s="22" t="s">
        <v>8659</v>
      </c>
      <c r="D3044" s="22" t="s">
        <v>8660</v>
      </c>
      <c r="E3044" s="23" t="s">
        <v>8660</v>
      </c>
      <c r="F3044" s="5">
        <v>42102</v>
      </c>
      <c r="G3044" s="24">
        <v>-227025.09</v>
      </c>
    </row>
    <row r="3045" spans="2:7" x14ac:dyDescent="0.2">
      <c r="B3045" s="21" t="s">
        <v>13533</v>
      </c>
      <c r="C3045" s="22" t="s">
        <v>6399</v>
      </c>
      <c r="D3045" s="22" t="s">
        <v>4189</v>
      </c>
      <c r="E3045" s="23" t="s">
        <v>16637</v>
      </c>
      <c r="F3045" s="5">
        <v>42104</v>
      </c>
      <c r="G3045" s="24">
        <v>-10000</v>
      </c>
    </row>
    <row r="3046" spans="2:7" x14ac:dyDescent="0.2">
      <c r="B3046" s="21" t="s">
        <v>12978</v>
      </c>
      <c r="C3046" s="22" t="s">
        <v>4690</v>
      </c>
      <c r="D3046" s="22" t="s">
        <v>4189</v>
      </c>
      <c r="E3046" s="23" t="s">
        <v>16637</v>
      </c>
      <c r="F3046" s="5">
        <v>42104</v>
      </c>
      <c r="G3046" s="24">
        <v>-10000</v>
      </c>
    </row>
    <row r="3047" spans="2:7" x14ac:dyDescent="0.2">
      <c r="B3047" s="21" t="s">
        <v>13033</v>
      </c>
      <c r="C3047" s="22" t="s">
        <v>4865</v>
      </c>
      <c r="D3047" s="22" t="s">
        <v>4189</v>
      </c>
      <c r="E3047" s="23" t="s">
        <v>16637</v>
      </c>
      <c r="F3047" s="5">
        <v>42104</v>
      </c>
      <c r="G3047" s="24">
        <v>-20000</v>
      </c>
    </row>
    <row r="3048" spans="2:7" x14ac:dyDescent="0.2">
      <c r="B3048" s="21" t="s">
        <v>14457</v>
      </c>
      <c r="C3048" s="22" t="s">
        <v>10485</v>
      </c>
      <c r="D3048" s="22" t="s">
        <v>10494</v>
      </c>
      <c r="E3048" s="23" t="s">
        <v>10494</v>
      </c>
      <c r="F3048" s="5">
        <v>42104</v>
      </c>
      <c r="G3048" s="24">
        <v>-4720</v>
      </c>
    </row>
    <row r="3049" spans="2:7" x14ac:dyDescent="0.2">
      <c r="B3049" s="21" t="s">
        <v>14177</v>
      </c>
      <c r="C3049" s="22" t="s">
        <v>9506</v>
      </c>
      <c r="D3049" s="22" t="s">
        <v>9511</v>
      </c>
      <c r="E3049" s="23" t="s">
        <v>9511</v>
      </c>
      <c r="F3049" s="5">
        <v>42104</v>
      </c>
      <c r="G3049" s="24">
        <v>-9440</v>
      </c>
    </row>
    <row r="3050" spans="2:7" x14ac:dyDescent="0.2">
      <c r="B3050" s="21" t="s">
        <v>13766</v>
      </c>
      <c r="C3050" s="22" t="s">
        <v>7476</v>
      </c>
      <c r="D3050" s="22" t="s">
        <v>4189</v>
      </c>
      <c r="E3050" s="23" t="s">
        <v>16637</v>
      </c>
      <c r="F3050" s="5">
        <v>42104</v>
      </c>
      <c r="G3050" s="24">
        <v>-20000</v>
      </c>
    </row>
    <row r="3051" spans="2:7" x14ac:dyDescent="0.2">
      <c r="B3051" s="21" t="s">
        <v>13117</v>
      </c>
      <c r="C3051" s="22" t="s">
        <v>5142</v>
      </c>
      <c r="D3051" s="22" t="s">
        <v>4189</v>
      </c>
      <c r="E3051" s="23" t="s">
        <v>16639</v>
      </c>
      <c r="F3051" s="5">
        <v>42104</v>
      </c>
      <c r="G3051" s="24">
        <v>-10000</v>
      </c>
    </row>
    <row r="3052" spans="2:7" ht="36" x14ac:dyDescent="0.2">
      <c r="B3052" s="25" t="s">
        <v>14120</v>
      </c>
      <c r="C3052" s="26" t="s">
        <v>9289</v>
      </c>
      <c r="D3052" s="27" t="s">
        <v>1</v>
      </c>
      <c r="E3052" s="16" t="s">
        <v>16638</v>
      </c>
      <c r="F3052" s="6">
        <v>42104</v>
      </c>
      <c r="G3052" s="28">
        <v>1964144.07</v>
      </c>
    </row>
    <row r="3053" spans="2:7" x14ac:dyDescent="0.2">
      <c r="B3053" s="21" t="s">
        <v>12629</v>
      </c>
      <c r="C3053" s="22" t="s">
        <v>3423</v>
      </c>
      <c r="D3053" s="22" t="s">
        <v>4189</v>
      </c>
      <c r="E3053" s="23" t="s">
        <v>16637</v>
      </c>
      <c r="F3053" s="5">
        <v>42104</v>
      </c>
      <c r="G3053" s="24">
        <v>-10000</v>
      </c>
    </row>
    <row r="3054" spans="2:7" x14ac:dyDescent="0.2">
      <c r="B3054" s="21" t="s">
        <v>12858</v>
      </c>
      <c r="C3054" s="22" t="s">
        <v>4188</v>
      </c>
      <c r="D3054" s="22" t="s">
        <v>4189</v>
      </c>
      <c r="E3054" s="23" t="s">
        <v>16637</v>
      </c>
      <c r="F3054" s="5">
        <v>42104</v>
      </c>
      <c r="G3054" s="24">
        <v>-10000</v>
      </c>
    </row>
    <row r="3055" spans="2:7" x14ac:dyDescent="0.2">
      <c r="B3055" s="21" t="s">
        <v>14070</v>
      </c>
      <c r="C3055" s="22" t="s">
        <v>9107</v>
      </c>
      <c r="D3055" s="22" t="s">
        <v>9112</v>
      </c>
      <c r="E3055" s="23" t="s">
        <v>9112</v>
      </c>
      <c r="F3055" s="5">
        <v>42104</v>
      </c>
      <c r="G3055" s="24">
        <v>-47200</v>
      </c>
    </row>
    <row r="3056" spans="2:7" x14ac:dyDescent="0.2">
      <c r="B3056" s="25" t="s">
        <v>13031</v>
      </c>
      <c r="C3056" s="26" t="s">
        <v>4859</v>
      </c>
      <c r="D3056" s="27" t="s">
        <v>4189</v>
      </c>
      <c r="E3056" s="16" t="s">
        <v>16637</v>
      </c>
      <c r="F3056" s="6">
        <v>42104</v>
      </c>
      <c r="G3056" s="28">
        <v>-40000</v>
      </c>
    </row>
    <row r="3057" spans="2:7" x14ac:dyDescent="0.2">
      <c r="B3057" s="21" t="s">
        <v>13067</v>
      </c>
      <c r="C3057" s="22" t="s">
        <v>4965</v>
      </c>
      <c r="D3057" s="22" t="s">
        <v>4189</v>
      </c>
      <c r="E3057" s="23" t="s">
        <v>16637</v>
      </c>
      <c r="F3057" s="5">
        <v>42104</v>
      </c>
      <c r="G3057" s="24">
        <v>-10000</v>
      </c>
    </row>
    <row r="3058" spans="2:7" x14ac:dyDescent="0.2">
      <c r="B3058" s="21" t="s">
        <v>12862</v>
      </c>
      <c r="C3058" s="22" t="s">
        <v>4214</v>
      </c>
      <c r="D3058" s="22" t="s">
        <v>4189</v>
      </c>
      <c r="E3058" s="23" t="s">
        <v>16637</v>
      </c>
      <c r="F3058" s="5">
        <v>42104</v>
      </c>
      <c r="G3058" s="24">
        <v>-10000</v>
      </c>
    </row>
    <row r="3059" spans="2:7" x14ac:dyDescent="0.2">
      <c r="B3059" s="25" t="s">
        <v>14897</v>
      </c>
      <c r="C3059" s="26" t="s">
        <v>12136</v>
      </c>
      <c r="D3059" s="27" t="s">
        <v>12141</v>
      </c>
      <c r="E3059" s="16" t="s">
        <v>12141</v>
      </c>
      <c r="F3059" s="6">
        <v>42110</v>
      </c>
      <c r="G3059" s="28">
        <v>-35000</v>
      </c>
    </row>
    <row r="3060" spans="2:7" x14ac:dyDescent="0.2">
      <c r="B3060" s="21" t="s">
        <v>14194</v>
      </c>
      <c r="C3060" s="22" t="s">
        <v>9564</v>
      </c>
      <c r="D3060" s="22" t="s">
        <v>9565</v>
      </c>
      <c r="E3060" s="23" t="s">
        <v>9565</v>
      </c>
      <c r="F3060" s="5">
        <v>42110</v>
      </c>
      <c r="G3060" s="24">
        <v>-52739.040000000001</v>
      </c>
    </row>
    <row r="3061" spans="2:7" x14ac:dyDescent="0.2">
      <c r="B3061" s="21" t="s">
        <v>12347</v>
      </c>
      <c r="C3061" s="22" t="s">
        <v>1113</v>
      </c>
      <c r="D3061" s="29" t="s">
        <v>1114</v>
      </c>
      <c r="E3061" s="30" t="s">
        <v>16640</v>
      </c>
      <c r="F3061" s="5">
        <v>42111</v>
      </c>
      <c r="G3061" s="24">
        <v>-1414328.07</v>
      </c>
    </row>
    <row r="3062" spans="2:7" x14ac:dyDescent="0.2">
      <c r="B3062" s="21" t="s">
        <v>12910</v>
      </c>
      <c r="C3062" s="22" t="s">
        <v>4474</v>
      </c>
      <c r="D3062" s="22" t="s">
        <v>4475</v>
      </c>
      <c r="E3062" s="23" t="s">
        <v>16641</v>
      </c>
      <c r="F3062" s="5">
        <v>42114</v>
      </c>
      <c r="G3062" s="24">
        <v>-40000</v>
      </c>
    </row>
    <row r="3063" spans="2:7" x14ac:dyDescent="0.2">
      <c r="B3063" s="21" t="s">
        <v>13102</v>
      </c>
      <c r="C3063" s="22" t="s">
        <v>5094</v>
      </c>
      <c r="D3063" s="22" t="s">
        <v>5095</v>
      </c>
      <c r="E3063" s="23" t="s">
        <v>16642</v>
      </c>
      <c r="F3063" s="5">
        <v>42114</v>
      </c>
      <c r="G3063" s="24">
        <v>-16800.14</v>
      </c>
    </row>
    <row r="3064" spans="2:7" x14ac:dyDescent="0.2">
      <c r="B3064" s="21" t="s">
        <v>12241</v>
      </c>
      <c r="C3064" s="22" t="s">
        <v>174</v>
      </c>
      <c r="D3064" s="22" t="s">
        <v>179</v>
      </c>
      <c r="E3064" s="23" t="s">
        <v>179</v>
      </c>
      <c r="F3064" s="5">
        <v>42115</v>
      </c>
      <c r="G3064" s="24">
        <v>-22538</v>
      </c>
    </row>
    <row r="3065" spans="2:7" x14ac:dyDescent="0.2">
      <c r="B3065" s="21" t="s">
        <v>12885</v>
      </c>
      <c r="C3065" s="22" t="s">
        <v>4325</v>
      </c>
      <c r="D3065" s="22" t="s">
        <v>4326</v>
      </c>
      <c r="E3065" s="23" t="s">
        <v>16643</v>
      </c>
      <c r="F3065" s="5">
        <v>42117</v>
      </c>
      <c r="G3065" s="24">
        <v>-50000</v>
      </c>
    </row>
    <row r="3066" spans="2:7" x14ac:dyDescent="0.2">
      <c r="B3066" s="21" t="s">
        <v>12312</v>
      </c>
      <c r="C3066" s="22" t="s">
        <v>633</v>
      </c>
      <c r="D3066" s="22" t="s">
        <v>634</v>
      </c>
      <c r="E3066" s="23" t="s">
        <v>634</v>
      </c>
      <c r="F3066" s="5">
        <v>42121</v>
      </c>
      <c r="G3066" s="24">
        <v>-77277.679999999993</v>
      </c>
    </row>
    <row r="3067" spans="2:7" x14ac:dyDescent="0.2">
      <c r="B3067" s="21" t="s">
        <v>12481</v>
      </c>
      <c r="C3067" s="22" t="s">
        <v>1907</v>
      </c>
      <c r="D3067" s="22" t="s">
        <v>179</v>
      </c>
      <c r="E3067" s="23" t="s">
        <v>179</v>
      </c>
      <c r="F3067" s="5">
        <v>42121</v>
      </c>
      <c r="G3067" s="24">
        <v>-57820</v>
      </c>
    </row>
    <row r="3068" spans="2:7" x14ac:dyDescent="0.2">
      <c r="B3068" s="21" t="s">
        <v>13806</v>
      </c>
      <c r="C3068" s="22" t="s">
        <v>7622</v>
      </c>
      <c r="D3068" s="22" t="s">
        <v>7623</v>
      </c>
      <c r="E3068" s="23" t="s">
        <v>16644</v>
      </c>
      <c r="F3068" s="5">
        <v>42122</v>
      </c>
      <c r="G3068" s="24">
        <v>-13915</v>
      </c>
    </row>
    <row r="3069" spans="2:7" x14ac:dyDescent="0.2">
      <c r="B3069" s="21" t="s">
        <v>13895</v>
      </c>
      <c r="C3069" s="22" t="s">
        <v>8420</v>
      </c>
      <c r="D3069" s="22" t="s">
        <v>8695</v>
      </c>
      <c r="E3069" s="23" t="s">
        <v>8695</v>
      </c>
      <c r="F3069" s="5">
        <v>42124</v>
      </c>
      <c r="G3069" s="24">
        <v>-42239.47</v>
      </c>
    </row>
    <row r="3070" spans="2:7" x14ac:dyDescent="0.2">
      <c r="B3070" s="21" t="s">
        <v>13100</v>
      </c>
      <c r="C3070" s="22" t="s">
        <v>5082</v>
      </c>
      <c r="D3070" s="22" t="s">
        <v>8406</v>
      </c>
      <c r="E3070" s="23" t="s">
        <v>16645</v>
      </c>
      <c r="F3070" s="5">
        <v>42124</v>
      </c>
      <c r="G3070" s="24">
        <v>-23600</v>
      </c>
    </row>
    <row r="3071" spans="2:7" x14ac:dyDescent="0.2">
      <c r="B3071" s="25" t="s">
        <v>18081</v>
      </c>
      <c r="C3071" s="26" t="s">
        <v>18080</v>
      </c>
      <c r="D3071" s="27" t="s">
        <v>18083</v>
      </c>
      <c r="E3071" s="16"/>
      <c r="F3071" s="6">
        <v>42129</v>
      </c>
      <c r="G3071" s="28">
        <v>-11800</v>
      </c>
    </row>
    <row r="3072" spans="2:7" x14ac:dyDescent="0.2">
      <c r="B3072" s="21" t="s">
        <v>14787</v>
      </c>
      <c r="C3072" s="22" t="s">
        <v>11725</v>
      </c>
      <c r="D3072" s="22" t="s">
        <v>11726</v>
      </c>
      <c r="E3072" s="23" t="s">
        <v>16646</v>
      </c>
      <c r="F3072" s="5">
        <v>42129</v>
      </c>
      <c r="G3072" s="24">
        <v>-3949700.25</v>
      </c>
    </row>
    <row r="3073" spans="2:7" x14ac:dyDescent="0.2">
      <c r="B3073" s="21" t="s">
        <v>12284</v>
      </c>
      <c r="C3073" s="22" t="s">
        <v>400</v>
      </c>
      <c r="D3073" s="22" t="s">
        <v>401</v>
      </c>
      <c r="E3073" s="23" t="s">
        <v>401</v>
      </c>
      <c r="F3073" s="5">
        <v>42129</v>
      </c>
      <c r="G3073" s="24">
        <v>-11800</v>
      </c>
    </row>
    <row r="3074" spans="2:7" x14ac:dyDescent="0.2">
      <c r="B3074" s="21" t="s">
        <v>13121</v>
      </c>
      <c r="C3074" s="22" t="s">
        <v>5153</v>
      </c>
      <c r="D3074" s="22" t="s">
        <v>5145</v>
      </c>
      <c r="E3074" s="23" t="s">
        <v>16647</v>
      </c>
      <c r="F3074" s="5">
        <v>42130</v>
      </c>
      <c r="G3074" s="24">
        <v>-14000</v>
      </c>
    </row>
    <row r="3075" spans="2:7" x14ac:dyDescent="0.2">
      <c r="B3075" s="21" t="s">
        <v>17901</v>
      </c>
      <c r="C3075" s="22" t="s">
        <v>17900</v>
      </c>
      <c r="D3075" s="22" t="s">
        <v>18085</v>
      </c>
      <c r="E3075" s="23"/>
      <c r="F3075" s="5">
        <v>42130</v>
      </c>
      <c r="G3075" s="24">
        <v>-29500</v>
      </c>
    </row>
    <row r="3076" spans="2:7" x14ac:dyDescent="0.2">
      <c r="B3076" s="25" t="s">
        <v>18000</v>
      </c>
      <c r="C3076" s="26" t="s">
        <v>17999</v>
      </c>
      <c r="D3076" s="27" t="s">
        <v>18087</v>
      </c>
      <c r="E3076" s="16"/>
      <c r="F3076" s="6">
        <v>42130</v>
      </c>
      <c r="G3076" s="28">
        <v>-8500</v>
      </c>
    </row>
    <row r="3077" spans="2:7" x14ac:dyDescent="0.2">
      <c r="B3077" s="21" t="s">
        <v>13118</v>
      </c>
      <c r="C3077" s="22" t="s">
        <v>5144</v>
      </c>
      <c r="D3077" s="22" t="s">
        <v>5145</v>
      </c>
      <c r="E3077" s="23" t="s">
        <v>16647</v>
      </c>
      <c r="F3077" s="5">
        <v>42130</v>
      </c>
      <c r="G3077" s="24">
        <v>-28000</v>
      </c>
    </row>
    <row r="3078" spans="2:7" x14ac:dyDescent="0.2">
      <c r="B3078" s="21" t="s">
        <v>14436</v>
      </c>
      <c r="C3078" s="22" t="s">
        <v>10416</v>
      </c>
      <c r="D3078" s="22" t="s">
        <v>10417</v>
      </c>
      <c r="E3078" s="23" t="s">
        <v>10417</v>
      </c>
      <c r="F3078" s="5">
        <v>42130</v>
      </c>
      <c r="G3078" s="24">
        <v>-94400</v>
      </c>
    </row>
    <row r="3079" spans="2:7" x14ac:dyDescent="0.2">
      <c r="B3079" s="21" t="s">
        <v>12284</v>
      </c>
      <c r="C3079" s="22" t="s">
        <v>400</v>
      </c>
      <c r="D3079" s="22" t="s">
        <v>403</v>
      </c>
      <c r="E3079" s="23" t="s">
        <v>403</v>
      </c>
      <c r="F3079" s="5">
        <v>42130</v>
      </c>
      <c r="G3079" s="24">
        <v>-11800</v>
      </c>
    </row>
    <row r="3080" spans="2:7" x14ac:dyDescent="0.2">
      <c r="B3080" s="21" t="s">
        <v>12555</v>
      </c>
      <c r="C3080" s="22" t="s">
        <v>2283</v>
      </c>
      <c r="D3080" s="22" t="s">
        <v>2284</v>
      </c>
      <c r="E3080" s="23" t="s">
        <v>2284</v>
      </c>
      <c r="F3080" s="5">
        <v>42132</v>
      </c>
      <c r="G3080" s="24">
        <v>-149122.5</v>
      </c>
    </row>
    <row r="3081" spans="2:7" x14ac:dyDescent="0.2">
      <c r="B3081" s="21" t="s">
        <v>13094</v>
      </c>
      <c r="C3081" s="22" t="s">
        <v>5057</v>
      </c>
      <c r="D3081" s="22" t="s">
        <v>5062</v>
      </c>
      <c r="E3081" s="23" t="s">
        <v>16648</v>
      </c>
      <c r="F3081" s="5">
        <v>42135</v>
      </c>
      <c r="G3081" s="24">
        <v>-5000</v>
      </c>
    </row>
    <row r="3082" spans="2:7" x14ac:dyDescent="0.2">
      <c r="B3082" s="21" t="s">
        <v>12997</v>
      </c>
      <c r="C3082" s="22" t="s">
        <v>4752</v>
      </c>
      <c r="D3082" s="22" t="s">
        <v>4755</v>
      </c>
      <c r="E3082" s="23" t="s">
        <v>16650</v>
      </c>
      <c r="F3082" s="5">
        <v>42137</v>
      </c>
      <c r="G3082" s="24">
        <v>-40600</v>
      </c>
    </row>
    <row r="3083" spans="2:7" x14ac:dyDescent="0.2">
      <c r="B3083" s="21" t="s">
        <v>12390</v>
      </c>
      <c r="C3083" s="22" t="s">
        <v>1317</v>
      </c>
      <c r="D3083" s="22" t="s">
        <v>1318</v>
      </c>
      <c r="E3083" s="23" t="s">
        <v>1318</v>
      </c>
      <c r="F3083" s="5">
        <v>42137</v>
      </c>
      <c r="G3083" s="24">
        <v>-35765.61</v>
      </c>
    </row>
    <row r="3084" spans="2:7" x14ac:dyDescent="0.2">
      <c r="B3084" s="21" t="s">
        <v>12997</v>
      </c>
      <c r="C3084" s="22" t="s">
        <v>4752</v>
      </c>
      <c r="D3084" s="22" t="s">
        <v>4753</v>
      </c>
      <c r="E3084" s="23" t="s">
        <v>16649</v>
      </c>
      <c r="F3084" s="5">
        <v>42137</v>
      </c>
      <c r="G3084" s="24">
        <v>-40600</v>
      </c>
    </row>
    <row r="3085" spans="2:7" x14ac:dyDescent="0.2">
      <c r="B3085" s="21" t="s">
        <v>13162</v>
      </c>
      <c r="C3085" s="22" t="s">
        <v>5273</v>
      </c>
      <c r="D3085" s="22" t="s">
        <v>5274</v>
      </c>
      <c r="E3085" s="23" t="s">
        <v>16652</v>
      </c>
      <c r="F3085" s="5">
        <v>42142</v>
      </c>
      <c r="G3085" s="24">
        <v>-25943.47</v>
      </c>
    </row>
    <row r="3086" spans="2:7" x14ac:dyDescent="0.2">
      <c r="B3086" s="21" t="s">
        <v>13953</v>
      </c>
      <c r="C3086" s="22" t="s">
        <v>8640</v>
      </c>
      <c r="D3086" s="22" t="s">
        <v>8651</v>
      </c>
      <c r="E3086" s="23" t="s">
        <v>8651</v>
      </c>
      <c r="F3086" s="5">
        <v>42142</v>
      </c>
      <c r="G3086" s="24">
        <v>-118000</v>
      </c>
    </row>
    <row r="3087" spans="2:7" x14ac:dyDescent="0.2">
      <c r="B3087" s="21" t="s">
        <v>14345</v>
      </c>
      <c r="C3087" s="22" t="s">
        <v>10120</v>
      </c>
      <c r="D3087" s="22" t="s">
        <v>10121</v>
      </c>
      <c r="E3087" s="23" t="s">
        <v>10121</v>
      </c>
      <c r="F3087" s="5">
        <v>42142</v>
      </c>
      <c r="G3087" s="24">
        <v>-810000</v>
      </c>
    </row>
    <row r="3088" spans="2:7" x14ac:dyDescent="0.2">
      <c r="B3088" s="21" t="s">
        <v>13827</v>
      </c>
      <c r="C3088" s="22" t="s">
        <v>7941</v>
      </c>
      <c r="D3088" s="22" t="s">
        <v>7942</v>
      </c>
      <c r="E3088" s="23" t="s">
        <v>16651</v>
      </c>
      <c r="F3088" s="5">
        <v>42142</v>
      </c>
      <c r="G3088" s="24">
        <v>-67968</v>
      </c>
    </row>
    <row r="3089" spans="2:7" x14ac:dyDescent="0.2">
      <c r="B3089" s="21" t="s">
        <v>12584</v>
      </c>
      <c r="C3089" s="22" t="s">
        <v>2895</v>
      </c>
      <c r="D3089" s="22" t="s">
        <v>2896</v>
      </c>
      <c r="E3089" s="23" t="s">
        <v>16653</v>
      </c>
      <c r="F3089" s="5">
        <v>42143</v>
      </c>
      <c r="G3089" s="24">
        <v>-85000</v>
      </c>
    </row>
    <row r="3090" spans="2:7" x14ac:dyDescent="0.2">
      <c r="B3090" s="25" t="s">
        <v>13066</v>
      </c>
      <c r="C3090" s="26" t="s">
        <v>4963</v>
      </c>
      <c r="D3090" s="27" t="s">
        <v>2896</v>
      </c>
      <c r="E3090" s="16" t="s">
        <v>16653</v>
      </c>
      <c r="F3090" s="6">
        <v>42143</v>
      </c>
      <c r="G3090" s="28">
        <v>-85000</v>
      </c>
    </row>
    <row r="3091" spans="2:7" x14ac:dyDescent="0.2">
      <c r="B3091" s="21" t="s">
        <v>12481</v>
      </c>
      <c r="C3091" s="22" t="s">
        <v>1907</v>
      </c>
      <c r="D3091" s="22" t="s">
        <v>1912</v>
      </c>
      <c r="E3091" s="23" t="s">
        <v>1912</v>
      </c>
      <c r="F3091" s="5">
        <v>42144</v>
      </c>
      <c r="G3091" s="24">
        <v>-51641</v>
      </c>
    </row>
    <row r="3092" spans="2:7" x14ac:dyDescent="0.2">
      <c r="B3092" s="21" t="s">
        <v>13105</v>
      </c>
      <c r="C3092" s="22" t="s">
        <v>5103</v>
      </c>
      <c r="D3092" s="22" t="s">
        <v>5106</v>
      </c>
      <c r="E3092" s="23" t="s">
        <v>16654</v>
      </c>
      <c r="F3092" s="5">
        <v>42145</v>
      </c>
      <c r="G3092" s="24">
        <v>-29276</v>
      </c>
    </row>
    <row r="3093" spans="2:7" x14ac:dyDescent="0.2">
      <c r="B3093" s="21" t="s">
        <v>13006</v>
      </c>
      <c r="C3093" s="22" t="s">
        <v>4786</v>
      </c>
      <c r="D3093" s="22" t="s">
        <v>4787</v>
      </c>
      <c r="E3093" s="23" t="s">
        <v>16655</v>
      </c>
      <c r="F3093" s="5">
        <v>42146</v>
      </c>
      <c r="G3093" s="24">
        <v>-19155.91</v>
      </c>
    </row>
    <row r="3094" spans="2:7" x14ac:dyDescent="0.2">
      <c r="B3094" s="21" t="s">
        <v>14194</v>
      </c>
      <c r="C3094" s="22" t="s">
        <v>9564</v>
      </c>
      <c r="D3094" s="22" t="s">
        <v>9567</v>
      </c>
      <c r="E3094" s="23" t="s">
        <v>9567</v>
      </c>
      <c r="F3094" s="5">
        <v>42146</v>
      </c>
      <c r="G3094" s="24">
        <v>-52821.05</v>
      </c>
    </row>
    <row r="3095" spans="2:7" x14ac:dyDescent="0.2">
      <c r="B3095" s="21" t="s">
        <v>13098</v>
      </c>
      <c r="C3095" s="22" t="s">
        <v>5076</v>
      </c>
      <c r="D3095" s="22" t="s">
        <v>5077</v>
      </c>
      <c r="E3095" s="23" t="s">
        <v>16656</v>
      </c>
      <c r="F3095" s="5">
        <v>42150</v>
      </c>
      <c r="G3095" s="24">
        <v>-14000</v>
      </c>
    </row>
    <row r="3096" spans="2:7" x14ac:dyDescent="0.2">
      <c r="B3096" s="21" t="s">
        <v>12316</v>
      </c>
      <c r="C3096" s="22" t="s">
        <v>653</v>
      </c>
      <c r="D3096" s="22" t="s">
        <v>738</v>
      </c>
      <c r="E3096" s="23" t="s">
        <v>738</v>
      </c>
      <c r="F3096" s="5">
        <v>42151</v>
      </c>
      <c r="G3096" s="24">
        <v>-1118207.6200000001</v>
      </c>
    </row>
    <row r="3097" spans="2:7" x14ac:dyDescent="0.2">
      <c r="B3097" s="21" t="s">
        <v>12316</v>
      </c>
      <c r="C3097" s="22" t="s">
        <v>653</v>
      </c>
      <c r="D3097" s="22" t="s">
        <v>742</v>
      </c>
      <c r="E3097" s="23" t="s">
        <v>742</v>
      </c>
      <c r="F3097" s="5">
        <v>42151</v>
      </c>
      <c r="G3097" s="24">
        <v>-842943.3</v>
      </c>
    </row>
    <row r="3098" spans="2:7" x14ac:dyDescent="0.2">
      <c r="B3098" s="21" t="s">
        <v>12316</v>
      </c>
      <c r="C3098" s="22" t="s">
        <v>653</v>
      </c>
      <c r="D3098" s="22" t="s">
        <v>740</v>
      </c>
      <c r="E3098" s="23" t="s">
        <v>740</v>
      </c>
      <c r="F3098" s="5">
        <v>42151</v>
      </c>
      <c r="G3098" s="24">
        <v>-944737.5</v>
      </c>
    </row>
    <row r="3099" spans="2:7" x14ac:dyDescent="0.2">
      <c r="B3099" s="21" t="s">
        <v>12316</v>
      </c>
      <c r="C3099" s="22" t="s">
        <v>653</v>
      </c>
      <c r="D3099" s="22" t="s">
        <v>744</v>
      </c>
      <c r="E3099" s="23" t="s">
        <v>744</v>
      </c>
      <c r="F3099" s="5">
        <v>42152</v>
      </c>
      <c r="G3099" s="24">
        <v>-442554.55</v>
      </c>
    </row>
    <row r="3100" spans="2:7" x14ac:dyDescent="0.2">
      <c r="B3100" s="21" t="s">
        <v>13813</v>
      </c>
      <c r="C3100" s="22" t="s">
        <v>7843</v>
      </c>
      <c r="D3100" s="22" t="s">
        <v>7846</v>
      </c>
      <c r="E3100" s="23" t="s">
        <v>17506</v>
      </c>
      <c r="F3100" s="5">
        <v>42153</v>
      </c>
      <c r="G3100" s="24">
        <v>-1185066</v>
      </c>
    </row>
    <row r="3101" spans="2:7" x14ac:dyDescent="0.2">
      <c r="B3101" s="21" t="s">
        <v>14307</v>
      </c>
      <c r="C3101" s="22" t="s">
        <v>9990</v>
      </c>
      <c r="D3101" s="22" t="s">
        <v>9991</v>
      </c>
      <c r="E3101" s="23" t="s">
        <v>16657</v>
      </c>
      <c r="F3101" s="5">
        <v>42153</v>
      </c>
      <c r="G3101" s="24">
        <v>-46498.1</v>
      </c>
    </row>
    <row r="3102" spans="2:7" x14ac:dyDescent="0.2">
      <c r="B3102" s="21" t="s">
        <v>14667</v>
      </c>
      <c r="C3102" s="22" t="s">
        <v>11196</v>
      </c>
      <c r="D3102" s="22" t="s">
        <v>11197</v>
      </c>
      <c r="E3102" s="23" t="s">
        <v>11197</v>
      </c>
      <c r="F3102" s="5">
        <v>42153</v>
      </c>
      <c r="G3102" s="24">
        <v>-49985.46</v>
      </c>
    </row>
    <row r="3103" spans="2:7" x14ac:dyDescent="0.2">
      <c r="B3103" s="25" t="s">
        <v>14897</v>
      </c>
      <c r="C3103" s="26" t="s">
        <v>12136</v>
      </c>
      <c r="D3103" s="27" t="s">
        <v>12143</v>
      </c>
      <c r="E3103" s="16" t="s">
        <v>12143</v>
      </c>
      <c r="F3103" s="6">
        <v>42153</v>
      </c>
      <c r="G3103" s="28">
        <v>-35000</v>
      </c>
    </row>
    <row r="3104" spans="2:7" x14ac:dyDescent="0.2">
      <c r="B3104" s="21" t="s">
        <v>14457</v>
      </c>
      <c r="C3104" s="22" t="s">
        <v>10485</v>
      </c>
      <c r="D3104" s="22" t="s">
        <v>10496</v>
      </c>
      <c r="E3104" s="23" t="s">
        <v>10496</v>
      </c>
      <c r="F3104" s="5">
        <v>42156</v>
      </c>
      <c r="G3104" s="24">
        <v>-4720</v>
      </c>
    </row>
    <row r="3105" spans="2:7" x14ac:dyDescent="0.2">
      <c r="B3105" s="21" t="s">
        <v>12450</v>
      </c>
      <c r="C3105" s="22" t="s">
        <v>1717</v>
      </c>
      <c r="D3105" s="22" t="s">
        <v>1742</v>
      </c>
      <c r="E3105" s="23" t="s">
        <v>1742</v>
      </c>
      <c r="F3105" s="5">
        <v>42156</v>
      </c>
      <c r="G3105" s="24">
        <v>-88500</v>
      </c>
    </row>
    <row r="3106" spans="2:7" x14ac:dyDescent="0.2">
      <c r="B3106" s="21" t="s">
        <v>14084</v>
      </c>
      <c r="C3106" s="22" t="s">
        <v>9164</v>
      </c>
      <c r="D3106" s="22" t="s">
        <v>9167</v>
      </c>
      <c r="E3106" s="23" t="s">
        <v>9167</v>
      </c>
      <c r="F3106" s="5">
        <v>42156</v>
      </c>
      <c r="G3106" s="24">
        <v>-15340</v>
      </c>
    </row>
    <row r="3107" spans="2:7" x14ac:dyDescent="0.2">
      <c r="B3107" s="21" t="s">
        <v>14242</v>
      </c>
      <c r="C3107" s="22" t="s">
        <v>9717</v>
      </c>
      <c r="D3107" s="22" t="s">
        <v>9718</v>
      </c>
      <c r="E3107" s="23" t="s">
        <v>9718</v>
      </c>
      <c r="F3107" s="5">
        <v>42157</v>
      </c>
      <c r="G3107" s="24">
        <v>-9440</v>
      </c>
    </row>
    <row r="3108" spans="2:7" x14ac:dyDescent="0.2">
      <c r="B3108" s="21" t="s">
        <v>14177</v>
      </c>
      <c r="C3108" s="22" t="s">
        <v>9506</v>
      </c>
      <c r="D3108" s="22" t="s">
        <v>9513</v>
      </c>
      <c r="E3108" s="23" t="s">
        <v>9513</v>
      </c>
      <c r="F3108" s="5">
        <v>42157</v>
      </c>
      <c r="G3108" s="24">
        <v>-9440</v>
      </c>
    </row>
    <row r="3109" spans="2:7" x14ac:dyDescent="0.2">
      <c r="B3109" s="21" t="s">
        <v>12392</v>
      </c>
      <c r="C3109" s="22" t="s">
        <v>1328</v>
      </c>
      <c r="D3109" s="22" t="s">
        <v>1329</v>
      </c>
      <c r="E3109" s="23" t="s">
        <v>16658</v>
      </c>
      <c r="F3109" s="5">
        <v>42158</v>
      </c>
      <c r="G3109" s="24">
        <v>-1289106.31</v>
      </c>
    </row>
    <row r="3110" spans="2:7" x14ac:dyDescent="0.2">
      <c r="B3110" s="25" t="s">
        <v>12939</v>
      </c>
      <c r="C3110" s="26" t="s">
        <v>4569</v>
      </c>
      <c r="D3110" s="27" t="s">
        <v>4570</v>
      </c>
      <c r="E3110" s="16" t="s">
        <v>16659</v>
      </c>
      <c r="F3110" s="6">
        <v>42164</v>
      </c>
      <c r="G3110" s="28">
        <v>-35400</v>
      </c>
    </row>
    <row r="3111" spans="2:7" x14ac:dyDescent="0.2">
      <c r="B3111" s="25" t="s">
        <v>12312</v>
      </c>
      <c r="C3111" s="26" t="s">
        <v>633</v>
      </c>
      <c r="D3111" s="27" t="s">
        <v>636</v>
      </c>
      <c r="E3111" s="16" t="s">
        <v>636</v>
      </c>
      <c r="F3111" s="6">
        <v>42165</v>
      </c>
      <c r="G3111" s="28">
        <v>-77242.8</v>
      </c>
    </row>
    <row r="3112" spans="2:7" x14ac:dyDescent="0.2">
      <c r="B3112" s="21" t="s">
        <v>12621</v>
      </c>
      <c r="C3112" s="22" t="s">
        <v>3391</v>
      </c>
      <c r="D3112" s="22" t="s">
        <v>4269</v>
      </c>
      <c r="E3112" s="23" t="s">
        <v>16660</v>
      </c>
      <c r="F3112" s="5">
        <v>42166</v>
      </c>
      <c r="G3112" s="24">
        <v>-8000</v>
      </c>
    </row>
    <row r="3113" spans="2:7" x14ac:dyDescent="0.2">
      <c r="B3113" s="25" t="s">
        <v>14416</v>
      </c>
      <c r="C3113" s="26" t="s">
        <v>10343</v>
      </c>
      <c r="D3113" s="27" t="s">
        <v>10344</v>
      </c>
      <c r="E3113" s="16" t="s">
        <v>16661</v>
      </c>
      <c r="F3113" s="6">
        <v>42166</v>
      </c>
      <c r="G3113" s="28">
        <v>-141600</v>
      </c>
    </row>
    <row r="3114" spans="2:7" x14ac:dyDescent="0.2">
      <c r="B3114" s="25" t="s">
        <v>13262</v>
      </c>
      <c r="C3114" s="26" t="s">
        <v>5590</v>
      </c>
      <c r="D3114" s="27" t="s">
        <v>5592</v>
      </c>
      <c r="E3114" s="16" t="s">
        <v>16662</v>
      </c>
      <c r="F3114" s="6">
        <v>42166</v>
      </c>
      <c r="G3114" s="28">
        <v>-95040</v>
      </c>
    </row>
    <row r="3115" spans="2:7" x14ac:dyDescent="0.2">
      <c r="B3115" s="21" t="s">
        <v>12975</v>
      </c>
      <c r="C3115" s="22" t="s">
        <v>4678</v>
      </c>
      <c r="D3115" s="22" t="s">
        <v>4269</v>
      </c>
      <c r="E3115" s="23" t="s">
        <v>16660</v>
      </c>
      <c r="F3115" s="5">
        <v>42166</v>
      </c>
      <c r="G3115" s="24">
        <v>-8000</v>
      </c>
    </row>
    <row r="3116" spans="2:7" x14ac:dyDescent="0.2">
      <c r="B3116" s="21" t="s">
        <v>14851</v>
      </c>
      <c r="C3116" s="22" t="s">
        <v>11918</v>
      </c>
      <c r="D3116" s="22" t="s">
        <v>3217</v>
      </c>
      <c r="E3116" s="23" t="s">
        <v>16663</v>
      </c>
      <c r="F3116" s="5">
        <v>42167</v>
      </c>
      <c r="G3116" s="24">
        <v>-312700</v>
      </c>
    </row>
    <row r="3117" spans="2:7" x14ac:dyDescent="0.2">
      <c r="B3117" s="21" t="s">
        <v>12241</v>
      </c>
      <c r="C3117" s="22" t="s">
        <v>174</v>
      </c>
      <c r="D3117" s="22" t="s">
        <v>181</v>
      </c>
      <c r="E3117" s="23" t="s">
        <v>181</v>
      </c>
      <c r="F3117" s="5">
        <v>42167</v>
      </c>
      <c r="G3117" s="24">
        <v>-50893.4</v>
      </c>
    </row>
    <row r="3118" spans="2:7" x14ac:dyDescent="0.2">
      <c r="B3118" s="21" t="s">
        <v>14897</v>
      </c>
      <c r="C3118" s="22" t="s">
        <v>12136</v>
      </c>
      <c r="D3118" s="22" t="s">
        <v>12145</v>
      </c>
      <c r="E3118" s="23" t="s">
        <v>12145</v>
      </c>
      <c r="F3118" s="5">
        <v>42171</v>
      </c>
      <c r="G3118" s="24">
        <v>-35000</v>
      </c>
    </row>
    <row r="3119" spans="2:7" x14ac:dyDescent="0.2">
      <c r="B3119" s="21" t="s">
        <v>12925</v>
      </c>
      <c r="C3119" s="22" t="s">
        <v>4526</v>
      </c>
      <c r="D3119" s="22" t="s">
        <v>4529</v>
      </c>
      <c r="E3119" s="23" t="s">
        <v>16664</v>
      </c>
      <c r="F3119" s="5">
        <v>42172</v>
      </c>
      <c r="G3119" s="24">
        <v>-59000</v>
      </c>
    </row>
    <row r="3120" spans="2:7" x14ac:dyDescent="0.2">
      <c r="B3120" s="21" t="s">
        <v>14177</v>
      </c>
      <c r="C3120" s="22" t="s">
        <v>9506</v>
      </c>
      <c r="D3120" s="22" t="s">
        <v>9515</v>
      </c>
      <c r="E3120" s="23" t="s">
        <v>9515</v>
      </c>
      <c r="F3120" s="5">
        <v>42173</v>
      </c>
      <c r="G3120" s="24">
        <v>-9440</v>
      </c>
    </row>
    <row r="3121" spans="2:7" x14ac:dyDescent="0.2">
      <c r="B3121" s="25" t="s">
        <v>14044</v>
      </c>
      <c r="C3121" s="26" t="s">
        <v>8998</v>
      </c>
      <c r="D3121" s="27" t="s">
        <v>8999</v>
      </c>
      <c r="E3121" s="16" t="s">
        <v>8999</v>
      </c>
      <c r="F3121" s="6">
        <v>42173</v>
      </c>
      <c r="G3121" s="28">
        <v>-123900</v>
      </c>
    </row>
    <row r="3122" spans="2:7" x14ac:dyDescent="0.2">
      <c r="B3122" s="25" t="s">
        <v>12603</v>
      </c>
      <c r="C3122" s="26" t="s">
        <v>3223</v>
      </c>
      <c r="D3122" s="27" t="s">
        <v>3217</v>
      </c>
      <c r="E3122" s="16" t="s">
        <v>16665</v>
      </c>
      <c r="F3122" s="6">
        <v>42174</v>
      </c>
      <c r="G3122" s="28">
        <v>-707980.55</v>
      </c>
    </row>
    <row r="3123" spans="2:7" x14ac:dyDescent="0.2">
      <c r="B3123" s="21" t="s">
        <v>12603</v>
      </c>
      <c r="C3123" s="22" t="s">
        <v>3223</v>
      </c>
      <c r="D3123" s="22" t="s">
        <v>3217</v>
      </c>
      <c r="E3123" s="23" t="s">
        <v>16665</v>
      </c>
      <c r="F3123" s="5">
        <v>42174</v>
      </c>
      <c r="G3123" s="24">
        <v>331413.09999999998</v>
      </c>
    </row>
    <row r="3124" spans="2:7" x14ac:dyDescent="0.2">
      <c r="B3124" s="25" t="s">
        <v>14123</v>
      </c>
      <c r="C3124" s="26" t="s">
        <v>9302</v>
      </c>
      <c r="D3124" s="27" t="s">
        <v>9303</v>
      </c>
      <c r="E3124" s="16" t="s">
        <v>9303</v>
      </c>
      <c r="F3124" s="6">
        <v>42177</v>
      </c>
      <c r="G3124" s="28">
        <v>-29500</v>
      </c>
    </row>
    <row r="3125" spans="2:7" x14ac:dyDescent="0.2">
      <c r="B3125" s="21" t="s">
        <v>12319</v>
      </c>
      <c r="C3125" s="22" t="s">
        <v>873</v>
      </c>
      <c r="D3125" s="22" t="s">
        <v>876</v>
      </c>
      <c r="E3125" s="23" t="s">
        <v>876</v>
      </c>
      <c r="F3125" s="5">
        <v>42177</v>
      </c>
      <c r="G3125" s="24">
        <v>-7394180</v>
      </c>
    </row>
    <row r="3126" spans="2:7" x14ac:dyDescent="0.2">
      <c r="B3126" s="25" t="s">
        <v>12919</v>
      </c>
      <c r="C3126" s="26" t="s">
        <v>4498</v>
      </c>
      <c r="D3126" s="27" t="s">
        <v>4501</v>
      </c>
      <c r="E3126" s="16" t="s">
        <v>16667</v>
      </c>
      <c r="F3126" s="6">
        <v>42178</v>
      </c>
      <c r="G3126" s="28">
        <v>-2250</v>
      </c>
    </row>
    <row r="3127" spans="2:7" x14ac:dyDescent="0.2">
      <c r="B3127" s="21" t="s">
        <v>12919</v>
      </c>
      <c r="C3127" s="22" t="s">
        <v>4498</v>
      </c>
      <c r="D3127" s="22" t="s">
        <v>4503</v>
      </c>
      <c r="E3127" s="23" t="s">
        <v>16668</v>
      </c>
      <c r="F3127" s="5">
        <v>42178</v>
      </c>
      <c r="G3127" s="24">
        <v>-8263.0400000000009</v>
      </c>
    </row>
    <row r="3128" spans="2:7" x14ac:dyDescent="0.2">
      <c r="B3128" s="21" t="s">
        <v>14705</v>
      </c>
      <c r="C3128" s="22" t="s">
        <v>11383</v>
      </c>
      <c r="D3128" s="22" t="s">
        <v>11386</v>
      </c>
      <c r="E3128" s="23" t="s">
        <v>16669</v>
      </c>
      <c r="F3128" s="5">
        <v>42178</v>
      </c>
      <c r="G3128" s="24">
        <v>-59000</v>
      </c>
    </row>
    <row r="3129" spans="2:7" x14ac:dyDescent="0.2">
      <c r="B3129" s="21" t="s">
        <v>12481</v>
      </c>
      <c r="C3129" s="22" t="s">
        <v>1907</v>
      </c>
      <c r="D3129" s="22" t="s">
        <v>1914</v>
      </c>
      <c r="E3129" s="23" t="s">
        <v>1914</v>
      </c>
      <c r="F3129" s="5">
        <v>42178</v>
      </c>
      <c r="G3129" s="24">
        <v>-88028</v>
      </c>
    </row>
    <row r="3130" spans="2:7" x14ac:dyDescent="0.2">
      <c r="B3130" s="21" t="s">
        <v>12557</v>
      </c>
      <c r="C3130" s="22" t="s">
        <v>2293</v>
      </c>
      <c r="D3130" s="22" t="s">
        <v>2306</v>
      </c>
      <c r="E3130" s="23" t="s">
        <v>2306</v>
      </c>
      <c r="F3130" s="5">
        <v>42178</v>
      </c>
      <c r="G3130" s="24">
        <v>-120220</v>
      </c>
    </row>
    <row r="3131" spans="2:7" x14ac:dyDescent="0.2">
      <c r="B3131" s="21" t="s">
        <v>14705</v>
      </c>
      <c r="C3131" s="22" t="s">
        <v>11383</v>
      </c>
      <c r="D3131" s="22" t="s">
        <v>11388</v>
      </c>
      <c r="E3131" s="23" t="s">
        <v>16670</v>
      </c>
      <c r="F3131" s="5">
        <v>42178</v>
      </c>
      <c r="G3131" s="24">
        <v>-59000</v>
      </c>
    </row>
    <row r="3132" spans="2:7" x14ac:dyDescent="0.2">
      <c r="B3132" s="21" t="s">
        <v>12919</v>
      </c>
      <c r="C3132" s="22" t="s">
        <v>4498</v>
      </c>
      <c r="D3132" s="22" t="s">
        <v>4499</v>
      </c>
      <c r="E3132" s="23" t="s">
        <v>16667</v>
      </c>
      <c r="F3132" s="5">
        <v>42178</v>
      </c>
      <c r="G3132" s="24">
        <v>-1350</v>
      </c>
    </row>
    <row r="3133" spans="2:7" x14ac:dyDescent="0.2">
      <c r="B3133" s="21" t="s">
        <v>14190</v>
      </c>
      <c r="C3133" s="22" t="s">
        <v>9552</v>
      </c>
      <c r="D3133" s="22" t="s">
        <v>9553</v>
      </c>
      <c r="E3133" s="23" t="s">
        <v>9553</v>
      </c>
      <c r="F3133" s="5">
        <v>42178</v>
      </c>
      <c r="G3133" s="24">
        <v>-88500</v>
      </c>
    </row>
    <row r="3134" spans="2:7" x14ac:dyDescent="0.2">
      <c r="B3134" s="21" t="s">
        <v>14777</v>
      </c>
      <c r="C3134" s="22" t="s">
        <v>11679</v>
      </c>
      <c r="D3134" s="22" t="s">
        <v>11680</v>
      </c>
      <c r="E3134" s="23" t="s">
        <v>16666</v>
      </c>
      <c r="F3134" s="5">
        <v>42178</v>
      </c>
      <c r="G3134" s="24">
        <v>-3107944.73</v>
      </c>
    </row>
    <row r="3135" spans="2:7" x14ac:dyDescent="0.2">
      <c r="B3135" s="21" t="s">
        <v>14614</v>
      </c>
      <c r="C3135" s="22" t="s">
        <v>11018</v>
      </c>
      <c r="D3135" s="22" t="s">
        <v>11019</v>
      </c>
      <c r="E3135" s="23" t="s">
        <v>11019</v>
      </c>
      <c r="F3135" s="5">
        <v>42179</v>
      </c>
      <c r="G3135" s="24">
        <v>-924443.8</v>
      </c>
    </row>
    <row r="3136" spans="2:7" x14ac:dyDescent="0.2">
      <c r="B3136" s="21" t="s">
        <v>12302</v>
      </c>
      <c r="C3136" s="22" t="s">
        <v>600</v>
      </c>
      <c r="D3136" s="22" t="s">
        <v>601</v>
      </c>
      <c r="E3136" s="23" t="s">
        <v>601</v>
      </c>
      <c r="F3136" s="5">
        <v>42179</v>
      </c>
      <c r="G3136" s="24">
        <v>-584313.57999999996</v>
      </c>
    </row>
    <row r="3137" spans="2:7" x14ac:dyDescent="0.2">
      <c r="B3137" s="25" t="s">
        <v>14141</v>
      </c>
      <c r="C3137" s="26" t="s">
        <v>9373</v>
      </c>
      <c r="D3137" s="27" t="s">
        <v>99</v>
      </c>
      <c r="E3137" s="16" t="s">
        <v>99</v>
      </c>
      <c r="F3137" s="6">
        <v>42180</v>
      </c>
      <c r="G3137" s="28">
        <v>-82600</v>
      </c>
    </row>
    <row r="3138" spans="2:7" x14ac:dyDescent="0.2">
      <c r="B3138" s="21" t="s">
        <v>12583</v>
      </c>
      <c r="C3138" s="22" t="s">
        <v>2892</v>
      </c>
      <c r="D3138" s="22" t="s">
        <v>2893</v>
      </c>
      <c r="E3138" s="23" t="s">
        <v>16671</v>
      </c>
      <c r="F3138" s="5">
        <v>42181</v>
      </c>
      <c r="G3138" s="24">
        <v>-14000</v>
      </c>
    </row>
    <row r="3139" spans="2:7" x14ac:dyDescent="0.2">
      <c r="B3139" s="21" t="s">
        <v>14315</v>
      </c>
      <c r="C3139" s="22" t="s">
        <v>10022</v>
      </c>
      <c r="D3139" s="22" t="s">
        <v>10023</v>
      </c>
      <c r="E3139" s="23" t="s">
        <v>16673</v>
      </c>
      <c r="F3139" s="5">
        <v>42181</v>
      </c>
      <c r="G3139" s="24">
        <v>-254880</v>
      </c>
    </row>
    <row r="3140" spans="2:7" x14ac:dyDescent="0.2">
      <c r="B3140" s="21" t="s">
        <v>12909</v>
      </c>
      <c r="C3140" s="22" t="s">
        <v>4472</v>
      </c>
      <c r="D3140" s="22" t="s">
        <v>4191</v>
      </c>
      <c r="E3140" s="23" t="s">
        <v>16672</v>
      </c>
      <c r="F3140" s="5">
        <v>42181</v>
      </c>
      <c r="G3140" s="24">
        <v>-15000</v>
      </c>
    </row>
    <row r="3141" spans="2:7" x14ac:dyDescent="0.2">
      <c r="B3141" s="21" t="s">
        <v>12858</v>
      </c>
      <c r="C3141" s="22" t="s">
        <v>4188</v>
      </c>
      <c r="D3141" s="22" t="s">
        <v>4191</v>
      </c>
      <c r="E3141" s="23" t="s">
        <v>16672</v>
      </c>
      <c r="F3141" s="5">
        <v>42181</v>
      </c>
      <c r="G3141" s="24">
        <v>-15000</v>
      </c>
    </row>
    <row r="3142" spans="2:7" x14ac:dyDescent="0.2">
      <c r="B3142" s="21" t="s">
        <v>13057</v>
      </c>
      <c r="C3142" s="22" t="s">
        <v>4937</v>
      </c>
      <c r="D3142" s="22" t="s">
        <v>2893</v>
      </c>
      <c r="E3142" s="23" t="s">
        <v>16671</v>
      </c>
      <c r="F3142" s="5">
        <v>42181</v>
      </c>
      <c r="G3142" s="24">
        <v>-14000</v>
      </c>
    </row>
    <row r="3143" spans="2:7" x14ac:dyDescent="0.2">
      <c r="B3143" s="21" t="s">
        <v>13067</v>
      </c>
      <c r="C3143" s="22" t="s">
        <v>4965</v>
      </c>
      <c r="D3143" s="22" t="s">
        <v>4191</v>
      </c>
      <c r="E3143" s="23" t="s">
        <v>16672</v>
      </c>
      <c r="F3143" s="5">
        <v>42181</v>
      </c>
      <c r="G3143" s="24">
        <v>-15000</v>
      </c>
    </row>
    <row r="3144" spans="2:7" x14ac:dyDescent="0.2">
      <c r="B3144" s="21" t="s">
        <v>13140</v>
      </c>
      <c r="C3144" s="22" t="s">
        <v>5208</v>
      </c>
      <c r="D3144" s="22" t="s">
        <v>5209</v>
      </c>
      <c r="E3144" s="23" t="s">
        <v>16671</v>
      </c>
      <c r="F3144" s="5">
        <v>42184</v>
      </c>
      <c r="G3144" s="24">
        <v>-14000</v>
      </c>
    </row>
    <row r="3145" spans="2:7" x14ac:dyDescent="0.2">
      <c r="B3145" s="21" t="s">
        <v>12435</v>
      </c>
      <c r="C3145" s="22" t="s">
        <v>1631</v>
      </c>
      <c r="D3145" s="22" t="s">
        <v>1634</v>
      </c>
      <c r="E3145" s="23" t="s">
        <v>1634</v>
      </c>
      <c r="F3145" s="5">
        <v>42185</v>
      </c>
      <c r="G3145" s="24">
        <v>-34043</v>
      </c>
    </row>
    <row r="3146" spans="2:7" x14ac:dyDescent="0.2">
      <c r="B3146" s="21" t="s">
        <v>12481</v>
      </c>
      <c r="C3146" s="22" t="s">
        <v>1907</v>
      </c>
      <c r="D3146" s="22" t="s">
        <v>1</v>
      </c>
      <c r="E3146" s="23" t="s">
        <v>1912</v>
      </c>
      <c r="F3146" s="5">
        <v>42185</v>
      </c>
      <c r="G3146" s="24">
        <v>51641</v>
      </c>
    </row>
    <row r="3147" spans="2:7" x14ac:dyDescent="0.2">
      <c r="B3147" s="25" t="s">
        <v>14067</v>
      </c>
      <c r="C3147" s="26" t="s">
        <v>9096</v>
      </c>
      <c r="D3147" s="27" t="s">
        <v>9097</v>
      </c>
      <c r="E3147" s="16" t="s">
        <v>16675</v>
      </c>
      <c r="F3147" s="6">
        <v>42185</v>
      </c>
      <c r="G3147" s="28">
        <v>319999.59999999998</v>
      </c>
    </row>
    <row r="3148" spans="2:7" x14ac:dyDescent="0.2">
      <c r="B3148" s="21" t="s">
        <v>14067</v>
      </c>
      <c r="C3148" s="22" t="s">
        <v>9096</v>
      </c>
      <c r="D3148" s="22" t="s">
        <v>9097</v>
      </c>
      <c r="E3148" s="23" t="s">
        <v>16675</v>
      </c>
      <c r="F3148" s="5">
        <v>42185</v>
      </c>
      <c r="G3148" s="24">
        <v>-1673984.3</v>
      </c>
    </row>
    <row r="3149" spans="2:7" x14ac:dyDescent="0.2">
      <c r="B3149" s="21" t="s">
        <v>12899</v>
      </c>
      <c r="C3149" s="22" t="s">
        <v>4372</v>
      </c>
      <c r="D3149" s="22" t="s">
        <v>4436</v>
      </c>
      <c r="E3149" s="23" t="s">
        <v>16674</v>
      </c>
      <c r="F3149" s="5">
        <v>42185</v>
      </c>
      <c r="G3149" s="24">
        <v>-9440</v>
      </c>
    </row>
    <row r="3150" spans="2:7" x14ac:dyDescent="0.2">
      <c r="B3150" s="25" t="s">
        <v>13848</v>
      </c>
      <c r="C3150" s="26" t="s">
        <v>8061</v>
      </c>
      <c r="D3150" s="27" t="s">
        <v>8064</v>
      </c>
      <c r="E3150" s="16" t="s">
        <v>16676</v>
      </c>
      <c r="F3150" s="6">
        <v>42186</v>
      </c>
      <c r="G3150" s="28">
        <v>-77000</v>
      </c>
    </row>
    <row r="3151" spans="2:7" x14ac:dyDescent="0.2">
      <c r="B3151" s="21" t="s">
        <v>14146</v>
      </c>
      <c r="C3151" s="22" t="s">
        <v>9391</v>
      </c>
      <c r="D3151" s="22" t="s">
        <v>9392</v>
      </c>
      <c r="E3151" s="23" t="s">
        <v>16678</v>
      </c>
      <c r="F3151" s="5">
        <v>42187</v>
      </c>
      <c r="G3151" s="24">
        <v>465163.18</v>
      </c>
    </row>
    <row r="3152" spans="2:7" x14ac:dyDescent="0.2">
      <c r="B3152" s="21" t="s">
        <v>12841</v>
      </c>
      <c r="C3152" s="22" t="s">
        <v>4115</v>
      </c>
      <c r="D3152" s="22" t="s">
        <v>7872</v>
      </c>
      <c r="E3152" s="23" t="s">
        <v>16677</v>
      </c>
      <c r="F3152" s="5">
        <v>42187</v>
      </c>
      <c r="G3152" s="24">
        <v>-473460</v>
      </c>
    </row>
    <row r="3153" spans="2:7" x14ac:dyDescent="0.2">
      <c r="B3153" s="25" t="s">
        <v>14146</v>
      </c>
      <c r="C3153" s="26" t="s">
        <v>9391</v>
      </c>
      <c r="D3153" s="27" t="s">
        <v>9392</v>
      </c>
      <c r="E3153" s="16" t="s">
        <v>16678</v>
      </c>
      <c r="F3153" s="6">
        <v>42187</v>
      </c>
      <c r="G3153" s="28">
        <v>-2325815.91</v>
      </c>
    </row>
    <row r="3154" spans="2:7" x14ac:dyDescent="0.2">
      <c r="B3154" s="21" t="s">
        <v>18089</v>
      </c>
      <c r="C3154" s="22" t="s">
        <v>18088</v>
      </c>
      <c r="D3154" s="22" t="s">
        <v>17947</v>
      </c>
      <c r="E3154" s="23"/>
      <c r="F3154" s="5">
        <v>42191</v>
      </c>
      <c r="G3154" s="24">
        <v>-17700</v>
      </c>
    </row>
    <row r="3155" spans="2:7" x14ac:dyDescent="0.2">
      <c r="B3155" s="21" t="s">
        <v>12893</v>
      </c>
      <c r="C3155" s="22" t="s">
        <v>4348</v>
      </c>
      <c r="D3155" s="22" t="s">
        <v>1</v>
      </c>
      <c r="E3155" s="23" t="s">
        <v>16679</v>
      </c>
      <c r="F3155" s="5">
        <v>42191</v>
      </c>
      <c r="G3155" s="24">
        <v>268000</v>
      </c>
    </row>
    <row r="3156" spans="2:7" x14ac:dyDescent="0.2">
      <c r="B3156" s="21" t="s">
        <v>14676</v>
      </c>
      <c r="C3156" s="22" t="s">
        <v>11239</v>
      </c>
      <c r="D3156" s="22" t="s">
        <v>11240</v>
      </c>
      <c r="E3156" s="23" t="s">
        <v>11240</v>
      </c>
      <c r="F3156" s="5">
        <v>42191</v>
      </c>
      <c r="G3156" s="24">
        <v>-940024.74</v>
      </c>
    </row>
    <row r="3157" spans="2:7" x14ac:dyDescent="0.2">
      <c r="B3157" s="21" t="s">
        <v>12556</v>
      </c>
      <c r="C3157" s="22" t="s">
        <v>2288</v>
      </c>
      <c r="D3157" s="22" t="s">
        <v>3067</v>
      </c>
      <c r="E3157" s="23" t="s">
        <v>16680</v>
      </c>
      <c r="F3157" s="5">
        <v>42192</v>
      </c>
      <c r="G3157" s="24">
        <v>-564144</v>
      </c>
    </row>
    <row r="3158" spans="2:7" x14ac:dyDescent="0.2">
      <c r="B3158" s="25" t="s">
        <v>12556</v>
      </c>
      <c r="C3158" s="26" t="s">
        <v>2288</v>
      </c>
      <c r="D3158" s="27" t="s">
        <v>3069</v>
      </c>
      <c r="E3158" s="16" t="s">
        <v>16681</v>
      </c>
      <c r="F3158" s="6">
        <v>42192</v>
      </c>
      <c r="G3158" s="28">
        <v>-1357810</v>
      </c>
    </row>
    <row r="3159" spans="2:7" x14ac:dyDescent="0.2">
      <c r="B3159" s="21" t="s">
        <v>14762</v>
      </c>
      <c r="C3159" s="22" t="s">
        <v>11613</v>
      </c>
      <c r="D3159" s="22" t="s">
        <v>11614</v>
      </c>
      <c r="E3159" s="23" t="s">
        <v>16683</v>
      </c>
      <c r="F3159" s="5">
        <v>42193</v>
      </c>
      <c r="G3159" s="24">
        <v>-6972330.7599999998</v>
      </c>
    </row>
    <row r="3160" spans="2:7" x14ac:dyDescent="0.2">
      <c r="B3160" s="21" t="s">
        <v>14532</v>
      </c>
      <c r="C3160" s="22" t="s">
        <v>10753</v>
      </c>
      <c r="D3160" s="22" t="s">
        <v>10754</v>
      </c>
      <c r="E3160" s="23" t="s">
        <v>10754</v>
      </c>
      <c r="F3160" s="5">
        <v>42193</v>
      </c>
      <c r="G3160" s="24">
        <v>-6660197.6699999999</v>
      </c>
    </row>
    <row r="3161" spans="2:7" x14ac:dyDescent="0.2">
      <c r="B3161" s="21" t="s">
        <v>12556</v>
      </c>
      <c r="C3161" s="22" t="s">
        <v>2288</v>
      </c>
      <c r="D3161" s="22" t="s">
        <v>3071</v>
      </c>
      <c r="E3161" s="23" t="s">
        <v>16682</v>
      </c>
      <c r="F3161" s="5">
        <v>42193</v>
      </c>
      <c r="G3161" s="24">
        <v>-1382875</v>
      </c>
    </row>
    <row r="3162" spans="2:7" x14ac:dyDescent="0.2">
      <c r="B3162" s="21" t="s">
        <v>14762</v>
      </c>
      <c r="C3162" s="22" t="s">
        <v>11613</v>
      </c>
      <c r="D3162" s="22" t="s">
        <v>11614</v>
      </c>
      <c r="E3162" s="23" t="s">
        <v>16683</v>
      </c>
      <c r="F3162" s="5">
        <v>42193</v>
      </c>
      <c r="G3162" s="24">
        <v>1394466.15</v>
      </c>
    </row>
    <row r="3163" spans="2:7" x14ac:dyDescent="0.2">
      <c r="B3163" s="25" t="s">
        <v>13881</v>
      </c>
      <c r="C3163" s="26" t="s">
        <v>8326</v>
      </c>
      <c r="D3163" s="27" t="s">
        <v>8327</v>
      </c>
      <c r="E3163" s="16" t="s">
        <v>16684</v>
      </c>
      <c r="F3163" s="6">
        <v>42194</v>
      </c>
      <c r="G3163" s="28">
        <v>-249991</v>
      </c>
    </row>
    <row r="3164" spans="2:7" x14ac:dyDescent="0.2">
      <c r="B3164" s="25" t="s">
        <v>12556</v>
      </c>
      <c r="C3164" s="26" t="s">
        <v>2288</v>
      </c>
      <c r="D3164" s="27" t="s">
        <v>3073</v>
      </c>
      <c r="E3164" s="16" t="s">
        <v>16685</v>
      </c>
      <c r="F3164" s="6">
        <v>42194</v>
      </c>
      <c r="G3164" s="28">
        <v>-1381615</v>
      </c>
    </row>
    <row r="3165" spans="2:7" x14ac:dyDescent="0.2">
      <c r="B3165" s="21" t="s">
        <v>14165</v>
      </c>
      <c r="C3165" s="22" t="s">
        <v>9457</v>
      </c>
      <c r="D3165" s="22" t="s">
        <v>9458</v>
      </c>
      <c r="E3165" s="23" t="s">
        <v>9458</v>
      </c>
      <c r="F3165" s="5">
        <v>42195</v>
      </c>
      <c r="G3165" s="24">
        <v>-47200</v>
      </c>
    </row>
    <row r="3166" spans="2:7" x14ac:dyDescent="0.2">
      <c r="B3166" s="21" t="s">
        <v>12897</v>
      </c>
      <c r="C3166" s="22" t="s">
        <v>4366</v>
      </c>
      <c r="D3166" s="22" t="s">
        <v>4367</v>
      </c>
      <c r="E3166" s="23" t="s">
        <v>15981</v>
      </c>
      <c r="F3166" s="5">
        <v>42195</v>
      </c>
      <c r="G3166" s="24">
        <v>-107812.5</v>
      </c>
    </row>
    <row r="3167" spans="2:7" x14ac:dyDescent="0.2">
      <c r="B3167" s="21" t="s">
        <v>14722</v>
      </c>
      <c r="C3167" s="22" t="s">
        <v>11455</v>
      </c>
      <c r="D3167" s="22" t="s">
        <v>11456</v>
      </c>
      <c r="E3167" s="23" t="s">
        <v>11456</v>
      </c>
      <c r="F3167" s="5">
        <v>42195</v>
      </c>
      <c r="G3167" s="24">
        <v>-3540</v>
      </c>
    </row>
    <row r="3168" spans="2:7" x14ac:dyDescent="0.2">
      <c r="B3168" s="25" t="s">
        <v>12920</v>
      </c>
      <c r="C3168" s="26" t="s">
        <v>4505</v>
      </c>
      <c r="D3168" s="27" t="s">
        <v>4506</v>
      </c>
      <c r="E3168" s="16" t="s">
        <v>16686</v>
      </c>
      <c r="F3168" s="6">
        <v>42195</v>
      </c>
      <c r="G3168" s="28">
        <v>-8000</v>
      </c>
    </row>
    <row r="3169" spans="2:7" x14ac:dyDescent="0.2">
      <c r="B3169" s="25" t="s">
        <v>13321</v>
      </c>
      <c r="C3169" s="26" t="s">
        <v>5775</v>
      </c>
      <c r="D3169" s="27" t="s">
        <v>5776</v>
      </c>
      <c r="E3169" s="16" t="s">
        <v>15981</v>
      </c>
      <c r="F3169" s="6">
        <v>42195</v>
      </c>
      <c r="G3169" s="28">
        <v>-19560.11</v>
      </c>
    </row>
    <row r="3170" spans="2:7" x14ac:dyDescent="0.2">
      <c r="B3170" s="21" t="s">
        <v>14113</v>
      </c>
      <c r="C3170" s="22" t="s">
        <v>9263</v>
      </c>
      <c r="D3170" s="22" t="s">
        <v>9264</v>
      </c>
      <c r="E3170" s="23" t="s">
        <v>9264</v>
      </c>
      <c r="F3170" s="5">
        <v>42195</v>
      </c>
      <c r="G3170" s="24">
        <v>-47200</v>
      </c>
    </row>
    <row r="3171" spans="2:7" x14ac:dyDescent="0.2">
      <c r="B3171" s="21" t="s">
        <v>12374</v>
      </c>
      <c r="C3171" s="22" t="s">
        <v>1249</v>
      </c>
      <c r="D3171" s="22" t="s">
        <v>1250</v>
      </c>
      <c r="E3171" s="23" t="s">
        <v>1250</v>
      </c>
      <c r="F3171" s="5">
        <v>42200</v>
      </c>
      <c r="G3171" s="24">
        <v>-56000</v>
      </c>
    </row>
    <row r="3172" spans="2:7" x14ac:dyDescent="0.2">
      <c r="B3172" s="21" t="s">
        <v>14285</v>
      </c>
      <c r="C3172" s="22" t="s">
        <v>9876</v>
      </c>
      <c r="D3172" s="22" t="s">
        <v>9877</v>
      </c>
      <c r="E3172" s="23" t="s">
        <v>9877</v>
      </c>
      <c r="F3172" s="5">
        <v>42200</v>
      </c>
      <c r="G3172" s="24">
        <v>-944</v>
      </c>
    </row>
    <row r="3173" spans="2:7" x14ac:dyDescent="0.2">
      <c r="B3173" s="25" t="s">
        <v>14285</v>
      </c>
      <c r="C3173" s="26" t="s">
        <v>9876</v>
      </c>
      <c r="D3173" s="27" t="s">
        <v>9879</v>
      </c>
      <c r="E3173" s="16" t="s">
        <v>9879</v>
      </c>
      <c r="F3173" s="6">
        <v>42201</v>
      </c>
      <c r="G3173" s="28">
        <v>-944</v>
      </c>
    </row>
    <row r="3174" spans="2:7" x14ac:dyDescent="0.2">
      <c r="B3174" s="25" t="s">
        <v>14897</v>
      </c>
      <c r="C3174" s="26" t="s">
        <v>12136</v>
      </c>
      <c r="D3174" s="27" t="s">
        <v>12147</v>
      </c>
      <c r="E3174" s="16" t="s">
        <v>12147</v>
      </c>
      <c r="F3174" s="6">
        <v>42205</v>
      </c>
      <c r="G3174" s="28">
        <v>-41300</v>
      </c>
    </row>
    <row r="3175" spans="2:7" x14ac:dyDescent="0.2">
      <c r="B3175" s="21" t="s">
        <v>13772</v>
      </c>
      <c r="C3175" s="22" t="s">
        <v>7511</v>
      </c>
      <c r="D3175" s="22" t="s">
        <v>1904</v>
      </c>
      <c r="E3175" s="23" t="s">
        <v>16687</v>
      </c>
      <c r="F3175" s="5">
        <v>42206</v>
      </c>
      <c r="G3175" s="24">
        <v>-90860</v>
      </c>
    </row>
    <row r="3176" spans="2:7" x14ac:dyDescent="0.2">
      <c r="B3176" s="21" t="s">
        <v>12241</v>
      </c>
      <c r="C3176" s="22" t="s">
        <v>174</v>
      </c>
      <c r="D3176" s="22" t="s">
        <v>183</v>
      </c>
      <c r="E3176" s="23" t="s">
        <v>183</v>
      </c>
      <c r="F3176" s="5">
        <v>42206</v>
      </c>
      <c r="G3176" s="24">
        <v>-73295.7</v>
      </c>
    </row>
    <row r="3177" spans="2:7" x14ac:dyDescent="0.2">
      <c r="B3177" s="21" t="s">
        <v>12494</v>
      </c>
      <c r="C3177" s="22" t="s">
        <v>1971</v>
      </c>
      <c r="D3177" s="22" t="s">
        <v>1984</v>
      </c>
      <c r="E3177" s="23" t="s">
        <v>1984</v>
      </c>
      <c r="F3177" s="5">
        <v>42208</v>
      </c>
      <c r="G3177" s="24">
        <v>-601233.6</v>
      </c>
    </row>
    <row r="3178" spans="2:7" x14ac:dyDescent="0.2">
      <c r="B3178" s="21" t="s">
        <v>14306</v>
      </c>
      <c r="C3178" s="22" t="s">
        <v>9983</v>
      </c>
      <c r="D3178" s="22" t="s">
        <v>9984</v>
      </c>
      <c r="E3178" s="23" t="s">
        <v>9984</v>
      </c>
      <c r="F3178" s="5">
        <v>42209</v>
      </c>
      <c r="G3178" s="24">
        <v>-63704.57</v>
      </c>
    </row>
    <row r="3179" spans="2:7" x14ac:dyDescent="0.2">
      <c r="B3179" s="25" t="s">
        <v>13895</v>
      </c>
      <c r="C3179" s="26" t="s">
        <v>8420</v>
      </c>
      <c r="D3179" s="27" t="s">
        <v>8697</v>
      </c>
      <c r="E3179" s="16" t="s">
        <v>8697</v>
      </c>
      <c r="F3179" s="6">
        <v>42209</v>
      </c>
      <c r="G3179" s="28">
        <v>-42469.71</v>
      </c>
    </row>
    <row r="3180" spans="2:7" x14ac:dyDescent="0.2">
      <c r="B3180" s="25" t="s">
        <v>14667</v>
      </c>
      <c r="C3180" s="26" t="s">
        <v>11196</v>
      </c>
      <c r="D3180" s="27" t="s">
        <v>11199</v>
      </c>
      <c r="E3180" s="16" t="s">
        <v>11199</v>
      </c>
      <c r="F3180" s="6">
        <v>42209</v>
      </c>
      <c r="G3180" s="28">
        <v>-50220.43</v>
      </c>
    </row>
    <row r="3181" spans="2:7" x14ac:dyDescent="0.2">
      <c r="B3181" s="21" t="s">
        <v>14307</v>
      </c>
      <c r="C3181" s="22" t="s">
        <v>9990</v>
      </c>
      <c r="D3181" s="22" t="s">
        <v>9993</v>
      </c>
      <c r="E3181" s="23" t="s">
        <v>9993</v>
      </c>
      <c r="F3181" s="5">
        <v>42209</v>
      </c>
      <c r="G3181" s="24">
        <v>-46716.68</v>
      </c>
    </row>
    <row r="3182" spans="2:7" x14ac:dyDescent="0.2">
      <c r="B3182" s="21" t="s">
        <v>14870</v>
      </c>
      <c r="C3182" s="22" t="s">
        <v>11987</v>
      </c>
      <c r="D3182" s="22" t="s">
        <v>11988</v>
      </c>
      <c r="E3182" s="23" t="s">
        <v>16688</v>
      </c>
      <c r="F3182" s="5">
        <v>42212</v>
      </c>
      <c r="G3182" s="24">
        <v>-122850</v>
      </c>
    </row>
    <row r="3183" spans="2:7" x14ac:dyDescent="0.2">
      <c r="B3183" s="21" t="s">
        <v>13772</v>
      </c>
      <c r="C3183" s="22" t="s">
        <v>7511</v>
      </c>
      <c r="D3183" s="22" t="s">
        <v>1649</v>
      </c>
      <c r="E3183" s="23" t="s">
        <v>16689</v>
      </c>
      <c r="F3183" s="5">
        <v>42213</v>
      </c>
      <c r="G3183" s="24">
        <v>-17700</v>
      </c>
    </row>
    <row r="3184" spans="2:7" x14ac:dyDescent="0.2">
      <c r="B3184" s="21" t="s">
        <v>14463</v>
      </c>
      <c r="C3184" s="22" t="s">
        <v>10520</v>
      </c>
      <c r="D3184" s="22" t="s">
        <v>10521</v>
      </c>
      <c r="E3184" s="23" t="s">
        <v>16690</v>
      </c>
      <c r="F3184" s="5">
        <v>42214</v>
      </c>
      <c r="G3184" s="24">
        <v>-686906.5</v>
      </c>
    </row>
    <row r="3185" spans="2:7" x14ac:dyDescent="0.2">
      <c r="B3185" s="21" t="s">
        <v>13946</v>
      </c>
      <c r="C3185" s="22" t="s">
        <v>8615</v>
      </c>
      <c r="D3185" s="22" t="s">
        <v>8616</v>
      </c>
      <c r="E3185" s="23" t="s">
        <v>16691</v>
      </c>
      <c r="F3185" s="5">
        <v>42215</v>
      </c>
      <c r="G3185" s="24">
        <v>-35400</v>
      </c>
    </row>
    <row r="3186" spans="2:7" x14ac:dyDescent="0.2">
      <c r="B3186" s="21" t="s">
        <v>12841</v>
      </c>
      <c r="C3186" s="22" t="s">
        <v>4115</v>
      </c>
      <c r="D3186" s="22" t="s">
        <v>7874</v>
      </c>
      <c r="E3186" s="23" t="s">
        <v>16692</v>
      </c>
      <c r="F3186" s="5">
        <v>42216</v>
      </c>
      <c r="G3186" s="24">
        <v>-515580</v>
      </c>
    </row>
    <row r="3187" spans="2:7" x14ac:dyDescent="0.2">
      <c r="B3187" s="25" t="s">
        <v>18092</v>
      </c>
      <c r="C3187" s="26" t="s">
        <v>18091</v>
      </c>
      <c r="D3187" s="27" t="s">
        <v>3217</v>
      </c>
      <c r="E3187" s="16"/>
      <c r="F3187" s="6">
        <v>42216</v>
      </c>
      <c r="G3187" s="28">
        <v>-10496808</v>
      </c>
    </row>
    <row r="3188" spans="2:7" x14ac:dyDescent="0.2">
      <c r="B3188" s="21" t="s">
        <v>13748</v>
      </c>
      <c r="C3188" s="22" t="s">
        <v>7137</v>
      </c>
      <c r="D3188" s="22" t="s">
        <v>7138</v>
      </c>
      <c r="E3188" s="23" t="s">
        <v>7138</v>
      </c>
      <c r="F3188" s="5">
        <v>42216</v>
      </c>
      <c r="G3188" s="24">
        <v>-18880</v>
      </c>
    </row>
    <row r="3189" spans="2:7" x14ac:dyDescent="0.2">
      <c r="B3189" s="21" t="s">
        <v>12298</v>
      </c>
      <c r="C3189" s="22" t="s">
        <v>512</v>
      </c>
      <c r="D3189" s="22" t="s">
        <v>585</v>
      </c>
      <c r="E3189" s="23" t="s">
        <v>585</v>
      </c>
      <c r="F3189" s="5">
        <v>42219</v>
      </c>
      <c r="G3189" s="24">
        <v>-67837.48</v>
      </c>
    </row>
    <row r="3190" spans="2:7" x14ac:dyDescent="0.2">
      <c r="B3190" s="21" t="s">
        <v>14146</v>
      </c>
      <c r="C3190" s="22" t="s">
        <v>9391</v>
      </c>
      <c r="D3190" s="22" t="s">
        <v>9395</v>
      </c>
      <c r="E3190" s="23" t="s">
        <v>16693</v>
      </c>
      <c r="F3190" s="5">
        <v>42220</v>
      </c>
      <c r="G3190" s="24">
        <v>619889.80000000005</v>
      </c>
    </row>
    <row r="3191" spans="2:7" x14ac:dyDescent="0.2">
      <c r="B3191" s="25" t="s">
        <v>12480</v>
      </c>
      <c r="C3191" s="26" t="s">
        <v>1895</v>
      </c>
      <c r="D3191" s="27" t="s">
        <v>1898</v>
      </c>
      <c r="E3191" s="16" t="s">
        <v>1898</v>
      </c>
      <c r="F3191" s="6">
        <v>42221</v>
      </c>
      <c r="G3191" s="28">
        <v>-79296</v>
      </c>
    </row>
    <row r="3192" spans="2:7" x14ac:dyDescent="0.2">
      <c r="B3192" s="21" t="s">
        <v>13085</v>
      </c>
      <c r="C3192" s="22" t="s">
        <v>5020</v>
      </c>
      <c r="D3192" s="22" t="s">
        <v>5022</v>
      </c>
      <c r="E3192" s="23" t="s">
        <v>16694</v>
      </c>
      <c r="F3192" s="5">
        <v>42221</v>
      </c>
      <c r="G3192" s="24">
        <v>-8000</v>
      </c>
    </row>
    <row r="3193" spans="2:7" x14ac:dyDescent="0.2">
      <c r="B3193" s="21" t="s">
        <v>13015</v>
      </c>
      <c r="C3193" s="22" t="s">
        <v>4813</v>
      </c>
      <c r="D3193" s="22" t="s">
        <v>4814</v>
      </c>
      <c r="E3193" s="23" t="s">
        <v>16695</v>
      </c>
      <c r="F3193" s="5">
        <v>42222</v>
      </c>
      <c r="G3193" s="24">
        <v>-7879.96</v>
      </c>
    </row>
    <row r="3194" spans="2:7" x14ac:dyDescent="0.2">
      <c r="B3194" s="25" t="s">
        <v>14849</v>
      </c>
      <c r="C3194" s="26" t="s">
        <v>11913</v>
      </c>
      <c r="D3194" s="27" t="s">
        <v>11158</v>
      </c>
      <c r="E3194" s="16" t="s">
        <v>16696</v>
      </c>
      <c r="F3194" s="6">
        <v>42222</v>
      </c>
      <c r="G3194" s="28">
        <v>-14904036</v>
      </c>
    </row>
    <row r="3195" spans="2:7" x14ac:dyDescent="0.2">
      <c r="B3195" s="21" t="s">
        <v>13256</v>
      </c>
      <c r="C3195" s="22" t="s">
        <v>5572</v>
      </c>
      <c r="D3195" s="22" t="s">
        <v>4822</v>
      </c>
      <c r="E3195" s="23" t="s">
        <v>16697</v>
      </c>
      <c r="F3195" s="5">
        <v>42228</v>
      </c>
      <c r="G3195" s="24">
        <v>-30000</v>
      </c>
    </row>
    <row r="3196" spans="2:7" x14ac:dyDescent="0.2">
      <c r="B3196" s="21" t="s">
        <v>13018</v>
      </c>
      <c r="C3196" s="22" t="s">
        <v>4821</v>
      </c>
      <c r="D3196" s="22" t="s">
        <v>4822</v>
      </c>
      <c r="E3196" s="23" t="s">
        <v>16697</v>
      </c>
      <c r="F3196" s="5">
        <v>42228</v>
      </c>
      <c r="G3196" s="24">
        <v>-55000</v>
      </c>
    </row>
    <row r="3197" spans="2:7" x14ac:dyDescent="0.2">
      <c r="B3197" s="21" t="s">
        <v>18000</v>
      </c>
      <c r="C3197" s="22" t="s">
        <v>17999</v>
      </c>
      <c r="D3197" s="22" t="s">
        <v>18095</v>
      </c>
      <c r="E3197" s="23"/>
      <c r="F3197" s="5">
        <v>42228</v>
      </c>
      <c r="G3197" s="24">
        <v>-8500</v>
      </c>
    </row>
    <row r="3198" spans="2:7" x14ac:dyDescent="0.2">
      <c r="B3198" s="25" t="s">
        <v>13783</v>
      </c>
      <c r="C3198" s="26" t="s">
        <v>7551</v>
      </c>
      <c r="D3198" s="27" t="s">
        <v>35</v>
      </c>
      <c r="E3198" s="16" t="s">
        <v>16698</v>
      </c>
      <c r="F3198" s="6">
        <v>42228</v>
      </c>
      <c r="G3198" s="28">
        <v>-80000</v>
      </c>
    </row>
    <row r="3199" spans="2:7" x14ac:dyDescent="0.2">
      <c r="B3199" s="21" t="s">
        <v>13138</v>
      </c>
      <c r="C3199" s="22" t="s">
        <v>5201</v>
      </c>
      <c r="D3199" s="22" t="s">
        <v>422</v>
      </c>
      <c r="E3199" s="23" t="s">
        <v>16699</v>
      </c>
      <c r="F3199" s="5">
        <v>42234</v>
      </c>
      <c r="G3199" s="24">
        <v>-10500</v>
      </c>
    </row>
    <row r="3200" spans="2:7" x14ac:dyDescent="0.2">
      <c r="B3200" s="21" t="s">
        <v>12450</v>
      </c>
      <c r="C3200" s="22" t="s">
        <v>1717</v>
      </c>
      <c r="D3200" s="22" t="s">
        <v>1744</v>
      </c>
      <c r="E3200" s="23" t="s">
        <v>16701</v>
      </c>
      <c r="F3200" s="5">
        <v>42235</v>
      </c>
      <c r="G3200" s="24">
        <v>-14160</v>
      </c>
    </row>
    <row r="3201" spans="2:7" x14ac:dyDescent="0.2">
      <c r="B3201" s="21" t="s">
        <v>12556</v>
      </c>
      <c r="C3201" s="22" t="s">
        <v>2288</v>
      </c>
      <c r="D3201" s="22" t="s">
        <v>3075</v>
      </c>
      <c r="E3201" s="23" t="s">
        <v>16700</v>
      </c>
      <c r="F3201" s="5">
        <v>42235</v>
      </c>
      <c r="G3201" s="24">
        <v>-1349579</v>
      </c>
    </row>
    <row r="3202" spans="2:7" x14ac:dyDescent="0.2">
      <c r="B3202" s="21" t="s">
        <v>14695</v>
      </c>
      <c r="C3202" s="22" t="s">
        <v>11317</v>
      </c>
      <c r="D3202" s="22" t="s">
        <v>11348</v>
      </c>
      <c r="E3202" s="23" t="s">
        <v>11348</v>
      </c>
      <c r="F3202" s="5">
        <v>42235</v>
      </c>
      <c r="G3202" s="24">
        <v>-2389075.2000000002</v>
      </c>
    </row>
    <row r="3203" spans="2:7" x14ac:dyDescent="0.2">
      <c r="B3203" s="21" t="s">
        <v>14165</v>
      </c>
      <c r="C3203" s="22" t="s">
        <v>9457</v>
      </c>
      <c r="D3203" s="22" t="s">
        <v>9462</v>
      </c>
      <c r="E3203" s="23" t="s">
        <v>9462</v>
      </c>
      <c r="F3203" s="5">
        <v>42235</v>
      </c>
      <c r="G3203" s="24">
        <v>-47200</v>
      </c>
    </row>
    <row r="3204" spans="2:7" x14ac:dyDescent="0.2">
      <c r="B3204" s="25" t="s">
        <v>12450</v>
      </c>
      <c r="C3204" s="26" t="s">
        <v>1717</v>
      </c>
      <c r="D3204" s="27" t="s">
        <v>1746</v>
      </c>
      <c r="E3204" s="16" t="s">
        <v>16701</v>
      </c>
      <c r="F3204" s="6">
        <v>42235</v>
      </c>
      <c r="G3204" s="28">
        <v>-17700</v>
      </c>
    </row>
    <row r="3205" spans="2:7" x14ac:dyDescent="0.2">
      <c r="B3205" s="21" t="s">
        <v>13813</v>
      </c>
      <c r="C3205" s="22" t="s">
        <v>7843</v>
      </c>
      <c r="D3205" s="22" t="s">
        <v>7848</v>
      </c>
      <c r="E3205" s="23" t="s">
        <v>7848</v>
      </c>
      <c r="F3205" s="5">
        <v>42237</v>
      </c>
      <c r="G3205" s="24">
        <v>-1185067</v>
      </c>
    </row>
    <row r="3206" spans="2:7" x14ac:dyDescent="0.2">
      <c r="B3206" s="21" t="s">
        <v>14897</v>
      </c>
      <c r="C3206" s="22" t="s">
        <v>12136</v>
      </c>
      <c r="D3206" s="22" t="s">
        <v>12149</v>
      </c>
      <c r="E3206" s="23" t="s">
        <v>12149</v>
      </c>
      <c r="F3206" s="5">
        <v>42237</v>
      </c>
      <c r="G3206" s="24">
        <v>-41300</v>
      </c>
    </row>
    <row r="3207" spans="2:7" x14ac:dyDescent="0.2">
      <c r="B3207" s="21" t="s">
        <v>12841</v>
      </c>
      <c r="C3207" s="22" t="s">
        <v>4115</v>
      </c>
      <c r="D3207" s="22" t="s">
        <v>7876</v>
      </c>
      <c r="E3207" s="23" t="s">
        <v>16702</v>
      </c>
      <c r="F3207" s="5">
        <v>42241</v>
      </c>
      <c r="G3207" s="24">
        <v>-515580</v>
      </c>
    </row>
    <row r="3208" spans="2:7" x14ac:dyDescent="0.2">
      <c r="B3208" s="21" t="s">
        <v>12875</v>
      </c>
      <c r="C3208" s="22" t="s">
        <v>4279</v>
      </c>
      <c r="D3208" s="22" t="s">
        <v>4281</v>
      </c>
      <c r="E3208" s="23" t="s">
        <v>16703</v>
      </c>
      <c r="F3208" s="5">
        <v>42242</v>
      </c>
      <c r="G3208" s="24">
        <v>-8000</v>
      </c>
    </row>
    <row r="3209" spans="2:7" x14ac:dyDescent="0.2">
      <c r="B3209" s="21" t="s">
        <v>13085</v>
      </c>
      <c r="C3209" s="22" t="s">
        <v>5020</v>
      </c>
      <c r="D3209" s="22" t="s">
        <v>5024</v>
      </c>
      <c r="E3209" s="23" t="s">
        <v>16703</v>
      </c>
      <c r="F3209" s="5">
        <v>42242</v>
      </c>
      <c r="G3209" s="24">
        <v>-8000</v>
      </c>
    </row>
    <row r="3210" spans="2:7" x14ac:dyDescent="0.2">
      <c r="B3210" s="21" t="s">
        <v>13748</v>
      </c>
      <c r="C3210" s="22" t="s">
        <v>7137</v>
      </c>
      <c r="D3210" s="22" t="s">
        <v>7140</v>
      </c>
      <c r="E3210" s="23" t="s">
        <v>7140</v>
      </c>
      <c r="F3210" s="5">
        <v>42242</v>
      </c>
      <c r="G3210" s="24">
        <v>-7080</v>
      </c>
    </row>
    <row r="3211" spans="2:7" x14ac:dyDescent="0.2">
      <c r="B3211" s="21" t="s">
        <v>12621</v>
      </c>
      <c r="C3211" s="22" t="s">
        <v>3391</v>
      </c>
      <c r="D3211" s="22" t="s">
        <v>4271</v>
      </c>
      <c r="E3211" s="23" t="s">
        <v>16703</v>
      </c>
      <c r="F3211" s="5">
        <v>42242</v>
      </c>
      <c r="G3211" s="24">
        <v>-8000</v>
      </c>
    </row>
    <row r="3212" spans="2:7" x14ac:dyDescent="0.2">
      <c r="B3212" s="21" t="s">
        <v>12975</v>
      </c>
      <c r="C3212" s="22" t="s">
        <v>4678</v>
      </c>
      <c r="D3212" s="22" t="s">
        <v>4681</v>
      </c>
      <c r="E3212" s="23" t="s">
        <v>16703</v>
      </c>
      <c r="F3212" s="5">
        <v>42242</v>
      </c>
      <c r="G3212" s="24">
        <v>-8000</v>
      </c>
    </row>
    <row r="3213" spans="2:7" x14ac:dyDescent="0.2">
      <c r="B3213" s="21" t="s">
        <v>13110</v>
      </c>
      <c r="C3213" s="22" t="s">
        <v>5118</v>
      </c>
      <c r="D3213" s="22" t="s">
        <v>4511</v>
      </c>
      <c r="E3213" s="23" t="s">
        <v>16703</v>
      </c>
      <c r="F3213" s="5">
        <v>42242</v>
      </c>
      <c r="G3213" s="24">
        <v>-8000</v>
      </c>
    </row>
    <row r="3214" spans="2:7" x14ac:dyDescent="0.2">
      <c r="B3214" s="21" t="s">
        <v>12879</v>
      </c>
      <c r="C3214" s="22" t="s">
        <v>4304</v>
      </c>
      <c r="D3214" s="22" t="s">
        <v>4305</v>
      </c>
      <c r="E3214" s="23" t="s">
        <v>16703</v>
      </c>
      <c r="F3214" s="5">
        <v>42242</v>
      </c>
      <c r="G3214" s="24">
        <v>-8000</v>
      </c>
    </row>
    <row r="3215" spans="2:7" x14ac:dyDescent="0.2">
      <c r="B3215" s="21" t="s">
        <v>12920</v>
      </c>
      <c r="C3215" s="22" t="s">
        <v>4505</v>
      </c>
      <c r="D3215" s="22" t="s">
        <v>4508</v>
      </c>
      <c r="E3215" s="23" t="s">
        <v>16703</v>
      </c>
      <c r="F3215" s="5">
        <v>42242</v>
      </c>
      <c r="G3215" s="24">
        <v>-8000</v>
      </c>
    </row>
    <row r="3216" spans="2:7" x14ac:dyDescent="0.2">
      <c r="B3216" s="25" t="s">
        <v>12860</v>
      </c>
      <c r="C3216" s="26" t="s">
        <v>4206</v>
      </c>
      <c r="D3216" s="27" t="s">
        <v>4207</v>
      </c>
      <c r="E3216" s="16" t="s">
        <v>16703</v>
      </c>
      <c r="F3216" s="6">
        <v>42242</v>
      </c>
      <c r="G3216" s="28">
        <v>-8000</v>
      </c>
    </row>
    <row r="3217" spans="2:7" x14ac:dyDescent="0.2">
      <c r="B3217" s="25" t="s">
        <v>12889</v>
      </c>
      <c r="C3217" s="26" t="s">
        <v>4336</v>
      </c>
      <c r="D3217" s="27" t="s">
        <v>4209</v>
      </c>
      <c r="E3217" s="16" t="s">
        <v>16703</v>
      </c>
      <c r="F3217" s="6">
        <v>42242</v>
      </c>
      <c r="G3217" s="28">
        <v>-8000</v>
      </c>
    </row>
    <row r="3218" spans="2:7" x14ac:dyDescent="0.2">
      <c r="B3218" s="21" t="s">
        <v>13082</v>
      </c>
      <c r="C3218" s="22" t="s">
        <v>5009</v>
      </c>
      <c r="D3218" s="22" t="s">
        <v>4683</v>
      </c>
      <c r="E3218" s="23" t="s">
        <v>16703</v>
      </c>
      <c r="F3218" s="5">
        <v>42242</v>
      </c>
      <c r="G3218" s="24">
        <v>-8000</v>
      </c>
    </row>
    <row r="3219" spans="2:7" x14ac:dyDescent="0.2">
      <c r="B3219" s="25" t="s">
        <v>12864</v>
      </c>
      <c r="C3219" s="26" t="s">
        <v>4223</v>
      </c>
      <c r="D3219" s="27" t="s">
        <v>4224</v>
      </c>
      <c r="E3219" s="16" t="s">
        <v>16703</v>
      </c>
      <c r="F3219" s="6">
        <v>42242</v>
      </c>
      <c r="G3219" s="28">
        <v>-8000</v>
      </c>
    </row>
    <row r="3220" spans="2:7" x14ac:dyDescent="0.2">
      <c r="B3220" s="21" t="s">
        <v>12991</v>
      </c>
      <c r="C3220" s="22" t="s">
        <v>4732</v>
      </c>
      <c r="D3220" s="22" t="s">
        <v>4338</v>
      </c>
      <c r="E3220" s="23" t="s">
        <v>16703</v>
      </c>
      <c r="F3220" s="5">
        <v>42242</v>
      </c>
      <c r="G3220" s="24">
        <v>-8000</v>
      </c>
    </row>
    <row r="3221" spans="2:7" x14ac:dyDescent="0.2">
      <c r="B3221" s="21" t="s">
        <v>12905</v>
      </c>
      <c r="C3221" s="22" t="s">
        <v>4455</v>
      </c>
      <c r="D3221" s="22" t="s">
        <v>4230</v>
      </c>
      <c r="E3221" s="23" t="s">
        <v>16703</v>
      </c>
      <c r="F3221" s="5">
        <v>42242</v>
      </c>
      <c r="G3221" s="24">
        <v>-8000</v>
      </c>
    </row>
    <row r="3222" spans="2:7" x14ac:dyDescent="0.2">
      <c r="B3222" s="25" t="s">
        <v>13178</v>
      </c>
      <c r="C3222" s="26" t="s">
        <v>5320</v>
      </c>
      <c r="D3222" s="27" t="s">
        <v>5323</v>
      </c>
      <c r="E3222" s="16" t="s">
        <v>16703</v>
      </c>
      <c r="F3222" s="6">
        <v>42242</v>
      </c>
      <c r="G3222" s="28">
        <v>-8000</v>
      </c>
    </row>
    <row r="3223" spans="2:7" x14ac:dyDescent="0.2">
      <c r="B3223" s="25" t="s">
        <v>13178</v>
      </c>
      <c r="C3223" s="26" t="s">
        <v>5320</v>
      </c>
      <c r="D3223" s="27" t="s">
        <v>5325</v>
      </c>
      <c r="E3223" s="16" t="s">
        <v>16703</v>
      </c>
      <c r="F3223" s="6">
        <v>42243</v>
      </c>
      <c r="G3223" s="28">
        <v>-8000</v>
      </c>
    </row>
    <row r="3224" spans="2:7" x14ac:dyDescent="0.2">
      <c r="B3224" s="21" t="s">
        <v>13085</v>
      </c>
      <c r="C3224" s="22" t="s">
        <v>5020</v>
      </c>
      <c r="D3224" s="22" t="s">
        <v>4226</v>
      </c>
      <c r="E3224" s="23" t="s">
        <v>16707</v>
      </c>
      <c r="F3224" s="5">
        <v>42243</v>
      </c>
      <c r="G3224" s="24">
        <v>-8000</v>
      </c>
    </row>
    <row r="3225" spans="2:7" x14ac:dyDescent="0.2">
      <c r="B3225" s="21" t="s">
        <v>12864</v>
      </c>
      <c r="C3225" s="22" t="s">
        <v>4223</v>
      </c>
      <c r="D3225" s="22" t="s">
        <v>4226</v>
      </c>
      <c r="E3225" s="23" t="s">
        <v>16707</v>
      </c>
      <c r="F3225" s="5">
        <v>42243</v>
      </c>
      <c r="G3225" s="24">
        <v>-8000</v>
      </c>
    </row>
    <row r="3226" spans="2:7" x14ac:dyDescent="0.2">
      <c r="B3226" s="25" t="s">
        <v>13827</v>
      </c>
      <c r="C3226" s="26" t="s">
        <v>7941</v>
      </c>
      <c r="D3226" s="27" t="s">
        <v>7944</v>
      </c>
      <c r="E3226" s="16" t="s">
        <v>7944</v>
      </c>
      <c r="F3226" s="6">
        <v>42243</v>
      </c>
      <c r="G3226" s="28">
        <v>-135936</v>
      </c>
    </row>
    <row r="3227" spans="2:7" x14ac:dyDescent="0.2">
      <c r="B3227" s="21" t="s">
        <v>12975</v>
      </c>
      <c r="C3227" s="22" t="s">
        <v>4678</v>
      </c>
      <c r="D3227" s="22" t="s">
        <v>4683</v>
      </c>
      <c r="E3227" s="23" t="s">
        <v>16704</v>
      </c>
      <c r="F3227" s="5">
        <v>42243</v>
      </c>
      <c r="G3227" s="24">
        <v>-8000</v>
      </c>
    </row>
    <row r="3228" spans="2:7" x14ac:dyDescent="0.2">
      <c r="B3228" s="21" t="s">
        <v>12991</v>
      </c>
      <c r="C3228" s="22" t="s">
        <v>4732</v>
      </c>
      <c r="D3228" s="22" t="s">
        <v>4305</v>
      </c>
      <c r="E3228" s="23" t="s">
        <v>16704</v>
      </c>
      <c r="F3228" s="5">
        <v>42243</v>
      </c>
      <c r="G3228" s="24">
        <v>-8000</v>
      </c>
    </row>
    <row r="3229" spans="2:7" x14ac:dyDescent="0.2">
      <c r="B3229" s="21" t="s">
        <v>12875</v>
      </c>
      <c r="C3229" s="22" t="s">
        <v>4279</v>
      </c>
      <c r="D3229" s="22" t="s">
        <v>4285</v>
      </c>
      <c r="E3229" s="23" t="s">
        <v>16704</v>
      </c>
      <c r="F3229" s="5">
        <v>42243</v>
      </c>
      <c r="G3229" s="24">
        <v>-8000</v>
      </c>
    </row>
    <row r="3230" spans="2:7" x14ac:dyDescent="0.2">
      <c r="B3230" s="21" t="s">
        <v>13085</v>
      </c>
      <c r="C3230" s="22" t="s">
        <v>5020</v>
      </c>
      <c r="D3230" s="22" t="s">
        <v>5027</v>
      </c>
      <c r="E3230" s="23" t="s">
        <v>16704</v>
      </c>
      <c r="F3230" s="5">
        <v>42243</v>
      </c>
      <c r="G3230" s="24">
        <v>-8000</v>
      </c>
    </row>
    <row r="3231" spans="2:7" x14ac:dyDescent="0.2">
      <c r="B3231" s="21" t="s">
        <v>12875</v>
      </c>
      <c r="C3231" s="22" t="s">
        <v>4279</v>
      </c>
      <c r="D3231" s="22" t="s">
        <v>4283</v>
      </c>
      <c r="E3231" s="23" t="s">
        <v>16703</v>
      </c>
      <c r="F3231" s="5">
        <v>42243</v>
      </c>
      <c r="G3231" s="24">
        <v>-8000</v>
      </c>
    </row>
    <row r="3232" spans="2:7" x14ac:dyDescent="0.2">
      <c r="B3232" s="21" t="s">
        <v>12860</v>
      </c>
      <c r="C3232" s="22" t="s">
        <v>4206</v>
      </c>
      <c r="D3232" s="22" t="s">
        <v>4209</v>
      </c>
      <c r="E3232" s="23" t="s">
        <v>16704</v>
      </c>
      <c r="F3232" s="5">
        <v>42243</v>
      </c>
      <c r="G3232" s="24">
        <v>-8000</v>
      </c>
    </row>
    <row r="3233" spans="2:7" x14ac:dyDescent="0.2">
      <c r="B3233" s="21" t="s">
        <v>12920</v>
      </c>
      <c r="C3233" s="22" t="s">
        <v>4505</v>
      </c>
      <c r="D3233" s="22" t="s">
        <v>4226</v>
      </c>
      <c r="E3233" s="23" t="s">
        <v>16707</v>
      </c>
      <c r="F3233" s="5">
        <v>42243</v>
      </c>
      <c r="G3233" s="24">
        <v>-8000</v>
      </c>
    </row>
    <row r="3234" spans="2:7" x14ac:dyDescent="0.2">
      <c r="B3234" s="21" t="s">
        <v>12905</v>
      </c>
      <c r="C3234" s="22" t="s">
        <v>4455</v>
      </c>
      <c r="D3234" s="22" t="s">
        <v>4457</v>
      </c>
      <c r="E3234" s="23" t="s">
        <v>16703</v>
      </c>
      <c r="F3234" s="5">
        <v>42243</v>
      </c>
      <c r="G3234" s="24">
        <v>-8000</v>
      </c>
    </row>
    <row r="3235" spans="2:7" x14ac:dyDescent="0.2">
      <c r="B3235" s="21" t="s">
        <v>12879</v>
      </c>
      <c r="C3235" s="22" t="s">
        <v>4304</v>
      </c>
      <c r="D3235" s="22" t="s">
        <v>4308</v>
      </c>
      <c r="E3235" s="23" t="s">
        <v>16704</v>
      </c>
      <c r="F3235" s="5">
        <v>42243</v>
      </c>
      <c r="G3235" s="24">
        <v>-8000</v>
      </c>
    </row>
    <row r="3236" spans="2:7" x14ac:dyDescent="0.2">
      <c r="B3236" s="21" t="s">
        <v>13599</v>
      </c>
      <c r="C3236" s="22" t="s">
        <v>6596</v>
      </c>
      <c r="D3236" s="22" t="s">
        <v>6597</v>
      </c>
      <c r="E3236" s="23" t="s">
        <v>16704</v>
      </c>
      <c r="F3236" s="5">
        <v>42243</v>
      </c>
      <c r="G3236" s="24">
        <v>-8000</v>
      </c>
    </row>
    <row r="3237" spans="2:7" x14ac:dyDescent="0.2">
      <c r="B3237" s="25" t="s">
        <v>13082</v>
      </c>
      <c r="C3237" s="26" t="s">
        <v>5009</v>
      </c>
      <c r="D3237" s="27" t="s">
        <v>4508</v>
      </c>
      <c r="E3237" s="16" t="s">
        <v>16704</v>
      </c>
      <c r="F3237" s="6">
        <v>42243</v>
      </c>
      <c r="G3237" s="28">
        <v>-8000</v>
      </c>
    </row>
    <row r="3238" spans="2:7" x14ac:dyDescent="0.2">
      <c r="B3238" s="21" t="s">
        <v>12920</v>
      </c>
      <c r="C3238" s="22" t="s">
        <v>4505</v>
      </c>
      <c r="D3238" s="22" t="s">
        <v>4513</v>
      </c>
      <c r="E3238" s="23" t="s">
        <v>16704</v>
      </c>
      <c r="F3238" s="5">
        <v>42243</v>
      </c>
      <c r="G3238" s="24">
        <v>-8000</v>
      </c>
    </row>
    <row r="3239" spans="2:7" x14ac:dyDescent="0.2">
      <c r="B3239" s="21" t="s">
        <v>12920</v>
      </c>
      <c r="C3239" s="22" t="s">
        <v>4505</v>
      </c>
      <c r="D3239" s="22" t="s">
        <v>4511</v>
      </c>
      <c r="E3239" s="23" t="s">
        <v>16703</v>
      </c>
      <c r="F3239" s="5">
        <v>42243</v>
      </c>
      <c r="G3239" s="24">
        <v>-8000</v>
      </c>
    </row>
    <row r="3240" spans="2:7" x14ac:dyDescent="0.2">
      <c r="B3240" s="21" t="s">
        <v>12556</v>
      </c>
      <c r="C3240" s="22" t="s">
        <v>2288</v>
      </c>
      <c r="D3240" s="22" t="s">
        <v>3077</v>
      </c>
      <c r="E3240" s="23" t="s">
        <v>16706</v>
      </c>
      <c r="F3240" s="5">
        <v>42243</v>
      </c>
      <c r="G3240" s="24">
        <v>-1378373</v>
      </c>
    </row>
    <row r="3241" spans="2:7" x14ac:dyDescent="0.2">
      <c r="B3241" s="21" t="s">
        <v>12864</v>
      </c>
      <c r="C3241" s="22" t="s">
        <v>4223</v>
      </c>
      <c r="D3241" s="22" t="s">
        <v>4228</v>
      </c>
      <c r="E3241" s="23" t="s">
        <v>16703</v>
      </c>
      <c r="F3241" s="5">
        <v>42243</v>
      </c>
      <c r="G3241" s="24">
        <v>-8000</v>
      </c>
    </row>
    <row r="3242" spans="2:7" x14ac:dyDescent="0.2">
      <c r="B3242" s="21" t="s">
        <v>12879</v>
      </c>
      <c r="C3242" s="22" t="s">
        <v>4304</v>
      </c>
      <c r="D3242" s="22" t="s">
        <v>4226</v>
      </c>
      <c r="E3242" s="23" t="s">
        <v>16707</v>
      </c>
      <c r="F3242" s="5">
        <v>42243</v>
      </c>
      <c r="G3242" s="24">
        <v>-8000</v>
      </c>
    </row>
    <row r="3243" spans="2:7" x14ac:dyDescent="0.2">
      <c r="B3243" s="21" t="s">
        <v>12841</v>
      </c>
      <c r="C3243" s="22" t="s">
        <v>4115</v>
      </c>
      <c r="D3243" s="22" t="s">
        <v>7878</v>
      </c>
      <c r="E3243" s="23" t="s">
        <v>16705</v>
      </c>
      <c r="F3243" s="5">
        <v>42243</v>
      </c>
      <c r="G3243" s="24">
        <v>-515580</v>
      </c>
    </row>
    <row r="3244" spans="2:7" x14ac:dyDescent="0.2">
      <c r="B3244" s="21" t="s">
        <v>13178</v>
      </c>
      <c r="C3244" s="22" t="s">
        <v>5320</v>
      </c>
      <c r="D3244" s="22" t="s">
        <v>5327</v>
      </c>
      <c r="E3244" s="23" t="s">
        <v>16704</v>
      </c>
      <c r="F3244" s="5">
        <v>42243</v>
      </c>
      <c r="G3244" s="24">
        <v>-8000</v>
      </c>
    </row>
    <row r="3245" spans="2:7" x14ac:dyDescent="0.2">
      <c r="B3245" s="21" t="s">
        <v>12621</v>
      </c>
      <c r="C3245" s="22" t="s">
        <v>3391</v>
      </c>
      <c r="D3245" s="22" t="s">
        <v>4226</v>
      </c>
      <c r="E3245" s="23" t="s">
        <v>16707</v>
      </c>
      <c r="F3245" s="5">
        <v>42243</v>
      </c>
      <c r="G3245" s="24">
        <v>-8000</v>
      </c>
    </row>
    <row r="3246" spans="2:7" x14ac:dyDescent="0.2">
      <c r="B3246" s="25" t="s">
        <v>12889</v>
      </c>
      <c r="C3246" s="26" t="s">
        <v>4336</v>
      </c>
      <c r="D3246" s="27" t="s">
        <v>4338</v>
      </c>
      <c r="E3246" s="16" t="s">
        <v>16704</v>
      </c>
      <c r="F3246" s="6">
        <v>42243</v>
      </c>
      <c r="G3246" s="28">
        <v>-8000</v>
      </c>
    </row>
    <row r="3247" spans="2:7" x14ac:dyDescent="0.2">
      <c r="B3247" s="21" t="s">
        <v>12864</v>
      </c>
      <c r="C3247" s="22" t="s">
        <v>4223</v>
      </c>
      <c r="D3247" s="22" t="s">
        <v>4230</v>
      </c>
      <c r="E3247" s="23" t="s">
        <v>16704</v>
      </c>
      <c r="F3247" s="5">
        <v>42243</v>
      </c>
      <c r="G3247" s="24">
        <v>-8000</v>
      </c>
    </row>
    <row r="3248" spans="2:7" x14ac:dyDescent="0.2">
      <c r="B3248" s="21" t="s">
        <v>13110</v>
      </c>
      <c r="C3248" s="22" t="s">
        <v>5118</v>
      </c>
      <c r="D3248" s="22" t="s">
        <v>4281</v>
      </c>
      <c r="E3248" s="23" t="s">
        <v>16704</v>
      </c>
      <c r="F3248" s="5">
        <v>42243</v>
      </c>
      <c r="G3248" s="24">
        <v>-8000</v>
      </c>
    </row>
    <row r="3249" spans="2:7" x14ac:dyDescent="0.2">
      <c r="B3249" s="21" t="s">
        <v>12943</v>
      </c>
      <c r="C3249" s="22" t="s">
        <v>4582</v>
      </c>
      <c r="D3249" s="22" t="s">
        <v>4584</v>
      </c>
      <c r="E3249" s="23" t="s">
        <v>16704</v>
      </c>
      <c r="F3249" s="5">
        <v>42243</v>
      </c>
      <c r="G3249" s="24">
        <v>-8000</v>
      </c>
    </row>
    <row r="3250" spans="2:7" x14ac:dyDescent="0.2">
      <c r="B3250" s="21" t="s">
        <v>14121</v>
      </c>
      <c r="C3250" s="22" t="s">
        <v>9293</v>
      </c>
      <c r="D3250" s="22" t="s">
        <v>9294</v>
      </c>
      <c r="E3250" s="23" t="s">
        <v>9294</v>
      </c>
      <c r="F3250" s="5">
        <v>42243</v>
      </c>
      <c r="G3250" s="24">
        <v>-32450</v>
      </c>
    </row>
    <row r="3251" spans="2:7" x14ac:dyDescent="0.2">
      <c r="B3251" s="25" t="s">
        <v>13110</v>
      </c>
      <c r="C3251" s="26" t="s">
        <v>5118</v>
      </c>
      <c r="D3251" s="27" t="s">
        <v>4513</v>
      </c>
      <c r="E3251" s="16" t="s">
        <v>16703</v>
      </c>
      <c r="F3251" s="6">
        <v>42243</v>
      </c>
      <c r="G3251" s="28">
        <v>-8000</v>
      </c>
    </row>
    <row r="3252" spans="2:7" x14ac:dyDescent="0.2">
      <c r="B3252" s="21" t="s">
        <v>12905</v>
      </c>
      <c r="C3252" s="22" t="s">
        <v>4455</v>
      </c>
      <c r="D3252" s="22" t="s">
        <v>4459</v>
      </c>
      <c r="E3252" s="23" t="s">
        <v>16704</v>
      </c>
      <c r="F3252" s="5">
        <v>42243</v>
      </c>
      <c r="G3252" s="24">
        <v>-8000</v>
      </c>
    </row>
    <row r="3253" spans="2:7" x14ac:dyDescent="0.2">
      <c r="B3253" s="21" t="s">
        <v>12621</v>
      </c>
      <c r="C3253" s="22" t="s">
        <v>3391</v>
      </c>
      <c r="D3253" s="22" t="s">
        <v>4274</v>
      </c>
      <c r="E3253" s="23" t="s">
        <v>16704</v>
      </c>
      <c r="F3253" s="5">
        <v>42243</v>
      </c>
      <c r="G3253" s="24">
        <v>-8000</v>
      </c>
    </row>
    <row r="3254" spans="2:7" x14ac:dyDescent="0.2">
      <c r="B3254" s="21" t="s">
        <v>12556</v>
      </c>
      <c r="C3254" s="22" t="s">
        <v>2288</v>
      </c>
      <c r="D3254" s="22" t="s">
        <v>3079</v>
      </c>
      <c r="E3254" s="23" t="s">
        <v>16708</v>
      </c>
      <c r="F3254" s="5">
        <v>42244</v>
      </c>
      <c r="G3254" s="24">
        <v>-1378067</v>
      </c>
    </row>
    <row r="3255" spans="2:7" x14ac:dyDescent="0.2">
      <c r="B3255" s="21" t="s">
        <v>14048</v>
      </c>
      <c r="C3255" s="22" t="s">
        <v>9028</v>
      </c>
      <c r="D3255" s="22" t="s">
        <v>9033</v>
      </c>
      <c r="E3255" s="23" t="s">
        <v>9033</v>
      </c>
      <c r="F3255" s="5">
        <v>42247</v>
      </c>
      <c r="G3255" s="24">
        <v>-106200</v>
      </c>
    </row>
    <row r="3256" spans="2:7" x14ac:dyDescent="0.2">
      <c r="B3256" s="21" t="s">
        <v>14048</v>
      </c>
      <c r="C3256" s="22" t="s">
        <v>9028</v>
      </c>
      <c r="D3256" s="22" t="s">
        <v>9029</v>
      </c>
      <c r="E3256" s="23" t="s">
        <v>9029</v>
      </c>
      <c r="F3256" s="5">
        <v>42247</v>
      </c>
      <c r="G3256" s="24">
        <v>-30000</v>
      </c>
    </row>
    <row r="3257" spans="2:7" x14ac:dyDescent="0.2">
      <c r="B3257" s="21" t="s">
        <v>14048</v>
      </c>
      <c r="C3257" s="22" t="s">
        <v>9028</v>
      </c>
      <c r="D3257" s="22" t="s">
        <v>9031</v>
      </c>
      <c r="E3257" s="23" t="s">
        <v>9031</v>
      </c>
      <c r="F3257" s="5">
        <v>42247</v>
      </c>
      <c r="G3257" s="24">
        <v>-247800</v>
      </c>
    </row>
    <row r="3258" spans="2:7" x14ac:dyDescent="0.2">
      <c r="B3258" s="21" t="s">
        <v>12556</v>
      </c>
      <c r="C3258" s="22" t="s">
        <v>2288</v>
      </c>
      <c r="D3258" s="22" t="s">
        <v>3081</v>
      </c>
      <c r="E3258" s="23" t="s">
        <v>16709</v>
      </c>
      <c r="F3258" s="5">
        <v>42249</v>
      </c>
      <c r="G3258" s="24">
        <v>-1331593</v>
      </c>
    </row>
    <row r="3259" spans="2:7" x14ac:dyDescent="0.2">
      <c r="B3259" s="21" t="s">
        <v>13138</v>
      </c>
      <c r="C3259" s="22" t="s">
        <v>5201</v>
      </c>
      <c r="D3259" s="22" t="s">
        <v>5203</v>
      </c>
      <c r="E3259" s="23" t="s">
        <v>16710</v>
      </c>
      <c r="F3259" s="5">
        <v>42249</v>
      </c>
      <c r="G3259" s="24">
        <v>-14900</v>
      </c>
    </row>
    <row r="3260" spans="2:7" x14ac:dyDescent="0.2">
      <c r="B3260" s="21" t="s">
        <v>14779</v>
      </c>
      <c r="C3260" s="22" t="s">
        <v>11687</v>
      </c>
      <c r="D3260" s="22" t="s">
        <v>11693</v>
      </c>
      <c r="E3260" s="23" t="s">
        <v>11693</v>
      </c>
      <c r="F3260" s="5">
        <v>42250</v>
      </c>
      <c r="G3260" s="24">
        <v>-723042.52</v>
      </c>
    </row>
    <row r="3261" spans="2:7" x14ac:dyDescent="0.2">
      <c r="B3261" s="21" t="s">
        <v>14662</v>
      </c>
      <c r="C3261" s="22" t="s">
        <v>11182</v>
      </c>
      <c r="D3261" s="22" t="s">
        <v>11183</v>
      </c>
      <c r="E3261" s="23" t="s">
        <v>11183</v>
      </c>
      <c r="F3261" s="5">
        <v>42255</v>
      </c>
      <c r="G3261" s="24">
        <v>-2100000</v>
      </c>
    </row>
    <row r="3262" spans="2:7" ht="60" x14ac:dyDescent="0.2">
      <c r="B3262" s="21" t="s">
        <v>14676</v>
      </c>
      <c r="C3262" s="22" t="s">
        <v>11239</v>
      </c>
      <c r="D3262" s="22" t="s">
        <v>1</v>
      </c>
      <c r="E3262" s="23" t="s">
        <v>16711</v>
      </c>
      <c r="F3262" s="5">
        <v>42256</v>
      </c>
      <c r="G3262" s="24">
        <v>810945.89</v>
      </c>
    </row>
    <row r="3263" spans="2:7" ht="24" x14ac:dyDescent="0.2">
      <c r="B3263" s="21" t="s">
        <v>14043</v>
      </c>
      <c r="C3263" s="22" t="s">
        <v>8990</v>
      </c>
      <c r="D3263" s="22" t="s">
        <v>1</v>
      </c>
      <c r="E3263" s="23" t="s">
        <v>16712</v>
      </c>
      <c r="F3263" s="5">
        <v>42256</v>
      </c>
      <c r="G3263" s="24">
        <v>49896</v>
      </c>
    </row>
    <row r="3264" spans="2:7" x14ac:dyDescent="0.2">
      <c r="B3264" s="21" t="s">
        <v>12551</v>
      </c>
      <c r="C3264" s="22" t="s">
        <v>2260</v>
      </c>
      <c r="D3264" s="22" t="s">
        <v>1809</v>
      </c>
      <c r="E3264" s="23" t="s">
        <v>1809</v>
      </c>
      <c r="F3264" s="5">
        <v>42256</v>
      </c>
      <c r="G3264" s="24">
        <v>-98557.14</v>
      </c>
    </row>
    <row r="3265" spans="2:7" x14ac:dyDescent="0.2">
      <c r="B3265" s="21" t="s">
        <v>13784</v>
      </c>
      <c r="C3265" s="22" t="s">
        <v>7553</v>
      </c>
      <c r="D3265" s="22" t="s">
        <v>2107</v>
      </c>
      <c r="E3265" s="23" t="s">
        <v>16714</v>
      </c>
      <c r="F3265" s="5">
        <v>42261</v>
      </c>
      <c r="G3265" s="24">
        <v>-3540</v>
      </c>
    </row>
    <row r="3266" spans="2:7" x14ac:dyDescent="0.2">
      <c r="B3266" s="21" t="s">
        <v>13784</v>
      </c>
      <c r="C3266" s="22" t="s">
        <v>7553</v>
      </c>
      <c r="D3266" s="22" t="s">
        <v>35</v>
      </c>
      <c r="E3266" s="23" t="s">
        <v>16713</v>
      </c>
      <c r="F3266" s="5">
        <v>42261</v>
      </c>
      <c r="G3266" s="24">
        <v>-59000</v>
      </c>
    </row>
    <row r="3267" spans="2:7" x14ac:dyDescent="0.2">
      <c r="B3267" s="21" t="s">
        <v>13784</v>
      </c>
      <c r="C3267" s="22" t="s">
        <v>7553</v>
      </c>
      <c r="D3267" s="22" t="s">
        <v>422</v>
      </c>
      <c r="E3267" s="23" t="s">
        <v>16714</v>
      </c>
      <c r="F3267" s="5">
        <v>42261</v>
      </c>
      <c r="G3267" s="24">
        <v>-35400</v>
      </c>
    </row>
    <row r="3268" spans="2:7" x14ac:dyDescent="0.2">
      <c r="B3268" s="21" t="s">
        <v>13784</v>
      </c>
      <c r="C3268" s="22" t="s">
        <v>7553</v>
      </c>
      <c r="D3268" s="22" t="s">
        <v>3741</v>
      </c>
      <c r="E3268" s="23" t="s">
        <v>16714</v>
      </c>
      <c r="F3268" s="5">
        <v>42261</v>
      </c>
      <c r="G3268" s="24">
        <v>-8260</v>
      </c>
    </row>
    <row r="3269" spans="2:7" x14ac:dyDescent="0.2">
      <c r="B3269" s="21" t="s">
        <v>12939</v>
      </c>
      <c r="C3269" s="22" t="s">
        <v>4569</v>
      </c>
      <c r="D3269" s="22" t="s">
        <v>4572</v>
      </c>
      <c r="E3269" s="23" t="s">
        <v>17460</v>
      </c>
      <c r="F3269" s="5">
        <v>42262</v>
      </c>
      <c r="G3269" s="24">
        <v>-59000</v>
      </c>
    </row>
    <row r="3270" spans="2:7" x14ac:dyDescent="0.2">
      <c r="B3270" s="25" t="s">
        <v>13784</v>
      </c>
      <c r="C3270" s="26" t="s">
        <v>7553</v>
      </c>
      <c r="D3270" s="27" t="s">
        <v>7558</v>
      </c>
      <c r="E3270" s="16" t="s">
        <v>16715</v>
      </c>
      <c r="F3270" s="6">
        <v>42262</v>
      </c>
      <c r="G3270" s="28">
        <v>-5900</v>
      </c>
    </row>
    <row r="3271" spans="2:7" x14ac:dyDescent="0.2">
      <c r="B3271" s="21" t="s">
        <v>14416</v>
      </c>
      <c r="C3271" s="22" t="s">
        <v>10343</v>
      </c>
      <c r="D3271" s="22" t="s">
        <v>99</v>
      </c>
      <c r="E3271" s="23" t="s">
        <v>17461</v>
      </c>
      <c r="F3271" s="5">
        <v>42262</v>
      </c>
      <c r="G3271" s="24">
        <v>-141600</v>
      </c>
    </row>
    <row r="3272" spans="2:7" x14ac:dyDescent="0.2">
      <c r="B3272" s="21" t="s">
        <v>12500</v>
      </c>
      <c r="C3272" s="22" t="s">
        <v>2023</v>
      </c>
      <c r="D3272" s="22" t="s">
        <v>1642</v>
      </c>
      <c r="E3272" s="23" t="s">
        <v>1642</v>
      </c>
      <c r="F3272" s="5">
        <v>42268</v>
      </c>
      <c r="G3272" s="24">
        <v>-103604</v>
      </c>
    </row>
    <row r="3273" spans="2:7" x14ac:dyDescent="0.2">
      <c r="B3273" s="21" t="s">
        <v>13765</v>
      </c>
      <c r="C3273" s="22" t="s">
        <v>7472</v>
      </c>
      <c r="D3273" s="22" t="s">
        <v>1993</v>
      </c>
      <c r="E3273" s="23" t="s">
        <v>1993</v>
      </c>
      <c r="F3273" s="5">
        <v>42269</v>
      </c>
      <c r="G3273" s="24">
        <v>-225001.22</v>
      </c>
    </row>
    <row r="3274" spans="2:7" x14ac:dyDescent="0.2">
      <c r="B3274" s="21" t="s">
        <v>13907</v>
      </c>
      <c r="C3274" s="22" t="s">
        <v>8461</v>
      </c>
      <c r="D3274" s="22" t="s">
        <v>1</v>
      </c>
      <c r="E3274" s="23" t="s">
        <v>16716</v>
      </c>
      <c r="F3274" s="5">
        <v>42269</v>
      </c>
      <c r="G3274" s="24">
        <v>6750</v>
      </c>
    </row>
    <row r="3275" spans="2:7" x14ac:dyDescent="0.2">
      <c r="B3275" s="21" t="s">
        <v>14047</v>
      </c>
      <c r="C3275" s="22" t="s">
        <v>9008</v>
      </c>
      <c r="D3275" s="22" t="s">
        <v>9009</v>
      </c>
      <c r="E3275" s="23" t="s">
        <v>16718</v>
      </c>
      <c r="F3275" s="5">
        <v>42275</v>
      </c>
      <c r="G3275" s="24">
        <v>-47200</v>
      </c>
    </row>
    <row r="3276" spans="2:7" x14ac:dyDescent="0.2">
      <c r="B3276" s="21" t="s">
        <v>12848</v>
      </c>
      <c r="C3276" s="22" t="s">
        <v>4144</v>
      </c>
      <c r="D3276" s="22" t="s">
        <v>4145</v>
      </c>
      <c r="E3276" s="23" t="s">
        <v>16717</v>
      </c>
      <c r="F3276" s="5">
        <v>42275</v>
      </c>
      <c r="G3276" s="24">
        <v>-7080</v>
      </c>
    </row>
    <row r="3277" spans="2:7" x14ac:dyDescent="0.2">
      <c r="B3277" s="21" t="s">
        <v>14047</v>
      </c>
      <c r="C3277" s="22" t="s">
        <v>9008</v>
      </c>
      <c r="D3277" s="22" t="s">
        <v>9011</v>
      </c>
      <c r="E3277" s="23" t="s">
        <v>16719</v>
      </c>
      <c r="F3277" s="5">
        <v>42275</v>
      </c>
      <c r="G3277" s="24">
        <v>-23600</v>
      </c>
    </row>
    <row r="3278" spans="2:7" x14ac:dyDescent="0.2">
      <c r="B3278" s="21" t="s">
        <v>12899</v>
      </c>
      <c r="C3278" s="22" t="s">
        <v>4372</v>
      </c>
      <c r="D3278" s="22" t="s">
        <v>4438</v>
      </c>
      <c r="E3278" s="23" t="s">
        <v>16720</v>
      </c>
      <c r="F3278" s="5">
        <v>42276</v>
      </c>
      <c r="G3278" s="24">
        <v>-14160</v>
      </c>
    </row>
    <row r="3279" spans="2:7" x14ac:dyDescent="0.2">
      <c r="B3279" s="21" t="s">
        <v>12861</v>
      </c>
      <c r="C3279" s="22" t="s">
        <v>4211</v>
      </c>
      <c r="D3279" s="22" t="s">
        <v>4212</v>
      </c>
      <c r="E3279" s="23" t="s">
        <v>17462</v>
      </c>
      <c r="F3279" s="5">
        <v>42276</v>
      </c>
      <c r="G3279" s="24">
        <v>-59000</v>
      </c>
    </row>
    <row r="3280" spans="2:7" x14ac:dyDescent="0.2">
      <c r="B3280" s="21" t="s">
        <v>12517</v>
      </c>
      <c r="C3280" s="22" t="s">
        <v>2113</v>
      </c>
      <c r="D3280" s="22" t="s">
        <v>1176</v>
      </c>
      <c r="E3280" s="23" t="s">
        <v>1176</v>
      </c>
      <c r="F3280" s="5">
        <v>42277</v>
      </c>
      <c r="G3280" s="24">
        <v>-889072.51</v>
      </c>
    </row>
    <row r="3281" spans="2:7" x14ac:dyDescent="0.2">
      <c r="B3281" s="21" t="s">
        <v>14047</v>
      </c>
      <c r="C3281" s="22" t="s">
        <v>9008</v>
      </c>
      <c r="D3281" s="22" t="s">
        <v>9013</v>
      </c>
      <c r="E3281" s="23" t="s">
        <v>16721</v>
      </c>
      <c r="F3281" s="5">
        <v>42277</v>
      </c>
      <c r="G3281" s="24">
        <v>-29500</v>
      </c>
    </row>
    <row r="3282" spans="2:7" x14ac:dyDescent="0.2">
      <c r="B3282" s="21" t="s">
        <v>14660</v>
      </c>
      <c r="C3282" s="22" t="s">
        <v>11176</v>
      </c>
      <c r="D3282" s="22" t="s">
        <v>11177</v>
      </c>
      <c r="E3282" s="23" t="s">
        <v>11177</v>
      </c>
      <c r="F3282" s="5">
        <v>42282</v>
      </c>
      <c r="G3282" s="24">
        <v>-1250750.1200000001</v>
      </c>
    </row>
    <row r="3283" spans="2:7" x14ac:dyDescent="0.2">
      <c r="B3283" s="21" t="s">
        <v>14442</v>
      </c>
      <c r="C3283" s="22" t="s">
        <v>10436</v>
      </c>
      <c r="D3283" s="22" t="s">
        <v>3217</v>
      </c>
      <c r="E3283" s="23" t="s">
        <v>16722</v>
      </c>
      <c r="F3283" s="5">
        <v>42282</v>
      </c>
      <c r="G3283" s="24">
        <v>-2080000</v>
      </c>
    </row>
    <row r="3284" spans="2:7" x14ac:dyDescent="0.2">
      <c r="B3284" s="25" t="s">
        <v>13748</v>
      </c>
      <c r="C3284" s="26" t="s">
        <v>7137</v>
      </c>
      <c r="D3284" s="27" t="s">
        <v>7142</v>
      </c>
      <c r="E3284" s="16" t="s">
        <v>7142</v>
      </c>
      <c r="F3284" s="6">
        <v>42284</v>
      </c>
      <c r="G3284" s="28">
        <v>-28320</v>
      </c>
    </row>
    <row r="3285" spans="2:7" x14ac:dyDescent="0.2">
      <c r="B3285" s="21" t="s">
        <v>14889</v>
      </c>
      <c r="C3285" s="22" t="s">
        <v>12076</v>
      </c>
      <c r="D3285" s="22" t="s">
        <v>12077</v>
      </c>
      <c r="E3285" s="23" t="s">
        <v>12077</v>
      </c>
      <c r="F3285" s="5">
        <v>42285</v>
      </c>
      <c r="G3285" s="24">
        <v>-41300</v>
      </c>
    </row>
    <row r="3286" spans="2:7" x14ac:dyDescent="0.2">
      <c r="B3286" s="21" t="s">
        <v>14306</v>
      </c>
      <c r="C3286" s="22" t="s">
        <v>9983</v>
      </c>
      <c r="D3286" s="22" t="s">
        <v>9986</v>
      </c>
      <c r="E3286" s="23" t="s">
        <v>9986</v>
      </c>
      <c r="F3286" s="5">
        <v>42285</v>
      </c>
      <c r="G3286" s="24">
        <v>-64000.65</v>
      </c>
    </row>
    <row r="3287" spans="2:7" x14ac:dyDescent="0.2">
      <c r="B3287" s="21" t="s">
        <v>14144</v>
      </c>
      <c r="C3287" s="22" t="s">
        <v>9383</v>
      </c>
      <c r="D3287" s="22" t="s">
        <v>9384</v>
      </c>
      <c r="E3287" s="23" t="s">
        <v>9384</v>
      </c>
      <c r="F3287" s="5">
        <v>42285</v>
      </c>
      <c r="G3287" s="24">
        <v>-53333.88</v>
      </c>
    </row>
    <row r="3288" spans="2:7" x14ac:dyDescent="0.2">
      <c r="B3288" s="25" t="s">
        <v>14852</v>
      </c>
      <c r="C3288" s="26" t="s">
        <v>11930</v>
      </c>
      <c r="D3288" s="27" t="s">
        <v>11933</v>
      </c>
      <c r="E3288" s="16" t="s">
        <v>11933</v>
      </c>
      <c r="F3288" s="6">
        <v>42285</v>
      </c>
      <c r="G3288" s="28">
        <v>-259600</v>
      </c>
    </row>
    <row r="3289" spans="2:7" x14ac:dyDescent="0.2">
      <c r="B3289" s="21" t="s">
        <v>14121</v>
      </c>
      <c r="C3289" s="22" t="s">
        <v>9293</v>
      </c>
      <c r="D3289" s="22" t="s">
        <v>9296</v>
      </c>
      <c r="E3289" s="23" t="s">
        <v>9296</v>
      </c>
      <c r="F3289" s="5">
        <v>42285</v>
      </c>
      <c r="G3289" s="24">
        <v>-32450</v>
      </c>
    </row>
    <row r="3290" spans="2:7" x14ac:dyDescent="0.2">
      <c r="B3290" s="21" t="s">
        <v>14897</v>
      </c>
      <c r="C3290" s="22" t="s">
        <v>12136</v>
      </c>
      <c r="D3290" s="22" t="s">
        <v>12151</v>
      </c>
      <c r="E3290" s="23" t="s">
        <v>12151</v>
      </c>
      <c r="F3290" s="5">
        <v>42285</v>
      </c>
      <c r="G3290" s="24">
        <v>-41300</v>
      </c>
    </row>
    <row r="3291" spans="2:7" x14ac:dyDescent="0.2">
      <c r="B3291" s="21" t="s">
        <v>14710</v>
      </c>
      <c r="C3291" s="22" t="s">
        <v>11409</v>
      </c>
      <c r="D3291" s="22" t="s">
        <v>11410</v>
      </c>
      <c r="E3291" s="23" t="s">
        <v>11410</v>
      </c>
      <c r="F3291" s="5">
        <v>42290</v>
      </c>
      <c r="G3291" s="24">
        <v>-14750</v>
      </c>
    </row>
    <row r="3292" spans="2:7" x14ac:dyDescent="0.2">
      <c r="B3292" s="21" t="s">
        <v>14634</v>
      </c>
      <c r="C3292" s="22" t="s">
        <v>11089</v>
      </c>
      <c r="D3292" s="22" t="s">
        <v>11090</v>
      </c>
      <c r="E3292" s="23" t="s">
        <v>16723</v>
      </c>
      <c r="F3292" s="5">
        <v>42291</v>
      </c>
      <c r="G3292" s="24">
        <v>-15500</v>
      </c>
    </row>
    <row r="3293" spans="2:7" x14ac:dyDescent="0.2">
      <c r="B3293" s="21" t="s">
        <v>14144</v>
      </c>
      <c r="C3293" s="22" t="s">
        <v>9383</v>
      </c>
      <c r="D3293" s="22" t="s">
        <v>9386</v>
      </c>
      <c r="E3293" s="23" t="s">
        <v>9386</v>
      </c>
      <c r="F3293" s="5">
        <v>42296</v>
      </c>
      <c r="G3293" s="24">
        <v>-53325.14</v>
      </c>
    </row>
    <row r="3294" spans="2:7" x14ac:dyDescent="0.2">
      <c r="B3294" s="21" t="s">
        <v>14674</v>
      </c>
      <c r="C3294" s="22" t="s">
        <v>11227</v>
      </c>
      <c r="D3294" s="22" t="s">
        <v>11228</v>
      </c>
      <c r="E3294" s="23" t="s">
        <v>11228</v>
      </c>
      <c r="F3294" s="5">
        <v>42296</v>
      </c>
      <c r="G3294" s="24">
        <v>-819578.38</v>
      </c>
    </row>
    <row r="3295" spans="2:7" x14ac:dyDescent="0.2">
      <c r="B3295" s="21" t="s">
        <v>14451</v>
      </c>
      <c r="C3295" s="22" t="s">
        <v>10468</v>
      </c>
      <c r="D3295" s="22" t="s">
        <v>10469</v>
      </c>
      <c r="E3295" s="23" t="s">
        <v>16724</v>
      </c>
      <c r="F3295" s="5">
        <v>42297</v>
      </c>
      <c r="G3295" s="24">
        <v>437996.79</v>
      </c>
    </row>
    <row r="3296" spans="2:7" x14ac:dyDescent="0.2">
      <c r="B3296" s="21" t="s">
        <v>12899</v>
      </c>
      <c r="C3296" s="22" t="s">
        <v>4372</v>
      </c>
      <c r="D3296" s="22" t="s">
        <v>4421</v>
      </c>
      <c r="E3296" s="23" t="s">
        <v>16725</v>
      </c>
      <c r="F3296" s="5">
        <v>42297</v>
      </c>
      <c r="G3296" s="24">
        <v>-16520</v>
      </c>
    </row>
    <row r="3297" spans="2:7" x14ac:dyDescent="0.2">
      <c r="B3297" s="21" t="s">
        <v>14285</v>
      </c>
      <c r="C3297" s="22" t="s">
        <v>9876</v>
      </c>
      <c r="D3297" s="22" t="s">
        <v>9883</v>
      </c>
      <c r="E3297" s="23" t="s">
        <v>9883</v>
      </c>
      <c r="F3297" s="5">
        <v>42298</v>
      </c>
      <c r="G3297" s="24">
        <v>-944</v>
      </c>
    </row>
    <row r="3298" spans="2:7" x14ac:dyDescent="0.2">
      <c r="B3298" s="25" t="s">
        <v>14510</v>
      </c>
      <c r="C3298" s="26" t="s">
        <v>10675</v>
      </c>
      <c r="D3298" s="27" t="s">
        <v>10676</v>
      </c>
      <c r="E3298" s="16" t="s">
        <v>10676</v>
      </c>
      <c r="F3298" s="6">
        <v>42298</v>
      </c>
      <c r="G3298" s="28">
        <v>-88500</v>
      </c>
    </row>
    <row r="3299" spans="2:7" x14ac:dyDescent="0.2">
      <c r="B3299" s="21" t="s">
        <v>14285</v>
      </c>
      <c r="C3299" s="22" t="s">
        <v>9876</v>
      </c>
      <c r="D3299" s="22" t="s">
        <v>9881</v>
      </c>
      <c r="E3299" s="23" t="s">
        <v>9881</v>
      </c>
      <c r="F3299" s="5">
        <v>42298</v>
      </c>
      <c r="G3299" s="24">
        <v>-944</v>
      </c>
    </row>
    <row r="3300" spans="2:7" x14ac:dyDescent="0.2">
      <c r="B3300" s="21" t="s">
        <v>12899</v>
      </c>
      <c r="C3300" s="22" t="s">
        <v>4372</v>
      </c>
      <c r="D3300" s="22" t="s">
        <v>4423</v>
      </c>
      <c r="E3300" s="23" t="s">
        <v>16726</v>
      </c>
      <c r="F3300" s="5">
        <v>42298</v>
      </c>
      <c r="G3300" s="24">
        <v>-40120</v>
      </c>
    </row>
    <row r="3301" spans="2:7" x14ac:dyDescent="0.2">
      <c r="B3301" s="21" t="s">
        <v>12899</v>
      </c>
      <c r="C3301" s="22" t="s">
        <v>4372</v>
      </c>
      <c r="D3301" s="22" t="s">
        <v>4425</v>
      </c>
      <c r="E3301" s="23" t="s">
        <v>16727</v>
      </c>
      <c r="F3301" s="5">
        <v>42298</v>
      </c>
      <c r="G3301" s="24">
        <v>-30680</v>
      </c>
    </row>
    <row r="3302" spans="2:7" x14ac:dyDescent="0.2">
      <c r="B3302" s="21" t="s">
        <v>14285</v>
      </c>
      <c r="C3302" s="22" t="s">
        <v>9876</v>
      </c>
      <c r="D3302" s="22" t="s">
        <v>9885</v>
      </c>
      <c r="E3302" s="23" t="s">
        <v>9885</v>
      </c>
      <c r="F3302" s="5">
        <v>42298</v>
      </c>
      <c r="G3302" s="24">
        <v>-944</v>
      </c>
    </row>
    <row r="3303" spans="2:7" x14ac:dyDescent="0.2">
      <c r="B3303" s="21" t="s">
        <v>14234</v>
      </c>
      <c r="C3303" s="22" t="s">
        <v>9697</v>
      </c>
      <c r="D3303" s="22" t="s">
        <v>8861</v>
      </c>
      <c r="E3303" s="23" t="s">
        <v>16728</v>
      </c>
      <c r="F3303" s="5">
        <v>42299</v>
      </c>
      <c r="G3303" s="24">
        <v>-16000</v>
      </c>
    </row>
    <row r="3304" spans="2:7" x14ac:dyDescent="0.2">
      <c r="B3304" s="21" t="s">
        <v>14186</v>
      </c>
      <c r="C3304" s="22" t="s">
        <v>9540</v>
      </c>
      <c r="D3304" s="22" t="s">
        <v>8861</v>
      </c>
      <c r="E3304" s="23" t="s">
        <v>16728</v>
      </c>
      <c r="F3304" s="5">
        <v>42299</v>
      </c>
      <c r="G3304" s="24">
        <v>-16000</v>
      </c>
    </row>
    <row r="3305" spans="2:7" x14ac:dyDescent="0.2">
      <c r="B3305" s="21" t="s">
        <v>14007</v>
      </c>
      <c r="C3305" s="22" t="s">
        <v>8860</v>
      </c>
      <c r="D3305" s="22" t="s">
        <v>8861</v>
      </c>
      <c r="E3305" s="23" t="s">
        <v>16728</v>
      </c>
      <c r="F3305" s="5">
        <v>42299</v>
      </c>
      <c r="G3305" s="24">
        <v>-16000</v>
      </c>
    </row>
    <row r="3306" spans="2:7" x14ac:dyDescent="0.2">
      <c r="B3306" s="21" t="s">
        <v>14865</v>
      </c>
      <c r="C3306" s="22" t="s">
        <v>11977</v>
      </c>
      <c r="D3306" s="22" t="s">
        <v>8861</v>
      </c>
      <c r="E3306" s="23" t="s">
        <v>16728</v>
      </c>
      <c r="F3306" s="5">
        <v>42299</v>
      </c>
      <c r="G3306" s="24">
        <v>-16000</v>
      </c>
    </row>
    <row r="3307" spans="2:7" x14ac:dyDescent="0.2">
      <c r="B3307" s="21" t="s">
        <v>14189</v>
      </c>
      <c r="C3307" s="22" t="s">
        <v>9550</v>
      </c>
      <c r="D3307" s="22" t="s">
        <v>8861</v>
      </c>
      <c r="E3307" s="23" t="s">
        <v>16728</v>
      </c>
      <c r="F3307" s="5">
        <v>42299</v>
      </c>
      <c r="G3307" s="24">
        <v>-16000</v>
      </c>
    </row>
    <row r="3308" spans="2:7" x14ac:dyDescent="0.2">
      <c r="B3308" s="21" t="s">
        <v>14579</v>
      </c>
      <c r="C3308" s="22" t="s">
        <v>10899</v>
      </c>
      <c r="D3308" s="22" t="s">
        <v>8861</v>
      </c>
      <c r="E3308" s="23" t="s">
        <v>16728</v>
      </c>
      <c r="F3308" s="5">
        <v>42299</v>
      </c>
      <c r="G3308" s="24">
        <v>-16000</v>
      </c>
    </row>
    <row r="3309" spans="2:7" x14ac:dyDescent="0.2">
      <c r="B3309" s="25" t="s">
        <v>14370</v>
      </c>
      <c r="C3309" s="26" t="s">
        <v>10199</v>
      </c>
      <c r="D3309" s="27" t="s">
        <v>8861</v>
      </c>
      <c r="E3309" s="16" t="s">
        <v>16728</v>
      </c>
      <c r="F3309" s="6">
        <v>42299</v>
      </c>
      <c r="G3309" s="28">
        <v>-16000</v>
      </c>
    </row>
    <row r="3310" spans="2:7" x14ac:dyDescent="0.2">
      <c r="B3310" s="21" t="s">
        <v>14024</v>
      </c>
      <c r="C3310" s="22" t="s">
        <v>8919</v>
      </c>
      <c r="D3310" s="22" t="s">
        <v>8861</v>
      </c>
      <c r="E3310" s="23" t="s">
        <v>16728</v>
      </c>
      <c r="F3310" s="5">
        <v>42299</v>
      </c>
      <c r="G3310" s="24">
        <v>-16000</v>
      </c>
    </row>
    <row r="3311" spans="2:7" x14ac:dyDescent="0.2">
      <c r="B3311" s="21" t="s">
        <v>14556</v>
      </c>
      <c r="C3311" s="22" t="s">
        <v>10826</v>
      </c>
      <c r="D3311" s="22" t="s">
        <v>8861</v>
      </c>
      <c r="E3311" s="23" t="s">
        <v>16728</v>
      </c>
      <c r="F3311" s="5">
        <v>42299</v>
      </c>
      <c r="G3311" s="24">
        <v>-16000</v>
      </c>
    </row>
    <row r="3312" spans="2:7" x14ac:dyDescent="0.2">
      <c r="B3312" s="21" t="s">
        <v>14477</v>
      </c>
      <c r="C3312" s="22" t="s">
        <v>10567</v>
      </c>
      <c r="D3312" s="22" t="s">
        <v>8861</v>
      </c>
      <c r="E3312" s="23" t="s">
        <v>16728</v>
      </c>
      <c r="F3312" s="5">
        <v>42299</v>
      </c>
      <c r="G3312" s="24">
        <v>-16000</v>
      </c>
    </row>
    <row r="3313" spans="2:7" x14ac:dyDescent="0.2">
      <c r="B3313" s="21" t="s">
        <v>14333</v>
      </c>
      <c r="C3313" s="22" t="s">
        <v>10076</v>
      </c>
      <c r="D3313" s="22" t="s">
        <v>8861</v>
      </c>
      <c r="E3313" s="23" t="s">
        <v>16728</v>
      </c>
      <c r="F3313" s="5">
        <v>42299</v>
      </c>
      <c r="G3313" s="24">
        <v>-16000</v>
      </c>
    </row>
    <row r="3314" spans="2:7" x14ac:dyDescent="0.2">
      <c r="B3314" s="25" t="s">
        <v>12899</v>
      </c>
      <c r="C3314" s="26" t="s">
        <v>4372</v>
      </c>
      <c r="D3314" s="27" t="s">
        <v>4373</v>
      </c>
      <c r="E3314" s="16" t="s">
        <v>16729</v>
      </c>
      <c r="F3314" s="6">
        <v>42305</v>
      </c>
      <c r="G3314" s="28">
        <v>-7080</v>
      </c>
    </row>
    <row r="3315" spans="2:7" x14ac:dyDescent="0.2">
      <c r="B3315" s="21" t="s">
        <v>12899</v>
      </c>
      <c r="C3315" s="22" t="s">
        <v>4372</v>
      </c>
      <c r="D3315" s="22" t="s">
        <v>4375</v>
      </c>
      <c r="E3315" s="23" t="s">
        <v>16730</v>
      </c>
      <c r="F3315" s="5">
        <v>42305</v>
      </c>
      <c r="G3315" s="24">
        <v>-23600</v>
      </c>
    </row>
    <row r="3316" spans="2:7" x14ac:dyDescent="0.2">
      <c r="B3316" s="21" t="s">
        <v>13935</v>
      </c>
      <c r="C3316" s="22" t="s">
        <v>8573</v>
      </c>
      <c r="D3316" s="22" t="s">
        <v>8574</v>
      </c>
      <c r="E3316" s="23" t="s">
        <v>16731</v>
      </c>
      <c r="F3316" s="5">
        <v>42306</v>
      </c>
      <c r="G3316" s="24">
        <v>-89600</v>
      </c>
    </row>
    <row r="3317" spans="2:7" x14ac:dyDescent="0.2">
      <c r="B3317" s="21" t="s">
        <v>12830</v>
      </c>
      <c r="C3317" s="22" t="s">
        <v>4036</v>
      </c>
      <c r="D3317" s="22" t="s">
        <v>4046</v>
      </c>
      <c r="E3317" s="23" t="s">
        <v>4046</v>
      </c>
      <c r="F3317" s="5">
        <v>42306</v>
      </c>
      <c r="G3317" s="24">
        <v>-105775</v>
      </c>
    </row>
    <row r="3318" spans="2:7" x14ac:dyDescent="0.2">
      <c r="B3318" s="21" t="s">
        <v>12434</v>
      </c>
      <c r="C3318" s="22" t="s">
        <v>1628</v>
      </c>
      <c r="D3318" s="22" t="s">
        <v>1629</v>
      </c>
      <c r="E3318" s="23" t="s">
        <v>1629</v>
      </c>
      <c r="F3318" s="5">
        <v>42306</v>
      </c>
      <c r="G3318" s="24">
        <v>-91456</v>
      </c>
    </row>
    <row r="3319" spans="2:7" x14ac:dyDescent="0.2">
      <c r="B3319" s="21" t="s">
        <v>12272</v>
      </c>
      <c r="C3319" s="22" t="s">
        <v>292</v>
      </c>
      <c r="D3319" s="22" t="s">
        <v>293</v>
      </c>
      <c r="E3319" s="23" t="s">
        <v>293</v>
      </c>
      <c r="F3319" s="5">
        <v>42310</v>
      </c>
      <c r="G3319" s="24">
        <v>-1308166.02</v>
      </c>
    </row>
    <row r="3320" spans="2:7" x14ac:dyDescent="0.2">
      <c r="B3320" s="21" t="s">
        <v>12294</v>
      </c>
      <c r="C3320" s="22" t="s">
        <v>488</v>
      </c>
      <c r="D3320" s="22" t="s">
        <v>493</v>
      </c>
      <c r="E3320" s="23" t="s">
        <v>493</v>
      </c>
      <c r="F3320" s="5">
        <v>42310</v>
      </c>
      <c r="G3320" s="24">
        <v>-2666114</v>
      </c>
    </row>
    <row r="3321" spans="2:7" x14ac:dyDescent="0.2">
      <c r="B3321" s="21" t="s">
        <v>12272</v>
      </c>
      <c r="C3321" s="22" t="s">
        <v>292</v>
      </c>
      <c r="D3321" s="22" t="s">
        <v>293</v>
      </c>
      <c r="E3321" s="23" t="s">
        <v>293</v>
      </c>
      <c r="F3321" s="5">
        <v>42310</v>
      </c>
      <c r="G3321" s="24">
        <v>293602.07</v>
      </c>
    </row>
    <row r="3322" spans="2:7" x14ac:dyDescent="0.2">
      <c r="B3322" s="21" t="s">
        <v>14893</v>
      </c>
      <c r="C3322" s="22" t="s">
        <v>12095</v>
      </c>
      <c r="D3322" s="22" t="s">
        <v>12098</v>
      </c>
      <c r="E3322" s="23" t="s">
        <v>16734</v>
      </c>
      <c r="F3322" s="5">
        <v>42310</v>
      </c>
      <c r="G3322" s="24">
        <v>-44500</v>
      </c>
    </row>
    <row r="3323" spans="2:7" x14ac:dyDescent="0.2">
      <c r="B3323" s="21" t="s">
        <v>14893</v>
      </c>
      <c r="C3323" s="22" t="s">
        <v>12095</v>
      </c>
      <c r="D3323" s="22" t="s">
        <v>12096</v>
      </c>
      <c r="E3323" s="23" t="s">
        <v>16733</v>
      </c>
      <c r="F3323" s="5">
        <v>42310</v>
      </c>
      <c r="G3323" s="24">
        <v>-37200</v>
      </c>
    </row>
    <row r="3324" spans="2:7" x14ac:dyDescent="0.2">
      <c r="B3324" s="21" t="s">
        <v>14756</v>
      </c>
      <c r="C3324" s="22" t="s">
        <v>11594</v>
      </c>
      <c r="D3324" s="22" t="s">
        <v>3363</v>
      </c>
      <c r="E3324" s="23" t="s">
        <v>16732</v>
      </c>
      <c r="F3324" s="5">
        <v>42310</v>
      </c>
      <c r="G3324" s="24">
        <v>-145038.63</v>
      </c>
    </row>
    <row r="3325" spans="2:7" x14ac:dyDescent="0.2">
      <c r="B3325" s="21" t="s">
        <v>12465</v>
      </c>
      <c r="C3325" s="22" t="s">
        <v>1842</v>
      </c>
      <c r="D3325" s="22" t="s">
        <v>1843</v>
      </c>
      <c r="E3325" s="23" t="s">
        <v>1843</v>
      </c>
      <c r="F3325" s="5">
        <v>42313</v>
      </c>
      <c r="G3325" s="24">
        <v>-4160211.91</v>
      </c>
    </row>
    <row r="3326" spans="2:7" x14ac:dyDescent="0.2">
      <c r="B3326" s="21" t="s">
        <v>13591</v>
      </c>
      <c r="C3326" s="22" t="s">
        <v>6569</v>
      </c>
      <c r="D3326" s="22" t="s">
        <v>6574</v>
      </c>
      <c r="E3326" s="23" t="s">
        <v>16740</v>
      </c>
      <c r="F3326" s="5">
        <v>42314</v>
      </c>
      <c r="G3326" s="24">
        <v>-106784</v>
      </c>
    </row>
    <row r="3327" spans="2:7" x14ac:dyDescent="0.2">
      <c r="B3327" s="25" t="s">
        <v>14535</v>
      </c>
      <c r="C3327" s="26" t="s">
        <v>10762</v>
      </c>
      <c r="D3327" s="27" t="s">
        <v>10763</v>
      </c>
      <c r="E3327" s="16" t="s">
        <v>10763</v>
      </c>
      <c r="F3327" s="6">
        <v>42314</v>
      </c>
      <c r="G3327" s="28">
        <v>-581900.29</v>
      </c>
    </row>
    <row r="3328" spans="2:7" x14ac:dyDescent="0.2">
      <c r="B3328" s="21" t="s">
        <v>12996</v>
      </c>
      <c r="C3328" s="22" t="s">
        <v>4750</v>
      </c>
      <c r="D3328" s="22" t="s">
        <v>2021</v>
      </c>
      <c r="E3328" s="23" t="s">
        <v>16739</v>
      </c>
      <c r="F3328" s="5">
        <v>42314</v>
      </c>
      <c r="G3328" s="24">
        <v>-59000</v>
      </c>
    </row>
    <row r="3329" spans="2:7" x14ac:dyDescent="0.2">
      <c r="B3329" s="21" t="s">
        <v>12848</v>
      </c>
      <c r="C3329" s="22" t="s">
        <v>4144</v>
      </c>
      <c r="D3329" s="22" t="s">
        <v>4147</v>
      </c>
      <c r="E3329" s="23" t="s">
        <v>16735</v>
      </c>
      <c r="F3329" s="5">
        <v>42314</v>
      </c>
      <c r="G3329" s="24">
        <v>-59000</v>
      </c>
    </row>
    <row r="3330" spans="2:7" x14ac:dyDescent="0.2">
      <c r="B3330" s="21" t="s">
        <v>14136</v>
      </c>
      <c r="C3330" s="22" t="s">
        <v>9353</v>
      </c>
      <c r="D3330" s="22" t="s">
        <v>9354</v>
      </c>
      <c r="E3330" s="23" t="s">
        <v>9354</v>
      </c>
      <c r="F3330" s="5">
        <v>42314</v>
      </c>
      <c r="G3330" s="24">
        <v>-24780</v>
      </c>
    </row>
    <row r="3331" spans="2:7" x14ac:dyDescent="0.2">
      <c r="B3331" s="21" t="s">
        <v>12848</v>
      </c>
      <c r="C3331" s="22" t="s">
        <v>4144</v>
      </c>
      <c r="D3331" s="22" t="s">
        <v>4149</v>
      </c>
      <c r="E3331" s="23" t="s">
        <v>16736</v>
      </c>
      <c r="F3331" s="5">
        <v>42314</v>
      </c>
      <c r="G3331" s="24">
        <v>-11800</v>
      </c>
    </row>
    <row r="3332" spans="2:7" x14ac:dyDescent="0.2">
      <c r="B3332" s="21" t="s">
        <v>12899</v>
      </c>
      <c r="C3332" s="22" t="s">
        <v>4372</v>
      </c>
      <c r="D3332" s="22" t="s">
        <v>4377</v>
      </c>
      <c r="E3332" s="23" t="s">
        <v>16738</v>
      </c>
      <c r="F3332" s="5">
        <v>42314</v>
      </c>
      <c r="G3332" s="24">
        <v>-11800</v>
      </c>
    </row>
    <row r="3333" spans="2:7" x14ac:dyDescent="0.2">
      <c r="B3333" s="25" t="s">
        <v>12848</v>
      </c>
      <c r="C3333" s="26" t="s">
        <v>4144</v>
      </c>
      <c r="D3333" s="27" t="s">
        <v>4151</v>
      </c>
      <c r="E3333" s="16" t="s">
        <v>16737</v>
      </c>
      <c r="F3333" s="6">
        <v>42314</v>
      </c>
      <c r="G3333" s="28">
        <v>-17700</v>
      </c>
    </row>
    <row r="3334" spans="2:7" x14ac:dyDescent="0.2">
      <c r="B3334" s="21" t="s">
        <v>14695</v>
      </c>
      <c r="C3334" s="22" t="s">
        <v>11317</v>
      </c>
      <c r="D3334" s="22" t="s">
        <v>11318</v>
      </c>
      <c r="E3334" s="23" t="s">
        <v>11318</v>
      </c>
      <c r="F3334" s="5">
        <v>42318</v>
      </c>
      <c r="G3334" s="24">
        <v>236809.48</v>
      </c>
    </row>
    <row r="3335" spans="2:7" x14ac:dyDescent="0.2">
      <c r="B3335" s="21" t="s">
        <v>14775</v>
      </c>
      <c r="C3335" s="22" t="s">
        <v>11673</v>
      </c>
      <c r="D3335" s="22" t="s">
        <v>11674</v>
      </c>
      <c r="E3335" s="23" t="s">
        <v>11674</v>
      </c>
      <c r="F3335" s="5">
        <v>42318</v>
      </c>
      <c r="G3335" s="24">
        <v>-12980</v>
      </c>
    </row>
    <row r="3336" spans="2:7" x14ac:dyDescent="0.2">
      <c r="B3336" s="25" t="s">
        <v>14695</v>
      </c>
      <c r="C3336" s="26" t="s">
        <v>11317</v>
      </c>
      <c r="D3336" s="27" t="s">
        <v>11318</v>
      </c>
      <c r="E3336" s="16" t="s">
        <v>11318</v>
      </c>
      <c r="F3336" s="6">
        <v>42318</v>
      </c>
      <c r="G3336" s="28">
        <v>-1184047.3799999999</v>
      </c>
    </row>
    <row r="3337" spans="2:7" x14ac:dyDescent="0.2">
      <c r="B3337" s="25" t="s">
        <v>14893</v>
      </c>
      <c r="C3337" s="26" t="s">
        <v>12095</v>
      </c>
      <c r="D3337" s="27" t="s">
        <v>12100</v>
      </c>
      <c r="E3337" s="16" t="s">
        <v>16741</v>
      </c>
      <c r="F3337" s="6">
        <v>42319</v>
      </c>
      <c r="G3337" s="28">
        <v>-18300</v>
      </c>
    </row>
    <row r="3338" spans="2:7" x14ac:dyDescent="0.2">
      <c r="B3338" s="21" t="s">
        <v>12500</v>
      </c>
      <c r="C3338" s="22" t="s">
        <v>2023</v>
      </c>
      <c r="D3338" s="22" t="s">
        <v>2024</v>
      </c>
      <c r="E3338" s="23" t="s">
        <v>2024</v>
      </c>
      <c r="F3338" s="5">
        <v>42319</v>
      </c>
      <c r="G3338" s="24">
        <v>-66195.64</v>
      </c>
    </row>
    <row r="3339" spans="2:7" x14ac:dyDescent="0.2">
      <c r="B3339" s="21" t="s">
        <v>14573</v>
      </c>
      <c r="C3339" s="22" t="s">
        <v>10884</v>
      </c>
      <c r="D3339" s="22" t="s">
        <v>10885</v>
      </c>
      <c r="E3339" s="23" t="s">
        <v>10885</v>
      </c>
      <c r="F3339" s="5">
        <v>42320</v>
      </c>
      <c r="G3339" s="24">
        <v>-4580951.95</v>
      </c>
    </row>
    <row r="3340" spans="2:7" x14ac:dyDescent="0.2">
      <c r="B3340" s="21" t="s">
        <v>14767</v>
      </c>
      <c r="C3340" s="22" t="s">
        <v>11639</v>
      </c>
      <c r="D3340" s="22" t="s">
        <v>11642</v>
      </c>
      <c r="E3340" s="23" t="s">
        <v>11642</v>
      </c>
      <c r="F3340" s="5">
        <v>42320</v>
      </c>
      <c r="G3340" s="24">
        <v>-1011698.03</v>
      </c>
    </row>
    <row r="3341" spans="2:7" x14ac:dyDescent="0.2">
      <c r="B3341" s="25" t="s">
        <v>14875</v>
      </c>
      <c r="C3341" s="26" t="s">
        <v>12009</v>
      </c>
      <c r="D3341" s="27" t="s">
        <v>11158</v>
      </c>
      <c r="E3341" s="16" t="s">
        <v>16742</v>
      </c>
      <c r="F3341" s="6">
        <v>42320</v>
      </c>
      <c r="G3341" s="28">
        <v>-14960000</v>
      </c>
    </row>
    <row r="3342" spans="2:7" x14ac:dyDescent="0.2">
      <c r="B3342" s="21" t="s">
        <v>12520</v>
      </c>
      <c r="C3342" s="22" t="s">
        <v>2125</v>
      </c>
      <c r="D3342" s="22" t="s">
        <v>99</v>
      </c>
      <c r="E3342" s="23" t="s">
        <v>99</v>
      </c>
      <c r="F3342" s="5">
        <v>42320</v>
      </c>
      <c r="G3342" s="24">
        <v>-3548614</v>
      </c>
    </row>
    <row r="3343" spans="2:7" x14ac:dyDescent="0.2">
      <c r="B3343" s="21" t="s">
        <v>12522</v>
      </c>
      <c r="C3343" s="22" t="s">
        <v>2130</v>
      </c>
      <c r="D3343" s="22" t="s">
        <v>2133</v>
      </c>
      <c r="E3343" s="23" t="s">
        <v>2133</v>
      </c>
      <c r="F3343" s="5">
        <v>42321</v>
      </c>
      <c r="G3343" s="24">
        <v>-68546.2</v>
      </c>
    </row>
    <row r="3344" spans="2:7" x14ac:dyDescent="0.2">
      <c r="B3344" s="25" t="s">
        <v>12522</v>
      </c>
      <c r="C3344" s="26" t="s">
        <v>2130</v>
      </c>
      <c r="D3344" s="27" t="s">
        <v>2135</v>
      </c>
      <c r="E3344" s="16" t="s">
        <v>2135</v>
      </c>
      <c r="F3344" s="6">
        <v>42321</v>
      </c>
      <c r="G3344" s="28">
        <v>-67330.8</v>
      </c>
    </row>
    <row r="3345" spans="2:7" x14ac:dyDescent="0.2">
      <c r="B3345" s="21" t="s">
        <v>14017</v>
      </c>
      <c r="C3345" s="22" t="s">
        <v>8893</v>
      </c>
      <c r="D3345" s="22" t="s">
        <v>330</v>
      </c>
      <c r="E3345" s="23" t="s">
        <v>330</v>
      </c>
      <c r="F3345" s="5">
        <v>42324</v>
      </c>
      <c r="G3345" s="24">
        <v>-147500</v>
      </c>
    </row>
    <row r="3346" spans="2:7" x14ac:dyDescent="0.2">
      <c r="B3346" s="21" t="s">
        <v>12848</v>
      </c>
      <c r="C3346" s="22" t="s">
        <v>4144</v>
      </c>
      <c r="D3346" s="22" t="s">
        <v>4153</v>
      </c>
      <c r="E3346" s="23" t="s">
        <v>16743</v>
      </c>
      <c r="F3346" s="5">
        <v>42324</v>
      </c>
      <c r="G3346" s="24">
        <v>-44840</v>
      </c>
    </row>
    <row r="3347" spans="2:7" x14ac:dyDescent="0.2">
      <c r="B3347" s="21" t="s">
        <v>12847</v>
      </c>
      <c r="C3347" s="22" t="s">
        <v>4139</v>
      </c>
      <c r="D3347" s="22" t="s">
        <v>4142</v>
      </c>
      <c r="E3347" s="23" t="s">
        <v>16744</v>
      </c>
      <c r="F3347" s="5">
        <v>42325</v>
      </c>
      <c r="G3347" s="24">
        <v>-16520</v>
      </c>
    </row>
    <row r="3348" spans="2:7" x14ac:dyDescent="0.2">
      <c r="B3348" s="21" t="s">
        <v>12297</v>
      </c>
      <c r="C3348" s="22" t="s">
        <v>507</v>
      </c>
      <c r="D3348" s="22" t="s">
        <v>508</v>
      </c>
      <c r="E3348" s="23" t="s">
        <v>508</v>
      </c>
      <c r="F3348" s="5">
        <v>42325</v>
      </c>
      <c r="G3348" s="24">
        <v>-10030</v>
      </c>
    </row>
    <row r="3349" spans="2:7" x14ac:dyDescent="0.2">
      <c r="B3349" s="21" t="s">
        <v>14852</v>
      </c>
      <c r="C3349" s="22" t="s">
        <v>11930</v>
      </c>
      <c r="D3349" s="22" t="s">
        <v>11931</v>
      </c>
      <c r="E3349" s="23" t="s">
        <v>11931</v>
      </c>
      <c r="F3349" s="5">
        <v>42326</v>
      </c>
      <c r="G3349" s="24">
        <v>-198000</v>
      </c>
    </row>
    <row r="3350" spans="2:7" x14ac:dyDescent="0.2">
      <c r="B3350" s="21" t="s">
        <v>12421</v>
      </c>
      <c r="C3350" s="22" t="s">
        <v>1515</v>
      </c>
      <c r="D3350" s="22" t="s">
        <v>1516</v>
      </c>
      <c r="E3350" s="23" t="s">
        <v>1516</v>
      </c>
      <c r="F3350" s="5">
        <v>42326</v>
      </c>
      <c r="G3350" s="24">
        <v>-49560</v>
      </c>
    </row>
    <row r="3351" spans="2:7" x14ac:dyDescent="0.2">
      <c r="B3351" s="21" t="s">
        <v>14285</v>
      </c>
      <c r="C3351" s="22" t="s">
        <v>9876</v>
      </c>
      <c r="D3351" s="22" t="s">
        <v>9887</v>
      </c>
      <c r="E3351" s="23" t="s">
        <v>9887</v>
      </c>
      <c r="F3351" s="5">
        <v>42326</v>
      </c>
      <c r="G3351" s="24">
        <v>-944</v>
      </c>
    </row>
    <row r="3352" spans="2:7" x14ac:dyDescent="0.2">
      <c r="B3352" s="21" t="s">
        <v>13849</v>
      </c>
      <c r="C3352" s="22" t="s">
        <v>8086</v>
      </c>
      <c r="D3352" s="22" t="s">
        <v>8087</v>
      </c>
      <c r="E3352" s="23" t="s">
        <v>8087</v>
      </c>
      <c r="F3352" s="5">
        <v>42338</v>
      </c>
      <c r="G3352" s="24">
        <v>-1578121.38</v>
      </c>
    </row>
    <row r="3353" spans="2:7" x14ac:dyDescent="0.2">
      <c r="B3353" s="21" t="s">
        <v>12899</v>
      </c>
      <c r="C3353" s="22" t="s">
        <v>4372</v>
      </c>
      <c r="D3353" s="22" t="s">
        <v>4434</v>
      </c>
      <c r="E3353" s="23" t="s">
        <v>16749</v>
      </c>
      <c r="F3353" s="5">
        <v>42339</v>
      </c>
      <c r="G3353" s="24">
        <v>-82600</v>
      </c>
    </row>
    <row r="3354" spans="2:7" x14ac:dyDescent="0.2">
      <c r="B3354" s="21" t="s">
        <v>12528</v>
      </c>
      <c r="C3354" s="22" t="s">
        <v>2164</v>
      </c>
      <c r="D3354" s="22" t="s">
        <v>1866</v>
      </c>
      <c r="E3354" s="23" t="s">
        <v>1866</v>
      </c>
      <c r="F3354" s="5">
        <v>42339</v>
      </c>
      <c r="G3354" s="24">
        <v>-53166.91</v>
      </c>
    </row>
    <row r="3355" spans="2:7" x14ac:dyDescent="0.2">
      <c r="B3355" s="21" t="s">
        <v>12899</v>
      </c>
      <c r="C3355" s="22" t="s">
        <v>4372</v>
      </c>
      <c r="D3355" s="22" t="s">
        <v>4432</v>
      </c>
      <c r="E3355" s="23" t="s">
        <v>16748</v>
      </c>
      <c r="F3355" s="5">
        <v>42339</v>
      </c>
      <c r="G3355" s="24">
        <v>-14160</v>
      </c>
    </row>
    <row r="3356" spans="2:7" x14ac:dyDescent="0.2">
      <c r="B3356" s="25" t="s">
        <v>12899</v>
      </c>
      <c r="C3356" s="26" t="s">
        <v>4372</v>
      </c>
      <c r="D3356" s="27" t="s">
        <v>4430</v>
      </c>
      <c r="E3356" s="16" t="s">
        <v>16747</v>
      </c>
      <c r="F3356" s="6">
        <v>42339</v>
      </c>
      <c r="G3356" s="28">
        <v>-16520</v>
      </c>
    </row>
    <row r="3357" spans="2:7" x14ac:dyDescent="0.2">
      <c r="B3357" s="21" t="s">
        <v>14512</v>
      </c>
      <c r="C3357" s="22" t="s">
        <v>10681</v>
      </c>
      <c r="D3357" s="22" t="s">
        <v>10682</v>
      </c>
      <c r="E3357" s="23" t="s">
        <v>17463</v>
      </c>
      <c r="F3357" s="5">
        <v>42339</v>
      </c>
      <c r="G3357" s="24">
        <v>-47200</v>
      </c>
    </row>
    <row r="3358" spans="2:7" x14ac:dyDescent="0.2">
      <c r="B3358" s="21" t="s">
        <v>14172</v>
      </c>
      <c r="C3358" s="22" t="s">
        <v>9484</v>
      </c>
      <c r="D3358" s="22" t="s">
        <v>9487</v>
      </c>
      <c r="E3358" s="23" t="s">
        <v>16745</v>
      </c>
      <c r="F3358" s="5">
        <v>42339</v>
      </c>
      <c r="G3358" s="24">
        <v>-115640</v>
      </c>
    </row>
    <row r="3359" spans="2:7" x14ac:dyDescent="0.2">
      <c r="B3359" s="21" t="s">
        <v>12899</v>
      </c>
      <c r="C3359" s="22" t="s">
        <v>4372</v>
      </c>
      <c r="D3359" s="22" t="s">
        <v>4428</v>
      </c>
      <c r="E3359" s="23" t="s">
        <v>16746</v>
      </c>
      <c r="F3359" s="5">
        <v>42339</v>
      </c>
      <c r="G3359" s="24">
        <v>-11800</v>
      </c>
    </row>
    <row r="3360" spans="2:7" x14ac:dyDescent="0.2">
      <c r="B3360" s="21" t="s">
        <v>13770</v>
      </c>
      <c r="C3360" s="22" t="s">
        <v>7491</v>
      </c>
      <c r="D3360" s="22" t="s">
        <v>7492</v>
      </c>
      <c r="E3360" s="23" t="s">
        <v>16750</v>
      </c>
      <c r="F3360" s="5">
        <v>42340</v>
      </c>
      <c r="G3360" s="24">
        <v>-50000</v>
      </c>
    </row>
    <row r="3361" spans="2:7" x14ac:dyDescent="0.2">
      <c r="B3361" s="21" t="s">
        <v>14871</v>
      </c>
      <c r="C3361" s="22" t="s">
        <v>11990</v>
      </c>
      <c r="D3361" s="22" t="s">
        <v>11652</v>
      </c>
      <c r="E3361" s="23" t="s">
        <v>16751</v>
      </c>
      <c r="F3361" s="5">
        <v>42341</v>
      </c>
      <c r="G3361" s="24">
        <v>-156428.51999999999</v>
      </c>
    </row>
    <row r="3362" spans="2:7" x14ac:dyDescent="0.2">
      <c r="B3362" s="21" t="s">
        <v>13888</v>
      </c>
      <c r="C3362" s="22" t="s">
        <v>8393</v>
      </c>
      <c r="D3362" s="22" t="s">
        <v>8394</v>
      </c>
      <c r="E3362" s="23" t="s">
        <v>16752</v>
      </c>
      <c r="F3362" s="5">
        <v>42342</v>
      </c>
      <c r="G3362" s="24">
        <v>-16000</v>
      </c>
    </row>
    <row r="3363" spans="2:7" x14ac:dyDescent="0.2">
      <c r="B3363" s="21" t="s">
        <v>12853</v>
      </c>
      <c r="C3363" s="22" t="s">
        <v>4169</v>
      </c>
      <c r="D3363" s="22" t="s">
        <v>4170</v>
      </c>
      <c r="E3363" s="23" t="s">
        <v>16731</v>
      </c>
      <c r="F3363" s="5">
        <v>42345</v>
      </c>
      <c r="G3363" s="24">
        <v>-2100</v>
      </c>
    </row>
    <row r="3364" spans="2:7" x14ac:dyDescent="0.2">
      <c r="B3364" s="21" t="s">
        <v>14047</v>
      </c>
      <c r="C3364" s="22" t="s">
        <v>9008</v>
      </c>
      <c r="D3364" s="22" t="s">
        <v>9016</v>
      </c>
      <c r="E3364" s="23" t="s">
        <v>17465</v>
      </c>
      <c r="F3364" s="5">
        <v>42345</v>
      </c>
      <c r="G3364" s="24">
        <v>-59000</v>
      </c>
    </row>
    <row r="3365" spans="2:7" x14ac:dyDescent="0.2">
      <c r="B3365" s="25" t="s">
        <v>14047</v>
      </c>
      <c r="C3365" s="26" t="s">
        <v>9008</v>
      </c>
      <c r="D3365" s="27" t="s">
        <v>9020</v>
      </c>
      <c r="E3365" s="16" t="s">
        <v>17467</v>
      </c>
      <c r="F3365" s="6">
        <v>42345</v>
      </c>
      <c r="G3365" s="28">
        <v>-23600</v>
      </c>
    </row>
    <row r="3366" spans="2:7" x14ac:dyDescent="0.2">
      <c r="B3366" s="21" t="s">
        <v>13381</v>
      </c>
      <c r="C3366" s="22" t="s">
        <v>5950</v>
      </c>
      <c r="D3366" s="22" t="s">
        <v>5951</v>
      </c>
      <c r="E3366" s="23" t="s">
        <v>16731</v>
      </c>
      <c r="F3366" s="5">
        <v>42345</v>
      </c>
      <c r="G3366" s="24">
        <v>-27000</v>
      </c>
    </row>
    <row r="3367" spans="2:7" ht="72" customHeight="1" x14ac:dyDescent="0.2">
      <c r="B3367" s="25" t="s">
        <v>14047</v>
      </c>
      <c r="C3367" s="26" t="s">
        <v>9008</v>
      </c>
      <c r="D3367" s="27" t="s">
        <v>9024</v>
      </c>
      <c r="E3367" s="16" t="s">
        <v>17469</v>
      </c>
      <c r="F3367" s="6">
        <v>42345</v>
      </c>
      <c r="G3367" s="28">
        <v>-59000</v>
      </c>
    </row>
    <row r="3368" spans="2:7" x14ac:dyDescent="0.2">
      <c r="B3368" s="21" t="s">
        <v>14047</v>
      </c>
      <c r="C3368" s="22" t="s">
        <v>9008</v>
      </c>
      <c r="D3368" s="22" t="s">
        <v>9026</v>
      </c>
      <c r="E3368" s="23" t="s">
        <v>17470</v>
      </c>
      <c r="F3368" s="5">
        <v>42345</v>
      </c>
      <c r="G3368" s="24">
        <v>-59000</v>
      </c>
    </row>
    <row r="3369" spans="2:7" x14ac:dyDescent="0.2">
      <c r="B3369" s="21" t="s">
        <v>17922</v>
      </c>
      <c r="C3369" s="22" t="s">
        <v>17921</v>
      </c>
      <c r="D3369" s="22" t="s">
        <v>18097</v>
      </c>
      <c r="E3369" s="23"/>
      <c r="F3369" s="5">
        <v>42345</v>
      </c>
      <c r="G3369" s="24">
        <v>-200600</v>
      </c>
    </row>
    <row r="3370" spans="2:7" x14ac:dyDescent="0.2">
      <c r="B3370" s="25" t="s">
        <v>12848</v>
      </c>
      <c r="C3370" s="26" t="s">
        <v>4144</v>
      </c>
      <c r="D3370" s="27" t="s">
        <v>4155</v>
      </c>
      <c r="E3370" s="16" t="s">
        <v>17464</v>
      </c>
      <c r="F3370" s="6">
        <v>42345</v>
      </c>
      <c r="G3370" s="28">
        <v>-17700</v>
      </c>
    </row>
    <row r="3371" spans="2:7" x14ac:dyDescent="0.2">
      <c r="B3371" s="21" t="s">
        <v>14536</v>
      </c>
      <c r="C3371" s="22" t="s">
        <v>10765</v>
      </c>
      <c r="D3371" s="22" t="s">
        <v>10766</v>
      </c>
      <c r="E3371" s="23" t="s">
        <v>16753</v>
      </c>
      <c r="F3371" s="5">
        <v>42345</v>
      </c>
      <c r="G3371" s="24">
        <v>-2612434.25</v>
      </c>
    </row>
    <row r="3372" spans="2:7" x14ac:dyDescent="0.2">
      <c r="B3372" s="21" t="s">
        <v>14047</v>
      </c>
      <c r="C3372" s="22" t="s">
        <v>9008</v>
      </c>
      <c r="D3372" s="22" t="s">
        <v>9022</v>
      </c>
      <c r="E3372" s="23" t="s">
        <v>17468</v>
      </c>
      <c r="F3372" s="5">
        <v>42345</v>
      </c>
      <c r="G3372" s="24">
        <v>-59000</v>
      </c>
    </row>
    <row r="3373" spans="2:7" x14ac:dyDescent="0.2">
      <c r="B3373" s="21" t="s">
        <v>14893</v>
      </c>
      <c r="C3373" s="22" t="s">
        <v>12095</v>
      </c>
      <c r="D3373" s="22" t="s">
        <v>12102</v>
      </c>
      <c r="E3373" s="23" t="s">
        <v>16731</v>
      </c>
      <c r="F3373" s="5">
        <v>42345</v>
      </c>
      <c r="G3373" s="24">
        <v>-34100</v>
      </c>
    </row>
    <row r="3374" spans="2:7" x14ac:dyDescent="0.2">
      <c r="B3374" s="21" t="s">
        <v>14047</v>
      </c>
      <c r="C3374" s="22" t="s">
        <v>9008</v>
      </c>
      <c r="D3374" s="22" t="s">
        <v>9018</v>
      </c>
      <c r="E3374" s="23" t="s">
        <v>17466</v>
      </c>
      <c r="F3374" s="5">
        <v>42345</v>
      </c>
      <c r="G3374" s="24">
        <v>-59000</v>
      </c>
    </row>
    <row r="3375" spans="2:7" x14ac:dyDescent="0.2">
      <c r="B3375" s="25" t="s">
        <v>14715</v>
      </c>
      <c r="C3375" s="26" t="s">
        <v>11427</v>
      </c>
      <c r="D3375" s="27" t="s">
        <v>35</v>
      </c>
      <c r="E3375" s="16" t="s">
        <v>17471</v>
      </c>
      <c r="F3375" s="6">
        <v>42345</v>
      </c>
      <c r="G3375" s="28">
        <v>-59000</v>
      </c>
    </row>
    <row r="3376" spans="2:7" x14ac:dyDescent="0.2">
      <c r="B3376" s="21" t="s">
        <v>13761</v>
      </c>
      <c r="C3376" s="22" t="s">
        <v>7238</v>
      </c>
      <c r="D3376" s="22" t="s">
        <v>3207</v>
      </c>
      <c r="E3376" s="23" t="s">
        <v>3207</v>
      </c>
      <c r="F3376" s="5">
        <v>42346</v>
      </c>
      <c r="G3376" s="24">
        <v>-155800</v>
      </c>
    </row>
    <row r="3377" spans="2:7" x14ac:dyDescent="0.2">
      <c r="B3377" s="25" t="s">
        <v>14827</v>
      </c>
      <c r="C3377" s="26" t="s">
        <v>11853</v>
      </c>
      <c r="D3377" s="27" t="s">
        <v>11854</v>
      </c>
      <c r="E3377" s="16" t="s">
        <v>11854</v>
      </c>
      <c r="F3377" s="6">
        <v>42348</v>
      </c>
      <c r="G3377" s="28">
        <v>-4996130.57</v>
      </c>
    </row>
    <row r="3378" spans="2:7" x14ac:dyDescent="0.2">
      <c r="B3378" s="21" t="s">
        <v>14256</v>
      </c>
      <c r="C3378" s="22" t="s">
        <v>9769</v>
      </c>
      <c r="D3378" s="22" t="s">
        <v>9770</v>
      </c>
      <c r="E3378" s="23" t="s">
        <v>9770</v>
      </c>
      <c r="F3378" s="5">
        <v>42349</v>
      </c>
      <c r="G3378" s="24">
        <v>-56640</v>
      </c>
    </row>
    <row r="3379" spans="2:7" x14ac:dyDescent="0.2">
      <c r="B3379" s="25" t="s">
        <v>12497</v>
      </c>
      <c r="C3379" s="26" t="s">
        <v>2012</v>
      </c>
      <c r="D3379" s="27" t="s">
        <v>2013</v>
      </c>
      <c r="E3379" s="16" t="s">
        <v>2013</v>
      </c>
      <c r="F3379" s="6">
        <v>42349</v>
      </c>
      <c r="G3379" s="28">
        <v>-1180000</v>
      </c>
    </row>
    <row r="3380" spans="2:7" x14ac:dyDescent="0.2">
      <c r="B3380" s="25" t="s">
        <v>14889</v>
      </c>
      <c r="C3380" s="26" t="s">
        <v>12076</v>
      </c>
      <c r="D3380" s="27" t="s">
        <v>12079</v>
      </c>
      <c r="E3380" s="16" t="s">
        <v>12079</v>
      </c>
      <c r="F3380" s="6">
        <v>42349</v>
      </c>
      <c r="G3380" s="28">
        <v>-41300</v>
      </c>
    </row>
    <row r="3381" spans="2:7" x14ac:dyDescent="0.2">
      <c r="B3381" s="21" t="s">
        <v>14285</v>
      </c>
      <c r="C3381" s="22" t="s">
        <v>9876</v>
      </c>
      <c r="D3381" s="22" t="s">
        <v>9889</v>
      </c>
      <c r="E3381" s="23" t="s">
        <v>9889</v>
      </c>
      <c r="F3381" s="5">
        <v>42349</v>
      </c>
      <c r="G3381" s="24">
        <v>-944</v>
      </c>
    </row>
    <row r="3382" spans="2:7" x14ac:dyDescent="0.2">
      <c r="B3382" s="21" t="s">
        <v>12899</v>
      </c>
      <c r="C3382" s="22" t="s">
        <v>4372</v>
      </c>
      <c r="D3382" s="22" t="s">
        <v>4379</v>
      </c>
      <c r="E3382" s="23" t="s">
        <v>16754</v>
      </c>
      <c r="F3382" s="5">
        <v>42352</v>
      </c>
      <c r="G3382" s="24">
        <v>-23600</v>
      </c>
    </row>
    <row r="3383" spans="2:7" x14ac:dyDescent="0.2">
      <c r="B3383" s="21" t="s">
        <v>12899</v>
      </c>
      <c r="C3383" s="22" t="s">
        <v>4372</v>
      </c>
      <c r="D3383" s="22" t="s">
        <v>4381</v>
      </c>
      <c r="E3383" s="23" t="s">
        <v>16754</v>
      </c>
      <c r="F3383" s="5">
        <v>42352</v>
      </c>
      <c r="G3383" s="24">
        <v>-18880</v>
      </c>
    </row>
    <row r="3384" spans="2:7" x14ac:dyDescent="0.2">
      <c r="B3384" s="25" t="s">
        <v>12899</v>
      </c>
      <c r="C3384" s="26" t="s">
        <v>4372</v>
      </c>
      <c r="D3384" s="27" t="s">
        <v>4385</v>
      </c>
      <c r="E3384" s="16" t="s">
        <v>16755</v>
      </c>
      <c r="F3384" s="6">
        <v>42352</v>
      </c>
      <c r="G3384" s="28">
        <v>-11800</v>
      </c>
    </row>
    <row r="3385" spans="2:7" x14ac:dyDescent="0.2">
      <c r="B3385" s="21" t="s">
        <v>12316</v>
      </c>
      <c r="C3385" s="22" t="s">
        <v>653</v>
      </c>
      <c r="D3385" s="22" t="s">
        <v>746</v>
      </c>
      <c r="E3385" s="23" t="s">
        <v>746</v>
      </c>
      <c r="F3385" s="5">
        <v>42352</v>
      </c>
      <c r="G3385" s="24">
        <v>-712058.26</v>
      </c>
    </row>
    <row r="3386" spans="2:7" x14ac:dyDescent="0.2">
      <c r="B3386" s="21" t="s">
        <v>12899</v>
      </c>
      <c r="C3386" s="22" t="s">
        <v>4372</v>
      </c>
      <c r="D3386" s="22" t="s">
        <v>4383</v>
      </c>
      <c r="E3386" s="23" t="s">
        <v>16754</v>
      </c>
      <c r="F3386" s="5">
        <v>42352</v>
      </c>
      <c r="G3386" s="24">
        <v>-23600</v>
      </c>
    </row>
    <row r="3387" spans="2:7" x14ac:dyDescent="0.2">
      <c r="B3387" s="21" t="s">
        <v>14677</v>
      </c>
      <c r="C3387" s="22" t="s">
        <v>11243</v>
      </c>
      <c r="D3387" s="22" t="s">
        <v>11246</v>
      </c>
      <c r="E3387" s="23" t="s">
        <v>16755</v>
      </c>
      <c r="F3387" s="5">
        <v>42354</v>
      </c>
      <c r="G3387" s="24">
        <v>-47200</v>
      </c>
    </row>
    <row r="3388" spans="2:7" x14ac:dyDescent="0.2">
      <c r="B3388" s="25" t="s">
        <v>12570</v>
      </c>
      <c r="C3388" s="26" t="s">
        <v>2839</v>
      </c>
      <c r="D3388" s="27" t="s">
        <v>2840</v>
      </c>
      <c r="E3388" s="16" t="s">
        <v>16756</v>
      </c>
      <c r="F3388" s="6">
        <v>42354</v>
      </c>
      <c r="G3388" s="28">
        <v>-25000</v>
      </c>
    </row>
    <row r="3389" spans="2:7" x14ac:dyDescent="0.2">
      <c r="B3389" s="25" t="s">
        <v>12913</v>
      </c>
      <c r="C3389" s="26" t="s">
        <v>4482</v>
      </c>
      <c r="D3389" s="27" t="s">
        <v>2993</v>
      </c>
      <c r="E3389" s="16" t="s">
        <v>16757</v>
      </c>
      <c r="F3389" s="6">
        <v>42356</v>
      </c>
      <c r="G3389" s="28">
        <v>-40000</v>
      </c>
    </row>
    <row r="3390" spans="2:7" x14ac:dyDescent="0.2">
      <c r="B3390" s="21" t="s">
        <v>13761</v>
      </c>
      <c r="C3390" s="22" t="s">
        <v>7238</v>
      </c>
      <c r="D3390" s="22" t="s">
        <v>1</v>
      </c>
      <c r="E3390" s="23" t="s">
        <v>3207</v>
      </c>
      <c r="F3390" s="5">
        <v>42360</v>
      </c>
      <c r="G3390" s="24">
        <v>155800</v>
      </c>
    </row>
    <row r="3391" spans="2:7" x14ac:dyDescent="0.2">
      <c r="B3391" s="21" t="s">
        <v>13128</v>
      </c>
      <c r="C3391" s="22" t="s">
        <v>5173</v>
      </c>
      <c r="D3391" s="22" t="s">
        <v>5174</v>
      </c>
      <c r="E3391" s="23" t="s">
        <v>16758</v>
      </c>
      <c r="F3391" s="5">
        <v>42361</v>
      </c>
      <c r="G3391" s="24">
        <v>-80000</v>
      </c>
    </row>
    <row r="3392" spans="2:7" x14ac:dyDescent="0.2">
      <c r="B3392" s="21" t="s">
        <v>12423</v>
      </c>
      <c r="C3392" s="22" t="s">
        <v>1525</v>
      </c>
      <c r="D3392" s="22" t="s">
        <v>1532</v>
      </c>
      <c r="E3392" s="23" t="s">
        <v>1532</v>
      </c>
      <c r="F3392" s="5">
        <v>42361</v>
      </c>
      <c r="G3392" s="24">
        <v>-354113.85</v>
      </c>
    </row>
    <row r="3393" spans="2:7" x14ac:dyDescent="0.2">
      <c r="B3393" s="25" t="s">
        <v>14434</v>
      </c>
      <c r="C3393" s="26" t="s">
        <v>10410</v>
      </c>
      <c r="D3393" s="27" t="s">
        <v>10411</v>
      </c>
      <c r="E3393" s="16" t="s">
        <v>10411</v>
      </c>
      <c r="F3393" s="6">
        <v>42361</v>
      </c>
      <c r="G3393" s="28">
        <v>-3011053.5</v>
      </c>
    </row>
    <row r="3394" spans="2:7" x14ac:dyDescent="0.2">
      <c r="B3394" s="25" t="s">
        <v>12474</v>
      </c>
      <c r="C3394" s="26" t="s">
        <v>1876</v>
      </c>
      <c r="D3394" s="27" t="s">
        <v>1169</v>
      </c>
      <c r="E3394" s="16" t="s">
        <v>1169</v>
      </c>
      <c r="F3394" s="6">
        <v>42368</v>
      </c>
      <c r="G3394" s="28">
        <v>-843349.18</v>
      </c>
    </row>
    <row r="3395" spans="2:7" x14ac:dyDescent="0.2">
      <c r="B3395" s="21" t="s">
        <v>13933</v>
      </c>
      <c r="C3395" s="22" t="s">
        <v>8569</v>
      </c>
      <c r="D3395" s="22" t="s">
        <v>8638</v>
      </c>
      <c r="E3395" s="23" t="s">
        <v>17472</v>
      </c>
      <c r="F3395" s="5">
        <v>42368</v>
      </c>
      <c r="G3395" s="24">
        <v>-47200</v>
      </c>
    </row>
    <row r="3396" spans="2:7" x14ac:dyDescent="0.2">
      <c r="B3396" s="21" t="s">
        <v>14263</v>
      </c>
      <c r="C3396" s="22" t="s">
        <v>9792</v>
      </c>
      <c r="D3396" s="22" t="s">
        <v>1</v>
      </c>
      <c r="E3396" s="23" t="s">
        <v>17484</v>
      </c>
      <c r="F3396" s="5">
        <v>42373</v>
      </c>
      <c r="G3396" s="24">
        <v>36320.400000000001</v>
      </c>
    </row>
    <row r="3397" spans="2:7" x14ac:dyDescent="0.2">
      <c r="B3397" s="21" t="s">
        <v>12349</v>
      </c>
      <c r="C3397" s="22" t="s">
        <v>1129</v>
      </c>
      <c r="D3397" s="22" t="s">
        <v>1</v>
      </c>
      <c r="E3397" s="23" t="s">
        <v>17475</v>
      </c>
      <c r="F3397" s="5">
        <v>42373</v>
      </c>
      <c r="G3397" s="24">
        <v>16043.87</v>
      </c>
    </row>
    <row r="3398" spans="2:7" x14ac:dyDescent="0.2">
      <c r="B3398" s="21" t="s">
        <v>12355</v>
      </c>
      <c r="C3398" s="22" t="s">
        <v>1158</v>
      </c>
      <c r="D3398" s="22" t="s">
        <v>1</v>
      </c>
      <c r="E3398" s="23" t="s">
        <v>17476</v>
      </c>
      <c r="F3398" s="5">
        <v>42373</v>
      </c>
      <c r="G3398" s="24">
        <v>413708.66</v>
      </c>
    </row>
    <row r="3399" spans="2:7" x14ac:dyDescent="0.2">
      <c r="B3399" s="21" t="s">
        <v>12355</v>
      </c>
      <c r="C3399" s="22" t="s">
        <v>1158</v>
      </c>
      <c r="D3399" s="22" t="s">
        <v>1</v>
      </c>
      <c r="E3399" s="23" t="s">
        <v>17477</v>
      </c>
      <c r="F3399" s="5">
        <v>42373</v>
      </c>
      <c r="G3399" s="24">
        <v>201482.46</v>
      </c>
    </row>
    <row r="3400" spans="2:7" x14ac:dyDescent="0.2">
      <c r="B3400" s="21" t="s">
        <v>12455</v>
      </c>
      <c r="C3400" s="22" t="s">
        <v>1780</v>
      </c>
      <c r="D3400" s="22" t="s">
        <v>1</v>
      </c>
      <c r="E3400" s="23" t="s">
        <v>17480</v>
      </c>
      <c r="F3400" s="5">
        <v>42373</v>
      </c>
      <c r="G3400" s="24">
        <v>126149.64</v>
      </c>
    </row>
    <row r="3401" spans="2:7" x14ac:dyDescent="0.2">
      <c r="B3401" s="21" t="s">
        <v>12893</v>
      </c>
      <c r="C3401" s="22" t="s">
        <v>4348</v>
      </c>
      <c r="D3401" s="22" t="s">
        <v>1</v>
      </c>
      <c r="E3401" s="23" t="s">
        <v>17483</v>
      </c>
      <c r="F3401" s="5">
        <v>42373</v>
      </c>
      <c r="G3401" s="24">
        <v>-268000</v>
      </c>
    </row>
    <row r="3402" spans="2:7" x14ac:dyDescent="0.2">
      <c r="B3402" s="21" t="s">
        <v>12517</v>
      </c>
      <c r="C3402" s="22" t="s">
        <v>2113</v>
      </c>
      <c r="D3402" s="22" t="s">
        <v>1</v>
      </c>
      <c r="E3402" s="23" t="s">
        <v>17481</v>
      </c>
      <c r="F3402" s="5">
        <v>42373</v>
      </c>
      <c r="G3402" s="24">
        <v>160033.04999999999</v>
      </c>
    </row>
    <row r="3403" spans="2:7" x14ac:dyDescent="0.2">
      <c r="B3403" s="25" t="s">
        <v>12893</v>
      </c>
      <c r="C3403" s="26" t="s">
        <v>4348</v>
      </c>
      <c r="D3403" s="27" t="s">
        <v>1</v>
      </c>
      <c r="E3403" s="16" t="s">
        <v>17483</v>
      </c>
      <c r="F3403" s="6">
        <v>42373</v>
      </c>
      <c r="G3403" s="28">
        <v>-268000</v>
      </c>
    </row>
    <row r="3404" spans="2:7" x14ac:dyDescent="0.2">
      <c r="B3404" s="25" t="s">
        <v>12553</v>
      </c>
      <c r="C3404" s="26" t="s">
        <v>2265</v>
      </c>
      <c r="D3404" s="27" t="s">
        <v>1</v>
      </c>
      <c r="E3404" s="16" t="s">
        <v>17482</v>
      </c>
      <c r="F3404" s="6">
        <v>42373</v>
      </c>
      <c r="G3404" s="28">
        <v>29629.8</v>
      </c>
    </row>
    <row r="3405" spans="2:7" x14ac:dyDescent="0.2">
      <c r="B3405" s="21" t="s">
        <v>12260</v>
      </c>
      <c r="C3405" s="22" t="s">
        <v>253</v>
      </c>
      <c r="D3405" s="22" t="s">
        <v>1</v>
      </c>
      <c r="E3405" s="23" t="s">
        <v>17474</v>
      </c>
      <c r="F3405" s="5">
        <v>42373</v>
      </c>
      <c r="G3405" s="24">
        <v>7516.8</v>
      </c>
    </row>
    <row r="3406" spans="2:7" x14ac:dyDescent="0.2">
      <c r="B3406" s="21" t="s">
        <v>12384</v>
      </c>
      <c r="C3406" s="22" t="s">
        <v>1298</v>
      </c>
      <c r="D3406" s="22" t="s">
        <v>1</v>
      </c>
      <c r="E3406" s="23" t="s">
        <v>17478</v>
      </c>
      <c r="F3406" s="5">
        <v>42373</v>
      </c>
      <c r="G3406" s="24">
        <v>8242.7099999999991</v>
      </c>
    </row>
    <row r="3407" spans="2:7" x14ac:dyDescent="0.2">
      <c r="B3407" s="21" t="s">
        <v>12260</v>
      </c>
      <c r="C3407" s="22" t="s">
        <v>253</v>
      </c>
      <c r="D3407" s="22" t="s">
        <v>1</v>
      </c>
      <c r="E3407" s="23" t="s">
        <v>17473</v>
      </c>
      <c r="F3407" s="5">
        <v>42373</v>
      </c>
      <c r="G3407" s="24">
        <v>23688</v>
      </c>
    </row>
    <row r="3408" spans="2:7" x14ac:dyDescent="0.2">
      <c r="B3408" s="21" t="s">
        <v>12393</v>
      </c>
      <c r="C3408" s="22" t="s">
        <v>1331</v>
      </c>
      <c r="D3408" s="22" t="s">
        <v>1</v>
      </c>
      <c r="E3408" s="23" t="s">
        <v>17479</v>
      </c>
      <c r="F3408" s="5">
        <v>42373</v>
      </c>
      <c r="G3408" s="24">
        <v>733905.08</v>
      </c>
    </row>
    <row r="3409" spans="2:7" x14ac:dyDescent="0.2">
      <c r="B3409" s="25" t="s">
        <v>13993</v>
      </c>
      <c r="C3409" s="26" t="s">
        <v>8816</v>
      </c>
      <c r="D3409" s="27" t="s">
        <v>1</v>
      </c>
      <c r="E3409" s="16" t="s">
        <v>16759</v>
      </c>
      <c r="F3409" s="6">
        <v>42373</v>
      </c>
      <c r="G3409" s="28">
        <v>-77812.84</v>
      </c>
    </row>
    <row r="3410" spans="2:7" x14ac:dyDescent="0.2">
      <c r="B3410" s="21" t="s">
        <v>14836</v>
      </c>
      <c r="C3410" s="22" t="s">
        <v>11876</v>
      </c>
      <c r="D3410" s="22" t="s">
        <v>99</v>
      </c>
      <c r="E3410" s="23" t="s">
        <v>99</v>
      </c>
      <c r="F3410" s="5">
        <v>42375</v>
      </c>
      <c r="G3410" s="24">
        <v>-88500</v>
      </c>
    </row>
    <row r="3411" spans="2:7" x14ac:dyDescent="0.2">
      <c r="B3411" s="21" t="s">
        <v>12847</v>
      </c>
      <c r="C3411" s="22" t="s">
        <v>4139</v>
      </c>
      <c r="D3411" s="22" t="s">
        <v>4140</v>
      </c>
      <c r="E3411" s="23" t="s">
        <v>16760</v>
      </c>
      <c r="F3411" s="5">
        <v>42376</v>
      </c>
      <c r="G3411" s="24">
        <v>-3540</v>
      </c>
    </row>
    <row r="3412" spans="2:7" x14ac:dyDescent="0.2">
      <c r="B3412" s="21" t="s">
        <v>12394</v>
      </c>
      <c r="C3412" s="22" t="s">
        <v>1333</v>
      </c>
      <c r="D3412" s="22" t="s">
        <v>1334</v>
      </c>
      <c r="E3412" s="23" t="s">
        <v>1334</v>
      </c>
      <c r="F3412" s="5">
        <v>42376</v>
      </c>
      <c r="G3412" s="24">
        <v>-476720</v>
      </c>
    </row>
    <row r="3413" spans="2:7" x14ac:dyDescent="0.2">
      <c r="B3413" s="21" t="s">
        <v>12899</v>
      </c>
      <c r="C3413" s="22" t="s">
        <v>4372</v>
      </c>
      <c r="D3413" s="22" t="s">
        <v>4414</v>
      </c>
      <c r="E3413" s="23" t="s">
        <v>16761</v>
      </c>
      <c r="F3413" s="5">
        <v>42377</v>
      </c>
      <c r="G3413" s="24">
        <v>-7080</v>
      </c>
    </row>
    <row r="3414" spans="2:7" x14ac:dyDescent="0.2">
      <c r="B3414" s="25" t="s">
        <v>12899</v>
      </c>
      <c r="C3414" s="26" t="s">
        <v>4372</v>
      </c>
      <c r="D3414" s="27" t="s">
        <v>4416</v>
      </c>
      <c r="E3414" s="16" t="s">
        <v>16762</v>
      </c>
      <c r="F3414" s="6">
        <v>42377</v>
      </c>
      <c r="G3414" s="28">
        <v>-14160</v>
      </c>
    </row>
    <row r="3415" spans="2:7" x14ac:dyDescent="0.2">
      <c r="B3415" s="21" t="s">
        <v>14677</v>
      </c>
      <c r="C3415" s="22" t="s">
        <v>11243</v>
      </c>
      <c r="D3415" s="22" t="s">
        <v>11248</v>
      </c>
      <c r="E3415" s="23" t="s">
        <v>16763</v>
      </c>
      <c r="F3415" s="5">
        <v>42384</v>
      </c>
      <c r="G3415" s="24">
        <v>-59000</v>
      </c>
    </row>
    <row r="3416" spans="2:7" x14ac:dyDescent="0.2">
      <c r="B3416" s="21" t="s">
        <v>12899</v>
      </c>
      <c r="C3416" s="22" t="s">
        <v>4372</v>
      </c>
      <c r="D3416" s="22" t="s">
        <v>1922</v>
      </c>
      <c r="E3416" s="23" t="s">
        <v>16765</v>
      </c>
      <c r="F3416" s="5">
        <v>42384</v>
      </c>
      <c r="G3416" s="24">
        <v>-35400</v>
      </c>
    </row>
    <row r="3417" spans="2:7" x14ac:dyDescent="0.2">
      <c r="B3417" s="21" t="s">
        <v>12899</v>
      </c>
      <c r="C3417" s="22" t="s">
        <v>4372</v>
      </c>
      <c r="D3417" s="22" t="s">
        <v>99</v>
      </c>
      <c r="E3417" s="23" t="s">
        <v>16764</v>
      </c>
      <c r="F3417" s="5">
        <v>42384</v>
      </c>
      <c r="G3417" s="24">
        <v>-11800</v>
      </c>
    </row>
    <row r="3418" spans="2:7" x14ac:dyDescent="0.2">
      <c r="B3418" s="21" t="s">
        <v>12899</v>
      </c>
      <c r="C3418" s="22" t="s">
        <v>4372</v>
      </c>
      <c r="D3418" s="22" t="s">
        <v>4390</v>
      </c>
      <c r="E3418" s="23" t="s">
        <v>16767</v>
      </c>
      <c r="F3418" s="5">
        <v>42384</v>
      </c>
      <c r="G3418" s="24">
        <v>-7080</v>
      </c>
    </row>
    <row r="3419" spans="2:7" x14ac:dyDescent="0.2">
      <c r="B3419" s="25" t="s">
        <v>12899</v>
      </c>
      <c r="C3419" s="26" t="s">
        <v>4372</v>
      </c>
      <c r="D3419" s="27" t="s">
        <v>1957</v>
      </c>
      <c r="E3419" s="16" t="s">
        <v>16766</v>
      </c>
      <c r="F3419" s="6">
        <v>42384</v>
      </c>
      <c r="G3419" s="28">
        <v>-11800</v>
      </c>
    </row>
    <row r="3420" spans="2:7" x14ac:dyDescent="0.2">
      <c r="B3420" s="21" t="s">
        <v>13928</v>
      </c>
      <c r="C3420" s="22" t="s">
        <v>8555</v>
      </c>
      <c r="D3420" s="22" t="s">
        <v>8556</v>
      </c>
      <c r="E3420" s="23" t="s">
        <v>8556</v>
      </c>
      <c r="F3420" s="5">
        <v>42385</v>
      </c>
      <c r="G3420" s="24">
        <v>-1947000</v>
      </c>
    </row>
    <row r="3421" spans="2:7" x14ac:dyDescent="0.2">
      <c r="B3421" s="21" t="s">
        <v>14893</v>
      </c>
      <c r="C3421" s="22" t="s">
        <v>12095</v>
      </c>
      <c r="D3421" s="22" t="s">
        <v>12104</v>
      </c>
      <c r="E3421" s="23" t="s">
        <v>16768</v>
      </c>
      <c r="F3421" s="5">
        <v>42395</v>
      </c>
      <c r="G3421" s="24">
        <v>-48200</v>
      </c>
    </row>
    <row r="3422" spans="2:7" x14ac:dyDescent="0.2">
      <c r="B3422" s="21" t="s">
        <v>12899</v>
      </c>
      <c r="C3422" s="22" t="s">
        <v>4372</v>
      </c>
      <c r="D3422" s="22" t="s">
        <v>330</v>
      </c>
      <c r="E3422" s="23" t="s">
        <v>16769</v>
      </c>
      <c r="F3422" s="5">
        <v>42396</v>
      </c>
      <c r="G3422" s="24">
        <v>-9440</v>
      </c>
    </row>
    <row r="3423" spans="2:7" x14ac:dyDescent="0.2">
      <c r="B3423" s="21" t="s">
        <v>12899</v>
      </c>
      <c r="C3423" s="22" t="s">
        <v>4372</v>
      </c>
      <c r="D3423" s="22" t="s">
        <v>35</v>
      </c>
      <c r="E3423" s="23" t="s">
        <v>16770</v>
      </c>
      <c r="F3423" s="5">
        <v>42396</v>
      </c>
      <c r="G3423" s="24">
        <v>-11800</v>
      </c>
    </row>
    <row r="3424" spans="2:7" x14ac:dyDescent="0.2">
      <c r="B3424" s="25" t="s">
        <v>14657</v>
      </c>
      <c r="C3424" s="26" t="s">
        <v>11163</v>
      </c>
      <c r="D3424" s="27" t="s">
        <v>11164</v>
      </c>
      <c r="E3424" s="16" t="s">
        <v>11164</v>
      </c>
      <c r="F3424" s="6">
        <v>42396</v>
      </c>
      <c r="G3424" s="28">
        <v>-327294</v>
      </c>
    </row>
    <row r="3425" spans="2:7" x14ac:dyDescent="0.2">
      <c r="B3425" s="21" t="s">
        <v>18099</v>
      </c>
      <c r="C3425" s="22" t="s">
        <v>18098</v>
      </c>
      <c r="D3425" s="22" t="s">
        <v>1</v>
      </c>
      <c r="E3425" s="23"/>
      <c r="F3425" s="5">
        <v>42398</v>
      </c>
      <c r="G3425" s="24">
        <v>-3000</v>
      </c>
    </row>
    <row r="3426" spans="2:7" x14ac:dyDescent="0.2">
      <c r="B3426" s="21" t="s">
        <v>12899</v>
      </c>
      <c r="C3426" s="22" t="s">
        <v>4372</v>
      </c>
      <c r="D3426" s="22" t="s">
        <v>2058</v>
      </c>
      <c r="E3426" s="23" t="s">
        <v>16771</v>
      </c>
      <c r="F3426" s="5">
        <v>42401</v>
      </c>
      <c r="G3426" s="24">
        <v>-11800</v>
      </c>
    </row>
    <row r="3427" spans="2:7" x14ac:dyDescent="0.2">
      <c r="B3427" s="21" t="s">
        <v>12316</v>
      </c>
      <c r="C3427" s="22" t="s">
        <v>653</v>
      </c>
      <c r="D3427" s="22" t="s">
        <v>748</v>
      </c>
      <c r="E3427" s="23" t="s">
        <v>748</v>
      </c>
      <c r="F3427" s="5">
        <v>42402</v>
      </c>
      <c r="G3427" s="24">
        <v>-712058.26</v>
      </c>
    </row>
    <row r="3428" spans="2:7" x14ac:dyDescent="0.2">
      <c r="B3428" s="21" t="s">
        <v>14792</v>
      </c>
      <c r="C3428" s="22" t="s">
        <v>11740</v>
      </c>
      <c r="D3428" s="22" t="s">
        <v>11741</v>
      </c>
      <c r="E3428" s="23" t="s">
        <v>11741</v>
      </c>
      <c r="F3428" s="5">
        <v>42403</v>
      </c>
      <c r="G3428" s="24">
        <v>-4228887.4800000004</v>
      </c>
    </row>
    <row r="3429" spans="2:7" x14ac:dyDescent="0.2">
      <c r="B3429" s="21" t="s">
        <v>14695</v>
      </c>
      <c r="C3429" s="22" t="s">
        <v>11317</v>
      </c>
      <c r="D3429" s="22" t="s">
        <v>11330</v>
      </c>
      <c r="E3429" s="23" t="s">
        <v>11330</v>
      </c>
      <c r="F3429" s="5">
        <v>42410</v>
      </c>
      <c r="G3429" s="24">
        <v>-653651.66</v>
      </c>
    </row>
    <row r="3430" spans="2:7" x14ac:dyDescent="0.2">
      <c r="B3430" s="21" t="s">
        <v>12494</v>
      </c>
      <c r="C3430" s="22" t="s">
        <v>1971</v>
      </c>
      <c r="D3430" s="22" t="s">
        <v>1986</v>
      </c>
      <c r="E3430" s="23" t="s">
        <v>1986</v>
      </c>
      <c r="F3430" s="5">
        <v>42411</v>
      </c>
      <c r="G3430" s="24">
        <v>-29205</v>
      </c>
    </row>
    <row r="3431" spans="2:7" x14ac:dyDescent="0.2">
      <c r="B3431" s="21" t="s">
        <v>14893</v>
      </c>
      <c r="C3431" s="22" t="s">
        <v>12095</v>
      </c>
      <c r="D3431" s="22" t="s">
        <v>12106</v>
      </c>
      <c r="E3431" s="23" t="s">
        <v>16772</v>
      </c>
      <c r="F3431" s="5">
        <v>42416</v>
      </c>
      <c r="G3431" s="24">
        <v>-40300</v>
      </c>
    </row>
    <row r="3432" spans="2:7" x14ac:dyDescent="0.2">
      <c r="B3432" s="25" t="s">
        <v>14285</v>
      </c>
      <c r="C3432" s="26" t="s">
        <v>9876</v>
      </c>
      <c r="D3432" s="27" t="s">
        <v>9891</v>
      </c>
      <c r="E3432" s="16" t="s">
        <v>9891</v>
      </c>
      <c r="F3432" s="6">
        <v>42418</v>
      </c>
      <c r="G3432" s="28">
        <v>-944</v>
      </c>
    </row>
    <row r="3433" spans="2:7" x14ac:dyDescent="0.2">
      <c r="B3433" s="25" t="s">
        <v>14749</v>
      </c>
      <c r="C3433" s="26" t="s">
        <v>11565</v>
      </c>
      <c r="D3433" s="27" t="s">
        <v>11566</v>
      </c>
      <c r="E3433" s="16" t="s">
        <v>11566</v>
      </c>
      <c r="F3433" s="6">
        <v>42419</v>
      </c>
      <c r="G3433" s="28">
        <v>-3348168.13</v>
      </c>
    </row>
    <row r="3434" spans="2:7" x14ac:dyDescent="0.2">
      <c r="B3434" s="21" t="s">
        <v>12899</v>
      </c>
      <c r="C3434" s="22" t="s">
        <v>4372</v>
      </c>
      <c r="D3434" s="22" t="s">
        <v>1898</v>
      </c>
      <c r="E3434" s="23" t="s">
        <v>16773</v>
      </c>
      <c r="F3434" s="5">
        <v>42422</v>
      </c>
      <c r="G3434" s="24">
        <v>-14160</v>
      </c>
    </row>
    <row r="3435" spans="2:7" x14ac:dyDescent="0.2">
      <c r="B3435" s="21" t="s">
        <v>12899</v>
      </c>
      <c r="C3435" s="22" t="s">
        <v>4372</v>
      </c>
      <c r="D3435" s="22" t="s">
        <v>3741</v>
      </c>
      <c r="E3435" s="23" t="s">
        <v>16774</v>
      </c>
      <c r="F3435" s="5">
        <v>42422</v>
      </c>
      <c r="G3435" s="24">
        <v>-11800</v>
      </c>
    </row>
    <row r="3436" spans="2:7" x14ac:dyDescent="0.2">
      <c r="B3436" s="21" t="s">
        <v>12899</v>
      </c>
      <c r="C3436" s="22" t="s">
        <v>4372</v>
      </c>
      <c r="D3436" s="22" t="s">
        <v>422</v>
      </c>
      <c r="E3436" s="23" t="s">
        <v>16775</v>
      </c>
      <c r="F3436" s="5">
        <v>42423</v>
      </c>
      <c r="G3436" s="24">
        <v>-9440</v>
      </c>
    </row>
    <row r="3437" spans="2:7" x14ac:dyDescent="0.2">
      <c r="B3437" s="25" t="s">
        <v>13933</v>
      </c>
      <c r="C3437" s="26" t="s">
        <v>8569</v>
      </c>
      <c r="D3437" s="27" t="s">
        <v>8636</v>
      </c>
      <c r="E3437" s="16" t="s">
        <v>16776</v>
      </c>
      <c r="F3437" s="6">
        <v>42426</v>
      </c>
      <c r="G3437" s="28">
        <v>-47200</v>
      </c>
    </row>
    <row r="3438" spans="2:7" x14ac:dyDescent="0.2">
      <c r="B3438" s="21" t="s">
        <v>12511</v>
      </c>
      <c r="C3438" s="22" t="s">
        <v>2060</v>
      </c>
      <c r="D3438" s="22" t="s">
        <v>2061</v>
      </c>
      <c r="E3438" s="23" t="s">
        <v>16777</v>
      </c>
      <c r="F3438" s="5">
        <v>42430</v>
      </c>
      <c r="G3438" s="24">
        <v>10679</v>
      </c>
    </row>
    <row r="3439" spans="2:7" x14ac:dyDescent="0.2">
      <c r="B3439" s="25" t="s">
        <v>12511</v>
      </c>
      <c r="C3439" s="26" t="s">
        <v>2060</v>
      </c>
      <c r="D3439" s="27" t="s">
        <v>2065</v>
      </c>
      <c r="E3439" s="16" t="s">
        <v>16779</v>
      </c>
      <c r="F3439" s="6">
        <v>42430</v>
      </c>
      <c r="G3439" s="28">
        <v>10667.2</v>
      </c>
    </row>
    <row r="3440" spans="2:7" x14ac:dyDescent="0.2">
      <c r="B3440" s="21" t="s">
        <v>12511</v>
      </c>
      <c r="C3440" s="22" t="s">
        <v>2060</v>
      </c>
      <c r="D3440" s="22" t="s">
        <v>2063</v>
      </c>
      <c r="E3440" s="23" t="s">
        <v>16778</v>
      </c>
      <c r="F3440" s="5">
        <v>42430</v>
      </c>
      <c r="G3440" s="24">
        <v>8885.4</v>
      </c>
    </row>
    <row r="3441" spans="2:7" x14ac:dyDescent="0.2">
      <c r="B3441" s="21" t="s">
        <v>13954</v>
      </c>
      <c r="C3441" s="22" t="s">
        <v>8654</v>
      </c>
      <c r="D3441" s="22" t="s">
        <v>8655</v>
      </c>
      <c r="E3441" s="23" t="s">
        <v>8655</v>
      </c>
      <c r="F3441" s="5">
        <v>42430</v>
      </c>
      <c r="G3441" s="24">
        <v>-1016072.78</v>
      </c>
    </row>
    <row r="3442" spans="2:7" x14ac:dyDescent="0.2">
      <c r="B3442" s="21" t="s">
        <v>14893</v>
      </c>
      <c r="C3442" s="22" t="s">
        <v>12095</v>
      </c>
      <c r="D3442" s="22" t="s">
        <v>12108</v>
      </c>
      <c r="E3442" s="23" t="s">
        <v>16780</v>
      </c>
      <c r="F3442" s="5">
        <v>42430</v>
      </c>
      <c r="G3442" s="24">
        <v>-44550</v>
      </c>
    </row>
    <row r="3443" spans="2:7" x14ac:dyDescent="0.2">
      <c r="B3443" s="25" t="s">
        <v>14695</v>
      </c>
      <c r="C3443" s="26" t="s">
        <v>11317</v>
      </c>
      <c r="D3443" s="27" t="s">
        <v>11328</v>
      </c>
      <c r="E3443" s="16" t="s">
        <v>11328</v>
      </c>
      <c r="F3443" s="6">
        <v>42433</v>
      </c>
      <c r="G3443" s="28">
        <v>-3194401.6</v>
      </c>
    </row>
    <row r="3444" spans="2:7" x14ac:dyDescent="0.2">
      <c r="B3444" s="25" t="s">
        <v>12248</v>
      </c>
      <c r="C3444" s="26" t="s">
        <v>209</v>
      </c>
      <c r="D3444" s="27" t="s">
        <v>210</v>
      </c>
      <c r="E3444" s="16" t="s">
        <v>16728</v>
      </c>
      <c r="F3444" s="6">
        <v>42436</v>
      </c>
      <c r="G3444" s="28">
        <v>-16000</v>
      </c>
    </row>
    <row r="3445" spans="2:7" x14ac:dyDescent="0.2">
      <c r="B3445" s="21" t="s">
        <v>12514</v>
      </c>
      <c r="C3445" s="22" t="s">
        <v>2106</v>
      </c>
      <c r="D3445" s="22" t="s">
        <v>1428</v>
      </c>
      <c r="E3445" s="23" t="s">
        <v>1428</v>
      </c>
      <c r="F3445" s="5">
        <v>42436</v>
      </c>
      <c r="G3445" s="24">
        <v>-226560</v>
      </c>
    </row>
    <row r="3446" spans="2:7" x14ac:dyDescent="0.2">
      <c r="B3446" s="21" t="s">
        <v>12994</v>
      </c>
      <c r="C3446" s="22" t="s">
        <v>4745</v>
      </c>
      <c r="D3446" s="22" t="s">
        <v>210</v>
      </c>
      <c r="E3446" s="23" t="s">
        <v>16728</v>
      </c>
      <c r="F3446" s="5">
        <v>42436</v>
      </c>
      <c r="G3446" s="24">
        <v>-16000</v>
      </c>
    </row>
    <row r="3447" spans="2:7" x14ac:dyDescent="0.2">
      <c r="B3447" s="21" t="s">
        <v>13005</v>
      </c>
      <c r="C3447" s="22" t="s">
        <v>4782</v>
      </c>
      <c r="D3447" s="22" t="s">
        <v>210</v>
      </c>
      <c r="E3447" s="23" t="s">
        <v>16728</v>
      </c>
      <c r="F3447" s="5">
        <v>42436</v>
      </c>
      <c r="G3447" s="24">
        <v>-16000</v>
      </c>
    </row>
    <row r="3448" spans="2:7" x14ac:dyDescent="0.2">
      <c r="B3448" s="21" t="s">
        <v>12899</v>
      </c>
      <c r="C3448" s="22" t="s">
        <v>4372</v>
      </c>
      <c r="D3448" s="22" t="s">
        <v>4395</v>
      </c>
      <c r="E3448" s="23" t="s">
        <v>16781</v>
      </c>
      <c r="F3448" s="5">
        <v>42437</v>
      </c>
      <c r="G3448" s="24">
        <v>-70800</v>
      </c>
    </row>
    <row r="3449" spans="2:7" x14ac:dyDescent="0.2">
      <c r="B3449" s="21" t="s">
        <v>12899</v>
      </c>
      <c r="C3449" s="22" t="s">
        <v>4372</v>
      </c>
      <c r="D3449" s="22" t="s">
        <v>1989</v>
      </c>
      <c r="E3449" s="23" t="s">
        <v>16782</v>
      </c>
      <c r="F3449" s="5">
        <v>42437</v>
      </c>
      <c r="G3449" s="24">
        <v>-16520</v>
      </c>
    </row>
    <row r="3450" spans="2:7" x14ac:dyDescent="0.2">
      <c r="B3450" s="21" t="s">
        <v>12899</v>
      </c>
      <c r="C3450" s="22" t="s">
        <v>4372</v>
      </c>
      <c r="D3450" s="22" t="s">
        <v>2223</v>
      </c>
      <c r="E3450" s="23" t="s">
        <v>16781</v>
      </c>
      <c r="F3450" s="5">
        <v>42437</v>
      </c>
      <c r="G3450" s="24">
        <v>-17700</v>
      </c>
    </row>
    <row r="3451" spans="2:7" x14ac:dyDescent="0.2">
      <c r="B3451" s="25" t="s">
        <v>12899</v>
      </c>
      <c r="C3451" s="26" t="s">
        <v>4372</v>
      </c>
      <c r="D3451" s="27" t="s">
        <v>1896</v>
      </c>
      <c r="E3451" s="16" t="s">
        <v>16781</v>
      </c>
      <c r="F3451" s="6">
        <v>42438</v>
      </c>
      <c r="G3451" s="28">
        <v>-49560</v>
      </c>
    </row>
    <row r="3452" spans="2:7" x14ac:dyDescent="0.2">
      <c r="B3452" s="25" t="s">
        <v>12439</v>
      </c>
      <c r="C3452" s="26" t="s">
        <v>1651</v>
      </c>
      <c r="D3452" s="27" t="s">
        <v>1662</v>
      </c>
      <c r="E3452" s="16" t="s">
        <v>1662</v>
      </c>
      <c r="F3452" s="6">
        <v>42439</v>
      </c>
      <c r="G3452" s="28">
        <v>-84000</v>
      </c>
    </row>
    <row r="3453" spans="2:7" x14ac:dyDescent="0.2">
      <c r="B3453" s="21" t="s">
        <v>12899</v>
      </c>
      <c r="C3453" s="22" t="s">
        <v>4372</v>
      </c>
      <c r="D3453" s="22" t="s">
        <v>4402</v>
      </c>
      <c r="E3453" s="23" t="s">
        <v>16783</v>
      </c>
      <c r="F3453" s="5">
        <v>42440</v>
      </c>
      <c r="G3453" s="24">
        <v>-9440</v>
      </c>
    </row>
    <row r="3454" spans="2:7" x14ac:dyDescent="0.2">
      <c r="B3454" s="21" t="s">
        <v>12899</v>
      </c>
      <c r="C3454" s="22" t="s">
        <v>4372</v>
      </c>
      <c r="D3454" s="22" t="s">
        <v>1712</v>
      </c>
      <c r="E3454" s="23" t="s">
        <v>16783</v>
      </c>
      <c r="F3454" s="5">
        <v>42440</v>
      </c>
      <c r="G3454" s="24">
        <v>-11800</v>
      </c>
    </row>
    <row r="3455" spans="2:7" x14ac:dyDescent="0.2">
      <c r="B3455" s="25" t="s">
        <v>12899</v>
      </c>
      <c r="C3455" s="26" t="s">
        <v>4372</v>
      </c>
      <c r="D3455" s="27" t="s">
        <v>4400</v>
      </c>
      <c r="E3455" s="16" t="s">
        <v>16783</v>
      </c>
      <c r="F3455" s="6">
        <v>42440</v>
      </c>
      <c r="G3455" s="28">
        <v>-23600</v>
      </c>
    </row>
    <row r="3456" spans="2:7" x14ac:dyDescent="0.2">
      <c r="B3456" s="21" t="s">
        <v>12899</v>
      </c>
      <c r="C3456" s="22" t="s">
        <v>4372</v>
      </c>
      <c r="D3456" s="22" t="s">
        <v>1866</v>
      </c>
      <c r="E3456" s="23" t="s">
        <v>16783</v>
      </c>
      <c r="F3456" s="5">
        <v>42440</v>
      </c>
      <c r="G3456" s="24">
        <v>-47200</v>
      </c>
    </row>
    <row r="3457" spans="2:7" x14ac:dyDescent="0.2">
      <c r="B3457" s="21" t="s">
        <v>14103</v>
      </c>
      <c r="C3457" s="22" t="s">
        <v>9222</v>
      </c>
      <c r="D3457" s="22" t="s">
        <v>9225</v>
      </c>
      <c r="E3457" s="23" t="s">
        <v>9225</v>
      </c>
      <c r="F3457" s="5">
        <v>42443</v>
      </c>
      <c r="G3457" s="24">
        <v>-928102.7</v>
      </c>
    </row>
    <row r="3458" spans="2:7" x14ac:dyDescent="0.2">
      <c r="B3458" s="21" t="s">
        <v>12385</v>
      </c>
      <c r="C3458" s="22" t="s">
        <v>1300</v>
      </c>
      <c r="D3458" s="22" t="s">
        <v>1301</v>
      </c>
      <c r="E3458" s="23" t="s">
        <v>1301</v>
      </c>
      <c r="F3458" s="5">
        <v>42443</v>
      </c>
      <c r="G3458" s="24">
        <v>-311909.40000000002</v>
      </c>
    </row>
    <row r="3459" spans="2:7" x14ac:dyDescent="0.2">
      <c r="B3459" s="21" t="s">
        <v>12439</v>
      </c>
      <c r="C3459" s="22" t="s">
        <v>1651</v>
      </c>
      <c r="D3459" s="22" t="s">
        <v>1664</v>
      </c>
      <c r="E3459" s="23" t="s">
        <v>1664</v>
      </c>
      <c r="F3459" s="5">
        <v>42444</v>
      </c>
      <c r="G3459" s="24">
        <v>-384000</v>
      </c>
    </row>
    <row r="3460" spans="2:7" x14ac:dyDescent="0.2">
      <c r="B3460" s="25" t="s">
        <v>12494</v>
      </c>
      <c r="C3460" s="26" t="s">
        <v>1971</v>
      </c>
      <c r="D3460" s="27" t="s">
        <v>99</v>
      </c>
      <c r="E3460" s="16" t="s">
        <v>99</v>
      </c>
      <c r="F3460" s="6">
        <v>42444</v>
      </c>
      <c r="G3460" s="28">
        <v>-25517.5</v>
      </c>
    </row>
    <row r="3461" spans="2:7" x14ac:dyDescent="0.2">
      <c r="B3461" s="21" t="s">
        <v>14313</v>
      </c>
      <c r="C3461" s="22" t="s">
        <v>10014</v>
      </c>
      <c r="D3461" s="22" t="s">
        <v>10015</v>
      </c>
      <c r="E3461" s="23" t="s">
        <v>10015</v>
      </c>
      <c r="F3461" s="5">
        <v>42444</v>
      </c>
      <c r="G3461" s="24">
        <v>-20440</v>
      </c>
    </row>
    <row r="3462" spans="2:7" x14ac:dyDescent="0.2">
      <c r="B3462" s="21" t="s">
        <v>12439</v>
      </c>
      <c r="C3462" s="22" t="s">
        <v>1651</v>
      </c>
      <c r="D3462" s="22" t="s">
        <v>1666</v>
      </c>
      <c r="E3462" s="23" t="s">
        <v>1666</v>
      </c>
      <c r="F3462" s="5">
        <v>42444</v>
      </c>
      <c r="G3462" s="24">
        <v>-364000</v>
      </c>
    </row>
    <row r="3463" spans="2:7" x14ac:dyDescent="0.2">
      <c r="B3463" s="21" t="s">
        <v>14067</v>
      </c>
      <c r="C3463" s="22" t="s">
        <v>9096</v>
      </c>
      <c r="D3463" s="22" t="s">
        <v>9100</v>
      </c>
      <c r="E3463" s="23" t="s">
        <v>9100</v>
      </c>
      <c r="F3463" s="5">
        <v>42444</v>
      </c>
      <c r="G3463" s="24">
        <v>-1353984.66</v>
      </c>
    </row>
    <row r="3464" spans="2:7" x14ac:dyDescent="0.2">
      <c r="B3464" s="21" t="s">
        <v>12297</v>
      </c>
      <c r="C3464" s="22" t="s">
        <v>507</v>
      </c>
      <c r="D3464" s="22" t="s">
        <v>510</v>
      </c>
      <c r="E3464" s="23" t="s">
        <v>510</v>
      </c>
      <c r="F3464" s="5">
        <v>42444</v>
      </c>
      <c r="G3464" s="24">
        <v>-172280</v>
      </c>
    </row>
    <row r="3465" spans="2:7" x14ac:dyDescent="0.2">
      <c r="B3465" s="21" t="s">
        <v>12332</v>
      </c>
      <c r="C3465" s="22" t="s">
        <v>946</v>
      </c>
      <c r="D3465" s="22" t="s">
        <v>951</v>
      </c>
      <c r="E3465" s="23" t="s">
        <v>951</v>
      </c>
      <c r="F3465" s="5">
        <v>42445</v>
      </c>
      <c r="G3465" s="24">
        <v>-387916.03</v>
      </c>
    </row>
    <row r="3466" spans="2:7" x14ac:dyDescent="0.2">
      <c r="B3466" s="21" t="s">
        <v>12899</v>
      </c>
      <c r="C3466" s="22" t="s">
        <v>4372</v>
      </c>
      <c r="D3466" s="22" t="s">
        <v>2189</v>
      </c>
      <c r="E3466" s="23" t="s">
        <v>16784</v>
      </c>
      <c r="F3466" s="5">
        <v>42445</v>
      </c>
      <c r="G3466" s="24">
        <v>-24780</v>
      </c>
    </row>
    <row r="3467" spans="2:7" x14ac:dyDescent="0.2">
      <c r="B3467" s="25" t="s">
        <v>14285</v>
      </c>
      <c r="C3467" s="26" t="s">
        <v>9876</v>
      </c>
      <c r="D3467" s="27" t="s">
        <v>9893</v>
      </c>
      <c r="E3467" s="16" t="s">
        <v>9893</v>
      </c>
      <c r="F3467" s="6">
        <v>42445</v>
      </c>
      <c r="G3467" s="28">
        <v>-944</v>
      </c>
    </row>
    <row r="3468" spans="2:7" x14ac:dyDescent="0.2">
      <c r="B3468" s="25" t="s">
        <v>14763</v>
      </c>
      <c r="C3468" s="26" t="s">
        <v>11623</v>
      </c>
      <c r="D3468" s="27" t="s">
        <v>11624</v>
      </c>
      <c r="E3468" s="16" t="s">
        <v>1898</v>
      </c>
      <c r="F3468" s="6">
        <v>42447</v>
      </c>
      <c r="G3468" s="28">
        <v>-45473.62</v>
      </c>
    </row>
    <row r="3469" spans="2:7" x14ac:dyDescent="0.2">
      <c r="B3469" s="21" t="s">
        <v>12511</v>
      </c>
      <c r="C3469" s="22" t="s">
        <v>2060</v>
      </c>
      <c r="D3469" s="22" t="s">
        <v>2067</v>
      </c>
      <c r="E3469" s="23" t="s">
        <v>16785</v>
      </c>
      <c r="F3469" s="5">
        <v>42450</v>
      </c>
      <c r="G3469" s="24">
        <v>8885.4</v>
      </c>
    </row>
    <row r="3470" spans="2:7" x14ac:dyDescent="0.2">
      <c r="B3470" s="21" t="s">
        <v>14285</v>
      </c>
      <c r="C3470" s="22" t="s">
        <v>9876</v>
      </c>
      <c r="D3470" s="22" t="s">
        <v>9895</v>
      </c>
      <c r="E3470" s="23" t="s">
        <v>9895</v>
      </c>
      <c r="F3470" s="5">
        <v>42451</v>
      </c>
      <c r="G3470" s="24">
        <v>-944</v>
      </c>
    </row>
    <row r="3471" spans="2:7" x14ac:dyDescent="0.2">
      <c r="B3471" s="21" t="s">
        <v>14763</v>
      </c>
      <c r="C3471" s="22" t="s">
        <v>11623</v>
      </c>
      <c r="D3471" s="22" t="s">
        <v>1</v>
      </c>
      <c r="E3471" s="23" t="s">
        <v>16786</v>
      </c>
      <c r="F3471" s="5">
        <v>42451</v>
      </c>
      <c r="G3471" s="24">
        <v>45473.62</v>
      </c>
    </row>
    <row r="3472" spans="2:7" x14ac:dyDescent="0.2">
      <c r="B3472" s="21" t="s">
        <v>13753</v>
      </c>
      <c r="C3472" s="22" t="s">
        <v>7196</v>
      </c>
      <c r="D3472" s="22" t="s">
        <v>7199</v>
      </c>
      <c r="E3472" s="23" t="s">
        <v>7199</v>
      </c>
      <c r="F3472" s="5">
        <v>42457</v>
      </c>
      <c r="G3472" s="24">
        <v>-4385</v>
      </c>
    </row>
    <row r="3473" spans="2:7" x14ac:dyDescent="0.2">
      <c r="B3473" s="25" t="s">
        <v>12309</v>
      </c>
      <c r="C3473" s="26" t="s">
        <v>619</v>
      </c>
      <c r="D3473" s="27" t="s">
        <v>622</v>
      </c>
      <c r="E3473" s="16" t="s">
        <v>17507</v>
      </c>
      <c r="F3473" s="6">
        <v>42457</v>
      </c>
      <c r="G3473" s="28">
        <v>-7400</v>
      </c>
    </row>
    <row r="3474" spans="2:7" x14ac:dyDescent="0.2">
      <c r="B3474" s="21" t="s">
        <v>13753</v>
      </c>
      <c r="C3474" s="22" t="s">
        <v>7196</v>
      </c>
      <c r="D3474" s="22" t="s">
        <v>7197</v>
      </c>
      <c r="E3474" s="23" t="s">
        <v>7197</v>
      </c>
      <c r="F3474" s="5">
        <v>42457</v>
      </c>
      <c r="G3474" s="24">
        <v>-1015378.77</v>
      </c>
    </row>
    <row r="3475" spans="2:7" x14ac:dyDescent="0.2">
      <c r="B3475" s="21" t="s">
        <v>12521</v>
      </c>
      <c r="C3475" s="22" t="s">
        <v>2128</v>
      </c>
      <c r="D3475" s="22" t="s">
        <v>422</v>
      </c>
      <c r="E3475" s="23" t="s">
        <v>422</v>
      </c>
      <c r="F3475" s="5">
        <v>42457</v>
      </c>
      <c r="G3475" s="24">
        <v>-1309800</v>
      </c>
    </row>
    <row r="3476" spans="2:7" x14ac:dyDescent="0.2">
      <c r="B3476" s="21" t="s">
        <v>13989</v>
      </c>
      <c r="C3476" s="22" t="s">
        <v>8802</v>
      </c>
      <c r="D3476" s="22" t="s">
        <v>8805</v>
      </c>
      <c r="E3476" s="23" t="s">
        <v>16787</v>
      </c>
      <c r="F3476" s="5">
        <v>42459</v>
      </c>
      <c r="G3476" s="24">
        <v>-25960</v>
      </c>
    </row>
    <row r="3477" spans="2:7" x14ac:dyDescent="0.2">
      <c r="B3477" s="21" t="s">
        <v>14174</v>
      </c>
      <c r="C3477" s="22" t="s">
        <v>9491</v>
      </c>
      <c r="D3477" s="22" t="s">
        <v>9492</v>
      </c>
      <c r="E3477" s="23" t="s">
        <v>9492</v>
      </c>
      <c r="F3477" s="5">
        <v>42459</v>
      </c>
      <c r="G3477" s="24">
        <v>-4272255.8</v>
      </c>
    </row>
    <row r="3478" spans="2:7" x14ac:dyDescent="0.2">
      <c r="B3478" s="21" t="s">
        <v>13185</v>
      </c>
      <c r="C3478" s="22" t="s">
        <v>5347</v>
      </c>
      <c r="D3478" s="22" t="s">
        <v>5348</v>
      </c>
      <c r="E3478" s="23" t="s">
        <v>16788</v>
      </c>
      <c r="F3478" s="5">
        <v>42459</v>
      </c>
      <c r="G3478" s="24">
        <v>-22300</v>
      </c>
    </row>
    <row r="3479" spans="2:7" x14ac:dyDescent="0.2">
      <c r="B3479" s="21" t="s">
        <v>12494</v>
      </c>
      <c r="C3479" s="22" t="s">
        <v>1971</v>
      </c>
      <c r="D3479" s="22" t="s">
        <v>1993</v>
      </c>
      <c r="E3479" s="23" t="s">
        <v>1993</v>
      </c>
      <c r="F3479" s="5">
        <v>42460</v>
      </c>
      <c r="G3479" s="24">
        <v>-40710</v>
      </c>
    </row>
    <row r="3480" spans="2:7" x14ac:dyDescent="0.2">
      <c r="B3480" s="21" t="s">
        <v>13733</v>
      </c>
      <c r="C3480" s="22" t="s">
        <v>6997</v>
      </c>
      <c r="D3480" s="22" t="s">
        <v>6999</v>
      </c>
      <c r="E3480" s="23" t="s">
        <v>17485</v>
      </c>
      <c r="F3480" s="5">
        <v>42460</v>
      </c>
      <c r="G3480" s="24">
        <v>-177000</v>
      </c>
    </row>
    <row r="3481" spans="2:7" x14ac:dyDescent="0.2">
      <c r="B3481" s="21" t="s">
        <v>12899</v>
      </c>
      <c r="C3481" s="22" t="s">
        <v>4372</v>
      </c>
      <c r="D3481" s="22" t="s">
        <v>1426</v>
      </c>
      <c r="E3481" s="23" t="s">
        <v>16789</v>
      </c>
      <c r="F3481" s="5">
        <v>42460</v>
      </c>
      <c r="G3481" s="24">
        <v>-11800</v>
      </c>
    </row>
    <row r="3482" spans="2:7" x14ac:dyDescent="0.2">
      <c r="B3482" s="21" t="s">
        <v>12511</v>
      </c>
      <c r="C3482" s="22" t="s">
        <v>2060</v>
      </c>
      <c r="D3482" s="22" t="s">
        <v>2069</v>
      </c>
      <c r="E3482" s="23" t="s">
        <v>16785</v>
      </c>
      <c r="F3482" s="5">
        <v>42461</v>
      </c>
      <c r="G3482" s="24">
        <v>8885.4</v>
      </c>
    </row>
    <row r="3483" spans="2:7" x14ac:dyDescent="0.2">
      <c r="B3483" s="25" t="s">
        <v>13785</v>
      </c>
      <c r="C3483" s="26" t="s">
        <v>7560</v>
      </c>
      <c r="D3483" s="27" t="s">
        <v>99</v>
      </c>
      <c r="E3483" s="16" t="s">
        <v>16790</v>
      </c>
      <c r="F3483" s="6">
        <v>42461</v>
      </c>
      <c r="G3483" s="28">
        <v>-29500</v>
      </c>
    </row>
    <row r="3484" spans="2:7" x14ac:dyDescent="0.2">
      <c r="B3484" s="21" t="s">
        <v>12553</v>
      </c>
      <c r="C3484" s="22" t="s">
        <v>2265</v>
      </c>
      <c r="D3484" s="22" t="s">
        <v>2278</v>
      </c>
      <c r="E3484" s="23" t="s">
        <v>2278</v>
      </c>
      <c r="F3484" s="5">
        <v>42465</v>
      </c>
      <c r="G3484" s="24">
        <v>-164610</v>
      </c>
    </row>
    <row r="3485" spans="2:7" x14ac:dyDescent="0.2">
      <c r="B3485" s="21" t="s">
        <v>12511</v>
      </c>
      <c r="C3485" s="22" t="s">
        <v>2060</v>
      </c>
      <c r="D3485" s="22" t="s">
        <v>2071</v>
      </c>
      <c r="E3485" s="23" t="s">
        <v>16791</v>
      </c>
      <c r="F3485" s="5">
        <v>42466</v>
      </c>
      <c r="G3485" s="24">
        <v>8885.4</v>
      </c>
    </row>
    <row r="3486" spans="2:7" x14ac:dyDescent="0.2">
      <c r="B3486" s="21" t="s">
        <v>12981</v>
      </c>
      <c r="C3486" s="22" t="s">
        <v>4698</v>
      </c>
      <c r="D3486" s="22" t="s">
        <v>4699</v>
      </c>
      <c r="E3486" s="23" t="s">
        <v>16792</v>
      </c>
      <c r="F3486" s="5">
        <v>42466</v>
      </c>
      <c r="G3486" s="24">
        <v>-32424</v>
      </c>
    </row>
    <row r="3487" spans="2:7" x14ac:dyDescent="0.2">
      <c r="B3487" s="25" t="s">
        <v>12511</v>
      </c>
      <c r="C3487" s="26" t="s">
        <v>2060</v>
      </c>
      <c r="D3487" s="27" t="s">
        <v>2075</v>
      </c>
      <c r="E3487" s="16" t="s">
        <v>16794</v>
      </c>
      <c r="F3487" s="6">
        <v>42467</v>
      </c>
      <c r="G3487" s="28">
        <v>8885.4</v>
      </c>
    </row>
    <row r="3488" spans="2:7" x14ac:dyDescent="0.2">
      <c r="B3488" s="25" t="s">
        <v>12511</v>
      </c>
      <c r="C3488" s="26" t="s">
        <v>2060</v>
      </c>
      <c r="D3488" s="27" t="s">
        <v>2073</v>
      </c>
      <c r="E3488" s="16" t="s">
        <v>16793</v>
      </c>
      <c r="F3488" s="6">
        <v>42467</v>
      </c>
      <c r="G3488" s="28">
        <v>-74481.600000000006</v>
      </c>
    </row>
    <row r="3489" spans="2:7" x14ac:dyDescent="0.2">
      <c r="B3489" s="25" t="s">
        <v>12522</v>
      </c>
      <c r="C3489" s="26" t="s">
        <v>2130</v>
      </c>
      <c r="D3489" s="27" t="s">
        <v>2137</v>
      </c>
      <c r="E3489" s="16" t="s">
        <v>2137</v>
      </c>
      <c r="F3489" s="6">
        <v>42467</v>
      </c>
      <c r="G3489" s="28">
        <v>-105588.76</v>
      </c>
    </row>
    <row r="3490" spans="2:7" x14ac:dyDescent="0.2">
      <c r="B3490" s="21" t="s">
        <v>12494</v>
      </c>
      <c r="C3490" s="22" t="s">
        <v>1971</v>
      </c>
      <c r="D3490" s="22" t="s">
        <v>1989</v>
      </c>
      <c r="E3490" s="23" t="s">
        <v>1989</v>
      </c>
      <c r="F3490" s="5">
        <v>42473</v>
      </c>
      <c r="G3490" s="24">
        <v>-29205</v>
      </c>
    </row>
    <row r="3491" spans="2:7" x14ac:dyDescent="0.2">
      <c r="B3491" s="21" t="s">
        <v>12526</v>
      </c>
      <c r="C3491" s="22" t="s">
        <v>2157</v>
      </c>
      <c r="D3491" s="22" t="s">
        <v>2158</v>
      </c>
      <c r="E3491" s="23" t="s">
        <v>2158</v>
      </c>
      <c r="F3491" s="5">
        <v>42473</v>
      </c>
      <c r="G3491" s="24">
        <v>-42916.6</v>
      </c>
    </row>
    <row r="3492" spans="2:7" x14ac:dyDescent="0.2">
      <c r="B3492" s="21" t="s">
        <v>12508</v>
      </c>
      <c r="C3492" s="22" t="s">
        <v>2051</v>
      </c>
      <c r="D3492" s="22" t="s">
        <v>2052</v>
      </c>
      <c r="E3492" s="23" t="s">
        <v>2052</v>
      </c>
      <c r="F3492" s="5">
        <v>42473</v>
      </c>
      <c r="G3492" s="24">
        <v>-985654</v>
      </c>
    </row>
    <row r="3493" spans="2:7" x14ac:dyDescent="0.2">
      <c r="B3493" s="25" t="s">
        <v>12506</v>
      </c>
      <c r="C3493" s="26" t="s">
        <v>2046</v>
      </c>
      <c r="D3493" s="27" t="s">
        <v>1922</v>
      </c>
      <c r="E3493" s="16" t="s">
        <v>1922</v>
      </c>
      <c r="F3493" s="6">
        <v>42474</v>
      </c>
      <c r="G3493" s="28">
        <v>-1409628</v>
      </c>
    </row>
    <row r="3494" spans="2:7" x14ac:dyDescent="0.2">
      <c r="B3494" s="21" t="s">
        <v>12450</v>
      </c>
      <c r="C3494" s="22" t="s">
        <v>1717</v>
      </c>
      <c r="D3494" s="22" t="s">
        <v>1748</v>
      </c>
      <c r="E3494" s="23" t="s">
        <v>1748</v>
      </c>
      <c r="F3494" s="5">
        <v>42478</v>
      </c>
      <c r="G3494" s="24">
        <v>-35400</v>
      </c>
    </row>
    <row r="3495" spans="2:7" x14ac:dyDescent="0.2">
      <c r="B3495" s="25" t="s">
        <v>12494</v>
      </c>
      <c r="C3495" s="26" t="s">
        <v>1971</v>
      </c>
      <c r="D3495" s="27" t="s">
        <v>1991</v>
      </c>
      <c r="E3495" s="16" t="s">
        <v>1991</v>
      </c>
      <c r="F3495" s="6">
        <v>42478</v>
      </c>
      <c r="G3495" s="28">
        <v>-154414.79999999999</v>
      </c>
    </row>
    <row r="3496" spans="2:7" x14ac:dyDescent="0.2">
      <c r="B3496" s="21" t="s">
        <v>14433</v>
      </c>
      <c r="C3496" s="22" t="s">
        <v>10405</v>
      </c>
      <c r="D3496" s="22" t="s">
        <v>10406</v>
      </c>
      <c r="E3496" s="23" t="s">
        <v>16795</v>
      </c>
      <c r="F3496" s="5">
        <v>42479</v>
      </c>
      <c r="G3496" s="24">
        <v>40157.21</v>
      </c>
    </row>
    <row r="3497" spans="2:7" x14ac:dyDescent="0.2">
      <c r="B3497" s="21" t="s">
        <v>14239</v>
      </c>
      <c r="C3497" s="22" t="s">
        <v>9710</v>
      </c>
      <c r="D3497" s="22" t="s">
        <v>9711</v>
      </c>
      <c r="E3497" s="23" t="s">
        <v>9711</v>
      </c>
      <c r="F3497" s="5">
        <v>42479</v>
      </c>
      <c r="G3497" s="24">
        <v>-25000000</v>
      </c>
    </row>
    <row r="3498" spans="2:7" x14ac:dyDescent="0.2">
      <c r="B3498" s="21" t="s">
        <v>14692</v>
      </c>
      <c r="C3498" s="22" t="s">
        <v>11302</v>
      </c>
      <c r="D3498" s="22" t="s">
        <v>11307</v>
      </c>
      <c r="E3498" s="23" t="s">
        <v>11307</v>
      </c>
      <c r="F3498" s="5">
        <v>42480</v>
      </c>
      <c r="G3498" s="24">
        <v>-49560</v>
      </c>
    </row>
    <row r="3499" spans="2:7" x14ac:dyDescent="0.2">
      <c r="B3499" s="21" t="s">
        <v>18102</v>
      </c>
      <c r="C3499" s="22" t="s">
        <v>18101</v>
      </c>
      <c r="D3499" s="22" t="s">
        <v>18104</v>
      </c>
      <c r="E3499" s="23"/>
      <c r="F3499" s="5">
        <v>42480</v>
      </c>
      <c r="G3499" s="24">
        <v>-401200</v>
      </c>
    </row>
    <row r="3500" spans="2:7" x14ac:dyDescent="0.2">
      <c r="B3500" s="21" t="s">
        <v>14692</v>
      </c>
      <c r="C3500" s="22" t="s">
        <v>11302</v>
      </c>
      <c r="D3500" s="22" t="s">
        <v>11309</v>
      </c>
      <c r="E3500" s="23" t="s">
        <v>11309</v>
      </c>
      <c r="F3500" s="5">
        <v>42480</v>
      </c>
      <c r="G3500" s="24">
        <v>-49560</v>
      </c>
    </row>
    <row r="3501" spans="2:7" x14ac:dyDescent="0.2">
      <c r="B3501" s="21" t="s">
        <v>14692</v>
      </c>
      <c r="C3501" s="22" t="s">
        <v>11302</v>
      </c>
      <c r="D3501" s="22" t="s">
        <v>11303</v>
      </c>
      <c r="E3501" s="23" t="s">
        <v>11303</v>
      </c>
      <c r="F3501" s="5">
        <v>42480</v>
      </c>
      <c r="G3501" s="24">
        <v>-198240</v>
      </c>
    </row>
    <row r="3502" spans="2:7" x14ac:dyDescent="0.2">
      <c r="B3502" s="21" t="s">
        <v>14692</v>
      </c>
      <c r="C3502" s="22" t="s">
        <v>11302</v>
      </c>
      <c r="D3502" s="22" t="s">
        <v>11305</v>
      </c>
      <c r="E3502" s="23" t="s">
        <v>11305</v>
      </c>
      <c r="F3502" s="5">
        <v>42480</v>
      </c>
      <c r="G3502" s="24">
        <v>-49560</v>
      </c>
    </row>
    <row r="3503" spans="2:7" x14ac:dyDescent="0.2">
      <c r="B3503" s="21" t="s">
        <v>12482</v>
      </c>
      <c r="C3503" s="22" t="s">
        <v>1917</v>
      </c>
      <c r="D3503" s="22" t="s">
        <v>1918</v>
      </c>
      <c r="E3503" s="23" t="s">
        <v>16796</v>
      </c>
      <c r="F3503" s="5">
        <v>42485</v>
      </c>
      <c r="G3503" s="24">
        <v>-23788.799999999999</v>
      </c>
    </row>
    <row r="3504" spans="2:7" x14ac:dyDescent="0.2">
      <c r="B3504" s="21" t="s">
        <v>14889</v>
      </c>
      <c r="C3504" s="22" t="s">
        <v>12076</v>
      </c>
      <c r="D3504" s="22" t="s">
        <v>12081</v>
      </c>
      <c r="E3504" s="23" t="s">
        <v>12081</v>
      </c>
      <c r="F3504" s="5">
        <v>42489</v>
      </c>
      <c r="G3504" s="24">
        <v>-41300</v>
      </c>
    </row>
    <row r="3505" spans="2:7" x14ac:dyDescent="0.2">
      <c r="B3505" s="25" t="s">
        <v>14889</v>
      </c>
      <c r="C3505" s="26" t="s">
        <v>12076</v>
      </c>
      <c r="D3505" s="27" t="s">
        <v>12083</v>
      </c>
      <c r="E3505" s="16" t="s">
        <v>12083</v>
      </c>
      <c r="F3505" s="6">
        <v>42489</v>
      </c>
      <c r="G3505" s="28">
        <v>-41300</v>
      </c>
    </row>
    <row r="3506" spans="2:7" x14ac:dyDescent="0.2">
      <c r="B3506" s="21" t="s">
        <v>14889</v>
      </c>
      <c r="C3506" s="22" t="s">
        <v>12076</v>
      </c>
      <c r="D3506" s="22" t="s">
        <v>12085</v>
      </c>
      <c r="E3506" s="23" t="s">
        <v>12085</v>
      </c>
      <c r="F3506" s="5">
        <v>42489</v>
      </c>
      <c r="G3506" s="24">
        <v>-41300</v>
      </c>
    </row>
    <row r="3507" spans="2:7" x14ac:dyDescent="0.2">
      <c r="B3507" s="25" t="s">
        <v>13005</v>
      </c>
      <c r="C3507" s="26" t="s">
        <v>4782</v>
      </c>
      <c r="D3507" s="27" t="s">
        <v>4784</v>
      </c>
      <c r="E3507" s="16" t="s">
        <v>16797</v>
      </c>
      <c r="F3507" s="6">
        <v>42493</v>
      </c>
      <c r="G3507" s="28">
        <v>-32000</v>
      </c>
    </row>
    <row r="3508" spans="2:7" x14ac:dyDescent="0.2">
      <c r="B3508" s="21" t="s">
        <v>14193</v>
      </c>
      <c r="C3508" s="22" t="s">
        <v>9561</v>
      </c>
      <c r="D3508" s="22" t="s">
        <v>9562</v>
      </c>
      <c r="E3508" s="23" t="s">
        <v>9562</v>
      </c>
      <c r="F3508" s="5">
        <v>42493</v>
      </c>
      <c r="G3508" s="24">
        <v>-3134533.59</v>
      </c>
    </row>
    <row r="3509" spans="2:7" x14ac:dyDescent="0.2">
      <c r="B3509" s="21" t="s">
        <v>12286</v>
      </c>
      <c r="C3509" s="22" t="s">
        <v>408</v>
      </c>
      <c r="D3509" s="22" t="s">
        <v>409</v>
      </c>
      <c r="E3509" s="23" t="s">
        <v>409</v>
      </c>
      <c r="F3509" s="5">
        <v>42496</v>
      </c>
      <c r="G3509" s="24">
        <v>-75048</v>
      </c>
    </row>
    <row r="3510" spans="2:7" x14ac:dyDescent="0.2">
      <c r="B3510" s="21" t="s">
        <v>12450</v>
      </c>
      <c r="C3510" s="22" t="s">
        <v>1717</v>
      </c>
      <c r="D3510" s="22" t="s">
        <v>1750</v>
      </c>
      <c r="E3510" s="23" t="s">
        <v>1750</v>
      </c>
      <c r="F3510" s="5">
        <v>42501</v>
      </c>
      <c r="G3510" s="24">
        <v>-47200</v>
      </c>
    </row>
    <row r="3511" spans="2:7" x14ac:dyDescent="0.2">
      <c r="B3511" s="21" t="s">
        <v>14833</v>
      </c>
      <c r="C3511" s="22" t="s">
        <v>11867</v>
      </c>
      <c r="D3511" s="22" t="s">
        <v>11868</v>
      </c>
      <c r="E3511" s="23" t="s">
        <v>16798</v>
      </c>
      <c r="F3511" s="5">
        <v>42501</v>
      </c>
      <c r="G3511" s="24">
        <v>-731600</v>
      </c>
    </row>
    <row r="3512" spans="2:7" x14ac:dyDescent="0.2">
      <c r="B3512" s="21" t="s">
        <v>12380</v>
      </c>
      <c r="C3512" s="22" t="s">
        <v>1275</v>
      </c>
      <c r="D3512" s="22" t="s">
        <v>1284</v>
      </c>
      <c r="E3512" s="23" t="s">
        <v>1284</v>
      </c>
      <c r="F3512" s="5">
        <v>42502</v>
      </c>
      <c r="G3512" s="24">
        <v>-684000</v>
      </c>
    </row>
    <row r="3513" spans="2:7" x14ac:dyDescent="0.2">
      <c r="B3513" s="21" t="s">
        <v>12423</v>
      </c>
      <c r="C3513" s="22" t="s">
        <v>1525</v>
      </c>
      <c r="D3513" s="22" t="s">
        <v>1526</v>
      </c>
      <c r="E3513" s="23" t="s">
        <v>1526</v>
      </c>
      <c r="F3513" s="5">
        <v>42509</v>
      </c>
      <c r="G3513" s="24">
        <v>-122167.07</v>
      </c>
    </row>
    <row r="3514" spans="2:7" x14ac:dyDescent="0.2">
      <c r="B3514" s="21" t="s">
        <v>12349</v>
      </c>
      <c r="C3514" s="22" t="s">
        <v>1129</v>
      </c>
      <c r="D3514" s="22" t="s">
        <v>1138</v>
      </c>
      <c r="E3514" s="23" t="s">
        <v>1138</v>
      </c>
      <c r="F3514" s="5">
        <v>42509</v>
      </c>
      <c r="G3514" s="24">
        <v>-147500</v>
      </c>
    </row>
    <row r="3515" spans="2:7" x14ac:dyDescent="0.2">
      <c r="B3515" s="21" t="s">
        <v>12349</v>
      </c>
      <c r="C3515" s="22" t="s">
        <v>1129</v>
      </c>
      <c r="D3515" s="22" t="s">
        <v>1136</v>
      </c>
      <c r="E3515" s="23" t="s">
        <v>1136</v>
      </c>
      <c r="F3515" s="5">
        <v>42509</v>
      </c>
      <c r="G3515" s="24">
        <v>-147500</v>
      </c>
    </row>
    <row r="3516" spans="2:7" x14ac:dyDescent="0.2">
      <c r="B3516" s="21" t="s">
        <v>12349</v>
      </c>
      <c r="C3516" s="22" t="s">
        <v>1129</v>
      </c>
      <c r="D3516" s="22" t="s">
        <v>1134</v>
      </c>
      <c r="E3516" s="23" t="s">
        <v>1134</v>
      </c>
      <c r="F3516" s="5">
        <v>42509</v>
      </c>
      <c r="G3516" s="24">
        <v>-147500</v>
      </c>
    </row>
    <row r="3517" spans="2:7" x14ac:dyDescent="0.2">
      <c r="B3517" s="21" t="s">
        <v>12221</v>
      </c>
      <c r="C3517" s="22" t="s">
        <v>90</v>
      </c>
      <c r="D3517" s="22" t="s">
        <v>93</v>
      </c>
      <c r="E3517" s="23" t="s">
        <v>93</v>
      </c>
      <c r="F3517" s="5">
        <v>42510</v>
      </c>
      <c r="G3517" s="24">
        <v>-13570</v>
      </c>
    </row>
    <row r="3518" spans="2:7" x14ac:dyDescent="0.2">
      <c r="B3518" s="21" t="s">
        <v>13782</v>
      </c>
      <c r="C3518" s="22" t="s">
        <v>7549</v>
      </c>
      <c r="D3518" s="22" t="s">
        <v>99</v>
      </c>
      <c r="E3518" s="23" t="s">
        <v>99</v>
      </c>
      <c r="F3518" s="5">
        <v>42510</v>
      </c>
      <c r="G3518" s="24">
        <v>-635618.80000000005</v>
      </c>
    </row>
    <row r="3519" spans="2:7" x14ac:dyDescent="0.2">
      <c r="B3519" s="25" t="s">
        <v>14739</v>
      </c>
      <c r="C3519" s="26" t="s">
        <v>11519</v>
      </c>
      <c r="D3519" s="27" t="s">
        <v>11520</v>
      </c>
      <c r="E3519" s="16" t="s">
        <v>11520</v>
      </c>
      <c r="F3519" s="6">
        <v>42510</v>
      </c>
      <c r="G3519" s="28">
        <v>-33040</v>
      </c>
    </row>
    <row r="3520" spans="2:7" x14ac:dyDescent="0.2">
      <c r="B3520" s="21" t="s">
        <v>13750</v>
      </c>
      <c r="C3520" s="22" t="s">
        <v>7147</v>
      </c>
      <c r="D3520" s="22" t="s">
        <v>7154</v>
      </c>
      <c r="E3520" s="23" t="s">
        <v>16799</v>
      </c>
      <c r="F3520" s="5">
        <v>42513</v>
      </c>
      <c r="G3520" s="24">
        <v>-3707.82</v>
      </c>
    </row>
    <row r="3521" spans="2:7" x14ac:dyDescent="0.2">
      <c r="B3521" s="21" t="s">
        <v>13750</v>
      </c>
      <c r="C3521" s="22" t="s">
        <v>7147</v>
      </c>
      <c r="D3521" s="22" t="s">
        <v>7156</v>
      </c>
      <c r="E3521" s="23" t="s">
        <v>16800</v>
      </c>
      <c r="F3521" s="5">
        <v>42523</v>
      </c>
      <c r="G3521" s="24">
        <v>-3754.65</v>
      </c>
    </row>
    <row r="3522" spans="2:7" x14ac:dyDescent="0.2">
      <c r="B3522" s="25" t="s">
        <v>12316</v>
      </c>
      <c r="C3522" s="26" t="s">
        <v>653</v>
      </c>
      <c r="D3522" s="27" t="s">
        <v>750</v>
      </c>
      <c r="E3522" s="16" t="s">
        <v>750</v>
      </c>
      <c r="F3522" s="6">
        <v>42523</v>
      </c>
      <c r="G3522" s="28">
        <v>-104430</v>
      </c>
    </row>
    <row r="3523" spans="2:7" x14ac:dyDescent="0.2">
      <c r="B3523" s="21" t="s">
        <v>12208</v>
      </c>
      <c r="C3523" s="22" t="s">
        <v>16</v>
      </c>
      <c r="D3523" s="22" t="s">
        <v>19</v>
      </c>
      <c r="E3523" s="23" t="s">
        <v>19</v>
      </c>
      <c r="F3523" s="5">
        <v>42524</v>
      </c>
      <c r="G3523" s="24">
        <v>-25960</v>
      </c>
    </row>
    <row r="3524" spans="2:7" x14ac:dyDescent="0.2">
      <c r="B3524" s="25" t="s">
        <v>12208</v>
      </c>
      <c r="C3524" s="26" t="s">
        <v>16</v>
      </c>
      <c r="D3524" s="27" t="s">
        <v>17</v>
      </c>
      <c r="E3524" s="16" t="s">
        <v>17</v>
      </c>
      <c r="F3524" s="6">
        <v>42524</v>
      </c>
      <c r="G3524" s="28">
        <v>-19470</v>
      </c>
    </row>
    <row r="3525" spans="2:7" x14ac:dyDescent="0.2">
      <c r="B3525" s="21" t="s">
        <v>14456</v>
      </c>
      <c r="C3525" s="22" t="s">
        <v>10482</v>
      </c>
      <c r="D3525" s="22" t="s">
        <v>10483</v>
      </c>
      <c r="E3525" s="23" t="s">
        <v>10483</v>
      </c>
      <c r="F3525" s="5">
        <v>42526</v>
      </c>
      <c r="G3525" s="24">
        <v>-114937.9</v>
      </c>
    </row>
    <row r="3526" spans="2:7" x14ac:dyDescent="0.2">
      <c r="B3526" s="21" t="s">
        <v>13750</v>
      </c>
      <c r="C3526" s="22" t="s">
        <v>7147</v>
      </c>
      <c r="D3526" s="22" t="s">
        <v>7158</v>
      </c>
      <c r="E3526" s="23" t="s">
        <v>16802</v>
      </c>
      <c r="F3526" s="5">
        <v>42528</v>
      </c>
      <c r="G3526" s="24">
        <v>-3881.96</v>
      </c>
    </row>
    <row r="3527" spans="2:7" x14ac:dyDescent="0.2">
      <c r="B3527" s="25" t="s">
        <v>13750</v>
      </c>
      <c r="C3527" s="26" t="s">
        <v>7147</v>
      </c>
      <c r="D3527" s="27" t="s">
        <v>7160</v>
      </c>
      <c r="E3527" s="16" t="s">
        <v>16803</v>
      </c>
      <c r="F3527" s="6">
        <v>42528</v>
      </c>
      <c r="G3527" s="28">
        <v>-4115.59</v>
      </c>
    </row>
    <row r="3528" spans="2:7" x14ac:dyDescent="0.2">
      <c r="B3528" s="21" t="s">
        <v>13421</v>
      </c>
      <c r="C3528" s="22" t="s">
        <v>6073</v>
      </c>
      <c r="D3528" s="22" t="s">
        <v>6074</v>
      </c>
      <c r="E3528" s="23" t="s">
        <v>16801</v>
      </c>
      <c r="F3528" s="5">
        <v>42528</v>
      </c>
      <c r="G3528" s="24">
        <v>-133200</v>
      </c>
    </row>
    <row r="3529" spans="2:7" x14ac:dyDescent="0.2">
      <c r="B3529" s="21" t="s">
        <v>12283</v>
      </c>
      <c r="C3529" s="22" t="s">
        <v>335</v>
      </c>
      <c r="D3529" s="22" t="s">
        <v>352</v>
      </c>
      <c r="E3529" s="23" t="s">
        <v>352</v>
      </c>
      <c r="F3529" s="5">
        <v>42529</v>
      </c>
      <c r="G3529" s="24">
        <v>-126271.8</v>
      </c>
    </row>
    <row r="3530" spans="2:7" x14ac:dyDescent="0.2">
      <c r="B3530" s="21" t="s">
        <v>12283</v>
      </c>
      <c r="C3530" s="22" t="s">
        <v>335</v>
      </c>
      <c r="D3530" s="22" t="s">
        <v>350</v>
      </c>
      <c r="E3530" s="23" t="s">
        <v>350</v>
      </c>
      <c r="F3530" s="5">
        <v>42529</v>
      </c>
      <c r="G3530" s="24">
        <v>-49276.800000000003</v>
      </c>
    </row>
    <row r="3531" spans="2:7" x14ac:dyDescent="0.2">
      <c r="B3531" s="21" t="s">
        <v>12283</v>
      </c>
      <c r="C3531" s="22" t="s">
        <v>335</v>
      </c>
      <c r="D3531" s="22" t="s">
        <v>362</v>
      </c>
      <c r="E3531" s="23" t="s">
        <v>362</v>
      </c>
      <c r="F3531" s="5">
        <v>42529</v>
      </c>
      <c r="G3531" s="24">
        <v>-55808.1</v>
      </c>
    </row>
    <row r="3532" spans="2:7" x14ac:dyDescent="0.2">
      <c r="B3532" s="25" t="s">
        <v>12283</v>
      </c>
      <c r="C3532" s="26" t="s">
        <v>335</v>
      </c>
      <c r="D3532" s="27" t="s">
        <v>360</v>
      </c>
      <c r="E3532" s="16" t="s">
        <v>360</v>
      </c>
      <c r="F3532" s="6">
        <v>42529</v>
      </c>
      <c r="G3532" s="28">
        <v>-16407.900000000001</v>
      </c>
    </row>
    <row r="3533" spans="2:7" x14ac:dyDescent="0.2">
      <c r="B3533" s="21" t="s">
        <v>12283</v>
      </c>
      <c r="C3533" s="22" t="s">
        <v>335</v>
      </c>
      <c r="D3533" s="22" t="s">
        <v>354</v>
      </c>
      <c r="E3533" s="23" t="s">
        <v>354</v>
      </c>
      <c r="F3533" s="5">
        <v>42529</v>
      </c>
      <c r="G3533" s="24">
        <v>-14832.6</v>
      </c>
    </row>
    <row r="3534" spans="2:7" x14ac:dyDescent="0.2">
      <c r="B3534" s="21" t="s">
        <v>12283</v>
      </c>
      <c r="C3534" s="22" t="s">
        <v>335</v>
      </c>
      <c r="D3534" s="22" t="s">
        <v>356</v>
      </c>
      <c r="E3534" s="23" t="s">
        <v>356</v>
      </c>
      <c r="F3534" s="5">
        <v>42529</v>
      </c>
      <c r="G3534" s="24">
        <v>-38468</v>
      </c>
    </row>
    <row r="3535" spans="2:7" x14ac:dyDescent="0.2">
      <c r="B3535" s="25" t="s">
        <v>12964</v>
      </c>
      <c r="C3535" s="26" t="s">
        <v>4644</v>
      </c>
      <c r="D3535" s="27" t="s">
        <v>4645</v>
      </c>
      <c r="E3535" s="16" t="s">
        <v>16804</v>
      </c>
      <c r="F3535" s="6">
        <v>42529</v>
      </c>
      <c r="G3535" s="28">
        <v>-72000</v>
      </c>
    </row>
    <row r="3536" spans="2:7" x14ac:dyDescent="0.2">
      <c r="B3536" s="21" t="s">
        <v>12283</v>
      </c>
      <c r="C3536" s="22" t="s">
        <v>335</v>
      </c>
      <c r="D3536" s="22" t="s">
        <v>358</v>
      </c>
      <c r="E3536" s="23" t="s">
        <v>358</v>
      </c>
      <c r="F3536" s="5">
        <v>42529</v>
      </c>
      <c r="G3536" s="24">
        <v>-39766</v>
      </c>
    </row>
    <row r="3537" spans="2:7" x14ac:dyDescent="0.2">
      <c r="B3537" s="21" t="s">
        <v>12283</v>
      </c>
      <c r="C3537" s="22" t="s">
        <v>335</v>
      </c>
      <c r="D3537" s="22" t="s">
        <v>366</v>
      </c>
      <c r="E3537" s="23" t="s">
        <v>366</v>
      </c>
      <c r="F3537" s="5">
        <v>42529</v>
      </c>
      <c r="G3537" s="24">
        <v>-32686</v>
      </c>
    </row>
    <row r="3538" spans="2:7" x14ac:dyDescent="0.2">
      <c r="B3538" s="21" t="s">
        <v>12283</v>
      </c>
      <c r="C3538" s="22" t="s">
        <v>335</v>
      </c>
      <c r="D3538" s="22" t="s">
        <v>364</v>
      </c>
      <c r="E3538" s="23" t="s">
        <v>364</v>
      </c>
      <c r="F3538" s="5">
        <v>42529</v>
      </c>
      <c r="G3538" s="24">
        <v>-57991.1</v>
      </c>
    </row>
    <row r="3539" spans="2:7" x14ac:dyDescent="0.2">
      <c r="B3539" s="21" t="s">
        <v>12283</v>
      </c>
      <c r="C3539" s="22" t="s">
        <v>335</v>
      </c>
      <c r="D3539" s="22" t="s">
        <v>376</v>
      </c>
      <c r="E3539" s="23" t="s">
        <v>376</v>
      </c>
      <c r="F3539" s="5">
        <v>42529</v>
      </c>
      <c r="G3539" s="24">
        <v>-17464</v>
      </c>
    </row>
    <row r="3540" spans="2:7" x14ac:dyDescent="0.2">
      <c r="B3540" s="25" t="s">
        <v>12283</v>
      </c>
      <c r="C3540" s="26" t="s">
        <v>335</v>
      </c>
      <c r="D3540" s="27" t="s">
        <v>378</v>
      </c>
      <c r="E3540" s="16" t="s">
        <v>378</v>
      </c>
      <c r="F3540" s="6">
        <v>42529</v>
      </c>
      <c r="G3540" s="28">
        <v>-17759</v>
      </c>
    </row>
    <row r="3541" spans="2:7" x14ac:dyDescent="0.2">
      <c r="B3541" s="21" t="s">
        <v>12283</v>
      </c>
      <c r="C3541" s="22" t="s">
        <v>335</v>
      </c>
      <c r="D3541" s="22" t="s">
        <v>372</v>
      </c>
      <c r="E3541" s="23" t="s">
        <v>372</v>
      </c>
      <c r="F3541" s="5">
        <v>42529</v>
      </c>
      <c r="G3541" s="24">
        <v>-24614.799999999999</v>
      </c>
    </row>
    <row r="3542" spans="2:7" x14ac:dyDescent="0.2">
      <c r="B3542" s="21" t="s">
        <v>12283</v>
      </c>
      <c r="C3542" s="22" t="s">
        <v>335</v>
      </c>
      <c r="D3542" s="22" t="s">
        <v>374</v>
      </c>
      <c r="E3542" s="23" t="s">
        <v>374</v>
      </c>
      <c r="F3542" s="5">
        <v>42529</v>
      </c>
      <c r="G3542" s="24">
        <v>-12331</v>
      </c>
    </row>
    <row r="3543" spans="2:7" x14ac:dyDescent="0.2">
      <c r="B3543" s="25" t="s">
        <v>12283</v>
      </c>
      <c r="C3543" s="26" t="s">
        <v>335</v>
      </c>
      <c r="D3543" s="27" t="s">
        <v>368</v>
      </c>
      <c r="E3543" s="16" t="s">
        <v>368</v>
      </c>
      <c r="F3543" s="6">
        <v>42529</v>
      </c>
      <c r="G3543" s="28">
        <v>-41895.9</v>
      </c>
    </row>
    <row r="3544" spans="2:7" x14ac:dyDescent="0.2">
      <c r="B3544" s="25" t="s">
        <v>12283</v>
      </c>
      <c r="C3544" s="26" t="s">
        <v>335</v>
      </c>
      <c r="D3544" s="27" t="s">
        <v>370</v>
      </c>
      <c r="E3544" s="16" t="s">
        <v>370</v>
      </c>
      <c r="F3544" s="6">
        <v>42529</v>
      </c>
      <c r="G3544" s="28">
        <v>-12667.3</v>
      </c>
    </row>
    <row r="3545" spans="2:7" x14ac:dyDescent="0.2">
      <c r="B3545" s="25" t="s">
        <v>13787</v>
      </c>
      <c r="C3545" s="26" t="s">
        <v>7567</v>
      </c>
      <c r="D3545" s="27" t="s">
        <v>1428</v>
      </c>
      <c r="E3545" s="16" t="s">
        <v>1428</v>
      </c>
      <c r="F3545" s="6">
        <v>42535</v>
      </c>
      <c r="G3545" s="28">
        <v>-69761.600000000006</v>
      </c>
    </row>
    <row r="3546" spans="2:7" x14ac:dyDescent="0.2">
      <c r="B3546" s="25" t="s">
        <v>13003</v>
      </c>
      <c r="C3546" s="26" t="s">
        <v>4772</v>
      </c>
      <c r="D3546" s="27" t="s">
        <v>1165</v>
      </c>
      <c r="E3546" s="16" t="s">
        <v>16805</v>
      </c>
      <c r="F3546" s="6">
        <v>42536</v>
      </c>
      <c r="G3546" s="28">
        <v>-318010</v>
      </c>
    </row>
    <row r="3547" spans="2:7" x14ac:dyDescent="0.2">
      <c r="B3547" s="21" t="s">
        <v>13003</v>
      </c>
      <c r="C3547" s="22" t="s">
        <v>4772</v>
      </c>
      <c r="D3547" s="22" t="s">
        <v>1646</v>
      </c>
      <c r="E3547" s="23" t="s">
        <v>16806</v>
      </c>
      <c r="F3547" s="5">
        <v>42538</v>
      </c>
      <c r="G3547" s="24">
        <v>-399784</v>
      </c>
    </row>
    <row r="3548" spans="2:7" x14ac:dyDescent="0.2">
      <c r="B3548" s="21" t="s">
        <v>12511</v>
      </c>
      <c r="C3548" s="22" t="s">
        <v>2060</v>
      </c>
      <c r="D3548" s="22" t="s">
        <v>2077</v>
      </c>
      <c r="E3548" s="23" t="s">
        <v>2077</v>
      </c>
      <c r="F3548" s="5">
        <v>42538</v>
      </c>
      <c r="G3548" s="24">
        <v>-183490</v>
      </c>
    </row>
    <row r="3549" spans="2:7" x14ac:dyDescent="0.2">
      <c r="B3549" s="21" t="s">
        <v>14602</v>
      </c>
      <c r="C3549" s="22" t="s">
        <v>10977</v>
      </c>
      <c r="D3549" s="22" t="s">
        <v>10980</v>
      </c>
      <c r="E3549" s="23" t="s">
        <v>16807</v>
      </c>
      <c r="F3549" s="5">
        <v>42541</v>
      </c>
      <c r="G3549" s="24">
        <v>-9440</v>
      </c>
    </row>
    <row r="3550" spans="2:7" x14ac:dyDescent="0.2">
      <c r="B3550" s="21" t="s">
        <v>14558</v>
      </c>
      <c r="C3550" s="22" t="s">
        <v>10833</v>
      </c>
      <c r="D3550" s="22" t="s">
        <v>10834</v>
      </c>
      <c r="E3550" s="23" t="s">
        <v>10834</v>
      </c>
      <c r="F3550" s="5">
        <v>42541</v>
      </c>
      <c r="G3550" s="24">
        <v>-1815661.49</v>
      </c>
    </row>
    <row r="3551" spans="2:7" x14ac:dyDescent="0.2">
      <c r="B3551" s="21" t="s">
        <v>14739</v>
      </c>
      <c r="C3551" s="22" t="s">
        <v>11519</v>
      </c>
      <c r="D3551" s="22" t="s">
        <v>11522</v>
      </c>
      <c r="E3551" s="23" t="s">
        <v>11522</v>
      </c>
      <c r="F3551" s="5">
        <v>42541</v>
      </c>
      <c r="G3551" s="24">
        <v>-33040</v>
      </c>
    </row>
    <row r="3552" spans="2:7" x14ac:dyDescent="0.2">
      <c r="B3552" s="25" t="s">
        <v>14102</v>
      </c>
      <c r="C3552" s="26" t="s">
        <v>9219</v>
      </c>
      <c r="D3552" s="27" t="s">
        <v>9220</v>
      </c>
      <c r="E3552" s="16" t="s">
        <v>9220</v>
      </c>
      <c r="F3552" s="6">
        <v>42542</v>
      </c>
      <c r="G3552" s="28">
        <v>-4130</v>
      </c>
    </row>
    <row r="3553" spans="2:7" x14ac:dyDescent="0.2">
      <c r="B3553" s="21" t="s">
        <v>12316</v>
      </c>
      <c r="C3553" s="22" t="s">
        <v>653</v>
      </c>
      <c r="D3553" s="22" t="s">
        <v>752</v>
      </c>
      <c r="E3553" s="23" t="s">
        <v>752</v>
      </c>
      <c r="F3553" s="5">
        <v>42543</v>
      </c>
      <c r="G3553" s="24">
        <v>-65490</v>
      </c>
    </row>
    <row r="3554" spans="2:7" x14ac:dyDescent="0.2">
      <c r="B3554" s="21" t="s">
        <v>12332</v>
      </c>
      <c r="C3554" s="22" t="s">
        <v>946</v>
      </c>
      <c r="D3554" s="22" t="s">
        <v>949</v>
      </c>
      <c r="E3554" s="23" t="s">
        <v>949</v>
      </c>
      <c r="F3554" s="5">
        <v>42543</v>
      </c>
      <c r="G3554" s="24">
        <v>-775832.06</v>
      </c>
    </row>
    <row r="3555" spans="2:7" x14ac:dyDescent="0.2">
      <c r="B3555" s="21" t="s">
        <v>12864</v>
      </c>
      <c r="C3555" s="22" t="s">
        <v>4223</v>
      </c>
      <c r="D3555" s="22" t="s">
        <v>4232</v>
      </c>
      <c r="E3555" s="23" t="s">
        <v>17486</v>
      </c>
      <c r="F3555" s="5">
        <v>42543</v>
      </c>
      <c r="G3555" s="24">
        <v>-8000</v>
      </c>
    </row>
    <row r="3556" spans="2:7" x14ac:dyDescent="0.2">
      <c r="B3556" s="21" t="s">
        <v>12332</v>
      </c>
      <c r="C3556" s="22" t="s">
        <v>946</v>
      </c>
      <c r="D3556" s="22" t="s">
        <v>947</v>
      </c>
      <c r="E3556" s="23" t="s">
        <v>947</v>
      </c>
      <c r="F3556" s="5">
        <v>42543</v>
      </c>
      <c r="G3556" s="24">
        <v>-865884</v>
      </c>
    </row>
    <row r="3557" spans="2:7" x14ac:dyDescent="0.2">
      <c r="B3557" s="21" t="s">
        <v>13003</v>
      </c>
      <c r="C3557" s="22" t="s">
        <v>4772</v>
      </c>
      <c r="D3557" s="22" t="s">
        <v>4775</v>
      </c>
      <c r="E3557" s="23" t="s">
        <v>16808</v>
      </c>
      <c r="F3557" s="5">
        <v>42543</v>
      </c>
      <c r="G3557" s="24">
        <v>-417956</v>
      </c>
    </row>
    <row r="3558" spans="2:7" x14ac:dyDescent="0.2">
      <c r="B3558" s="21" t="s">
        <v>12316</v>
      </c>
      <c r="C3558" s="22" t="s">
        <v>653</v>
      </c>
      <c r="D3558" s="22" t="s">
        <v>754</v>
      </c>
      <c r="E3558" s="23" t="s">
        <v>754</v>
      </c>
      <c r="F3558" s="5">
        <v>42543</v>
      </c>
      <c r="G3558" s="24">
        <v>-104430</v>
      </c>
    </row>
    <row r="3559" spans="2:7" x14ac:dyDescent="0.2">
      <c r="B3559" s="21" t="s">
        <v>12283</v>
      </c>
      <c r="C3559" s="22" t="s">
        <v>335</v>
      </c>
      <c r="D3559" s="22" t="s">
        <v>386</v>
      </c>
      <c r="E3559" s="23" t="s">
        <v>386</v>
      </c>
      <c r="F3559" s="5">
        <v>42548</v>
      </c>
      <c r="G3559" s="24">
        <v>-18644</v>
      </c>
    </row>
    <row r="3560" spans="2:7" x14ac:dyDescent="0.2">
      <c r="B3560" s="21" t="s">
        <v>14893</v>
      </c>
      <c r="C3560" s="22" t="s">
        <v>12095</v>
      </c>
      <c r="D3560" s="22" t="s">
        <v>12110</v>
      </c>
      <c r="E3560" s="23" t="s">
        <v>16809</v>
      </c>
      <c r="F3560" s="5">
        <v>42548</v>
      </c>
      <c r="G3560" s="24">
        <v>-40200</v>
      </c>
    </row>
    <row r="3561" spans="2:7" x14ac:dyDescent="0.2">
      <c r="B3561" s="21" t="s">
        <v>12283</v>
      </c>
      <c r="C3561" s="22" t="s">
        <v>335</v>
      </c>
      <c r="D3561" s="22" t="s">
        <v>392</v>
      </c>
      <c r="E3561" s="23" t="s">
        <v>392</v>
      </c>
      <c r="F3561" s="5">
        <v>42548</v>
      </c>
      <c r="G3561" s="24">
        <v>-43754.400000000001</v>
      </c>
    </row>
    <row r="3562" spans="2:7" x14ac:dyDescent="0.2">
      <c r="B3562" s="21" t="s">
        <v>12283</v>
      </c>
      <c r="C3562" s="22" t="s">
        <v>335</v>
      </c>
      <c r="D3562" s="22" t="s">
        <v>398</v>
      </c>
      <c r="E3562" s="23" t="s">
        <v>398</v>
      </c>
      <c r="F3562" s="5">
        <v>42548</v>
      </c>
      <c r="G3562" s="24">
        <v>-30373.200000000001</v>
      </c>
    </row>
    <row r="3563" spans="2:7" x14ac:dyDescent="0.2">
      <c r="B3563" s="25" t="s">
        <v>12283</v>
      </c>
      <c r="C3563" s="26" t="s">
        <v>335</v>
      </c>
      <c r="D3563" s="27" t="s">
        <v>382</v>
      </c>
      <c r="E3563" s="16" t="s">
        <v>382</v>
      </c>
      <c r="F3563" s="6">
        <v>42548</v>
      </c>
      <c r="G3563" s="28">
        <v>-24803.599999999999</v>
      </c>
    </row>
    <row r="3564" spans="2:7" x14ac:dyDescent="0.2">
      <c r="B3564" s="21" t="s">
        <v>12283</v>
      </c>
      <c r="C3564" s="22" t="s">
        <v>335</v>
      </c>
      <c r="D3564" s="22" t="s">
        <v>380</v>
      </c>
      <c r="E3564" s="23" t="s">
        <v>380</v>
      </c>
      <c r="F3564" s="5">
        <v>42548</v>
      </c>
      <c r="G3564" s="24">
        <v>-23145.7</v>
      </c>
    </row>
    <row r="3565" spans="2:7" x14ac:dyDescent="0.2">
      <c r="B3565" s="21" t="s">
        <v>12283</v>
      </c>
      <c r="C3565" s="22" t="s">
        <v>335</v>
      </c>
      <c r="D3565" s="22" t="s">
        <v>384</v>
      </c>
      <c r="E3565" s="23" t="s">
        <v>384</v>
      </c>
      <c r="F3565" s="5">
        <v>42548</v>
      </c>
      <c r="G3565" s="24">
        <v>-12744</v>
      </c>
    </row>
    <row r="3566" spans="2:7" x14ac:dyDescent="0.2">
      <c r="B3566" s="21" t="s">
        <v>12283</v>
      </c>
      <c r="C3566" s="22" t="s">
        <v>335</v>
      </c>
      <c r="D3566" s="22" t="s">
        <v>396</v>
      </c>
      <c r="E3566" s="23" t="s">
        <v>396</v>
      </c>
      <c r="F3566" s="5">
        <v>42548</v>
      </c>
      <c r="G3566" s="24">
        <v>-9681.9</v>
      </c>
    </row>
    <row r="3567" spans="2:7" x14ac:dyDescent="0.2">
      <c r="B3567" s="21" t="s">
        <v>12283</v>
      </c>
      <c r="C3567" s="22" t="s">
        <v>335</v>
      </c>
      <c r="D3567" s="22" t="s">
        <v>394</v>
      </c>
      <c r="E3567" s="23" t="s">
        <v>394</v>
      </c>
      <c r="F3567" s="5">
        <v>42548</v>
      </c>
      <c r="G3567" s="24">
        <v>-122838</v>
      </c>
    </row>
    <row r="3568" spans="2:7" x14ac:dyDescent="0.2">
      <c r="B3568" s="21" t="s">
        <v>12283</v>
      </c>
      <c r="C3568" s="22" t="s">
        <v>335</v>
      </c>
      <c r="D3568" s="22" t="s">
        <v>390</v>
      </c>
      <c r="E3568" s="23" t="s">
        <v>390</v>
      </c>
      <c r="F3568" s="5">
        <v>42548</v>
      </c>
      <c r="G3568" s="24">
        <v>-33453</v>
      </c>
    </row>
    <row r="3569" spans="2:7" x14ac:dyDescent="0.2">
      <c r="B3569" s="25" t="s">
        <v>12283</v>
      </c>
      <c r="C3569" s="26" t="s">
        <v>335</v>
      </c>
      <c r="D3569" s="27" t="s">
        <v>388</v>
      </c>
      <c r="E3569" s="16" t="s">
        <v>388</v>
      </c>
      <c r="F3569" s="6">
        <v>42548</v>
      </c>
      <c r="G3569" s="28">
        <v>-43483</v>
      </c>
    </row>
    <row r="3570" spans="2:7" x14ac:dyDescent="0.2">
      <c r="B3570" s="21" t="s">
        <v>12617</v>
      </c>
      <c r="C3570" s="22" t="s">
        <v>3378</v>
      </c>
      <c r="D3570" s="22" t="s">
        <v>3363</v>
      </c>
      <c r="E3570" s="23" t="s">
        <v>16812</v>
      </c>
      <c r="F3570" s="5">
        <v>42549</v>
      </c>
      <c r="G3570" s="24">
        <v>-2770928.77</v>
      </c>
    </row>
    <row r="3571" spans="2:7" x14ac:dyDescent="0.2">
      <c r="B3571" s="21" t="s">
        <v>13185</v>
      </c>
      <c r="C3571" s="22" t="s">
        <v>5347</v>
      </c>
      <c r="D3571" s="22" t="s">
        <v>5350</v>
      </c>
      <c r="E3571" s="23" t="s">
        <v>16811</v>
      </c>
      <c r="F3571" s="5">
        <v>42549</v>
      </c>
      <c r="G3571" s="24">
        <v>-41400</v>
      </c>
    </row>
    <row r="3572" spans="2:7" x14ac:dyDescent="0.2">
      <c r="B3572" s="21" t="s">
        <v>14763</v>
      </c>
      <c r="C3572" s="22" t="s">
        <v>11623</v>
      </c>
      <c r="D3572" s="22" t="s">
        <v>1866</v>
      </c>
      <c r="E3572" s="23" t="s">
        <v>1866</v>
      </c>
      <c r="F3572" s="5">
        <v>42549</v>
      </c>
      <c r="G3572" s="24">
        <v>-45627.35</v>
      </c>
    </row>
    <row r="3573" spans="2:7" x14ac:dyDescent="0.2">
      <c r="B3573" s="21" t="s">
        <v>14763</v>
      </c>
      <c r="C3573" s="22" t="s">
        <v>11623</v>
      </c>
      <c r="D3573" s="22" t="s">
        <v>4395</v>
      </c>
      <c r="E3573" s="23" t="s">
        <v>4395</v>
      </c>
      <c r="F3573" s="5">
        <v>42549</v>
      </c>
      <c r="G3573" s="24">
        <v>-47646.26</v>
      </c>
    </row>
    <row r="3574" spans="2:7" x14ac:dyDescent="0.2">
      <c r="B3574" s="21" t="s">
        <v>17875</v>
      </c>
      <c r="C3574" s="22" t="s">
        <v>17874</v>
      </c>
      <c r="D3574" s="22" t="s">
        <v>18108</v>
      </c>
      <c r="E3574" s="23"/>
      <c r="F3574" s="5">
        <v>42549</v>
      </c>
      <c r="G3574" s="24">
        <v>-12400</v>
      </c>
    </row>
    <row r="3575" spans="2:7" x14ac:dyDescent="0.2">
      <c r="B3575" s="21" t="s">
        <v>14706</v>
      </c>
      <c r="C3575" s="22" t="s">
        <v>11390</v>
      </c>
      <c r="D3575" s="22" t="s">
        <v>11391</v>
      </c>
      <c r="E3575" s="23" t="s">
        <v>11391</v>
      </c>
      <c r="F3575" s="5">
        <v>42549</v>
      </c>
      <c r="G3575" s="24">
        <v>-2068251.31</v>
      </c>
    </row>
    <row r="3576" spans="2:7" x14ac:dyDescent="0.2">
      <c r="B3576" s="21" t="s">
        <v>12895</v>
      </c>
      <c r="C3576" s="22" t="s">
        <v>4354</v>
      </c>
      <c r="D3576" s="22" t="s">
        <v>4355</v>
      </c>
      <c r="E3576" s="23" t="s">
        <v>16810</v>
      </c>
      <c r="F3576" s="5">
        <v>42549</v>
      </c>
      <c r="G3576" s="24">
        <v>-38100</v>
      </c>
    </row>
    <row r="3577" spans="2:7" x14ac:dyDescent="0.2">
      <c r="B3577" s="21" t="s">
        <v>12433</v>
      </c>
      <c r="C3577" s="22" t="s">
        <v>1625</v>
      </c>
      <c r="D3577" s="22" t="s">
        <v>1626</v>
      </c>
      <c r="E3577" s="23" t="s">
        <v>1626</v>
      </c>
      <c r="F3577" s="5">
        <v>42549</v>
      </c>
      <c r="G3577" s="24">
        <v>-1550282.03</v>
      </c>
    </row>
    <row r="3578" spans="2:7" x14ac:dyDescent="0.2">
      <c r="B3578" s="21" t="s">
        <v>14893</v>
      </c>
      <c r="C3578" s="22" t="s">
        <v>12095</v>
      </c>
      <c r="D3578" s="22" t="s">
        <v>12112</v>
      </c>
      <c r="E3578" s="23" t="s">
        <v>16813</v>
      </c>
      <c r="F3578" s="5">
        <v>42549</v>
      </c>
      <c r="G3578" s="24">
        <v>-22300</v>
      </c>
    </row>
    <row r="3579" spans="2:7" x14ac:dyDescent="0.2">
      <c r="B3579" s="21" t="s">
        <v>14893</v>
      </c>
      <c r="C3579" s="22" t="s">
        <v>12095</v>
      </c>
      <c r="D3579" s="22" t="s">
        <v>12114</v>
      </c>
      <c r="E3579" s="23" t="s">
        <v>16814</v>
      </c>
      <c r="F3579" s="5">
        <v>42549</v>
      </c>
      <c r="G3579" s="24">
        <v>-31300</v>
      </c>
    </row>
    <row r="3580" spans="2:7" x14ac:dyDescent="0.2">
      <c r="B3580" s="21" t="s">
        <v>14796</v>
      </c>
      <c r="C3580" s="22" t="s">
        <v>11752</v>
      </c>
      <c r="D3580" s="22" t="s">
        <v>11753</v>
      </c>
      <c r="E3580" s="23" t="s">
        <v>11753</v>
      </c>
      <c r="F3580" s="5">
        <v>42550</v>
      </c>
      <c r="G3580" s="24">
        <v>-1499512.07</v>
      </c>
    </row>
    <row r="3581" spans="2:7" x14ac:dyDescent="0.2">
      <c r="B3581" s="21" t="s">
        <v>12387</v>
      </c>
      <c r="C3581" s="22" t="s">
        <v>1306</v>
      </c>
      <c r="D3581" s="22" t="s">
        <v>1307</v>
      </c>
      <c r="E3581" s="23" t="s">
        <v>1307</v>
      </c>
      <c r="F3581" s="5">
        <v>42550</v>
      </c>
      <c r="G3581" s="24">
        <v>-248088.25</v>
      </c>
    </row>
    <row r="3582" spans="2:7" x14ac:dyDescent="0.2">
      <c r="B3582" s="21" t="s">
        <v>12841</v>
      </c>
      <c r="C3582" s="22" t="s">
        <v>4115</v>
      </c>
      <c r="D3582" s="22" t="s">
        <v>7880</v>
      </c>
      <c r="E3582" s="23" t="s">
        <v>16815</v>
      </c>
      <c r="F3582" s="5">
        <v>42551</v>
      </c>
      <c r="G3582" s="24">
        <v>-515580</v>
      </c>
    </row>
    <row r="3583" spans="2:7" x14ac:dyDescent="0.2">
      <c r="B3583" s="21" t="s">
        <v>12358</v>
      </c>
      <c r="C3583" s="22" t="s">
        <v>1173</v>
      </c>
      <c r="D3583" s="22" t="s">
        <v>1174</v>
      </c>
      <c r="E3583" s="23" t="s">
        <v>1174</v>
      </c>
      <c r="F3583" s="5">
        <v>42551</v>
      </c>
      <c r="G3583" s="24">
        <v>-295000</v>
      </c>
    </row>
    <row r="3584" spans="2:7" x14ac:dyDescent="0.2">
      <c r="B3584" s="21" t="s">
        <v>13881</v>
      </c>
      <c r="C3584" s="22" t="s">
        <v>8326</v>
      </c>
      <c r="D3584" s="22" t="s">
        <v>8333</v>
      </c>
      <c r="E3584" s="23" t="s">
        <v>16819</v>
      </c>
      <c r="F3584" s="5">
        <v>42551</v>
      </c>
      <c r="G3584" s="24">
        <v>-198039</v>
      </c>
    </row>
    <row r="3585" spans="2:7" x14ac:dyDescent="0.2">
      <c r="B3585" s="21" t="s">
        <v>13881</v>
      </c>
      <c r="C3585" s="22" t="s">
        <v>8326</v>
      </c>
      <c r="D3585" s="22" t="s">
        <v>8329</v>
      </c>
      <c r="E3585" s="23" t="s">
        <v>16817</v>
      </c>
      <c r="F3585" s="5">
        <v>42551</v>
      </c>
      <c r="G3585" s="24">
        <v>-198039</v>
      </c>
    </row>
    <row r="3586" spans="2:7" x14ac:dyDescent="0.2">
      <c r="B3586" s="25" t="s">
        <v>13881</v>
      </c>
      <c r="C3586" s="26" t="s">
        <v>8326</v>
      </c>
      <c r="D3586" s="27" t="s">
        <v>8331</v>
      </c>
      <c r="E3586" s="16" t="s">
        <v>16818</v>
      </c>
      <c r="F3586" s="6">
        <v>42551</v>
      </c>
      <c r="G3586" s="28">
        <v>-198039</v>
      </c>
    </row>
    <row r="3587" spans="2:7" x14ac:dyDescent="0.2">
      <c r="B3587" s="21" t="s">
        <v>12841</v>
      </c>
      <c r="C3587" s="22" t="s">
        <v>4115</v>
      </c>
      <c r="D3587" s="22" t="s">
        <v>7882</v>
      </c>
      <c r="E3587" s="23" t="s">
        <v>16816</v>
      </c>
      <c r="F3587" s="5">
        <v>42551</v>
      </c>
      <c r="G3587" s="24">
        <v>-515580</v>
      </c>
    </row>
    <row r="3588" spans="2:7" x14ac:dyDescent="0.2">
      <c r="B3588" s="21" t="s">
        <v>12556</v>
      </c>
      <c r="C3588" s="22" t="s">
        <v>2288</v>
      </c>
      <c r="D3588" s="22" t="s">
        <v>3083</v>
      </c>
      <c r="E3588" s="23" t="s">
        <v>16820</v>
      </c>
      <c r="F3588" s="5">
        <v>42552</v>
      </c>
      <c r="G3588" s="24">
        <v>-494991</v>
      </c>
    </row>
    <row r="3589" spans="2:7" x14ac:dyDescent="0.2">
      <c r="B3589" s="21" t="s">
        <v>12556</v>
      </c>
      <c r="C3589" s="22" t="s">
        <v>2288</v>
      </c>
      <c r="D3589" s="22" t="s">
        <v>3085</v>
      </c>
      <c r="E3589" s="23" t="s">
        <v>16821</v>
      </c>
      <c r="F3589" s="5">
        <v>42552</v>
      </c>
      <c r="G3589" s="24">
        <v>-1377606</v>
      </c>
    </row>
    <row r="3590" spans="2:7" x14ac:dyDescent="0.2">
      <c r="B3590" s="21" t="s">
        <v>14695</v>
      </c>
      <c r="C3590" s="22" t="s">
        <v>11317</v>
      </c>
      <c r="D3590" s="22" t="s">
        <v>11320</v>
      </c>
      <c r="E3590" s="23" t="s">
        <v>11320</v>
      </c>
      <c r="F3590" s="5">
        <v>42552</v>
      </c>
      <c r="G3590" s="24">
        <v>-1210273.31</v>
      </c>
    </row>
    <row r="3591" spans="2:7" x14ac:dyDescent="0.2">
      <c r="B3591" s="21" t="s">
        <v>14691</v>
      </c>
      <c r="C3591" s="22" t="s">
        <v>11297</v>
      </c>
      <c r="D3591" s="22" t="s">
        <v>11300</v>
      </c>
      <c r="E3591" s="23" t="s">
        <v>11300</v>
      </c>
      <c r="F3591" s="5">
        <v>42555</v>
      </c>
      <c r="G3591" s="24">
        <v>-15202183.83</v>
      </c>
    </row>
    <row r="3592" spans="2:7" x14ac:dyDescent="0.2">
      <c r="B3592" s="25" t="s">
        <v>14771</v>
      </c>
      <c r="C3592" s="26" t="s">
        <v>11654</v>
      </c>
      <c r="D3592" s="27" t="s">
        <v>11655</v>
      </c>
      <c r="E3592" s="16" t="s">
        <v>11655</v>
      </c>
      <c r="F3592" s="6">
        <v>42556</v>
      </c>
      <c r="G3592" s="28">
        <v>-497525.25</v>
      </c>
    </row>
    <row r="3593" spans="2:7" x14ac:dyDescent="0.2">
      <c r="B3593" s="25" t="s">
        <v>12517</v>
      </c>
      <c r="C3593" s="26" t="s">
        <v>2113</v>
      </c>
      <c r="D3593" s="27" t="s">
        <v>2117</v>
      </c>
      <c r="E3593" s="16" t="s">
        <v>2117</v>
      </c>
      <c r="F3593" s="6">
        <v>42556</v>
      </c>
      <c r="G3593" s="28">
        <v>-169212</v>
      </c>
    </row>
    <row r="3594" spans="2:7" x14ac:dyDescent="0.2">
      <c r="B3594" s="25" t="s">
        <v>13774</v>
      </c>
      <c r="C3594" s="26" t="s">
        <v>7523</v>
      </c>
      <c r="D3594" s="27" t="s">
        <v>1957</v>
      </c>
      <c r="E3594" s="16" t="s">
        <v>1957</v>
      </c>
      <c r="F3594" s="6">
        <v>42556</v>
      </c>
      <c r="G3594" s="28">
        <v>-76573.03</v>
      </c>
    </row>
    <row r="3595" spans="2:7" x14ac:dyDescent="0.2">
      <c r="B3595" s="21" t="s">
        <v>12357</v>
      </c>
      <c r="C3595" s="22" t="s">
        <v>1164</v>
      </c>
      <c r="D3595" s="22" t="s">
        <v>1165</v>
      </c>
      <c r="E3595" s="23" t="s">
        <v>1165</v>
      </c>
      <c r="F3595" s="5">
        <v>42556</v>
      </c>
      <c r="G3595" s="24">
        <v>-295000</v>
      </c>
    </row>
    <row r="3596" spans="2:7" x14ac:dyDescent="0.2">
      <c r="B3596" s="21" t="s">
        <v>13774</v>
      </c>
      <c r="C3596" s="22" t="s">
        <v>7523</v>
      </c>
      <c r="D3596" s="22" t="s">
        <v>2058</v>
      </c>
      <c r="E3596" s="23" t="s">
        <v>2058</v>
      </c>
      <c r="F3596" s="5">
        <v>42556</v>
      </c>
      <c r="G3596" s="24">
        <v>-102963.02</v>
      </c>
    </row>
    <row r="3597" spans="2:7" x14ac:dyDescent="0.2">
      <c r="B3597" s="21" t="s">
        <v>14473</v>
      </c>
      <c r="C3597" s="22" t="s">
        <v>10554</v>
      </c>
      <c r="D3597" s="22" t="s">
        <v>10555</v>
      </c>
      <c r="E3597" s="23" t="s">
        <v>10555</v>
      </c>
      <c r="F3597" s="5">
        <v>42557</v>
      </c>
      <c r="G3597" s="24">
        <v>-1400000</v>
      </c>
    </row>
    <row r="3598" spans="2:7" x14ac:dyDescent="0.2">
      <c r="B3598" s="21" t="s">
        <v>12511</v>
      </c>
      <c r="C3598" s="22" t="s">
        <v>2060</v>
      </c>
      <c r="D3598" s="22" t="s">
        <v>2085</v>
      </c>
      <c r="E3598" s="23" t="s">
        <v>16822</v>
      </c>
      <c r="F3598" s="5">
        <v>42559</v>
      </c>
      <c r="G3598" s="24">
        <v>-97359.4</v>
      </c>
    </row>
    <row r="3599" spans="2:7" x14ac:dyDescent="0.2">
      <c r="B3599" s="21" t="s">
        <v>18110</v>
      </c>
      <c r="C3599" s="22" t="s">
        <v>18109</v>
      </c>
      <c r="D3599" s="22" t="s">
        <v>18112</v>
      </c>
      <c r="E3599" s="23"/>
      <c r="F3599" s="5">
        <v>42562</v>
      </c>
      <c r="G3599" s="24">
        <v>-58144.5</v>
      </c>
    </row>
    <row r="3600" spans="2:7" x14ac:dyDescent="0.2">
      <c r="B3600" s="21" t="s">
        <v>18110</v>
      </c>
      <c r="C3600" s="22" t="s">
        <v>18109</v>
      </c>
      <c r="D3600" s="22" t="s">
        <v>8805</v>
      </c>
      <c r="E3600" s="23"/>
      <c r="F3600" s="5">
        <v>42563</v>
      </c>
      <c r="G3600" s="24">
        <v>-59726.879999999997</v>
      </c>
    </row>
    <row r="3601" spans="2:7" x14ac:dyDescent="0.2">
      <c r="B3601" s="21" t="s">
        <v>13003</v>
      </c>
      <c r="C3601" s="22" t="s">
        <v>4772</v>
      </c>
      <c r="D3601" s="22" t="s">
        <v>4777</v>
      </c>
      <c r="E3601" s="23" t="s">
        <v>16823</v>
      </c>
      <c r="F3601" s="5">
        <v>42569</v>
      </c>
      <c r="G3601" s="24">
        <v>-136290</v>
      </c>
    </row>
    <row r="3602" spans="2:7" x14ac:dyDescent="0.2">
      <c r="B3602" s="25" t="s">
        <v>14165</v>
      </c>
      <c r="C3602" s="26" t="s">
        <v>9457</v>
      </c>
      <c r="D3602" s="27" t="s">
        <v>9460</v>
      </c>
      <c r="E3602" s="16" t="s">
        <v>9460</v>
      </c>
      <c r="F3602" s="6">
        <v>42570</v>
      </c>
      <c r="G3602" s="28">
        <v>-47200</v>
      </c>
    </row>
    <row r="3603" spans="2:7" x14ac:dyDescent="0.2">
      <c r="B3603" s="21" t="s">
        <v>12532</v>
      </c>
      <c r="C3603" s="22" t="s">
        <v>2181</v>
      </c>
      <c r="D3603" s="22" t="s">
        <v>99</v>
      </c>
      <c r="E3603" s="23" t="s">
        <v>99</v>
      </c>
      <c r="F3603" s="5">
        <v>42570</v>
      </c>
      <c r="G3603" s="24">
        <v>-49088</v>
      </c>
    </row>
    <row r="3604" spans="2:7" x14ac:dyDescent="0.2">
      <c r="B3604" s="21" t="s">
        <v>14023</v>
      </c>
      <c r="C3604" s="22" t="s">
        <v>8912</v>
      </c>
      <c r="D3604" s="22" t="s">
        <v>8913</v>
      </c>
      <c r="E3604" s="23" t="s">
        <v>8913</v>
      </c>
      <c r="F3604" s="5">
        <v>42570</v>
      </c>
      <c r="G3604" s="24">
        <v>-52568.07</v>
      </c>
    </row>
    <row r="3605" spans="2:7" x14ac:dyDescent="0.2">
      <c r="B3605" s="21" t="s">
        <v>12608</v>
      </c>
      <c r="C3605" s="22" t="s">
        <v>3245</v>
      </c>
      <c r="D3605" s="22" t="s">
        <v>3246</v>
      </c>
      <c r="E3605" s="23" t="s">
        <v>3246</v>
      </c>
      <c r="F3605" s="5">
        <v>42570</v>
      </c>
      <c r="G3605" s="24">
        <v>-3720566.94</v>
      </c>
    </row>
    <row r="3606" spans="2:7" x14ac:dyDescent="0.2">
      <c r="B3606" s="21" t="s">
        <v>14602</v>
      </c>
      <c r="C3606" s="22" t="s">
        <v>10977</v>
      </c>
      <c r="D3606" s="22" t="s">
        <v>10982</v>
      </c>
      <c r="E3606" s="23" t="s">
        <v>16824</v>
      </c>
      <c r="F3606" s="5">
        <v>42570</v>
      </c>
      <c r="G3606" s="24">
        <v>-9440</v>
      </c>
    </row>
    <row r="3607" spans="2:7" x14ac:dyDescent="0.2">
      <c r="B3607" s="21" t="s">
        <v>12217</v>
      </c>
      <c r="C3607" s="22" t="s">
        <v>50</v>
      </c>
      <c r="D3607" s="22" t="s">
        <v>51</v>
      </c>
      <c r="E3607" s="23" t="s">
        <v>51</v>
      </c>
      <c r="F3607" s="5">
        <v>42571</v>
      </c>
      <c r="G3607" s="24">
        <v>-45194</v>
      </c>
    </row>
    <row r="3608" spans="2:7" x14ac:dyDescent="0.2">
      <c r="B3608" s="21" t="s">
        <v>14667</v>
      </c>
      <c r="C3608" s="22" t="s">
        <v>11196</v>
      </c>
      <c r="D3608" s="22" t="s">
        <v>11201</v>
      </c>
      <c r="E3608" s="23" t="s">
        <v>11201</v>
      </c>
      <c r="F3608" s="5">
        <v>42571</v>
      </c>
      <c r="G3608" s="24">
        <v>-51237.59</v>
      </c>
    </row>
    <row r="3609" spans="2:7" x14ac:dyDescent="0.2">
      <c r="B3609" s="21" t="s">
        <v>12532</v>
      </c>
      <c r="C3609" s="22" t="s">
        <v>2181</v>
      </c>
      <c r="D3609" s="22" t="s">
        <v>2183</v>
      </c>
      <c r="E3609" s="23" t="s">
        <v>2183</v>
      </c>
      <c r="F3609" s="5">
        <v>42571</v>
      </c>
      <c r="G3609" s="24">
        <v>-49088</v>
      </c>
    </row>
    <row r="3610" spans="2:7" x14ac:dyDescent="0.2">
      <c r="B3610" s="21" t="s">
        <v>12480</v>
      </c>
      <c r="C3610" s="22" t="s">
        <v>1895</v>
      </c>
      <c r="D3610" s="22" t="s">
        <v>1896</v>
      </c>
      <c r="E3610" s="23" t="s">
        <v>1896</v>
      </c>
      <c r="F3610" s="5">
        <v>42571</v>
      </c>
      <c r="G3610" s="24">
        <v>-140909.70000000001</v>
      </c>
    </row>
    <row r="3611" spans="2:7" x14ac:dyDescent="0.2">
      <c r="B3611" s="21" t="s">
        <v>12357</v>
      </c>
      <c r="C3611" s="22" t="s">
        <v>1164</v>
      </c>
      <c r="D3611" s="22" t="s">
        <v>1167</v>
      </c>
      <c r="E3611" s="23" t="s">
        <v>1167</v>
      </c>
      <c r="F3611" s="5">
        <v>42571</v>
      </c>
      <c r="G3611" s="24">
        <v>-295000</v>
      </c>
    </row>
    <row r="3612" spans="2:7" x14ac:dyDescent="0.2">
      <c r="B3612" s="21" t="s">
        <v>12217</v>
      </c>
      <c r="C3612" s="22" t="s">
        <v>50</v>
      </c>
      <c r="D3612" s="22" t="s">
        <v>55</v>
      </c>
      <c r="E3612" s="23" t="s">
        <v>55</v>
      </c>
      <c r="F3612" s="5">
        <v>42572</v>
      </c>
      <c r="G3612" s="24">
        <v>-28320</v>
      </c>
    </row>
    <row r="3613" spans="2:7" x14ac:dyDescent="0.2">
      <c r="B3613" s="21" t="s">
        <v>12316</v>
      </c>
      <c r="C3613" s="22" t="s">
        <v>653</v>
      </c>
      <c r="D3613" s="22" t="s">
        <v>756</v>
      </c>
      <c r="E3613" s="23" t="s">
        <v>756</v>
      </c>
      <c r="F3613" s="5">
        <v>42572</v>
      </c>
      <c r="G3613" s="24">
        <v>-95133</v>
      </c>
    </row>
    <row r="3614" spans="2:7" x14ac:dyDescent="0.2">
      <c r="B3614" s="21" t="s">
        <v>12372</v>
      </c>
      <c r="C3614" s="22" t="s">
        <v>1241</v>
      </c>
      <c r="D3614" s="22" t="s">
        <v>1242</v>
      </c>
      <c r="E3614" s="23" t="s">
        <v>1242</v>
      </c>
      <c r="F3614" s="5">
        <v>42572</v>
      </c>
      <c r="G3614" s="24">
        <v>-726880</v>
      </c>
    </row>
    <row r="3615" spans="2:7" x14ac:dyDescent="0.2">
      <c r="B3615" s="21" t="s">
        <v>12217</v>
      </c>
      <c r="C3615" s="22" t="s">
        <v>50</v>
      </c>
      <c r="D3615" s="22" t="s">
        <v>53</v>
      </c>
      <c r="E3615" s="23" t="s">
        <v>53</v>
      </c>
      <c r="F3615" s="5">
        <v>42572</v>
      </c>
      <c r="G3615" s="24">
        <v>-168740</v>
      </c>
    </row>
    <row r="3616" spans="2:7" x14ac:dyDescent="0.2">
      <c r="B3616" s="21" t="s">
        <v>12316</v>
      </c>
      <c r="C3616" s="22" t="s">
        <v>653</v>
      </c>
      <c r="D3616" s="22" t="s">
        <v>758</v>
      </c>
      <c r="E3616" s="23" t="s">
        <v>758</v>
      </c>
      <c r="F3616" s="5">
        <v>42572</v>
      </c>
      <c r="G3616" s="24">
        <v>-65183.839999999997</v>
      </c>
    </row>
    <row r="3617" spans="2:7" x14ac:dyDescent="0.2">
      <c r="B3617" s="21" t="s">
        <v>12349</v>
      </c>
      <c r="C3617" s="22" t="s">
        <v>1129</v>
      </c>
      <c r="D3617" s="22" t="s">
        <v>1141</v>
      </c>
      <c r="E3617" s="23" t="s">
        <v>1141</v>
      </c>
      <c r="F3617" s="5">
        <v>42573</v>
      </c>
      <c r="G3617" s="24">
        <v>-147500</v>
      </c>
    </row>
    <row r="3618" spans="2:7" x14ac:dyDescent="0.2">
      <c r="B3618" s="21" t="s">
        <v>12217</v>
      </c>
      <c r="C3618" s="22" t="s">
        <v>50</v>
      </c>
      <c r="D3618" s="22" t="s">
        <v>57</v>
      </c>
      <c r="E3618" s="23" t="s">
        <v>57</v>
      </c>
      <c r="F3618" s="5">
        <v>42573</v>
      </c>
      <c r="G3618" s="24">
        <v>-35754</v>
      </c>
    </row>
    <row r="3619" spans="2:7" x14ac:dyDescent="0.2">
      <c r="B3619" s="21" t="s">
        <v>14770</v>
      </c>
      <c r="C3619" s="22" t="s">
        <v>11650</v>
      </c>
      <c r="D3619" s="22" t="s">
        <v>11386</v>
      </c>
      <c r="E3619" s="23" t="s">
        <v>11386</v>
      </c>
      <c r="F3619" s="5">
        <v>42573</v>
      </c>
      <c r="G3619" s="24">
        <v>-78617.5</v>
      </c>
    </row>
    <row r="3620" spans="2:7" x14ac:dyDescent="0.2">
      <c r="B3620" s="21" t="s">
        <v>12316</v>
      </c>
      <c r="C3620" s="22" t="s">
        <v>653</v>
      </c>
      <c r="D3620" s="22" t="s">
        <v>760</v>
      </c>
      <c r="E3620" s="23" t="s">
        <v>760</v>
      </c>
      <c r="F3620" s="5">
        <v>42576</v>
      </c>
      <c r="G3620" s="24">
        <v>-43659.74</v>
      </c>
    </row>
    <row r="3621" spans="2:7" x14ac:dyDescent="0.2">
      <c r="B3621" s="21" t="s">
        <v>13187</v>
      </c>
      <c r="C3621" s="22" t="s">
        <v>5359</v>
      </c>
      <c r="D3621" s="22" t="s">
        <v>5360</v>
      </c>
      <c r="E3621" s="23" t="s">
        <v>16825</v>
      </c>
      <c r="F3621" s="5">
        <v>42576</v>
      </c>
      <c r="G3621" s="24">
        <v>-13200</v>
      </c>
    </row>
    <row r="3622" spans="2:7" x14ac:dyDescent="0.2">
      <c r="B3622" s="21" t="s">
        <v>12217</v>
      </c>
      <c r="C3622" s="22" t="s">
        <v>50</v>
      </c>
      <c r="D3622" s="22" t="s">
        <v>59</v>
      </c>
      <c r="E3622" s="23" t="s">
        <v>59</v>
      </c>
      <c r="F3622" s="5">
        <v>42576</v>
      </c>
      <c r="G3622" s="24">
        <v>-28320</v>
      </c>
    </row>
    <row r="3623" spans="2:7" x14ac:dyDescent="0.2">
      <c r="B3623" s="21" t="s">
        <v>14893</v>
      </c>
      <c r="C3623" s="22" t="s">
        <v>12095</v>
      </c>
      <c r="D3623" s="22" t="s">
        <v>12116</v>
      </c>
      <c r="E3623" s="23" t="s">
        <v>16826</v>
      </c>
      <c r="F3623" s="5">
        <v>42576</v>
      </c>
      <c r="G3623" s="24">
        <v>-37250</v>
      </c>
    </row>
    <row r="3624" spans="2:7" x14ac:dyDescent="0.2">
      <c r="B3624" s="25" t="s">
        <v>13954</v>
      </c>
      <c r="C3624" s="26" t="s">
        <v>8654</v>
      </c>
      <c r="D3624" s="27" t="s">
        <v>8657</v>
      </c>
      <c r="E3624" s="16" t="s">
        <v>8657</v>
      </c>
      <c r="F3624" s="6">
        <v>42576</v>
      </c>
      <c r="G3624" s="28">
        <v>-922341.43</v>
      </c>
    </row>
    <row r="3625" spans="2:7" x14ac:dyDescent="0.2">
      <c r="B3625" s="25" t="s">
        <v>14739</v>
      </c>
      <c r="C3625" s="26" t="s">
        <v>11519</v>
      </c>
      <c r="D3625" s="27" t="s">
        <v>11524</v>
      </c>
      <c r="E3625" s="16" t="s">
        <v>11524</v>
      </c>
      <c r="F3625" s="6">
        <v>42576</v>
      </c>
      <c r="G3625" s="28">
        <v>-33040</v>
      </c>
    </row>
    <row r="3626" spans="2:7" x14ac:dyDescent="0.2">
      <c r="B3626" s="21" t="s">
        <v>12316</v>
      </c>
      <c r="C3626" s="22" t="s">
        <v>653</v>
      </c>
      <c r="D3626" s="22" t="s">
        <v>764</v>
      </c>
      <c r="E3626" s="23" t="s">
        <v>764</v>
      </c>
      <c r="F3626" s="5">
        <v>42576</v>
      </c>
      <c r="G3626" s="24">
        <v>-65490.12</v>
      </c>
    </row>
    <row r="3627" spans="2:7" x14ac:dyDescent="0.2">
      <c r="B3627" s="21" t="s">
        <v>12316</v>
      </c>
      <c r="C3627" s="22" t="s">
        <v>653</v>
      </c>
      <c r="D3627" s="22" t="s">
        <v>762</v>
      </c>
      <c r="E3627" s="23" t="s">
        <v>762</v>
      </c>
      <c r="F3627" s="5">
        <v>42576</v>
      </c>
      <c r="G3627" s="24">
        <v>-65489.61</v>
      </c>
    </row>
    <row r="3628" spans="2:7" x14ac:dyDescent="0.2">
      <c r="B3628" s="21" t="s">
        <v>12527</v>
      </c>
      <c r="C3628" s="22" t="s">
        <v>2160</v>
      </c>
      <c r="D3628" s="22" t="s">
        <v>1898</v>
      </c>
      <c r="E3628" s="23" t="s">
        <v>1898</v>
      </c>
      <c r="F3628" s="5">
        <v>42576</v>
      </c>
      <c r="G3628" s="24">
        <v>-89016.84</v>
      </c>
    </row>
    <row r="3629" spans="2:7" x14ac:dyDescent="0.2">
      <c r="B3629" s="21" t="s">
        <v>12895</v>
      </c>
      <c r="C3629" s="22" t="s">
        <v>4354</v>
      </c>
      <c r="D3629" s="22" t="s">
        <v>4359</v>
      </c>
      <c r="E3629" s="23" t="s">
        <v>16828</v>
      </c>
      <c r="F3629" s="5">
        <v>42577</v>
      </c>
      <c r="G3629" s="24">
        <v>-41800</v>
      </c>
    </row>
    <row r="3630" spans="2:7" x14ac:dyDescent="0.2">
      <c r="B3630" s="21" t="s">
        <v>12485</v>
      </c>
      <c r="C3630" s="22" t="s">
        <v>1929</v>
      </c>
      <c r="D3630" s="22" t="s">
        <v>1934</v>
      </c>
      <c r="E3630" s="23" t="s">
        <v>1934</v>
      </c>
      <c r="F3630" s="5">
        <v>42577</v>
      </c>
      <c r="G3630" s="24">
        <v>-263598.03000000003</v>
      </c>
    </row>
    <row r="3631" spans="2:7" x14ac:dyDescent="0.2">
      <c r="B3631" s="21" t="s">
        <v>12895</v>
      </c>
      <c r="C3631" s="22" t="s">
        <v>4354</v>
      </c>
      <c r="D3631" s="22" t="s">
        <v>4357</v>
      </c>
      <c r="E3631" s="23" t="s">
        <v>16827</v>
      </c>
      <c r="F3631" s="5">
        <v>42577</v>
      </c>
      <c r="G3631" s="24">
        <v>-23100</v>
      </c>
    </row>
    <row r="3632" spans="2:7" x14ac:dyDescent="0.2">
      <c r="B3632" s="21" t="s">
        <v>12556</v>
      </c>
      <c r="C3632" s="22" t="s">
        <v>2288</v>
      </c>
      <c r="D3632" s="22" t="s">
        <v>3087</v>
      </c>
      <c r="E3632" s="23" t="s">
        <v>16834</v>
      </c>
      <c r="F3632" s="5">
        <v>42579</v>
      </c>
      <c r="G3632" s="24">
        <v>-1373936</v>
      </c>
    </row>
    <row r="3633" spans="2:7" x14ac:dyDescent="0.2">
      <c r="B3633" s="25" t="s">
        <v>13881</v>
      </c>
      <c r="C3633" s="26" t="s">
        <v>8326</v>
      </c>
      <c r="D3633" s="27" t="s">
        <v>8335</v>
      </c>
      <c r="E3633" s="16" t="s">
        <v>16829</v>
      </c>
      <c r="F3633" s="6">
        <v>42579</v>
      </c>
      <c r="G3633" s="28">
        <v>-191357</v>
      </c>
    </row>
    <row r="3634" spans="2:7" x14ac:dyDescent="0.2">
      <c r="B3634" s="21" t="s">
        <v>12556</v>
      </c>
      <c r="C3634" s="22" t="s">
        <v>2288</v>
      </c>
      <c r="D3634" s="22" t="s">
        <v>3091</v>
      </c>
      <c r="E3634" s="23" t="s">
        <v>16836</v>
      </c>
      <c r="F3634" s="5">
        <v>42579</v>
      </c>
      <c r="G3634" s="24">
        <v>-501097</v>
      </c>
    </row>
    <row r="3635" spans="2:7" x14ac:dyDescent="0.2">
      <c r="B3635" s="25" t="s">
        <v>13881</v>
      </c>
      <c r="C3635" s="26" t="s">
        <v>8326</v>
      </c>
      <c r="D3635" s="27" t="s">
        <v>8341</v>
      </c>
      <c r="E3635" s="16" t="s">
        <v>16832</v>
      </c>
      <c r="F3635" s="6">
        <v>42579</v>
      </c>
      <c r="G3635" s="28">
        <v>-280332</v>
      </c>
    </row>
    <row r="3636" spans="2:7" x14ac:dyDescent="0.2">
      <c r="B3636" s="21" t="s">
        <v>13881</v>
      </c>
      <c r="C3636" s="22" t="s">
        <v>8326</v>
      </c>
      <c r="D3636" s="22" t="s">
        <v>8339</v>
      </c>
      <c r="E3636" s="23" t="s">
        <v>16831</v>
      </c>
      <c r="F3636" s="5">
        <v>42579</v>
      </c>
      <c r="G3636" s="24">
        <v>-267987</v>
      </c>
    </row>
    <row r="3637" spans="2:7" x14ac:dyDescent="0.2">
      <c r="B3637" s="21" t="s">
        <v>13881</v>
      </c>
      <c r="C3637" s="22" t="s">
        <v>8326</v>
      </c>
      <c r="D3637" s="22" t="s">
        <v>8337</v>
      </c>
      <c r="E3637" s="23" t="s">
        <v>16830</v>
      </c>
      <c r="F3637" s="5">
        <v>42579</v>
      </c>
      <c r="G3637" s="24">
        <v>-219354</v>
      </c>
    </row>
    <row r="3638" spans="2:7" x14ac:dyDescent="0.2">
      <c r="B3638" s="21" t="s">
        <v>12556</v>
      </c>
      <c r="C3638" s="22" t="s">
        <v>2288</v>
      </c>
      <c r="D3638" s="22" t="s">
        <v>3089</v>
      </c>
      <c r="E3638" s="23" t="s">
        <v>16835</v>
      </c>
      <c r="F3638" s="5">
        <v>42579</v>
      </c>
      <c r="G3638" s="24">
        <v>-1370632</v>
      </c>
    </row>
    <row r="3639" spans="2:7" x14ac:dyDescent="0.2">
      <c r="B3639" s="21" t="s">
        <v>13881</v>
      </c>
      <c r="C3639" s="22" t="s">
        <v>8326</v>
      </c>
      <c r="D3639" s="22" t="s">
        <v>8343</v>
      </c>
      <c r="E3639" s="23" t="s">
        <v>16833</v>
      </c>
      <c r="F3639" s="5">
        <v>42579</v>
      </c>
      <c r="G3639" s="24">
        <v>-283979</v>
      </c>
    </row>
    <row r="3640" spans="2:7" x14ac:dyDescent="0.2">
      <c r="B3640" s="21" t="s">
        <v>13014</v>
      </c>
      <c r="C3640" s="22" t="s">
        <v>4810</v>
      </c>
      <c r="D3640" s="22" t="s">
        <v>4811</v>
      </c>
      <c r="E3640" s="23" t="s">
        <v>16837</v>
      </c>
      <c r="F3640" s="5">
        <v>42580</v>
      </c>
      <c r="G3640" s="24">
        <v>-90819.06</v>
      </c>
    </row>
    <row r="3641" spans="2:7" x14ac:dyDescent="0.2">
      <c r="B3641" s="21" t="s">
        <v>12217</v>
      </c>
      <c r="C3641" s="22" t="s">
        <v>50</v>
      </c>
      <c r="D3641" s="22" t="s">
        <v>61</v>
      </c>
      <c r="E3641" s="23" t="s">
        <v>61</v>
      </c>
      <c r="F3641" s="5">
        <v>42580</v>
      </c>
      <c r="G3641" s="24">
        <v>-30680</v>
      </c>
    </row>
    <row r="3642" spans="2:7" x14ac:dyDescent="0.2">
      <c r="B3642" s="21" t="s">
        <v>12494</v>
      </c>
      <c r="C3642" s="22" t="s">
        <v>1971</v>
      </c>
      <c r="D3642" s="22" t="s">
        <v>1995</v>
      </c>
      <c r="E3642" s="23" t="s">
        <v>1995</v>
      </c>
      <c r="F3642" s="5">
        <v>42580</v>
      </c>
      <c r="G3642" s="24">
        <v>-51330</v>
      </c>
    </row>
    <row r="3643" spans="2:7" x14ac:dyDescent="0.2">
      <c r="B3643" s="21" t="s">
        <v>14695</v>
      </c>
      <c r="C3643" s="22" t="s">
        <v>11317</v>
      </c>
      <c r="D3643" s="22" t="s">
        <v>11322</v>
      </c>
      <c r="E3643" s="23" t="s">
        <v>11322</v>
      </c>
      <c r="F3643" s="5">
        <v>42583</v>
      </c>
      <c r="G3643" s="24">
        <v>-1210273.31</v>
      </c>
    </row>
    <row r="3644" spans="2:7" x14ac:dyDescent="0.2">
      <c r="B3644" s="21" t="s">
        <v>13776</v>
      </c>
      <c r="C3644" s="22" t="s">
        <v>7530</v>
      </c>
      <c r="D3644" s="22" t="s">
        <v>4395</v>
      </c>
      <c r="E3644" s="23" t="s">
        <v>4395</v>
      </c>
      <c r="F3644" s="5">
        <v>42584</v>
      </c>
      <c r="G3644" s="24">
        <v>-432000</v>
      </c>
    </row>
    <row r="3645" spans="2:7" x14ac:dyDescent="0.2">
      <c r="B3645" s="21" t="s">
        <v>12615</v>
      </c>
      <c r="C3645" s="22" t="s">
        <v>3362</v>
      </c>
      <c r="D3645" s="22" t="s">
        <v>3363</v>
      </c>
      <c r="E3645" s="23" t="s">
        <v>16838</v>
      </c>
      <c r="F3645" s="5">
        <v>42585</v>
      </c>
      <c r="G3645" s="24">
        <v>-10737115.369999999</v>
      </c>
    </row>
    <row r="3646" spans="2:7" x14ac:dyDescent="0.2">
      <c r="B3646" s="25" t="s">
        <v>13065</v>
      </c>
      <c r="C3646" s="26" t="s">
        <v>4958</v>
      </c>
      <c r="D3646" s="27" t="s">
        <v>4961</v>
      </c>
      <c r="E3646" s="16" t="s">
        <v>16842</v>
      </c>
      <c r="F3646" s="6">
        <v>42587</v>
      </c>
      <c r="G3646" s="28">
        <v>-61050</v>
      </c>
    </row>
    <row r="3647" spans="2:7" x14ac:dyDescent="0.2">
      <c r="B3647" s="21" t="s">
        <v>12316</v>
      </c>
      <c r="C3647" s="22" t="s">
        <v>653</v>
      </c>
      <c r="D3647" s="22" t="s">
        <v>774</v>
      </c>
      <c r="E3647" s="23" t="s">
        <v>774</v>
      </c>
      <c r="F3647" s="5">
        <v>42587</v>
      </c>
      <c r="G3647" s="24">
        <v>-104430.24</v>
      </c>
    </row>
    <row r="3648" spans="2:7" x14ac:dyDescent="0.2">
      <c r="B3648" s="21" t="s">
        <v>12556</v>
      </c>
      <c r="C3648" s="22" t="s">
        <v>2288</v>
      </c>
      <c r="D3648" s="22" t="s">
        <v>3095</v>
      </c>
      <c r="E3648" s="23" t="s">
        <v>16840</v>
      </c>
      <c r="F3648" s="5">
        <v>42587</v>
      </c>
      <c r="G3648" s="24">
        <v>-1371519</v>
      </c>
    </row>
    <row r="3649" spans="2:7" x14ac:dyDescent="0.2">
      <c r="B3649" s="25" t="s">
        <v>12556</v>
      </c>
      <c r="C3649" s="26" t="s">
        <v>2288</v>
      </c>
      <c r="D3649" s="27" t="s">
        <v>3093</v>
      </c>
      <c r="E3649" s="16" t="s">
        <v>16839</v>
      </c>
      <c r="F3649" s="6">
        <v>42587</v>
      </c>
      <c r="G3649" s="28">
        <v>-1371479</v>
      </c>
    </row>
    <row r="3650" spans="2:7" x14ac:dyDescent="0.2">
      <c r="B3650" s="21" t="s">
        <v>12316</v>
      </c>
      <c r="C3650" s="22" t="s">
        <v>653</v>
      </c>
      <c r="D3650" s="22" t="s">
        <v>766</v>
      </c>
      <c r="E3650" s="23" t="s">
        <v>766</v>
      </c>
      <c r="F3650" s="5">
        <v>42587</v>
      </c>
      <c r="G3650" s="24">
        <v>-103947.7</v>
      </c>
    </row>
    <row r="3651" spans="2:7" x14ac:dyDescent="0.2">
      <c r="B3651" s="25" t="s">
        <v>12316</v>
      </c>
      <c r="C3651" s="26" t="s">
        <v>653</v>
      </c>
      <c r="D3651" s="27" t="s">
        <v>768</v>
      </c>
      <c r="E3651" s="16" t="s">
        <v>768</v>
      </c>
      <c r="F3651" s="6">
        <v>42587</v>
      </c>
      <c r="G3651" s="28">
        <v>-65490.11</v>
      </c>
    </row>
    <row r="3652" spans="2:7" x14ac:dyDescent="0.2">
      <c r="B3652" s="21" t="s">
        <v>12316</v>
      </c>
      <c r="C3652" s="22" t="s">
        <v>653</v>
      </c>
      <c r="D3652" s="22" t="s">
        <v>772</v>
      </c>
      <c r="E3652" s="23" t="s">
        <v>772</v>
      </c>
      <c r="F3652" s="5">
        <v>42587</v>
      </c>
      <c r="G3652" s="24">
        <v>-104430.24</v>
      </c>
    </row>
    <row r="3653" spans="2:7" x14ac:dyDescent="0.2">
      <c r="B3653" s="21" t="s">
        <v>12316</v>
      </c>
      <c r="C3653" s="22" t="s">
        <v>653</v>
      </c>
      <c r="D3653" s="22" t="s">
        <v>770</v>
      </c>
      <c r="E3653" s="23" t="s">
        <v>770</v>
      </c>
      <c r="F3653" s="5">
        <v>42587</v>
      </c>
      <c r="G3653" s="24">
        <v>-104430.24</v>
      </c>
    </row>
    <row r="3654" spans="2:7" x14ac:dyDescent="0.2">
      <c r="B3654" s="25" t="s">
        <v>12556</v>
      </c>
      <c r="C3654" s="26" t="s">
        <v>2288</v>
      </c>
      <c r="D3654" s="27" t="s">
        <v>3097</v>
      </c>
      <c r="E3654" s="16" t="s">
        <v>16841</v>
      </c>
      <c r="F3654" s="6">
        <v>42587</v>
      </c>
      <c r="G3654" s="28">
        <v>-1369841</v>
      </c>
    </row>
    <row r="3655" spans="2:7" x14ac:dyDescent="0.2">
      <c r="B3655" s="21" t="s">
        <v>13883</v>
      </c>
      <c r="C3655" s="22" t="s">
        <v>8368</v>
      </c>
      <c r="D3655" s="22" t="s">
        <v>8369</v>
      </c>
      <c r="E3655" s="23" t="s">
        <v>16844</v>
      </c>
      <c r="F3655" s="5">
        <v>42590</v>
      </c>
      <c r="G3655" s="24">
        <v>-29160</v>
      </c>
    </row>
    <row r="3656" spans="2:7" x14ac:dyDescent="0.2">
      <c r="B3656" s="21" t="s">
        <v>12556</v>
      </c>
      <c r="C3656" s="22" t="s">
        <v>2288</v>
      </c>
      <c r="D3656" s="22" t="s">
        <v>3099</v>
      </c>
      <c r="E3656" s="23" t="s">
        <v>16843</v>
      </c>
      <c r="F3656" s="5">
        <v>42590</v>
      </c>
      <c r="G3656" s="24">
        <v>-491059</v>
      </c>
    </row>
    <row r="3657" spans="2:7" x14ac:dyDescent="0.2">
      <c r="B3657" s="21" t="s">
        <v>18115</v>
      </c>
      <c r="C3657" s="22" t="s">
        <v>18114</v>
      </c>
      <c r="D3657" s="22" t="s">
        <v>18117</v>
      </c>
      <c r="E3657" s="23"/>
      <c r="F3657" s="5">
        <v>42590</v>
      </c>
      <c r="G3657" s="24">
        <v>-152515</v>
      </c>
    </row>
    <row r="3658" spans="2:7" x14ac:dyDescent="0.2">
      <c r="B3658" s="21" t="s">
        <v>12316</v>
      </c>
      <c r="C3658" s="22" t="s">
        <v>653</v>
      </c>
      <c r="D3658" s="22" t="s">
        <v>778</v>
      </c>
      <c r="E3658" s="23" t="s">
        <v>778</v>
      </c>
      <c r="F3658" s="5">
        <v>42590</v>
      </c>
      <c r="G3658" s="24">
        <v>-65489.61</v>
      </c>
    </row>
    <row r="3659" spans="2:7" x14ac:dyDescent="0.2">
      <c r="B3659" s="21" t="s">
        <v>12316</v>
      </c>
      <c r="C3659" s="22" t="s">
        <v>653</v>
      </c>
      <c r="D3659" s="22" t="s">
        <v>776</v>
      </c>
      <c r="E3659" s="23" t="s">
        <v>776</v>
      </c>
      <c r="F3659" s="5">
        <v>42590</v>
      </c>
      <c r="G3659" s="24">
        <v>-65489.61</v>
      </c>
    </row>
    <row r="3660" spans="2:7" x14ac:dyDescent="0.2">
      <c r="B3660" s="21" t="s">
        <v>14788</v>
      </c>
      <c r="C3660" s="22" t="s">
        <v>11728</v>
      </c>
      <c r="D3660" s="22" t="s">
        <v>11729</v>
      </c>
      <c r="E3660" s="23" t="s">
        <v>11729</v>
      </c>
      <c r="F3660" s="5">
        <v>42591</v>
      </c>
      <c r="G3660" s="24">
        <v>-1725467.27</v>
      </c>
    </row>
    <row r="3661" spans="2:7" x14ac:dyDescent="0.2">
      <c r="B3661" s="21" t="s">
        <v>14667</v>
      </c>
      <c r="C3661" s="22" t="s">
        <v>11196</v>
      </c>
      <c r="D3661" s="22" t="s">
        <v>11203</v>
      </c>
      <c r="E3661" s="23" t="s">
        <v>11203</v>
      </c>
      <c r="F3661" s="5">
        <v>42592</v>
      </c>
      <c r="G3661" s="24">
        <v>-51289.49</v>
      </c>
    </row>
    <row r="3662" spans="2:7" x14ac:dyDescent="0.2">
      <c r="B3662" s="21" t="s">
        <v>14023</v>
      </c>
      <c r="C3662" s="22" t="s">
        <v>8912</v>
      </c>
      <c r="D3662" s="22" t="s">
        <v>8915</v>
      </c>
      <c r="E3662" s="23" t="s">
        <v>8915</v>
      </c>
      <c r="F3662" s="5">
        <v>42592</v>
      </c>
      <c r="G3662" s="24">
        <v>-52599.44</v>
      </c>
    </row>
    <row r="3663" spans="2:7" x14ac:dyDescent="0.2">
      <c r="B3663" s="21" t="s">
        <v>14592</v>
      </c>
      <c r="C3663" s="22" t="s">
        <v>10940</v>
      </c>
      <c r="D3663" s="22" t="s">
        <v>10943</v>
      </c>
      <c r="E3663" s="23" t="s">
        <v>10943</v>
      </c>
      <c r="F3663" s="5">
        <v>42592</v>
      </c>
      <c r="G3663" s="24">
        <v>-72327.600000000006</v>
      </c>
    </row>
    <row r="3664" spans="2:7" x14ac:dyDescent="0.2">
      <c r="B3664" s="25" t="s">
        <v>12556</v>
      </c>
      <c r="C3664" s="26" t="s">
        <v>2288</v>
      </c>
      <c r="D3664" s="27" t="s">
        <v>3107</v>
      </c>
      <c r="E3664" s="16" t="s">
        <v>16848</v>
      </c>
      <c r="F3664" s="6">
        <v>42593</v>
      </c>
      <c r="G3664" s="28">
        <v>-475557</v>
      </c>
    </row>
    <row r="3665" spans="2:7" x14ac:dyDescent="0.2">
      <c r="B3665" s="21" t="s">
        <v>12556</v>
      </c>
      <c r="C3665" s="22" t="s">
        <v>2288</v>
      </c>
      <c r="D3665" s="22" t="s">
        <v>3105</v>
      </c>
      <c r="E3665" s="23" t="s">
        <v>16847</v>
      </c>
      <c r="F3665" s="5">
        <v>42593</v>
      </c>
      <c r="G3665" s="24">
        <v>-482731</v>
      </c>
    </row>
    <row r="3666" spans="2:7" x14ac:dyDescent="0.2">
      <c r="B3666" s="21" t="s">
        <v>12556</v>
      </c>
      <c r="C3666" s="22" t="s">
        <v>2288</v>
      </c>
      <c r="D3666" s="22" t="s">
        <v>3103</v>
      </c>
      <c r="E3666" s="23" t="s">
        <v>16846</v>
      </c>
      <c r="F3666" s="5">
        <v>42593</v>
      </c>
      <c r="G3666" s="24">
        <v>-484851</v>
      </c>
    </row>
    <row r="3667" spans="2:7" x14ac:dyDescent="0.2">
      <c r="B3667" s="21" t="s">
        <v>12556</v>
      </c>
      <c r="C3667" s="22" t="s">
        <v>2288</v>
      </c>
      <c r="D3667" s="22" t="s">
        <v>3101</v>
      </c>
      <c r="E3667" s="23" t="s">
        <v>16845</v>
      </c>
      <c r="F3667" s="5">
        <v>42593</v>
      </c>
      <c r="G3667" s="24">
        <v>-479141</v>
      </c>
    </row>
    <row r="3668" spans="2:7" x14ac:dyDescent="0.2">
      <c r="B3668" s="21" t="s">
        <v>14651</v>
      </c>
      <c r="C3668" s="22" t="s">
        <v>11145</v>
      </c>
      <c r="D3668" s="22" t="s">
        <v>11146</v>
      </c>
      <c r="E3668" s="23" t="s">
        <v>16849</v>
      </c>
      <c r="F3668" s="5">
        <v>42593</v>
      </c>
      <c r="G3668" s="24">
        <v>-33040</v>
      </c>
    </row>
    <row r="3669" spans="2:7" x14ac:dyDescent="0.2">
      <c r="B3669" s="21" t="s">
        <v>14893</v>
      </c>
      <c r="C3669" s="22" t="s">
        <v>12095</v>
      </c>
      <c r="D3669" s="22" t="s">
        <v>12118</v>
      </c>
      <c r="E3669" s="23" t="s">
        <v>16850</v>
      </c>
      <c r="F3669" s="5">
        <v>42593</v>
      </c>
      <c r="G3669" s="24">
        <v>-39800</v>
      </c>
    </row>
    <row r="3670" spans="2:7" x14ac:dyDescent="0.2">
      <c r="B3670" s="25" t="s">
        <v>14602</v>
      </c>
      <c r="C3670" s="26" t="s">
        <v>10977</v>
      </c>
      <c r="D3670" s="27" t="s">
        <v>10984</v>
      </c>
      <c r="E3670" s="16" t="s">
        <v>16851</v>
      </c>
      <c r="F3670" s="6">
        <v>42594</v>
      </c>
      <c r="G3670" s="28">
        <v>-9440</v>
      </c>
    </row>
    <row r="3671" spans="2:7" x14ac:dyDescent="0.2">
      <c r="B3671" s="21" t="s">
        <v>13280</v>
      </c>
      <c r="C3671" s="22" t="s">
        <v>5652</v>
      </c>
      <c r="D3671" s="22" t="s">
        <v>5653</v>
      </c>
      <c r="E3671" s="23" t="s">
        <v>16852</v>
      </c>
      <c r="F3671" s="5">
        <v>42594</v>
      </c>
      <c r="G3671" s="24">
        <v>-750</v>
      </c>
    </row>
    <row r="3672" spans="2:7" x14ac:dyDescent="0.2">
      <c r="B3672" s="25" t="s">
        <v>14739</v>
      </c>
      <c r="C3672" s="26" t="s">
        <v>11519</v>
      </c>
      <c r="D3672" s="27" t="s">
        <v>11526</v>
      </c>
      <c r="E3672" s="16" t="s">
        <v>11526</v>
      </c>
      <c r="F3672" s="6">
        <v>42599</v>
      </c>
      <c r="G3672" s="28">
        <v>-33040</v>
      </c>
    </row>
    <row r="3673" spans="2:7" x14ac:dyDescent="0.2">
      <c r="B3673" s="21" t="s">
        <v>14222</v>
      </c>
      <c r="C3673" s="22" t="s">
        <v>9659</v>
      </c>
      <c r="D3673" s="22" t="s">
        <v>9662</v>
      </c>
      <c r="E3673" s="23" t="s">
        <v>9662</v>
      </c>
      <c r="F3673" s="5">
        <v>42599</v>
      </c>
      <c r="G3673" s="24">
        <v>-38940</v>
      </c>
    </row>
    <row r="3674" spans="2:7" x14ac:dyDescent="0.2">
      <c r="B3674" s="21" t="s">
        <v>13185</v>
      </c>
      <c r="C3674" s="22" t="s">
        <v>5347</v>
      </c>
      <c r="D3674" s="22" t="s">
        <v>5352</v>
      </c>
      <c r="E3674" s="23" t="s">
        <v>16854</v>
      </c>
      <c r="F3674" s="5">
        <v>42600</v>
      </c>
      <c r="G3674" s="24">
        <v>-12700</v>
      </c>
    </row>
    <row r="3675" spans="2:7" x14ac:dyDescent="0.2">
      <c r="B3675" s="21" t="s">
        <v>14893</v>
      </c>
      <c r="C3675" s="22" t="s">
        <v>12095</v>
      </c>
      <c r="D3675" s="22" t="s">
        <v>12122</v>
      </c>
      <c r="E3675" s="23" t="s">
        <v>16857</v>
      </c>
      <c r="F3675" s="5">
        <v>42600</v>
      </c>
      <c r="G3675" s="24">
        <v>-41900</v>
      </c>
    </row>
    <row r="3676" spans="2:7" x14ac:dyDescent="0.2">
      <c r="B3676" s="25" t="s">
        <v>12895</v>
      </c>
      <c r="C3676" s="26" t="s">
        <v>4354</v>
      </c>
      <c r="D3676" s="27" t="s">
        <v>4361</v>
      </c>
      <c r="E3676" s="16" t="s">
        <v>16853</v>
      </c>
      <c r="F3676" s="6">
        <v>42600</v>
      </c>
      <c r="G3676" s="28">
        <v>-16050</v>
      </c>
    </row>
    <row r="3677" spans="2:7" x14ac:dyDescent="0.2">
      <c r="B3677" s="21" t="s">
        <v>14893</v>
      </c>
      <c r="C3677" s="22" t="s">
        <v>12095</v>
      </c>
      <c r="D3677" s="22" t="s">
        <v>12120</v>
      </c>
      <c r="E3677" s="23" t="s">
        <v>16856</v>
      </c>
      <c r="F3677" s="5">
        <v>42600</v>
      </c>
      <c r="G3677" s="24">
        <v>-16500</v>
      </c>
    </row>
    <row r="3678" spans="2:7" x14ac:dyDescent="0.2">
      <c r="B3678" s="21" t="s">
        <v>14766</v>
      </c>
      <c r="C3678" s="22" t="s">
        <v>11636</v>
      </c>
      <c r="D3678" s="22" t="s">
        <v>11637</v>
      </c>
      <c r="E3678" s="23" t="s">
        <v>11637</v>
      </c>
      <c r="F3678" s="5">
        <v>42600</v>
      </c>
      <c r="G3678" s="24">
        <v>545472</v>
      </c>
    </row>
    <row r="3679" spans="2:7" x14ac:dyDescent="0.2">
      <c r="B3679" s="21" t="s">
        <v>13185</v>
      </c>
      <c r="C3679" s="22" t="s">
        <v>5347</v>
      </c>
      <c r="D3679" s="22" t="s">
        <v>5354</v>
      </c>
      <c r="E3679" s="23" t="s">
        <v>16855</v>
      </c>
      <c r="F3679" s="5">
        <v>42600</v>
      </c>
      <c r="G3679" s="24">
        <v>-18500</v>
      </c>
    </row>
    <row r="3680" spans="2:7" x14ac:dyDescent="0.2">
      <c r="B3680" s="21" t="s">
        <v>13771</v>
      </c>
      <c r="C3680" s="22" t="s">
        <v>7494</v>
      </c>
      <c r="D3680" s="22" t="s">
        <v>7497</v>
      </c>
      <c r="E3680" s="23" t="s">
        <v>7497</v>
      </c>
      <c r="F3680" s="5">
        <v>42601</v>
      </c>
      <c r="G3680" s="24">
        <v>-142040</v>
      </c>
    </row>
    <row r="3681" spans="2:7" x14ac:dyDescent="0.2">
      <c r="B3681" s="21" t="s">
        <v>12458</v>
      </c>
      <c r="C3681" s="22" t="s">
        <v>1792</v>
      </c>
      <c r="D3681" s="22" t="s">
        <v>1793</v>
      </c>
      <c r="E3681" s="23" t="s">
        <v>1793</v>
      </c>
      <c r="F3681" s="5">
        <v>42601</v>
      </c>
      <c r="G3681" s="24">
        <v>-248363.84</v>
      </c>
    </row>
    <row r="3682" spans="2:7" x14ac:dyDescent="0.2">
      <c r="B3682" s="21" t="s">
        <v>14257</v>
      </c>
      <c r="C3682" s="22" t="s">
        <v>9776</v>
      </c>
      <c r="D3682" s="22" t="s">
        <v>4977</v>
      </c>
      <c r="E3682" s="23" t="s">
        <v>16858</v>
      </c>
      <c r="F3682" s="5">
        <v>42604</v>
      </c>
      <c r="G3682" s="24">
        <v>-28000</v>
      </c>
    </row>
    <row r="3683" spans="2:7" x14ac:dyDescent="0.2">
      <c r="B3683" s="21" t="s">
        <v>14373</v>
      </c>
      <c r="C3683" s="22" t="s">
        <v>10207</v>
      </c>
      <c r="D3683" s="22" t="s">
        <v>4977</v>
      </c>
      <c r="E3683" s="23" t="s">
        <v>16858</v>
      </c>
      <c r="F3683" s="5">
        <v>42604</v>
      </c>
      <c r="G3683" s="24">
        <v>-28000</v>
      </c>
    </row>
    <row r="3684" spans="2:7" x14ac:dyDescent="0.2">
      <c r="B3684" s="21" t="s">
        <v>13124</v>
      </c>
      <c r="C3684" s="22" t="s">
        <v>5161</v>
      </c>
      <c r="D3684" s="22" t="s">
        <v>4977</v>
      </c>
      <c r="E3684" s="23" t="s">
        <v>16858</v>
      </c>
      <c r="F3684" s="5">
        <v>42604</v>
      </c>
      <c r="G3684" s="24">
        <v>-28000</v>
      </c>
    </row>
    <row r="3685" spans="2:7" x14ac:dyDescent="0.2">
      <c r="B3685" s="21" t="s">
        <v>13571</v>
      </c>
      <c r="C3685" s="22" t="s">
        <v>6509</v>
      </c>
      <c r="D3685" s="22" t="s">
        <v>4977</v>
      </c>
      <c r="E3685" s="23" t="s">
        <v>16858</v>
      </c>
      <c r="F3685" s="5">
        <v>42604</v>
      </c>
      <c r="G3685" s="24">
        <v>-28000</v>
      </c>
    </row>
    <row r="3686" spans="2:7" x14ac:dyDescent="0.2">
      <c r="B3686" s="25" t="s">
        <v>12369</v>
      </c>
      <c r="C3686" s="26" t="s">
        <v>1223</v>
      </c>
      <c r="D3686" s="27" t="s">
        <v>1226</v>
      </c>
      <c r="E3686" s="16" t="s">
        <v>1226</v>
      </c>
      <c r="F3686" s="6">
        <v>42604</v>
      </c>
      <c r="G3686" s="28">
        <v>-34172.800000000003</v>
      </c>
    </row>
    <row r="3687" spans="2:7" x14ac:dyDescent="0.2">
      <c r="B3687" s="25" t="s">
        <v>12369</v>
      </c>
      <c r="C3687" s="26" t="s">
        <v>1223</v>
      </c>
      <c r="D3687" s="27" t="s">
        <v>1228</v>
      </c>
      <c r="E3687" s="16" t="s">
        <v>1228</v>
      </c>
      <c r="F3687" s="6">
        <v>42604</v>
      </c>
      <c r="G3687" s="28">
        <v>-25098.6</v>
      </c>
    </row>
    <row r="3688" spans="2:7" x14ac:dyDescent="0.2">
      <c r="B3688" s="21" t="s">
        <v>14247</v>
      </c>
      <c r="C3688" s="22" t="s">
        <v>9730</v>
      </c>
      <c r="D3688" s="22" t="s">
        <v>4977</v>
      </c>
      <c r="E3688" s="23" t="s">
        <v>16858</v>
      </c>
      <c r="F3688" s="5">
        <v>42604</v>
      </c>
      <c r="G3688" s="24">
        <v>-28000</v>
      </c>
    </row>
    <row r="3689" spans="2:7" x14ac:dyDescent="0.2">
      <c r="B3689" s="21" t="s">
        <v>14097</v>
      </c>
      <c r="C3689" s="22" t="s">
        <v>9204</v>
      </c>
      <c r="D3689" s="22" t="s">
        <v>4977</v>
      </c>
      <c r="E3689" s="23" t="s">
        <v>16858</v>
      </c>
      <c r="F3689" s="5">
        <v>42604</v>
      </c>
      <c r="G3689" s="24">
        <v>-28000</v>
      </c>
    </row>
    <row r="3690" spans="2:7" x14ac:dyDescent="0.2">
      <c r="B3690" s="21" t="s">
        <v>12369</v>
      </c>
      <c r="C3690" s="22" t="s">
        <v>1223</v>
      </c>
      <c r="D3690" s="22" t="s">
        <v>1224</v>
      </c>
      <c r="E3690" s="23" t="s">
        <v>1224</v>
      </c>
      <c r="F3690" s="5">
        <v>42604</v>
      </c>
      <c r="G3690" s="24">
        <v>-29883.5</v>
      </c>
    </row>
    <row r="3691" spans="2:7" x14ac:dyDescent="0.2">
      <c r="B3691" s="25" t="s">
        <v>14068</v>
      </c>
      <c r="C3691" s="26" t="s">
        <v>9102</v>
      </c>
      <c r="D3691" s="27" t="s">
        <v>4977</v>
      </c>
      <c r="E3691" s="16" t="s">
        <v>16858</v>
      </c>
      <c r="F3691" s="6">
        <v>42604</v>
      </c>
      <c r="G3691" s="28">
        <v>-28000</v>
      </c>
    </row>
    <row r="3692" spans="2:7" x14ac:dyDescent="0.2">
      <c r="B3692" s="21" t="s">
        <v>13168</v>
      </c>
      <c r="C3692" s="22" t="s">
        <v>5293</v>
      </c>
      <c r="D3692" s="22" t="s">
        <v>4977</v>
      </c>
      <c r="E3692" s="23" t="s">
        <v>16858</v>
      </c>
      <c r="F3692" s="5">
        <v>42604</v>
      </c>
      <c r="G3692" s="24">
        <v>-28000</v>
      </c>
    </row>
    <row r="3693" spans="2:7" x14ac:dyDescent="0.2">
      <c r="B3693" s="21" t="s">
        <v>14546</v>
      </c>
      <c r="C3693" s="22" t="s">
        <v>10799</v>
      </c>
      <c r="D3693" s="22" t="s">
        <v>4977</v>
      </c>
      <c r="E3693" s="23" t="s">
        <v>16858</v>
      </c>
      <c r="F3693" s="5">
        <v>42604</v>
      </c>
      <c r="G3693" s="24">
        <v>-28000</v>
      </c>
    </row>
    <row r="3694" spans="2:7" x14ac:dyDescent="0.2">
      <c r="B3694" s="21" t="s">
        <v>14253</v>
      </c>
      <c r="C3694" s="22" t="s">
        <v>9761</v>
      </c>
      <c r="D3694" s="22" t="s">
        <v>4977</v>
      </c>
      <c r="E3694" s="23" t="s">
        <v>16858</v>
      </c>
      <c r="F3694" s="5">
        <v>42604</v>
      </c>
      <c r="G3694" s="24">
        <v>-28000</v>
      </c>
    </row>
    <row r="3695" spans="2:7" x14ac:dyDescent="0.2">
      <c r="B3695" s="21" t="s">
        <v>13194</v>
      </c>
      <c r="C3695" s="22" t="s">
        <v>5380</v>
      </c>
      <c r="D3695" s="22" t="s">
        <v>4977</v>
      </c>
      <c r="E3695" s="23" t="s">
        <v>16858</v>
      </c>
      <c r="F3695" s="5">
        <v>42604</v>
      </c>
      <c r="G3695" s="24">
        <v>-28000</v>
      </c>
    </row>
    <row r="3696" spans="2:7" x14ac:dyDescent="0.2">
      <c r="B3696" s="21" t="s">
        <v>14555</v>
      </c>
      <c r="C3696" s="22" t="s">
        <v>10824</v>
      </c>
      <c r="D3696" s="22" t="s">
        <v>4977</v>
      </c>
      <c r="E3696" s="23" t="s">
        <v>16858</v>
      </c>
      <c r="F3696" s="5">
        <v>42604</v>
      </c>
      <c r="G3696" s="24">
        <v>-28000</v>
      </c>
    </row>
    <row r="3697" spans="2:7" x14ac:dyDescent="0.2">
      <c r="B3697" s="21" t="s">
        <v>13236</v>
      </c>
      <c r="C3697" s="22" t="s">
        <v>5512</v>
      </c>
      <c r="D3697" s="22" t="s">
        <v>4977</v>
      </c>
      <c r="E3697" s="23" t="s">
        <v>16858</v>
      </c>
      <c r="F3697" s="5">
        <v>42604</v>
      </c>
      <c r="G3697" s="24">
        <v>-28000</v>
      </c>
    </row>
    <row r="3698" spans="2:7" x14ac:dyDescent="0.2">
      <c r="B3698" s="25" t="s">
        <v>13230</v>
      </c>
      <c r="C3698" s="26" t="s">
        <v>5495</v>
      </c>
      <c r="D3698" s="27" t="s">
        <v>4977</v>
      </c>
      <c r="E3698" s="16" t="s">
        <v>16858</v>
      </c>
      <c r="F3698" s="6">
        <v>42604</v>
      </c>
      <c r="G3698" s="28">
        <v>-28000</v>
      </c>
    </row>
    <row r="3699" spans="2:7" x14ac:dyDescent="0.2">
      <c r="B3699" s="21" t="s">
        <v>12480</v>
      </c>
      <c r="C3699" s="22" t="s">
        <v>1895</v>
      </c>
      <c r="D3699" s="22" t="s">
        <v>1902</v>
      </c>
      <c r="E3699" s="23" t="s">
        <v>1902</v>
      </c>
      <c r="F3699" s="5">
        <v>42604</v>
      </c>
      <c r="G3699" s="24">
        <v>-39178.949999999997</v>
      </c>
    </row>
    <row r="3700" spans="2:7" x14ac:dyDescent="0.2">
      <c r="B3700" s="21" t="s">
        <v>14869</v>
      </c>
      <c r="C3700" s="22" t="s">
        <v>11985</v>
      </c>
      <c r="D3700" s="22" t="s">
        <v>4977</v>
      </c>
      <c r="E3700" s="23" t="s">
        <v>16858</v>
      </c>
      <c r="F3700" s="5">
        <v>42604</v>
      </c>
      <c r="G3700" s="24">
        <v>-28000</v>
      </c>
    </row>
    <row r="3701" spans="2:7" x14ac:dyDescent="0.2">
      <c r="B3701" s="21" t="s">
        <v>12480</v>
      </c>
      <c r="C3701" s="22" t="s">
        <v>1895</v>
      </c>
      <c r="D3701" s="22" t="s">
        <v>1904</v>
      </c>
      <c r="E3701" s="23" t="s">
        <v>1904</v>
      </c>
      <c r="F3701" s="5">
        <v>42604</v>
      </c>
      <c r="G3701" s="24">
        <v>-75331.199999999997</v>
      </c>
    </row>
    <row r="3702" spans="2:7" x14ac:dyDescent="0.2">
      <c r="B3702" s="21" t="s">
        <v>14264</v>
      </c>
      <c r="C3702" s="22" t="s">
        <v>9796</v>
      </c>
      <c r="D3702" s="22" t="s">
        <v>4977</v>
      </c>
      <c r="E3702" s="23" t="s">
        <v>16858</v>
      </c>
      <c r="F3702" s="5">
        <v>42604</v>
      </c>
      <c r="G3702" s="24">
        <v>-28000</v>
      </c>
    </row>
    <row r="3703" spans="2:7" x14ac:dyDescent="0.2">
      <c r="B3703" s="21" t="s">
        <v>14452</v>
      </c>
      <c r="C3703" s="22" t="s">
        <v>10471</v>
      </c>
      <c r="D3703" s="22" t="s">
        <v>4977</v>
      </c>
      <c r="E3703" s="23" t="s">
        <v>16858</v>
      </c>
      <c r="F3703" s="5">
        <v>42604</v>
      </c>
      <c r="G3703" s="24">
        <v>-28000</v>
      </c>
    </row>
    <row r="3704" spans="2:7" x14ac:dyDescent="0.2">
      <c r="B3704" s="21" t="s">
        <v>14469</v>
      </c>
      <c r="C3704" s="22" t="s">
        <v>10541</v>
      </c>
      <c r="D3704" s="22" t="s">
        <v>4977</v>
      </c>
      <c r="E3704" s="23" t="s">
        <v>16858</v>
      </c>
      <c r="F3704" s="5">
        <v>42604</v>
      </c>
      <c r="G3704" s="24">
        <v>-28000</v>
      </c>
    </row>
    <row r="3705" spans="2:7" x14ac:dyDescent="0.2">
      <c r="B3705" s="21" t="s">
        <v>13071</v>
      </c>
      <c r="C3705" s="22" t="s">
        <v>4976</v>
      </c>
      <c r="D3705" s="22" t="s">
        <v>4977</v>
      </c>
      <c r="E3705" s="23" t="s">
        <v>16858</v>
      </c>
      <c r="F3705" s="5">
        <v>42604</v>
      </c>
      <c r="G3705" s="24">
        <v>-28000</v>
      </c>
    </row>
    <row r="3706" spans="2:7" x14ac:dyDescent="0.2">
      <c r="B3706" s="21" t="s">
        <v>14774</v>
      </c>
      <c r="C3706" s="22" t="s">
        <v>11671</v>
      </c>
      <c r="D3706" s="22" t="s">
        <v>1</v>
      </c>
      <c r="E3706" s="23" t="s">
        <v>16859</v>
      </c>
      <c r="F3706" s="5">
        <v>42604</v>
      </c>
      <c r="G3706" s="24">
        <v>-2665400.56</v>
      </c>
    </row>
    <row r="3707" spans="2:7" x14ac:dyDescent="0.2">
      <c r="B3707" s="25" t="s">
        <v>14261</v>
      </c>
      <c r="C3707" s="26" t="s">
        <v>9787</v>
      </c>
      <c r="D3707" s="27" t="s">
        <v>4977</v>
      </c>
      <c r="E3707" s="16" t="s">
        <v>16858</v>
      </c>
      <c r="F3707" s="6">
        <v>42604</v>
      </c>
      <c r="G3707" s="28">
        <v>-28000</v>
      </c>
    </row>
    <row r="3708" spans="2:7" x14ac:dyDescent="0.2">
      <c r="B3708" s="25" t="s">
        <v>14444</v>
      </c>
      <c r="C3708" s="26" t="s">
        <v>10441</v>
      </c>
      <c r="D3708" s="27" t="s">
        <v>4977</v>
      </c>
      <c r="E3708" s="16" t="s">
        <v>16858</v>
      </c>
      <c r="F3708" s="6">
        <v>42604</v>
      </c>
      <c r="G3708" s="28">
        <v>-28000</v>
      </c>
    </row>
    <row r="3709" spans="2:7" x14ac:dyDescent="0.2">
      <c r="B3709" s="21" t="s">
        <v>14158</v>
      </c>
      <c r="C3709" s="22" t="s">
        <v>9432</v>
      </c>
      <c r="D3709" s="22" t="s">
        <v>4977</v>
      </c>
      <c r="E3709" s="23" t="s">
        <v>16858</v>
      </c>
      <c r="F3709" s="5">
        <v>42604</v>
      </c>
      <c r="G3709" s="24">
        <v>-28000</v>
      </c>
    </row>
    <row r="3710" spans="2:7" x14ac:dyDescent="0.2">
      <c r="B3710" s="25" t="s">
        <v>14595</v>
      </c>
      <c r="C3710" s="26" t="s">
        <v>10953</v>
      </c>
      <c r="D3710" s="27" t="s">
        <v>10954</v>
      </c>
      <c r="E3710" s="16" t="s">
        <v>10954</v>
      </c>
      <c r="F3710" s="6">
        <v>42605</v>
      </c>
      <c r="G3710" s="28">
        <v>-3505217.15</v>
      </c>
    </row>
    <row r="3711" spans="2:7" x14ac:dyDescent="0.2">
      <c r="B3711" s="21" t="s">
        <v>14770</v>
      </c>
      <c r="C3711" s="22" t="s">
        <v>11650</v>
      </c>
      <c r="D3711" s="22" t="s">
        <v>11652</v>
      </c>
      <c r="E3711" s="23" t="s">
        <v>11652</v>
      </c>
      <c r="F3711" s="5">
        <v>42605</v>
      </c>
      <c r="G3711" s="24">
        <v>-550322.5</v>
      </c>
    </row>
    <row r="3712" spans="2:7" x14ac:dyDescent="0.2">
      <c r="B3712" s="21" t="s">
        <v>13061</v>
      </c>
      <c r="C3712" s="22" t="s">
        <v>4947</v>
      </c>
      <c r="D3712" s="22" t="s">
        <v>4948</v>
      </c>
      <c r="E3712" s="23" t="s">
        <v>16860</v>
      </c>
      <c r="F3712" s="5">
        <v>42605</v>
      </c>
      <c r="G3712" s="24">
        <v>-34800</v>
      </c>
    </row>
    <row r="3713" spans="2:7" x14ac:dyDescent="0.2">
      <c r="B3713" s="21" t="s">
        <v>13750</v>
      </c>
      <c r="C3713" s="22" t="s">
        <v>7147</v>
      </c>
      <c r="D3713" s="22" t="s">
        <v>7162</v>
      </c>
      <c r="E3713" s="23" t="s">
        <v>16861</v>
      </c>
      <c r="F3713" s="5">
        <v>42605</v>
      </c>
      <c r="G3713" s="24">
        <v>-2756.99</v>
      </c>
    </row>
    <row r="3714" spans="2:7" x14ac:dyDescent="0.2">
      <c r="B3714" s="21" t="s">
        <v>13771</v>
      </c>
      <c r="C3714" s="22" t="s">
        <v>7494</v>
      </c>
      <c r="D3714" s="22" t="s">
        <v>7499</v>
      </c>
      <c r="E3714" s="23" t="s">
        <v>7499</v>
      </c>
      <c r="F3714" s="5">
        <v>42605</v>
      </c>
      <c r="G3714" s="24">
        <v>-176120</v>
      </c>
    </row>
    <row r="3715" spans="2:7" x14ac:dyDescent="0.2">
      <c r="B3715" s="21" t="s">
        <v>14795</v>
      </c>
      <c r="C3715" s="22" t="s">
        <v>11749</v>
      </c>
      <c r="D3715" s="22" t="s">
        <v>11750</v>
      </c>
      <c r="E3715" s="23" t="s">
        <v>11750</v>
      </c>
      <c r="F3715" s="5">
        <v>42605</v>
      </c>
      <c r="G3715" s="24">
        <v>-184190.6</v>
      </c>
    </row>
    <row r="3716" spans="2:7" x14ac:dyDescent="0.2">
      <c r="B3716" s="21" t="s">
        <v>13771</v>
      </c>
      <c r="C3716" s="22" t="s">
        <v>7494</v>
      </c>
      <c r="D3716" s="22" t="s">
        <v>7501</v>
      </c>
      <c r="E3716" s="23" t="s">
        <v>7501</v>
      </c>
      <c r="F3716" s="5">
        <v>42605</v>
      </c>
      <c r="G3716" s="24">
        <v>-7000000</v>
      </c>
    </row>
    <row r="3717" spans="2:7" x14ac:dyDescent="0.2">
      <c r="B3717" s="21" t="s">
        <v>13755</v>
      </c>
      <c r="C3717" s="22" t="s">
        <v>7207</v>
      </c>
      <c r="D3717" s="22" t="s">
        <v>1813</v>
      </c>
      <c r="E3717" s="23" t="s">
        <v>1813</v>
      </c>
      <c r="F3717" s="5">
        <v>42607</v>
      </c>
      <c r="G3717" s="24">
        <v>-637908</v>
      </c>
    </row>
    <row r="3718" spans="2:7" x14ac:dyDescent="0.2">
      <c r="B3718" s="21" t="s">
        <v>13771</v>
      </c>
      <c r="C3718" s="22" t="s">
        <v>7494</v>
      </c>
      <c r="D3718" s="22" t="s">
        <v>7503</v>
      </c>
      <c r="E3718" s="23" t="s">
        <v>7503</v>
      </c>
      <c r="F3718" s="5">
        <v>42607</v>
      </c>
      <c r="G3718" s="24">
        <v>-142200</v>
      </c>
    </row>
    <row r="3719" spans="2:7" x14ac:dyDescent="0.2">
      <c r="B3719" s="21" t="s">
        <v>14043</v>
      </c>
      <c r="C3719" s="22" t="s">
        <v>8990</v>
      </c>
      <c r="D3719" s="22" t="s">
        <v>8992</v>
      </c>
      <c r="E3719" s="23" t="s">
        <v>16862</v>
      </c>
      <c r="F3719" s="5">
        <v>42608</v>
      </c>
      <c r="G3719" s="24">
        <v>-490644</v>
      </c>
    </row>
    <row r="3720" spans="2:7" x14ac:dyDescent="0.2">
      <c r="B3720" s="25" t="s">
        <v>13750</v>
      </c>
      <c r="C3720" s="26" t="s">
        <v>7147</v>
      </c>
      <c r="D3720" s="27" t="s">
        <v>7164</v>
      </c>
      <c r="E3720" s="16" t="s">
        <v>16863</v>
      </c>
      <c r="F3720" s="6">
        <v>42608</v>
      </c>
      <c r="G3720" s="28">
        <v>-4143.12</v>
      </c>
    </row>
    <row r="3721" spans="2:7" x14ac:dyDescent="0.2">
      <c r="B3721" s="21" t="s">
        <v>12240</v>
      </c>
      <c r="C3721" s="22" t="s">
        <v>163</v>
      </c>
      <c r="D3721" s="22" t="s">
        <v>164</v>
      </c>
      <c r="E3721" s="23" t="s">
        <v>16864</v>
      </c>
      <c r="F3721" s="5">
        <v>42608</v>
      </c>
      <c r="G3721" s="24">
        <v>-2033867.98</v>
      </c>
    </row>
    <row r="3722" spans="2:7" x14ac:dyDescent="0.2">
      <c r="B3722" s="21" t="s">
        <v>12887</v>
      </c>
      <c r="C3722" s="22" t="s">
        <v>4330</v>
      </c>
      <c r="D3722" s="22" t="s">
        <v>4331</v>
      </c>
      <c r="E3722" s="23" t="s">
        <v>16865</v>
      </c>
      <c r="F3722" s="5">
        <v>42611</v>
      </c>
      <c r="G3722" s="24">
        <v>-29500</v>
      </c>
    </row>
    <row r="3723" spans="2:7" x14ac:dyDescent="0.2">
      <c r="B3723" s="21" t="s">
        <v>12480</v>
      </c>
      <c r="C3723" s="22" t="s">
        <v>1895</v>
      </c>
      <c r="D3723" s="22" t="s">
        <v>1712</v>
      </c>
      <c r="E3723" s="23" t="s">
        <v>1712</v>
      </c>
      <c r="F3723" s="5">
        <v>42611</v>
      </c>
      <c r="G3723" s="24">
        <v>-82393.5</v>
      </c>
    </row>
    <row r="3724" spans="2:7" x14ac:dyDescent="0.2">
      <c r="B3724" s="21" t="s">
        <v>13200</v>
      </c>
      <c r="C3724" s="22" t="s">
        <v>5397</v>
      </c>
      <c r="D3724" s="22" t="s">
        <v>4173</v>
      </c>
      <c r="E3724" s="23" t="s">
        <v>16866</v>
      </c>
      <c r="F3724" s="5">
        <v>42612</v>
      </c>
      <c r="G3724" s="24">
        <v>-20000</v>
      </c>
    </row>
    <row r="3725" spans="2:7" x14ac:dyDescent="0.2">
      <c r="B3725" s="25" t="s">
        <v>12298</v>
      </c>
      <c r="C3725" s="26" t="s">
        <v>512</v>
      </c>
      <c r="D3725" s="27" t="s">
        <v>587</v>
      </c>
      <c r="E3725" s="16" t="s">
        <v>587</v>
      </c>
      <c r="F3725" s="6">
        <v>42612</v>
      </c>
      <c r="G3725" s="28">
        <v>-133820.29</v>
      </c>
    </row>
    <row r="3726" spans="2:7" x14ac:dyDescent="0.2">
      <c r="B3726" s="21" t="s">
        <v>12854</v>
      </c>
      <c r="C3726" s="22" t="s">
        <v>4172</v>
      </c>
      <c r="D3726" s="22" t="s">
        <v>4173</v>
      </c>
      <c r="E3726" s="23" t="s">
        <v>16866</v>
      </c>
      <c r="F3726" s="5">
        <v>42612</v>
      </c>
      <c r="G3726" s="24">
        <v>-20000</v>
      </c>
    </row>
    <row r="3727" spans="2:7" x14ac:dyDescent="0.2">
      <c r="B3727" s="21" t="s">
        <v>12298</v>
      </c>
      <c r="C3727" s="22" t="s">
        <v>512</v>
      </c>
      <c r="D3727" s="22" t="s">
        <v>589</v>
      </c>
      <c r="E3727" s="23" t="s">
        <v>589</v>
      </c>
      <c r="F3727" s="5">
        <v>42612</v>
      </c>
      <c r="G3727" s="24">
        <v>-52180.43</v>
      </c>
    </row>
    <row r="3728" spans="2:7" x14ac:dyDescent="0.2">
      <c r="B3728" s="21" t="s">
        <v>12217</v>
      </c>
      <c r="C3728" s="22" t="s">
        <v>50</v>
      </c>
      <c r="D3728" s="22" t="s">
        <v>63</v>
      </c>
      <c r="E3728" s="23" t="s">
        <v>63</v>
      </c>
      <c r="F3728" s="5">
        <v>42612</v>
      </c>
      <c r="G3728" s="24">
        <v>-28320</v>
      </c>
    </row>
    <row r="3729" spans="2:7" x14ac:dyDescent="0.2">
      <c r="B3729" s="21" t="s">
        <v>13008</v>
      </c>
      <c r="C3729" s="22" t="s">
        <v>4792</v>
      </c>
      <c r="D3729" s="22" t="s">
        <v>4173</v>
      </c>
      <c r="E3729" s="23" t="s">
        <v>16866</v>
      </c>
      <c r="F3729" s="5">
        <v>42612</v>
      </c>
      <c r="G3729" s="24">
        <v>-20000</v>
      </c>
    </row>
    <row r="3730" spans="2:7" x14ac:dyDescent="0.2">
      <c r="B3730" s="21" t="s">
        <v>12949</v>
      </c>
      <c r="C3730" s="22" t="s">
        <v>4600</v>
      </c>
      <c r="D3730" s="22" t="s">
        <v>4173</v>
      </c>
      <c r="E3730" s="23" t="s">
        <v>16867</v>
      </c>
      <c r="F3730" s="5">
        <v>42612</v>
      </c>
      <c r="G3730" s="24">
        <v>-20000</v>
      </c>
    </row>
    <row r="3731" spans="2:7" x14ac:dyDescent="0.2">
      <c r="B3731" s="21" t="s">
        <v>13009</v>
      </c>
      <c r="C3731" s="22" t="s">
        <v>4794</v>
      </c>
      <c r="D3731" s="22" t="s">
        <v>4173</v>
      </c>
      <c r="E3731" s="23" t="s">
        <v>16866</v>
      </c>
      <c r="F3731" s="5">
        <v>42612</v>
      </c>
      <c r="G3731" s="24">
        <v>-20000</v>
      </c>
    </row>
    <row r="3732" spans="2:7" x14ac:dyDescent="0.2">
      <c r="B3732" s="21" t="s">
        <v>13063</v>
      </c>
      <c r="C3732" s="22" t="s">
        <v>4953</v>
      </c>
      <c r="D3732" s="22" t="s">
        <v>4173</v>
      </c>
      <c r="E3732" s="23" t="s">
        <v>16866</v>
      </c>
      <c r="F3732" s="5">
        <v>42612</v>
      </c>
      <c r="G3732" s="24">
        <v>-20000</v>
      </c>
    </row>
    <row r="3733" spans="2:7" x14ac:dyDescent="0.2">
      <c r="B3733" s="21" t="s">
        <v>13068</v>
      </c>
      <c r="C3733" s="22" t="s">
        <v>4968</v>
      </c>
      <c r="D3733" s="22" t="s">
        <v>4173</v>
      </c>
      <c r="E3733" s="23" t="s">
        <v>16866</v>
      </c>
      <c r="F3733" s="5">
        <v>42612</v>
      </c>
      <c r="G3733" s="24">
        <v>-20000</v>
      </c>
    </row>
    <row r="3734" spans="2:7" x14ac:dyDescent="0.2">
      <c r="B3734" s="21" t="s">
        <v>13040</v>
      </c>
      <c r="C3734" s="22" t="s">
        <v>4887</v>
      </c>
      <c r="D3734" s="22" t="s">
        <v>4173</v>
      </c>
      <c r="E3734" s="23" t="s">
        <v>16867</v>
      </c>
      <c r="F3734" s="5">
        <v>42612</v>
      </c>
      <c r="G3734" s="24">
        <v>-20000</v>
      </c>
    </row>
    <row r="3735" spans="2:7" x14ac:dyDescent="0.2">
      <c r="B3735" s="25" t="s">
        <v>12555</v>
      </c>
      <c r="C3735" s="26" t="s">
        <v>2283</v>
      </c>
      <c r="D3735" s="27" t="s">
        <v>2286</v>
      </c>
      <c r="E3735" s="16" t="s">
        <v>2286</v>
      </c>
      <c r="F3735" s="6">
        <v>42613</v>
      </c>
      <c r="G3735" s="28">
        <v>-313526</v>
      </c>
    </row>
    <row r="3736" spans="2:7" x14ac:dyDescent="0.2">
      <c r="B3736" s="25" t="s">
        <v>12956</v>
      </c>
      <c r="C3736" s="26" t="s">
        <v>4621</v>
      </c>
      <c r="D3736" s="27" t="s">
        <v>4173</v>
      </c>
      <c r="E3736" s="16" t="s">
        <v>16868</v>
      </c>
      <c r="F3736" s="6">
        <v>42613</v>
      </c>
      <c r="G3736" s="28">
        <v>-20000</v>
      </c>
    </row>
    <row r="3737" spans="2:7" x14ac:dyDescent="0.2">
      <c r="B3737" s="21" t="s">
        <v>13750</v>
      </c>
      <c r="C3737" s="22" t="s">
        <v>7147</v>
      </c>
      <c r="D3737" s="22" t="s">
        <v>7166</v>
      </c>
      <c r="E3737" s="23" t="s">
        <v>16869</v>
      </c>
      <c r="F3737" s="5">
        <v>42613</v>
      </c>
      <c r="G3737" s="24">
        <v>-4337.6899999999996</v>
      </c>
    </row>
    <row r="3738" spans="2:7" x14ac:dyDescent="0.2">
      <c r="B3738" s="21" t="s">
        <v>13755</v>
      </c>
      <c r="C3738" s="22" t="s">
        <v>7207</v>
      </c>
      <c r="D3738" s="22" t="s">
        <v>4063</v>
      </c>
      <c r="E3738" s="23" t="s">
        <v>4063</v>
      </c>
      <c r="F3738" s="5">
        <v>42614</v>
      </c>
      <c r="G3738" s="24">
        <v>-2891000</v>
      </c>
    </row>
    <row r="3739" spans="2:7" x14ac:dyDescent="0.2">
      <c r="B3739" s="25" t="s">
        <v>12505</v>
      </c>
      <c r="C3739" s="26" t="s">
        <v>2043</v>
      </c>
      <c r="D3739" s="27" t="s">
        <v>2044</v>
      </c>
      <c r="E3739" s="16" t="s">
        <v>2044</v>
      </c>
      <c r="F3739" s="6">
        <v>42614</v>
      </c>
      <c r="G3739" s="28">
        <v>-398080.05</v>
      </c>
    </row>
    <row r="3740" spans="2:7" x14ac:dyDescent="0.2">
      <c r="B3740" s="25" t="s">
        <v>14695</v>
      </c>
      <c r="C3740" s="26" t="s">
        <v>11317</v>
      </c>
      <c r="D3740" s="27" t="s">
        <v>583</v>
      </c>
      <c r="E3740" s="16" t="s">
        <v>583</v>
      </c>
      <c r="F3740" s="6">
        <v>42614</v>
      </c>
      <c r="G3740" s="28">
        <v>-1210273.31</v>
      </c>
    </row>
    <row r="3741" spans="2:7" x14ac:dyDescent="0.2">
      <c r="B3741" s="21" t="s">
        <v>12308</v>
      </c>
      <c r="C3741" s="22" t="s">
        <v>617</v>
      </c>
      <c r="D3741" s="22" t="s">
        <v>3229</v>
      </c>
      <c r="E3741" s="23" t="s">
        <v>3229</v>
      </c>
      <c r="F3741" s="5">
        <v>42615</v>
      </c>
      <c r="G3741" s="24">
        <v>-441786.19</v>
      </c>
    </row>
    <row r="3742" spans="2:7" x14ac:dyDescent="0.2">
      <c r="B3742" s="25" t="s">
        <v>14043</v>
      </c>
      <c r="C3742" s="26" t="s">
        <v>8990</v>
      </c>
      <c r="D3742" s="27" t="s">
        <v>8994</v>
      </c>
      <c r="E3742" s="16" t="s">
        <v>16870</v>
      </c>
      <c r="F3742" s="6">
        <v>42618</v>
      </c>
      <c r="G3742" s="28">
        <v>-481558</v>
      </c>
    </row>
    <row r="3743" spans="2:7" x14ac:dyDescent="0.2">
      <c r="B3743" s="25" t="s">
        <v>14301</v>
      </c>
      <c r="C3743" s="26" t="s">
        <v>9960</v>
      </c>
      <c r="D3743" s="27" t="s">
        <v>9961</v>
      </c>
      <c r="E3743" s="16" t="s">
        <v>9961</v>
      </c>
      <c r="F3743" s="6">
        <v>42619</v>
      </c>
      <c r="G3743" s="28">
        <v>-59000</v>
      </c>
    </row>
    <row r="3744" spans="2:7" x14ac:dyDescent="0.2">
      <c r="B3744" s="21" t="s">
        <v>14212</v>
      </c>
      <c r="C3744" s="22" t="s">
        <v>9627</v>
      </c>
      <c r="D3744" s="22" t="s">
        <v>9628</v>
      </c>
      <c r="E3744" s="23" t="s">
        <v>9628</v>
      </c>
      <c r="F3744" s="5">
        <v>42619</v>
      </c>
      <c r="G3744" s="24">
        <v>-622002.93000000005</v>
      </c>
    </row>
    <row r="3745" spans="2:7" x14ac:dyDescent="0.2">
      <c r="B3745" s="21" t="s">
        <v>12511</v>
      </c>
      <c r="C3745" s="22" t="s">
        <v>2060</v>
      </c>
      <c r="D3745" s="22" t="s">
        <v>2079</v>
      </c>
      <c r="E3745" s="23" t="s">
        <v>16871</v>
      </c>
      <c r="F3745" s="5">
        <v>42621</v>
      </c>
      <c r="G3745" s="24">
        <v>-70269</v>
      </c>
    </row>
    <row r="3746" spans="2:7" x14ac:dyDescent="0.2">
      <c r="B3746" s="21" t="s">
        <v>12452</v>
      </c>
      <c r="C3746" s="22" t="s">
        <v>1769</v>
      </c>
      <c r="D3746" s="22" t="s">
        <v>1770</v>
      </c>
      <c r="E3746" s="23" t="s">
        <v>1770</v>
      </c>
      <c r="F3746" s="5">
        <v>42621</v>
      </c>
      <c r="G3746" s="24">
        <v>-95522.18</v>
      </c>
    </row>
    <row r="3747" spans="2:7" x14ac:dyDescent="0.2">
      <c r="B3747" s="25" t="s">
        <v>12480</v>
      </c>
      <c r="C3747" s="26" t="s">
        <v>1895</v>
      </c>
      <c r="D3747" s="27" t="s">
        <v>1900</v>
      </c>
      <c r="E3747" s="16" t="s">
        <v>1900</v>
      </c>
      <c r="F3747" s="6">
        <v>42622</v>
      </c>
      <c r="G3747" s="28">
        <v>-82225.350000000006</v>
      </c>
    </row>
    <row r="3748" spans="2:7" x14ac:dyDescent="0.2">
      <c r="B3748" s="25" t="s">
        <v>12511</v>
      </c>
      <c r="C3748" s="26" t="s">
        <v>2060</v>
      </c>
      <c r="D3748" s="27" t="s">
        <v>2081</v>
      </c>
      <c r="E3748" s="16" t="s">
        <v>2081</v>
      </c>
      <c r="F3748" s="6">
        <v>42622</v>
      </c>
      <c r="G3748" s="28">
        <v>-70269</v>
      </c>
    </row>
    <row r="3749" spans="2:7" x14ac:dyDescent="0.2">
      <c r="B3749" s="21" t="s">
        <v>18000</v>
      </c>
      <c r="C3749" s="22" t="s">
        <v>17999</v>
      </c>
      <c r="D3749" s="22" t="s">
        <v>18119</v>
      </c>
      <c r="E3749" s="23"/>
      <c r="F3749" s="5">
        <v>42625</v>
      </c>
      <c r="G3749" s="24">
        <v>-529348</v>
      </c>
    </row>
    <row r="3750" spans="2:7" x14ac:dyDescent="0.2">
      <c r="B3750" s="21" t="s">
        <v>12217</v>
      </c>
      <c r="C3750" s="22" t="s">
        <v>50</v>
      </c>
      <c r="D3750" s="22" t="s">
        <v>65</v>
      </c>
      <c r="E3750" s="23" t="s">
        <v>65</v>
      </c>
      <c r="F3750" s="5">
        <v>42625</v>
      </c>
      <c r="G3750" s="24">
        <v>-28320</v>
      </c>
    </row>
    <row r="3751" spans="2:7" x14ac:dyDescent="0.2">
      <c r="B3751" s="21" t="s">
        <v>12511</v>
      </c>
      <c r="C3751" s="22" t="s">
        <v>2060</v>
      </c>
      <c r="D3751" s="22" t="s">
        <v>2087</v>
      </c>
      <c r="E3751" s="23" t="s">
        <v>16872</v>
      </c>
      <c r="F3751" s="5">
        <v>42625</v>
      </c>
      <c r="G3751" s="24">
        <v>-78867</v>
      </c>
    </row>
    <row r="3752" spans="2:7" x14ac:dyDescent="0.2">
      <c r="B3752" s="21" t="s">
        <v>12217</v>
      </c>
      <c r="C3752" s="22" t="s">
        <v>50</v>
      </c>
      <c r="D3752" s="22" t="s">
        <v>67</v>
      </c>
      <c r="E3752" s="23" t="s">
        <v>67</v>
      </c>
      <c r="F3752" s="5">
        <v>42625</v>
      </c>
      <c r="G3752" s="24">
        <v>-36580</v>
      </c>
    </row>
    <row r="3753" spans="2:7" x14ac:dyDescent="0.2">
      <c r="B3753" s="21" t="s">
        <v>12240</v>
      </c>
      <c r="C3753" s="22" t="s">
        <v>163</v>
      </c>
      <c r="D3753" s="22" t="s">
        <v>166</v>
      </c>
      <c r="E3753" s="23" t="s">
        <v>16873</v>
      </c>
      <c r="F3753" s="5">
        <v>42626</v>
      </c>
      <c r="G3753" s="24">
        <v>-1246176.8600000001</v>
      </c>
    </row>
    <row r="3754" spans="2:7" x14ac:dyDescent="0.2">
      <c r="B3754" s="21" t="s">
        <v>12240</v>
      </c>
      <c r="C3754" s="22" t="s">
        <v>163</v>
      </c>
      <c r="D3754" s="22" t="s">
        <v>168</v>
      </c>
      <c r="E3754" s="23" t="s">
        <v>16874</v>
      </c>
      <c r="F3754" s="5">
        <v>42626</v>
      </c>
      <c r="G3754" s="24">
        <v>-2480895.9900000002</v>
      </c>
    </row>
    <row r="3755" spans="2:7" x14ac:dyDescent="0.2">
      <c r="B3755" s="21" t="s">
        <v>12240</v>
      </c>
      <c r="C3755" s="22" t="s">
        <v>163</v>
      </c>
      <c r="D3755" s="22" t="s">
        <v>170</v>
      </c>
      <c r="E3755" s="23" t="s">
        <v>16875</v>
      </c>
      <c r="F3755" s="5">
        <v>42626</v>
      </c>
      <c r="G3755" s="24">
        <v>-1168204.8400000001</v>
      </c>
    </row>
    <row r="3756" spans="2:7" x14ac:dyDescent="0.2">
      <c r="B3756" s="25" t="s">
        <v>14445</v>
      </c>
      <c r="C3756" s="26" t="s">
        <v>10443</v>
      </c>
      <c r="D3756" s="27" t="s">
        <v>10444</v>
      </c>
      <c r="E3756" s="16" t="s">
        <v>10444</v>
      </c>
      <c r="F3756" s="6">
        <v>42626</v>
      </c>
      <c r="G3756" s="28">
        <v>-4353511.18</v>
      </c>
    </row>
    <row r="3757" spans="2:7" x14ac:dyDescent="0.2">
      <c r="B3757" s="21" t="s">
        <v>14445</v>
      </c>
      <c r="C3757" s="22" t="s">
        <v>10443</v>
      </c>
      <c r="D3757" s="22" t="s">
        <v>10444</v>
      </c>
      <c r="E3757" s="23" t="s">
        <v>10444</v>
      </c>
      <c r="F3757" s="5">
        <v>42626</v>
      </c>
      <c r="G3757" s="24">
        <v>870702.24</v>
      </c>
    </row>
    <row r="3758" spans="2:7" x14ac:dyDescent="0.2">
      <c r="B3758" s="21" t="s">
        <v>12511</v>
      </c>
      <c r="C3758" s="22" t="s">
        <v>2060</v>
      </c>
      <c r="D3758" s="22" t="s">
        <v>2089</v>
      </c>
      <c r="E3758" s="23" t="s">
        <v>2089</v>
      </c>
      <c r="F3758" s="5">
        <v>42627</v>
      </c>
      <c r="G3758" s="24">
        <v>-207048.7</v>
      </c>
    </row>
    <row r="3759" spans="2:7" x14ac:dyDescent="0.2">
      <c r="B3759" s="21" t="s">
        <v>12483</v>
      </c>
      <c r="C3759" s="22" t="s">
        <v>1920</v>
      </c>
      <c r="D3759" s="22" t="s">
        <v>330</v>
      </c>
      <c r="E3759" s="23" t="s">
        <v>330</v>
      </c>
      <c r="F3759" s="5">
        <v>42627</v>
      </c>
      <c r="G3759" s="24">
        <v>-695695.47</v>
      </c>
    </row>
    <row r="3760" spans="2:7" x14ac:dyDescent="0.2">
      <c r="B3760" s="21" t="s">
        <v>12862</v>
      </c>
      <c r="C3760" s="22" t="s">
        <v>4214</v>
      </c>
      <c r="D3760" s="22" t="s">
        <v>4216</v>
      </c>
      <c r="E3760" s="23" t="s">
        <v>16876</v>
      </c>
      <c r="F3760" s="5">
        <v>42629</v>
      </c>
      <c r="G3760" s="24">
        <v>-10000</v>
      </c>
    </row>
    <row r="3761" spans="2:7" x14ac:dyDescent="0.2">
      <c r="B3761" s="25" t="s">
        <v>12483</v>
      </c>
      <c r="C3761" s="26" t="s">
        <v>1920</v>
      </c>
      <c r="D3761" s="27" t="s">
        <v>1922</v>
      </c>
      <c r="E3761" s="16" t="s">
        <v>1922</v>
      </c>
      <c r="F3761" s="6">
        <v>42632</v>
      </c>
      <c r="G3761" s="28">
        <v>-96104.13</v>
      </c>
    </row>
    <row r="3762" spans="2:7" x14ac:dyDescent="0.2">
      <c r="B3762" s="21" t="s">
        <v>12947</v>
      </c>
      <c r="C3762" s="22" t="s">
        <v>4594</v>
      </c>
      <c r="D3762" s="22" t="s">
        <v>4595</v>
      </c>
      <c r="E3762" s="23" t="s">
        <v>16877</v>
      </c>
      <c r="F3762" s="5">
        <v>42632</v>
      </c>
      <c r="G3762" s="24">
        <v>-35000</v>
      </c>
    </row>
    <row r="3763" spans="2:7" x14ac:dyDescent="0.2">
      <c r="B3763" s="25" t="s">
        <v>14023</v>
      </c>
      <c r="C3763" s="26" t="s">
        <v>8912</v>
      </c>
      <c r="D3763" s="27" t="s">
        <v>8917</v>
      </c>
      <c r="E3763" s="16" t="s">
        <v>8917</v>
      </c>
      <c r="F3763" s="6">
        <v>42633</v>
      </c>
      <c r="G3763" s="28">
        <v>-52746.080000000002</v>
      </c>
    </row>
    <row r="3764" spans="2:7" x14ac:dyDescent="0.2">
      <c r="B3764" s="25" t="s">
        <v>14306</v>
      </c>
      <c r="C3764" s="26" t="s">
        <v>9983</v>
      </c>
      <c r="D3764" s="27" t="s">
        <v>9988</v>
      </c>
      <c r="E3764" s="16" t="s">
        <v>9988</v>
      </c>
      <c r="F3764" s="6">
        <v>42633</v>
      </c>
      <c r="G3764" s="28">
        <v>-65242.06</v>
      </c>
    </row>
    <row r="3765" spans="2:7" x14ac:dyDescent="0.2">
      <c r="B3765" s="21" t="s">
        <v>14222</v>
      </c>
      <c r="C3765" s="22" t="s">
        <v>9659</v>
      </c>
      <c r="D3765" s="22" t="s">
        <v>9664</v>
      </c>
      <c r="E3765" s="23" t="s">
        <v>9664</v>
      </c>
      <c r="F3765" s="5">
        <v>42633</v>
      </c>
      <c r="G3765" s="24">
        <v>-38940</v>
      </c>
    </row>
    <row r="3766" spans="2:7" x14ac:dyDescent="0.2">
      <c r="B3766" s="25" t="s">
        <v>14667</v>
      </c>
      <c r="C3766" s="26" t="s">
        <v>11196</v>
      </c>
      <c r="D3766" s="27" t="s">
        <v>11205</v>
      </c>
      <c r="E3766" s="16" t="s">
        <v>11205</v>
      </c>
      <c r="F3766" s="6">
        <v>42633</v>
      </c>
      <c r="G3766" s="28">
        <v>-51432.49</v>
      </c>
    </row>
    <row r="3767" spans="2:7" x14ac:dyDescent="0.2">
      <c r="B3767" s="21" t="s">
        <v>14256</v>
      </c>
      <c r="C3767" s="22" t="s">
        <v>9769</v>
      </c>
      <c r="D3767" s="22" t="s">
        <v>9774</v>
      </c>
      <c r="E3767" s="23" t="s">
        <v>9774</v>
      </c>
      <c r="F3767" s="5">
        <v>42633</v>
      </c>
      <c r="G3767" s="24">
        <v>-226560</v>
      </c>
    </row>
    <row r="3768" spans="2:7" x14ac:dyDescent="0.2">
      <c r="B3768" s="21" t="s">
        <v>14169</v>
      </c>
      <c r="C3768" s="22" t="s">
        <v>9471</v>
      </c>
      <c r="D3768" s="22" t="s">
        <v>9472</v>
      </c>
      <c r="E3768" s="23" t="s">
        <v>16879</v>
      </c>
      <c r="F3768" s="5">
        <v>42633</v>
      </c>
      <c r="G3768" s="24">
        <v>-47844.19</v>
      </c>
    </row>
    <row r="3769" spans="2:7" x14ac:dyDescent="0.2">
      <c r="B3769" s="21" t="s">
        <v>14602</v>
      </c>
      <c r="C3769" s="22" t="s">
        <v>10977</v>
      </c>
      <c r="D3769" s="22" t="s">
        <v>10984</v>
      </c>
      <c r="E3769" s="23" t="s">
        <v>16878</v>
      </c>
      <c r="F3769" s="5">
        <v>42633</v>
      </c>
      <c r="G3769" s="24">
        <v>-9440</v>
      </c>
    </row>
    <row r="3770" spans="2:7" x14ac:dyDescent="0.2">
      <c r="B3770" s="21" t="s">
        <v>14592</v>
      </c>
      <c r="C3770" s="22" t="s">
        <v>10940</v>
      </c>
      <c r="D3770" s="22" t="s">
        <v>10941</v>
      </c>
      <c r="E3770" s="23" t="s">
        <v>10941</v>
      </c>
      <c r="F3770" s="5">
        <v>42633</v>
      </c>
      <c r="G3770" s="24">
        <v>-72529.25</v>
      </c>
    </row>
    <row r="3771" spans="2:7" x14ac:dyDescent="0.2">
      <c r="B3771" s="21" t="s">
        <v>14739</v>
      </c>
      <c r="C3771" s="22" t="s">
        <v>11519</v>
      </c>
      <c r="D3771" s="22" t="s">
        <v>11528</v>
      </c>
      <c r="E3771" s="23" t="s">
        <v>11528</v>
      </c>
      <c r="F3771" s="5">
        <v>42633</v>
      </c>
      <c r="G3771" s="24">
        <v>-33040</v>
      </c>
    </row>
    <row r="3772" spans="2:7" x14ac:dyDescent="0.2">
      <c r="B3772" s="21" t="s">
        <v>14256</v>
      </c>
      <c r="C3772" s="22" t="s">
        <v>9769</v>
      </c>
      <c r="D3772" s="22" t="s">
        <v>9772</v>
      </c>
      <c r="E3772" s="23" t="s">
        <v>9772</v>
      </c>
      <c r="F3772" s="5">
        <v>42633</v>
      </c>
      <c r="G3772" s="24">
        <v>-226560</v>
      </c>
    </row>
    <row r="3773" spans="2:7" x14ac:dyDescent="0.2">
      <c r="B3773" s="21" t="s">
        <v>13881</v>
      </c>
      <c r="C3773" s="22" t="s">
        <v>8326</v>
      </c>
      <c r="D3773" s="22" t="s">
        <v>8345</v>
      </c>
      <c r="E3773" s="23" t="s">
        <v>16881</v>
      </c>
      <c r="F3773" s="5">
        <v>42634</v>
      </c>
      <c r="G3773" s="24">
        <v>-188364</v>
      </c>
    </row>
    <row r="3774" spans="2:7" x14ac:dyDescent="0.2">
      <c r="B3774" s="21" t="s">
        <v>14763</v>
      </c>
      <c r="C3774" s="22" t="s">
        <v>11623</v>
      </c>
      <c r="D3774" s="22" t="s">
        <v>1685</v>
      </c>
      <c r="E3774" s="23" t="s">
        <v>1685</v>
      </c>
      <c r="F3774" s="5">
        <v>42634</v>
      </c>
      <c r="G3774" s="24">
        <v>-47862.97</v>
      </c>
    </row>
    <row r="3775" spans="2:7" x14ac:dyDescent="0.2">
      <c r="B3775" s="25" t="s">
        <v>13819</v>
      </c>
      <c r="C3775" s="26" t="s">
        <v>7889</v>
      </c>
      <c r="D3775" s="27" t="s">
        <v>7890</v>
      </c>
      <c r="E3775" s="16" t="s">
        <v>16880</v>
      </c>
      <c r="F3775" s="6">
        <v>42634</v>
      </c>
      <c r="G3775" s="28">
        <v>-1815896</v>
      </c>
    </row>
    <row r="3776" spans="2:7" x14ac:dyDescent="0.2">
      <c r="B3776" s="21" t="s">
        <v>12600</v>
      </c>
      <c r="C3776" s="22" t="s">
        <v>3195</v>
      </c>
      <c r="D3776" s="22" t="s">
        <v>3196</v>
      </c>
      <c r="E3776" s="23" t="s">
        <v>3196</v>
      </c>
      <c r="F3776" s="5">
        <v>42634</v>
      </c>
      <c r="G3776" s="24">
        <v>-2857387.71</v>
      </c>
    </row>
    <row r="3777" spans="2:7" x14ac:dyDescent="0.2">
      <c r="B3777" s="21" t="s">
        <v>12479</v>
      </c>
      <c r="C3777" s="22" t="s">
        <v>1892</v>
      </c>
      <c r="D3777" s="22" t="s">
        <v>1893</v>
      </c>
      <c r="E3777" s="23" t="s">
        <v>1893</v>
      </c>
      <c r="F3777" s="5">
        <v>42634</v>
      </c>
      <c r="G3777" s="24">
        <v>-320235.95</v>
      </c>
    </row>
    <row r="3778" spans="2:7" x14ac:dyDescent="0.2">
      <c r="B3778" s="21" t="s">
        <v>14277</v>
      </c>
      <c r="C3778" s="22" t="s">
        <v>9847</v>
      </c>
      <c r="D3778" s="22" t="s">
        <v>9852</v>
      </c>
      <c r="E3778" s="23" t="s">
        <v>9852</v>
      </c>
      <c r="F3778" s="5">
        <v>42636</v>
      </c>
      <c r="G3778" s="24">
        <v>-570000</v>
      </c>
    </row>
    <row r="3779" spans="2:7" x14ac:dyDescent="0.2">
      <c r="B3779" s="25" t="s">
        <v>12304</v>
      </c>
      <c r="C3779" s="26" t="s">
        <v>606</v>
      </c>
      <c r="D3779" s="27" t="s">
        <v>607</v>
      </c>
      <c r="E3779" s="16" t="s">
        <v>16882</v>
      </c>
      <c r="F3779" s="6">
        <v>42636</v>
      </c>
      <c r="G3779" s="28">
        <v>-66486.75</v>
      </c>
    </row>
    <row r="3780" spans="2:7" x14ac:dyDescent="0.2">
      <c r="B3780" s="21" t="s">
        <v>13112</v>
      </c>
      <c r="C3780" s="22" t="s">
        <v>5127</v>
      </c>
      <c r="D3780" s="22" t="s">
        <v>4193</v>
      </c>
      <c r="E3780" s="23" t="s">
        <v>16883</v>
      </c>
      <c r="F3780" s="5">
        <v>42641</v>
      </c>
      <c r="G3780" s="24">
        <v>-30000</v>
      </c>
    </row>
    <row r="3781" spans="2:7" x14ac:dyDescent="0.2">
      <c r="B3781" s="21" t="s">
        <v>12223</v>
      </c>
      <c r="C3781" s="22" t="s">
        <v>98</v>
      </c>
      <c r="D3781" s="22" t="s">
        <v>99</v>
      </c>
      <c r="E3781" s="23" t="s">
        <v>99</v>
      </c>
      <c r="F3781" s="5">
        <v>42641</v>
      </c>
      <c r="G3781" s="24">
        <v>-137661.99</v>
      </c>
    </row>
    <row r="3782" spans="2:7" x14ac:dyDescent="0.2">
      <c r="B3782" s="25" t="s">
        <v>13046</v>
      </c>
      <c r="C3782" s="26" t="s">
        <v>4906</v>
      </c>
      <c r="D3782" s="27" t="s">
        <v>4193</v>
      </c>
      <c r="E3782" s="16" t="s">
        <v>16883</v>
      </c>
      <c r="F3782" s="6">
        <v>42641</v>
      </c>
      <c r="G3782" s="28">
        <v>-15000</v>
      </c>
    </row>
    <row r="3783" spans="2:7" x14ac:dyDescent="0.2">
      <c r="B3783" s="21" t="s">
        <v>13533</v>
      </c>
      <c r="C3783" s="22" t="s">
        <v>6399</v>
      </c>
      <c r="D3783" s="22" t="s">
        <v>4193</v>
      </c>
      <c r="E3783" s="23" t="s">
        <v>16883</v>
      </c>
      <c r="F3783" s="5">
        <v>42641</v>
      </c>
      <c r="G3783" s="24">
        <v>-30000</v>
      </c>
    </row>
    <row r="3784" spans="2:7" x14ac:dyDescent="0.2">
      <c r="B3784" s="21" t="s">
        <v>12858</v>
      </c>
      <c r="C3784" s="22" t="s">
        <v>4188</v>
      </c>
      <c r="D3784" s="22" t="s">
        <v>4193</v>
      </c>
      <c r="E3784" s="23" t="s">
        <v>16883</v>
      </c>
      <c r="F3784" s="5">
        <v>42641</v>
      </c>
      <c r="G3784" s="24">
        <v>-30000</v>
      </c>
    </row>
    <row r="3785" spans="2:7" x14ac:dyDescent="0.2">
      <c r="B3785" s="21" t="s">
        <v>13031</v>
      </c>
      <c r="C3785" s="22" t="s">
        <v>4859</v>
      </c>
      <c r="D3785" s="22" t="s">
        <v>4193</v>
      </c>
      <c r="E3785" s="23" t="s">
        <v>16883</v>
      </c>
      <c r="F3785" s="5">
        <v>42641</v>
      </c>
      <c r="G3785" s="24">
        <v>-30000</v>
      </c>
    </row>
    <row r="3786" spans="2:7" x14ac:dyDescent="0.2">
      <c r="B3786" s="25" t="s">
        <v>12886</v>
      </c>
      <c r="C3786" s="26" t="s">
        <v>4328</v>
      </c>
      <c r="D3786" s="27" t="s">
        <v>4193</v>
      </c>
      <c r="E3786" s="16" t="s">
        <v>16883</v>
      </c>
      <c r="F3786" s="6">
        <v>42641</v>
      </c>
      <c r="G3786" s="28">
        <v>-30000</v>
      </c>
    </row>
    <row r="3787" spans="2:7" x14ac:dyDescent="0.2">
      <c r="B3787" s="21" t="s">
        <v>12935</v>
      </c>
      <c r="C3787" s="22" t="s">
        <v>4556</v>
      </c>
      <c r="D3787" s="22" t="s">
        <v>4193</v>
      </c>
      <c r="E3787" s="23" t="s">
        <v>16883</v>
      </c>
      <c r="F3787" s="5">
        <v>42641</v>
      </c>
      <c r="G3787" s="24">
        <v>-30000</v>
      </c>
    </row>
    <row r="3788" spans="2:7" x14ac:dyDescent="0.2">
      <c r="B3788" s="21" t="s">
        <v>14778</v>
      </c>
      <c r="C3788" s="22" t="s">
        <v>11682</v>
      </c>
      <c r="D3788" s="22" t="s">
        <v>11683</v>
      </c>
      <c r="E3788" s="23" t="s">
        <v>11683</v>
      </c>
      <c r="F3788" s="5">
        <v>42643</v>
      </c>
      <c r="G3788" s="24">
        <v>-500750.33</v>
      </c>
    </row>
    <row r="3789" spans="2:7" x14ac:dyDescent="0.2">
      <c r="B3789" s="21" t="s">
        <v>14695</v>
      </c>
      <c r="C3789" s="22" t="s">
        <v>11317</v>
      </c>
      <c r="D3789" s="22" t="s">
        <v>521</v>
      </c>
      <c r="E3789" s="23" t="s">
        <v>521</v>
      </c>
      <c r="F3789" s="5">
        <v>42644</v>
      </c>
      <c r="G3789" s="24">
        <v>-1210273.31</v>
      </c>
    </row>
    <row r="3790" spans="2:7" x14ac:dyDescent="0.2">
      <c r="B3790" s="21" t="s">
        <v>12511</v>
      </c>
      <c r="C3790" s="22" t="s">
        <v>2060</v>
      </c>
      <c r="D3790" s="22" t="s">
        <v>2083</v>
      </c>
      <c r="E3790" s="23" t="s">
        <v>2083</v>
      </c>
      <c r="F3790" s="5">
        <v>42648</v>
      </c>
      <c r="G3790" s="24">
        <v>-28615</v>
      </c>
    </row>
    <row r="3791" spans="2:7" x14ac:dyDescent="0.2">
      <c r="B3791" s="21" t="s">
        <v>12289</v>
      </c>
      <c r="C3791" s="22" t="s">
        <v>416</v>
      </c>
      <c r="D3791" s="22" t="s">
        <v>417</v>
      </c>
      <c r="E3791" s="23" t="s">
        <v>16884</v>
      </c>
      <c r="F3791" s="5">
        <v>42650</v>
      </c>
      <c r="G3791" s="24">
        <v>-30000</v>
      </c>
    </row>
    <row r="3792" spans="2:7" x14ac:dyDescent="0.2">
      <c r="B3792" s="21" t="s">
        <v>12241</v>
      </c>
      <c r="C3792" s="22" t="s">
        <v>174</v>
      </c>
      <c r="D3792" s="22" t="s">
        <v>185</v>
      </c>
      <c r="E3792" s="23" t="s">
        <v>185</v>
      </c>
      <c r="F3792" s="5">
        <v>42657</v>
      </c>
      <c r="G3792" s="24">
        <v>-252638</v>
      </c>
    </row>
    <row r="3793" spans="2:7" x14ac:dyDescent="0.2">
      <c r="B3793" s="21" t="s">
        <v>14043</v>
      </c>
      <c r="C3793" s="22" t="s">
        <v>8990</v>
      </c>
      <c r="D3793" s="22" t="s">
        <v>8996</v>
      </c>
      <c r="E3793" s="23" t="s">
        <v>16885</v>
      </c>
      <c r="F3793" s="5">
        <v>42657</v>
      </c>
      <c r="G3793" s="24">
        <v>-454300</v>
      </c>
    </row>
    <row r="3794" spans="2:7" x14ac:dyDescent="0.2">
      <c r="B3794" s="21" t="s">
        <v>14307</v>
      </c>
      <c r="C3794" s="22" t="s">
        <v>9990</v>
      </c>
      <c r="D3794" s="22" t="s">
        <v>9995</v>
      </c>
      <c r="E3794" s="23" t="s">
        <v>9995</v>
      </c>
      <c r="F3794" s="5">
        <v>42663</v>
      </c>
      <c r="G3794" s="24">
        <v>-42670.57</v>
      </c>
    </row>
    <row r="3795" spans="2:7" x14ac:dyDescent="0.2">
      <c r="B3795" s="25" t="s">
        <v>12450</v>
      </c>
      <c r="C3795" s="26" t="s">
        <v>1717</v>
      </c>
      <c r="D3795" s="27" t="s">
        <v>1752</v>
      </c>
      <c r="E3795" s="16" t="s">
        <v>1752</v>
      </c>
      <c r="F3795" s="6">
        <v>42668</v>
      </c>
      <c r="G3795" s="28">
        <v>-82600</v>
      </c>
    </row>
    <row r="3796" spans="2:7" x14ac:dyDescent="0.2">
      <c r="B3796" s="21" t="s">
        <v>13947</v>
      </c>
      <c r="C3796" s="22" t="s">
        <v>8618</v>
      </c>
      <c r="D3796" s="22" t="s">
        <v>8619</v>
      </c>
      <c r="E3796" s="23" t="s">
        <v>8619</v>
      </c>
      <c r="F3796" s="5">
        <v>42669</v>
      </c>
      <c r="G3796" s="24">
        <v>-15341208.9</v>
      </c>
    </row>
    <row r="3797" spans="2:7" x14ac:dyDescent="0.2">
      <c r="B3797" s="25" t="s">
        <v>12336</v>
      </c>
      <c r="C3797" s="26" t="s">
        <v>965</v>
      </c>
      <c r="D3797" s="27" t="s">
        <v>966</v>
      </c>
      <c r="E3797" s="16" t="s">
        <v>16886</v>
      </c>
      <c r="F3797" s="6">
        <v>42670</v>
      </c>
      <c r="G3797" s="28">
        <v>-469855.11</v>
      </c>
    </row>
    <row r="3798" spans="2:7" x14ac:dyDescent="0.2">
      <c r="B3798" s="25" t="s">
        <v>12336</v>
      </c>
      <c r="C3798" s="26" t="s">
        <v>965</v>
      </c>
      <c r="D3798" s="27" t="s">
        <v>968</v>
      </c>
      <c r="E3798" s="16" t="s">
        <v>16887</v>
      </c>
      <c r="F3798" s="6">
        <v>42670</v>
      </c>
      <c r="G3798" s="28">
        <v>-468671.83</v>
      </c>
    </row>
    <row r="3799" spans="2:7" x14ac:dyDescent="0.2">
      <c r="B3799" s="25" t="s">
        <v>14739</v>
      </c>
      <c r="C3799" s="26" t="s">
        <v>11519</v>
      </c>
      <c r="D3799" s="27" t="s">
        <v>11530</v>
      </c>
      <c r="E3799" s="16" t="s">
        <v>11530</v>
      </c>
      <c r="F3799" s="6">
        <v>42674</v>
      </c>
      <c r="G3799" s="28">
        <v>-33040</v>
      </c>
    </row>
    <row r="3800" spans="2:7" x14ac:dyDescent="0.2">
      <c r="B3800" s="25" t="s">
        <v>14695</v>
      </c>
      <c r="C3800" s="26" t="s">
        <v>11317</v>
      </c>
      <c r="D3800" s="27" t="s">
        <v>11326</v>
      </c>
      <c r="E3800" s="16" t="s">
        <v>11326</v>
      </c>
      <c r="F3800" s="6">
        <v>42675</v>
      </c>
      <c r="G3800" s="28">
        <v>-1210273.31</v>
      </c>
    </row>
    <row r="3801" spans="2:7" x14ac:dyDescent="0.2">
      <c r="B3801" s="21" t="s">
        <v>12472</v>
      </c>
      <c r="C3801" s="22" t="s">
        <v>1871</v>
      </c>
      <c r="D3801" s="22" t="s">
        <v>59</v>
      </c>
      <c r="E3801" s="23" t="s">
        <v>59</v>
      </c>
      <c r="F3801" s="5">
        <v>42678</v>
      </c>
      <c r="G3801" s="24">
        <v>-59613.599999999999</v>
      </c>
    </row>
    <row r="3802" spans="2:7" x14ac:dyDescent="0.2">
      <c r="B3802" s="21" t="s">
        <v>12417</v>
      </c>
      <c r="C3802" s="22" t="s">
        <v>1501</v>
      </c>
      <c r="D3802" s="22" t="s">
        <v>1502</v>
      </c>
      <c r="E3802" s="23" t="s">
        <v>2058</v>
      </c>
      <c r="F3802" s="5">
        <v>42678</v>
      </c>
      <c r="G3802" s="24">
        <v>-297990</v>
      </c>
    </row>
    <row r="3803" spans="2:7" x14ac:dyDescent="0.2">
      <c r="B3803" s="21" t="s">
        <v>12348</v>
      </c>
      <c r="C3803" s="22" t="s">
        <v>1126</v>
      </c>
      <c r="D3803" s="22" t="s">
        <v>1127</v>
      </c>
      <c r="E3803" s="23" t="s">
        <v>1127</v>
      </c>
      <c r="F3803" s="5">
        <v>42681</v>
      </c>
      <c r="G3803" s="24">
        <v>-87500</v>
      </c>
    </row>
    <row r="3804" spans="2:7" x14ac:dyDescent="0.2">
      <c r="B3804" s="21" t="s">
        <v>12358</v>
      </c>
      <c r="C3804" s="22" t="s">
        <v>1173</v>
      </c>
      <c r="D3804" s="22" t="s">
        <v>1176</v>
      </c>
      <c r="E3804" s="23" t="s">
        <v>1176</v>
      </c>
      <c r="F3804" s="5">
        <v>42684</v>
      </c>
      <c r="G3804" s="24">
        <v>-295000</v>
      </c>
    </row>
    <row r="3805" spans="2:7" x14ac:dyDescent="0.2">
      <c r="B3805" s="21" t="s">
        <v>18121</v>
      </c>
      <c r="C3805" s="22" t="s">
        <v>18120</v>
      </c>
      <c r="D3805" s="22" t="s">
        <v>1644</v>
      </c>
      <c r="E3805" s="23"/>
      <c r="F3805" s="5">
        <v>42684</v>
      </c>
      <c r="G3805" s="24">
        <v>-236000</v>
      </c>
    </row>
    <row r="3806" spans="2:7" x14ac:dyDescent="0.2">
      <c r="B3806" s="21" t="s">
        <v>12358</v>
      </c>
      <c r="C3806" s="22" t="s">
        <v>1173</v>
      </c>
      <c r="D3806" s="22" t="s">
        <v>1178</v>
      </c>
      <c r="E3806" s="23" t="s">
        <v>1178</v>
      </c>
      <c r="F3806" s="5">
        <v>42684</v>
      </c>
      <c r="G3806" s="24">
        <v>-295000</v>
      </c>
    </row>
    <row r="3807" spans="2:7" x14ac:dyDescent="0.2">
      <c r="B3807" s="21" t="s">
        <v>12357</v>
      </c>
      <c r="C3807" s="22" t="s">
        <v>1164</v>
      </c>
      <c r="D3807" s="22" t="s">
        <v>1171</v>
      </c>
      <c r="E3807" s="23" t="s">
        <v>1171</v>
      </c>
      <c r="F3807" s="5">
        <v>42684</v>
      </c>
      <c r="G3807" s="24">
        <v>-295000</v>
      </c>
    </row>
    <row r="3808" spans="2:7" x14ac:dyDescent="0.2">
      <c r="B3808" s="21" t="s">
        <v>12357</v>
      </c>
      <c r="C3808" s="22" t="s">
        <v>1164</v>
      </c>
      <c r="D3808" s="22" t="s">
        <v>1169</v>
      </c>
      <c r="E3808" s="23" t="s">
        <v>1169</v>
      </c>
      <c r="F3808" s="5">
        <v>42684</v>
      </c>
      <c r="G3808" s="24">
        <v>-295000</v>
      </c>
    </row>
    <row r="3809" spans="2:7" x14ac:dyDescent="0.2">
      <c r="B3809" s="21" t="s">
        <v>13771</v>
      </c>
      <c r="C3809" s="22" t="s">
        <v>7494</v>
      </c>
      <c r="D3809" s="22" t="s">
        <v>7495</v>
      </c>
      <c r="E3809" s="23" t="s">
        <v>16888</v>
      </c>
      <c r="F3809" s="5">
        <v>42684</v>
      </c>
      <c r="G3809" s="24">
        <v>-22160</v>
      </c>
    </row>
    <row r="3810" spans="2:7" x14ac:dyDescent="0.2">
      <c r="B3810" s="25" t="s">
        <v>12290</v>
      </c>
      <c r="C3810" s="26" t="s">
        <v>419</v>
      </c>
      <c r="D3810" s="27" t="s">
        <v>422</v>
      </c>
      <c r="E3810" s="16" t="s">
        <v>422</v>
      </c>
      <c r="F3810" s="6">
        <v>42688</v>
      </c>
      <c r="G3810" s="28">
        <v>-2119822.7999999998</v>
      </c>
    </row>
    <row r="3811" spans="2:7" x14ac:dyDescent="0.2">
      <c r="B3811" s="21" t="s">
        <v>14903</v>
      </c>
      <c r="C3811" s="22" t="s">
        <v>12181</v>
      </c>
      <c r="D3811" s="22" t="s">
        <v>12182</v>
      </c>
      <c r="E3811" s="23" t="s">
        <v>12182</v>
      </c>
      <c r="F3811" s="5">
        <v>42688</v>
      </c>
      <c r="G3811" s="24">
        <v>-20000</v>
      </c>
    </row>
    <row r="3812" spans="2:7" x14ac:dyDescent="0.2">
      <c r="B3812" s="21" t="s">
        <v>14739</v>
      </c>
      <c r="C3812" s="22" t="s">
        <v>11519</v>
      </c>
      <c r="D3812" s="22" t="s">
        <v>11532</v>
      </c>
      <c r="E3812" s="23" t="s">
        <v>11532</v>
      </c>
      <c r="F3812" s="5">
        <v>42692</v>
      </c>
      <c r="G3812" s="24">
        <v>-33040</v>
      </c>
    </row>
    <row r="3813" spans="2:7" x14ac:dyDescent="0.2">
      <c r="B3813" s="21" t="s">
        <v>12466</v>
      </c>
      <c r="C3813" s="22" t="s">
        <v>1851</v>
      </c>
      <c r="D3813" s="22" t="s">
        <v>93</v>
      </c>
      <c r="E3813" s="23" t="s">
        <v>93</v>
      </c>
      <c r="F3813" s="5">
        <v>42695</v>
      </c>
      <c r="G3813" s="24">
        <v>-365002.32</v>
      </c>
    </row>
    <row r="3814" spans="2:7" x14ac:dyDescent="0.2">
      <c r="B3814" s="21" t="s">
        <v>12240</v>
      </c>
      <c r="C3814" s="22" t="s">
        <v>163</v>
      </c>
      <c r="D3814" s="22" t="s">
        <v>172</v>
      </c>
      <c r="E3814" s="23" t="s">
        <v>16889</v>
      </c>
      <c r="F3814" s="5">
        <v>42695</v>
      </c>
      <c r="G3814" s="24">
        <v>-1930935.42</v>
      </c>
    </row>
    <row r="3815" spans="2:7" x14ac:dyDescent="0.2">
      <c r="B3815" s="25" t="s">
        <v>13881</v>
      </c>
      <c r="C3815" s="26" t="s">
        <v>8326</v>
      </c>
      <c r="D3815" s="27" t="s">
        <v>8347</v>
      </c>
      <c r="E3815" s="16" t="s">
        <v>16890</v>
      </c>
      <c r="F3815" s="6">
        <v>42698</v>
      </c>
      <c r="G3815" s="28">
        <v>-204153</v>
      </c>
    </row>
    <row r="3816" spans="2:7" x14ac:dyDescent="0.2">
      <c r="B3816" s="21" t="s">
        <v>12453</v>
      </c>
      <c r="C3816" s="22" t="s">
        <v>1772</v>
      </c>
      <c r="D3816" s="22" t="s">
        <v>1773</v>
      </c>
      <c r="E3816" s="23" t="s">
        <v>1712</v>
      </c>
      <c r="F3816" s="5">
        <v>42698</v>
      </c>
      <c r="G3816" s="24">
        <v>249216</v>
      </c>
    </row>
    <row r="3817" spans="2:7" x14ac:dyDescent="0.2">
      <c r="B3817" s="25" t="s">
        <v>12453</v>
      </c>
      <c r="C3817" s="26" t="s">
        <v>1772</v>
      </c>
      <c r="D3817" s="27" t="s">
        <v>1773</v>
      </c>
      <c r="E3817" s="16" t="s">
        <v>1712</v>
      </c>
      <c r="F3817" s="6">
        <v>42698</v>
      </c>
      <c r="G3817" s="28">
        <v>-1246080</v>
      </c>
    </row>
    <row r="3818" spans="2:7" x14ac:dyDescent="0.2">
      <c r="B3818" s="21" t="s">
        <v>12437</v>
      </c>
      <c r="C3818" s="22" t="s">
        <v>1639</v>
      </c>
      <c r="D3818" s="22" t="s">
        <v>1644</v>
      </c>
      <c r="E3818" s="23" t="s">
        <v>1644</v>
      </c>
      <c r="F3818" s="5">
        <v>42703</v>
      </c>
      <c r="G3818" s="24">
        <v>-703657.6</v>
      </c>
    </row>
    <row r="3819" spans="2:7" x14ac:dyDescent="0.2">
      <c r="B3819" s="21" t="s">
        <v>12437</v>
      </c>
      <c r="C3819" s="22" t="s">
        <v>1639</v>
      </c>
      <c r="D3819" s="22" t="s">
        <v>1646</v>
      </c>
      <c r="E3819" s="23" t="s">
        <v>1646</v>
      </c>
      <c r="F3819" s="5">
        <v>42703</v>
      </c>
      <c r="G3819" s="24">
        <v>-485523.74</v>
      </c>
    </row>
    <row r="3820" spans="2:7" x14ac:dyDescent="0.2">
      <c r="B3820" s="25" t="s">
        <v>12437</v>
      </c>
      <c r="C3820" s="26" t="s">
        <v>1639</v>
      </c>
      <c r="D3820" s="27" t="s">
        <v>1642</v>
      </c>
      <c r="E3820" s="16" t="s">
        <v>1642</v>
      </c>
      <c r="F3820" s="6">
        <v>42703</v>
      </c>
      <c r="G3820" s="28">
        <v>-703657.6</v>
      </c>
    </row>
    <row r="3821" spans="2:7" x14ac:dyDescent="0.2">
      <c r="B3821" s="21" t="s">
        <v>12437</v>
      </c>
      <c r="C3821" s="22" t="s">
        <v>1639</v>
      </c>
      <c r="D3821" s="22" t="s">
        <v>1640</v>
      </c>
      <c r="E3821" s="23" t="s">
        <v>1640</v>
      </c>
      <c r="F3821" s="5">
        <v>42703</v>
      </c>
      <c r="G3821" s="24">
        <v>-703657.6</v>
      </c>
    </row>
    <row r="3822" spans="2:7" x14ac:dyDescent="0.2">
      <c r="B3822" s="21" t="s">
        <v>13353</v>
      </c>
      <c r="C3822" s="22" t="s">
        <v>5867</v>
      </c>
      <c r="D3822" s="22" t="s">
        <v>1</v>
      </c>
      <c r="E3822" s="23" t="s">
        <v>16893</v>
      </c>
      <c r="F3822" s="5">
        <v>42704</v>
      </c>
      <c r="G3822" s="24">
        <v>-27890.52</v>
      </c>
    </row>
    <row r="3823" spans="2:7" x14ac:dyDescent="0.2">
      <c r="B3823" s="21" t="s">
        <v>12204</v>
      </c>
      <c r="C3823" s="22" t="s">
        <v>0</v>
      </c>
      <c r="D3823" s="22" t="s">
        <v>1</v>
      </c>
      <c r="E3823" s="23" t="s">
        <v>16891</v>
      </c>
      <c r="F3823" s="5">
        <v>42704</v>
      </c>
      <c r="G3823" s="24">
        <v>-29883.32</v>
      </c>
    </row>
    <row r="3824" spans="2:7" x14ac:dyDescent="0.2">
      <c r="B3824" s="21" t="s">
        <v>12204</v>
      </c>
      <c r="C3824" s="22" t="s">
        <v>0</v>
      </c>
      <c r="D3824" s="22" t="s">
        <v>1</v>
      </c>
      <c r="E3824" s="23" t="s">
        <v>16892</v>
      </c>
      <c r="F3824" s="5">
        <v>42704</v>
      </c>
      <c r="G3824" s="24">
        <v>-27524.11</v>
      </c>
    </row>
    <row r="3825" spans="2:7" x14ac:dyDescent="0.2">
      <c r="B3825" s="21" t="s">
        <v>12899</v>
      </c>
      <c r="C3825" s="22" t="s">
        <v>4372</v>
      </c>
      <c r="D3825" s="22" t="s">
        <v>1642</v>
      </c>
      <c r="E3825" s="23" t="s">
        <v>16895</v>
      </c>
      <c r="F3825" s="5">
        <v>42705</v>
      </c>
      <c r="G3825" s="24">
        <v>-80240</v>
      </c>
    </row>
    <row r="3826" spans="2:7" x14ac:dyDescent="0.2">
      <c r="B3826" s="21" t="s">
        <v>12899</v>
      </c>
      <c r="C3826" s="22" t="s">
        <v>4372</v>
      </c>
      <c r="D3826" s="22" t="s">
        <v>2117</v>
      </c>
      <c r="E3826" s="23" t="s">
        <v>16894</v>
      </c>
      <c r="F3826" s="5">
        <v>42705</v>
      </c>
      <c r="G3826" s="24">
        <v>-23600</v>
      </c>
    </row>
    <row r="3827" spans="2:7" x14ac:dyDescent="0.2">
      <c r="B3827" s="21" t="s">
        <v>12899</v>
      </c>
      <c r="C3827" s="22" t="s">
        <v>4372</v>
      </c>
      <c r="D3827" s="22" t="s">
        <v>1934</v>
      </c>
      <c r="E3827" s="23" t="s">
        <v>16896</v>
      </c>
      <c r="F3827" s="5">
        <v>42705</v>
      </c>
      <c r="G3827" s="24">
        <v>-18880</v>
      </c>
    </row>
    <row r="3828" spans="2:7" x14ac:dyDescent="0.2">
      <c r="B3828" s="21" t="s">
        <v>12899</v>
      </c>
      <c r="C3828" s="22" t="s">
        <v>4372</v>
      </c>
      <c r="D3828" s="22" t="s">
        <v>2204</v>
      </c>
      <c r="E3828" s="23" t="s">
        <v>16762</v>
      </c>
      <c r="F3828" s="5">
        <v>42705</v>
      </c>
      <c r="G3828" s="24">
        <v>-14160</v>
      </c>
    </row>
    <row r="3829" spans="2:7" x14ac:dyDescent="0.2">
      <c r="B3829" s="21" t="s">
        <v>12565</v>
      </c>
      <c r="C3829" s="22" t="s">
        <v>2816</v>
      </c>
      <c r="D3829" s="22" t="s">
        <v>3170</v>
      </c>
      <c r="E3829" s="23" t="s">
        <v>16897</v>
      </c>
      <c r="F3829" s="5">
        <v>42706</v>
      </c>
      <c r="G3829" s="24">
        <v>-24000</v>
      </c>
    </row>
    <row r="3830" spans="2:7" x14ac:dyDescent="0.2">
      <c r="B3830" s="21" t="s">
        <v>12380</v>
      </c>
      <c r="C3830" s="22" t="s">
        <v>1275</v>
      </c>
      <c r="D3830" s="22" t="s">
        <v>1276</v>
      </c>
      <c r="E3830" s="23" t="s">
        <v>1276</v>
      </c>
      <c r="F3830" s="5">
        <v>42709</v>
      </c>
      <c r="G3830" s="24">
        <v>684000</v>
      </c>
    </row>
    <row r="3831" spans="2:7" x14ac:dyDescent="0.2">
      <c r="B3831" s="25" t="s">
        <v>12899</v>
      </c>
      <c r="C3831" s="26" t="s">
        <v>4372</v>
      </c>
      <c r="D3831" s="27" t="s">
        <v>2993</v>
      </c>
      <c r="E3831" s="16" t="s">
        <v>16899</v>
      </c>
      <c r="F3831" s="6">
        <v>42710</v>
      </c>
      <c r="G3831" s="28">
        <v>-73160</v>
      </c>
    </row>
    <row r="3832" spans="2:7" x14ac:dyDescent="0.2">
      <c r="B3832" s="21" t="s">
        <v>13881</v>
      </c>
      <c r="C3832" s="22" t="s">
        <v>8326</v>
      </c>
      <c r="D3832" s="22" t="s">
        <v>8360</v>
      </c>
      <c r="E3832" s="23" t="s">
        <v>16898</v>
      </c>
      <c r="F3832" s="5">
        <v>42710</v>
      </c>
      <c r="G3832" s="24">
        <v>-189848</v>
      </c>
    </row>
    <row r="3833" spans="2:7" x14ac:dyDescent="0.2">
      <c r="B3833" s="21" t="s">
        <v>12518</v>
      </c>
      <c r="C3833" s="22" t="s">
        <v>2119</v>
      </c>
      <c r="D3833" s="22" t="s">
        <v>2120</v>
      </c>
      <c r="E3833" s="23" t="s">
        <v>2120</v>
      </c>
      <c r="F3833" s="5">
        <v>42711</v>
      </c>
      <c r="G3833" s="24">
        <v>-180433.8</v>
      </c>
    </row>
    <row r="3834" spans="2:7" x14ac:dyDescent="0.2">
      <c r="B3834" s="21" t="s">
        <v>13848</v>
      </c>
      <c r="C3834" s="22" t="s">
        <v>8061</v>
      </c>
      <c r="D3834" s="22" t="s">
        <v>8066</v>
      </c>
      <c r="E3834" s="23" t="s">
        <v>16900</v>
      </c>
      <c r="F3834" s="5">
        <v>42711</v>
      </c>
      <c r="G3834" s="24">
        <v>-77000</v>
      </c>
    </row>
    <row r="3835" spans="2:7" x14ac:dyDescent="0.2">
      <c r="B3835" s="25" t="s">
        <v>12899</v>
      </c>
      <c r="C3835" s="26" t="s">
        <v>4372</v>
      </c>
      <c r="D3835" s="27" t="s">
        <v>1902</v>
      </c>
      <c r="E3835" s="16" t="s">
        <v>16865</v>
      </c>
      <c r="F3835" s="6">
        <v>42711</v>
      </c>
      <c r="G3835" s="28">
        <v>-25960</v>
      </c>
    </row>
    <row r="3836" spans="2:7" x14ac:dyDescent="0.2">
      <c r="B3836" s="21" t="s">
        <v>12537</v>
      </c>
      <c r="C3836" s="22" t="s">
        <v>2201</v>
      </c>
      <c r="D3836" s="22" t="s">
        <v>2204</v>
      </c>
      <c r="E3836" s="23" t="s">
        <v>2204</v>
      </c>
      <c r="F3836" s="5">
        <v>42711</v>
      </c>
      <c r="G3836" s="24">
        <v>-23517.4</v>
      </c>
    </row>
    <row r="3837" spans="2:7" x14ac:dyDescent="0.2">
      <c r="B3837" s="21" t="s">
        <v>12537</v>
      </c>
      <c r="C3837" s="22" t="s">
        <v>2201</v>
      </c>
      <c r="D3837" s="22" t="s">
        <v>2206</v>
      </c>
      <c r="E3837" s="23" t="s">
        <v>2206</v>
      </c>
      <c r="F3837" s="5">
        <v>42711</v>
      </c>
      <c r="G3837" s="24">
        <v>-30621</v>
      </c>
    </row>
    <row r="3838" spans="2:7" x14ac:dyDescent="0.2">
      <c r="B3838" s="21" t="s">
        <v>12537</v>
      </c>
      <c r="C3838" s="22" t="s">
        <v>2201</v>
      </c>
      <c r="D3838" s="22" t="s">
        <v>1785</v>
      </c>
      <c r="E3838" s="23" t="s">
        <v>1785</v>
      </c>
      <c r="F3838" s="5">
        <v>42711</v>
      </c>
      <c r="G3838" s="24">
        <v>-15499.3</v>
      </c>
    </row>
    <row r="3839" spans="2:7" x14ac:dyDescent="0.2">
      <c r="B3839" s="21" t="s">
        <v>12899</v>
      </c>
      <c r="C3839" s="22" t="s">
        <v>4372</v>
      </c>
      <c r="D3839" s="22" t="s">
        <v>1640</v>
      </c>
      <c r="E3839" s="23" t="s">
        <v>16901</v>
      </c>
      <c r="F3839" s="5">
        <v>42711</v>
      </c>
      <c r="G3839" s="24">
        <v>-18880</v>
      </c>
    </row>
    <row r="3840" spans="2:7" x14ac:dyDescent="0.2">
      <c r="B3840" s="21" t="s">
        <v>12537</v>
      </c>
      <c r="C3840" s="22" t="s">
        <v>2201</v>
      </c>
      <c r="D3840" s="22" t="s">
        <v>2202</v>
      </c>
      <c r="E3840" s="23" t="s">
        <v>2202</v>
      </c>
      <c r="F3840" s="5">
        <v>42711</v>
      </c>
      <c r="G3840" s="24">
        <v>-32432.3</v>
      </c>
    </row>
    <row r="3841" spans="2:7" x14ac:dyDescent="0.2">
      <c r="B3841" s="21" t="s">
        <v>12556</v>
      </c>
      <c r="C3841" s="22" t="s">
        <v>2288</v>
      </c>
      <c r="D3841" s="22" t="s">
        <v>3113</v>
      </c>
      <c r="E3841" s="23" t="s">
        <v>16902</v>
      </c>
      <c r="F3841" s="5">
        <v>42712</v>
      </c>
      <c r="G3841" s="24">
        <v>-486915</v>
      </c>
    </row>
    <row r="3842" spans="2:7" x14ac:dyDescent="0.2">
      <c r="B3842" s="25" t="s">
        <v>12556</v>
      </c>
      <c r="C3842" s="26" t="s">
        <v>2288</v>
      </c>
      <c r="D3842" s="27" t="s">
        <v>3115</v>
      </c>
      <c r="E3842" s="16" t="s">
        <v>16903</v>
      </c>
      <c r="F3842" s="6">
        <v>42713</v>
      </c>
      <c r="G3842" s="28">
        <v>-491034</v>
      </c>
    </row>
    <row r="3843" spans="2:7" x14ac:dyDescent="0.2">
      <c r="B3843" s="25" t="s">
        <v>12318</v>
      </c>
      <c r="C3843" s="26" t="s">
        <v>865</v>
      </c>
      <c r="D3843" s="27" t="s">
        <v>2939</v>
      </c>
      <c r="E3843" s="16" t="s">
        <v>17508</v>
      </c>
      <c r="F3843" s="6">
        <v>42718</v>
      </c>
      <c r="G3843" s="28">
        <v>-14.98</v>
      </c>
    </row>
    <row r="3844" spans="2:7" x14ac:dyDescent="0.2">
      <c r="B3844" s="25" t="s">
        <v>13928</v>
      </c>
      <c r="C3844" s="26" t="s">
        <v>8555</v>
      </c>
      <c r="D3844" s="27" t="s">
        <v>8558</v>
      </c>
      <c r="E3844" s="16" t="s">
        <v>8558</v>
      </c>
      <c r="F3844" s="6">
        <v>42719</v>
      </c>
      <c r="G3844" s="28">
        <v>1947000</v>
      </c>
    </row>
    <row r="3845" spans="2:7" x14ac:dyDescent="0.2">
      <c r="B3845" s="21" t="s">
        <v>13881</v>
      </c>
      <c r="C3845" s="22" t="s">
        <v>8326</v>
      </c>
      <c r="D3845" s="22" t="s">
        <v>8362</v>
      </c>
      <c r="E3845" s="23" t="s">
        <v>16904</v>
      </c>
      <c r="F3845" s="5">
        <v>42720</v>
      </c>
      <c r="G3845" s="24">
        <v>-245789</v>
      </c>
    </row>
    <row r="3846" spans="2:7" x14ac:dyDescent="0.2">
      <c r="B3846" s="21" t="s">
        <v>14739</v>
      </c>
      <c r="C3846" s="22" t="s">
        <v>11519</v>
      </c>
      <c r="D3846" s="22" t="s">
        <v>11534</v>
      </c>
      <c r="E3846" s="23" t="s">
        <v>11534</v>
      </c>
      <c r="F3846" s="5">
        <v>42724</v>
      </c>
      <c r="G3846" s="24">
        <v>-33040</v>
      </c>
    </row>
    <row r="3847" spans="2:7" x14ac:dyDescent="0.2">
      <c r="B3847" s="21" t="s">
        <v>14622</v>
      </c>
      <c r="C3847" s="22" t="s">
        <v>11041</v>
      </c>
      <c r="D3847" s="22" t="s">
        <v>11042</v>
      </c>
      <c r="E3847" s="23" t="s">
        <v>11042</v>
      </c>
      <c r="F3847" s="5">
        <v>42724</v>
      </c>
      <c r="G3847" s="24">
        <v>-12980</v>
      </c>
    </row>
    <row r="3848" spans="2:7" x14ac:dyDescent="0.2">
      <c r="B3848" s="21" t="s">
        <v>13815</v>
      </c>
      <c r="C3848" s="22" t="s">
        <v>7858</v>
      </c>
      <c r="D3848" s="22" t="s">
        <v>601</v>
      </c>
      <c r="E3848" s="23" t="s">
        <v>16905</v>
      </c>
      <c r="F3848" s="5">
        <v>42725</v>
      </c>
      <c r="G3848" s="24">
        <v>-100000</v>
      </c>
    </row>
    <row r="3849" spans="2:7" x14ac:dyDescent="0.2">
      <c r="B3849" s="21" t="s">
        <v>12360</v>
      </c>
      <c r="C3849" s="22" t="s">
        <v>1183</v>
      </c>
      <c r="D3849" s="22" t="s">
        <v>1184</v>
      </c>
      <c r="E3849" s="23" t="s">
        <v>16906</v>
      </c>
      <c r="F3849" s="5">
        <v>42725</v>
      </c>
      <c r="G3849" s="24">
        <v>-66080</v>
      </c>
    </row>
    <row r="3850" spans="2:7" x14ac:dyDescent="0.2">
      <c r="B3850" s="21" t="s">
        <v>12413</v>
      </c>
      <c r="C3850" s="22" t="s">
        <v>1425</v>
      </c>
      <c r="D3850" s="22" t="s">
        <v>1426</v>
      </c>
      <c r="E3850" s="23" t="s">
        <v>1426</v>
      </c>
      <c r="F3850" s="5">
        <v>42730</v>
      </c>
      <c r="G3850" s="24">
        <v>-2805450</v>
      </c>
    </row>
    <row r="3851" spans="2:7" x14ac:dyDescent="0.2">
      <c r="B3851" s="21" t="s">
        <v>12313</v>
      </c>
      <c r="C3851" s="22" t="s">
        <v>642</v>
      </c>
      <c r="D3851" s="22" t="s">
        <v>643</v>
      </c>
      <c r="E3851" s="23" t="s">
        <v>643</v>
      </c>
      <c r="F3851" s="5">
        <v>42734</v>
      </c>
      <c r="G3851" s="24">
        <v>-730000</v>
      </c>
    </row>
    <row r="3852" spans="2:7" x14ac:dyDescent="0.2">
      <c r="B3852" s="21" t="s">
        <v>12598</v>
      </c>
      <c r="C3852" s="22" t="s">
        <v>3157</v>
      </c>
      <c r="D3852" s="22" t="s">
        <v>3158</v>
      </c>
      <c r="E3852" s="23" t="s">
        <v>16907</v>
      </c>
      <c r="F3852" s="5">
        <v>42734</v>
      </c>
      <c r="G3852" s="24">
        <v>-11692</v>
      </c>
    </row>
    <row r="3853" spans="2:7" x14ac:dyDescent="0.2">
      <c r="B3853" s="21" t="s">
        <v>12525</v>
      </c>
      <c r="C3853" s="22" t="s">
        <v>2155</v>
      </c>
      <c r="D3853" s="22" t="s">
        <v>330</v>
      </c>
      <c r="E3853" s="23" t="s">
        <v>330</v>
      </c>
      <c r="F3853" s="5">
        <v>42740</v>
      </c>
      <c r="G3853" s="24">
        <v>-985635</v>
      </c>
    </row>
    <row r="3854" spans="2:7" x14ac:dyDescent="0.2">
      <c r="B3854" s="21" t="s">
        <v>12265</v>
      </c>
      <c r="C3854" s="22" t="s">
        <v>274</v>
      </c>
      <c r="D3854" s="22" t="s">
        <v>275</v>
      </c>
      <c r="E3854" s="23" t="s">
        <v>275</v>
      </c>
      <c r="F3854" s="5">
        <v>42746</v>
      </c>
      <c r="G3854" s="24">
        <v>-110689.16</v>
      </c>
    </row>
    <row r="3855" spans="2:7" x14ac:dyDescent="0.2">
      <c r="B3855" s="25" t="s">
        <v>12839</v>
      </c>
      <c r="C3855" s="26" t="s">
        <v>4101</v>
      </c>
      <c r="D3855" s="27" t="s">
        <v>7639</v>
      </c>
      <c r="E3855" s="16" t="s">
        <v>17509</v>
      </c>
      <c r="F3855" s="6">
        <v>42747</v>
      </c>
      <c r="G3855" s="28">
        <v>-17400</v>
      </c>
    </row>
    <row r="3856" spans="2:7" x14ac:dyDescent="0.2">
      <c r="B3856" s="25" t="s">
        <v>13100</v>
      </c>
      <c r="C3856" s="26" t="s">
        <v>5082</v>
      </c>
      <c r="D3856" s="27" t="s">
        <v>5083</v>
      </c>
      <c r="E3856" s="16" t="s">
        <v>16908</v>
      </c>
      <c r="F3856" s="6">
        <v>42752</v>
      </c>
      <c r="G3856" s="28">
        <v>-23600</v>
      </c>
    </row>
    <row r="3857" spans="2:7" x14ac:dyDescent="0.2">
      <c r="B3857" s="21" t="s">
        <v>18124</v>
      </c>
      <c r="C3857" s="22" t="s">
        <v>18123</v>
      </c>
      <c r="D3857" s="22" t="s">
        <v>18126</v>
      </c>
      <c r="E3857" s="23"/>
      <c r="F3857" s="5">
        <v>42752</v>
      </c>
      <c r="G3857" s="24">
        <v>-300000</v>
      </c>
    </row>
    <row r="3858" spans="2:7" x14ac:dyDescent="0.2">
      <c r="B3858" s="21" t="s">
        <v>12204</v>
      </c>
      <c r="C3858" s="22" t="s">
        <v>0</v>
      </c>
      <c r="D3858" s="22" t="s">
        <v>1</v>
      </c>
      <c r="E3858" s="23" t="s">
        <v>16912</v>
      </c>
      <c r="F3858" s="5">
        <v>42752</v>
      </c>
      <c r="G3858" s="24">
        <v>-4250.88</v>
      </c>
    </row>
    <row r="3859" spans="2:7" x14ac:dyDescent="0.2">
      <c r="B3859" s="21" t="s">
        <v>12204</v>
      </c>
      <c r="C3859" s="22" t="s">
        <v>0</v>
      </c>
      <c r="D3859" s="22" t="s">
        <v>1</v>
      </c>
      <c r="E3859" s="23" t="s">
        <v>16913</v>
      </c>
      <c r="F3859" s="5">
        <v>42752</v>
      </c>
      <c r="G3859" s="24">
        <v>-3753.96</v>
      </c>
    </row>
    <row r="3860" spans="2:7" x14ac:dyDescent="0.2">
      <c r="B3860" s="21" t="s">
        <v>13100</v>
      </c>
      <c r="C3860" s="22" t="s">
        <v>5082</v>
      </c>
      <c r="D3860" s="22" t="s">
        <v>5089</v>
      </c>
      <c r="E3860" s="23" t="s">
        <v>16911</v>
      </c>
      <c r="F3860" s="5">
        <v>42752</v>
      </c>
      <c r="G3860" s="24">
        <v>-53100</v>
      </c>
    </row>
    <row r="3861" spans="2:7" x14ac:dyDescent="0.2">
      <c r="B3861" s="25" t="s">
        <v>13100</v>
      </c>
      <c r="C3861" s="26" t="s">
        <v>5082</v>
      </c>
      <c r="D3861" s="27" t="s">
        <v>5087</v>
      </c>
      <c r="E3861" s="16" t="s">
        <v>16910</v>
      </c>
      <c r="F3861" s="6">
        <v>42752</v>
      </c>
      <c r="G3861" s="28">
        <v>-53100</v>
      </c>
    </row>
    <row r="3862" spans="2:7" x14ac:dyDescent="0.2">
      <c r="B3862" s="21" t="s">
        <v>13100</v>
      </c>
      <c r="C3862" s="22" t="s">
        <v>5082</v>
      </c>
      <c r="D3862" s="22" t="s">
        <v>5085</v>
      </c>
      <c r="E3862" s="23" t="s">
        <v>16909</v>
      </c>
      <c r="F3862" s="5">
        <v>42752</v>
      </c>
      <c r="G3862" s="24">
        <v>-47200</v>
      </c>
    </row>
    <row r="3863" spans="2:7" x14ac:dyDescent="0.2">
      <c r="B3863" s="21" t="s">
        <v>12522</v>
      </c>
      <c r="C3863" s="22" t="s">
        <v>2130</v>
      </c>
      <c r="D3863" s="22" t="s">
        <v>2139</v>
      </c>
      <c r="E3863" s="23" t="s">
        <v>2139</v>
      </c>
      <c r="F3863" s="5">
        <v>42753</v>
      </c>
      <c r="G3863" s="24">
        <v>-63806.14</v>
      </c>
    </row>
    <row r="3864" spans="2:7" x14ac:dyDescent="0.2">
      <c r="B3864" s="21" t="s">
        <v>12413</v>
      </c>
      <c r="C3864" s="22" t="s">
        <v>1425</v>
      </c>
      <c r="D3864" s="22" t="s">
        <v>1428</v>
      </c>
      <c r="E3864" s="23" t="s">
        <v>1428</v>
      </c>
      <c r="F3864" s="5">
        <v>42753</v>
      </c>
      <c r="G3864" s="24">
        <v>-2805450</v>
      </c>
    </row>
    <row r="3865" spans="2:7" x14ac:dyDescent="0.2">
      <c r="B3865" s="21" t="s">
        <v>13111</v>
      </c>
      <c r="C3865" s="22" t="s">
        <v>5122</v>
      </c>
      <c r="D3865" s="22" t="s">
        <v>5123</v>
      </c>
      <c r="E3865" s="23" t="s">
        <v>16914</v>
      </c>
      <c r="F3865" s="5">
        <v>42754</v>
      </c>
      <c r="G3865" s="24">
        <v>-1950</v>
      </c>
    </row>
    <row r="3866" spans="2:7" x14ac:dyDescent="0.2">
      <c r="B3866" s="21" t="s">
        <v>18124</v>
      </c>
      <c r="C3866" s="22" t="s">
        <v>18123</v>
      </c>
      <c r="D3866" s="22" t="s">
        <v>18128</v>
      </c>
      <c r="E3866" s="23"/>
      <c r="F3866" s="5">
        <v>42754</v>
      </c>
      <c r="G3866" s="24">
        <v>-300000</v>
      </c>
    </row>
    <row r="3867" spans="2:7" x14ac:dyDescent="0.2">
      <c r="B3867" s="21" t="s">
        <v>18124</v>
      </c>
      <c r="C3867" s="22" t="s">
        <v>18123</v>
      </c>
      <c r="D3867" s="22" t="s">
        <v>18130</v>
      </c>
      <c r="E3867" s="23"/>
      <c r="F3867" s="5">
        <v>42755</v>
      </c>
      <c r="G3867" s="24">
        <v>-300000</v>
      </c>
    </row>
    <row r="3868" spans="2:7" x14ac:dyDescent="0.2">
      <c r="B3868" s="21" t="s">
        <v>18124</v>
      </c>
      <c r="C3868" s="22" t="s">
        <v>18123</v>
      </c>
      <c r="D3868" s="22" t="s">
        <v>18132</v>
      </c>
      <c r="E3868" s="23"/>
      <c r="F3868" s="5">
        <v>42761</v>
      </c>
      <c r="G3868" s="24">
        <v>-300000</v>
      </c>
    </row>
    <row r="3869" spans="2:7" x14ac:dyDescent="0.2">
      <c r="B3869" s="21" t="s">
        <v>12346</v>
      </c>
      <c r="C3869" s="22" t="s">
        <v>1007</v>
      </c>
      <c r="D3869" s="22" t="s">
        <v>1069</v>
      </c>
      <c r="E3869" s="23" t="s">
        <v>1069</v>
      </c>
      <c r="F3869" s="5">
        <v>42766</v>
      </c>
      <c r="G3869" s="24">
        <v>-10572.02</v>
      </c>
    </row>
    <row r="3870" spans="2:7" x14ac:dyDescent="0.2">
      <c r="B3870" s="21" t="s">
        <v>18124</v>
      </c>
      <c r="C3870" s="22" t="s">
        <v>18123</v>
      </c>
      <c r="D3870" s="22" t="s">
        <v>18134</v>
      </c>
      <c r="E3870" s="23"/>
      <c r="F3870" s="5">
        <v>42766</v>
      </c>
      <c r="G3870" s="24">
        <v>-300000</v>
      </c>
    </row>
    <row r="3871" spans="2:7" x14ac:dyDescent="0.2">
      <c r="B3871" s="25" t="s">
        <v>12346</v>
      </c>
      <c r="C3871" s="26" t="s">
        <v>1007</v>
      </c>
      <c r="D3871" s="27" t="s">
        <v>1111</v>
      </c>
      <c r="E3871" s="16" t="s">
        <v>1111</v>
      </c>
      <c r="F3871" s="6">
        <v>42766</v>
      </c>
      <c r="G3871" s="28">
        <v>-16329.97</v>
      </c>
    </row>
    <row r="3872" spans="2:7" x14ac:dyDescent="0.2">
      <c r="B3872" s="21" t="s">
        <v>12346</v>
      </c>
      <c r="C3872" s="22" t="s">
        <v>1007</v>
      </c>
      <c r="D3872" s="22" t="s">
        <v>1075</v>
      </c>
      <c r="E3872" s="23" t="s">
        <v>1075</v>
      </c>
      <c r="F3872" s="5">
        <v>42766</v>
      </c>
      <c r="G3872" s="24">
        <v>-17280.39</v>
      </c>
    </row>
    <row r="3873" spans="2:7" x14ac:dyDescent="0.2">
      <c r="B3873" s="21" t="s">
        <v>12346</v>
      </c>
      <c r="C3873" s="22" t="s">
        <v>1007</v>
      </c>
      <c r="D3873" s="22" t="s">
        <v>1077</v>
      </c>
      <c r="E3873" s="23" t="s">
        <v>1077</v>
      </c>
      <c r="F3873" s="5">
        <v>42766</v>
      </c>
      <c r="G3873" s="24">
        <v>-8323.7199999999993</v>
      </c>
    </row>
    <row r="3874" spans="2:7" x14ac:dyDescent="0.2">
      <c r="B3874" s="21" t="s">
        <v>12346</v>
      </c>
      <c r="C3874" s="22" t="s">
        <v>1007</v>
      </c>
      <c r="D3874" s="22" t="s">
        <v>1079</v>
      </c>
      <c r="E3874" s="23" t="s">
        <v>1079</v>
      </c>
      <c r="F3874" s="5">
        <v>42766</v>
      </c>
      <c r="G3874" s="24">
        <v>-12219.91</v>
      </c>
    </row>
    <row r="3875" spans="2:7" x14ac:dyDescent="0.2">
      <c r="B3875" s="25" t="s">
        <v>12346</v>
      </c>
      <c r="C3875" s="26" t="s">
        <v>1007</v>
      </c>
      <c r="D3875" s="27" t="s">
        <v>1071</v>
      </c>
      <c r="E3875" s="16" t="s">
        <v>1071</v>
      </c>
      <c r="F3875" s="6">
        <v>42766</v>
      </c>
      <c r="G3875" s="28">
        <v>-10202.68</v>
      </c>
    </row>
    <row r="3876" spans="2:7" x14ac:dyDescent="0.2">
      <c r="B3876" s="25" t="s">
        <v>12346</v>
      </c>
      <c r="C3876" s="26" t="s">
        <v>1007</v>
      </c>
      <c r="D3876" s="27" t="s">
        <v>1073</v>
      </c>
      <c r="E3876" s="16" t="s">
        <v>1073</v>
      </c>
      <c r="F3876" s="6">
        <v>42766</v>
      </c>
      <c r="G3876" s="28">
        <v>-14050.66</v>
      </c>
    </row>
    <row r="3877" spans="2:7" x14ac:dyDescent="0.2">
      <c r="B3877" s="25" t="s">
        <v>12346</v>
      </c>
      <c r="C3877" s="26" t="s">
        <v>1007</v>
      </c>
      <c r="D3877" s="27" t="s">
        <v>1099</v>
      </c>
      <c r="E3877" s="16" t="s">
        <v>1099</v>
      </c>
      <c r="F3877" s="6">
        <v>42766</v>
      </c>
      <c r="G3877" s="28">
        <v>-81261.88</v>
      </c>
    </row>
    <row r="3878" spans="2:7" x14ac:dyDescent="0.2">
      <c r="B3878" s="25" t="s">
        <v>12346</v>
      </c>
      <c r="C3878" s="26" t="s">
        <v>1007</v>
      </c>
      <c r="D3878" s="27" t="s">
        <v>1067</v>
      </c>
      <c r="E3878" s="16" t="s">
        <v>1067</v>
      </c>
      <c r="F3878" s="6">
        <v>42766</v>
      </c>
      <c r="G3878" s="28">
        <v>-11386.22</v>
      </c>
    </row>
    <row r="3879" spans="2:7" x14ac:dyDescent="0.2">
      <c r="B3879" s="25" t="s">
        <v>12346</v>
      </c>
      <c r="C3879" s="26" t="s">
        <v>1007</v>
      </c>
      <c r="D3879" s="27" t="s">
        <v>1093</v>
      </c>
      <c r="E3879" s="16" t="s">
        <v>1093</v>
      </c>
      <c r="F3879" s="6">
        <v>42766</v>
      </c>
      <c r="G3879" s="28">
        <v>-15082.87</v>
      </c>
    </row>
    <row r="3880" spans="2:7" x14ac:dyDescent="0.2">
      <c r="B3880" s="25" t="s">
        <v>12346</v>
      </c>
      <c r="C3880" s="26" t="s">
        <v>1007</v>
      </c>
      <c r="D3880" s="27" t="s">
        <v>1091</v>
      </c>
      <c r="E3880" s="16" t="s">
        <v>1091</v>
      </c>
      <c r="F3880" s="6">
        <v>42766</v>
      </c>
      <c r="G3880" s="28">
        <v>-13261.81</v>
      </c>
    </row>
    <row r="3881" spans="2:7" x14ac:dyDescent="0.2">
      <c r="B3881" s="25" t="s">
        <v>12346</v>
      </c>
      <c r="C3881" s="26" t="s">
        <v>1007</v>
      </c>
      <c r="D3881" s="27" t="s">
        <v>1097</v>
      </c>
      <c r="E3881" s="16" t="s">
        <v>1097</v>
      </c>
      <c r="F3881" s="6">
        <v>42766</v>
      </c>
      <c r="G3881" s="28">
        <v>-27016.69</v>
      </c>
    </row>
    <row r="3882" spans="2:7" x14ac:dyDescent="0.2">
      <c r="B3882" s="25" t="s">
        <v>12346</v>
      </c>
      <c r="C3882" s="26" t="s">
        <v>1007</v>
      </c>
      <c r="D3882" s="27" t="s">
        <v>1095</v>
      </c>
      <c r="E3882" s="16" t="s">
        <v>1095</v>
      </c>
      <c r="F3882" s="6">
        <v>42766</v>
      </c>
      <c r="G3882" s="28">
        <v>-35749.75</v>
      </c>
    </row>
    <row r="3883" spans="2:7" x14ac:dyDescent="0.2">
      <c r="B3883" s="21" t="s">
        <v>12346</v>
      </c>
      <c r="C3883" s="22" t="s">
        <v>1007</v>
      </c>
      <c r="D3883" s="22" t="s">
        <v>1087</v>
      </c>
      <c r="E3883" s="23" t="s">
        <v>1087</v>
      </c>
      <c r="F3883" s="5">
        <v>42766</v>
      </c>
      <c r="G3883" s="24">
        <v>-11151.12</v>
      </c>
    </row>
    <row r="3884" spans="2:7" x14ac:dyDescent="0.2">
      <c r="B3884" s="21" t="s">
        <v>12346</v>
      </c>
      <c r="C3884" s="22" t="s">
        <v>1007</v>
      </c>
      <c r="D3884" s="22" t="s">
        <v>1083</v>
      </c>
      <c r="E3884" s="23" t="s">
        <v>1083</v>
      </c>
      <c r="F3884" s="5">
        <v>42766</v>
      </c>
      <c r="G3884" s="24">
        <v>-19130.89</v>
      </c>
    </row>
    <row r="3885" spans="2:7" x14ac:dyDescent="0.2">
      <c r="B3885" s="21" t="s">
        <v>12346</v>
      </c>
      <c r="C3885" s="22" t="s">
        <v>1007</v>
      </c>
      <c r="D3885" s="22" t="s">
        <v>1081</v>
      </c>
      <c r="E3885" s="23" t="s">
        <v>1081</v>
      </c>
      <c r="F3885" s="5">
        <v>42766</v>
      </c>
      <c r="G3885" s="24">
        <v>-21782.66</v>
      </c>
    </row>
    <row r="3886" spans="2:7" x14ac:dyDescent="0.2">
      <c r="B3886" s="21" t="s">
        <v>12346</v>
      </c>
      <c r="C3886" s="22" t="s">
        <v>1007</v>
      </c>
      <c r="D3886" s="22" t="s">
        <v>1089</v>
      </c>
      <c r="E3886" s="23" t="s">
        <v>1089</v>
      </c>
      <c r="F3886" s="5">
        <v>42766</v>
      </c>
      <c r="G3886" s="24">
        <v>-12813.62</v>
      </c>
    </row>
    <row r="3887" spans="2:7" x14ac:dyDescent="0.2">
      <c r="B3887" s="21" t="s">
        <v>12346</v>
      </c>
      <c r="C3887" s="22" t="s">
        <v>1007</v>
      </c>
      <c r="D3887" s="22" t="s">
        <v>1101</v>
      </c>
      <c r="E3887" s="23" t="s">
        <v>1101</v>
      </c>
      <c r="F3887" s="5">
        <v>42766</v>
      </c>
      <c r="G3887" s="24">
        <v>-98860.84</v>
      </c>
    </row>
    <row r="3888" spans="2:7" x14ac:dyDescent="0.2">
      <c r="B3888" s="21" t="s">
        <v>12346</v>
      </c>
      <c r="C3888" s="22" t="s">
        <v>1007</v>
      </c>
      <c r="D3888" s="22" t="s">
        <v>1109</v>
      </c>
      <c r="E3888" s="23" t="s">
        <v>1109</v>
      </c>
      <c r="F3888" s="5">
        <v>42766</v>
      </c>
      <c r="G3888" s="24">
        <v>-9938.2000000000007</v>
      </c>
    </row>
    <row r="3889" spans="2:7" x14ac:dyDescent="0.2">
      <c r="B3889" s="25" t="s">
        <v>12346</v>
      </c>
      <c r="C3889" s="26" t="s">
        <v>1007</v>
      </c>
      <c r="D3889" s="27" t="s">
        <v>1063</v>
      </c>
      <c r="E3889" s="16" t="s">
        <v>1063</v>
      </c>
      <c r="F3889" s="6">
        <v>42766</v>
      </c>
      <c r="G3889" s="28">
        <v>-15670.4</v>
      </c>
    </row>
    <row r="3890" spans="2:7" x14ac:dyDescent="0.2">
      <c r="B3890" s="25" t="s">
        <v>12346</v>
      </c>
      <c r="C3890" s="26" t="s">
        <v>1007</v>
      </c>
      <c r="D3890" s="27" t="s">
        <v>1065</v>
      </c>
      <c r="E3890" s="16" t="s">
        <v>1065</v>
      </c>
      <c r="F3890" s="6">
        <v>42766</v>
      </c>
      <c r="G3890" s="28">
        <v>-54012.85</v>
      </c>
    </row>
    <row r="3891" spans="2:7" x14ac:dyDescent="0.2">
      <c r="B3891" s="21" t="s">
        <v>12346</v>
      </c>
      <c r="C3891" s="22" t="s">
        <v>1007</v>
      </c>
      <c r="D3891" s="22" t="s">
        <v>1085</v>
      </c>
      <c r="E3891" s="23" t="s">
        <v>1085</v>
      </c>
      <c r="F3891" s="5">
        <v>42766</v>
      </c>
      <c r="G3891" s="24">
        <v>-21825.23</v>
      </c>
    </row>
    <row r="3892" spans="2:7" x14ac:dyDescent="0.2">
      <c r="B3892" s="21" t="s">
        <v>12346</v>
      </c>
      <c r="C3892" s="22" t="s">
        <v>1007</v>
      </c>
      <c r="D3892" s="22" t="s">
        <v>1107</v>
      </c>
      <c r="E3892" s="23" t="s">
        <v>1107</v>
      </c>
      <c r="F3892" s="5">
        <v>42766</v>
      </c>
      <c r="G3892" s="24">
        <v>-13166.84</v>
      </c>
    </row>
    <row r="3893" spans="2:7" x14ac:dyDescent="0.2">
      <c r="B3893" s="25" t="s">
        <v>12346</v>
      </c>
      <c r="C3893" s="26" t="s">
        <v>1007</v>
      </c>
      <c r="D3893" s="27" t="s">
        <v>1103</v>
      </c>
      <c r="E3893" s="16" t="s">
        <v>1103</v>
      </c>
      <c r="F3893" s="6">
        <v>42766</v>
      </c>
      <c r="G3893" s="28">
        <v>-42910.7</v>
      </c>
    </row>
    <row r="3894" spans="2:7" x14ac:dyDescent="0.2">
      <c r="B3894" s="25" t="s">
        <v>12346</v>
      </c>
      <c r="C3894" s="26" t="s">
        <v>1007</v>
      </c>
      <c r="D3894" s="27" t="s">
        <v>1105</v>
      </c>
      <c r="E3894" s="16" t="s">
        <v>1105</v>
      </c>
      <c r="F3894" s="6">
        <v>42766</v>
      </c>
      <c r="G3894" s="28">
        <v>-100355.7</v>
      </c>
    </row>
    <row r="3895" spans="2:7" x14ac:dyDescent="0.2">
      <c r="B3895" s="25" t="s">
        <v>18124</v>
      </c>
      <c r="C3895" s="26" t="s">
        <v>18123</v>
      </c>
      <c r="D3895" s="27" t="s">
        <v>18136</v>
      </c>
      <c r="E3895" s="16"/>
      <c r="F3895" s="6">
        <v>42768</v>
      </c>
      <c r="G3895" s="28">
        <v>-300000</v>
      </c>
    </row>
    <row r="3896" spans="2:7" x14ac:dyDescent="0.2">
      <c r="B3896" s="21" t="s">
        <v>18124</v>
      </c>
      <c r="C3896" s="22" t="s">
        <v>18123</v>
      </c>
      <c r="D3896" s="22" t="s">
        <v>18138</v>
      </c>
      <c r="E3896" s="23"/>
      <c r="F3896" s="5">
        <v>42769</v>
      </c>
      <c r="G3896" s="24">
        <v>-300000</v>
      </c>
    </row>
    <row r="3897" spans="2:7" x14ac:dyDescent="0.2">
      <c r="B3897" s="21" t="s">
        <v>18124</v>
      </c>
      <c r="C3897" s="22" t="s">
        <v>18123</v>
      </c>
      <c r="D3897" s="22" t="s">
        <v>18142</v>
      </c>
      <c r="E3897" s="23"/>
      <c r="F3897" s="5">
        <v>42773</v>
      </c>
      <c r="G3897" s="24">
        <v>-300000</v>
      </c>
    </row>
    <row r="3898" spans="2:7" x14ac:dyDescent="0.2">
      <c r="B3898" s="25" t="s">
        <v>12204</v>
      </c>
      <c r="C3898" s="26" t="s">
        <v>0</v>
      </c>
      <c r="D3898" s="27" t="s">
        <v>1</v>
      </c>
      <c r="E3898" s="16" t="s">
        <v>16915</v>
      </c>
      <c r="F3898" s="6">
        <v>42775</v>
      </c>
      <c r="G3898" s="28">
        <v>-11450.15</v>
      </c>
    </row>
    <row r="3899" spans="2:7" x14ac:dyDescent="0.2">
      <c r="B3899" s="21" t="s">
        <v>12204</v>
      </c>
      <c r="C3899" s="22" t="s">
        <v>0</v>
      </c>
      <c r="D3899" s="22" t="s">
        <v>1</v>
      </c>
      <c r="E3899" s="23" t="s">
        <v>16916</v>
      </c>
      <c r="F3899" s="5">
        <v>42775</v>
      </c>
      <c r="G3899" s="24">
        <v>-13666.96</v>
      </c>
    </row>
    <row r="3900" spans="2:7" x14ac:dyDescent="0.2">
      <c r="B3900" s="25" t="s">
        <v>14622</v>
      </c>
      <c r="C3900" s="26" t="s">
        <v>11041</v>
      </c>
      <c r="D3900" s="27" t="s">
        <v>11044</v>
      </c>
      <c r="E3900" s="16" t="s">
        <v>11044</v>
      </c>
      <c r="F3900" s="6">
        <v>42776</v>
      </c>
      <c r="G3900" s="28">
        <v>-12980</v>
      </c>
    </row>
    <row r="3901" spans="2:7" x14ac:dyDescent="0.2">
      <c r="B3901" s="21" t="s">
        <v>13848</v>
      </c>
      <c r="C3901" s="22" t="s">
        <v>8061</v>
      </c>
      <c r="D3901" s="22" t="s">
        <v>1646</v>
      </c>
      <c r="E3901" s="23" t="s">
        <v>16917</v>
      </c>
      <c r="F3901" s="5">
        <v>42776</v>
      </c>
      <c r="G3901" s="24">
        <v>-77000</v>
      </c>
    </row>
    <row r="3902" spans="2:7" x14ac:dyDescent="0.2">
      <c r="B3902" s="21" t="s">
        <v>12496</v>
      </c>
      <c r="C3902" s="22" t="s">
        <v>2001</v>
      </c>
      <c r="D3902" s="22" t="s">
        <v>2006</v>
      </c>
      <c r="E3902" s="23" t="s">
        <v>2006</v>
      </c>
      <c r="F3902" s="5">
        <v>42776</v>
      </c>
      <c r="G3902" s="24">
        <v>-561267</v>
      </c>
    </row>
    <row r="3903" spans="2:7" x14ac:dyDescent="0.2">
      <c r="B3903" s="21" t="s">
        <v>18124</v>
      </c>
      <c r="C3903" s="22" t="s">
        <v>18123</v>
      </c>
      <c r="D3903" s="22" t="s">
        <v>18144</v>
      </c>
      <c r="E3903" s="23"/>
      <c r="F3903" s="5">
        <v>42776</v>
      </c>
      <c r="G3903" s="24">
        <v>-300000</v>
      </c>
    </row>
    <row r="3904" spans="2:7" x14ac:dyDescent="0.2">
      <c r="B3904" s="21" t="s">
        <v>18124</v>
      </c>
      <c r="C3904" s="22" t="s">
        <v>18123</v>
      </c>
      <c r="D3904" s="22" t="s">
        <v>18146</v>
      </c>
      <c r="E3904" s="23"/>
      <c r="F3904" s="5">
        <v>42781</v>
      </c>
      <c r="G3904" s="24">
        <v>-234132</v>
      </c>
    </row>
    <row r="3905" spans="2:7" x14ac:dyDescent="0.2">
      <c r="B3905" s="25" t="s">
        <v>13848</v>
      </c>
      <c r="C3905" s="26" t="s">
        <v>8061</v>
      </c>
      <c r="D3905" s="27" t="s">
        <v>1165</v>
      </c>
      <c r="E3905" s="16" t="s">
        <v>16918</v>
      </c>
      <c r="F3905" s="6">
        <v>42781</v>
      </c>
      <c r="G3905" s="28">
        <v>-77000</v>
      </c>
    </row>
    <row r="3906" spans="2:7" x14ac:dyDescent="0.2">
      <c r="B3906" s="21" t="s">
        <v>13762</v>
      </c>
      <c r="C3906" s="22" t="s">
        <v>7241</v>
      </c>
      <c r="D3906" s="22" t="s">
        <v>7364</v>
      </c>
      <c r="E3906" s="23" t="s">
        <v>16927</v>
      </c>
      <c r="F3906" s="5">
        <v>42783</v>
      </c>
      <c r="G3906" s="24">
        <v>-7826.2</v>
      </c>
    </row>
    <row r="3907" spans="2:7" x14ac:dyDescent="0.2">
      <c r="B3907" s="21" t="s">
        <v>13762</v>
      </c>
      <c r="C3907" s="22" t="s">
        <v>7241</v>
      </c>
      <c r="D3907" s="22" t="s">
        <v>7260</v>
      </c>
      <c r="E3907" s="23" t="s">
        <v>16920</v>
      </c>
      <c r="F3907" s="5">
        <v>42783</v>
      </c>
      <c r="G3907" s="24">
        <v>-1500</v>
      </c>
    </row>
    <row r="3908" spans="2:7" x14ac:dyDescent="0.2">
      <c r="B3908" s="21" t="s">
        <v>13762</v>
      </c>
      <c r="C3908" s="22" t="s">
        <v>7241</v>
      </c>
      <c r="D3908" s="22" t="s">
        <v>7362</v>
      </c>
      <c r="E3908" s="23" t="s">
        <v>16927</v>
      </c>
      <c r="F3908" s="5">
        <v>42783</v>
      </c>
      <c r="G3908" s="24">
        <v>-1571.4</v>
      </c>
    </row>
    <row r="3909" spans="2:7" x14ac:dyDescent="0.2">
      <c r="B3909" s="21" t="s">
        <v>13762</v>
      </c>
      <c r="C3909" s="22" t="s">
        <v>7241</v>
      </c>
      <c r="D3909" s="22" t="s">
        <v>7288</v>
      </c>
      <c r="E3909" s="23" t="s">
        <v>16921</v>
      </c>
      <c r="F3909" s="5">
        <v>42783</v>
      </c>
      <c r="G3909" s="24">
        <v>-1500</v>
      </c>
    </row>
    <row r="3910" spans="2:7" x14ac:dyDescent="0.2">
      <c r="B3910" s="21" t="s">
        <v>13762</v>
      </c>
      <c r="C3910" s="22" t="s">
        <v>7241</v>
      </c>
      <c r="D3910" s="22" t="s">
        <v>7290</v>
      </c>
      <c r="E3910" s="23" t="s">
        <v>16922</v>
      </c>
      <c r="F3910" s="5">
        <v>42783</v>
      </c>
      <c r="G3910" s="24">
        <v>-5655</v>
      </c>
    </row>
    <row r="3911" spans="2:7" x14ac:dyDescent="0.2">
      <c r="B3911" s="21" t="s">
        <v>13762</v>
      </c>
      <c r="C3911" s="22" t="s">
        <v>7241</v>
      </c>
      <c r="D3911" s="22" t="s">
        <v>7358</v>
      </c>
      <c r="E3911" s="23" t="s">
        <v>16927</v>
      </c>
      <c r="F3911" s="5">
        <v>42783</v>
      </c>
      <c r="G3911" s="24">
        <v>-2284.8000000000002</v>
      </c>
    </row>
    <row r="3912" spans="2:7" x14ac:dyDescent="0.2">
      <c r="B3912" s="21" t="s">
        <v>13762</v>
      </c>
      <c r="C3912" s="22" t="s">
        <v>7241</v>
      </c>
      <c r="D3912" s="22" t="s">
        <v>7248</v>
      </c>
      <c r="E3912" s="23" t="s">
        <v>16919</v>
      </c>
      <c r="F3912" s="5">
        <v>42783</v>
      </c>
      <c r="G3912" s="24">
        <v>-1116.5</v>
      </c>
    </row>
    <row r="3913" spans="2:7" x14ac:dyDescent="0.2">
      <c r="B3913" s="21" t="s">
        <v>13762</v>
      </c>
      <c r="C3913" s="22" t="s">
        <v>7241</v>
      </c>
      <c r="D3913" s="22" t="s">
        <v>7250</v>
      </c>
      <c r="E3913" s="23" t="s">
        <v>16919</v>
      </c>
      <c r="F3913" s="5">
        <v>42783</v>
      </c>
      <c r="G3913" s="24">
        <v>-2008.6</v>
      </c>
    </row>
    <row r="3914" spans="2:7" x14ac:dyDescent="0.2">
      <c r="B3914" s="21" t="s">
        <v>13762</v>
      </c>
      <c r="C3914" s="22" t="s">
        <v>7241</v>
      </c>
      <c r="D3914" s="22" t="s">
        <v>7242</v>
      </c>
      <c r="E3914" s="23" t="s">
        <v>16919</v>
      </c>
      <c r="F3914" s="5">
        <v>42783</v>
      </c>
      <c r="G3914" s="24">
        <v>-4853.75</v>
      </c>
    </row>
    <row r="3915" spans="2:7" x14ac:dyDescent="0.2">
      <c r="B3915" s="21" t="s">
        <v>13762</v>
      </c>
      <c r="C3915" s="22" t="s">
        <v>7241</v>
      </c>
      <c r="D3915" s="22" t="s">
        <v>7244</v>
      </c>
      <c r="E3915" s="23" t="s">
        <v>16919</v>
      </c>
      <c r="F3915" s="5">
        <v>42783</v>
      </c>
      <c r="G3915" s="24">
        <v>-1702</v>
      </c>
    </row>
    <row r="3916" spans="2:7" x14ac:dyDescent="0.2">
      <c r="B3916" s="21" t="s">
        <v>13762</v>
      </c>
      <c r="C3916" s="22" t="s">
        <v>7241</v>
      </c>
      <c r="D3916" s="22" t="s">
        <v>7246</v>
      </c>
      <c r="E3916" s="23" t="s">
        <v>16919</v>
      </c>
      <c r="F3916" s="5">
        <v>42783</v>
      </c>
      <c r="G3916" s="24">
        <v>-4747.8500000000004</v>
      </c>
    </row>
    <row r="3917" spans="2:7" x14ac:dyDescent="0.2">
      <c r="B3917" s="21" t="s">
        <v>13762</v>
      </c>
      <c r="C3917" s="22" t="s">
        <v>7241</v>
      </c>
      <c r="D3917" s="22" t="s">
        <v>7252</v>
      </c>
      <c r="E3917" s="23" t="s">
        <v>16919</v>
      </c>
      <c r="F3917" s="5">
        <v>42783</v>
      </c>
      <c r="G3917" s="24">
        <v>-3582.95</v>
      </c>
    </row>
    <row r="3918" spans="2:7" x14ac:dyDescent="0.2">
      <c r="B3918" s="21" t="s">
        <v>13762</v>
      </c>
      <c r="C3918" s="22" t="s">
        <v>7241</v>
      </c>
      <c r="D3918" s="22" t="s">
        <v>7256</v>
      </c>
      <c r="E3918" s="23" t="s">
        <v>16919</v>
      </c>
      <c r="F3918" s="5">
        <v>42783</v>
      </c>
      <c r="G3918" s="24">
        <v>-1500</v>
      </c>
    </row>
    <row r="3919" spans="2:7" x14ac:dyDescent="0.2">
      <c r="B3919" s="21" t="s">
        <v>13762</v>
      </c>
      <c r="C3919" s="22" t="s">
        <v>7241</v>
      </c>
      <c r="D3919" s="22" t="s">
        <v>7396</v>
      </c>
      <c r="E3919" s="23" t="s">
        <v>16931</v>
      </c>
      <c r="F3919" s="5">
        <v>42783</v>
      </c>
      <c r="G3919" s="24">
        <v>-10848.95</v>
      </c>
    </row>
    <row r="3920" spans="2:7" x14ac:dyDescent="0.2">
      <c r="B3920" s="21" t="s">
        <v>13762</v>
      </c>
      <c r="C3920" s="22" t="s">
        <v>7241</v>
      </c>
      <c r="D3920" s="22" t="s">
        <v>7258</v>
      </c>
      <c r="E3920" s="23" t="s">
        <v>16920</v>
      </c>
      <c r="F3920" s="5">
        <v>42783</v>
      </c>
      <c r="G3920" s="24">
        <v>-5775</v>
      </c>
    </row>
    <row r="3921" spans="2:7" x14ac:dyDescent="0.2">
      <c r="B3921" s="21" t="s">
        <v>13762</v>
      </c>
      <c r="C3921" s="22" t="s">
        <v>7241</v>
      </c>
      <c r="D3921" s="22" t="s">
        <v>7254</v>
      </c>
      <c r="E3921" s="23" t="s">
        <v>16919</v>
      </c>
      <c r="F3921" s="5">
        <v>42783</v>
      </c>
      <c r="G3921" s="24">
        <v>-1500</v>
      </c>
    </row>
    <row r="3922" spans="2:7" x14ac:dyDescent="0.2">
      <c r="B3922" s="21" t="s">
        <v>13762</v>
      </c>
      <c r="C3922" s="22" t="s">
        <v>7241</v>
      </c>
      <c r="D3922" s="22" t="s">
        <v>7360</v>
      </c>
      <c r="E3922" s="23" t="s">
        <v>16927</v>
      </c>
      <c r="F3922" s="5">
        <v>42783</v>
      </c>
      <c r="G3922" s="24">
        <v>-3918.3</v>
      </c>
    </row>
    <row r="3923" spans="2:7" x14ac:dyDescent="0.2">
      <c r="B3923" s="21" t="s">
        <v>13762</v>
      </c>
      <c r="C3923" s="22" t="s">
        <v>7241</v>
      </c>
      <c r="D3923" s="22" t="s">
        <v>7356</v>
      </c>
      <c r="E3923" s="23" t="s">
        <v>16927</v>
      </c>
      <c r="F3923" s="5">
        <v>42783</v>
      </c>
      <c r="G3923" s="24">
        <v>-14324.1</v>
      </c>
    </row>
    <row r="3924" spans="2:7" x14ac:dyDescent="0.2">
      <c r="B3924" s="21" t="s">
        <v>13762</v>
      </c>
      <c r="C3924" s="22" t="s">
        <v>7241</v>
      </c>
      <c r="D3924" s="22" t="s">
        <v>7366</v>
      </c>
      <c r="E3924" s="23" t="s">
        <v>16927</v>
      </c>
      <c r="F3924" s="5">
        <v>42783</v>
      </c>
      <c r="G3924" s="24">
        <v>-711</v>
      </c>
    </row>
    <row r="3925" spans="2:7" x14ac:dyDescent="0.2">
      <c r="B3925" s="21" t="s">
        <v>13762</v>
      </c>
      <c r="C3925" s="22" t="s">
        <v>7241</v>
      </c>
      <c r="D3925" s="22" t="s">
        <v>7284</v>
      </c>
      <c r="E3925" s="23" t="s">
        <v>16921</v>
      </c>
      <c r="F3925" s="5">
        <v>42783</v>
      </c>
      <c r="G3925" s="24">
        <v>-5967.5</v>
      </c>
    </row>
    <row r="3926" spans="2:7" x14ac:dyDescent="0.2">
      <c r="B3926" s="21" t="s">
        <v>13762</v>
      </c>
      <c r="C3926" s="22" t="s">
        <v>7241</v>
      </c>
      <c r="D3926" s="22" t="s">
        <v>7386</v>
      </c>
      <c r="E3926" s="23" t="s">
        <v>16930</v>
      </c>
      <c r="F3926" s="5">
        <v>42783</v>
      </c>
      <c r="G3926" s="24">
        <v>-9319.1</v>
      </c>
    </row>
    <row r="3927" spans="2:7" x14ac:dyDescent="0.2">
      <c r="B3927" s="21" t="s">
        <v>13762</v>
      </c>
      <c r="C3927" s="22" t="s">
        <v>7241</v>
      </c>
      <c r="D3927" s="22" t="s">
        <v>7274</v>
      </c>
      <c r="E3927" s="23" t="s">
        <v>16921</v>
      </c>
      <c r="F3927" s="5">
        <v>42783</v>
      </c>
      <c r="G3927" s="24">
        <v>-5162.5</v>
      </c>
    </row>
    <row r="3928" spans="2:7" x14ac:dyDescent="0.2">
      <c r="B3928" s="21" t="s">
        <v>13762</v>
      </c>
      <c r="C3928" s="22" t="s">
        <v>7241</v>
      </c>
      <c r="D3928" s="22" t="s">
        <v>7384</v>
      </c>
      <c r="E3928" s="23" t="s">
        <v>16929</v>
      </c>
      <c r="F3928" s="5">
        <v>42783</v>
      </c>
      <c r="G3928" s="24">
        <v>-8690.4</v>
      </c>
    </row>
    <row r="3929" spans="2:7" x14ac:dyDescent="0.2">
      <c r="B3929" s="21" t="s">
        <v>13762</v>
      </c>
      <c r="C3929" s="22" t="s">
        <v>7241</v>
      </c>
      <c r="D3929" s="22" t="s">
        <v>7286</v>
      </c>
      <c r="E3929" s="23" t="s">
        <v>16921</v>
      </c>
      <c r="F3929" s="5">
        <v>42783</v>
      </c>
      <c r="G3929" s="24">
        <v>-1500</v>
      </c>
    </row>
    <row r="3930" spans="2:7" x14ac:dyDescent="0.2">
      <c r="B3930" s="21" t="s">
        <v>13762</v>
      </c>
      <c r="C3930" s="22" t="s">
        <v>7241</v>
      </c>
      <c r="D3930" s="22" t="s">
        <v>7272</v>
      </c>
      <c r="E3930" s="23" t="s">
        <v>16920</v>
      </c>
      <c r="F3930" s="5">
        <v>42783</v>
      </c>
      <c r="G3930" s="24">
        <v>-1500</v>
      </c>
    </row>
    <row r="3931" spans="2:7" x14ac:dyDescent="0.2">
      <c r="B3931" s="21" t="s">
        <v>13762</v>
      </c>
      <c r="C3931" s="22" t="s">
        <v>7241</v>
      </c>
      <c r="D3931" s="22" t="s">
        <v>7388</v>
      </c>
      <c r="E3931" s="23" t="s">
        <v>16930</v>
      </c>
      <c r="F3931" s="5">
        <v>42783</v>
      </c>
      <c r="G3931" s="24">
        <v>-2762.4</v>
      </c>
    </row>
    <row r="3932" spans="2:7" x14ac:dyDescent="0.2">
      <c r="B3932" s="21" t="s">
        <v>13762</v>
      </c>
      <c r="C3932" s="22" t="s">
        <v>7241</v>
      </c>
      <c r="D3932" s="22" t="s">
        <v>7280</v>
      </c>
      <c r="E3932" s="23" t="s">
        <v>16921</v>
      </c>
      <c r="F3932" s="5">
        <v>42783</v>
      </c>
      <c r="G3932" s="24">
        <v>-1287.9000000000001</v>
      </c>
    </row>
    <row r="3933" spans="2:7" x14ac:dyDescent="0.2">
      <c r="B3933" s="21" t="s">
        <v>13762</v>
      </c>
      <c r="C3933" s="22" t="s">
        <v>7241</v>
      </c>
      <c r="D3933" s="22" t="s">
        <v>7390</v>
      </c>
      <c r="E3933" s="23" t="s">
        <v>16931</v>
      </c>
      <c r="F3933" s="5">
        <v>42783</v>
      </c>
      <c r="G3933" s="24">
        <v>-8845.35</v>
      </c>
    </row>
    <row r="3934" spans="2:7" x14ac:dyDescent="0.2">
      <c r="B3934" s="21" t="s">
        <v>13762</v>
      </c>
      <c r="C3934" s="22" t="s">
        <v>7241</v>
      </c>
      <c r="D3934" s="22" t="s">
        <v>7392</v>
      </c>
      <c r="E3934" s="23" t="s">
        <v>16931</v>
      </c>
      <c r="F3934" s="5">
        <v>42783</v>
      </c>
      <c r="G3934" s="24">
        <v>-4903.75</v>
      </c>
    </row>
    <row r="3935" spans="2:7" x14ac:dyDescent="0.2">
      <c r="B3935" s="21" t="s">
        <v>13762</v>
      </c>
      <c r="C3935" s="22" t="s">
        <v>7241</v>
      </c>
      <c r="D3935" s="22" t="s">
        <v>7394</v>
      </c>
      <c r="E3935" s="23" t="s">
        <v>16931</v>
      </c>
      <c r="F3935" s="5">
        <v>42783</v>
      </c>
      <c r="G3935" s="24">
        <v>-12919.6</v>
      </c>
    </row>
    <row r="3936" spans="2:7" x14ac:dyDescent="0.2">
      <c r="B3936" s="21" t="s">
        <v>13762</v>
      </c>
      <c r="C3936" s="22" t="s">
        <v>7241</v>
      </c>
      <c r="D3936" s="22" t="s">
        <v>7276</v>
      </c>
      <c r="E3936" s="23" t="s">
        <v>16921</v>
      </c>
      <c r="F3936" s="5">
        <v>42783</v>
      </c>
      <c r="G3936" s="24">
        <v>-1500</v>
      </c>
    </row>
    <row r="3937" spans="2:7" x14ac:dyDescent="0.2">
      <c r="B3937" s="21" t="s">
        <v>13762</v>
      </c>
      <c r="C3937" s="22" t="s">
        <v>7241</v>
      </c>
      <c r="D3937" s="22" t="s">
        <v>7278</v>
      </c>
      <c r="E3937" s="23" t="s">
        <v>16921</v>
      </c>
      <c r="F3937" s="5">
        <v>42783</v>
      </c>
      <c r="G3937" s="24">
        <v>-3657.5</v>
      </c>
    </row>
    <row r="3938" spans="2:7" x14ac:dyDescent="0.2">
      <c r="B3938" s="21" t="s">
        <v>13762</v>
      </c>
      <c r="C3938" s="22" t="s">
        <v>7241</v>
      </c>
      <c r="D3938" s="22" t="s">
        <v>7270</v>
      </c>
      <c r="E3938" s="23" t="s">
        <v>16920</v>
      </c>
      <c r="F3938" s="5">
        <v>42783</v>
      </c>
      <c r="G3938" s="24">
        <v>-1500</v>
      </c>
    </row>
    <row r="3939" spans="2:7" x14ac:dyDescent="0.2">
      <c r="B3939" s="21" t="s">
        <v>13762</v>
      </c>
      <c r="C3939" s="22" t="s">
        <v>7241</v>
      </c>
      <c r="D3939" s="22" t="s">
        <v>7374</v>
      </c>
      <c r="E3939" s="23" t="s">
        <v>16928</v>
      </c>
      <c r="F3939" s="5">
        <v>42783</v>
      </c>
      <c r="G3939" s="24">
        <v>-6231.25</v>
      </c>
    </row>
    <row r="3940" spans="2:7" x14ac:dyDescent="0.2">
      <c r="B3940" s="21" t="s">
        <v>13762</v>
      </c>
      <c r="C3940" s="22" t="s">
        <v>7241</v>
      </c>
      <c r="D3940" s="22" t="s">
        <v>7262</v>
      </c>
      <c r="E3940" s="23" t="s">
        <v>16920</v>
      </c>
      <c r="F3940" s="5">
        <v>42783</v>
      </c>
      <c r="G3940" s="24">
        <v>-3902.5</v>
      </c>
    </row>
    <row r="3941" spans="2:7" x14ac:dyDescent="0.2">
      <c r="B3941" s="25" t="s">
        <v>13762</v>
      </c>
      <c r="C3941" s="26" t="s">
        <v>7241</v>
      </c>
      <c r="D3941" s="27" t="s">
        <v>7282</v>
      </c>
      <c r="E3941" s="16" t="s">
        <v>16921</v>
      </c>
      <c r="F3941" s="6">
        <v>42783</v>
      </c>
      <c r="G3941" s="28">
        <v>-1770.85</v>
      </c>
    </row>
    <row r="3942" spans="2:7" x14ac:dyDescent="0.2">
      <c r="B3942" s="25" t="s">
        <v>13762</v>
      </c>
      <c r="C3942" s="26" t="s">
        <v>7241</v>
      </c>
      <c r="D3942" s="27" t="s">
        <v>7368</v>
      </c>
      <c r="E3942" s="16" t="s">
        <v>16927</v>
      </c>
      <c r="F3942" s="6">
        <v>42783</v>
      </c>
      <c r="G3942" s="28">
        <v>-568.79999999999995</v>
      </c>
    </row>
    <row r="3943" spans="2:7" x14ac:dyDescent="0.2">
      <c r="B3943" s="21" t="s">
        <v>13762</v>
      </c>
      <c r="C3943" s="22" t="s">
        <v>7241</v>
      </c>
      <c r="D3943" s="22" t="s">
        <v>7370</v>
      </c>
      <c r="E3943" s="23" t="s">
        <v>16928</v>
      </c>
      <c r="F3943" s="5">
        <v>42783</v>
      </c>
      <c r="G3943" s="24">
        <v>-7559.55</v>
      </c>
    </row>
    <row r="3944" spans="2:7" x14ac:dyDescent="0.2">
      <c r="B3944" s="21" t="s">
        <v>13762</v>
      </c>
      <c r="C3944" s="22" t="s">
        <v>7241</v>
      </c>
      <c r="D3944" s="22" t="s">
        <v>7372</v>
      </c>
      <c r="E3944" s="23" t="s">
        <v>16928</v>
      </c>
      <c r="F3944" s="5">
        <v>42783</v>
      </c>
      <c r="G3944" s="24">
        <v>-1259.0999999999999</v>
      </c>
    </row>
    <row r="3945" spans="2:7" x14ac:dyDescent="0.2">
      <c r="B3945" s="21" t="s">
        <v>13762</v>
      </c>
      <c r="C3945" s="22" t="s">
        <v>7241</v>
      </c>
      <c r="D3945" s="22" t="s">
        <v>7264</v>
      </c>
      <c r="E3945" s="23" t="s">
        <v>16920</v>
      </c>
      <c r="F3945" s="5">
        <v>42783</v>
      </c>
      <c r="G3945" s="24">
        <v>-1770.85</v>
      </c>
    </row>
    <row r="3946" spans="2:7" x14ac:dyDescent="0.2">
      <c r="B3946" s="25" t="s">
        <v>13762</v>
      </c>
      <c r="C3946" s="26" t="s">
        <v>7241</v>
      </c>
      <c r="D3946" s="27" t="s">
        <v>7378</v>
      </c>
      <c r="E3946" s="16" t="s">
        <v>16928</v>
      </c>
      <c r="F3946" s="6">
        <v>42783</v>
      </c>
      <c r="G3946" s="28">
        <v>-2318.15</v>
      </c>
    </row>
    <row r="3947" spans="2:7" x14ac:dyDescent="0.2">
      <c r="B3947" s="25" t="s">
        <v>13762</v>
      </c>
      <c r="C3947" s="26" t="s">
        <v>7241</v>
      </c>
      <c r="D3947" s="27" t="s">
        <v>7380</v>
      </c>
      <c r="E3947" s="16" t="s">
        <v>16929</v>
      </c>
      <c r="F3947" s="6">
        <v>42783</v>
      </c>
      <c r="G3947" s="28">
        <v>-13788.2</v>
      </c>
    </row>
    <row r="3948" spans="2:7" x14ac:dyDescent="0.2">
      <c r="B3948" s="25" t="s">
        <v>13762</v>
      </c>
      <c r="C3948" s="26" t="s">
        <v>7241</v>
      </c>
      <c r="D3948" s="27" t="s">
        <v>7382</v>
      </c>
      <c r="E3948" s="16" t="s">
        <v>16929</v>
      </c>
      <c r="F3948" s="6">
        <v>42783</v>
      </c>
      <c r="G3948" s="28">
        <v>-32671.599999999999</v>
      </c>
    </row>
    <row r="3949" spans="2:7" x14ac:dyDescent="0.2">
      <c r="B3949" s="21" t="s">
        <v>13762</v>
      </c>
      <c r="C3949" s="22" t="s">
        <v>7241</v>
      </c>
      <c r="D3949" s="22" t="s">
        <v>7266</v>
      </c>
      <c r="E3949" s="23" t="s">
        <v>16920</v>
      </c>
      <c r="F3949" s="5">
        <v>42783</v>
      </c>
      <c r="G3949" s="24">
        <v>-1919.8</v>
      </c>
    </row>
    <row r="3950" spans="2:7" x14ac:dyDescent="0.2">
      <c r="B3950" s="21" t="s">
        <v>13762</v>
      </c>
      <c r="C3950" s="22" t="s">
        <v>7241</v>
      </c>
      <c r="D3950" s="22" t="s">
        <v>7268</v>
      </c>
      <c r="E3950" s="23" t="s">
        <v>16920</v>
      </c>
      <c r="F3950" s="5">
        <v>42783</v>
      </c>
      <c r="G3950" s="24">
        <v>-6020</v>
      </c>
    </row>
    <row r="3951" spans="2:7" x14ac:dyDescent="0.2">
      <c r="B3951" s="21" t="s">
        <v>13762</v>
      </c>
      <c r="C3951" s="22" t="s">
        <v>7241</v>
      </c>
      <c r="D3951" s="22" t="s">
        <v>7376</v>
      </c>
      <c r="E3951" s="23" t="s">
        <v>16928</v>
      </c>
      <c r="F3951" s="5">
        <v>42783</v>
      </c>
      <c r="G3951" s="24">
        <v>-3377.2</v>
      </c>
    </row>
    <row r="3952" spans="2:7" x14ac:dyDescent="0.2">
      <c r="B3952" s="21" t="s">
        <v>13762</v>
      </c>
      <c r="C3952" s="22" t="s">
        <v>7241</v>
      </c>
      <c r="D3952" s="22" t="s">
        <v>7332</v>
      </c>
      <c r="E3952" s="23" t="s">
        <v>16925</v>
      </c>
      <c r="F3952" s="5">
        <v>42783</v>
      </c>
      <c r="G3952" s="24">
        <v>-7323.6</v>
      </c>
    </row>
    <row r="3953" spans="2:7" x14ac:dyDescent="0.2">
      <c r="B3953" s="21" t="s">
        <v>13762</v>
      </c>
      <c r="C3953" s="22" t="s">
        <v>7241</v>
      </c>
      <c r="D3953" s="22" t="s">
        <v>7334</v>
      </c>
      <c r="E3953" s="23" t="s">
        <v>16925</v>
      </c>
      <c r="F3953" s="5">
        <v>42783</v>
      </c>
      <c r="G3953" s="24">
        <v>-11093.1</v>
      </c>
    </row>
    <row r="3954" spans="2:7" x14ac:dyDescent="0.2">
      <c r="B3954" s="21" t="s">
        <v>13762</v>
      </c>
      <c r="C3954" s="22" t="s">
        <v>7241</v>
      </c>
      <c r="D3954" s="22" t="s">
        <v>7336</v>
      </c>
      <c r="E3954" s="23" t="s">
        <v>16925</v>
      </c>
      <c r="F3954" s="5">
        <v>42783</v>
      </c>
      <c r="G3954" s="24">
        <v>-9423.75</v>
      </c>
    </row>
    <row r="3955" spans="2:7" x14ac:dyDescent="0.2">
      <c r="B3955" s="21" t="s">
        <v>13762</v>
      </c>
      <c r="C3955" s="22" t="s">
        <v>7241</v>
      </c>
      <c r="D3955" s="22" t="s">
        <v>7330</v>
      </c>
      <c r="E3955" s="23" t="s">
        <v>16925</v>
      </c>
      <c r="F3955" s="5">
        <v>42783</v>
      </c>
      <c r="G3955" s="24">
        <v>-521.4</v>
      </c>
    </row>
    <row r="3956" spans="2:7" x14ac:dyDescent="0.2">
      <c r="B3956" s="21" t="s">
        <v>13762</v>
      </c>
      <c r="C3956" s="22" t="s">
        <v>7241</v>
      </c>
      <c r="D3956" s="22" t="s">
        <v>7404</v>
      </c>
      <c r="E3956" s="23" t="s">
        <v>16932</v>
      </c>
      <c r="F3956" s="5">
        <v>42783</v>
      </c>
      <c r="G3956" s="24">
        <v>-8693.75</v>
      </c>
    </row>
    <row r="3957" spans="2:7" x14ac:dyDescent="0.2">
      <c r="B3957" s="21" t="s">
        <v>13762</v>
      </c>
      <c r="C3957" s="22" t="s">
        <v>7241</v>
      </c>
      <c r="D3957" s="22" t="s">
        <v>7316</v>
      </c>
      <c r="E3957" s="23" t="s">
        <v>16923</v>
      </c>
      <c r="F3957" s="5">
        <v>42783</v>
      </c>
      <c r="G3957" s="24">
        <v>-10894.4</v>
      </c>
    </row>
    <row r="3958" spans="2:7" x14ac:dyDescent="0.2">
      <c r="B3958" s="21" t="s">
        <v>13762</v>
      </c>
      <c r="C3958" s="22" t="s">
        <v>7241</v>
      </c>
      <c r="D3958" s="22" t="s">
        <v>7314</v>
      </c>
      <c r="E3958" s="23" t="s">
        <v>16923</v>
      </c>
      <c r="F3958" s="5">
        <v>42783</v>
      </c>
      <c r="G3958" s="24">
        <v>-1683</v>
      </c>
    </row>
    <row r="3959" spans="2:7" x14ac:dyDescent="0.2">
      <c r="B3959" s="21" t="s">
        <v>13762</v>
      </c>
      <c r="C3959" s="22" t="s">
        <v>7241</v>
      </c>
      <c r="D3959" s="22" t="s">
        <v>7422</v>
      </c>
      <c r="E3959" s="23" t="s">
        <v>16933</v>
      </c>
      <c r="F3959" s="5">
        <v>42783</v>
      </c>
      <c r="G3959" s="24">
        <v>-4051</v>
      </c>
    </row>
    <row r="3960" spans="2:7" x14ac:dyDescent="0.2">
      <c r="B3960" s="21" t="s">
        <v>13762</v>
      </c>
      <c r="C3960" s="22" t="s">
        <v>7241</v>
      </c>
      <c r="D3960" s="22" t="s">
        <v>7312</v>
      </c>
      <c r="E3960" s="23" t="s">
        <v>16923</v>
      </c>
      <c r="F3960" s="5">
        <v>42783</v>
      </c>
      <c r="G3960" s="24">
        <v>-1831.5</v>
      </c>
    </row>
    <row r="3961" spans="2:7" x14ac:dyDescent="0.2">
      <c r="B3961" s="21" t="s">
        <v>13762</v>
      </c>
      <c r="C3961" s="22" t="s">
        <v>7241</v>
      </c>
      <c r="D3961" s="22" t="s">
        <v>7338</v>
      </c>
      <c r="E3961" s="23" t="s">
        <v>16926</v>
      </c>
      <c r="F3961" s="5">
        <v>42783</v>
      </c>
      <c r="G3961" s="24">
        <v>-4871.3999999999996</v>
      </c>
    </row>
    <row r="3962" spans="2:7" x14ac:dyDescent="0.2">
      <c r="B3962" s="21" t="s">
        <v>13762</v>
      </c>
      <c r="C3962" s="22" t="s">
        <v>7241</v>
      </c>
      <c r="D3962" s="22" t="s">
        <v>7418</v>
      </c>
      <c r="E3962" s="23" t="s">
        <v>16933</v>
      </c>
      <c r="F3962" s="5">
        <v>42783</v>
      </c>
      <c r="G3962" s="24">
        <v>-8580.0499999999993</v>
      </c>
    </row>
    <row r="3963" spans="2:7" x14ac:dyDescent="0.2">
      <c r="B3963" s="21" t="s">
        <v>13762</v>
      </c>
      <c r="C3963" s="22" t="s">
        <v>7241</v>
      </c>
      <c r="D3963" s="22" t="s">
        <v>7420</v>
      </c>
      <c r="E3963" s="23" t="s">
        <v>16933</v>
      </c>
      <c r="F3963" s="5">
        <v>42783</v>
      </c>
      <c r="G3963" s="24">
        <v>-6647.15</v>
      </c>
    </row>
    <row r="3964" spans="2:7" x14ac:dyDescent="0.2">
      <c r="B3964" s="21" t="s">
        <v>13762</v>
      </c>
      <c r="C3964" s="22" t="s">
        <v>7241</v>
      </c>
      <c r="D3964" s="22" t="s">
        <v>7322</v>
      </c>
      <c r="E3964" s="23" t="s">
        <v>16925</v>
      </c>
      <c r="F3964" s="5">
        <v>42783</v>
      </c>
      <c r="G3964" s="24">
        <v>-6106.9</v>
      </c>
    </row>
    <row r="3965" spans="2:7" x14ac:dyDescent="0.2">
      <c r="B3965" s="21" t="s">
        <v>13762</v>
      </c>
      <c r="C3965" s="22" t="s">
        <v>7241</v>
      </c>
      <c r="D3965" s="22" t="s">
        <v>7412</v>
      </c>
      <c r="E3965" s="23" t="s">
        <v>16932</v>
      </c>
      <c r="F3965" s="5">
        <v>42783</v>
      </c>
      <c r="G3965" s="24">
        <v>-15946.5</v>
      </c>
    </row>
    <row r="3966" spans="2:7" x14ac:dyDescent="0.2">
      <c r="B3966" s="25" t="s">
        <v>13762</v>
      </c>
      <c r="C3966" s="26" t="s">
        <v>7241</v>
      </c>
      <c r="D3966" s="27" t="s">
        <v>7410</v>
      </c>
      <c r="E3966" s="16" t="s">
        <v>16932</v>
      </c>
      <c r="F3966" s="6">
        <v>42783</v>
      </c>
      <c r="G3966" s="28">
        <v>-25976.15</v>
      </c>
    </row>
    <row r="3967" spans="2:7" x14ac:dyDescent="0.2">
      <c r="B3967" s="21" t="s">
        <v>13762</v>
      </c>
      <c r="C3967" s="22" t="s">
        <v>7241</v>
      </c>
      <c r="D3967" s="22" t="s">
        <v>7414</v>
      </c>
      <c r="E3967" s="23" t="s">
        <v>16933</v>
      </c>
      <c r="F3967" s="5">
        <v>42783</v>
      </c>
      <c r="G3967" s="24">
        <v>-8352.65</v>
      </c>
    </row>
    <row r="3968" spans="2:7" x14ac:dyDescent="0.2">
      <c r="B3968" s="21" t="s">
        <v>13762</v>
      </c>
      <c r="C3968" s="22" t="s">
        <v>7241</v>
      </c>
      <c r="D3968" s="22" t="s">
        <v>7320</v>
      </c>
      <c r="E3968" s="23" t="s">
        <v>16923</v>
      </c>
      <c r="F3968" s="5">
        <v>42783</v>
      </c>
      <c r="G3968" s="24">
        <v>-8377.6</v>
      </c>
    </row>
    <row r="3969" spans="2:7" x14ac:dyDescent="0.2">
      <c r="B3969" s="21" t="s">
        <v>13762</v>
      </c>
      <c r="C3969" s="22" t="s">
        <v>7241</v>
      </c>
      <c r="D3969" s="22" t="s">
        <v>7318</v>
      </c>
      <c r="E3969" s="23" t="s">
        <v>16923</v>
      </c>
      <c r="F3969" s="5">
        <v>42783</v>
      </c>
      <c r="G3969" s="24">
        <v>-7075.2</v>
      </c>
    </row>
    <row r="3970" spans="2:7" x14ac:dyDescent="0.2">
      <c r="B3970" s="21" t="s">
        <v>13762</v>
      </c>
      <c r="C3970" s="22" t="s">
        <v>7241</v>
      </c>
      <c r="D3970" s="22" t="s">
        <v>7416</v>
      </c>
      <c r="E3970" s="23" t="s">
        <v>16933</v>
      </c>
      <c r="F3970" s="5">
        <v>42783</v>
      </c>
      <c r="G3970" s="24">
        <v>-2895.05</v>
      </c>
    </row>
    <row r="3971" spans="2:7" x14ac:dyDescent="0.2">
      <c r="B3971" s="21" t="s">
        <v>13762</v>
      </c>
      <c r="C3971" s="22" t="s">
        <v>7241</v>
      </c>
      <c r="D3971" s="22" t="s">
        <v>7406</v>
      </c>
      <c r="E3971" s="23" t="s">
        <v>16932</v>
      </c>
      <c r="F3971" s="5">
        <v>42783</v>
      </c>
      <c r="G3971" s="24">
        <v>-3956.25</v>
      </c>
    </row>
    <row r="3972" spans="2:7" x14ac:dyDescent="0.2">
      <c r="B3972" s="21" t="s">
        <v>13762</v>
      </c>
      <c r="C3972" s="22" t="s">
        <v>7241</v>
      </c>
      <c r="D3972" s="22" t="s">
        <v>7328</v>
      </c>
      <c r="E3972" s="23" t="s">
        <v>16925</v>
      </c>
      <c r="F3972" s="5">
        <v>42783</v>
      </c>
      <c r="G3972" s="24">
        <v>-1166.4000000000001</v>
      </c>
    </row>
    <row r="3973" spans="2:7" x14ac:dyDescent="0.2">
      <c r="B3973" s="21" t="s">
        <v>13762</v>
      </c>
      <c r="C3973" s="22" t="s">
        <v>7241</v>
      </c>
      <c r="D3973" s="22" t="s">
        <v>7408</v>
      </c>
      <c r="E3973" s="23" t="s">
        <v>16932</v>
      </c>
      <c r="F3973" s="5">
        <v>42783</v>
      </c>
      <c r="G3973" s="24">
        <v>-16425.349999999999</v>
      </c>
    </row>
    <row r="3974" spans="2:7" x14ac:dyDescent="0.2">
      <c r="B3974" s="25" t="s">
        <v>13762</v>
      </c>
      <c r="C3974" s="26" t="s">
        <v>7241</v>
      </c>
      <c r="D3974" s="27" t="s">
        <v>7324</v>
      </c>
      <c r="E3974" s="16" t="s">
        <v>16925</v>
      </c>
      <c r="F3974" s="6">
        <v>42783</v>
      </c>
      <c r="G3974" s="28">
        <v>-3547.65</v>
      </c>
    </row>
    <row r="3975" spans="2:7" x14ac:dyDescent="0.2">
      <c r="B3975" s="25" t="s">
        <v>13762</v>
      </c>
      <c r="C3975" s="26" t="s">
        <v>7241</v>
      </c>
      <c r="D3975" s="27" t="s">
        <v>7326</v>
      </c>
      <c r="E3975" s="16" t="s">
        <v>16925</v>
      </c>
      <c r="F3975" s="6">
        <v>42783</v>
      </c>
      <c r="G3975" s="28">
        <v>-4553.7</v>
      </c>
    </row>
    <row r="3976" spans="2:7" x14ac:dyDescent="0.2">
      <c r="B3976" s="21" t="s">
        <v>13762</v>
      </c>
      <c r="C3976" s="22" t="s">
        <v>7241</v>
      </c>
      <c r="D3976" s="22" t="s">
        <v>7310</v>
      </c>
      <c r="E3976" s="23" t="s">
        <v>16924</v>
      </c>
      <c r="F3976" s="5">
        <v>42783</v>
      </c>
      <c r="G3976" s="24">
        <v>-4819.8</v>
      </c>
    </row>
    <row r="3977" spans="2:7" ht="72" customHeight="1" x14ac:dyDescent="0.2">
      <c r="B3977" s="21" t="s">
        <v>13762</v>
      </c>
      <c r="C3977" s="22" t="s">
        <v>7241</v>
      </c>
      <c r="D3977" s="22" t="s">
        <v>7428</v>
      </c>
      <c r="E3977" s="23" t="s">
        <v>16933</v>
      </c>
      <c r="F3977" s="5">
        <v>42783</v>
      </c>
      <c r="G3977" s="24">
        <v>-12497.6</v>
      </c>
    </row>
    <row r="3978" spans="2:7" x14ac:dyDescent="0.2">
      <c r="B3978" s="21" t="s">
        <v>13762</v>
      </c>
      <c r="C3978" s="22" t="s">
        <v>7241</v>
      </c>
      <c r="D3978" s="22" t="s">
        <v>7298</v>
      </c>
      <c r="E3978" s="23" t="s">
        <v>16922</v>
      </c>
      <c r="F3978" s="5">
        <v>42783</v>
      </c>
      <c r="G3978" s="24">
        <v>-1831.5</v>
      </c>
    </row>
    <row r="3979" spans="2:7" x14ac:dyDescent="0.2">
      <c r="B3979" s="21" t="s">
        <v>13762</v>
      </c>
      <c r="C3979" s="22" t="s">
        <v>7241</v>
      </c>
      <c r="D3979" s="22" t="s">
        <v>7430</v>
      </c>
      <c r="E3979" s="23" t="s">
        <v>16931</v>
      </c>
      <c r="F3979" s="5">
        <v>42783</v>
      </c>
      <c r="G3979" s="24">
        <v>-26165.65</v>
      </c>
    </row>
    <row r="3980" spans="2:7" x14ac:dyDescent="0.2">
      <c r="B3980" s="25" t="s">
        <v>13762</v>
      </c>
      <c r="C3980" s="26" t="s">
        <v>7241</v>
      </c>
      <c r="D3980" s="27" t="s">
        <v>7426</v>
      </c>
      <c r="E3980" s="16" t="s">
        <v>16933</v>
      </c>
      <c r="F3980" s="6">
        <v>42783</v>
      </c>
      <c r="G3980" s="28">
        <v>-29254.5</v>
      </c>
    </row>
    <row r="3981" spans="2:7" x14ac:dyDescent="0.2">
      <c r="B3981" s="21" t="s">
        <v>13762</v>
      </c>
      <c r="C3981" s="22" t="s">
        <v>7241</v>
      </c>
      <c r="D3981" s="22" t="s">
        <v>7302</v>
      </c>
      <c r="E3981" s="23" t="s">
        <v>16922</v>
      </c>
      <c r="F3981" s="5">
        <v>42783</v>
      </c>
      <c r="G3981" s="24">
        <v>-1500</v>
      </c>
    </row>
    <row r="3982" spans="2:7" x14ac:dyDescent="0.2">
      <c r="B3982" s="21" t="s">
        <v>13762</v>
      </c>
      <c r="C3982" s="22" t="s">
        <v>7241</v>
      </c>
      <c r="D3982" s="22" t="s">
        <v>7300</v>
      </c>
      <c r="E3982" s="23" t="s">
        <v>16922</v>
      </c>
      <c r="F3982" s="5">
        <v>42783</v>
      </c>
      <c r="G3982" s="24">
        <v>-9380.7999999999993</v>
      </c>
    </row>
    <row r="3983" spans="2:7" x14ac:dyDescent="0.2">
      <c r="B3983" s="25" t="s">
        <v>13762</v>
      </c>
      <c r="C3983" s="26" t="s">
        <v>7241</v>
      </c>
      <c r="D3983" s="27" t="s">
        <v>7354</v>
      </c>
      <c r="E3983" s="16" t="s">
        <v>16927</v>
      </c>
      <c r="F3983" s="6">
        <v>42783</v>
      </c>
      <c r="G3983" s="28">
        <v>-4589</v>
      </c>
    </row>
    <row r="3984" spans="2:7" x14ac:dyDescent="0.2">
      <c r="B3984" s="25" t="s">
        <v>13762</v>
      </c>
      <c r="C3984" s="26" t="s">
        <v>7241</v>
      </c>
      <c r="D3984" s="27" t="s">
        <v>7294</v>
      </c>
      <c r="E3984" s="16" t="s">
        <v>16922</v>
      </c>
      <c r="F3984" s="6">
        <v>42783</v>
      </c>
      <c r="G3984" s="28">
        <v>-3052.5</v>
      </c>
    </row>
    <row r="3985" spans="2:7" x14ac:dyDescent="0.2">
      <c r="B3985" s="25" t="s">
        <v>13762</v>
      </c>
      <c r="C3985" s="26" t="s">
        <v>7241</v>
      </c>
      <c r="D3985" s="27" t="s">
        <v>7292</v>
      </c>
      <c r="E3985" s="16" t="s">
        <v>16922</v>
      </c>
      <c r="F3985" s="6">
        <v>42783</v>
      </c>
      <c r="G3985" s="28">
        <v>-1500</v>
      </c>
    </row>
    <row r="3986" spans="2:7" x14ac:dyDescent="0.2">
      <c r="B3986" s="25" t="s">
        <v>13762</v>
      </c>
      <c r="C3986" s="26" t="s">
        <v>7241</v>
      </c>
      <c r="D3986" s="27" t="s">
        <v>7296</v>
      </c>
      <c r="E3986" s="16" t="s">
        <v>16922</v>
      </c>
      <c r="F3986" s="6">
        <v>42783</v>
      </c>
      <c r="G3986" s="28">
        <v>-1526.4</v>
      </c>
    </row>
    <row r="3987" spans="2:7" x14ac:dyDescent="0.2">
      <c r="B3987" s="25" t="s">
        <v>13762</v>
      </c>
      <c r="C3987" s="26" t="s">
        <v>7241</v>
      </c>
      <c r="D3987" s="27" t="s">
        <v>7350</v>
      </c>
      <c r="E3987" s="16" t="s">
        <v>16926</v>
      </c>
      <c r="F3987" s="6">
        <v>42783</v>
      </c>
      <c r="G3987" s="28">
        <v>-9208.35</v>
      </c>
    </row>
    <row r="3988" spans="2:7" x14ac:dyDescent="0.2">
      <c r="B3988" s="25" t="s">
        <v>13762</v>
      </c>
      <c r="C3988" s="26" t="s">
        <v>7241</v>
      </c>
      <c r="D3988" s="27" t="s">
        <v>7352</v>
      </c>
      <c r="E3988" s="16" t="s">
        <v>16926</v>
      </c>
      <c r="F3988" s="6">
        <v>42783</v>
      </c>
      <c r="G3988" s="28">
        <v>-3607.95</v>
      </c>
    </row>
    <row r="3989" spans="2:7" x14ac:dyDescent="0.2">
      <c r="B3989" s="21" t="s">
        <v>13762</v>
      </c>
      <c r="C3989" s="22" t="s">
        <v>7241</v>
      </c>
      <c r="D3989" s="22" t="s">
        <v>7304</v>
      </c>
      <c r="E3989" s="23" t="s">
        <v>16922</v>
      </c>
      <c r="F3989" s="5">
        <v>42783</v>
      </c>
      <c r="G3989" s="24">
        <v>-1500</v>
      </c>
    </row>
    <row r="3990" spans="2:7" x14ac:dyDescent="0.2">
      <c r="B3990" s="21" t="s">
        <v>13762</v>
      </c>
      <c r="C3990" s="22" t="s">
        <v>7241</v>
      </c>
      <c r="D3990" s="22" t="s">
        <v>7424</v>
      </c>
      <c r="E3990" s="23" t="s">
        <v>16933</v>
      </c>
      <c r="F3990" s="5">
        <v>42783</v>
      </c>
      <c r="G3990" s="24">
        <v>-17202.3</v>
      </c>
    </row>
    <row r="3991" spans="2:7" x14ac:dyDescent="0.2">
      <c r="B3991" s="21" t="s">
        <v>13762</v>
      </c>
      <c r="C3991" s="22" t="s">
        <v>7241</v>
      </c>
      <c r="D3991" s="22" t="s">
        <v>7308</v>
      </c>
      <c r="E3991" s="23" t="s">
        <v>16923</v>
      </c>
      <c r="F3991" s="5">
        <v>42783</v>
      </c>
      <c r="G3991" s="24">
        <v>-1500</v>
      </c>
    </row>
    <row r="3992" spans="2:7" x14ac:dyDescent="0.2">
      <c r="B3992" s="21" t="s">
        <v>13762</v>
      </c>
      <c r="C3992" s="22" t="s">
        <v>7241</v>
      </c>
      <c r="D3992" s="22" t="s">
        <v>7346</v>
      </c>
      <c r="E3992" s="23" t="s">
        <v>16926</v>
      </c>
      <c r="F3992" s="5">
        <v>42783</v>
      </c>
      <c r="G3992" s="24">
        <v>-1215</v>
      </c>
    </row>
    <row r="3993" spans="2:7" x14ac:dyDescent="0.2">
      <c r="B3993" s="21" t="s">
        <v>13762</v>
      </c>
      <c r="C3993" s="22" t="s">
        <v>7241</v>
      </c>
      <c r="D3993" s="22" t="s">
        <v>7340</v>
      </c>
      <c r="E3993" s="23" t="s">
        <v>16926</v>
      </c>
      <c r="F3993" s="5">
        <v>42783</v>
      </c>
      <c r="G3993" s="24">
        <v>-7162.05</v>
      </c>
    </row>
    <row r="3994" spans="2:7" x14ac:dyDescent="0.2">
      <c r="B3994" s="21" t="s">
        <v>13762</v>
      </c>
      <c r="C3994" s="22" t="s">
        <v>7241</v>
      </c>
      <c r="D3994" s="22" t="s">
        <v>7342</v>
      </c>
      <c r="E3994" s="23" t="s">
        <v>16926</v>
      </c>
      <c r="F3994" s="5">
        <v>42783</v>
      </c>
      <c r="G3994" s="24">
        <v>-3175.2</v>
      </c>
    </row>
    <row r="3995" spans="2:7" x14ac:dyDescent="0.2">
      <c r="B3995" s="21" t="s">
        <v>13762</v>
      </c>
      <c r="C3995" s="22" t="s">
        <v>7241</v>
      </c>
      <c r="D3995" s="22" t="s">
        <v>7344</v>
      </c>
      <c r="E3995" s="23" t="s">
        <v>16926</v>
      </c>
      <c r="F3995" s="5">
        <v>42783</v>
      </c>
      <c r="G3995" s="24">
        <v>-988.2</v>
      </c>
    </row>
    <row r="3996" spans="2:7" x14ac:dyDescent="0.2">
      <c r="B3996" s="21" t="s">
        <v>13762</v>
      </c>
      <c r="C3996" s="22" t="s">
        <v>7241</v>
      </c>
      <c r="D3996" s="22" t="s">
        <v>7400</v>
      </c>
      <c r="E3996" s="23" t="s">
        <v>16932</v>
      </c>
      <c r="F3996" s="5">
        <v>42783</v>
      </c>
      <c r="G3996" s="24">
        <v>-2895.05</v>
      </c>
    </row>
    <row r="3997" spans="2:7" x14ac:dyDescent="0.2">
      <c r="B3997" s="25" t="s">
        <v>13762</v>
      </c>
      <c r="C3997" s="26" t="s">
        <v>7241</v>
      </c>
      <c r="D3997" s="27" t="s">
        <v>7398</v>
      </c>
      <c r="E3997" s="16" t="s">
        <v>16932</v>
      </c>
      <c r="F3997" s="6">
        <v>42783</v>
      </c>
      <c r="G3997" s="28">
        <v>-9167.5</v>
      </c>
    </row>
    <row r="3998" spans="2:7" x14ac:dyDescent="0.2">
      <c r="B3998" s="25" t="s">
        <v>13762</v>
      </c>
      <c r="C3998" s="26" t="s">
        <v>7241</v>
      </c>
      <c r="D3998" s="27" t="s">
        <v>7306</v>
      </c>
      <c r="E3998" s="16" t="s">
        <v>16923</v>
      </c>
      <c r="F3998" s="6">
        <v>42783</v>
      </c>
      <c r="G3998" s="28">
        <v>-5446.2</v>
      </c>
    </row>
    <row r="3999" spans="2:7" x14ac:dyDescent="0.2">
      <c r="B3999" s="25" t="s">
        <v>13762</v>
      </c>
      <c r="C3999" s="26" t="s">
        <v>7241</v>
      </c>
      <c r="D3999" s="27" t="s">
        <v>7402</v>
      </c>
      <c r="E3999" s="16" t="s">
        <v>16932</v>
      </c>
      <c r="F3999" s="6">
        <v>42783</v>
      </c>
      <c r="G3999" s="28">
        <v>-7916.8</v>
      </c>
    </row>
    <row r="4000" spans="2:7" x14ac:dyDescent="0.2">
      <c r="B4000" s="25" t="s">
        <v>13762</v>
      </c>
      <c r="C4000" s="26" t="s">
        <v>7241</v>
      </c>
      <c r="D4000" s="27" t="s">
        <v>7348</v>
      </c>
      <c r="E4000" s="16" t="s">
        <v>16926</v>
      </c>
      <c r="F4000" s="6">
        <v>42783</v>
      </c>
      <c r="G4000" s="28">
        <v>-6142.2</v>
      </c>
    </row>
    <row r="4001" spans="2:7" x14ac:dyDescent="0.2">
      <c r="B4001" s="25" t="s">
        <v>13848</v>
      </c>
      <c r="C4001" s="26" t="s">
        <v>8061</v>
      </c>
      <c r="D4001" s="27" t="s">
        <v>8070</v>
      </c>
      <c r="E4001" s="16" t="s">
        <v>16934</v>
      </c>
      <c r="F4001" s="6">
        <v>42789</v>
      </c>
      <c r="G4001" s="28">
        <v>-251706</v>
      </c>
    </row>
    <row r="4002" spans="2:7" x14ac:dyDescent="0.2">
      <c r="B4002" s="21" t="s">
        <v>14622</v>
      </c>
      <c r="C4002" s="22" t="s">
        <v>11041</v>
      </c>
      <c r="D4002" s="22" t="s">
        <v>11046</v>
      </c>
      <c r="E4002" s="23" t="s">
        <v>11046</v>
      </c>
      <c r="F4002" s="5">
        <v>42789</v>
      </c>
      <c r="G4002" s="24">
        <v>-12980</v>
      </c>
    </row>
    <row r="4003" spans="2:7" x14ac:dyDescent="0.2">
      <c r="B4003" s="21" t="s">
        <v>12420</v>
      </c>
      <c r="C4003" s="22" t="s">
        <v>1510</v>
      </c>
      <c r="D4003" s="22" t="s">
        <v>1513</v>
      </c>
      <c r="E4003" s="23" t="s">
        <v>16936</v>
      </c>
      <c r="F4003" s="5">
        <v>42794</v>
      </c>
      <c r="G4003" s="24">
        <v>-1975613.81</v>
      </c>
    </row>
    <row r="4004" spans="2:7" x14ac:dyDescent="0.2">
      <c r="B4004" s="21" t="s">
        <v>12420</v>
      </c>
      <c r="C4004" s="22" t="s">
        <v>1510</v>
      </c>
      <c r="D4004" s="22" t="s">
        <v>1511</v>
      </c>
      <c r="E4004" s="23" t="s">
        <v>16936</v>
      </c>
      <c r="F4004" s="5">
        <v>42794</v>
      </c>
      <c r="G4004" s="24">
        <v>-1287822.1299999999</v>
      </c>
    </row>
    <row r="4005" spans="2:7" x14ac:dyDescent="0.2">
      <c r="B4005" s="21" t="s">
        <v>13747</v>
      </c>
      <c r="C4005" s="22" t="s">
        <v>7038</v>
      </c>
      <c r="D4005" s="22" t="s">
        <v>7081</v>
      </c>
      <c r="E4005" s="23" t="s">
        <v>16935</v>
      </c>
      <c r="F4005" s="5">
        <v>42794</v>
      </c>
      <c r="G4005" s="24">
        <v>-3763.5</v>
      </c>
    </row>
    <row r="4006" spans="2:7" x14ac:dyDescent="0.2">
      <c r="B4006" s="21" t="s">
        <v>12381</v>
      </c>
      <c r="C4006" s="22" t="s">
        <v>1286</v>
      </c>
      <c r="D4006" s="22" t="s">
        <v>1287</v>
      </c>
      <c r="E4006" s="23" t="s">
        <v>1287</v>
      </c>
      <c r="F4006" s="5">
        <v>42795</v>
      </c>
      <c r="G4006" s="24">
        <v>-489761.36</v>
      </c>
    </row>
    <row r="4007" spans="2:7" x14ac:dyDescent="0.2">
      <c r="B4007" s="21" t="s">
        <v>12399</v>
      </c>
      <c r="C4007" s="22" t="s">
        <v>1361</v>
      </c>
      <c r="D4007" s="22" t="s">
        <v>1362</v>
      </c>
      <c r="E4007" s="23" t="s">
        <v>1362</v>
      </c>
      <c r="F4007" s="5">
        <v>42796</v>
      </c>
      <c r="G4007" s="24">
        <v>-18737.88</v>
      </c>
    </row>
    <row r="4008" spans="2:7" x14ac:dyDescent="0.2">
      <c r="B4008" s="21" t="s">
        <v>14611</v>
      </c>
      <c r="C4008" s="22" t="s">
        <v>11009</v>
      </c>
      <c r="D4008" s="22" t="s">
        <v>11010</v>
      </c>
      <c r="E4008" s="23" t="s">
        <v>11010</v>
      </c>
      <c r="F4008" s="5">
        <v>42796</v>
      </c>
      <c r="G4008" s="24">
        <v>-1121925.21</v>
      </c>
    </row>
    <row r="4009" spans="2:7" x14ac:dyDescent="0.2">
      <c r="B4009" s="21" t="s">
        <v>14042</v>
      </c>
      <c r="C4009" s="22" t="s">
        <v>8985</v>
      </c>
      <c r="D4009" s="22" t="s">
        <v>8986</v>
      </c>
      <c r="E4009" s="23" t="s">
        <v>16938</v>
      </c>
      <c r="F4009" s="5">
        <v>42797</v>
      </c>
      <c r="G4009" s="24">
        <v>-366828.21</v>
      </c>
    </row>
    <row r="4010" spans="2:7" x14ac:dyDescent="0.2">
      <c r="B4010" s="21" t="s">
        <v>12602</v>
      </c>
      <c r="C4010" s="22" t="s">
        <v>3213</v>
      </c>
      <c r="D4010" s="22" t="s">
        <v>1989</v>
      </c>
      <c r="E4010" s="23" t="s">
        <v>16937</v>
      </c>
      <c r="F4010" s="5">
        <v>42797</v>
      </c>
      <c r="G4010" s="24">
        <v>-2083817.96</v>
      </c>
    </row>
    <row r="4011" spans="2:7" x14ac:dyDescent="0.2">
      <c r="B4011" s="25" t="s">
        <v>12556</v>
      </c>
      <c r="C4011" s="26" t="s">
        <v>2288</v>
      </c>
      <c r="D4011" s="27" t="s">
        <v>3111</v>
      </c>
      <c r="E4011" s="16" t="s">
        <v>16939</v>
      </c>
      <c r="F4011" s="6">
        <v>42800</v>
      </c>
      <c r="G4011" s="28">
        <v>-1484625</v>
      </c>
    </row>
    <row r="4012" spans="2:7" x14ac:dyDescent="0.2">
      <c r="B4012" s="25" t="s">
        <v>12423</v>
      </c>
      <c r="C4012" s="26" t="s">
        <v>1525</v>
      </c>
      <c r="D4012" s="27" t="s">
        <v>1528</v>
      </c>
      <c r="E4012" s="16" t="s">
        <v>16940</v>
      </c>
      <c r="F4012" s="6">
        <v>42802</v>
      </c>
      <c r="G4012" s="28">
        <v>-598239.72</v>
      </c>
    </row>
    <row r="4013" spans="2:7" x14ac:dyDescent="0.2">
      <c r="B4013" s="21" t="s">
        <v>14042</v>
      </c>
      <c r="C4013" s="22" t="s">
        <v>8985</v>
      </c>
      <c r="D4013" s="22" t="s">
        <v>8988</v>
      </c>
      <c r="E4013" s="23" t="s">
        <v>8988</v>
      </c>
      <c r="F4013" s="5">
        <v>42803</v>
      </c>
      <c r="G4013" s="24">
        <v>-366828.21</v>
      </c>
    </row>
    <row r="4014" spans="2:7" x14ac:dyDescent="0.2">
      <c r="B4014" s="21" t="s">
        <v>12872</v>
      </c>
      <c r="C4014" s="22" t="s">
        <v>4254</v>
      </c>
      <c r="D4014" s="22" t="s">
        <v>4255</v>
      </c>
      <c r="E4014" s="23" t="s">
        <v>16941</v>
      </c>
      <c r="F4014" s="5">
        <v>42807</v>
      </c>
      <c r="G4014" s="24">
        <v>-22120.01</v>
      </c>
    </row>
    <row r="4015" spans="2:7" x14ac:dyDescent="0.2">
      <c r="B4015" s="21" t="s">
        <v>14263</v>
      </c>
      <c r="C4015" s="22" t="s">
        <v>9792</v>
      </c>
      <c r="D4015" s="22" t="s">
        <v>9794</v>
      </c>
      <c r="E4015" s="23" t="s">
        <v>16942</v>
      </c>
      <c r="F4015" s="5">
        <v>42809</v>
      </c>
      <c r="G4015" s="24">
        <v>-100890</v>
      </c>
    </row>
    <row r="4016" spans="2:7" x14ac:dyDescent="0.2">
      <c r="B4016" s="21" t="s">
        <v>12513</v>
      </c>
      <c r="C4016" s="22" t="s">
        <v>2093</v>
      </c>
      <c r="D4016" s="22" t="s">
        <v>2021</v>
      </c>
      <c r="E4016" s="23" t="s">
        <v>2021</v>
      </c>
      <c r="F4016" s="5">
        <v>42815</v>
      </c>
      <c r="G4016" s="24">
        <v>-42369.33</v>
      </c>
    </row>
    <row r="4017" spans="2:7" x14ac:dyDescent="0.2">
      <c r="B4017" s="21" t="s">
        <v>12513</v>
      </c>
      <c r="C4017" s="22" t="s">
        <v>2093</v>
      </c>
      <c r="D4017" s="22" t="s">
        <v>2096</v>
      </c>
      <c r="E4017" s="23" t="s">
        <v>2096</v>
      </c>
      <c r="F4017" s="5">
        <v>42815</v>
      </c>
      <c r="G4017" s="24">
        <v>-37428.33</v>
      </c>
    </row>
    <row r="4018" spans="2:7" x14ac:dyDescent="0.2">
      <c r="B4018" s="25" t="s">
        <v>12513</v>
      </c>
      <c r="C4018" s="26" t="s">
        <v>2093</v>
      </c>
      <c r="D4018" s="27" t="s">
        <v>1902</v>
      </c>
      <c r="E4018" s="16" t="s">
        <v>1902</v>
      </c>
      <c r="F4018" s="6">
        <v>42815</v>
      </c>
      <c r="G4018" s="28">
        <v>-140821.20000000001</v>
      </c>
    </row>
    <row r="4019" spans="2:7" x14ac:dyDescent="0.2">
      <c r="B4019" s="21" t="s">
        <v>12513</v>
      </c>
      <c r="C4019" s="22" t="s">
        <v>2093</v>
      </c>
      <c r="D4019" s="22" t="s">
        <v>2101</v>
      </c>
      <c r="E4019" s="23" t="s">
        <v>2101</v>
      </c>
      <c r="F4019" s="5">
        <v>42815</v>
      </c>
      <c r="G4019" s="24">
        <v>-94671.4</v>
      </c>
    </row>
    <row r="4020" spans="2:7" x14ac:dyDescent="0.2">
      <c r="B4020" s="25" t="s">
        <v>12488</v>
      </c>
      <c r="C4020" s="26" t="s">
        <v>1944</v>
      </c>
      <c r="D4020" s="27" t="s">
        <v>1167</v>
      </c>
      <c r="E4020" s="16" t="s">
        <v>1167</v>
      </c>
      <c r="F4020" s="6">
        <v>42815</v>
      </c>
      <c r="G4020" s="28">
        <v>-11092</v>
      </c>
    </row>
    <row r="4021" spans="2:7" x14ac:dyDescent="0.2">
      <c r="B4021" s="21" t="s">
        <v>12513</v>
      </c>
      <c r="C4021" s="22" t="s">
        <v>2093</v>
      </c>
      <c r="D4021" s="22" t="s">
        <v>2103</v>
      </c>
      <c r="E4021" s="23" t="s">
        <v>2103</v>
      </c>
      <c r="F4021" s="5">
        <v>42815</v>
      </c>
      <c r="G4021" s="24">
        <v>-90812.800000000003</v>
      </c>
    </row>
    <row r="4022" spans="2:7" x14ac:dyDescent="0.2">
      <c r="B4022" s="21" t="s">
        <v>12513</v>
      </c>
      <c r="C4022" s="22" t="s">
        <v>2093</v>
      </c>
      <c r="D4022" s="22" t="s">
        <v>1934</v>
      </c>
      <c r="E4022" s="23" t="s">
        <v>1934</v>
      </c>
      <c r="F4022" s="5">
        <v>42815</v>
      </c>
      <c r="G4022" s="24">
        <v>-123640.4</v>
      </c>
    </row>
    <row r="4023" spans="2:7" x14ac:dyDescent="0.2">
      <c r="B4023" s="21" t="s">
        <v>12488</v>
      </c>
      <c r="C4023" s="22" t="s">
        <v>1944</v>
      </c>
      <c r="D4023" s="22" t="s">
        <v>1169</v>
      </c>
      <c r="E4023" s="23" t="s">
        <v>1169</v>
      </c>
      <c r="F4023" s="5">
        <v>42815</v>
      </c>
      <c r="G4023" s="24">
        <v>-33040</v>
      </c>
    </row>
    <row r="4024" spans="2:7" x14ac:dyDescent="0.2">
      <c r="B4024" s="21" t="s">
        <v>12488</v>
      </c>
      <c r="C4024" s="22" t="s">
        <v>1944</v>
      </c>
      <c r="D4024" s="22" t="s">
        <v>1947</v>
      </c>
      <c r="E4024" s="23" t="s">
        <v>1947</v>
      </c>
      <c r="F4024" s="5">
        <v>42815</v>
      </c>
      <c r="G4024" s="24">
        <v>-46480.2</v>
      </c>
    </row>
    <row r="4025" spans="2:7" x14ac:dyDescent="0.2">
      <c r="B4025" s="25" t="s">
        <v>12513</v>
      </c>
      <c r="C4025" s="26" t="s">
        <v>2093</v>
      </c>
      <c r="D4025" s="27" t="s">
        <v>2099</v>
      </c>
      <c r="E4025" s="16" t="s">
        <v>2099</v>
      </c>
      <c r="F4025" s="6">
        <v>42815</v>
      </c>
      <c r="G4025" s="28">
        <v>-87036.800000000003</v>
      </c>
    </row>
    <row r="4026" spans="2:7" x14ac:dyDescent="0.2">
      <c r="B4026" s="25" t="s">
        <v>12488</v>
      </c>
      <c r="C4026" s="26" t="s">
        <v>1944</v>
      </c>
      <c r="D4026" s="27" t="s">
        <v>1909</v>
      </c>
      <c r="E4026" s="16" t="s">
        <v>1909</v>
      </c>
      <c r="F4026" s="6">
        <v>42815</v>
      </c>
      <c r="G4026" s="28">
        <v>-55430.5</v>
      </c>
    </row>
    <row r="4027" spans="2:7" x14ac:dyDescent="0.2">
      <c r="B4027" s="21" t="s">
        <v>12488</v>
      </c>
      <c r="C4027" s="22" t="s">
        <v>1944</v>
      </c>
      <c r="D4027" s="22" t="s">
        <v>1171</v>
      </c>
      <c r="E4027" s="23" t="s">
        <v>1171</v>
      </c>
      <c r="F4027" s="5">
        <v>42815</v>
      </c>
      <c r="G4027" s="24">
        <v>-16514.099999999999</v>
      </c>
    </row>
    <row r="4028" spans="2:7" x14ac:dyDescent="0.2">
      <c r="B4028" s="21" t="s">
        <v>12513</v>
      </c>
      <c r="C4028" s="22" t="s">
        <v>2093</v>
      </c>
      <c r="D4028" s="22" t="s">
        <v>1785</v>
      </c>
      <c r="E4028" s="23" t="s">
        <v>1785</v>
      </c>
      <c r="F4028" s="5">
        <v>42815</v>
      </c>
      <c r="G4028" s="24">
        <v>-81207.600000000006</v>
      </c>
    </row>
    <row r="4029" spans="2:7" x14ac:dyDescent="0.2">
      <c r="B4029" s="25" t="s">
        <v>12318</v>
      </c>
      <c r="C4029" s="26" t="s">
        <v>865</v>
      </c>
      <c r="D4029" s="27" t="s">
        <v>2941</v>
      </c>
      <c r="E4029" s="16" t="s">
        <v>17510</v>
      </c>
      <c r="F4029" s="6">
        <v>42818</v>
      </c>
      <c r="G4029" s="28">
        <v>-14.98</v>
      </c>
    </row>
    <row r="4030" spans="2:7" x14ac:dyDescent="0.2">
      <c r="B4030" s="21" t="s">
        <v>13007</v>
      </c>
      <c r="C4030" s="22" t="s">
        <v>4789</v>
      </c>
      <c r="D4030" s="22" t="s">
        <v>4790</v>
      </c>
      <c r="E4030" s="23" t="s">
        <v>16943</v>
      </c>
      <c r="F4030" s="5">
        <v>42822</v>
      </c>
      <c r="G4030" s="24">
        <v>-14525.88</v>
      </c>
    </row>
    <row r="4031" spans="2:7" x14ac:dyDescent="0.2">
      <c r="B4031" s="21" t="s">
        <v>12337</v>
      </c>
      <c r="C4031" s="22" t="s">
        <v>972</v>
      </c>
      <c r="D4031" s="22" t="s">
        <v>973</v>
      </c>
      <c r="E4031" s="23" t="s">
        <v>973</v>
      </c>
      <c r="F4031" s="5">
        <v>42825</v>
      </c>
      <c r="G4031" s="24">
        <v>-827760.32</v>
      </c>
    </row>
    <row r="4032" spans="2:7" x14ac:dyDescent="0.2">
      <c r="B4032" s="21" t="s">
        <v>12318</v>
      </c>
      <c r="C4032" s="22" t="s">
        <v>865</v>
      </c>
      <c r="D4032" s="22" t="s">
        <v>1</v>
      </c>
      <c r="E4032" s="23"/>
      <c r="F4032" s="5">
        <v>42825</v>
      </c>
      <c r="G4032" s="24">
        <v>14.98</v>
      </c>
    </row>
    <row r="4033" spans="2:7" x14ac:dyDescent="0.2">
      <c r="B4033" s="21" t="s">
        <v>13041</v>
      </c>
      <c r="C4033" s="22" t="s">
        <v>4889</v>
      </c>
      <c r="D4033" s="22" t="s">
        <v>4890</v>
      </c>
      <c r="E4033" s="23" t="s">
        <v>16944</v>
      </c>
      <c r="F4033" s="5">
        <v>42825</v>
      </c>
      <c r="G4033" s="24">
        <v>-35000</v>
      </c>
    </row>
    <row r="4034" spans="2:7" x14ac:dyDescent="0.2">
      <c r="B4034" s="21" t="s">
        <v>13791</v>
      </c>
      <c r="C4034" s="22" t="s">
        <v>7575</v>
      </c>
      <c r="D4034" s="22" t="s">
        <v>7576</v>
      </c>
      <c r="E4034" s="23" t="s">
        <v>7576</v>
      </c>
      <c r="F4034" s="5">
        <v>42829</v>
      </c>
      <c r="G4034" s="24">
        <v>-62304</v>
      </c>
    </row>
    <row r="4035" spans="2:7" x14ac:dyDescent="0.2">
      <c r="B4035" s="21" t="s">
        <v>13791</v>
      </c>
      <c r="C4035" s="22" t="s">
        <v>7575</v>
      </c>
      <c r="D4035" s="22" t="s">
        <v>7578</v>
      </c>
      <c r="E4035" s="23" t="s">
        <v>7578</v>
      </c>
      <c r="F4035" s="5">
        <v>42829</v>
      </c>
      <c r="G4035" s="24">
        <v>62304</v>
      </c>
    </row>
    <row r="4036" spans="2:7" x14ac:dyDescent="0.2">
      <c r="B4036" s="25" t="s">
        <v>13144</v>
      </c>
      <c r="C4036" s="26" t="s">
        <v>5222</v>
      </c>
      <c r="D4036" s="27" t="s">
        <v>4252</v>
      </c>
      <c r="E4036" s="16" t="s">
        <v>16945</v>
      </c>
      <c r="F4036" s="6">
        <v>42836</v>
      </c>
      <c r="G4036" s="28">
        <v>-10000</v>
      </c>
    </row>
    <row r="4037" spans="2:7" x14ac:dyDescent="0.2">
      <c r="B4037" s="21" t="s">
        <v>12871</v>
      </c>
      <c r="C4037" s="22" t="s">
        <v>4251</v>
      </c>
      <c r="D4037" s="22" t="s">
        <v>4252</v>
      </c>
      <c r="E4037" s="23" t="s">
        <v>16945</v>
      </c>
      <c r="F4037" s="5">
        <v>42836</v>
      </c>
      <c r="G4037" s="24">
        <v>-10000</v>
      </c>
    </row>
    <row r="4038" spans="2:7" x14ac:dyDescent="0.2">
      <c r="B4038" s="21" t="s">
        <v>12929</v>
      </c>
      <c r="C4038" s="22" t="s">
        <v>4539</v>
      </c>
      <c r="D4038" s="22" t="s">
        <v>4252</v>
      </c>
      <c r="E4038" s="23" t="s">
        <v>16945</v>
      </c>
      <c r="F4038" s="5">
        <v>42836</v>
      </c>
      <c r="G4038" s="24">
        <v>-10000</v>
      </c>
    </row>
    <row r="4039" spans="2:7" x14ac:dyDescent="0.2">
      <c r="B4039" s="21" t="s">
        <v>12461</v>
      </c>
      <c r="C4039" s="22" t="s">
        <v>1800</v>
      </c>
      <c r="D4039" s="22" t="s">
        <v>1815</v>
      </c>
      <c r="E4039" s="23" t="s">
        <v>1815</v>
      </c>
      <c r="F4039" s="5">
        <v>42836</v>
      </c>
      <c r="G4039" s="24">
        <v>-53247.5</v>
      </c>
    </row>
    <row r="4040" spans="2:7" x14ac:dyDescent="0.2">
      <c r="B4040" s="25" t="s">
        <v>12234</v>
      </c>
      <c r="C4040" s="26" t="s">
        <v>133</v>
      </c>
      <c r="D4040" s="27" t="s">
        <v>134</v>
      </c>
      <c r="E4040" s="16" t="s">
        <v>134</v>
      </c>
      <c r="F4040" s="6">
        <v>42837</v>
      </c>
      <c r="G4040" s="28">
        <v>-536703.26</v>
      </c>
    </row>
    <row r="4041" spans="2:7" x14ac:dyDescent="0.2">
      <c r="B4041" s="25" t="s">
        <v>12383</v>
      </c>
      <c r="C4041" s="26" t="s">
        <v>1294</v>
      </c>
      <c r="D4041" s="27" t="s">
        <v>1295</v>
      </c>
      <c r="E4041" s="16" t="s">
        <v>1295</v>
      </c>
      <c r="F4041" s="6">
        <v>42843</v>
      </c>
      <c r="G4041" s="28">
        <v>-500800</v>
      </c>
    </row>
    <row r="4042" spans="2:7" x14ac:dyDescent="0.2">
      <c r="B4042" s="21" t="s">
        <v>12471</v>
      </c>
      <c r="C4042" s="22" t="s">
        <v>1865</v>
      </c>
      <c r="D4042" s="22" t="s">
        <v>1866</v>
      </c>
      <c r="E4042" s="23" t="s">
        <v>1866</v>
      </c>
      <c r="F4042" s="5">
        <v>42845</v>
      </c>
      <c r="G4042" s="24">
        <v>-3046248</v>
      </c>
    </row>
    <row r="4043" spans="2:7" x14ac:dyDescent="0.2">
      <c r="B4043" s="21" t="s">
        <v>12204</v>
      </c>
      <c r="C4043" s="22" t="s">
        <v>0</v>
      </c>
      <c r="D4043" s="22" t="s">
        <v>1</v>
      </c>
      <c r="E4043" s="23" t="s">
        <v>16948</v>
      </c>
      <c r="F4043" s="5">
        <v>42850</v>
      </c>
      <c r="G4043" s="24">
        <v>-5502.75</v>
      </c>
    </row>
    <row r="4044" spans="2:7" x14ac:dyDescent="0.2">
      <c r="B4044" s="21" t="s">
        <v>12204</v>
      </c>
      <c r="C4044" s="22" t="s">
        <v>0</v>
      </c>
      <c r="D4044" s="22" t="s">
        <v>1</v>
      </c>
      <c r="E4044" s="23" t="s">
        <v>16946</v>
      </c>
      <c r="F4044" s="5">
        <v>42850</v>
      </c>
      <c r="G4044" s="24">
        <v>-4057.4</v>
      </c>
    </row>
    <row r="4045" spans="2:7" x14ac:dyDescent="0.2">
      <c r="B4045" s="21" t="s">
        <v>12204</v>
      </c>
      <c r="C4045" s="22" t="s">
        <v>0</v>
      </c>
      <c r="D4045" s="22" t="s">
        <v>1</v>
      </c>
      <c r="E4045" s="23" t="s">
        <v>16947</v>
      </c>
      <c r="F4045" s="5">
        <v>42850</v>
      </c>
      <c r="G4045" s="24">
        <v>-7423.84</v>
      </c>
    </row>
    <row r="4046" spans="2:7" x14ac:dyDescent="0.2">
      <c r="B4046" s="21" t="s">
        <v>12318</v>
      </c>
      <c r="C4046" s="22" t="s">
        <v>865</v>
      </c>
      <c r="D4046" s="22" t="s">
        <v>1</v>
      </c>
      <c r="E4046" s="23"/>
      <c r="F4046" s="5">
        <v>42853</v>
      </c>
      <c r="G4046" s="24">
        <v>14.98</v>
      </c>
    </row>
    <row r="4047" spans="2:7" x14ac:dyDescent="0.2">
      <c r="B4047" s="21" t="s">
        <v>13330</v>
      </c>
      <c r="C4047" s="22" t="s">
        <v>5801</v>
      </c>
      <c r="D4047" s="22" t="s">
        <v>5802</v>
      </c>
      <c r="E4047" s="23" t="s">
        <v>16949</v>
      </c>
      <c r="F4047" s="5">
        <v>42853</v>
      </c>
      <c r="G4047" s="24">
        <v>-20000</v>
      </c>
    </row>
    <row r="4048" spans="2:7" x14ac:dyDescent="0.2">
      <c r="B4048" s="25" t="s">
        <v>12490</v>
      </c>
      <c r="C4048" s="26" t="s">
        <v>1956</v>
      </c>
      <c r="D4048" s="27" t="s">
        <v>1957</v>
      </c>
      <c r="E4048" s="16" t="s">
        <v>1957</v>
      </c>
      <c r="F4048" s="6">
        <v>42858</v>
      </c>
      <c r="G4048" s="28">
        <v>-1835328.01</v>
      </c>
    </row>
    <row r="4049" spans="2:7" x14ac:dyDescent="0.2">
      <c r="B4049" s="21" t="s">
        <v>18148</v>
      </c>
      <c r="C4049" s="22" t="s">
        <v>18147</v>
      </c>
      <c r="D4049" s="22" t="s">
        <v>18150</v>
      </c>
      <c r="E4049" s="23"/>
      <c r="F4049" s="5">
        <v>42858</v>
      </c>
      <c r="G4049" s="24">
        <v>-730350</v>
      </c>
    </row>
    <row r="4050" spans="2:7" x14ac:dyDescent="0.2">
      <c r="B4050" s="21" t="s">
        <v>12471</v>
      </c>
      <c r="C4050" s="22" t="s">
        <v>1865</v>
      </c>
      <c r="D4050" s="22" t="s">
        <v>1426</v>
      </c>
      <c r="E4050" s="23" t="s">
        <v>1426</v>
      </c>
      <c r="F4050" s="5">
        <v>42859</v>
      </c>
      <c r="G4050" s="24">
        <v>-1418148</v>
      </c>
    </row>
    <row r="4051" spans="2:7" x14ac:dyDescent="0.2">
      <c r="B4051" s="21" t="s">
        <v>12609</v>
      </c>
      <c r="C4051" s="22" t="s">
        <v>3310</v>
      </c>
      <c r="D4051" s="22" t="s">
        <v>3311</v>
      </c>
      <c r="E4051" s="23" t="s">
        <v>3311</v>
      </c>
      <c r="F4051" s="5">
        <v>42859</v>
      </c>
      <c r="G4051" s="24">
        <v>-7092056.9500000002</v>
      </c>
    </row>
    <row r="4052" spans="2:7" x14ac:dyDescent="0.2">
      <c r="B4052" s="21" t="s">
        <v>13854</v>
      </c>
      <c r="C4052" s="22" t="s">
        <v>8139</v>
      </c>
      <c r="D4052" s="22" t="s">
        <v>8140</v>
      </c>
      <c r="E4052" s="23" t="s">
        <v>16950</v>
      </c>
      <c r="F4052" s="5">
        <v>42860</v>
      </c>
      <c r="G4052" s="24">
        <v>-399432</v>
      </c>
    </row>
    <row r="4053" spans="2:7" x14ac:dyDescent="0.2">
      <c r="B4053" s="21" t="s">
        <v>12867</v>
      </c>
      <c r="C4053" s="22" t="s">
        <v>4239</v>
      </c>
      <c r="D4053" s="22" t="s">
        <v>4240</v>
      </c>
      <c r="E4053" s="23" t="s">
        <v>16865</v>
      </c>
      <c r="F4053" s="5">
        <v>42860</v>
      </c>
      <c r="G4053" s="24">
        <v>-40800</v>
      </c>
    </row>
    <row r="4054" spans="2:7" x14ac:dyDescent="0.2">
      <c r="B4054" s="21" t="s">
        <v>13987</v>
      </c>
      <c r="C4054" s="22" t="s">
        <v>8792</v>
      </c>
      <c r="D4054" s="22" t="s">
        <v>8793</v>
      </c>
      <c r="E4054" s="23" t="s">
        <v>8793</v>
      </c>
      <c r="F4054" s="5">
        <v>42863</v>
      </c>
      <c r="G4054" s="24">
        <v>-884148</v>
      </c>
    </row>
    <row r="4055" spans="2:7" x14ac:dyDescent="0.2">
      <c r="B4055" s="21" t="s">
        <v>14299</v>
      </c>
      <c r="C4055" s="22" t="s">
        <v>9954</v>
      </c>
      <c r="D4055" s="22" t="s">
        <v>9955</v>
      </c>
      <c r="E4055" s="23" t="s">
        <v>9955</v>
      </c>
      <c r="F4055" s="5">
        <v>42864</v>
      </c>
      <c r="G4055" s="24">
        <v>-13704759.779999999</v>
      </c>
    </row>
    <row r="4056" spans="2:7" x14ac:dyDescent="0.2">
      <c r="B4056" s="21" t="s">
        <v>13752</v>
      </c>
      <c r="C4056" s="22" t="s">
        <v>7193</v>
      </c>
      <c r="D4056" s="22" t="s">
        <v>7194</v>
      </c>
      <c r="E4056" s="23" t="s">
        <v>7194</v>
      </c>
      <c r="F4056" s="5">
        <v>42873</v>
      </c>
      <c r="G4056" s="24">
        <v>-200000.01</v>
      </c>
    </row>
    <row r="4057" spans="2:7" x14ac:dyDescent="0.2">
      <c r="B4057" s="21" t="s">
        <v>12463</v>
      </c>
      <c r="C4057" s="22" t="s">
        <v>1824</v>
      </c>
      <c r="D4057" s="22" t="s">
        <v>1829</v>
      </c>
      <c r="E4057" s="23" t="s">
        <v>1829</v>
      </c>
      <c r="F4057" s="5">
        <v>42874</v>
      </c>
      <c r="G4057" s="24">
        <v>-31624</v>
      </c>
    </row>
    <row r="4058" spans="2:7" x14ac:dyDescent="0.2">
      <c r="B4058" s="21" t="s">
        <v>12463</v>
      </c>
      <c r="C4058" s="22" t="s">
        <v>1824</v>
      </c>
      <c r="D4058" s="22" t="s">
        <v>1827</v>
      </c>
      <c r="E4058" s="23" t="s">
        <v>1827</v>
      </c>
      <c r="F4058" s="5">
        <v>42874</v>
      </c>
      <c r="G4058" s="24">
        <v>-28980.799999999999</v>
      </c>
    </row>
    <row r="4059" spans="2:7" x14ac:dyDescent="0.2">
      <c r="B4059" s="21" t="s">
        <v>12463</v>
      </c>
      <c r="C4059" s="22" t="s">
        <v>1824</v>
      </c>
      <c r="D4059" s="22" t="s">
        <v>1825</v>
      </c>
      <c r="E4059" s="23" t="s">
        <v>1825</v>
      </c>
      <c r="F4059" s="5">
        <v>42874</v>
      </c>
      <c r="G4059" s="24">
        <v>-11953.4</v>
      </c>
    </row>
    <row r="4060" spans="2:7" x14ac:dyDescent="0.2">
      <c r="B4060" s="25" t="s">
        <v>12204</v>
      </c>
      <c r="C4060" s="26" t="s">
        <v>0</v>
      </c>
      <c r="D4060" s="27" t="s">
        <v>1</v>
      </c>
      <c r="E4060" s="16" t="s">
        <v>16952</v>
      </c>
      <c r="F4060" s="6">
        <v>42879</v>
      </c>
      <c r="G4060" s="28">
        <v>-4458.1099999999997</v>
      </c>
    </row>
    <row r="4061" spans="2:7" x14ac:dyDescent="0.2">
      <c r="B4061" s="25" t="s">
        <v>12204</v>
      </c>
      <c r="C4061" s="26" t="s">
        <v>0</v>
      </c>
      <c r="D4061" s="27" t="s">
        <v>1</v>
      </c>
      <c r="E4061" s="16" t="s">
        <v>16951</v>
      </c>
      <c r="F4061" s="6">
        <v>42879</v>
      </c>
      <c r="G4061" s="28">
        <v>-4722.18</v>
      </c>
    </row>
    <row r="4062" spans="2:7" x14ac:dyDescent="0.2">
      <c r="B4062" s="25" t="s">
        <v>13819</v>
      </c>
      <c r="C4062" s="26" t="s">
        <v>7889</v>
      </c>
      <c r="D4062" s="27" t="s">
        <v>7892</v>
      </c>
      <c r="E4062" s="16" t="s">
        <v>16953</v>
      </c>
      <c r="F4062" s="6">
        <v>42880</v>
      </c>
      <c r="G4062" s="28">
        <v>-3628148.97</v>
      </c>
    </row>
    <row r="4063" spans="2:7" x14ac:dyDescent="0.2">
      <c r="B4063" s="25" t="s">
        <v>12204</v>
      </c>
      <c r="C4063" s="26" t="s">
        <v>0</v>
      </c>
      <c r="D4063" s="27" t="s">
        <v>1</v>
      </c>
      <c r="E4063" s="16" t="s">
        <v>16955</v>
      </c>
      <c r="F4063" s="6">
        <v>42881</v>
      </c>
      <c r="G4063" s="28">
        <v>-315.7</v>
      </c>
    </row>
    <row r="4064" spans="2:7" x14ac:dyDescent="0.2">
      <c r="B4064" s="25" t="s">
        <v>12204</v>
      </c>
      <c r="C4064" s="26" t="s">
        <v>0</v>
      </c>
      <c r="D4064" s="27" t="s">
        <v>1</v>
      </c>
      <c r="E4064" s="16" t="s">
        <v>16954</v>
      </c>
      <c r="F4064" s="6">
        <v>42881</v>
      </c>
      <c r="G4064" s="28">
        <v>-334.4</v>
      </c>
    </row>
    <row r="4065" spans="2:7" x14ac:dyDescent="0.2">
      <c r="B4065" s="25" t="s">
        <v>12204</v>
      </c>
      <c r="C4065" s="26" t="s">
        <v>0</v>
      </c>
      <c r="D4065" s="27" t="s">
        <v>1</v>
      </c>
      <c r="E4065" s="16" t="s">
        <v>16962</v>
      </c>
      <c r="F4065" s="6">
        <v>42886</v>
      </c>
      <c r="G4065" s="28">
        <v>-902.88</v>
      </c>
    </row>
    <row r="4066" spans="2:7" x14ac:dyDescent="0.2">
      <c r="B4066" s="25" t="s">
        <v>12204</v>
      </c>
      <c r="C4066" s="26" t="s">
        <v>0</v>
      </c>
      <c r="D4066" s="27" t="s">
        <v>1</v>
      </c>
      <c r="E4066" s="16" t="s">
        <v>16961</v>
      </c>
      <c r="F4066" s="6">
        <v>42886</v>
      </c>
      <c r="G4066" s="28">
        <v>-852.39</v>
      </c>
    </row>
    <row r="4067" spans="2:7" x14ac:dyDescent="0.2">
      <c r="B4067" s="25" t="s">
        <v>12204</v>
      </c>
      <c r="C4067" s="26" t="s">
        <v>0</v>
      </c>
      <c r="D4067" s="27" t="s">
        <v>1</v>
      </c>
      <c r="E4067" s="16" t="s">
        <v>16958</v>
      </c>
      <c r="F4067" s="6">
        <v>42886</v>
      </c>
      <c r="G4067" s="28">
        <v>-2705.79</v>
      </c>
    </row>
    <row r="4068" spans="2:7" x14ac:dyDescent="0.2">
      <c r="B4068" s="25" t="s">
        <v>12204</v>
      </c>
      <c r="C4068" s="26" t="s">
        <v>0</v>
      </c>
      <c r="D4068" s="27" t="s">
        <v>1</v>
      </c>
      <c r="E4068" s="16" t="s">
        <v>16957</v>
      </c>
      <c r="F4068" s="6">
        <v>42886</v>
      </c>
      <c r="G4068" s="28">
        <v>-2866.06</v>
      </c>
    </row>
    <row r="4069" spans="2:7" x14ac:dyDescent="0.2">
      <c r="B4069" s="21" t="s">
        <v>12204</v>
      </c>
      <c r="C4069" s="22" t="s">
        <v>0</v>
      </c>
      <c r="D4069" s="22" t="s">
        <v>1</v>
      </c>
      <c r="E4069" s="23" t="s">
        <v>16960</v>
      </c>
      <c r="F4069" s="5">
        <v>42886</v>
      </c>
      <c r="G4069" s="24">
        <v>-11448.92</v>
      </c>
    </row>
    <row r="4070" spans="2:7" x14ac:dyDescent="0.2">
      <c r="B4070" s="21" t="s">
        <v>12204</v>
      </c>
      <c r="C4070" s="22" t="s">
        <v>0</v>
      </c>
      <c r="D4070" s="22" t="s">
        <v>1</v>
      </c>
      <c r="E4070" s="23" t="s">
        <v>16959</v>
      </c>
      <c r="F4070" s="5">
        <v>42886</v>
      </c>
      <c r="G4070" s="24">
        <v>-12127.08</v>
      </c>
    </row>
    <row r="4071" spans="2:7" x14ac:dyDescent="0.2">
      <c r="B4071" s="21" t="s">
        <v>13355</v>
      </c>
      <c r="C4071" s="22" t="s">
        <v>5872</v>
      </c>
      <c r="D4071" s="22" t="s">
        <v>1</v>
      </c>
      <c r="E4071" s="23" t="s">
        <v>16956</v>
      </c>
      <c r="F4071" s="5">
        <v>42886</v>
      </c>
      <c r="G4071" s="24">
        <v>-27869.73</v>
      </c>
    </row>
    <row r="4072" spans="2:7" x14ac:dyDescent="0.2">
      <c r="B4072" s="21" t="s">
        <v>12204</v>
      </c>
      <c r="C4072" s="22" t="s">
        <v>0</v>
      </c>
      <c r="D4072" s="22" t="s">
        <v>1</v>
      </c>
      <c r="E4072" s="23" t="s">
        <v>16965</v>
      </c>
      <c r="F4072" s="5">
        <v>42888</v>
      </c>
      <c r="G4072" s="24">
        <v>-3014.3</v>
      </c>
    </row>
    <row r="4073" spans="2:7" x14ac:dyDescent="0.2">
      <c r="B4073" s="21" t="s">
        <v>12925</v>
      </c>
      <c r="C4073" s="22" t="s">
        <v>4526</v>
      </c>
      <c r="D4073" s="22" t="s">
        <v>4527</v>
      </c>
      <c r="E4073" s="23" t="s">
        <v>16963</v>
      </c>
      <c r="F4073" s="5">
        <v>42888</v>
      </c>
      <c r="G4073" s="24">
        <v>-19186.8</v>
      </c>
    </row>
    <row r="4074" spans="2:7" x14ac:dyDescent="0.2">
      <c r="B4074" s="21" t="s">
        <v>18092</v>
      </c>
      <c r="C4074" s="22" t="s">
        <v>18091</v>
      </c>
      <c r="D4074" s="29" t="s">
        <v>18158</v>
      </c>
      <c r="E4074" s="30"/>
      <c r="F4074" s="5">
        <v>42888</v>
      </c>
      <c r="G4074" s="24">
        <v>-287439.67</v>
      </c>
    </row>
    <row r="4075" spans="2:7" x14ac:dyDescent="0.2">
      <c r="B4075" s="21" t="s">
        <v>12204</v>
      </c>
      <c r="C4075" s="22" t="s">
        <v>0</v>
      </c>
      <c r="D4075" s="22" t="s">
        <v>1</v>
      </c>
      <c r="E4075" s="23" t="s">
        <v>16964</v>
      </c>
      <c r="F4075" s="5">
        <v>42888</v>
      </c>
      <c r="G4075" s="24">
        <v>-3192.85</v>
      </c>
    </row>
    <row r="4076" spans="2:7" x14ac:dyDescent="0.2">
      <c r="B4076" s="21" t="s">
        <v>14695</v>
      </c>
      <c r="C4076" s="22" t="s">
        <v>11317</v>
      </c>
      <c r="D4076" s="22" t="s">
        <v>2063</v>
      </c>
      <c r="E4076" s="23" t="s">
        <v>16966</v>
      </c>
      <c r="F4076" s="5">
        <v>42892</v>
      </c>
      <c r="G4076" s="24">
        <v>205131.07</v>
      </c>
    </row>
    <row r="4077" spans="2:7" x14ac:dyDescent="0.2">
      <c r="B4077" s="21" t="s">
        <v>14695</v>
      </c>
      <c r="C4077" s="22" t="s">
        <v>11317</v>
      </c>
      <c r="D4077" s="22" t="s">
        <v>11335</v>
      </c>
      <c r="E4077" s="23" t="s">
        <v>16968</v>
      </c>
      <c r="F4077" s="5">
        <v>42892</v>
      </c>
      <c r="G4077" s="24">
        <v>205131.07</v>
      </c>
    </row>
    <row r="4078" spans="2:7" x14ac:dyDescent="0.2">
      <c r="B4078" s="21" t="s">
        <v>14695</v>
      </c>
      <c r="C4078" s="22" t="s">
        <v>11317</v>
      </c>
      <c r="D4078" s="22" t="s">
        <v>11333</v>
      </c>
      <c r="E4078" s="23" t="s">
        <v>16967</v>
      </c>
      <c r="F4078" s="5">
        <v>42892</v>
      </c>
      <c r="G4078" s="24">
        <v>205131.07</v>
      </c>
    </row>
    <row r="4079" spans="2:7" x14ac:dyDescent="0.2">
      <c r="B4079" s="25" t="s">
        <v>14695</v>
      </c>
      <c r="C4079" s="26" t="s">
        <v>11317</v>
      </c>
      <c r="D4079" s="27" t="s">
        <v>11337</v>
      </c>
      <c r="E4079" s="16" t="s">
        <v>16969</v>
      </c>
      <c r="F4079" s="6">
        <v>42892</v>
      </c>
      <c r="G4079" s="28">
        <v>205131.07</v>
      </c>
    </row>
    <row r="4080" spans="2:7" x14ac:dyDescent="0.2">
      <c r="B4080" s="21" t="s">
        <v>14695</v>
      </c>
      <c r="C4080" s="22" t="s">
        <v>11317</v>
      </c>
      <c r="D4080" s="22" t="s">
        <v>11339</v>
      </c>
      <c r="E4080" s="23" t="s">
        <v>16970</v>
      </c>
      <c r="F4080" s="5">
        <v>42892</v>
      </c>
      <c r="G4080" s="24">
        <v>205131.07</v>
      </c>
    </row>
    <row r="4081" spans="2:7" x14ac:dyDescent="0.2">
      <c r="B4081" s="21" t="s">
        <v>12903</v>
      </c>
      <c r="C4081" s="22" t="s">
        <v>4449</v>
      </c>
      <c r="D4081" s="22" t="s">
        <v>4450</v>
      </c>
      <c r="E4081" s="23" t="s">
        <v>16971</v>
      </c>
      <c r="F4081" s="5">
        <v>42892</v>
      </c>
      <c r="G4081" s="24">
        <v>-57600</v>
      </c>
    </row>
    <row r="4082" spans="2:7" x14ac:dyDescent="0.2">
      <c r="B4082" s="21" t="s">
        <v>12400</v>
      </c>
      <c r="C4082" s="22" t="s">
        <v>1364</v>
      </c>
      <c r="D4082" s="22" t="s">
        <v>1365</v>
      </c>
      <c r="E4082" s="23" t="s">
        <v>1365</v>
      </c>
      <c r="F4082" s="5">
        <v>42893</v>
      </c>
      <c r="G4082" s="24">
        <v>-7802.75</v>
      </c>
    </row>
    <row r="4083" spans="2:7" x14ac:dyDescent="0.2">
      <c r="B4083" s="21" t="s">
        <v>13780</v>
      </c>
      <c r="C4083" s="22" t="s">
        <v>7545</v>
      </c>
      <c r="D4083" s="22" t="s">
        <v>1866</v>
      </c>
      <c r="E4083" s="23" t="s">
        <v>16972</v>
      </c>
      <c r="F4083" s="5">
        <v>42898</v>
      </c>
      <c r="G4083" s="24">
        <v>-2585970</v>
      </c>
    </row>
    <row r="4084" spans="2:7" x14ac:dyDescent="0.2">
      <c r="B4084" s="21" t="s">
        <v>14309</v>
      </c>
      <c r="C4084" s="22" t="s">
        <v>10000</v>
      </c>
      <c r="D4084" s="22" t="s">
        <v>10001</v>
      </c>
      <c r="E4084" s="23" t="s">
        <v>10001</v>
      </c>
      <c r="F4084" s="5">
        <v>42905</v>
      </c>
      <c r="G4084" s="24">
        <v>-395775.8</v>
      </c>
    </row>
    <row r="4085" spans="2:7" x14ac:dyDescent="0.2">
      <c r="B4085" s="21" t="s">
        <v>13819</v>
      </c>
      <c r="C4085" s="22" t="s">
        <v>7889</v>
      </c>
      <c r="D4085" s="22" t="s">
        <v>7894</v>
      </c>
      <c r="E4085" s="23" t="s">
        <v>16973</v>
      </c>
      <c r="F4085" s="5">
        <v>42908</v>
      </c>
      <c r="G4085" s="24">
        <v>-2246957</v>
      </c>
    </row>
    <row r="4086" spans="2:7" x14ac:dyDescent="0.2">
      <c r="B4086" s="21" t="s">
        <v>12839</v>
      </c>
      <c r="C4086" s="22" t="s">
        <v>4101</v>
      </c>
      <c r="D4086" s="22" t="s">
        <v>1</v>
      </c>
      <c r="E4086" s="23"/>
      <c r="F4086" s="5">
        <v>42908</v>
      </c>
      <c r="G4086" s="24">
        <v>17400</v>
      </c>
    </row>
    <row r="4087" spans="2:7" x14ac:dyDescent="0.2">
      <c r="B4087" s="21" t="s">
        <v>12334</v>
      </c>
      <c r="C4087" s="22" t="s">
        <v>959</v>
      </c>
      <c r="D4087" s="22" t="s">
        <v>960</v>
      </c>
      <c r="E4087" s="23" t="s">
        <v>960</v>
      </c>
      <c r="F4087" s="5">
        <v>42908</v>
      </c>
      <c r="G4087" s="24">
        <v>1770022.42</v>
      </c>
    </row>
    <row r="4088" spans="2:7" x14ac:dyDescent="0.2">
      <c r="B4088" s="25" t="s">
        <v>12204</v>
      </c>
      <c r="C4088" s="26" t="s">
        <v>0</v>
      </c>
      <c r="D4088" s="27" t="s">
        <v>1</v>
      </c>
      <c r="E4088" s="16" t="s">
        <v>16974</v>
      </c>
      <c r="F4088" s="6">
        <v>42914</v>
      </c>
      <c r="G4088" s="28">
        <v>-10497.09</v>
      </c>
    </row>
    <row r="4089" spans="2:7" x14ac:dyDescent="0.2">
      <c r="B4089" s="21" t="s">
        <v>12204</v>
      </c>
      <c r="C4089" s="22" t="s">
        <v>0</v>
      </c>
      <c r="D4089" s="22" t="s">
        <v>1</v>
      </c>
      <c r="E4089" s="23" t="s">
        <v>16975</v>
      </c>
      <c r="F4089" s="5">
        <v>42914</v>
      </c>
      <c r="G4089" s="24">
        <v>-9910.09</v>
      </c>
    </row>
    <row r="4090" spans="2:7" x14ac:dyDescent="0.2">
      <c r="B4090" s="25" t="s">
        <v>14796</v>
      </c>
      <c r="C4090" s="26" t="s">
        <v>11752</v>
      </c>
      <c r="D4090" s="27" t="s">
        <v>11755</v>
      </c>
      <c r="E4090" s="16" t="s">
        <v>11755</v>
      </c>
      <c r="F4090" s="6">
        <v>42915</v>
      </c>
      <c r="G4090" s="28">
        <v>1499512.07</v>
      </c>
    </row>
    <row r="4091" spans="2:7" x14ac:dyDescent="0.2">
      <c r="B4091" s="21" t="s">
        <v>12293</v>
      </c>
      <c r="C4091" s="22" t="s">
        <v>458</v>
      </c>
      <c r="D4091" s="22" t="s">
        <v>475</v>
      </c>
      <c r="E4091" s="23" t="s">
        <v>16976</v>
      </c>
      <c r="F4091" s="5">
        <v>42917</v>
      </c>
      <c r="G4091" s="24">
        <v>-51900</v>
      </c>
    </row>
    <row r="4092" spans="2:7" x14ac:dyDescent="0.2">
      <c r="B4092" s="21" t="s">
        <v>12212</v>
      </c>
      <c r="C4092" s="22" t="s">
        <v>34</v>
      </c>
      <c r="D4092" s="22" t="s">
        <v>35</v>
      </c>
      <c r="E4092" s="23" t="s">
        <v>35</v>
      </c>
      <c r="F4092" s="5">
        <v>42918</v>
      </c>
      <c r="G4092" s="24">
        <v>-97350</v>
      </c>
    </row>
    <row r="4093" spans="2:7" x14ac:dyDescent="0.2">
      <c r="B4093" s="21" t="s">
        <v>12326</v>
      </c>
      <c r="C4093" s="22" t="s">
        <v>927</v>
      </c>
      <c r="D4093" s="22" t="s">
        <v>928</v>
      </c>
      <c r="E4093" s="23" t="s">
        <v>928</v>
      </c>
      <c r="F4093" s="5">
        <v>42919</v>
      </c>
      <c r="G4093" s="24">
        <v>-48073.2</v>
      </c>
    </row>
    <row r="4094" spans="2:7" x14ac:dyDescent="0.2">
      <c r="B4094" s="21" t="s">
        <v>12965</v>
      </c>
      <c r="C4094" s="22" t="s">
        <v>4647</v>
      </c>
      <c r="D4094" s="22" t="s">
        <v>1898</v>
      </c>
      <c r="E4094" s="23" t="s">
        <v>16865</v>
      </c>
      <c r="F4094" s="5">
        <v>42920</v>
      </c>
      <c r="G4094" s="24">
        <v>-63484</v>
      </c>
    </row>
    <row r="4095" spans="2:7" x14ac:dyDescent="0.2">
      <c r="B4095" s="25" t="s">
        <v>14816</v>
      </c>
      <c r="C4095" s="26" t="s">
        <v>11818</v>
      </c>
      <c r="D4095" s="27" t="s">
        <v>11819</v>
      </c>
      <c r="E4095" s="16" t="s">
        <v>11819</v>
      </c>
      <c r="F4095" s="6">
        <v>42921</v>
      </c>
      <c r="G4095" s="28">
        <v>-603055.73</v>
      </c>
    </row>
    <row r="4096" spans="2:7" x14ac:dyDescent="0.2">
      <c r="B4096" s="25" t="s">
        <v>12204</v>
      </c>
      <c r="C4096" s="26" t="s">
        <v>0</v>
      </c>
      <c r="D4096" s="27" t="s">
        <v>1</v>
      </c>
      <c r="E4096" s="16" t="s">
        <v>16977</v>
      </c>
      <c r="F4096" s="6">
        <v>42922</v>
      </c>
      <c r="G4096" s="28">
        <v>-3234.98</v>
      </c>
    </row>
    <row r="4097" spans="2:7" x14ac:dyDescent="0.2">
      <c r="B4097" s="25" t="s">
        <v>12204</v>
      </c>
      <c r="C4097" s="26" t="s">
        <v>0</v>
      </c>
      <c r="D4097" s="27" t="s">
        <v>1</v>
      </c>
      <c r="E4097" s="16" t="s">
        <v>16978</v>
      </c>
      <c r="F4097" s="6">
        <v>42922</v>
      </c>
      <c r="G4097" s="28">
        <v>-3054.08</v>
      </c>
    </row>
    <row r="4098" spans="2:7" x14ac:dyDescent="0.2">
      <c r="B4098" s="21" t="s">
        <v>12204</v>
      </c>
      <c r="C4098" s="22" t="s">
        <v>0</v>
      </c>
      <c r="D4098" s="22" t="s">
        <v>1</v>
      </c>
      <c r="E4098" s="23" t="s">
        <v>16980</v>
      </c>
      <c r="F4098" s="5">
        <v>42928</v>
      </c>
      <c r="G4098" s="24">
        <v>-2125.62</v>
      </c>
    </row>
    <row r="4099" spans="2:7" x14ac:dyDescent="0.2">
      <c r="B4099" s="21" t="s">
        <v>13016</v>
      </c>
      <c r="C4099" s="22" t="s">
        <v>4816</v>
      </c>
      <c r="D4099" s="22" t="s">
        <v>1</v>
      </c>
      <c r="E4099" s="23" t="s">
        <v>16979</v>
      </c>
      <c r="F4099" s="5">
        <v>42928</v>
      </c>
      <c r="G4099" s="24">
        <v>-65689.350000000006</v>
      </c>
    </row>
    <row r="4100" spans="2:7" x14ac:dyDescent="0.2">
      <c r="B4100" s="21" t="s">
        <v>12204</v>
      </c>
      <c r="C4100" s="22" t="s">
        <v>0</v>
      </c>
      <c r="D4100" s="22" t="s">
        <v>1</v>
      </c>
      <c r="E4100" s="23" t="s">
        <v>16981</v>
      </c>
      <c r="F4100" s="5">
        <v>42928</v>
      </c>
      <c r="G4100" s="24">
        <v>-2006.75</v>
      </c>
    </row>
    <row r="4101" spans="2:7" x14ac:dyDescent="0.2">
      <c r="B4101" s="21" t="s">
        <v>12315</v>
      </c>
      <c r="C4101" s="22" t="s">
        <v>650</v>
      </c>
      <c r="D4101" s="22" t="s">
        <v>651</v>
      </c>
      <c r="E4101" s="23" t="s">
        <v>651</v>
      </c>
      <c r="F4101" s="5">
        <v>42935</v>
      </c>
      <c r="G4101" s="24">
        <v>-590590</v>
      </c>
    </row>
    <row r="4102" spans="2:7" x14ac:dyDescent="0.2">
      <c r="B4102" s="21" t="s">
        <v>14459</v>
      </c>
      <c r="C4102" s="22" t="s">
        <v>10500</v>
      </c>
      <c r="D4102" s="22" t="s">
        <v>10501</v>
      </c>
      <c r="E4102" s="23" t="s">
        <v>10501</v>
      </c>
      <c r="F4102" s="5">
        <v>42935</v>
      </c>
      <c r="G4102" s="24">
        <v>-7528294.4000000004</v>
      </c>
    </row>
    <row r="4103" spans="2:7" x14ac:dyDescent="0.2">
      <c r="B4103" s="21" t="s">
        <v>14459</v>
      </c>
      <c r="C4103" s="22" t="s">
        <v>10500</v>
      </c>
      <c r="D4103" s="22" t="s">
        <v>10503</v>
      </c>
      <c r="E4103" s="23" t="s">
        <v>10503</v>
      </c>
      <c r="F4103" s="5">
        <v>42935</v>
      </c>
      <c r="G4103" s="24">
        <v>7528294.4000000004</v>
      </c>
    </row>
    <row r="4104" spans="2:7" x14ac:dyDescent="0.2">
      <c r="B4104" s="21" t="s">
        <v>12373</v>
      </c>
      <c r="C4104" s="22" t="s">
        <v>1244</v>
      </c>
      <c r="D4104" s="22" t="s">
        <v>1247</v>
      </c>
      <c r="E4104" s="23" t="s">
        <v>1247</v>
      </c>
      <c r="F4104" s="5">
        <v>42936</v>
      </c>
      <c r="G4104" s="24">
        <v>-1300396.8</v>
      </c>
    </row>
    <row r="4105" spans="2:7" x14ac:dyDescent="0.2">
      <c r="B4105" s="21" t="s">
        <v>12866</v>
      </c>
      <c r="C4105" s="22" t="s">
        <v>4236</v>
      </c>
      <c r="D4105" s="22" t="s">
        <v>4237</v>
      </c>
      <c r="E4105" s="23" t="s">
        <v>16982</v>
      </c>
      <c r="F4105" s="5">
        <v>42937</v>
      </c>
      <c r="G4105" s="24">
        <v>-10620</v>
      </c>
    </row>
    <row r="4106" spans="2:7" x14ac:dyDescent="0.2">
      <c r="B4106" s="21" t="s">
        <v>12965</v>
      </c>
      <c r="C4106" s="22" t="s">
        <v>4647</v>
      </c>
      <c r="D4106" s="22" t="s">
        <v>4649</v>
      </c>
      <c r="E4106" s="23" t="s">
        <v>16983</v>
      </c>
      <c r="F4106" s="5">
        <v>42937</v>
      </c>
      <c r="G4106" s="24">
        <v>-63484</v>
      </c>
    </row>
    <row r="4107" spans="2:7" x14ac:dyDescent="0.2">
      <c r="B4107" s="21" t="s">
        <v>12979</v>
      </c>
      <c r="C4107" s="22" t="s">
        <v>4692</v>
      </c>
      <c r="D4107" s="22" t="s">
        <v>4693</v>
      </c>
      <c r="E4107" s="23" t="s">
        <v>16984</v>
      </c>
      <c r="F4107" s="5">
        <v>42940</v>
      </c>
      <c r="G4107" s="24">
        <v>-8972.33</v>
      </c>
    </row>
    <row r="4108" spans="2:7" x14ac:dyDescent="0.2">
      <c r="B4108" s="21" t="s">
        <v>12973</v>
      </c>
      <c r="C4108" s="22" t="s">
        <v>4672</v>
      </c>
      <c r="D4108" s="22" t="s">
        <v>4673</v>
      </c>
      <c r="E4108" s="23" t="s">
        <v>16985</v>
      </c>
      <c r="F4108" s="5">
        <v>42941</v>
      </c>
      <c r="G4108" s="24">
        <v>-33133.22</v>
      </c>
    </row>
    <row r="4109" spans="2:7" x14ac:dyDescent="0.2">
      <c r="B4109" s="21" t="s">
        <v>14396</v>
      </c>
      <c r="C4109" s="22" t="s">
        <v>10278</v>
      </c>
      <c r="D4109" s="22" t="s">
        <v>10279</v>
      </c>
      <c r="E4109" s="23" t="s">
        <v>10279</v>
      </c>
      <c r="F4109" s="5">
        <v>42941</v>
      </c>
      <c r="G4109" s="24">
        <v>-221770</v>
      </c>
    </row>
    <row r="4110" spans="2:7" x14ac:dyDescent="0.2">
      <c r="B4110" s="21" t="s">
        <v>14286</v>
      </c>
      <c r="C4110" s="22" t="s">
        <v>9897</v>
      </c>
      <c r="D4110" s="22" t="s">
        <v>9908</v>
      </c>
      <c r="E4110" s="23" t="s">
        <v>9908</v>
      </c>
      <c r="F4110" s="5">
        <v>42943</v>
      </c>
      <c r="G4110" s="24">
        <v>-35400</v>
      </c>
    </row>
    <row r="4111" spans="2:7" x14ac:dyDescent="0.2">
      <c r="B4111" s="21" t="s">
        <v>14286</v>
      </c>
      <c r="C4111" s="22" t="s">
        <v>9897</v>
      </c>
      <c r="D4111" s="22" t="s">
        <v>9898</v>
      </c>
      <c r="E4111" s="23" t="s">
        <v>9898</v>
      </c>
      <c r="F4111" s="5">
        <v>42943</v>
      </c>
      <c r="G4111" s="24">
        <v>-11800</v>
      </c>
    </row>
    <row r="4112" spans="2:7" x14ac:dyDescent="0.2">
      <c r="B4112" s="25" t="s">
        <v>14286</v>
      </c>
      <c r="C4112" s="26" t="s">
        <v>9897</v>
      </c>
      <c r="D4112" s="27" t="s">
        <v>9904</v>
      </c>
      <c r="E4112" s="16" t="s">
        <v>9904</v>
      </c>
      <c r="F4112" s="6">
        <v>42943</v>
      </c>
      <c r="G4112" s="28">
        <v>-11800</v>
      </c>
    </row>
    <row r="4113" spans="2:7" x14ac:dyDescent="0.2">
      <c r="B4113" s="25" t="s">
        <v>14286</v>
      </c>
      <c r="C4113" s="26" t="s">
        <v>9897</v>
      </c>
      <c r="D4113" s="27" t="s">
        <v>9906</v>
      </c>
      <c r="E4113" s="16" t="s">
        <v>9906</v>
      </c>
      <c r="F4113" s="6">
        <v>42943</v>
      </c>
      <c r="G4113" s="28">
        <v>-11800</v>
      </c>
    </row>
    <row r="4114" spans="2:7" x14ac:dyDescent="0.2">
      <c r="B4114" s="25" t="s">
        <v>14286</v>
      </c>
      <c r="C4114" s="26" t="s">
        <v>9897</v>
      </c>
      <c r="D4114" s="27" t="s">
        <v>9902</v>
      </c>
      <c r="E4114" s="16" t="s">
        <v>9902</v>
      </c>
      <c r="F4114" s="6">
        <v>42943</v>
      </c>
      <c r="G4114" s="28">
        <v>-11800</v>
      </c>
    </row>
    <row r="4115" spans="2:7" x14ac:dyDescent="0.2">
      <c r="B4115" s="25" t="s">
        <v>14286</v>
      </c>
      <c r="C4115" s="26" t="s">
        <v>9897</v>
      </c>
      <c r="D4115" s="27" t="s">
        <v>9900</v>
      </c>
      <c r="E4115" s="16" t="s">
        <v>9900</v>
      </c>
      <c r="F4115" s="6">
        <v>42943</v>
      </c>
      <c r="G4115" s="28">
        <v>-11800</v>
      </c>
    </row>
    <row r="4116" spans="2:7" x14ac:dyDescent="0.2">
      <c r="B4116" s="25" t="s">
        <v>14411</v>
      </c>
      <c r="C4116" s="26" t="s">
        <v>10324</v>
      </c>
      <c r="D4116" s="27" t="s">
        <v>10325</v>
      </c>
      <c r="E4116" s="16" t="s">
        <v>10325</v>
      </c>
      <c r="F4116" s="6">
        <v>42943</v>
      </c>
      <c r="G4116" s="28">
        <v>-3528785.67</v>
      </c>
    </row>
    <row r="4117" spans="2:7" x14ac:dyDescent="0.2">
      <c r="B4117" s="21" t="s">
        <v>14900</v>
      </c>
      <c r="C4117" s="22" t="s">
        <v>12164</v>
      </c>
      <c r="D4117" s="22" t="s">
        <v>12172</v>
      </c>
      <c r="E4117" s="23" t="s">
        <v>12172</v>
      </c>
      <c r="F4117" s="5">
        <v>42947</v>
      </c>
      <c r="G4117" s="24">
        <v>-59000</v>
      </c>
    </row>
    <row r="4118" spans="2:7" x14ac:dyDescent="0.2">
      <c r="B4118" s="21" t="s">
        <v>12221</v>
      </c>
      <c r="C4118" s="22" t="s">
        <v>90</v>
      </c>
      <c r="D4118" s="22" t="s">
        <v>91</v>
      </c>
      <c r="E4118" s="23" t="s">
        <v>91</v>
      </c>
      <c r="F4118" s="5">
        <v>42950</v>
      </c>
      <c r="G4118" s="24">
        <v>-39589</v>
      </c>
    </row>
    <row r="4119" spans="2:7" x14ac:dyDescent="0.2">
      <c r="B4119" s="21" t="s">
        <v>12492</v>
      </c>
      <c r="C4119" s="22" t="s">
        <v>1965</v>
      </c>
      <c r="D4119" s="22" t="s">
        <v>1966</v>
      </c>
      <c r="E4119" s="23" t="s">
        <v>1966</v>
      </c>
      <c r="F4119" s="5">
        <v>42950</v>
      </c>
      <c r="G4119" s="24">
        <v>-17346</v>
      </c>
    </row>
    <row r="4120" spans="2:7" x14ac:dyDescent="0.2">
      <c r="B4120" s="21" t="s">
        <v>14650</v>
      </c>
      <c r="C4120" s="22" t="s">
        <v>11142</v>
      </c>
      <c r="D4120" s="22" t="s">
        <v>11143</v>
      </c>
      <c r="E4120" s="23" t="s">
        <v>11143</v>
      </c>
      <c r="F4120" s="5">
        <v>42951</v>
      </c>
      <c r="G4120" s="24">
        <v>-1400000</v>
      </c>
    </row>
    <row r="4121" spans="2:7" x14ac:dyDescent="0.2">
      <c r="B4121" s="21" t="s">
        <v>12830</v>
      </c>
      <c r="C4121" s="22" t="s">
        <v>4036</v>
      </c>
      <c r="D4121" s="22" t="s">
        <v>4052</v>
      </c>
      <c r="E4121" s="23" t="s">
        <v>4052</v>
      </c>
      <c r="F4121" s="5">
        <v>42954</v>
      </c>
      <c r="G4121" s="24">
        <v>-42456.34</v>
      </c>
    </row>
    <row r="4122" spans="2:7" x14ac:dyDescent="0.2">
      <c r="B4122" s="21" t="s">
        <v>12830</v>
      </c>
      <c r="C4122" s="22" t="s">
        <v>4036</v>
      </c>
      <c r="D4122" s="22" t="s">
        <v>4048</v>
      </c>
      <c r="E4122" s="23" t="s">
        <v>4048</v>
      </c>
      <c r="F4122" s="5">
        <v>42954</v>
      </c>
      <c r="G4122" s="24">
        <v>-63669.38</v>
      </c>
    </row>
    <row r="4123" spans="2:7" x14ac:dyDescent="0.2">
      <c r="B4123" s="21" t="s">
        <v>12830</v>
      </c>
      <c r="C4123" s="22" t="s">
        <v>4036</v>
      </c>
      <c r="D4123" s="22" t="s">
        <v>4050</v>
      </c>
      <c r="E4123" s="23" t="s">
        <v>4050</v>
      </c>
      <c r="F4123" s="5">
        <v>42954</v>
      </c>
      <c r="G4123" s="24">
        <v>-582454.53</v>
      </c>
    </row>
    <row r="4124" spans="2:7" x14ac:dyDescent="0.2">
      <c r="B4124" s="21" t="s">
        <v>12463</v>
      </c>
      <c r="C4124" s="22" t="s">
        <v>1824</v>
      </c>
      <c r="D4124" s="22" t="s">
        <v>1835</v>
      </c>
      <c r="E4124" s="23" t="s">
        <v>1835</v>
      </c>
      <c r="F4124" s="5">
        <v>42955</v>
      </c>
      <c r="G4124" s="24">
        <v>-111215</v>
      </c>
    </row>
    <row r="4125" spans="2:7" x14ac:dyDescent="0.2">
      <c r="B4125" s="21" t="s">
        <v>12396</v>
      </c>
      <c r="C4125" s="22" t="s">
        <v>1341</v>
      </c>
      <c r="D4125" s="22" t="s">
        <v>1342</v>
      </c>
      <c r="E4125" s="23" t="s">
        <v>1342</v>
      </c>
      <c r="F4125" s="5">
        <v>42955</v>
      </c>
      <c r="G4125" s="24">
        <v>-961253.49</v>
      </c>
    </row>
    <row r="4126" spans="2:7" x14ac:dyDescent="0.2">
      <c r="B4126" s="21" t="s">
        <v>12463</v>
      </c>
      <c r="C4126" s="22" t="s">
        <v>1824</v>
      </c>
      <c r="D4126" s="22" t="s">
        <v>1831</v>
      </c>
      <c r="E4126" s="23" t="s">
        <v>1831</v>
      </c>
      <c r="F4126" s="5">
        <v>42955</v>
      </c>
      <c r="G4126" s="24">
        <v>-21452.400000000001</v>
      </c>
    </row>
    <row r="4127" spans="2:7" x14ac:dyDescent="0.2">
      <c r="B4127" s="21" t="s">
        <v>12463</v>
      </c>
      <c r="C4127" s="22" t="s">
        <v>1824</v>
      </c>
      <c r="D4127" s="22" t="s">
        <v>1833</v>
      </c>
      <c r="E4127" s="23" t="s">
        <v>1833</v>
      </c>
      <c r="F4127" s="5">
        <v>42955</v>
      </c>
      <c r="G4127" s="24">
        <v>-8944.4</v>
      </c>
    </row>
    <row r="4128" spans="2:7" x14ac:dyDescent="0.2">
      <c r="B4128" s="21" t="s">
        <v>13205</v>
      </c>
      <c r="C4128" s="22" t="s">
        <v>5409</v>
      </c>
      <c r="D4128" s="22" t="s">
        <v>5410</v>
      </c>
      <c r="E4128" s="23" t="s">
        <v>16986</v>
      </c>
      <c r="F4128" s="5">
        <v>42955</v>
      </c>
      <c r="G4128" s="24">
        <v>-80000</v>
      </c>
    </row>
    <row r="4129" spans="2:7" x14ac:dyDescent="0.2">
      <c r="B4129" s="21" t="s">
        <v>12447</v>
      </c>
      <c r="C4129" s="22" t="s">
        <v>1698</v>
      </c>
      <c r="D4129" s="22" t="s">
        <v>1701</v>
      </c>
      <c r="E4129" s="23" t="s">
        <v>1701</v>
      </c>
      <c r="F4129" s="5">
        <v>42957</v>
      </c>
      <c r="G4129" s="24">
        <v>-884766.81</v>
      </c>
    </row>
    <row r="4130" spans="2:7" x14ac:dyDescent="0.2">
      <c r="B4130" s="21" t="s">
        <v>12389</v>
      </c>
      <c r="C4130" s="22" t="s">
        <v>1312</v>
      </c>
      <c r="D4130" s="22" t="s">
        <v>1313</v>
      </c>
      <c r="E4130" s="23" t="s">
        <v>1313</v>
      </c>
      <c r="F4130" s="5">
        <v>42957</v>
      </c>
      <c r="G4130" s="24">
        <v>-282471.63</v>
      </c>
    </row>
    <row r="4131" spans="2:7" x14ac:dyDescent="0.2">
      <c r="B4131" s="21" t="s">
        <v>12463</v>
      </c>
      <c r="C4131" s="22" t="s">
        <v>1824</v>
      </c>
      <c r="D4131" s="22" t="s">
        <v>1837</v>
      </c>
      <c r="E4131" s="23" t="s">
        <v>1837</v>
      </c>
      <c r="F4131" s="5">
        <v>42957</v>
      </c>
      <c r="G4131" s="24">
        <v>-7469.4</v>
      </c>
    </row>
    <row r="4132" spans="2:7" x14ac:dyDescent="0.2">
      <c r="B4132" s="21" t="s">
        <v>12445</v>
      </c>
      <c r="C4132" s="22" t="s">
        <v>1689</v>
      </c>
      <c r="D4132" s="22" t="s">
        <v>1690</v>
      </c>
      <c r="E4132" s="23" t="s">
        <v>1690</v>
      </c>
      <c r="F4132" s="5">
        <v>42958</v>
      </c>
      <c r="G4132" s="24">
        <v>-202032</v>
      </c>
    </row>
    <row r="4133" spans="2:7" x14ac:dyDescent="0.2">
      <c r="B4133" s="21" t="s">
        <v>12445</v>
      </c>
      <c r="C4133" s="22" t="s">
        <v>1689</v>
      </c>
      <c r="D4133" s="22" t="s">
        <v>1690</v>
      </c>
      <c r="E4133" s="23" t="s">
        <v>1690</v>
      </c>
      <c r="F4133" s="5">
        <v>42958</v>
      </c>
      <c r="G4133" s="24">
        <v>264886.40000000002</v>
      </c>
    </row>
    <row r="4134" spans="2:7" ht="36" x14ac:dyDescent="0.2">
      <c r="B4134" s="21" t="s">
        <v>14585</v>
      </c>
      <c r="C4134" s="22" t="s">
        <v>10919</v>
      </c>
      <c r="D4134" s="22" t="s">
        <v>1</v>
      </c>
      <c r="E4134" s="23" t="s">
        <v>16987</v>
      </c>
      <c r="F4134" s="5">
        <v>42961</v>
      </c>
      <c r="G4134" s="24">
        <v>142500</v>
      </c>
    </row>
    <row r="4135" spans="2:7" x14ac:dyDescent="0.2">
      <c r="B4135" s="25" t="s">
        <v>14786</v>
      </c>
      <c r="C4135" s="26" t="s">
        <v>11718</v>
      </c>
      <c r="D4135" s="27" t="s">
        <v>11719</v>
      </c>
      <c r="E4135" s="16" t="s">
        <v>11719</v>
      </c>
      <c r="F4135" s="6">
        <v>42970</v>
      </c>
      <c r="G4135" s="28">
        <v>-792886.34</v>
      </c>
    </row>
    <row r="4136" spans="2:7" x14ac:dyDescent="0.2">
      <c r="B4136" s="21" t="s">
        <v>14900</v>
      </c>
      <c r="C4136" s="22" t="s">
        <v>12164</v>
      </c>
      <c r="D4136" s="22" t="s">
        <v>12165</v>
      </c>
      <c r="E4136" s="23" t="s">
        <v>12165</v>
      </c>
      <c r="F4136" s="5">
        <v>42972</v>
      </c>
      <c r="G4136" s="24">
        <v>-59000</v>
      </c>
    </row>
    <row r="4137" spans="2:7" x14ac:dyDescent="0.2">
      <c r="B4137" s="21" t="s">
        <v>13880</v>
      </c>
      <c r="C4137" s="22" t="s">
        <v>8322</v>
      </c>
      <c r="D4137" s="22" t="s">
        <v>8323</v>
      </c>
      <c r="E4137" s="23" t="s">
        <v>16988</v>
      </c>
      <c r="F4137" s="5">
        <v>42975</v>
      </c>
      <c r="G4137" s="24">
        <v>-400000</v>
      </c>
    </row>
    <row r="4138" spans="2:7" x14ac:dyDescent="0.2">
      <c r="B4138" s="21" t="s">
        <v>14786</v>
      </c>
      <c r="C4138" s="22" t="s">
        <v>11718</v>
      </c>
      <c r="D4138" s="22" t="s">
        <v>330</v>
      </c>
      <c r="E4138" s="23" t="s">
        <v>330</v>
      </c>
      <c r="F4138" s="5">
        <v>42976</v>
      </c>
      <c r="G4138" s="24">
        <v>-622924.14</v>
      </c>
    </row>
    <row r="4139" spans="2:7" x14ac:dyDescent="0.2">
      <c r="B4139" s="21" t="s">
        <v>12541</v>
      </c>
      <c r="C4139" s="22" t="s">
        <v>2222</v>
      </c>
      <c r="D4139" s="22" t="s">
        <v>2223</v>
      </c>
      <c r="E4139" s="23" t="s">
        <v>2223</v>
      </c>
      <c r="F4139" s="5">
        <v>42977</v>
      </c>
      <c r="G4139" s="24">
        <v>-645000.53</v>
      </c>
    </row>
    <row r="4140" spans="2:7" x14ac:dyDescent="0.2">
      <c r="B4140" s="21" t="s">
        <v>12314</v>
      </c>
      <c r="C4140" s="22" t="s">
        <v>645</v>
      </c>
      <c r="D4140" s="22" t="s">
        <v>646</v>
      </c>
      <c r="E4140" s="23" t="s">
        <v>646</v>
      </c>
      <c r="F4140" s="5">
        <v>42981</v>
      </c>
      <c r="G4140" s="24">
        <v>-2394601.38</v>
      </c>
    </row>
    <row r="4141" spans="2:7" x14ac:dyDescent="0.2">
      <c r="B4141" s="21" t="s">
        <v>12403</v>
      </c>
      <c r="C4141" s="22" t="s">
        <v>1373</v>
      </c>
      <c r="D4141" s="22" t="s">
        <v>1228</v>
      </c>
      <c r="E4141" s="23" t="s">
        <v>1228</v>
      </c>
      <c r="F4141" s="5">
        <v>42982</v>
      </c>
      <c r="G4141" s="24">
        <v>-125717.2</v>
      </c>
    </row>
    <row r="4142" spans="2:7" x14ac:dyDescent="0.2">
      <c r="B4142" s="21" t="s">
        <v>12403</v>
      </c>
      <c r="C4142" s="22" t="s">
        <v>1373</v>
      </c>
      <c r="D4142" s="22" t="s">
        <v>1377</v>
      </c>
      <c r="E4142" s="23" t="s">
        <v>1377</v>
      </c>
      <c r="F4142" s="5">
        <v>42982</v>
      </c>
      <c r="G4142" s="24">
        <v>-95155.199999999997</v>
      </c>
    </row>
    <row r="4143" spans="2:7" x14ac:dyDescent="0.2">
      <c r="B4143" s="21" t="s">
        <v>18172</v>
      </c>
      <c r="C4143" s="22" t="s">
        <v>18171</v>
      </c>
      <c r="D4143" s="22" t="s">
        <v>18174</v>
      </c>
      <c r="E4143" s="23"/>
      <c r="F4143" s="5">
        <v>42982</v>
      </c>
      <c r="G4143" s="24">
        <v>-881595.7</v>
      </c>
    </row>
    <row r="4144" spans="2:7" ht="24" x14ac:dyDescent="0.2">
      <c r="B4144" s="21" t="s">
        <v>12463</v>
      </c>
      <c r="C4144" s="22" t="s">
        <v>1824</v>
      </c>
      <c r="D4144" s="22" t="s">
        <v>1</v>
      </c>
      <c r="E4144" s="23" t="s">
        <v>16989</v>
      </c>
      <c r="F4144" s="5">
        <v>42982</v>
      </c>
      <c r="G4144" s="24">
        <v>27717.759999999998</v>
      </c>
    </row>
    <row r="4145" spans="2:7" x14ac:dyDescent="0.2">
      <c r="B4145" s="21" t="s">
        <v>12403</v>
      </c>
      <c r="C4145" s="22" t="s">
        <v>1373</v>
      </c>
      <c r="D4145" s="22" t="s">
        <v>1375</v>
      </c>
      <c r="E4145" s="23" t="s">
        <v>1375</v>
      </c>
      <c r="F4145" s="5">
        <v>42982</v>
      </c>
      <c r="G4145" s="24">
        <v>-153683.20000000001</v>
      </c>
    </row>
    <row r="4146" spans="2:7" x14ac:dyDescent="0.2">
      <c r="B4146" s="21" t="s">
        <v>14665</v>
      </c>
      <c r="C4146" s="22" t="s">
        <v>11191</v>
      </c>
      <c r="D4146" s="22" t="s">
        <v>11192</v>
      </c>
      <c r="E4146" s="23" t="s">
        <v>11192</v>
      </c>
      <c r="F4146" s="5">
        <v>42984</v>
      </c>
      <c r="G4146" s="24">
        <v>-1577704.15</v>
      </c>
    </row>
    <row r="4147" spans="2:7" x14ac:dyDescent="0.2">
      <c r="B4147" s="21" t="s">
        <v>12534</v>
      </c>
      <c r="C4147" s="22" t="s">
        <v>2188</v>
      </c>
      <c r="D4147" s="22" t="s">
        <v>2189</v>
      </c>
      <c r="E4147" s="23" t="s">
        <v>2189</v>
      </c>
      <c r="F4147" s="5">
        <v>42984</v>
      </c>
      <c r="G4147" s="24">
        <v>-781457.36</v>
      </c>
    </row>
    <row r="4148" spans="2:7" x14ac:dyDescent="0.2">
      <c r="B4148" s="21" t="s">
        <v>12612</v>
      </c>
      <c r="C4148" s="22" t="s">
        <v>3349</v>
      </c>
      <c r="D4148" s="22" t="s">
        <v>2107</v>
      </c>
      <c r="E4148" s="23" t="s">
        <v>2107</v>
      </c>
      <c r="F4148" s="5">
        <v>42985</v>
      </c>
      <c r="G4148" s="24">
        <v>-370813.23</v>
      </c>
    </row>
    <row r="4149" spans="2:7" x14ac:dyDescent="0.2">
      <c r="B4149" s="25" t="s">
        <v>12612</v>
      </c>
      <c r="C4149" s="26" t="s">
        <v>3349</v>
      </c>
      <c r="D4149" s="27" t="s">
        <v>1649</v>
      </c>
      <c r="E4149" s="16" t="s">
        <v>1649</v>
      </c>
      <c r="F4149" s="6">
        <v>42985</v>
      </c>
      <c r="G4149" s="28">
        <v>-616847.43000000005</v>
      </c>
    </row>
    <row r="4150" spans="2:7" x14ac:dyDescent="0.2">
      <c r="B4150" s="25" t="s">
        <v>12612</v>
      </c>
      <c r="C4150" s="26" t="s">
        <v>3349</v>
      </c>
      <c r="D4150" s="27" t="s">
        <v>2058</v>
      </c>
      <c r="E4150" s="16" t="s">
        <v>2058</v>
      </c>
      <c r="F4150" s="6">
        <v>42985</v>
      </c>
      <c r="G4150" s="28">
        <v>-670469.44999999995</v>
      </c>
    </row>
    <row r="4151" spans="2:7" x14ac:dyDescent="0.2">
      <c r="B4151" s="21" t="s">
        <v>14817</v>
      </c>
      <c r="C4151" s="22" t="s">
        <v>11821</v>
      </c>
      <c r="D4151" s="22" t="s">
        <v>2099</v>
      </c>
      <c r="E4151" s="23" t="s">
        <v>2099</v>
      </c>
      <c r="F4151" s="5">
        <v>42988</v>
      </c>
      <c r="G4151" s="24">
        <v>-435112.84</v>
      </c>
    </row>
    <row r="4152" spans="2:7" x14ac:dyDescent="0.2">
      <c r="B4152" s="21" t="s">
        <v>12222</v>
      </c>
      <c r="C4152" s="22" t="s">
        <v>95</v>
      </c>
      <c r="D4152" s="22" t="s">
        <v>96</v>
      </c>
      <c r="E4152" s="23" t="s">
        <v>96</v>
      </c>
      <c r="F4152" s="5">
        <v>42989</v>
      </c>
      <c r="G4152" s="24">
        <v>-1264462.6399999999</v>
      </c>
    </row>
    <row r="4153" spans="2:7" x14ac:dyDescent="0.2">
      <c r="B4153" s="21" t="s">
        <v>12830</v>
      </c>
      <c r="C4153" s="22" t="s">
        <v>4036</v>
      </c>
      <c r="D4153" s="22" t="s">
        <v>4056</v>
      </c>
      <c r="E4153" s="23" t="s">
        <v>4056</v>
      </c>
      <c r="F4153" s="5">
        <v>42990</v>
      </c>
      <c r="G4153" s="24">
        <v>-22957.91</v>
      </c>
    </row>
    <row r="4154" spans="2:7" x14ac:dyDescent="0.2">
      <c r="B4154" s="21" t="s">
        <v>12830</v>
      </c>
      <c r="C4154" s="22" t="s">
        <v>4036</v>
      </c>
      <c r="D4154" s="22" t="s">
        <v>2927</v>
      </c>
      <c r="E4154" s="23" t="s">
        <v>2927</v>
      </c>
      <c r="F4154" s="5">
        <v>42990</v>
      </c>
      <c r="G4154" s="24">
        <v>-47764.28</v>
      </c>
    </row>
    <row r="4155" spans="2:7" x14ac:dyDescent="0.2">
      <c r="B4155" s="21" t="s">
        <v>12830</v>
      </c>
      <c r="C4155" s="22" t="s">
        <v>4036</v>
      </c>
      <c r="D4155" s="22" t="s">
        <v>4059</v>
      </c>
      <c r="E4155" s="23" t="s">
        <v>4059</v>
      </c>
      <c r="F4155" s="5">
        <v>42990</v>
      </c>
      <c r="G4155" s="24">
        <v>-28709.4</v>
      </c>
    </row>
    <row r="4156" spans="2:7" x14ac:dyDescent="0.2">
      <c r="B4156" s="21" t="s">
        <v>12830</v>
      </c>
      <c r="C4156" s="22" t="s">
        <v>4036</v>
      </c>
      <c r="D4156" s="22" t="s">
        <v>4054</v>
      </c>
      <c r="E4156" s="23" t="s">
        <v>4054</v>
      </c>
      <c r="F4156" s="5">
        <v>42990</v>
      </c>
      <c r="G4156" s="24">
        <v>-28004.94</v>
      </c>
    </row>
    <row r="4157" spans="2:7" x14ac:dyDescent="0.2">
      <c r="B4157" s="21" t="s">
        <v>12830</v>
      </c>
      <c r="C4157" s="22" t="s">
        <v>4036</v>
      </c>
      <c r="D4157" s="22" t="s">
        <v>2929</v>
      </c>
      <c r="E4157" s="23" t="s">
        <v>2929</v>
      </c>
      <c r="F4157" s="5">
        <v>42990</v>
      </c>
      <c r="G4157" s="24">
        <v>-27166.07</v>
      </c>
    </row>
    <row r="4158" spans="2:7" x14ac:dyDescent="0.2">
      <c r="B4158" s="21" t="s">
        <v>12496</v>
      </c>
      <c r="C4158" s="22" t="s">
        <v>2001</v>
      </c>
      <c r="D4158" s="22" t="s">
        <v>2008</v>
      </c>
      <c r="E4158" s="23" t="s">
        <v>2008</v>
      </c>
      <c r="F4158" s="5">
        <v>42991</v>
      </c>
      <c r="G4158" s="24">
        <v>-590000</v>
      </c>
    </row>
    <row r="4159" spans="2:7" x14ac:dyDescent="0.2">
      <c r="B4159" s="25" t="s">
        <v>14822</v>
      </c>
      <c r="C4159" s="26" t="s">
        <v>11836</v>
      </c>
      <c r="D4159" s="27" t="s">
        <v>11837</v>
      </c>
      <c r="E4159" s="16" t="s">
        <v>11837</v>
      </c>
      <c r="F4159" s="6">
        <v>42991</v>
      </c>
      <c r="G4159" s="28">
        <v>-5950361.4699999997</v>
      </c>
    </row>
    <row r="4160" spans="2:7" x14ac:dyDescent="0.2">
      <c r="B4160" s="25" t="s">
        <v>14745</v>
      </c>
      <c r="C4160" s="26" t="s">
        <v>11553</v>
      </c>
      <c r="D4160" s="27" t="s">
        <v>11554</v>
      </c>
      <c r="E4160" s="16" t="s">
        <v>11554</v>
      </c>
      <c r="F4160" s="6">
        <v>42991</v>
      </c>
      <c r="G4160" s="28">
        <v>-7790413.5899999999</v>
      </c>
    </row>
    <row r="4161" spans="2:7" x14ac:dyDescent="0.2">
      <c r="B4161" s="21" t="s">
        <v>13986</v>
      </c>
      <c r="C4161" s="22" t="s">
        <v>8789</v>
      </c>
      <c r="D4161" s="22" t="s">
        <v>8790</v>
      </c>
      <c r="E4161" s="23" t="s">
        <v>8790</v>
      </c>
      <c r="F4161" s="5">
        <v>42991</v>
      </c>
      <c r="G4161" s="24">
        <v>-952620.45</v>
      </c>
    </row>
    <row r="4162" spans="2:7" x14ac:dyDescent="0.2">
      <c r="B4162" s="21" t="s">
        <v>12439</v>
      </c>
      <c r="C4162" s="22" t="s">
        <v>1651</v>
      </c>
      <c r="D4162" s="22" t="s">
        <v>1668</v>
      </c>
      <c r="E4162" s="23" t="s">
        <v>1668</v>
      </c>
      <c r="F4162" s="5">
        <v>42992</v>
      </c>
      <c r="G4162" s="24">
        <v>-432000</v>
      </c>
    </row>
    <row r="4163" spans="2:7" x14ac:dyDescent="0.2">
      <c r="B4163" s="25" t="s">
        <v>12504</v>
      </c>
      <c r="C4163" s="26" t="s">
        <v>2040</v>
      </c>
      <c r="D4163" s="27" t="s">
        <v>2041</v>
      </c>
      <c r="E4163" s="16" t="s">
        <v>2041</v>
      </c>
      <c r="F4163" s="6">
        <v>42998</v>
      </c>
      <c r="G4163" s="28">
        <v>-324802.95</v>
      </c>
    </row>
    <row r="4164" spans="2:7" x14ac:dyDescent="0.2">
      <c r="B4164" s="21" t="s">
        <v>14817</v>
      </c>
      <c r="C4164" s="22" t="s">
        <v>11821</v>
      </c>
      <c r="D4164" s="22" t="s">
        <v>2021</v>
      </c>
      <c r="E4164" s="23" t="s">
        <v>2021</v>
      </c>
      <c r="F4164" s="5">
        <v>42998</v>
      </c>
      <c r="G4164" s="24">
        <v>-777554.17</v>
      </c>
    </row>
    <row r="4165" spans="2:7" x14ac:dyDescent="0.2">
      <c r="B4165" s="25" t="s">
        <v>12456</v>
      </c>
      <c r="C4165" s="26" t="s">
        <v>1784</v>
      </c>
      <c r="D4165" s="27" t="s">
        <v>1785</v>
      </c>
      <c r="E4165" s="16" t="s">
        <v>1785</v>
      </c>
      <c r="F4165" s="6">
        <v>43004</v>
      </c>
      <c r="G4165" s="28">
        <v>-3416369.87</v>
      </c>
    </row>
    <row r="4166" spans="2:7" x14ac:dyDescent="0.2">
      <c r="B4166" s="21" t="s">
        <v>12830</v>
      </c>
      <c r="C4166" s="22" t="s">
        <v>4036</v>
      </c>
      <c r="D4166" s="22" t="s">
        <v>4073</v>
      </c>
      <c r="E4166" s="23" t="s">
        <v>4073</v>
      </c>
      <c r="F4166" s="5">
        <v>43004</v>
      </c>
      <c r="G4166" s="24">
        <v>-49298.04</v>
      </c>
    </row>
    <row r="4167" spans="2:7" x14ac:dyDescent="0.2">
      <c r="B4167" s="21" t="s">
        <v>12830</v>
      </c>
      <c r="C4167" s="22" t="s">
        <v>4036</v>
      </c>
      <c r="D4167" s="22" t="s">
        <v>4067</v>
      </c>
      <c r="E4167" s="23" t="s">
        <v>4067</v>
      </c>
      <c r="F4167" s="5">
        <v>43004</v>
      </c>
      <c r="G4167" s="24">
        <v>-33586</v>
      </c>
    </row>
    <row r="4168" spans="2:7" x14ac:dyDescent="0.2">
      <c r="B4168" s="21" t="s">
        <v>12830</v>
      </c>
      <c r="C4168" s="22" t="s">
        <v>4036</v>
      </c>
      <c r="D4168" s="22" t="s">
        <v>4069</v>
      </c>
      <c r="E4168" s="23" t="s">
        <v>4069</v>
      </c>
      <c r="F4168" s="5">
        <v>43004</v>
      </c>
      <c r="G4168" s="24">
        <v>-46954.97</v>
      </c>
    </row>
    <row r="4169" spans="2:7" x14ac:dyDescent="0.2">
      <c r="B4169" s="25" t="s">
        <v>12830</v>
      </c>
      <c r="C4169" s="26" t="s">
        <v>4036</v>
      </c>
      <c r="D4169" s="27" t="s">
        <v>4071</v>
      </c>
      <c r="E4169" s="16" t="s">
        <v>4071</v>
      </c>
      <c r="F4169" s="6">
        <v>43004</v>
      </c>
      <c r="G4169" s="28">
        <v>-42577.82</v>
      </c>
    </row>
    <row r="4170" spans="2:7" x14ac:dyDescent="0.2">
      <c r="B4170" s="25" t="s">
        <v>14600</v>
      </c>
      <c r="C4170" s="26" t="s">
        <v>10970</v>
      </c>
      <c r="D4170" s="27" t="s">
        <v>10971</v>
      </c>
      <c r="E4170" s="16" t="s">
        <v>10971</v>
      </c>
      <c r="F4170" s="6">
        <v>43006</v>
      </c>
      <c r="G4170" s="28">
        <v>-2721638.25</v>
      </c>
    </row>
    <row r="4171" spans="2:7" x14ac:dyDescent="0.2">
      <c r="B4171" s="21" t="s">
        <v>13878</v>
      </c>
      <c r="C4171" s="22" t="s">
        <v>8278</v>
      </c>
      <c r="D4171" s="22" t="s">
        <v>1</v>
      </c>
      <c r="E4171" s="23" t="s">
        <v>17487</v>
      </c>
      <c r="F4171" s="5">
        <v>43006</v>
      </c>
      <c r="G4171" s="24">
        <v>-101451.36</v>
      </c>
    </row>
    <row r="4172" spans="2:7" ht="48" x14ac:dyDescent="0.2">
      <c r="B4172" s="25" t="s">
        <v>14600</v>
      </c>
      <c r="C4172" s="26" t="s">
        <v>10970</v>
      </c>
      <c r="D4172" s="27" t="s">
        <v>1</v>
      </c>
      <c r="E4172" s="16" t="s">
        <v>16990</v>
      </c>
      <c r="F4172" s="6">
        <v>43007</v>
      </c>
      <c r="G4172" s="28">
        <v>2438238.67</v>
      </c>
    </row>
    <row r="4173" spans="2:7" x14ac:dyDescent="0.2">
      <c r="B4173" s="21" t="s">
        <v>12314</v>
      </c>
      <c r="C4173" s="22" t="s">
        <v>645</v>
      </c>
      <c r="D4173" s="22" t="s">
        <v>648</v>
      </c>
      <c r="E4173" s="23" t="s">
        <v>648</v>
      </c>
      <c r="F4173" s="5">
        <v>43008</v>
      </c>
      <c r="G4173" s="24">
        <v>-437930.01</v>
      </c>
    </row>
    <row r="4174" spans="2:7" x14ac:dyDescent="0.2">
      <c r="B4174" s="21" t="s">
        <v>13879</v>
      </c>
      <c r="C4174" s="22" t="s">
        <v>8280</v>
      </c>
      <c r="D4174" s="22" t="s">
        <v>8281</v>
      </c>
      <c r="E4174" s="23" t="s">
        <v>16991</v>
      </c>
      <c r="F4174" s="5">
        <v>43010</v>
      </c>
      <c r="G4174" s="24">
        <v>-398050</v>
      </c>
    </row>
    <row r="4175" spans="2:7" x14ac:dyDescent="0.2">
      <c r="B4175" s="21" t="s">
        <v>12447</v>
      </c>
      <c r="C4175" s="22" t="s">
        <v>1698</v>
      </c>
      <c r="D4175" s="22" t="s">
        <v>1703</v>
      </c>
      <c r="E4175" s="23" t="s">
        <v>1703</v>
      </c>
      <c r="F4175" s="5">
        <v>43012</v>
      </c>
      <c r="G4175" s="24">
        <v>-388195.13</v>
      </c>
    </row>
    <row r="4176" spans="2:7" x14ac:dyDescent="0.2">
      <c r="B4176" s="21" t="s">
        <v>12447</v>
      </c>
      <c r="C4176" s="22" t="s">
        <v>1698</v>
      </c>
      <c r="D4176" s="22" t="s">
        <v>1705</v>
      </c>
      <c r="E4176" s="23" t="s">
        <v>1705</v>
      </c>
      <c r="F4176" s="5">
        <v>43012</v>
      </c>
      <c r="G4176" s="24">
        <v>-388196.54</v>
      </c>
    </row>
    <row r="4177" spans="2:7" x14ac:dyDescent="0.2">
      <c r="B4177" s="25" t="s">
        <v>13855</v>
      </c>
      <c r="C4177" s="26" t="s">
        <v>8150</v>
      </c>
      <c r="D4177" s="27" t="s">
        <v>8153</v>
      </c>
      <c r="E4177" s="16" t="s">
        <v>16992</v>
      </c>
      <c r="F4177" s="6">
        <v>43018</v>
      </c>
      <c r="G4177" s="28">
        <v>-560571</v>
      </c>
    </row>
    <row r="4178" spans="2:7" x14ac:dyDescent="0.2">
      <c r="B4178" s="21" t="s">
        <v>12295</v>
      </c>
      <c r="C4178" s="22" t="s">
        <v>495</v>
      </c>
      <c r="D4178" s="22" t="s">
        <v>496</v>
      </c>
      <c r="E4178" s="23" t="s">
        <v>496</v>
      </c>
      <c r="F4178" s="5">
        <v>43018</v>
      </c>
      <c r="G4178" s="24">
        <v>691355.6</v>
      </c>
    </row>
    <row r="4179" spans="2:7" x14ac:dyDescent="0.2">
      <c r="B4179" s="21" t="s">
        <v>12851</v>
      </c>
      <c r="C4179" s="22" t="s">
        <v>4163</v>
      </c>
      <c r="D4179" s="22" t="s">
        <v>4164</v>
      </c>
      <c r="E4179" s="23" t="s">
        <v>16993</v>
      </c>
      <c r="F4179" s="5">
        <v>43018</v>
      </c>
      <c r="G4179" s="24">
        <v>-25038.26</v>
      </c>
    </row>
    <row r="4180" spans="2:7" x14ac:dyDescent="0.2">
      <c r="B4180" s="21" t="s">
        <v>14516</v>
      </c>
      <c r="C4180" s="22" t="s">
        <v>10693</v>
      </c>
      <c r="D4180" s="22" t="s">
        <v>10694</v>
      </c>
      <c r="E4180" s="23" t="s">
        <v>10694</v>
      </c>
      <c r="F4180" s="5">
        <v>43018</v>
      </c>
      <c r="G4180" s="24">
        <v>-1307792</v>
      </c>
    </row>
    <row r="4181" spans="2:7" x14ac:dyDescent="0.2">
      <c r="B4181" s="21" t="s">
        <v>12565</v>
      </c>
      <c r="C4181" s="22" t="s">
        <v>2816</v>
      </c>
      <c r="D4181" s="22" t="s">
        <v>3172</v>
      </c>
      <c r="E4181" s="23" t="s">
        <v>16994</v>
      </c>
      <c r="F4181" s="5">
        <v>43019</v>
      </c>
      <c r="G4181" s="24">
        <v>-148690</v>
      </c>
    </row>
    <row r="4182" spans="2:7" x14ac:dyDescent="0.2">
      <c r="B4182" s="21" t="s">
        <v>12830</v>
      </c>
      <c r="C4182" s="22" t="s">
        <v>4036</v>
      </c>
      <c r="D4182" s="22" t="s">
        <v>4065</v>
      </c>
      <c r="E4182" s="23" t="s">
        <v>4065</v>
      </c>
      <c r="F4182" s="5">
        <v>43024</v>
      </c>
      <c r="G4182" s="24">
        <v>-60171.74</v>
      </c>
    </row>
    <row r="4183" spans="2:7" x14ac:dyDescent="0.2">
      <c r="B4183" s="21" t="s">
        <v>12830</v>
      </c>
      <c r="C4183" s="22" t="s">
        <v>4036</v>
      </c>
      <c r="D4183" s="22" t="s">
        <v>523</v>
      </c>
      <c r="E4183" s="23" t="s">
        <v>523</v>
      </c>
      <c r="F4183" s="5">
        <v>43024</v>
      </c>
      <c r="G4183" s="24">
        <v>-35134.5</v>
      </c>
    </row>
    <row r="4184" spans="2:7" x14ac:dyDescent="0.2">
      <c r="B4184" s="21" t="s">
        <v>12830</v>
      </c>
      <c r="C4184" s="22" t="s">
        <v>4036</v>
      </c>
      <c r="D4184" s="22" t="s">
        <v>4063</v>
      </c>
      <c r="E4184" s="23" t="s">
        <v>4063</v>
      </c>
      <c r="F4184" s="5">
        <v>43024</v>
      </c>
      <c r="G4184" s="24">
        <v>-15369.91</v>
      </c>
    </row>
    <row r="4185" spans="2:7" x14ac:dyDescent="0.2">
      <c r="B4185" s="21" t="s">
        <v>13208</v>
      </c>
      <c r="C4185" s="22" t="s">
        <v>5418</v>
      </c>
      <c r="D4185" s="22" t="s">
        <v>5419</v>
      </c>
      <c r="E4185" s="23" t="s">
        <v>16995</v>
      </c>
      <c r="F4185" s="5">
        <v>43025</v>
      </c>
      <c r="G4185" s="24">
        <v>-14056</v>
      </c>
    </row>
    <row r="4186" spans="2:7" ht="36" customHeight="1" x14ac:dyDescent="0.2">
      <c r="B4186" s="21" t="s">
        <v>14167</v>
      </c>
      <c r="C4186" s="22" t="s">
        <v>9466</v>
      </c>
      <c r="D4186" s="22" t="s">
        <v>9467</v>
      </c>
      <c r="E4186" s="23" t="s">
        <v>9467</v>
      </c>
      <c r="F4186" s="5">
        <v>43027</v>
      </c>
      <c r="G4186" s="24">
        <v>-5520000</v>
      </c>
    </row>
    <row r="4187" spans="2:7" ht="24" x14ac:dyDescent="0.2">
      <c r="B4187" s="21" t="s">
        <v>13880</v>
      </c>
      <c r="C4187" s="22" t="s">
        <v>8322</v>
      </c>
      <c r="D4187" s="22" t="s">
        <v>1</v>
      </c>
      <c r="E4187" s="23" t="s">
        <v>16996</v>
      </c>
      <c r="F4187" s="5">
        <v>43035</v>
      </c>
      <c r="G4187" s="24">
        <v>400000</v>
      </c>
    </row>
    <row r="4188" spans="2:7" x14ac:dyDescent="0.2">
      <c r="B4188" s="21" t="s">
        <v>13927</v>
      </c>
      <c r="C4188" s="22" t="s">
        <v>8552</v>
      </c>
      <c r="D4188" s="22" t="s">
        <v>8553</v>
      </c>
      <c r="E4188" s="23" t="s">
        <v>8553</v>
      </c>
      <c r="F4188" s="5">
        <v>43035</v>
      </c>
      <c r="G4188" s="24">
        <v>-650376.72</v>
      </c>
    </row>
    <row r="4189" spans="2:7" x14ac:dyDescent="0.2">
      <c r="B4189" s="21" t="s">
        <v>14903</v>
      </c>
      <c r="C4189" s="22" t="s">
        <v>12181</v>
      </c>
      <c r="D4189" s="22" t="s">
        <v>12186</v>
      </c>
      <c r="E4189" s="23" t="s">
        <v>12186</v>
      </c>
      <c r="F4189" s="5">
        <v>43038</v>
      </c>
      <c r="G4189" s="24">
        <v>-59000</v>
      </c>
    </row>
    <row r="4190" spans="2:7" x14ac:dyDescent="0.2">
      <c r="B4190" s="21" t="s">
        <v>14903</v>
      </c>
      <c r="C4190" s="22" t="s">
        <v>12181</v>
      </c>
      <c r="D4190" s="22" t="s">
        <v>12184</v>
      </c>
      <c r="E4190" s="23" t="s">
        <v>12184</v>
      </c>
      <c r="F4190" s="5">
        <v>43038</v>
      </c>
      <c r="G4190" s="24">
        <v>-82600</v>
      </c>
    </row>
    <row r="4191" spans="2:7" x14ac:dyDescent="0.2">
      <c r="B4191" s="21" t="s">
        <v>14874</v>
      </c>
      <c r="C4191" s="22" t="s">
        <v>12003</v>
      </c>
      <c r="D4191" s="22" t="s">
        <v>12007</v>
      </c>
      <c r="E4191" s="23" t="s">
        <v>16997</v>
      </c>
      <c r="F4191" s="5">
        <v>43040</v>
      </c>
      <c r="G4191" s="24">
        <v>-20000</v>
      </c>
    </row>
    <row r="4192" spans="2:7" x14ac:dyDescent="0.2">
      <c r="B4192" s="21" t="s">
        <v>14908</v>
      </c>
      <c r="C4192" s="22" t="s">
        <v>12201</v>
      </c>
      <c r="D4192" s="22" t="s">
        <v>12202</v>
      </c>
      <c r="E4192" s="23" t="s">
        <v>16998</v>
      </c>
      <c r="F4192" s="5">
        <v>43041</v>
      </c>
      <c r="G4192" s="24">
        <v>-95728</v>
      </c>
    </row>
    <row r="4193" spans="2:7" x14ac:dyDescent="0.2">
      <c r="B4193" s="21" t="s">
        <v>14217</v>
      </c>
      <c r="C4193" s="22" t="s">
        <v>9642</v>
      </c>
      <c r="D4193" s="22" t="s">
        <v>9643</v>
      </c>
      <c r="E4193" s="23"/>
      <c r="F4193" s="5">
        <v>43049</v>
      </c>
      <c r="G4193" s="24">
        <v>-188376.8</v>
      </c>
    </row>
    <row r="4194" spans="2:7" x14ac:dyDescent="0.2">
      <c r="B4194" s="21" t="s">
        <v>14393</v>
      </c>
      <c r="C4194" s="22" t="s">
        <v>10267</v>
      </c>
      <c r="D4194" s="22" t="s">
        <v>10268</v>
      </c>
      <c r="E4194" s="23" t="s">
        <v>10268</v>
      </c>
      <c r="F4194" s="5">
        <v>43054</v>
      </c>
      <c r="G4194" s="24">
        <v>-212400</v>
      </c>
    </row>
    <row r="4195" spans="2:7" ht="60" x14ac:dyDescent="0.2">
      <c r="B4195" s="21" t="s">
        <v>14695</v>
      </c>
      <c r="C4195" s="22" t="s">
        <v>11317</v>
      </c>
      <c r="D4195" s="22" t="s">
        <v>1</v>
      </c>
      <c r="E4195" s="23" t="s">
        <v>17488</v>
      </c>
      <c r="F4195" s="5">
        <v>43055</v>
      </c>
      <c r="G4195" s="24">
        <v>4820580.13</v>
      </c>
    </row>
    <row r="4196" spans="2:7" x14ac:dyDescent="0.2">
      <c r="B4196" s="25" t="s">
        <v>13975</v>
      </c>
      <c r="C4196" s="26" t="s">
        <v>8726</v>
      </c>
      <c r="D4196" s="27" t="s">
        <v>8727</v>
      </c>
      <c r="E4196" s="16"/>
      <c r="F4196" s="6">
        <v>43056</v>
      </c>
      <c r="G4196" s="28">
        <v>-456164.16</v>
      </c>
    </row>
    <row r="4197" spans="2:7" x14ac:dyDescent="0.2">
      <c r="B4197" s="21" t="s">
        <v>14776</v>
      </c>
      <c r="C4197" s="22" t="s">
        <v>11676</v>
      </c>
      <c r="D4197" s="22" t="s">
        <v>11677</v>
      </c>
      <c r="E4197" s="23"/>
      <c r="F4197" s="5">
        <v>43056</v>
      </c>
      <c r="G4197" s="24">
        <v>-152576.28</v>
      </c>
    </row>
    <row r="4198" spans="2:7" ht="48" x14ac:dyDescent="0.2">
      <c r="B4198" s="25" t="s">
        <v>14379</v>
      </c>
      <c r="C4198" s="26" t="s">
        <v>10224</v>
      </c>
      <c r="D4198" s="27" t="s">
        <v>1</v>
      </c>
      <c r="E4198" s="16" t="s">
        <v>16999</v>
      </c>
      <c r="F4198" s="6">
        <v>43056</v>
      </c>
      <c r="G4198" s="28">
        <v>820916.54</v>
      </c>
    </row>
    <row r="4199" spans="2:7" x14ac:dyDescent="0.2">
      <c r="B4199" s="21" t="s">
        <v>14778</v>
      </c>
      <c r="C4199" s="22" t="s">
        <v>11682</v>
      </c>
      <c r="D4199" s="22" t="s">
        <v>11685</v>
      </c>
      <c r="E4199" s="23" t="s">
        <v>17000</v>
      </c>
      <c r="F4199" s="5">
        <v>43059</v>
      </c>
      <c r="G4199" s="24">
        <v>-1766777.1</v>
      </c>
    </row>
    <row r="4200" spans="2:7" x14ac:dyDescent="0.2">
      <c r="B4200" s="25" t="s">
        <v>14798</v>
      </c>
      <c r="C4200" s="26" t="s">
        <v>11760</v>
      </c>
      <c r="D4200" s="27" t="s">
        <v>11761</v>
      </c>
      <c r="E4200" s="16" t="s">
        <v>17001</v>
      </c>
      <c r="F4200" s="6">
        <v>43066</v>
      </c>
      <c r="G4200" s="28">
        <v>-2765484.56</v>
      </c>
    </row>
    <row r="4201" spans="2:7" x14ac:dyDescent="0.2">
      <c r="B4201" s="25" t="s">
        <v>14630</v>
      </c>
      <c r="C4201" s="26" t="s">
        <v>11071</v>
      </c>
      <c r="D4201" s="27" t="s">
        <v>11072</v>
      </c>
      <c r="E4201" s="16" t="s">
        <v>11072</v>
      </c>
      <c r="F4201" s="6">
        <v>43067</v>
      </c>
      <c r="G4201" s="28">
        <v>-4409740</v>
      </c>
    </row>
    <row r="4202" spans="2:7" x14ac:dyDescent="0.2">
      <c r="B4202" s="25" t="s">
        <v>14130</v>
      </c>
      <c r="C4202" s="26" t="s">
        <v>9331</v>
      </c>
      <c r="D4202" s="27" t="s">
        <v>9332</v>
      </c>
      <c r="E4202" s="16" t="s">
        <v>9332</v>
      </c>
      <c r="F4202" s="6">
        <v>43068</v>
      </c>
      <c r="G4202" s="28">
        <v>-89457.04</v>
      </c>
    </row>
    <row r="4203" spans="2:7" x14ac:dyDescent="0.2">
      <c r="B4203" s="25" t="s">
        <v>14075</v>
      </c>
      <c r="C4203" s="26" t="s">
        <v>9128</v>
      </c>
      <c r="D4203" s="27" t="s">
        <v>9135</v>
      </c>
      <c r="E4203" s="16" t="s">
        <v>9135</v>
      </c>
      <c r="F4203" s="6">
        <v>43082</v>
      </c>
      <c r="G4203" s="28">
        <v>17700</v>
      </c>
    </row>
    <row r="4204" spans="2:7" x14ac:dyDescent="0.2">
      <c r="B4204" s="25" t="s">
        <v>14075</v>
      </c>
      <c r="C4204" s="26" t="s">
        <v>9128</v>
      </c>
      <c r="D4204" s="27" t="s">
        <v>9129</v>
      </c>
      <c r="E4204" s="16" t="s">
        <v>9129</v>
      </c>
      <c r="F4204" s="6">
        <v>43082</v>
      </c>
      <c r="G4204" s="28">
        <v>-17700</v>
      </c>
    </row>
    <row r="4205" spans="2:7" x14ac:dyDescent="0.2">
      <c r="B4205" s="21" t="s">
        <v>14075</v>
      </c>
      <c r="C4205" s="22" t="s">
        <v>9128</v>
      </c>
      <c r="D4205" s="22" t="s">
        <v>9133</v>
      </c>
      <c r="E4205" s="23" t="s">
        <v>9133</v>
      </c>
      <c r="F4205" s="5">
        <v>43082</v>
      </c>
      <c r="G4205" s="24">
        <v>17700</v>
      </c>
    </row>
    <row r="4206" spans="2:7" x14ac:dyDescent="0.2">
      <c r="B4206" s="25" t="s">
        <v>14075</v>
      </c>
      <c r="C4206" s="26" t="s">
        <v>9128</v>
      </c>
      <c r="D4206" s="27" t="s">
        <v>9131</v>
      </c>
      <c r="E4206" s="16" t="s">
        <v>9131</v>
      </c>
      <c r="F4206" s="6">
        <v>43082</v>
      </c>
      <c r="G4206" s="28">
        <v>-17700</v>
      </c>
    </row>
    <row r="4207" spans="2:7" x14ac:dyDescent="0.2">
      <c r="B4207" s="21" t="s">
        <v>14184</v>
      </c>
      <c r="C4207" s="22" t="s">
        <v>9535</v>
      </c>
      <c r="D4207" s="22" t="s">
        <v>9536</v>
      </c>
      <c r="E4207" s="23" t="s">
        <v>9536</v>
      </c>
      <c r="F4207" s="5">
        <v>43084</v>
      </c>
      <c r="G4207" s="24">
        <v>-131570</v>
      </c>
    </row>
    <row r="4208" spans="2:7" x14ac:dyDescent="0.2">
      <c r="B4208" s="25" t="s">
        <v>14804</v>
      </c>
      <c r="C4208" s="26" t="s">
        <v>11780</v>
      </c>
      <c r="D4208" s="27" t="s">
        <v>11782</v>
      </c>
      <c r="E4208" s="16" t="s">
        <v>11782</v>
      </c>
      <c r="F4208" s="6">
        <v>43090</v>
      </c>
      <c r="G4208" s="28">
        <v>-3799498.63</v>
      </c>
    </row>
    <row r="4209" spans="2:7" x14ac:dyDescent="0.2">
      <c r="B4209" s="21" t="s">
        <v>12468</v>
      </c>
      <c r="C4209" s="22" t="s">
        <v>1856</v>
      </c>
      <c r="D4209" s="22" t="s">
        <v>1857</v>
      </c>
      <c r="E4209" s="23" t="s">
        <v>17002</v>
      </c>
      <c r="F4209" s="5">
        <v>43097</v>
      </c>
      <c r="G4209" s="24">
        <v>-5975</v>
      </c>
    </row>
    <row r="4210" spans="2:7" x14ac:dyDescent="0.2">
      <c r="B4210" s="25" t="s">
        <v>13854</v>
      </c>
      <c r="C4210" s="26" t="s">
        <v>8139</v>
      </c>
      <c r="D4210" s="27" t="s">
        <v>8142</v>
      </c>
      <c r="E4210" s="16" t="s">
        <v>17003</v>
      </c>
      <c r="F4210" s="6">
        <v>43108</v>
      </c>
      <c r="G4210" s="28">
        <v>-390682</v>
      </c>
    </row>
    <row r="4211" spans="2:7" x14ac:dyDescent="0.2">
      <c r="B4211" s="21" t="s">
        <v>12309</v>
      </c>
      <c r="C4211" s="22" t="s">
        <v>619</v>
      </c>
      <c r="D4211" s="22" t="s">
        <v>620</v>
      </c>
      <c r="E4211" s="23" t="s">
        <v>17511</v>
      </c>
      <c r="F4211" s="5">
        <v>43117</v>
      </c>
      <c r="G4211" s="24">
        <v>-4248</v>
      </c>
    </row>
    <row r="4212" spans="2:7" x14ac:dyDescent="0.2">
      <c r="B4212" s="21" t="s">
        <v>12438</v>
      </c>
      <c r="C4212" s="22" t="s">
        <v>1648</v>
      </c>
      <c r="D4212" s="22" t="s">
        <v>1649</v>
      </c>
      <c r="E4212" s="23" t="s">
        <v>17004</v>
      </c>
      <c r="F4212" s="5">
        <v>43122</v>
      </c>
      <c r="G4212" s="24">
        <v>-16069.24</v>
      </c>
    </row>
    <row r="4213" spans="2:7" x14ac:dyDescent="0.2">
      <c r="B4213" s="25" t="s">
        <v>14176</v>
      </c>
      <c r="C4213" s="26" t="s">
        <v>9497</v>
      </c>
      <c r="D4213" s="27" t="s">
        <v>9498</v>
      </c>
      <c r="E4213" s="16" t="s">
        <v>9498</v>
      </c>
      <c r="F4213" s="6">
        <v>43125</v>
      </c>
      <c r="G4213" s="28">
        <v>-52038</v>
      </c>
    </row>
    <row r="4214" spans="2:7" x14ac:dyDescent="0.2">
      <c r="B4214" s="25" t="s">
        <v>13845</v>
      </c>
      <c r="C4214" s="26" t="s">
        <v>7997</v>
      </c>
      <c r="D4214" s="27" t="s">
        <v>8000</v>
      </c>
      <c r="E4214" s="16" t="s">
        <v>17005</v>
      </c>
      <c r="F4214" s="6">
        <v>43131</v>
      </c>
      <c r="G4214" s="28">
        <v>-900</v>
      </c>
    </row>
    <row r="4215" spans="2:7" x14ac:dyDescent="0.2">
      <c r="B4215" s="21" t="s">
        <v>13845</v>
      </c>
      <c r="C4215" s="22" t="s">
        <v>7997</v>
      </c>
      <c r="D4215" s="22" t="s">
        <v>8004</v>
      </c>
      <c r="E4215" s="23" t="s">
        <v>17005</v>
      </c>
      <c r="F4215" s="5">
        <v>43131</v>
      </c>
      <c r="G4215" s="24">
        <v>-150</v>
      </c>
    </row>
    <row r="4216" spans="2:7" x14ac:dyDescent="0.2">
      <c r="B4216" s="21" t="s">
        <v>13845</v>
      </c>
      <c r="C4216" s="22" t="s">
        <v>7997</v>
      </c>
      <c r="D4216" s="22" t="s">
        <v>8014</v>
      </c>
      <c r="E4216" s="23" t="s">
        <v>17005</v>
      </c>
      <c r="F4216" s="5">
        <v>43131</v>
      </c>
      <c r="G4216" s="24">
        <v>-300</v>
      </c>
    </row>
    <row r="4217" spans="2:7" x14ac:dyDescent="0.2">
      <c r="B4217" s="21" t="s">
        <v>13845</v>
      </c>
      <c r="C4217" s="22" t="s">
        <v>7997</v>
      </c>
      <c r="D4217" s="22" t="s">
        <v>8006</v>
      </c>
      <c r="E4217" s="23" t="s">
        <v>17005</v>
      </c>
      <c r="F4217" s="5">
        <v>43131</v>
      </c>
      <c r="G4217" s="24">
        <v>-300</v>
      </c>
    </row>
    <row r="4218" spans="2:7" x14ac:dyDescent="0.2">
      <c r="B4218" s="21" t="s">
        <v>13845</v>
      </c>
      <c r="C4218" s="22" t="s">
        <v>7997</v>
      </c>
      <c r="D4218" s="22" t="s">
        <v>8010</v>
      </c>
      <c r="E4218" s="23" t="s">
        <v>17005</v>
      </c>
      <c r="F4218" s="5">
        <v>43131</v>
      </c>
      <c r="G4218" s="24">
        <v>-1350</v>
      </c>
    </row>
    <row r="4219" spans="2:7" x14ac:dyDescent="0.2">
      <c r="B4219" s="21" t="s">
        <v>13845</v>
      </c>
      <c r="C4219" s="22" t="s">
        <v>7997</v>
      </c>
      <c r="D4219" s="22" t="s">
        <v>8008</v>
      </c>
      <c r="E4219" s="23" t="s">
        <v>17005</v>
      </c>
      <c r="F4219" s="5">
        <v>43131</v>
      </c>
      <c r="G4219" s="24">
        <v>-450</v>
      </c>
    </row>
    <row r="4220" spans="2:7" x14ac:dyDescent="0.2">
      <c r="B4220" s="25" t="s">
        <v>13845</v>
      </c>
      <c r="C4220" s="26" t="s">
        <v>7997</v>
      </c>
      <c r="D4220" s="27" t="s">
        <v>7998</v>
      </c>
      <c r="E4220" s="16" t="s">
        <v>17005</v>
      </c>
      <c r="F4220" s="6">
        <v>43131</v>
      </c>
      <c r="G4220" s="28">
        <v>-1950</v>
      </c>
    </row>
    <row r="4221" spans="2:7" x14ac:dyDescent="0.2">
      <c r="B4221" s="21" t="s">
        <v>13845</v>
      </c>
      <c r="C4221" s="22" t="s">
        <v>7997</v>
      </c>
      <c r="D4221" s="22" t="s">
        <v>8002</v>
      </c>
      <c r="E4221" s="23" t="s">
        <v>17005</v>
      </c>
      <c r="F4221" s="5">
        <v>43131</v>
      </c>
      <c r="G4221" s="24">
        <v>-450</v>
      </c>
    </row>
    <row r="4222" spans="2:7" x14ac:dyDescent="0.2">
      <c r="B4222" s="21" t="s">
        <v>13845</v>
      </c>
      <c r="C4222" s="22" t="s">
        <v>7997</v>
      </c>
      <c r="D4222" s="22" t="s">
        <v>8012</v>
      </c>
      <c r="E4222" s="23" t="s">
        <v>17005</v>
      </c>
      <c r="F4222" s="5">
        <v>43131</v>
      </c>
      <c r="G4222" s="24">
        <v>-750</v>
      </c>
    </row>
    <row r="4223" spans="2:7" x14ac:dyDescent="0.2">
      <c r="B4223" s="21" t="s">
        <v>14695</v>
      </c>
      <c r="C4223" s="22" t="s">
        <v>11317</v>
      </c>
      <c r="D4223" s="22" t="s">
        <v>3025</v>
      </c>
      <c r="E4223" s="23" t="s">
        <v>3025</v>
      </c>
      <c r="F4223" s="5">
        <v>43132</v>
      </c>
      <c r="G4223" s="24">
        <v>-999184.26</v>
      </c>
    </row>
    <row r="4224" spans="2:7" x14ac:dyDescent="0.2">
      <c r="B4224" s="25" t="s">
        <v>12478</v>
      </c>
      <c r="C4224" s="26" t="s">
        <v>1889</v>
      </c>
      <c r="D4224" s="27" t="s">
        <v>1890</v>
      </c>
      <c r="E4224" s="16" t="s">
        <v>1890</v>
      </c>
      <c r="F4224" s="6">
        <v>43154</v>
      </c>
      <c r="G4224" s="28">
        <v>339557.16</v>
      </c>
    </row>
    <row r="4225" spans="2:7" x14ac:dyDescent="0.2">
      <c r="B4225" s="21" t="s">
        <v>13845</v>
      </c>
      <c r="C4225" s="22" t="s">
        <v>7997</v>
      </c>
      <c r="D4225" s="22" t="s">
        <v>8026</v>
      </c>
      <c r="E4225" s="23" t="s">
        <v>17007</v>
      </c>
      <c r="F4225" s="5">
        <v>43159</v>
      </c>
      <c r="G4225" s="24">
        <v>-300</v>
      </c>
    </row>
    <row r="4226" spans="2:7" x14ac:dyDescent="0.2">
      <c r="B4226" s="21" t="s">
        <v>13845</v>
      </c>
      <c r="C4226" s="22" t="s">
        <v>7997</v>
      </c>
      <c r="D4226" s="22" t="s">
        <v>8022</v>
      </c>
      <c r="E4226" s="23" t="s">
        <v>17006</v>
      </c>
      <c r="F4226" s="5">
        <v>43159</v>
      </c>
      <c r="G4226" s="24">
        <v>-600</v>
      </c>
    </row>
    <row r="4227" spans="2:7" x14ac:dyDescent="0.2">
      <c r="B4227" s="21" t="s">
        <v>13845</v>
      </c>
      <c r="C4227" s="22" t="s">
        <v>7997</v>
      </c>
      <c r="D4227" s="22" t="s">
        <v>8024</v>
      </c>
      <c r="E4227" s="23" t="s">
        <v>17006</v>
      </c>
      <c r="F4227" s="5">
        <v>43159</v>
      </c>
      <c r="G4227" s="24">
        <v>-2100</v>
      </c>
    </row>
    <row r="4228" spans="2:7" x14ac:dyDescent="0.2">
      <c r="B4228" s="21" t="s">
        <v>13845</v>
      </c>
      <c r="C4228" s="22" t="s">
        <v>7997</v>
      </c>
      <c r="D4228" s="22" t="s">
        <v>8020</v>
      </c>
      <c r="E4228" s="23" t="s">
        <v>17006</v>
      </c>
      <c r="F4228" s="5">
        <v>43159</v>
      </c>
      <c r="G4228" s="24">
        <v>-1500</v>
      </c>
    </row>
    <row r="4229" spans="2:7" x14ac:dyDescent="0.2">
      <c r="B4229" s="21" t="s">
        <v>14557</v>
      </c>
      <c r="C4229" s="22" t="s">
        <v>10828</v>
      </c>
      <c r="D4229" s="22" t="s">
        <v>10829</v>
      </c>
      <c r="E4229" s="23" t="s">
        <v>10829</v>
      </c>
      <c r="F4229" s="5">
        <v>43159</v>
      </c>
      <c r="G4229" s="24">
        <v>203474.41</v>
      </c>
    </row>
    <row r="4230" spans="2:7" x14ac:dyDescent="0.2">
      <c r="B4230" s="25" t="s">
        <v>13845</v>
      </c>
      <c r="C4230" s="26" t="s">
        <v>7997</v>
      </c>
      <c r="D4230" s="27" t="s">
        <v>8016</v>
      </c>
      <c r="E4230" s="16" t="s">
        <v>17006</v>
      </c>
      <c r="F4230" s="6">
        <v>43159</v>
      </c>
      <c r="G4230" s="28">
        <v>-900</v>
      </c>
    </row>
    <row r="4231" spans="2:7" x14ac:dyDescent="0.2">
      <c r="B4231" s="21" t="s">
        <v>13845</v>
      </c>
      <c r="C4231" s="22" t="s">
        <v>7997</v>
      </c>
      <c r="D4231" s="22" t="s">
        <v>8018</v>
      </c>
      <c r="E4231" s="23" t="s">
        <v>17006</v>
      </c>
      <c r="F4231" s="5">
        <v>43159</v>
      </c>
      <c r="G4231" s="24">
        <v>-2700</v>
      </c>
    </row>
    <row r="4232" spans="2:7" x14ac:dyDescent="0.2">
      <c r="B4232" s="21" t="s">
        <v>12336</v>
      </c>
      <c r="C4232" s="22" t="s">
        <v>965</v>
      </c>
      <c r="D4232" s="22" t="s">
        <v>970</v>
      </c>
      <c r="E4232" s="23" t="s">
        <v>17008</v>
      </c>
      <c r="F4232" s="5">
        <v>43167</v>
      </c>
      <c r="G4232" s="24">
        <v>-96600.94</v>
      </c>
    </row>
    <row r="4233" spans="2:7" x14ac:dyDescent="0.2">
      <c r="B4233" s="21" t="s">
        <v>12386</v>
      </c>
      <c r="C4233" s="22" t="s">
        <v>1303</v>
      </c>
      <c r="D4233" s="22" t="s">
        <v>1304</v>
      </c>
      <c r="E4233" s="23" t="s">
        <v>1304</v>
      </c>
      <c r="F4233" s="5">
        <v>43173</v>
      </c>
      <c r="G4233" s="24">
        <v>-676166.56</v>
      </c>
    </row>
    <row r="4234" spans="2:7" x14ac:dyDescent="0.2">
      <c r="B4234" s="21" t="s">
        <v>12531</v>
      </c>
      <c r="C4234" s="22" t="s">
        <v>2172</v>
      </c>
      <c r="D4234" s="22" t="s">
        <v>2173</v>
      </c>
      <c r="E4234" s="23" t="s">
        <v>2173</v>
      </c>
      <c r="F4234" s="5">
        <v>43173</v>
      </c>
      <c r="G4234" s="24">
        <v>-106200</v>
      </c>
    </row>
    <row r="4235" spans="2:7" x14ac:dyDescent="0.2">
      <c r="B4235" s="21" t="s">
        <v>14176</v>
      </c>
      <c r="C4235" s="22" t="s">
        <v>9497</v>
      </c>
      <c r="D4235" s="22" t="s">
        <v>9500</v>
      </c>
      <c r="E4235" s="23" t="s">
        <v>9500</v>
      </c>
      <c r="F4235" s="5">
        <v>43178</v>
      </c>
      <c r="G4235" s="24">
        <v>-52038</v>
      </c>
    </row>
    <row r="4236" spans="2:7" x14ac:dyDescent="0.2">
      <c r="B4236" s="25" t="s">
        <v>12556</v>
      </c>
      <c r="C4236" s="26" t="s">
        <v>2288</v>
      </c>
      <c r="D4236" s="27" t="s">
        <v>3117</v>
      </c>
      <c r="E4236" s="16" t="s">
        <v>3117</v>
      </c>
      <c r="F4236" s="6">
        <v>43179</v>
      </c>
      <c r="G4236" s="28">
        <v>-523237</v>
      </c>
    </row>
    <row r="4237" spans="2:7" x14ac:dyDescent="0.2">
      <c r="B4237" s="21" t="s">
        <v>12581</v>
      </c>
      <c r="C4237" s="22" t="s">
        <v>2884</v>
      </c>
      <c r="D4237" s="22" t="s">
        <v>2885</v>
      </c>
      <c r="E4237" s="23" t="s">
        <v>17009</v>
      </c>
      <c r="F4237" s="5">
        <v>43181</v>
      </c>
      <c r="G4237" s="24">
        <v>-29272.98</v>
      </c>
    </row>
    <row r="4238" spans="2:7" x14ac:dyDescent="0.2">
      <c r="B4238" s="25" t="s">
        <v>13845</v>
      </c>
      <c r="C4238" s="26" t="s">
        <v>7997</v>
      </c>
      <c r="D4238" s="27" t="s">
        <v>8028</v>
      </c>
      <c r="E4238" s="16" t="s">
        <v>17007</v>
      </c>
      <c r="F4238" s="6">
        <v>43189</v>
      </c>
      <c r="G4238" s="28">
        <v>-5850</v>
      </c>
    </row>
    <row r="4239" spans="2:7" x14ac:dyDescent="0.2">
      <c r="B4239" s="21" t="s">
        <v>13845</v>
      </c>
      <c r="C4239" s="22" t="s">
        <v>7997</v>
      </c>
      <c r="D4239" s="22" t="s">
        <v>8044</v>
      </c>
      <c r="E4239" s="23" t="s">
        <v>17010</v>
      </c>
      <c r="F4239" s="5">
        <v>43189</v>
      </c>
      <c r="G4239" s="24">
        <v>-3150</v>
      </c>
    </row>
    <row r="4240" spans="2:7" x14ac:dyDescent="0.2">
      <c r="B4240" s="25" t="s">
        <v>13845</v>
      </c>
      <c r="C4240" s="26" t="s">
        <v>7997</v>
      </c>
      <c r="D4240" s="27" t="s">
        <v>8030</v>
      </c>
      <c r="E4240" s="16" t="s">
        <v>17007</v>
      </c>
      <c r="F4240" s="6">
        <v>43189</v>
      </c>
      <c r="G4240" s="28">
        <v>-2700</v>
      </c>
    </row>
    <row r="4241" spans="2:7" x14ac:dyDescent="0.2">
      <c r="B4241" s="25" t="s">
        <v>13845</v>
      </c>
      <c r="C4241" s="26" t="s">
        <v>7997</v>
      </c>
      <c r="D4241" s="27" t="s">
        <v>8046</v>
      </c>
      <c r="E4241" s="16" t="s">
        <v>17010</v>
      </c>
      <c r="F4241" s="6">
        <v>43189</v>
      </c>
      <c r="G4241" s="28">
        <v>-450</v>
      </c>
    </row>
    <row r="4242" spans="2:7" x14ac:dyDescent="0.2">
      <c r="B4242" s="25" t="s">
        <v>13845</v>
      </c>
      <c r="C4242" s="26" t="s">
        <v>7997</v>
      </c>
      <c r="D4242" s="27" t="s">
        <v>8036</v>
      </c>
      <c r="E4242" s="16" t="s">
        <v>17010</v>
      </c>
      <c r="F4242" s="6">
        <v>43189</v>
      </c>
      <c r="G4242" s="28">
        <v>-900</v>
      </c>
    </row>
    <row r="4243" spans="2:7" x14ac:dyDescent="0.2">
      <c r="B4243" s="25" t="s">
        <v>13845</v>
      </c>
      <c r="C4243" s="26" t="s">
        <v>7997</v>
      </c>
      <c r="D4243" s="27" t="s">
        <v>8034</v>
      </c>
      <c r="E4243" s="16" t="s">
        <v>17010</v>
      </c>
      <c r="F4243" s="6">
        <v>43189</v>
      </c>
      <c r="G4243" s="28">
        <v>-450</v>
      </c>
    </row>
    <row r="4244" spans="2:7" x14ac:dyDescent="0.2">
      <c r="B4244" s="25" t="s">
        <v>13845</v>
      </c>
      <c r="C4244" s="26" t="s">
        <v>7997</v>
      </c>
      <c r="D4244" s="27" t="s">
        <v>8032</v>
      </c>
      <c r="E4244" s="16" t="s">
        <v>17007</v>
      </c>
      <c r="F4244" s="6">
        <v>43189</v>
      </c>
      <c r="G4244" s="28">
        <v>-1350</v>
      </c>
    </row>
    <row r="4245" spans="2:7" x14ac:dyDescent="0.2">
      <c r="B4245" s="21" t="s">
        <v>13845</v>
      </c>
      <c r="C4245" s="22" t="s">
        <v>7997</v>
      </c>
      <c r="D4245" s="22" t="s">
        <v>8042</v>
      </c>
      <c r="E4245" s="23" t="s">
        <v>17010</v>
      </c>
      <c r="F4245" s="5">
        <v>43189</v>
      </c>
      <c r="G4245" s="24">
        <v>-900</v>
      </c>
    </row>
    <row r="4246" spans="2:7" x14ac:dyDescent="0.2">
      <c r="B4246" s="25" t="s">
        <v>13845</v>
      </c>
      <c r="C4246" s="26" t="s">
        <v>7997</v>
      </c>
      <c r="D4246" s="27" t="s">
        <v>8040</v>
      </c>
      <c r="E4246" s="16" t="s">
        <v>17010</v>
      </c>
      <c r="F4246" s="6">
        <v>43189</v>
      </c>
      <c r="G4246" s="28">
        <v>-4050</v>
      </c>
    </row>
    <row r="4247" spans="2:7" x14ac:dyDescent="0.2">
      <c r="B4247" s="21" t="s">
        <v>13845</v>
      </c>
      <c r="C4247" s="22" t="s">
        <v>7997</v>
      </c>
      <c r="D4247" s="22" t="s">
        <v>8038</v>
      </c>
      <c r="E4247" s="23" t="s">
        <v>17010</v>
      </c>
      <c r="F4247" s="5">
        <v>43189</v>
      </c>
      <c r="G4247" s="24">
        <v>-1350</v>
      </c>
    </row>
    <row r="4248" spans="2:7" x14ac:dyDescent="0.2">
      <c r="B4248" s="21" t="s">
        <v>13845</v>
      </c>
      <c r="C4248" s="22" t="s">
        <v>7997</v>
      </c>
      <c r="D4248" s="22" t="s">
        <v>8048</v>
      </c>
      <c r="E4248" s="23" t="s">
        <v>17010</v>
      </c>
      <c r="F4248" s="5">
        <v>43189</v>
      </c>
      <c r="G4248" s="24">
        <v>-2250</v>
      </c>
    </row>
    <row r="4249" spans="2:7" x14ac:dyDescent="0.2">
      <c r="B4249" s="21" t="s">
        <v>14195</v>
      </c>
      <c r="C4249" s="22" t="s">
        <v>9569</v>
      </c>
      <c r="D4249" s="22" t="s">
        <v>9570</v>
      </c>
      <c r="E4249" s="23" t="s">
        <v>9570</v>
      </c>
      <c r="F4249" s="5">
        <v>43192</v>
      </c>
      <c r="G4249" s="24">
        <v>-948720</v>
      </c>
    </row>
    <row r="4250" spans="2:7" x14ac:dyDescent="0.2">
      <c r="B4250" s="21" t="s">
        <v>14248</v>
      </c>
      <c r="C4250" s="22" t="s">
        <v>9732</v>
      </c>
      <c r="D4250" s="22" t="s">
        <v>9745</v>
      </c>
      <c r="E4250" s="23" t="s">
        <v>9745</v>
      </c>
      <c r="F4250" s="5">
        <v>43192</v>
      </c>
      <c r="G4250" s="24">
        <v>-23600</v>
      </c>
    </row>
    <row r="4251" spans="2:7" x14ac:dyDescent="0.2">
      <c r="B4251" s="25" t="s">
        <v>14248</v>
      </c>
      <c r="C4251" s="26" t="s">
        <v>9732</v>
      </c>
      <c r="D4251" s="27" t="s">
        <v>9743</v>
      </c>
      <c r="E4251" s="16" t="s">
        <v>9743</v>
      </c>
      <c r="F4251" s="6">
        <v>43192</v>
      </c>
      <c r="G4251" s="28">
        <v>-23600</v>
      </c>
    </row>
    <row r="4252" spans="2:7" x14ac:dyDescent="0.2">
      <c r="B4252" s="25" t="s">
        <v>12377</v>
      </c>
      <c r="C4252" s="26" t="s">
        <v>1260</v>
      </c>
      <c r="D4252" s="27" t="s">
        <v>1261</v>
      </c>
      <c r="E4252" s="16" t="s">
        <v>1261</v>
      </c>
      <c r="F4252" s="6">
        <v>43194</v>
      </c>
      <c r="G4252" s="28">
        <v>-2470408.5</v>
      </c>
    </row>
    <row r="4253" spans="2:7" x14ac:dyDescent="0.2">
      <c r="B4253" s="21" t="s">
        <v>12598</v>
      </c>
      <c r="C4253" s="22" t="s">
        <v>3157</v>
      </c>
      <c r="D4253" s="22" t="s">
        <v>3168</v>
      </c>
      <c r="E4253" s="23" t="s">
        <v>17011</v>
      </c>
      <c r="F4253" s="5">
        <v>43194</v>
      </c>
      <c r="G4253" s="24">
        <v>-348175</v>
      </c>
    </row>
    <row r="4254" spans="2:7" x14ac:dyDescent="0.2">
      <c r="B4254" s="21" t="s">
        <v>14624</v>
      </c>
      <c r="C4254" s="22" t="s">
        <v>11051</v>
      </c>
      <c r="D4254" s="22" t="s">
        <v>1649</v>
      </c>
      <c r="E4254" s="23" t="s">
        <v>17012</v>
      </c>
      <c r="F4254" s="5">
        <v>43196</v>
      </c>
      <c r="G4254" s="24">
        <v>-42480</v>
      </c>
    </row>
    <row r="4255" spans="2:7" x14ac:dyDescent="0.2">
      <c r="B4255" s="21" t="s">
        <v>14863</v>
      </c>
      <c r="C4255" s="22" t="s">
        <v>11969</v>
      </c>
      <c r="D4255" s="22" t="s">
        <v>11970</v>
      </c>
      <c r="E4255" s="23" t="s">
        <v>11970</v>
      </c>
      <c r="F4255" s="5">
        <v>43199</v>
      </c>
      <c r="G4255" s="24">
        <v>-1747496.7</v>
      </c>
    </row>
    <row r="4256" spans="2:7" x14ac:dyDescent="0.2">
      <c r="B4256" s="21" t="s">
        <v>14670</v>
      </c>
      <c r="C4256" s="22" t="s">
        <v>11215</v>
      </c>
      <c r="D4256" s="22" t="s">
        <v>11216</v>
      </c>
      <c r="E4256" s="23" t="s">
        <v>11216</v>
      </c>
      <c r="F4256" s="5">
        <v>43199</v>
      </c>
      <c r="G4256" s="24">
        <v>-2536131.62</v>
      </c>
    </row>
    <row r="4257" spans="2:7" x14ac:dyDescent="0.2">
      <c r="B4257" s="21" t="s">
        <v>14863</v>
      </c>
      <c r="C4257" s="22" t="s">
        <v>11969</v>
      </c>
      <c r="D4257" s="22" t="s">
        <v>11972</v>
      </c>
      <c r="E4257" s="23" t="s">
        <v>11972</v>
      </c>
      <c r="F4257" s="5">
        <v>43199</v>
      </c>
      <c r="G4257" s="24">
        <v>1747496.7</v>
      </c>
    </row>
    <row r="4258" spans="2:7" x14ac:dyDescent="0.2">
      <c r="B4258" s="21" t="s">
        <v>14351</v>
      </c>
      <c r="C4258" s="22" t="s">
        <v>10140</v>
      </c>
      <c r="D4258" s="22" t="s">
        <v>10141</v>
      </c>
      <c r="E4258" s="23" t="s">
        <v>10141</v>
      </c>
      <c r="F4258" s="5">
        <v>43200</v>
      </c>
      <c r="G4258" s="24">
        <v>-38940</v>
      </c>
    </row>
    <row r="4259" spans="2:7" x14ac:dyDescent="0.2">
      <c r="B4259" s="21" t="s">
        <v>14176</v>
      </c>
      <c r="C4259" s="22" t="s">
        <v>9497</v>
      </c>
      <c r="D4259" s="22" t="s">
        <v>9502</v>
      </c>
      <c r="E4259" s="23" t="s">
        <v>9502</v>
      </c>
      <c r="F4259" s="5">
        <v>43201</v>
      </c>
      <c r="G4259" s="24">
        <v>-52038</v>
      </c>
    </row>
    <row r="4260" spans="2:7" x14ac:dyDescent="0.2">
      <c r="B4260" s="21" t="s">
        <v>14137</v>
      </c>
      <c r="C4260" s="22" t="s">
        <v>9358</v>
      </c>
      <c r="D4260" s="22" t="s">
        <v>9359</v>
      </c>
      <c r="E4260" s="23" t="s">
        <v>9359</v>
      </c>
      <c r="F4260" s="5">
        <v>43201</v>
      </c>
      <c r="G4260" s="24">
        <v>-153400</v>
      </c>
    </row>
    <row r="4261" spans="2:7" x14ac:dyDescent="0.2">
      <c r="B4261" s="21" t="s">
        <v>14632</v>
      </c>
      <c r="C4261" s="22" t="s">
        <v>11083</v>
      </c>
      <c r="D4261" s="22" t="s">
        <v>11084</v>
      </c>
      <c r="E4261" s="23" t="s">
        <v>11084</v>
      </c>
      <c r="F4261" s="5">
        <v>43201</v>
      </c>
      <c r="G4261" s="24">
        <v>-61469.88</v>
      </c>
    </row>
    <row r="4262" spans="2:7" x14ac:dyDescent="0.2">
      <c r="B4262" s="21" t="s">
        <v>14248</v>
      </c>
      <c r="C4262" s="22" t="s">
        <v>9732</v>
      </c>
      <c r="D4262" s="22" t="s">
        <v>9733</v>
      </c>
      <c r="E4262" s="23" t="s">
        <v>9733</v>
      </c>
      <c r="F4262" s="5">
        <v>43201</v>
      </c>
      <c r="G4262" s="24">
        <v>-11800</v>
      </c>
    </row>
    <row r="4263" spans="2:7" x14ac:dyDescent="0.2">
      <c r="B4263" s="25" t="s">
        <v>12556</v>
      </c>
      <c r="C4263" s="26" t="s">
        <v>2288</v>
      </c>
      <c r="D4263" s="27" t="s">
        <v>3119</v>
      </c>
      <c r="E4263" s="16" t="s">
        <v>17013</v>
      </c>
      <c r="F4263" s="6">
        <v>43202</v>
      </c>
      <c r="G4263" s="28">
        <v>-552740</v>
      </c>
    </row>
    <row r="4264" spans="2:7" x14ac:dyDescent="0.2">
      <c r="B4264" s="21" t="s">
        <v>14814</v>
      </c>
      <c r="C4264" s="22" t="s">
        <v>11813</v>
      </c>
      <c r="D4264" s="22" t="s">
        <v>1957</v>
      </c>
      <c r="E4264" s="23" t="s">
        <v>1957</v>
      </c>
      <c r="F4264" s="5">
        <v>43202</v>
      </c>
      <c r="G4264" s="24">
        <v>-894283.12</v>
      </c>
    </row>
    <row r="4265" spans="2:7" x14ac:dyDescent="0.2">
      <c r="B4265" s="21" t="s">
        <v>14334</v>
      </c>
      <c r="C4265" s="22" t="s">
        <v>10078</v>
      </c>
      <c r="D4265" s="22" t="s">
        <v>10079</v>
      </c>
      <c r="E4265" s="23"/>
      <c r="F4265" s="5">
        <v>43203</v>
      </c>
      <c r="G4265" s="24">
        <v>-219455.1</v>
      </c>
    </row>
    <row r="4266" spans="2:7" x14ac:dyDescent="0.2">
      <c r="B4266" s="21" t="s">
        <v>13819</v>
      </c>
      <c r="C4266" s="22" t="s">
        <v>7889</v>
      </c>
      <c r="D4266" s="22" t="s">
        <v>7910</v>
      </c>
      <c r="E4266" s="23" t="s">
        <v>17014</v>
      </c>
      <c r="F4266" s="5">
        <v>43206</v>
      </c>
      <c r="G4266" s="24">
        <v>-1272815.96</v>
      </c>
    </row>
    <row r="4267" spans="2:7" x14ac:dyDescent="0.2">
      <c r="B4267" s="21" t="s">
        <v>14336</v>
      </c>
      <c r="C4267" s="22" t="s">
        <v>10084</v>
      </c>
      <c r="D4267" s="22" t="s">
        <v>10085</v>
      </c>
      <c r="E4267" s="23" t="s">
        <v>10085</v>
      </c>
      <c r="F4267" s="5">
        <v>43206</v>
      </c>
      <c r="G4267" s="24">
        <v>-9596969.7799999993</v>
      </c>
    </row>
    <row r="4268" spans="2:7" x14ac:dyDescent="0.2">
      <c r="B4268" s="21" t="s">
        <v>13881</v>
      </c>
      <c r="C4268" s="22" t="s">
        <v>8326</v>
      </c>
      <c r="D4268" s="22" t="s">
        <v>8358</v>
      </c>
      <c r="E4268" s="23" t="s">
        <v>17015</v>
      </c>
      <c r="F4268" s="5">
        <v>43208</v>
      </c>
      <c r="G4268" s="24">
        <v>-325761</v>
      </c>
    </row>
    <row r="4269" spans="2:7" x14ac:dyDescent="0.2">
      <c r="B4269" s="21" t="s">
        <v>12531</v>
      </c>
      <c r="C4269" s="22" t="s">
        <v>2172</v>
      </c>
      <c r="D4269" s="22" t="s">
        <v>2175</v>
      </c>
      <c r="E4269" s="23" t="s">
        <v>2175</v>
      </c>
      <c r="F4269" s="5">
        <v>43213</v>
      </c>
      <c r="G4269" s="24">
        <v>-106200</v>
      </c>
    </row>
    <row r="4270" spans="2:7" x14ac:dyDescent="0.2">
      <c r="B4270" s="21" t="s">
        <v>12896</v>
      </c>
      <c r="C4270" s="22" t="s">
        <v>4363</v>
      </c>
      <c r="D4270" s="22" t="s">
        <v>4364</v>
      </c>
      <c r="E4270" s="23" t="s">
        <v>17016</v>
      </c>
      <c r="F4270" s="5">
        <v>43214</v>
      </c>
      <c r="G4270" s="24">
        <v>-1650</v>
      </c>
    </row>
    <row r="4271" spans="2:7" x14ac:dyDescent="0.2">
      <c r="B4271" s="21" t="s">
        <v>14258</v>
      </c>
      <c r="C4271" s="22" t="s">
        <v>9778</v>
      </c>
      <c r="D4271" s="22" t="s">
        <v>9779</v>
      </c>
      <c r="E4271" s="23" t="s">
        <v>9779</v>
      </c>
      <c r="F4271" s="5">
        <v>43224</v>
      </c>
      <c r="G4271" s="24">
        <v>-2228375.2999999998</v>
      </c>
    </row>
    <row r="4272" spans="2:7" x14ac:dyDescent="0.2">
      <c r="B4272" s="21" t="s">
        <v>14824</v>
      </c>
      <c r="C4272" s="22" t="s">
        <v>11842</v>
      </c>
      <c r="D4272" s="22" t="s">
        <v>11843</v>
      </c>
      <c r="E4272" s="23" t="s">
        <v>11843</v>
      </c>
      <c r="F4272" s="5">
        <v>43224</v>
      </c>
      <c r="G4272" s="24">
        <v>-3298568.6</v>
      </c>
    </row>
    <row r="4273" spans="2:7" x14ac:dyDescent="0.2">
      <c r="B4273" s="21" t="s">
        <v>12556</v>
      </c>
      <c r="C4273" s="22" t="s">
        <v>2288</v>
      </c>
      <c r="D4273" s="22" t="s">
        <v>3121</v>
      </c>
      <c r="E4273" s="23" t="s">
        <v>17017</v>
      </c>
      <c r="F4273" s="5">
        <v>43227</v>
      </c>
      <c r="G4273" s="24">
        <v>-553165</v>
      </c>
    </row>
    <row r="4274" spans="2:7" x14ac:dyDescent="0.2">
      <c r="B4274" s="21" t="s">
        <v>12829</v>
      </c>
      <c r="C4274" s="22" t="s">
        <v>4033</v>
      </c>
      <c r="D4274" s="22" t="s">
        <v>4034</v>
      </c>
      <c r="E4274" s="23" t="s">
        <v>4034</v>
      </c>
      <c r="F4274" s="5">
        <v>43228</v>
      </c>
      <c r="G4274" s="24">
        <v>-4000000</v>
      </c>
    </row>
    <row r="4275" spans="2:7" x14ac:dyDescent="0.2">
      <c r="B4275" s="21" t="s">
        <v>13819</v>
      </c>
      <c r="C4275" s="22" t="s">
        <v>7889</v>
      </c>
      <c r="D4275" s="22" t="s">
        <v>7906</v>
      </c>
      <c r="E4275" s="23" t="s">
        <v>17018</v>
      </c>
      <c r="F4275" s="5">
        <v>43230</v>
      </c>
      <c r="G4275" s="24">
        <v>-1793445</v>
      </c>
    </row>
    <row r="4276" spans="2:7" x14ac:dyDescent="0.2">
      <c r="B4276" s="21" t="s">
        <v>13879</v>
      </c>
      <c r="C4276" s="22" t="s">
        <v>8280</v>
      </c>
      <c r="D4276" s="22" t="s">
        <v>8283</v>
      </c>
      <c r="E4276" s="23" t="s">
        <v>17020</v>
      </c>
      <c r="F4276" s="5">
        <v>43235</v>
      </c>
      <c r="G4276" s="24">
        <v>-637000</v>
      </c>
    </row>
    <row r="4277" spans="2:7" x14ac:dyDescent="0.2">
      <c r="B4277" s="25" t="s">
        <v>13842</v>
      </c>
      <c r="C4277" s="26" t="s">
        <v>7987</v>
      </c>
      <c r="D4277" s="27" t="s">
        <v>7988</v>
      </c>
      <c r="E4277" s="16" t="s">
        <v>17019</v>
      </c>
      <c r="F4277" s="6">
        <v>43235</v>
      </c>
      <c r="G4277" s="28">
        <v>-120600</v>
      </c>
    </row>
    <row r="4278" spans="2:7" x14ac:dyDescent="0.2">
      <c r="B4278" s="25" t="s">
        <v>14663</v>
      </c>
      <c r="C4278" s="26" t="s">
        <v>11185</v>
      </c>
      <c r="D4278" s="27" t="s">
        <v>11186</v>
      </c>
      <c r="E4278" s="16" t="s">
        <v>11186</v>
      </c>
      <c r="F4278" s="6">
        <v>43238</v>
      </c>
      <c r="G4278" s="28">
        <v>-100400.82</v>
      </c>
    </row>
    <row r="4279" spans="2:7" x14ac:dyDescent="0.2">
      <c r="B4279" s="21" t="s">
        <v>14440</v>
      </c>
      <c r="C4279" s="22" t="s">
        <v>10428</v>
      </c>
      <c r="D4279" s="22" t="s">
        <v>10429</v>
      </c>
      <c r="E4279" s="23" t="s">
        <v>10429</v>
      </c>
      <c r="F4279" s="5">
        <v>43238</v>
      </c>
      <c r="G4279" s="24">
        <v>-141600</v>
      </c>
    </row>
    <row r="4280" spans="2:7" x14ac:dyDescent="0.2">
      <c r="B4280" s="21" t="s">
        <v>14467</v>
      </c>
      <c r="C4280" s="22" t="s">
        <v>10533</v>
      </c>
      <c r="D4280" s="22" t="s">
        <v>10536</v>
      </c>
      <c r="E4280" s="23" t="s">
        <v>10536</v>
      </c>
      <c r="F4280" s="5">
        <v>43241</v>
      </c>
      <c r="G4280" s="24">
        <v>147500</v>
      </c>
    </row>
    <row r="4281" spans="2:7" x14ac:dyDescent="0.2">
      <c r="B4281" s="21" t="s">
        <v>14467</v>
      </c>
      <c r="C4281" s="22" t="s">
        <v>10533</v>
      </c>
      <c r="D4281" s="22" t="s">
        <v>10534</v>
      </c>
      <c r="E4281" s="23" t="s">
        <v>10534</v>
      </c>
      <c r="F4281" s="5">
        <v>43241</v>
      </c>
      <c r="G4281" s="24">
        <v>-147500</v>
      </c>
    </row>
    <row r="4282" spans="2:7" x14ac:dyDescent="0.2">
      <c r="B4282" s="21" t="s">
        <v>14380</v>
      </c>
      <c r="C4282" s="22" t="s">
        <v>10226</v>
      </c>
      <c r="D4282" s="22" t="s">
        <v>10229</v>
      </c>
      <c r="E4282" s="23" t="s">
        <v>10229</v>
      </c>
      <c r="F4282" s="5">
        <v>43241</v>
      </c>
      <c r="G4282" s="24">
        <v>106200</v>
      </c>
    </row>
    <row r="4283" spans="2:7" x14ac:dyDescent="0.2">
      <c r="B4283" s="21" t="s">
        <v>14502</v>
      </c>
      <c r="C4283" s="22" t="s">
        <v>10646</v>
      </c>
      <c r="D4283" s="22" t="s">
        <v>10647</v>
      </c>
      <c r="E4283" s="23" t="s">
        <v>10647</v>
      </c>
      <c r="F4283" s="5">
        <v>43241</v>
      </c>
      <c r="G4283" s="24">
        <v>-35400</v>
      </c>
    </row>
    <row r="4284" spans="2:7" x14ac:dyDescent="0.2">
      <c r="B4284" s="25" t="s">
        <v>14502</v>
      </c>
      <c r="C4284" s="26" t="s">
        <v>10646</v>
      </c>
      <c r="D4284" s="27" t="s">
        <v>10649</v>
      </c>
      <c r="E4284" s="16" t="s">
        <v>10649</v>
      </c>
      <c r="F4284" s="6">
        <v>43241</v>
      </c>
      <c r="G4284" s="28">
        <v>35400</v>
      </c>
    </row>
    <row r="4285" spans="2:7" x14ac:dyDescent="0.2">
      <c r="B4285" s="21" t="s">
        <v>14380</v>
      </c>
      <c r="C4285" s="22" t="s">
        <v>10226</v>
      </c>
      <c r="D4285" s="22" t="s">
        <v>10227</v>
      </c>
      <c r="E4285" s="23" t="s">
        <v>10227</v>
      </c>
      <c r="F4285" s="5">
        <v>43241</v>
      </c>
      <c r="G4285" s="24">
        <v>-106200</v>
      </c>
    </row>
    <row r="4286" spans="2:7" x14ac:dyDescent="0.2">
      <c r="B4286" s="21" t="s">
        <v>14176</v>
      </c>
      <c r="C4286" s="22" t="s">
        <v>9497</v>
      </c>
      <c r="D4286" s="22" t="s">
        <v>9504</v>
      </c>
      <c r="E4286" s="23" t="s">
        <v>9504</v>
      </c>
      <c r="F4286" s="5">
        <v>43243</v>
      </c>
      <c r="G4286" s="24">
        <v>-52038</v>
      </c>
    </row>
    <row r="4287" spans="2:7" x14ac:dyDescent="0.2">
      <c r="B4287" s="25" t="s">
        <v>14606</v>
      </c>
      <c r="C4287" s="26" t="s">
        <v>10996</v>
      </c>
      <c r="D4287" s="27" t="s">
        <v>10997</v>
      </c>
      <c r="E4287" s="16" t="s">
        <v>10997</v>
      </c>
      <c r="F4287" s="6">
        <v>43243</v>
      </c>
      <c r="G4287" s="28">
        <v>-4229742.75</v>
      </c>
    </row>
    <row r="4288" spans="2:7" x14ac:dyDescent="0.2">
      <c r="B4288" s="25" t="s">
        <v>14137</v>
      </c>
      <c r="C4288" s="26" t="s">
        <v>9358</v>
      </c>
      <c r="D4288" s="27" t="s">
        <v>9361</v>
      </c>
      <c r="E4288" s="16" t="s">
        <v>9361</v>
      </c>
      <c r="F4288" s="6">
        <v>43245</v>
      </c>
      <c r="G4288" s="28">
        <v>-153400</v>
      </c>
    </row>
    <row r="4289" spans="2:7" x14ac:dyDescent="0.2">
      <c r="B4289" s="21" t="s">
        <v>14248</v>
      </c>
      <c r="C4289" s="22" t="s">
        <v>9732</v>
      </c>
      <c r="D4289" s="22" t="s">
        <v>9735</v>
      </c>
      <c r="E4289" s="23" t="s">
        <v>9735</v>
      </c>
      <c r="F4289" s="5">
        <v>43245</v>
      </c>
      <c r="G4289" s="24">
        <v>-11800</v>
      </c>
    </row>
    <row r="4290" spans="2:7" x14ac:dyDescent="0.2">
      <c r="B4290" s="21" t="s">
        <v>12613</v>
      </c>
      <c r="C4290" s="22" t="s">
        <v>3357</v>
      </c>
      <c r="D4290" s="22" t="s">
        <v>236</v>
      </c>
      <c r="E4290" s="23" t="s">
        <v>236</v>
      </c>
      <c r="F4290" s="5">
        <v>43249</v>
      </c>
      <c r="G4290" s="24">
        <v>-103987.5</v>
      </c>
    </row>
    <row r="4291" spans="2:7" x14ac:dyDescent="0.2">
      <c r="B4291" s="21" t="s">
        <v>14218</v>
      </c>
      <c r="C4291" s="22" t="s">
        <v>9645</v>
      </c>
      <c r="D4291" s="22" t="s">
        <v>9646</v>
      </c>
      <c r="E4291" s="23" t="s">
        <v>9646</v>
      </c>
      <c r="F4291" s="5">
        <v>43252</v>
      </c>
      <c r="G4291" s="24">
        <v>304201.12</v>
      </c>
    </row>
    <row r="4292" spans="2:7" x14ac:dyDescent="0.2">
      <c r="B4292" s="21" t="s">
        <v>13111</v>
      </c>
      <c r="C4292" s="22" t="s">
        <v>5122</v>
      </c>
      <c r="D4292" s="22" t="s">
        <v>5125</v>
      </c>
      <c r="E4292" s="23" t="s">
        <v>17022</v>
      </c>
      <c r="F4292" s="5">
        <v>43255</v>
      </c>
      <c r="G4292" s="24">
        <v>-24000</v>
      </c>
    </row>
    <row r="4293" spans="2:7" x14ac:dyDescent="0.2">
      <c r="B4293" s="21" t="s">
        <v>13881</v>
      </c>
      <c r="C4293" s="22" t="s">
        <v>8326</v>
      </c>
      <c r="D4293" s="22" t="s">
        <v>4176</v>
      </c>
      <c r="E4293" s="23" t="s">
        <v>17021</v>
      </c>
      <c r="F4293" s="5">
        <v>43255</v>
      </c>
      <c r="G4293" s="24">
        <v>-308656</v>
      </c>
    </row>
    <row r="4294" spans="2:7" x14ac:dyDescent="0.2">
      <c r="B4294" s="21" t="s">
        <v>14757</v>
      </c>
      <c r="C4294" s="22" t="s">
        <v>11596</v>
      </c>
      <c r="D4294" s="22" t="s">
        <v>11597</v>
      </c>
      <c r="E4294" s="23" t="s">
        <v>11597</v>
      </c>
      <c r="F4294" s="5">
        <v>43257</v>
      </c>
      <c r="G4294" s="24">
        <v>-2081912.11</v>
      </c>
    </row>
    <row r="4295" spans="2:7" x14ac:dyDescent="0.2">
      <c r="B4295" s="21" t="s">
        <v>14198</v>
      </c>
      <c r="C4295" s="22" t="s">
        <v>9578</v>
      </c>
      <c r="D4295" s="22" t="s">
        <v>9579</v>
      </c>
      <c r="E4295" s="23" t="s">
        <v>9579</v>
      </c>
      <c r="F4295" s="5">
        <v>43259</v>
      </c>
      <c r="G4295" s="24">
        <v>-3685899.24</v>
      </c>
    </row>
    <row r="4296" spans="2:7" x14ac:dyDescent="0.2">
      <c r="B4296" s="21" t="s">
        <v>14423</v>
      </c>
      <c r="C4296" s="22" t="s">
        <v>10369</v>
      </c>
      <c r="D4296" s="22" t="s">
        <v>10370</v>
      </c>
      <c r="E4296" s="23" t="s">
        <v>10370</v>
      </c>
      <c r="F4296" s="5">
        <v>43264</v>
      </c>
      <c r="G4296" s="24">
        <v>-329390</v>
      </c>
    </row>
    <row r="4297" spans="2:7" x14ac:dyDescent="0.2">
      <c r="B4297" s="21" t="s">
        <v>14423</v>
      </c>
      <c r="C4297" s="22" t="s">
        <v>10369</v>
      </c>
      <c r="D4297" s="22" t="s">
        <v>10372</v>
      </c>
      <c r="E4297" s="23" t="s">
        <v>10372</v>
      </c>
      <c r="F4297" s="5">
        <v>43264</v>
      </c>
      <c r="G4297" s="24">
        <v>329390</v>
      </c>
    </row>
    <row r="4298" spans="2:7" x14ac:dyDescent="0.2">
      <c r="B4298" s="21" t="s">
        <v>12432</v>
      </c>
      <c r="C4298" s="22" t="s">
        <v>1622</v>
      </c>
      <c r="D4298" s="22" t="s">
        <v>1623</v>
      </c>
      <c r="E4298" s="23" t="s">
        <v>1623</v>
      </c>
      <c r="F4298" s="5">
        <v>43269</v>
      </c>
      <c r="G4298" s="24">
        <v>-297738.78000000003</v>
      </c>
    </row>
    <row r="4299" spans="2:7" x14ac:dyDescent="0.2">
      <c r="B4299" s="25" t="s">
        <v>12965</v>
      </c>
      <c r="C4299" s="26" t="s">
        <v>4647</v>
      </c>
      <c r="D4299" s="27" t="s">
        <v>1623</v>
      </c>
      <c r="E4299" s="16" t="s">
        <v>17023</v>
      </c>
      <c r="F4299" s="6">
        <v>43273</v>
      </c>
      <c r="G4299" s="28">
        <v>-31860</v>
      </c>
    </row>
    <row r="4300" spans="2:7" x14ac:dyDescent="0.2">
      <c r="B4300" s="21" t="s">
        <v>14419</v>
      </c>
      <c r="C4300" s="22" t="s">
        <v>10355</v>
      </c>
      <c r="D4300" s="22" t="s">
        <v>10356</v>
      </c>
      <c r="E4300" s="23" t="s">
        <v>10356</v>
      </c>
      <c r="F4300" s="5">
        <v>43276</v>
      </c>
      <c r="G4300" s="24">
        <v>-3435336</v>
      </c>
    </row>
    <row r="4301" spans="2:7" x14ac:dyDescent="0.2">
      <c r="B4301" s="21" t="s">
        <v>14633</v>
      </c>
      <c r="C4301" s="22" t="s">
        <v>11086</v>
      </c>
      <c r="D4301" s="22" t="s">
        <v>11087</v>
      </c>
      <c r="E4301" s="23" t="s">
        <v>11087</v>
      </c>
      <c r="F4301" s="5">
        <v>43276</v>
      </c>
      <c r="G4301" s="24">
        <v>-12048100</v>
      </c>
    </row>
    <row r="4302" spans="2:7" x14ac:dyDescent="0.2">
      <c r="B4302" s="21" t="s">
        <v>14248</v>
      </c>
      <c r="C4302" s="22" t="s">
        <v>9732</v>
      </c>
      <c r="D4302" s="22" t="s">
        <v>9737</v>
      </c>
      <c r="E4302" s="23" t="s">
        <v>9737</v>
      </c>
      <c r="F4302" s="5">
        <v>43276</v>
      </c>
      <c r="G4302" s="24">
        <v>-11800</v>
      </c>
    </row>
    <row r="4303" spans="2:7" x14ac:dyDescent="0.2">
      <c r="B4303" s="25" t="s">
        <v>14340</v>
      </c>
      <c r="C4303" s="26" t="s">
        <v>10096</v>
      </c>
      <c r="D4303" s="27" t="s">
        <v>10097</v>
      </c>
      <c r="E4303" s="16" t="s">
        <v>10097</v>
      </c>
      <c r="F4303" s="6">
        <v>43278</v>
      </c>
      <c r="G4303" s="28">
        <v>-47200</v>
      </c>
    </row>
    <row r="4304" spans="2:7" x14ac:dyDescent="0.2">
      <c r="B4304" s="21" t="s">
        <v>14440</v>
      </c>
      <c r="C4304" s="22" t="s">
        <v>10428</v>
      </c>
      <c r="D4304" s="22" t="s">
        <v>10431</v>
      </c>
      <c r="E4304" s="23" t="s">
        <v>10431</v>
      </c>
      <c r="F4304" s="5">
        <v>43278</v>
      </c>
      <c r="G4304" s="24">
        <v>141600</v>
      </c>
    </row>
    <row r="4305" spans="2:7" x14ac:dyDescent="0.2">
      <c r="B4305" s="21" t="s">
        <v>12242</v>
      </c>
      <c r="C4305" s="22" t="s">
        <v>187</v>
      </c>
      <c r="D4305" s="22" t="s">
        <v>189</v>
      </c>
      <c r="E4305" s="23" t="s">
        <v>17025</v>
      </c>
      <c r="F4305" s="5">
        <v>43280</v>
      </c>
      <c r="G4305" s="24">
        <v>-1148438.28</v>
      </c>
    </row>
    <row r="4306" spans="2:7" x14ac:dyDescent="0.2">
      <c r="B4306" s="25" t="s">
        <v>13910</v>
      </c>
      <c r="C4306" s="26" t="s">
        <v>8473</v>
      </c>
      <c r="D4306" s="27" t="s">
        <v>10118</v>
      </c>
      <c r="E4306" s="16" t="s">
        <v>10118</v>
      </c>
      <c r="F4306" s="6">
        <v>43280</v>
      </c>
      <c r="G4306" s="28">
        <v>-1039717.44</v>
      </c>
    </row>
    <row r="4307" spans="2:7" x14ac:dyDescent="0.2">
      <c r="B4307" s="21" t="s">
        <v>12242</v>
      </c>
      <c r="C4307" s="22" t="s">
        <v>187</v>
      </c>
      <c r="D4307" s="22" t="s">
        <v>93</v>
      </c>
      <c r="E4307" s="23" t="s">
        <v>17024</v>
      </c>
      <c r="F4307" s="5">
        <v>43280</v>
      </c>
      <c r="G4307" s="24">
        <v>-1345918.22</v>
      </c>
    </row>
    <row r="4308" spans="2:7" x14ac:dyDescent="0.2">
      <c r="B4308" s="25" t="s">
        <v>13984</v>
      </c>
      <c r="C4308" s="26" t="s">
        <v>8759</v>
      </c>
      <c r="D4308" s="27" t="s">
        <v>8782</v>
      </c>
      <c r="E4308" s="16" t="s">
        <v>8782</v>
      </c>
      <c r="F4308" s="6">
        <v>43283</v>
      </c>
      <c r="G4308" s="28">
        <v>708000</v>
      </c>
    </row>
    <row r="4309" spans="2:7" x14ac:dyDescent="0.2">
      <c r="B4309" s="21" t="s">
        <v>13984</v>
      </c>
      <c r="C4309" s="22" t="s">
        <v>8759</v>
      </c>
      <c r="D4309" s="22" t="s">
        <v>8776</v>
      </c>
      <c r="E4309" s="23" t="s">
        <v>8776</v>
      </c>
      <c r="F4309" s="5">
        <v>43283</v>
      </c>
      <c r="G4309" s="24">
        <v>-118000</v>
      </c>
    </row>
    <row r="4310" spans="2:7" x14ac:dyDescent="0.2">
      <c r="B4310" s="25" t="s">
        <v>13984</v>
      </c>
      <c r="C4310" s="26" t="s">
        <v>8759</v>
      </c>
      <c r="D4310" s="27" t="s">
        <v>8780</v>
      </c>
      <c r="E4310" s="16" t="s">
        <v>8780</v>
      </c>
      <c r="F4310" s="6">
        <v>43283</v>
      </c>
      <c r="G4310" s="28">
        <v>118000</v>
      </c>
    </row>
    <row r="4311" spans="2:7" x14ac:dyDescent="0.2">
      <c r="B4311" s="25" t="s">
        <v>13984</v>
      </c>
      <c r="C4311" s="26" t="s">
        <v>8759</v>
      </c>
      <c r="D4311" s="27" t="s">
        <v>8784</v>
      </c>
      <c r="E4311" s="16" t="s">
        <v>8784</v>
      </c>
      <c r="F4311" s="6">
        <v>43283</v>
      </c>
      <c r="G4311" s="28">
        <v>826000</v>
      </c>
    </row>
    <row r="4312" spans="2:7" x14ac:dyDescent="0.2">
      <c r="B4312" s="25" t="s">
        <v>13984</v>
      </c>
      <c r="C4312" s="26" t="s">
        <v>8759</v>
      </c>
      <c r="D4312" s="27" t="s">
        <v>8778</v>
      </c>
      <c r="E4312" s="16" t="s">
        <v>8778</v>
      </c>
      <c r="F4312" s="6">
        <v>43283</v>
      </c>
      <c r="G4312" s="28">
        <v>-708000</v>
      </c>
    </row>
    <row r="4313" spans="2:7" x14ac:dyDescent="0.2">
      <c r="B4313" s="21" t="s">
        <v>13984</v>
      </c>
      <c r="C4313" s="22" t="s">
        <v>8759</v>
      </c>
      <c r="D4313" s="22" t="s">
        <v>1623</v>
      </c>
      <c r="E4313" s="23" t="s">
        <v>1623</v>
      </c>
      <c r="F4313" s="5">
        <v>43283</v>
      </c>
      <c r="G4313" s="24">
        <v>-708000</v>
      </c>
    </row>
    <row r="4314" spans="2:7" x14ac:dyDescent="0.2">
      <c r="B4314" s="21" t="s">
        <v>12268</v>
      </c>
      <c r="C4314" s="22" t="s">
        <v>283</v>
      </c>
      <c r="D4314" s="22" t="s">
        <v>3215</v>
      </c>
      <c r="E4314" s="23" t="s">
        <v>3215</v>
      </c>
      <c r="F4314" s="5">
        <v>43283</v>
      </c>
      <c r="G4314" s="24">
        <v>-90860</v>
      </c>
    </row>
    <row r="4315" spans="2:7" x14ac:dyDescent="0.2">
      <c r="B4315" s="21" t="s">
        <v>13984</v>
      </c>
      <c r="C4315" s="22" t="s">
        <v>8759</v>
      </c>
      <c r="D4315" s="22" t="s">
        <v>75</v>
      </c>
      <c r="E4315" s="23" t="s">
        <v>75</v>
      </c>
      <c r="F4315" s="5">
        <v>43283</v>
      </c>
      <c r="G4315" s="24">
        <v>-118000</v>
      </c>
    </row>
    <row r="4316" spans="2:7" x14ac:dyDescent="0.2">
      <c r="B4316" s="21" t="s">
        <v>14248</v>
      </c>
      <c r="C4316" s="22" t="s">
        <v>9732</v>
      </c>
      <c r="D4316" s="22" t="s">
        <v>9739</v>
      </c>
      <c r="E4316" s="23" t="s">
        <v>9739</v>
      </c>
      <c r="F4316" s="5">
        <v>43285</v>
      </c>
      <c r="G4316" s="24">
        <v>-11800</v>
      </c>
    </row>
    <row r="4317" spans="2:7" x14ac:dyDescent="0.2">
      <c r="B4317" s="21" t="s">
        <v>14282</v>
      </c>
      <c r="C4317" s="22" t="s">
        <v>9867</v>
      </c>
      <c r="D4317" s="22" t="s">
        <v>9868</v>
      </c>
      <c r="E4317" s="23" t="s">
        <v>9868</v>
      </c>
      <c r="F4317" s="5">
        <v>43286</v>
      </c>
      <c r="G4317" s="24">
        <v>-56640</v>
      </c>
    </row>
    <row r="4318" spans="2:7" x14ac:dyDescent="0.2">
      <c r="B4318" s="21" t="s">
        <v>12272</v>
      </c>
      <c r="C4318" s="22" t="s">
        <v>292</v>
      </c>
      <c r="D4318" s="22" t="s">
        <v>296</v>
      </c>
      <c r="E4318" s="23" t="s">
        <v>296</v>
      </c>
      <c r="F4318" s="5">
        <v>43286</v>
      </c>
      <c r="G4318" s="24">
        <v>-2183384.69</v>
      </c>
    </row>
    <row r="4319" spans="2:7" x14ac:dyDescent="0.2">
      <c r="B4319" s="21" t="s">
        <v>12407</v>
      </c>
      <c r="C4319" s="22" t="s">
        <v>1403</v>
      </c>
      <c r="D4319" s="22" t="s">
        <v>75</v>
      </c>
      <c r="E4319" s="23" t="s">
        <v>75</v>
      </c>
      <c r="F4319" s="5">
        <v>43287</v>
      </c>
      <c r="G4319" s="24">
        <v>-125594.48</v>
      </c>
    </row>
    <row r="4320" spans="2:7" x14ac:dyDescent="0.2">
      <c r="B4320" s="21" t="s">
        <v>14624</v>
      </c>
      <c r="C4320" s="22" t="s">
        <v>11051</v>
      </c>
      <c r="D4320" s="22" t="s">
        <v>75</v>
      </c>
      <c r="E4320" s="23" t="s">
        <v>17026</v>
      </c>
      <c r="F4320" s="5">
        <v>43290</v>
      </c>
      <c r="G4320" s="24">
        <v>-14160</v>
      </c>
    </row>
    <row r="4321" spans="2:7" x14ac:dyDescent="0.2">
      <c r="B4321" s="21" t="s">
        <v>13881</v>
      </c>
      <c r="C4321" s="22" t="s">
        <v>8326</v>
      </c>
      <c r="D4321" s="22" t="s">
        <v>8350</v>
      </c>
      <c r="E4321" s="23" t="s">
        <v>17027</v>
      </c>
      <c r="F4321" s="5">
        <v>43293</v>
      </c>
      <c r="G4321" s="24">
        <v>-337638</v>
      </c>
    </row>
    <row r="4322" spans="2:7" x14ac:dyDescent="0.2">
      <c r="B4322" s="21" t="s">
        <v>13762</v>
      </c>
      <c r="C4322" s="22" t="s">
        <v>7241</v>
      </c>
      <c r="D4322" s="22" t="s">
        <v>2162</v>
      </c>
      <c r="E4322" s="23" t="s">
        <v>17028</v>
      </c>
      <c r="F4322" s="5">
        <v>43294</v>
      </c>
      <c r="G4322" s="24">
        <v>-6274.24</v>
      </c>
    </row>
    <row r="4323" spans="2:7" x14ac:dyDescent="0.2">
      <c r="B4323" s="21" t="s">
        <v>14653</v>
      </c>
      <c r="C4323" s="22" t="s">
        <v>11151</v>
      </c>
      <c r="D4323" s="22" t="s">
        <v>11152</v>
      </c>
      <c r="E4323" s="23" t="s">
        <v>11152</v>
      </c>
      <c r="F4323" s="5">
        <v>43294</v>
      </c>
      <c r="G4323" s="24">
        <v>-2175465.8199999998</v>
      </c>
    </row>
    <row r="4324" spans="2:7" x14ac:dyDescent="0.2">
      <c r="B4324" s="21" t="s">
        <v>12598</v>
      </c>
      <c r="C4324" s="22" t="s">
        <v>3157</v>
      </c>
      <c r="D4324" s="22" t="s">
        <v>3160</v>
      </c>
      <c r="E4324" s="23" t="s">
        <v>17029</v>
      </c>
      <c r="F4324" s="5">
        <v>43297</v>
      </c>
      <c r="G4324" s="24">
        <v>-357569</v>
      </c>
    </row>
    <row r="4325" spans="2:7" x14ac:dyDescent="0.2">
      <c r="B4325" s="21" t="s">
        <v>14734</v>
      </c>
      <c r="C4325" s="22" t="s">
        <v>11494</v>
      </c>
      <c r="D4325" s="22" t="s">
        <v>11495</v>
      </c>
      <c r="E4325" s="23" t="s">
        <v>11495</v>
      </c>
      <c r="F4325" s="5">
        <v>43297</v>
      </c>
      <c r="G4325" s="24">
        <v>-13598200</v>
      </c>
    </row>
    <row r="4326" spans="2:7" x14ac:dyDescent="0.2">
      <c r="B4326" s="21" t="s">
        <v>14754</v>
      </c>
      <c r="C4326" s="22" t="s">
        <v>11582</v>
      </c>
      <c r="D4326" s="22" t="s">
        <v>11589</v>
      </c>
      <c r="E4326" s="23" t="s">
        <v>11589</v>
      </c>
      <c r="F4326" s="5">
        <v>43300</v>
      </c>
      <c r="G4326" s="24">
        <v>-4098809.03</v>
      </c>
    </row>
    <row r="4327" spans="2:7" x14ac:dyDescent="0.2">
      <c r="B4327" s="21" t="s">
        <v>14248</v>
      </c>
      <c r="C4327" s="22" t="s">
        <v>9732</v>
      </c>
      <c r="D4327" s="22" t="s">
        <v>9741</v>
      </c>
      <c r="E4327" s="23" t="s">
        <v>9741</v>
      </c>
      <c r="F4327" s="5">
        <v>43304</v>
      </c>
      <c r="G4327" s="24">
        <v>-11800</v>
      </c>
    </row>
    <row r="4328" spans="2:7" x14ac:dyDescent="0.2">
      <c r="B4328" s="25" t="s">
        <v>12205</v>
      </c>
      <c r="C4328" s="26" t="s">
        <v>2</v>
      </c>
      <c r="D4328" s="27" t="s">
        <v>3</v>
      </c>
      <c r="E4328" s="16" t="s">
        <v>3</v>
      </c>
      <c r="F4328" s="6">
        <v>43306</v>
      </c>
      <c r="G4328" s="28">
        <v>-59000</v>
      </c>
    </row>
    <row r="4329" spans="2:7" x14ac:dyDescent="0.2">
      <c r="B4329" s="21" t="s">
        <v>12244</v>
      </c>
      <c r="C4329" s="22" t="s">
        <v>196</v>
      </c>
      <c r="D4329" s="22" t="s">
        <v>3</v>
      </c>
      <c r="E4329" s="23" t="s">
        <v>3</v>
      </c>
      <c r="F4329" s="5">
        <v>43306</v>
      </c>
      <c r="G4329" s="24">
        <v>-59000</v>
      </c>
    </row>
    <row r="4330" spans="2:7" x14ac:dyDescent="0.2">
      <c r="B4330" s="21" t="s">
        <v>12408</v>
      </c>
      <c r="C4330" s="22" t="s">
        <v>1409</v>
      </c>
      <c r="D4330" s="22" t="s">
        <v>1410</v>
      </c>
      <c r="E4330" s="23" t="s">
        <v>1410</v>
      </c>
      <c r="F4330" s="5">
        <v>43306</v>
      </c>
      <c r="G4330" s="24">
        <v>-813070.42</v>
      </c>
    </row>
    <row r="4331" spans="2:7" x14ac:dyDescent="0.2">
      <c r="B4331" s="25" t="s">
        <v>12612</v>
      </c>
      <c r="C4331" s="26" t="s">
        <v>3349</v>
      </c>
      <c r="D4331" s="27" t="s">
        <v>3353</v>
      </c>
      <c r="E4331" s="16" t="s">
        <v>3353</v>
      </c>
      <c r="F4331" s="6">
        <v>43311</v>
      </c>
      <c r="G4331" s="28">
        <v>-370813.23</v>
      </c>
    </row>
    <row r="4332" spans="2:7" x14ac:dyDescent="0.2">
      <c r="B4332" s="21" t="s">
        <v>12598</v>
      </c>
      <c r="C4332" s="22" t="s">
        <v>3157</v>
      </c>
      <c r="D4332" s="22" t="s">
        <v>3164</v>
      </c>
      <c r="E4332" s="23" t="s">
        <v>17031</v>
      </c>
      <c r="F4332" s="5">
        <v>43312</v>
      </c>
      <c r="G4332" s="24">
        <v>-375760</v>
      </c>
    </row>
    <row r="4333" spans="2:7" x14ac:dyDescent="0.2">
      <c r="B4333" s="21" t="s">
        <v>12598</v>
      </c>
      <c r="C4333" s="22" t="s">
        <v>3157</v>
      </c>
      <c r="D4333" s="22" t="s">
        <v>3162</v>
      </c>
      <c r="E4333" s="23" t="s">
        <v>17030</v>
      </c>
      <c r="F4333" s="5">
        <v>43312</v>
      </c>
      <c r="G4333" s="24">
        <v>-369421</v>
      </c>
    </row>
    <row r="4334" spans="2:7" x14ac:dyDescent="0.2">
      <c r="B4334" s="21" t="s">
        <v>14218</v>
      </c>
      <c r="C4334" s="22" t="s">
        <v>9645</v>
      </c>
      <c r="D4334" s="22" t="s">
        <v>9648</v>
      </c>
      <c r="E4334" s="23" t="s">
        <v>9648</v>
      </c>
      <c r="F4334" s="5">
        <v>43313</v>
      </c>
      <c r="G4334" s="24">
        <v>-304201.12</v>
      </c>
    </row>
    <row r="4335" spans="2:7" x14ac:dyDescent="0.2">
      <c r="B4335" s="25" t="s">
        <v>13881</v>
      </c>
      <c r="C4335" s="26" t="s">
        <v>8326</v>
      </c>
      <c r="D4335" s="27" t="s">
        <v>8051</v>
      </c>
      <c r="E4335" s="16" t="s">
        <v>17032</v>
      </c>
      <c r="F4335" s="6">
        <v>43314</v>
      </c>
      <c r="G4335" s="28">
        <v>-218546</v>
      </c>
    </row>
    <row r="4336" spans="2:7" x14ac:dyDescent="0.2">
      <c r="B4336" s="21" t="s">
        <v>12352</v>
      </c>
      <c r="C4336" s="22" t="s">
        <v>1151</v>
      </c>
      <c r="D4336" s="22" t="s">
        <v>3248</v>
      </c>
      <c r="E4336" s="23" t="s">
        <v>3248</v>
      </c>
      <c r="F4336" s="5">
        <v>43318</v>
      </c>
      <c r="G4336" s="24">
        <v>10620</v>
      </c>
    </row>
    <row r="4337" spans="2:7" x14ac:dyDescent="0.2">
      <c r="B4337" s="21" t="s">
        <v>12565</v>
      </c>
      <c r="C4337" s="22" t="s">
        <v>2816</v>
      </c>
      <c r="D4337" s="22" t="s">
        <v>3174</v>
      </c>
      <c r="E4337" s="23" t="s">
        <v>17033</v>
      </c>
      <c r="F4337" s="5">
        <v>43327</v>
      </c>
      <c r="G4337" s="24">
        <v>-54900</v>
      </c>
    </row>
    <row r="4338" spans="2:7" x14ac:dyDescent="0.2">
      <c r="B4338" s="21" t="s">
        <v>13848</v>
      </c>
      <c r="C4338" s="22" t="s">
        <v>8061</v>
      </c>
      <c r="D4338" s="22" t="s">
        <v>8078</v>
      </c>
      <c r="E4338" s="23" t="s">
        <v>17034</v>
      </c>
      <c r="F4338" s="5">
        <v>43329</v>
      </c>
      <c r="G4338" s="24">
        <v>-202853</v>
      </c>
    </row>
    <row r="4339" spans="2:7" x14ac:dyDescent="0.2">
      <c r="B4339" s="21" t="s">
        <v>13762</v>
      </c>
      <c r="C4339" s="22" t="s">
        <v>7241</v>
      </c>
      <c r="D4339" s="22" t="s">
        <v>7437</v>
      </c>
      <c r="E4339" s="23" t="s">
        <v>17035</v>
      </c>
      <c r="F4339" s="5">
        <v>43329</v>
      </c>
      <c r="G4339" s="24">
        <v>-1867.53</v>
      </c>
    </row>
    <row r="4340" spans="2:7" x14ac:dyDescent="0.2">
      <c r="B4340" s="21" t="s">
        <v>12531</v>
      </c>
      <c r="C4340" s="22" t="s">
        <v>2172</v>
      </c>
      <c r="D4340" s="22" t="s">
        <v>2177</v>
      </c>
      <c r="E4340" s="23" t="s">
        <v>2177</v>
      </c>
      <c r="F4340" s="5">
        <v>43339</v>
      </c>
      <c r="G4340" s="24">
        <v>-808872.3</v>
      </c>
    </row>
    <row r="4341" spans="2:7" x14ac:dyDescent="0.2">
      <c r="B4341" s="21" t="s">
        <v>12234</v>
      </c>
      <c r="C4341" s="22" t="s">
        <v>133</v>
      </c>
      <c r="D4341" s="22" t="s">
        <v>136</v>
      </c>
      <c r="E4341" s="23" t="s">
        <v>136</v>
      </c>
      <c r="F4341" s="5">
        <v>43342</v>
      </c>
      <c r="G4341" s="24">
        <v>-25260.400000000001</v>
      </c>
    </row>
    <row r="4342" spans="2:7" x14ac:dyDescent="0.2">
      <c r="B4342" s="25" t="s">
        <v>12234</v>
      </c>
      <c r="C4342" s="26" t="s">
        <v>133</v>
      </c>
      <c r="D4342" s="27" t="s">
        <v>138</v>
      </c>
      <c r="E4342" s="16" t="s">
        <v>138</v>
      </c>
      <c r="F4342" s="6">
        <v>43342</v>
      </c>
      <c r="G4342" s="28">
        <v>-254693.02</v>
      </c>
    </row>
    <row r="4343" spans="2:7" x14ac:dyDescent="0.2">
      <c r="B4343" s="21" t="s">
        <v>12350</v>
      </c>
      <c r="C4343" s="22" t="s">
        <v>1143</v>
      </c>
      <c r="D4343" s="22" t="s">
        <v>1144</v>
      </c>
      <c r="E4343" s="23" t="s">
        <v>17036</v>
      </c>
      <c r="F4343" s="5">
        <v>43343</v>
      </c>
      <c r="G4343" s="24">
        <v>-1497459.84</v>
      </c>
    </row>
    <row r="4344" spans="2:7" x14ac:dyDescent="0.2">
      <c r="B4344" s="21" t="s">
        <v>12590</v>
      </c>
      <c r="C4344" s="22" t="s">
        <v>2969</v>
      </c>
      <c r="D4344" s="22" t="s">
        <v>2970</v>
      </c>
      <c r="E4344" s="23" t="s">
        <v>2970</v>
      </c>
      <c r="F4344" s="5">
        <v>43346</v>
      </c>
      <c r="G4344" s="24">
        <v>1959968.22</v>
      </c>
    </row>
    <row r="4345" spans="2:7" x14ac:dyDescent="0.2">
      <c r="B4345" s="21" t="s">
        <v>13848</v>
      </c>
      <c r="C4345" s="22" t="s">
        <v>8061</v>
      </c>
      <c r="D4345" s="22" t="s">
        <v>8080</v>
      </c>
      <c r="E4345" s="23" t="s">
        <v>17037</v>
      </c>
      <c r="F4345" s="5">
        <v>43346</v>
      </c>
      <c r="G4345" s="24">
        <v>-202853</v>
      </c>
    </row>
    <row r="4346" spans="2:7" x14ac:dyDescent="0.2">
      <c r="B4346" s="21" t="s">
        <v>14754</v>
      </c>
      <c r="C4346" s="22" t="s">
        <v>11582</v>
      </c>
      <c r="D4346" s="22" t="s">
        <v>11583</v>
      </c>
      <c r="E4346" s="23" t="s">
        <v>11583</v>
      </c>
      <c r="F4346" s="5">
        <v>43347</v>
      </c>
      <c r="G4346" s="24">
        <v>-7082212.04</v>
      </c>
    </row>
    <row r="4347" spans="2:7" x14ac:dyDescent="0.2">
      <c r="B4347" s="21" t="s">
        <v>12527</v>
      </c>
      <c r="C4347" s="22" t="s">
        <v>2160</v>
      </c>
      <c r="D4347" s="22" t="s">
        <v>2162</v>
      </c>
      <c r="E4347" s="23" t="s">
        <v>2162</v>
      </c>
      <c r="F4347" s="5">
        <v>43347</v>
      </c>
      <c r="G4347" s="24">
        <v>-989860.7</v>
      </c>
    </row>
    <row r="4348" spans="2:7" x14ac:dyDescent="0.2">
      <c r="B4348" s="21" t="s">
        <v>13857</v>
      </c>
      <c r="C4348" s="22" t="s">
        <v>8164</v>
      </c>
      <c r="D4348" s="22" t="s">
        <v>8165</v>
      </c>
      <c r="E4348" s="23" t="s">
        <v>17038</v>
      </c>
      <c r="F4348" s="5">
        <v>43355</v>
      </c>
      <c r="G4348" s="24">
        <v>-14100</v>
      </c>
    </row>
    <row r="4349" spans="2:7" x14ac:dyDescent="0.2">
      <c r="B4349" s="21" t="s">
        <v>13852</v>
      </c>
      <c r="C4349" s="22" t="s">
        <v>8127</v>
      </c>
      <c r="D4349" s="22" t="s">
        <v>8128</v>
      </c>
      <c r="E4349" s="23" t="s">
        <v>17039</v>
      </c>
      <c r="F4349" s="5">
        <v>43360</v>
      </c>
      <c r="G4349" s="24">
        <v>-103200</v>
      </c>
    </row>
    <row r="4350" spans="2:7" x14ac:dyDescent="0.2">
      <c r="B4350" s="21" t="s">
        <v>14765</v>
      </c>
      <c r="C4350" s="22" t="s">
        <v>11633</v>
      </c>
      <c r="D4350" s="22" t="s">
        <v>11634</v>
      </c>
      <c r="E4350" s="23" t="s">
        <v>11634</v>
      </c>
      <c r="F4350" s="5">
        <v>43361</v>
      </c>
      <c r="G4350" s="24">
        <v>261678.57</v>
      </c>
    </row>
    <row r="4351" spans="2:7" x14ac:dyDescent="0.2">
      <c r="B4351" s="25" t="s">
        <v>13762</v>
      </c>
      <c r="C4351" s="26" t="s">
        <v>7241</v>
      </c>
      <c r="D4351" s="27" t="s">
        <v>7446</v>
      </c>
      <c r="E4351" s="16" t="s">
        <v>17040</v>
      </c>
      <c r="F4351" s="6">
        <v>43362</v>
      </c>
      <c r="G4351" s="28">
        <v>-29303.52</v>
      </c>
    </row>
    <row r="4352" spans="2:7" x14ac:dyDescent="0.2">
      <c r="B4352" s="21" t="s">
        <v>13762</v>
      </c>
      <c r="C4352" s="22" t="s">
        <v>7241</v>
      </c>
      <c r="D4352" s="22" t="s">
        <v>7442</v>
      </c>
      <c r="E4352" s="23" t="s">
        <v>17040</v>
      </c>
      <c r="F4352" s="5">
        <v>43362</v>
      </c>
      <c r="G4352" s="24">
        <v>-4345.13</v>
      </c>
    </row>
    <row r="4353" spans="2:7" x14ac:dyDescent="0.2">
      <c r="B4353" s="25" t="s">
        <v>13762</v>
      </c>
      <c r="C4353" s="26" t="s">
        <v>7241</v>
      </c>
      <c r="D4353" s="27" t="s">
        <v>2866</v>
      </c>
      <c r="E4353" s="16" t="s">
        <v>17040</v>
      </c>
      <c r="F4353" s="6">
        <v>43362</v>
      </c>
      <c r="G4353" s="28">
        <v>-15831.2</v>
      </c>
    </row>
    <row r="4354" spans="2:7" x14ac:dyDescent="0.2">
      <c r="B4354" s="21" t="s">
        <v>13762</v>
      </c>
      <c r="C4354" s="22" t="s">
        <v>7241</v>
      </c>
      <c r="D4354" s="22" t="s">
        <v>7444</v>
      </c>
      <c r="E4354" s="23" t="s">
        <v>17040</v>
      </c>
      <c r="F4354" s="5">
        <v>43362</v>
      </c>
      <c r="G4354" s="24">
        <v>-27666.86</v>
      </c>
    </row>
    <row r="4355" spans="2:7" x14ac:dyDescent="0.2">
      <c r="B4355" s="21" t="s">
        <v>13762</v>
      </c>
      <c r="C4355" s="22" t="s">
        <v>7241</v>
      </c>
      <c r="D4355" s="22" t="s">
        <v>2239</v>
      </c>
      <c r="E4355" s="23" t="s">
        <v>17040</v>
      </c>
      <c r="F4355" s="5">
        <v>43362</v>
      </c>
      <c r="G4355" s="24">
        <v>-4703.93</v>
      </c>
    </row>
    <row r="4356" spans="2:7" x14ac:dyDescent="0.2">
      <c r="B4356" s="21" t="s">
        <v>13762</v>
      </c>
      <c r="C4356" s="22" t="s">
        <v>7241</v>
      </c>
      <c r="D4356" s="22" t="s">
        <v>7449</v>
      </c>
      <c r="E4356" s="23" t="s">
        <v>17040</v>
      </c>
      <c r="F4356" s="5">
        <v>43362</v>
      </c>
      <c r="G4356" s="24">
        <v>-1419.03</v>
      </c>
    </row>
    <row r="4357" spans="2:7" x14ac:dyDescent="0.2">
      <c r="B4357" s="21" t="s">
        <v>13762</v>
      </c>
      <c r="C4357" s="22" t="s">
        <v>7241</v>
      </c>
      <c r="D4357" s="22" t="s">
        <v>2314</v>
      </c>
      <c r="E4357" s="23" t="s">
        <v>17040</v>
      </c>
      <c r="F4357" s="5">
        <v>43362</v>
      </c>
      <c r="G4357" s="24">
        <v>-20988.95</v>
      </c>
    </row>
    <row r="4358" spans="2:7" x14ac:dyDescent="0.2">
      <c r="B4358" s="25" t="s">
        <v>13762</v>
      </c>
      <c r="C4358" s="26" t="s">
        <v>7241</v>
      </c>
      <c r="D4358" s="27" t="s">
        <v>48</v>
      </c>
      <c r="E4358" s="16" t="s">
        <v>17040</v>
      </c>
      <c r="F4358" s="6">
        <v>43362</v>
      </c>
      <c r="G4358" s="28">
        <v>-4115.04</v>
      </c>
    </row>
    <row r="4359" spans="2:7" x14ac:dyDescent="0.2">
      <c r="B4359" s="21" t="s">
        <v>13762</v>
      </c>
      <c r="C4359" s="22" t="s">
        <v>7241</v>
      </c>
      <c r="D4359" s="22" t="s">
        <v>7452</v>
      </c>
      <c r="E4359" s="23" t="s">
        <v>17041</v>
      </c>
      <c r="F4359" s="5">
        <v>43363</v>
      </c>
      <c r="G4359" s="24">
        <v>-1404.08</v>
      </c>
    </row>
    <row r="4360" spans="2:7" x14ac:dyDescent="0.2">
      <c r="B4360" s="25" t="s">
        <v>13762</v>
      </c>
      <c r="C4360" s="26" t="s">
        <v>7241</v>
      </c>
      <c r="D4360" s="27" t="s">
        <v>7454</v>
      </c>
      <c r="E4360" s="16" t="s">
        <v>17041</v>
      </c>
      <c r="F4360" s="6">
        <v>43363</v>
      </c>
      <c r="G4360" s="28">
        <v>-1419.03</v>
      </c>
    </row>
    <row r="4361" spans="2:7" x14ac:dyDescent="0.2">
      <c r="B4361" s="25" t="s">
        <v>13762</v>
      </c>
      <c r="C4361" s="26" t="s">
        <v>7241</v>
      </c>
      <c r="D4361" s="27" t="s">
        <v>2127</v>
      </c>
      <c r="E4361" s="16" t="s">
        <v>17041</v>
      </c>
      <c r="F4361" s="6">
        <v>43363</v>
      </c>
      <c r="G4361" s="28">
        <v>-1404.08</v>
      </c>
    </row>
    <row r="4362" spans="2:7" x14ac:dyDescent="0.2">
      <c r="B4362" s="21" t="s">
        <v>13762</v>
      </c>
      <c r="C4362" s="22" t="s">
        <v>7241</v>
      </c>
      <c r="D4362" s="22" t="s">
        <v>2179</v>
      </c>
      <c r="E4362" s="23" t="s">
        <v>17041</v>
      </c>
      <c r="F4362" s="5">
        <v>43363</v>
      </c>
      <c r="G4362" s="24">
        <v>-3044.48</v>
      </c>
    </row>
    <row r="4363" spans="2:7" x14ac:dyDescent="0.2">
      <c r="B4363" s="21" t="s">
        <v>13854</v>
      </c>
      <c r="C4363" s="22" t="s">
        <v>8139</v>
      </c>
      <c r="D4363" s="22" t="s">
        <v>8144</v>
      </c>
      <c r="E4363" s="23" t="s">
        <v>16950</v>
      </c>
      <c r="F4363" s="5">
        <v>43364</v>
      </c>
      <c r="G4363" s="24">
        <v>-399432</v>
      </c>
    </row>
    <row r="4364" spans="2:7" x14ac:dyDescent="0.2">
      <c r="B4364" s="21" t="s">
        <v>14735</v>
      </c>
      <c r="C4364" s="22" t="s">
        <v>11497</v>
      </c>
      <c r="D4364" s="22" t="s">
        <v>11498</v>
      </c>
      <c r="E4364" s="23" t="s">
        <v>11498</v>
      </c>
      <c r="F4364" s="5">
        <v>43368</v>
      </c>
      <c r="G4364" s="24">
        <v>-31010657</v>
      </c>
    </row>
    <row r="4365" spans="2:7" x14ac:dyDescent="0.2">
      <c r="B4365" s="21" t="s">
        <v>14479</v>
      </c>
      <c r="C4365" s="22" t="s">
        <v>10572</v>
      </c>
      <c r="D4365" s="22" t="s">
        <v>10573</v>
      </c>
      <c r="E4365" s="23" t="s">
        <v>10573</v>
      </c>
      <c r="F4365" s="5">
        <v>43371</v>
      </c>
      <c r="G4365" s="24">
        <v>-50200.4</v>
      </c>
    </row>
    <row r="4366" spans="2:7" x14ac:dyDescent="0.2">
      <c r="B4366" s="21" t="s">
        <v>14238</v>
      </c>
      <c r="C4366" s="22" t="s">
        <v>9707</v>
      </c>
      <c r="D4366" s="22" t="s">
        <v>9708</v>
      </c>
      <c r="E4366" s="23" t="s">
        <v>9708</v>
      </c>
      <c r="F4366" s="5">
        <v>43371</v>
      </c>
      <c r="G4366" s="24">
        <v>-5229918.7300000004</v>
      </c>
    </row>
    <row r="4367" spans="2:7" x14ac:dyDescent="0.2">
      <c r="B4367" s="21" t="s">
        <v>12913</v>
      </c>
      <c r="C4367" s="22" t="s">
        <v>4482</v>
      </c>
      <c r="D4367" s="22" t="s">
        <v>2869</v>
      </c>
      <c r="E4367" s="23" t="s">
        <v>2869</v>
      </c>
      <c r="F4367" s="5">
        <v>43374</v>
      </c>
      <c r="G4367" s="24">
        <v>-15000</v>
      </c>
    </row>
    <row r="4368" spans="2:7" x14ac:dyDescent="0.2">
      <c r="B4368" s="21" t="s">
        <v>12421</v>
      </c>
      <c r="C4368" s="22" t="s">
        <v>1515</v>
      </c>
      <c r="D4368" s="22" t="s">
        <v>1518</v>
      </c>
      <c r="E4368" s="23" t="s">
        <v>1518</v>
      </c>
      <c r="F4368" s="5">
        <v>43374</v>
      </c>
      <c r="G4368" s="24">
        <v>-166380</v>
      </c>
    </row>
    <row r="4369" spans="2:7" x14ac:dyDescent="0.2">
      <c r="B4369" s="25" t="s">
        <v>12421</v>
      </c>
      <c r="C4369" s="26" t="s">
        <v>1515</v>
      </c>
      <c r="D4369" s="27" t="s">
        <v>1520</v>
      </c>
      <c r="E4369" s="16" t="s">
        <v>1520</v>
      </c>
      <c r="F4369" s="6">
        <v>43374</v>
      </c>
      <c r="G4369" s="28">
        <v>166380</v>
      </c>
    </row>
    <row r="4370" spans="2:7" x14ac:dyDescent="0.2">
      <c r="B4370" s="21" t="s">
        <v>14248</v>
      </c>
      <c r="C4370" s="22" t="s">
        <v>9732</v>
      </c>
      <c r="D4370" s="22" t="s">
        <v>9747</v>
      </c>
      <c r="E4370" s="23" t="s">
        <v>9747</v>
      </c>
      <c r="F4370" s="5">
        <v>43378</v>
      </c>
      <c r="G4370" s="24">
        <v>-11800</v>
      </c>
    </row>
    <row r="4371" spans="2:7" x14ac:dyDescent="0.2">
      <c r="B4371" s="25" t="s">
        <v>14066</v>
      </c>
      <c r="C4371" s="26" t="s">
        <v>9093</v>
      </c>
      <c r="D4371" s="27" t="s">
        <v>9094</v>
      </c>
      <c r="E4371" s="16" t="s">
        <v>9094</v>
      </c>
      <c r="F4371" s="6">
        <v>43378</v>
      </c>
      <c r="G4371" s="28">
        <v>-22066</v>
      </c>
    </row>
    <row r="4372" spans="2:7" x14ac:dyDescent="0.2">
      <c r="B4372" s="21" t="s">
        <v>14861</v>
      </c>
      <c r="C4372" s="22" t="s">
        <v>11963</v>
      </c>
      <c r="D4372" s="22" t="s">
        <v>11964</v>
      </c>
      <c r="E4372" s="23" t="s">
        <v>11964</v>
      </c>
      <c r="F4372" s="5">
        <v>43378</v>
      </c>
      <c r="G4372" s="24">
        <v>-78057</v>
      </c>
    </row>
    <row r="4373" spans="2:7" x14ac:dyDescent="0.2">
      <c r="B4373" s="21" t="s">
        <v>14754</v>
      </c>
      <c r="C4373" s="22" t="s">
        <v>11582</v>
      </c>
      <c r="D4373" s="22" t="s">
        <v>11585</v>
      </c>
      <c r="E4373" s="23" t="s">
        <v>11585</v>
      </c>
      <c r="F4373" s="5">
        <v>43378</v>
      </c>
      <c r="G4373" s="24">
        <v>-3968844.26</v>
      </c>
    </row>
    <row r="4374" spans="2:7" x14ac:dyDescent="0.2">
      <c r="B4374" s="21" t="s">
        <v>14356</v>
      </c>
      <c r="C4374" s="22" t="s">
        <v>10153</v>
      </c>
      <c r="D4374" s="22" t="s">
        <v>10156</v>
      </c>
      <c r="E4374" s="23" t="s">
        <v>10156</v>
      </c>
      <c r="F4374" s="5">
        <v>43381</v>
      </c>
      <c r="G4374" s="24">
        <v>165200</v>
      </c>
    </row>
    <row r="4375" spans="2:7" x14ac:dyDescent="0.2">
      <c r="B4375" s="21" t="s">
        <v>12839</v>
      </c>
      <c r="C4375" s="22" t="s">
        <v>4101</v>
      </c>
      <c r="D4375" s="22" t="s">
        <v>7637</v>
      </c>
      <c r="E4375" s="23" t="s">
        <v>17512</v>
      </c>
      <c r="F4375" s="5">
        <v>43381</v>
      </c>
      <c r="G4375" s="24">
        <v>-2278500</v>
      </c>
    </row>
    <row r="4376" spans="2:7" x14ac:dyDescent="0.2">
      <c r="B4376" s="21" t="s">
        <v>14626</v>
      </c>
      <c r="C4376" s="22" t="s">
        <v>11057</v>
      </c>
      <c r="D4376" s="22" t="s">
        <v>11058</v>
      </c>
      <c r="E4376" s="23" t="s">
        <v>11058</v>
      </c>
      <c r="F4376" s="5">
        <v>43381</v>
      </c>
      <c r="G4376" s="24">
        <v>-11800</v>
      </c>
    </row>
    <row r="4377" spans="2:7" x14ac:dyDescent="0.2">
      <c r="B4377" s="21" t="s">
        <v>14356</v>
      </c>
      <c r="C4377" s="22" t="s">
        <v>10153</v>
      </c>
      <c r="D4377" s="22" t="s">
        <v>10154</v>
      </c>
      <c r="E4377" s="23" t="s">
        <v>10154</v>
      </c>
      <c r="F4377" s="5">
        <v>43381</v>
      </c>
      <c r="G4377" s="24">
        <v>-165200</v>
      </c>
    </row>
    <row r="4378" spans="2:7" x14ac:dyDescent="0.2">
      <c r="B4378" s="21" t="s">
        <v>14525</v>
      </c>
      <c r="C4378" s="22" t="s">
        <v>10722</v>
      </c>
      <c r="D4378" s="22" t="s">
        <v>10723</v>
      </c>
      <c r="E4378" s="23" t="s">
        <v>10723</v>
      </c>
      <c r="F4378" s="5">
        <v>43383</v>
      </c>
      <c r="G4378" s="24">
        <v>-2114094.79</v>
      </c>
    </row>
    <row r="4379" spans="2:7" x14ac:dyDescent="0.2">
      <c r="B4379" s="21" t="s">
        <v>13879</v>
      </c>
      <c r="C4379" s="22" t="s">
        <v>8280</v>
      </c>
      <c r="D4379" s="22" t="s">
        <v>8285</v>
      </c>
      <c r="E4379" s="23" t="s">
        <v>17042</v>
      </c>
      <c r="F4379" s="5">
        <v>43385</v>
      </c>
      <c r="G4379" s="24">
        <v>-643668</v>
      </c>
    </row>
    <row r="4380" spans="2:7" x14ac:dyDescent="0.2">
      <c r="B4380" s="21" t="s">
        <v>13812</v>
      </c>
      <c r="C4380" s="22" t="s">
        <v>7840</v>
      </c>
      <c r="D4380" s="22" t="s">
        <v>7841</v>
      </c>
      <c r="E4380" s="23" t="s">
        <v>7841</v>
      </c>
      <c r="F4380" s="5">
        <v>43392</v>
      </c>
      <c r="G4380" s="24">
        <v>-495600</v>
      </c>
    </row>
    <row r="4381" spans="2:7" x14ac:dyDescent="0.2">
      <c r="B4381" s="21" t="s">
        <v>13879</v>
      </c>
      <c r="C4381" s="22" t="s">
        <v>8280</v>
      </c>
      <c r="D4381" s="22" t="s">
        <v>8287</v>
      </c>
      <c r="E4381" s="23" t="s">
        <v>17043</v>
      </c>
      <c r="F4381" s="5">
        <v>43392</v>
      </c>
      <c r="G4381" s="24">
        <v>-650336</v>
      </c>
    </row>
    <row r="4382" spans="2:7" x14ac:dyDescent="0.2">
      <c r="B4382" s="21" t="s">
        <v>14479</v>
      </c>
      <c r="C4382" s="22" t="s">
        <v>10572</v>
      </c>
      <c r="D4382" s="22" t="s">
        <v>10575</v>
      </c>
      <c r="E4382" s="23" t="s">
        <v>10575</v>
      </c>
      <c r="F4382" s="5">
        <v>43395</v>
      </c>
      <c r="G4382" s="24">
        <v>-50200.4</v>
      </c>
    </row>
    <row r="4383" spans="2:7" x14ac:dyDescent="0.2">
      <c r="B4383" s="25" t="s">
        <v>14754</v>
      </c>
      <c r="C4383" s="26" t="s">
        <v>11582</v>
      </c>
      <c r="D4383" s="27" t="s">
        <v>11587</v>
      </c>
      <c r="E4383" s="16" t="s">
        <v>11587</v>
      </c>
      <c r="F4383" s="6">
        <v>43395</v>
      </c>
      <c r="G4383" s="28">
        <v>-4026998.35</v>
      </c>
    </row>
    <row r="4384" spans="2:7" x14ac:dyDescent="0.2">
      <c r="B4384" s="25" t="s">
        <v>12556</v>
      </c>
      <c r="C4384" s="26" t="s">
        <v>2288</v>
      </c>
      <c r="D4384" s="27" t="s">
        <v>3123</v>
      </c>
      <c r="E4384" s="16" t="s">
        <v>17044</v>
      </c>
      <c r="F4384" s="6">
        <v>43396</v>
      </c>
      <c r="G4384" s="28">
        <v>-1510512</v>
      </c>
    </row>
    <row r="4385" spans="2:7" x14ac:dyDescent="0.2">
      <c r="B4385" s="25" t="s">
        <v>14851</v>
      </c>
      <c r="C4385" s="26" t="s">
        <v>11918</v>
      </c>
      <c r="D4385" s="27" t="s">
        <v>11920</v>
      </c>
      <c r="E4385" s="16" t="s">
        <v>11920</v>
      </c>
      <c r="F4385" s="6">
        <v>43399</v>
      </c>
      <c r="G4385" s="28">
        <v>-938100</v>
      </c>
    </row>
    <row r="4386" spans="2:7" x14ac:dyDescent="0.2">
      <c r="B4386" s="21" t="s">
        <v>12254</v>
      </c>
      <c r="C4386" s="22" t="s">
        <v>234</v>
      </c>
      <c r="D4386" s="22" t="s">
        <v>3209</v>
      </c>
      <c r="E4386" s="23" t="s">
        <v>3209</v>
      </c>
      <c r="F4386" s="5">
        <v>43399</v>
      </c>
      <c r="G4386" s="24">
        <v>-53100</v>
      </c>
    </row>
    <row r="4387" spans="2:7" x14ac:dyDescent="0.2">
      <c r="B4387" s="21" t="s">
        <v>14851</v>
      </c>
      <c r="C4387" s="22" t="s">
        <v>11918</v>
      </c>
      <c r="D4387" s="22" t="s">
        <v>11922</v>
      </c>
      <c r="E4387" s="23" t="s">
        <v>11922</v>
      </c>
      <c r="F4387" s="5">
        <v>43399</v>
      </c>
      <c r="G4387" s="24">
        <v>938100</v>
      </c>
    </row>
    <row r="4388" spans="2:7" x14ac:dyDescent="0.2">
      <c r="B4388" s="25" t="s">
        <v>12254</v>
      </c>
      <c r="C4388" s="26" t="s">
        <v>234</v>
      </c>
      <c r="D4388" s="27" t="s">
        <v>3211</v>
      </c>
      <c r="E4388" s="16" t="s">
        <v>3211</v>
      </c>
      <c r="F4388" s="6">
        <v>43399</v>
      </c>
      <c r="G4388" s="28">
        <v>53100</v>
      </c>
    </row>
    <row r="4389" spans="2:7" x14ac:dyDescent="0.2">
      <c r="B4389" s="25" t="s">
        <v>13881</v>
      </c>
      <c r="C4389" s="26" t="s">
        <v>8326</v>
      </c>
      <c r="D4389" s="27" t="s">
        <v>2244</v>
      </c>
      <c r="E4389" s="16" t="s">
        <v>17045</v>
      </c>
      <c r="F4389" s="6">
        <v>43405</v>
      </c>
      <c r="G4389" s="28">
        <v>-329012</v>
      </c>
    </row>
    <row r="4390" spans="2:7" x14ac:dyDescent="0.2">
      <c r="B4390" s="25" t="s">
        <v>12295</v>
      </c>
      <c r="C4390" s="26" t="s">
        <v>495</v>
      </c>
      <c r="D4390" s="27" t="s">
        <v>1</v>
      </c>
      <c r="E4390" s="16" t="s">
        <v>17489</v>
      </c>
      <c r="F4390" s="6">
        <v>43406</v>
      </c>
      <c r="G4390" s="28">
        <v>1004700.69</v>
      </c>
    </row>
    <row r="4391" spans="2:7" x14ac:dyDescent="0.2">
      <c r="B4391" s="21" t="s">
        <v>14037</v>
      </c>
      <c r="C4391" s="22" t="s">
        <v>8960</v>
      </c>
      <c r="D4391" s="22" t="s">
        <v>8961</v>
      </c>
      <c r="E4391" s="23" t="s">
        <v>8961</v>
      </c>
      <c r="F4391" s="5">
        <v>43406</v>
      </c>
      <c r="G4391" s="24">
        <v>926519.43</v>
      </c>
    </row>
    <row r="4392" spans="2:7" x14ac:dyDescent="0.2">
      <c r="B4392" s="21" t="s">
        <v>12911</v>
      </c>
      <c r="C4392" s="22" t="s">
        <v>4477</v>
      </c>
      <c r="D4392" s="22" t="s">
        <v>4478</v>
      </c>
      <c r="E4392" s="23" t="s">
        <v>17047</v>
      </c>
      <c r="F4392" s="5">
        <v>43411</v>
      </c>
      <c r="G4392" s="24">
        <v>-22500</v>
      </c>
    </row>
    <row r="4393" spans="2:7" x14ac:dyDescent="0.2">
      <c r="B4393" s="21" t="s">
        <v>12565</v>
      </c>
      <c r="C4393" s="22" t="s">
        <v>2816</v>
      </c>
      <c r="D4393" s="22" t="s">
        <v>3176</v>
      </c>
      <c r="E4393" s="23" t="s">
        <v>17046</v>
      </c>
      <c r="F4393" s="5">
        <v>43411</v>
      </c>
      <c r="G4393" s="24">
        <v>-108700</v>
      </c>
    </row>
    <row r="4394" spans="2:7" x14ac:dyDescent="0.2">
      <c r="B4394" s="21" t="s">
        <v>13838</v>
      </c>
      <c r="C4394" s="22" t="s">
        <v>7975</v>
      </c>
      <c r="D4394" s="22" t="s">
        <v>7976</v>
      </c>
      <c r="E4394" s="23" t="s">
        <v>17048</v>
      </c>
      <c r="F4394" s="5">
        <v>43416</v>
      </c>
      <c r="G4394" s="24">
        <v>-435150</v>
      </c>
    </row>
    <row r="4395" spans="2:7" x14ac:dyDescent="0.2">
      <c r="B4395" s="21" t="s">
        <v>13937</v>
      </c>
      <c r="C4395" s="22" t="s">
        <v>8578</v>
      </c>
      <c r="D4395" s="22" t="s">
        <v>8583</v>
      </c>
      <c r="E4395" s="23" t="s">
        <v>8583</v>
      </c>
      <c r="F4395" s="5">
        <v>43418</v>
      </c>
      <c r="G4395" s="24">
        <v>29500</v>
      </c>
    </row>
    <row r="4396" spans="2:7" x14ac:dyDescent="0.2">
      <c r="B4396" s="21" t="s">
        <v>13937</v>
      </c>
      <c r="C4396" s="22" t="s">
        <v>8578</v>
      </c>
      <c r="D4396" s="22" t="s">
        <v>8181</v>
      </c>
      <c r="E4396" s="23" t="s">
        <v>8181</v>
      </c>
      <c r="F4396" s="5">
        <v>43418</v>
      </c>
      <c r="G4396" s="24">
        <v>-29500</v>
      </c>
    </row>
    <row r="4397" spans="2:7" x14ac:dyDescent="0.2">
      <c r="B4397" s="25" t="s">
        <v>14883</v>
      </c>
      <c r="C4397" s="26" t="s">
        <v>12054</v>
      </c>
      <c r="D4397" s="27" t="s">
        <v>12055</v>
      </c>
      <c r="E4397" s="16" t="s">
        <v>12055</v>
      </c>
      <c r="F4397" s="6">
        <v>43423</v>
      </c>
      <c r="G4397" s="28">
        <v>-10800000</v>
      </c>
    </row>
    <row r="4398" spans="2:7" x14ac:dyDescent="0.2">
      <c r="B4398" s="21" t="s">
        <v>14791</v>
      </c>
      <c r="C4398" s="22" t="s">
        <v>11737</v>
      </c>
      <c r="D4398" s="22" t="s">
        <v>11738</v>
      </c>
      <c r="E4398" s="23" t="s">
        <v>11738</v>
      </c>
      <c r="F4398" s="5">
        <v>43424</v>
      </c>
      <c r="G4398" s="24">
        <v>-406971.51</v>
      </c>
    </row>
    <row r="4399" spans="2:7" x14ac:dyDescent="0.2">
      <c r="B4399" s="21" t="s">
        <v>14041</v>
      </c>
      <c r="C4399" s="22" t="s">
        <v>8980</v>
      </c>
      <c r="D4399" s="22" t="s">
        <v>8981</v>
      </c>
      <c r="E4399" s="23" t="s">
        <v>17049</v>
      </c>
      <c r="F4399" s="5">
        <v>43427</v>
      </c>
      <c r="G4399" s="24">
        <v>-288156</v>
      </c>
    </row>
    <row r="4400" spans="2:7" x14ac:dyDescent="0.2">
      <c r="B4400" s="21" t="s">
        <v>18354</v>
      </c>
      <c r="C4400" s="22" t="s">
        <v>18353</v>
      </c>
      <c r="D4400" s="22" t="s">
        <v>75</v>
      </c>
      <c r="E4400" s="23"/>
      <c r="F4400" s="5">
        <v>43430</v>
      </c>
      <c r="G4400" s="24">
        <v>-59000</v>
      </c>
    </row>
    <row r="4401" spans="2:7" x14ac:dyDescent="0.2">
      <c r="B4401" s="25" t="s">
        <v>18357</v>
      </c>
      <c r="C4401" s="26" t="s">
        <v>18356</v>
      </c>
      <c r="D4401" s="27" t="s">
        <v>18359</v>
      </c>
      <c r="E4401" s="16"/>
      <c r="F4401" s="6">
        <v>43431</v>
      </c>
      <c r="G4401" s="28">
        <v>-70800</v>
      </c>
    </row>
    <row r="4402" spans="2:7" x14ac:dyDescent="0.2">
      <c r="B4402" s="21" t="s">
        <v>14039</v>
      </c>
      <c r="C4402" s="22" t="s">
        <v>8966</v>
      </c>
      <c r="D4402" s="22" t="s">
        <v>8967</v>
      </c>
      <c r="E4402" s="23" t="s">
        <v>8967</v>
      </c>
      <c r="F4402" s="5">
        <v>43434</v>
      </c>
      <c r="G4402" s="24">
        <v>-104076</v>
      </c>
    </row>
    <row r="4403" spans="2:7" x14ac:dyDescent="0.2">
      <c r="B4403" s="21" t="s">
        <v>13937</v>
      </c>
      <c r="C4403" s="22" t="s">
        <v>8578</v>
      </c>
      <c r="D4403" s="22" t="s">
        <v>8080</v>
      </c>
      <c r="E4403" s="23" t="s">
        <v>8080</v>
      </c>
      <c r="F4403" s="5">
        <v>43434</v>
      </c>
      <c r="G4403" s="24">
        <v>-29500</v>
      </c>
    </row>
    <row r="4404" spans="2:7" x14ac:dyDescent="0.2">
      <c r="B4404" s="21" t="s">
        <v>14039</v>
      </c>
      <c r="C4404" s="22" t="s">
        <v>8966</v>
      </c>
      <c r="D4404" s="22" t="s">
        <v>8969</v>
      </c>
      <c r="E4404" s="23" t="s">
        <v>8969</v>
      </c>
      <c r="F4404" s="5">
        <v>43437</v>
      </c>
      <c r="G4404" s="24">
        <v>-104076</v>
      </c>
    </row>
    <row r="4405" spans="2:7" x14ac:dyDescent="0.2">
      <c r="B4405" s="25" t="s">
        <v>14039</v>
      </c>
      <c r="C4405" s="26" t="s">
        <v>8966</v>
      </c>
      <c r="D4405" s="27" t="s">
        <v>8971</v>
      </c>
      <c r="E4405" s="16" t="s">
        <v>8971</v>
      </c>
      <c r="F4405" s="6">
        <v>43437</v>
      </c>
      <c r="G4405" s="28">
        <v>-104076</v>
      </c>
    </row>
    <row r="4406" spans="2:7" x14ac:dyDescent="0.2">
      <c r="B4406" s="25" t="s">
        <v>13819</v>
      </c>
      <c r="C4406" s="26" t="s">
        <v>7889</v>
      </c>
      <c r="D4406" s="27" t="s">
        <v>7908</v>
      </c>
      <c r="E4406" s="16"/>
      <c r="F4406" s="6">
        <v>43438</v>
      </c>
      <c r="G4406" s="28">
        <v>-1013645</v>
      </c>
    </row>
    <row r="4407" spans="2:7" x14ac:dyDescent="0.2">
      <c r="B4407" s="21" t="s">
        <v>14114</v>
      </c>
      <c r="C4407" s="22" t="s">
        <v>9266</v>
      </c>
      <c r="D4407" s="22" t="s">
        <v>9267</v>
      </c>
      <c r="E4407" s="23" t="s">
        <v>9267</v>
      </c>
      <c r="F4407" s="5">
        <v>43439</v>
      </c>
      <c r="G4407" s="24">
        <v>-94400</v>
      </c>
    </row>
    <row r="4408" spans="2:7" x14ac:dyDescent="0.2">
      <c r="B4408" s="21" t="s">
        <v>18041</v>
      </c>
      <c r="C4408" s="22" t="s">
        <v>18040</v>
      </c>
      <c r="D4408" s="22" t="s">
        <v>1</v>
      </c>
      <c r="E4408" s="23"/>
      <c r="F4408" s="5">
        <v>43439</v>
      </c>
      <c r="G4408" s="24">
        <v>10800</v>
      </c>
    </row>
    <row r="4409" spans="2:7" x14ac:dyDescent="0.2">
      <c r="B4409" s="25" t="s">
        <v>14114</v>
      </c>
      <c r="C4409" s="26" t="s">
        <v>9266</v>
      </c>
      <c r="D4409" s="27" t="s">
        <v>9269</v>
      </c>
      <c r="E4409" s="16" t="s">
        <v>9269</v>
      </c>
      <c r="F4409" s="6">
        <v>43439</v>
      </c>
      <c r="G4409" s="28">
        <v>94400</v>
      </c>
    </row>
    <row r="4410" spans="2:7" x14ac:dyDescent="0.2">
      <c r="B4410" s="25" t="s">
        <v>13879</v>
      </c>
      <c r="C4410" s="26" t="s">
        <v>8280</v>
      </c>
      <c r="D4410" s="27" t="s">
        <v>8289</v>
      </c>
      <c r="E4410" s="16" t="s">
        <v>17050</v>
      </c>
      <c r="F4410" s="6">
        <v>43440</v>
      </c>
      <c r="G4410" s="28">
        <v>-656051</v>
      </c>
    </row>
    <row r="4411" spans="2:7" x14ac:dyDescent="0.2">
      <c r="B4411" s="25" t="s">
        <v>13879</v>
      </c>
      <c r="C4411" s="26" t="s">
        <v>8280</v>
      </c>
      <c r="D4411" s="27" t="s">
        <v>8293</v>
      </c>
      <c r="E4411" s="16" t="s">
        <v>17052</v>
      </c>
      <c r="F4411" s="6">
        <v>43441</v>
      </c>
      <c r="G4411" s="28">
        <v>-637000</v>
      </c>
    </row>
    <row r="4412" spans="2:7" x14ac:dyDescent="0.2">
      <c r="B4412" s="21" t="s">
        <v>13879</v>
      </c>
      <c r="C4412" s="22" t="s">
        <v>8280</v>
      </c>
      <c r="D4412" s="22" t="s">
        <v>8291</v>
      </c>
      <c r="E4412" s="23" t="s">
        <v>17051</v>
      </c>
      <c r="F4412" s="5">
        <v>43441</v>
      </c>
      <c r="G4412" s="24">
        <v>-637000</v>
      </c>
    </row>
    <row r="4413" spans="2:7" x14ac:dyDescent="0.2">
      <c r="B4413" s="25" t="s">
        <v>13762</v>
      </c>
      <c r="C4413" s="26" t="s">
        <v>7241</v>
      </c>
      <c r="D4413" s="27" t="s">
        <v>7432</v>
      </c>
      <c r="E4413" s="16" t="s">
        <v>17053</v>
      </c>
      <c r="F4413" s="6">
        <v>43446</v>
      </c>
      <c r="G4413" s="28">
        <v>-3777.98</v>
      </c>
    </row>
    <row r="4414" spans="2:7" x14ac:dyDescent="0.2">
      <c r="B4414" s="25" t="s">
        <v>14890</v>
      </c>
      <c r="C4414" s="26" t="s">
        <v>12087</v>
      </c>
      <c r="D4414" s="27" t="s">
        <v>12088</v>
      </c>
      <c r="E4414" s="16" t="s">
        <v>12088</v>
      </c>
      <c r="F4414" s="6">
        <v>43447</v>
      </c>
      <c r="G4414" s="28">
        <v>-39028.5</v>
      </c>
    </row>
    <row r="4415" spans="2:7" x14ac:dyDescent="0.2">
      <c r="B4415" s="21" t="s">
        <v>14362</v>
      </c>
      <c r="C4415" s="22" t="s">
        <v>10175</v>
      </c>
      <c r="D4415" s="22" t="s">
        <v>10176</v>
      </c>
      <c r="E4415" s="23" t="s">
        <v>10176</v>
      </c>
      <c r="F4415" s="5">
        <v>43447</v>
      </c>
      <c r="G4415" s="24">
        <v>-4720</v>
      </c>
    </row>
    <row r="4416" spans="2:7" x14ac:dyDescent="0.2">
      <c r="B4416" s="21" t="s">
        <v>14039</v>
      </c>
      <c r="C4416" s="22" t="s">
        <v>8966</v>
      </c>
      <c r="D4416" s="22" t="s">
        <v>8973</v>
      </c>
      <c r="E4416" s="23" t="s">
        <v>8973</v>
      </c>
      <c r="F4416" s="5">
        <v>43448</v>
      </c>
      <c r="G4416" s="24">
        <v>-104076</v>
      </c>
    </row>
    <row r="4417" spans="2:7" x14ac:dyDescent="0.2">
      <c r="B4417" s="21" t="s">
        <v>14348</v>
      </c>
      <c r="C4417" s="22" t="s">
        <v>10129</v>
      </c>
      <c r="D4417" s="22" t="s">
        <v>10130</v>
      </c>
      <c r="E4417" s="23" t="s">
        <v>10130</v>
      </c>
      <c r="F4417" s="5">
        <v>43448</v>
      </c>
      <c r="G4417" s="24">
        <v>141600</v>
      </c>
    </row>
    <row r="4418" spans="2:7" x14ac:dyDescent="0.2">
      <c r="B4418" s="21" t="s">
        <v>12552</v>
      </c>
      <c r="C4418" s="22" t="s">
        <v>2262</v>
      </c>
      <c r="D4418" s="22" t="s">
        <v>2263</v>
      </c>
      <c r="E4418" s="23" t="s">
        <v>2263</v>
      </c>
      <c r="F4418" s="5">
        <v>43448</v>
      </c>
      <c r="G4418" s="24">
        <v>-70800</v>
      </c>
    </row>
    <row r="4419" spans="2:7" x14ac:dyDescent="0.2">
      <c r="B4419" s="21" t="s">
        <v>13937</v>
      </c>
      <c r="C4419" s="22" t="s">
        <v>8578</v>
      </c>
      <c r="D4419" s="22" t="s">
        <v>8580</v>
      </c>
      <c r="E4419" s="23" t="s">
        <v>8580</v>
      </c>
      <c r="F4419" s="5">
        <v>43452</v>
      </c>
      <c r="G4419" s="24">
        <v>-266271.53999999998</v>
      </c>
    </row>
    <row r="4420" spans="2:7" x14ac:dyDescent="0.2">
      <c r="B4420" s="21" t="s">
        <v>13879</v>
      </c>
      <c r="C4420" s="22" t="s">
        <v>8280</v>
      </c>
      <c r="D4420" s="22" t="s">
        <v>8295</v>
      </c>
      <c r="E4420" s="23" t="s">
        <v>17054</v>
      </c>
      <c r="F4420" s="5">
        <v>43452</v>
      </c>
      <c r="G4420" s="24">
        <v>-1297052</v>
      </c>
    </row>
    <row r="4421" spans="2:7" x14ac:dyDescent="0.2">
      <c r="B4421" s="21" t="s">
        <v>12465</v>
      </c>
      <c r="C4421" s="22" t="s">
        <v>1842</v>
      </c>
      <c r="D4421" s="22" t="s">
        <v>1845</v>
      </c>
      <c r="E4421" s="23" t="s">
        <v>1845</v>
      </c>
      <c r="F4421" s="5">
        <v>43453</v>
      </c>
      <c r="G4421" s="24">
        <v>-19071294.219999999</v>
      </c>
    </row>
    <row r="4422" spans="2:7" x14ac:dyDescent="0.2">
      <c r="B4422" s="21" t="s">
        <v>13839</v>
      </c>
      <c r="C4422" s="22" t="s">
        <v>7978</v>
      </c>
      <c r="D4422" s="22" t="s">
        <v>7979</v>
      </c>
      <c r="E4422" s="23" t="s">
        <v>17055</v>
      </c>
      <c r="F4422" s="5">
        <v>43465</v>
      </c>
      <c r="G4422" s="24">
        <v>-228900</v>
      </c>
    </row>
    <row r="4423" spans="2:7" x14ac:dyDescent="0.2">
      <c r="B4423" s="21" t="s">
        <v>14751</v>
      </c>
      <c r="C4423" s="22" t="s">
        <v>11570</v>
      </c>
      <c r="D4423" s="22" t="s">
        <v>11571</v>
      </c>
      <c r="E4423" s="23" t="s">
        <v>11571</v>
      </c>
      <c r="F4423" s="5">
        <v>43465</v>
      </c>
      <c r="G4423" s="24">
        <v>-284439.84999999998</v>
      </c>
    </row>
    <row r="4424" spans="2:7" x14ac:dyDescent="0.2">
      <c r="B4424" s="21" t="s">
        <v>12496</v>
      </c>
      <c r="C4424" s="22" t="s">
        <v>2001</v>
      </c>
      <c r="D4424" s="22" t="s">
        <v>2010</v>
      </c>
      <c r="E4424" s="23" t="s">
        <v>2010</v>
      </c>
      <c r="F4424" s="5">
        <v>43476</v>
      </c>
      <c r="G4424" s="24">
        <v>617078.85</v>
      </c>
    </row>
    <row r="4425" spans="2:7" x14ac:dyDescent="0.2">
      <c r="B4425" s="21" t="s">
        <v>13854</v>
      </c>
      <c r="C4425" s="22" t="s">
        <v>8139</v>
      </c>
      <c r="D4425" s="22" t="s">
        <v>8146</v>
      </c>
      <c r="E4425" s="23" t="s">
        <v>16950</v>
      </c>
      <c r="F4425" s="5">
        <v>43480</v>
      </c>
      <c r="G4425" s="24">
        <v>-399432</v>
      </c>
    </row>
    <row r="4426" spans="2:7" x14ac:dyDescent="0.2">
      <c r="B4426" s="21" t="s">
        <v>12614</v>
      </c>
      <c r="C4426" s="22" t="s">
        <v>3359</v>
      </c>
      <c r="D4426" s="22" t="s">
        <v>3360</v>
      </c>
      <c r="E4426" s="23" t="s">
        <v>3360</v>
      </c>
      <c r="F4426" s="5">
        <v>43481</v>
      </c>
      <c r="G4426" s="24">
        <v>762371.95</v>
      </c>
    </row>
    <row r="4427" spans="2:7" x14ac:dyDescent="0.2">
      <c r="B4427" s="21" t="s">
        <v>13762</v>
      </c>
      <c r="C4427" s="22" t="s">
        <v>7241</v>
      </c>
      <c r="D4427" s="22" t="s">
        <v>7434</v>
      </c>
      <c r="E4427" s="23"/>
      <c r="F4427" s="5">
        <v>43482</v>
      </c>
      <c r="G4427" s="24">
        <v>-2281.6</v>
      </c>
    </row>
    <row r="4428" spans="2:7" x14ac:dyDescent="0.2">
      <c r="B4428" s="21" t="s">
        <v>13848</v>
      </c>
      <c r="C4428" s="22" t="s">
        <v>8061</v>
      </c>
      <c r="D4428" s="22" t="s">
        <v>8082</v>
      </c>
      <c r="E4428" s="23" t="s">
        <v>17056</v>
      </c>
      <c r="F4428" s="5">
        <v>43487</v>
      </c>
      <c r="G4428" s="24">
        <v>-202853</v>
      </c>
    </row>
    <row r="4429" spans="2:7" x14ac:dyDescent="0.2">
      <c r="B4429" s="21" t="s">
        <v>14041</v>
      </c>
      <c r="C4429" s="22" t="s">
        <v>8980</v>
      </c>
      <c r="D4429" s="22" t="s">
        <v>8983</v>
      </c>
      <c r="E4429" s="23" t="s">
        <v>17057</v>
      </c>
      <c r="F4429" s="5">
        <v>43494</v>
      </c>
      <c r="G4429" s="24">
        <v>-360844</v>
      </c>
    </row>
    <row r="4430" spans="2:7" x14ac:dyDescent="0.2">
      <c r="B4430" s="21" t="s">
        <v>14368</v>
      </c>
      <c r="C4430" s="22" t="s">
        <v>10193</v>
      </c>
      <c r="D4430" s="22" t="s">
        <v>10194</v>
      </c>
      <c r="E4430" s="23" t="s">
        <v>10194</v>
      </c>
      <c r="F4430" s="5">
        <v>43494</v>
      </c>
      <c r="G4430" s="24">
        <v>-417208.04</v>
      </c>
    </row>
    <row r="4431" spans="2:7" x14ac:dyDescent="0.2">
      <c r="B4431" s="21" t="s">
        <v>13839</v>
      </c>
      <c r="C4431" s="22" t="s">
        <v>7978</v>
      </c>
      <c r="D4431" s="22" t="s">
        <v>7981</v>
      </c>
      <c r="E4431" s="23" t="s">
        <v>17055</v>
      </c>
      <c r="F4431" s="5">
        <v>43496</v>
      </c>
      <c r="G4431" s="24">
        <v>-228900</v>
      </c>
    </row>
    <row r="4432" spans="2:7" x14ac:dyDescent="0.2">
      <c r="B4432" s="21" t="s">
        <v>14780</v>
      </c>
      <c r="C4432" s="22" t="s">
        <v>11698</v>
      </c>
      <c r="D4432" s="22" t="s">
        <v>2869</v>
      </c>
      <c r="E4432" s="23" t="s">
        <v>2869</v>
      </c>
      <c r="F4432" s="5">
        <v>43500</v>
      </c>
      <c r="G4432" s="24">
        <v>-2070056.39</v>
      </c>
    </row>
    <row r="4433" spans="2:7" x14ac:dyDescent="0.2">
      <c r="B4433" s="21" t="s">
        <v>13854</v>
      </c>
      <c r="C4433" s="22" t="s">
        <v>8139</v>
      </c>
      <c r="D4433" s="22" t="s">
        <v>8148</v>
      </c>
      <c r="E4433" s="23" t="s">
        <v>17058</v>
      </c>
      <c r="F4433" s="5">
        <v>43504</v>
      </c>
      <c r="G4433" s="24">
        <v>-399432</v>
      </c>
    </row>
    <row r="4434" spans="2:7" x14ac:dyDescent="0.2">
      <c r="B4434" s="21" t="s">
        <v>14845</v>
      </c>
      <c r="C4434" s="22" t="s">
        <v>11899</v>
      </c>
      <c r="D4434" s="22" t="s">
        <v>11902</v>
      </c>
      <c r="E4434" s="23" t="s">
        <v>11902</v>
      </c>
      <c r="F4434" s="5">
        <v>43514</v>
      </c>
      <c r="G4434" s="24">
        <v>324500</v>
      </c>
    </row>
    <row r="4435" spans="2:7" x14ac:dyDescent="0.2">
      <c r="B4435" s="21" t="s">
        <v>14845</v>
      </c>
      <c r="C4435" s="22" t="s">
        <v>11899</v>
      </c>
      <c r="D4435" s="22" t="s">
        <v>11900</v>
      </c>
      <c r="E4435" s="23" t="s">
        <v>11900</v>
      </c>
      <c r="F4435" s="5">
        <v>43514</v>
      </c>
      <c r="G4435" s="24">
        <v>-324500</v>
      </c>
    </row>
    <row r="4436" spans="2:7" x14ac:dyDescent="0.2">
      <c r="B4436" s="25" t="s">
        <v>12926</v>
      </c>
      <c r="C4436" s="26" t="s">
        <v>4531</v>
      </c>
      <c r="D4436" s="27" t="s">
        <v>4167</v>
      </c>
      <c r="E4436" s="16" t="s">
        <v>17059</v>
      </c>
      <c r="F4436" s="6">
        <v>43517</v>
      </c>
      <c r="G4436" s="28">
        <v>-8000</v>
      </c>
    </row>
    <row r="4437" spans="2:7" x14ac:dyDescent="0.2">
      <c r="B4437" s="21" t="s">
        <v>12852</v>
      </c>
      <c r="C4437" s="22" t="s">
        <v>4166</v>
      </c>
      <c r="D4437" s="22" t="s">
        <v>4167</v>
      </c>
      <c r="E4437" s="23" t="s">
        <v>17059</v>
      </c>
      <c r="F4437" s="5">
        <v>43517</v>
      </c>
      <c r="G4437" s="24">
        <v>-8000</v>
      </c>
    </row>
    <row r="4438" spans="2:7" x14ac:dyDescent="0.2">
      <c r="B4438" s="21" t="s">
        <v>12865</v>
      </c>
      <c r="C4438" s="22" t="s">
        <v>4234</v>
      </c>
      <c r="D4438" s="22" t="s">
        <v>4167</v>
      </c>
      <c r="E4438" s="23" t="s">
        <v>17059</v>
      </c>
      <c r="F4438" s="5">
        <v>43517</v>
      </c>
      <c r="G4438" s="24">
        <v>-8000</v>
      </c>
    </row>
    <row r="4439" spans="2:7" x14ac:dyDescent="0.2">
      <c r="B4439" s="21" t="s">
        <v>13025</v>
      </c>
      <c r="C4439" s="22" t="s">
        <v>4842</v>
      </c>
      <c r="D4439" s="22" t="s">
        <v>4167</v>
      </c>
      <c r="E4439" s="23" t="s">
        <v>17059</v>
      </c>
      <c r="F4439" s="5">
        <v>43517</v>
      </c>
      <c r="G4439" s="24">
        <v>-8000</v>
      </c>
    </row>
    <row r="4440" spans="2:7" x14ac:dyDescent="0.2">
      <c r="B4440" s="21" t="s">
        <v>12991</v>
      </c>
      <c r="C4440" s="22" t="s">
        <v>4732</v>
      </c>
      <c r="D4440" s="22" t="s">
        <v>4167</v>
      </c>
      <c r="E4440" s="23" t="s">
        <v>17059</v>
      </c>
      <c r="F4440" s="5">
        <v>43517</v>
      </c>
      <c r="G4440" s="24">
        <v>-8000</v>
      </c>
    </row>
    <row r="4441" spans="2:7" x14ac:dyDescent="0.2">
      <c r="B4441" s="21" t="s">
        <v>13062</v>
      </c>
      <c r="C4441" s="22" t="s">
        <v>4950</v>
      </c>
      <c r="D4441" s="22" t="s">
        <v>4167</v>
      </c>
      <c r="E4441" s="23" t="s">
        <v>17059</v>
      </c>
      <c r="F4441" s="5">
        <v>43517</v>
      </c>
      <c r="G4441" s="24">
        <v>-8000</v>
      </c>
    </row>
    <row r="4442" spans="2:7" x14ac:dyDescent="0.2">
      <c r="B4442" s="21" t="s">
        <v>12255</v>
      </c>
      <c r="C4442" s="22" t="s">
        <v>235</v>
      </c>
      <c r="D4442" s="22" t="s">
        <v>236</v>
      </c>
      <c r="E4442" s="23" t="s">
        <v>236</v>
      </c>
      <c r="F4442" s="5">
        <v>43521</v>
      </c>
      <c r="G4442" s="24">
        <v>-70800</v>
      </c>
    </row>
    <row r="4443" spans="2:7" x14ac:dyDescent="0.2">
      <c r="B4443" s="21" t="s">
        <v>12529</v>
      </c>
      <c r="C4443" s="22" t="s">
        <v>2166</v>
      </c>
      <c r="D4443" s="22" t="s">
        <v>2167</v>
      </c>
      <c r="E4443" s="23" t="s">
        <v>2167</v>
      </c>
      <c r="F4443" s="5">
        <v>43521</v>
      </c>
      <c r="G4443" s="24">
        <v>-3000</v>
      </c>
    </row>
    <row r="4444" spans="2:7" x14ac:dyDescent="0.2">
      <c r="B4444" s="21" t="s">
        <v>18409</v>
      </c>
      <c r="C4444" s="22" t="s">
        <v>18408</v>
      </c>
      <c r="D4444" s="22" t="s">
        <v>3</v>
      </c>
      <c r="E4444" s="23"/>
      <c r="F4444" s="5">
        <v>43522</v>
      </c>
      <c r="G4444" s="24">
        <v>-47200</v>
      </c>
    </row>
    <row r="4445" spans="2:7" x14ac:dyDescent="0.2">
      <c r="B4445" s="21" t="s">
        <v>12538</v>
      </c>
      <c r="C4445" s="22" t="s">
        <v>2209</v>
      </c>
      <c r="D4445" s="22" t="s">
        <v>2210</v>
      </c>
      <c r="E4445" s="23" t="s">
        <v>2210</v>
      </c>
      <c r="F4445" s="5">
        <v>43522</v>
      </c>
      <c r="G4445" s="24">
        <v>-70800</v>
      </c>
    </row>
    <row r="4446" spans="2:7" x14ac:dyDescent="0.2">
      <c r="B4446" s="21" t="s">
        <v>12543</v>
      </c>
      <c r="C4446" s="22" t="s">
        <v>2230</v>
      </c>
      <c r="D4446" s="22" t="s">
        <v>420</v>
      </c>
      <c r="E4446" s="23" t="s">
        <v>420</v>
      </c>
      <c r="F4446" s="5">
        <v>43524</v>
      </c>
      <c r="G4446" s="24">
        <v>-59000</v>
      </c>
    </row>
    <row r="4447" spans="2:7" x14ac:dyDescent="0.2">
      <c r="B4447" s="21" t="s">
        <v>12540</v>
      </c>
      <c r="C4447" s="22" t="s">
        <v>2219</v>
      </c>
      <c r="D4447" s="22" t="s">
        <v>2220</v>
      </c>
      <c r="E4447" s="23" t="s">
        <v>2220</v>
      </c>
      <c r="F4447" s="5">
        <v>43524</v>
      </c>
      <c r="G4447" s="24">
        <v>-70800</v>
      </c>
    </row>
    <row r="4448" spans="2:7" x14ac:dyDescent="0.2">
      <c r="B4448" s="25" t="s">
        <v>13747</v>
      </c>
      <c r="C4448" s="26" t="s">
        <v>7038</v>
      </c>
      <c r="D4448" s="27" t="s">
        <v>7083</v>
      </c>
      <c r="E4448" s="16" t="s">
        <v>17060</v>
      </c>
      <c r="F4448" s="6">
        <v>43524</v>
      </c>
      <c r="G4448" s="28">
        <v>2412.36</v>
      </c>
    </row>
    <row r="4449" spans="2:7" x14ac:dyDescent="0.2">
      <c r="B4449" s="21" t="s">
        <v>13848</v>
      </c>
      <c r="C4449" s="22" t="s">
        <v>8061</v>
      </c>
      <c r="D4449" s="22" t="s">
        <v>8084</v>
      </c>
      <c r="E4449" s="23" t="s">
        <v>17061</v>
      </c>
      <c r="F4449" s="5">
        <v>43528</v>
      </c>
      <c r="G4449" s="24">
        <v>-202853</v>
      </c>
    </row>
    <row r="4450" spans="2:7" x14ac:dyDescent="0.2">
      <c r="B4450" s="21" t="s">
        <v>14689</v>
      </c>
      <c r="C4450" s="22" t="s">
        <v>11291</v>
      </c>
      <c r="D4450" s="22" t="s">
        <v>11292</v>
      </c>
      <c r="E4450" s="23" t="s">
        <v>11292</v>
      </c>
      <c r="F4450" s="5">
        <v>43530</v>
      </c>
      <c r="G4450" s="24">
        <v>-21735000</v>
      </c>
    </row>
    <row r="4451" spans="2:7" x14ac:dyDescent="0.2">
      <c r="B4451" s="21" t="s">
        <v>12991</v>
      </c>
      <c r="C4451" s="22" t="s">
        <v>4732</v>
      </c>
      <c r="D4451" s="22" t="s">
        <v>4736</v>
      </c>
      <c r="E4451" s="23" t="s">
        <v>17059</v>
      </c>
      <c r="F4451" s="5">
        <v>43531</v>
      </c>
      <c r="G4451" s="24">
        <v>-9440</v>
      </c>
    </row>
    <row r="4452" spans="2:7" x14ac:dyDescent="0.2">
      <c r="B4452" s="25" t="s">
        <v>12489</v>
      </c>
      <c r="C4452" s="26" t="s">
        <v>1951</v>
      </c>
      <c r="D4452" s="27" t="s">
        <v>1954</v>
      </c>
      <c r="E4452" s="16" t="s">
        <v>1954</v>
      </c>
      <c r="F4452" s="6">
        <v>43531</v>
      </c>
      <c r="G4452" s="28">
        <v>854700</v>
      </c>
    </row>
    <row r="4453" spans="2:7" x14ac:dyDescent="0.2">
      <c r="B4453" s="25" t="s">
        <v>12489</v>
      </c>
      <c r="C4453" s="26" t="s">
        <v>1951</v>
      </c>
      <c r="D4453" s="27" t="s">
        <v>1952</v>
      </c>
      <c r="E4453" s="16" t="s">
        <v>1952</v>
      </c>
      <c r="F4453" s="6">
        <v>43531</v>
      </c>
      <c r="G4453" s="28">
        <v>-854700</v>
      </c>
    </row>
    <row r="4454" spans="2:7" x14ac:dyDescent="0.2">
      <c r="B4454" s="21" t="s">
        <v>14525</v>
      </c>
      <c r="C4454" s="22" t="s">
        <v>10722</v>
      </c>
      <c r="D4454" s="22" t="s">
        <v>1</v>
      </c>
      <c r="E4454" s="23" t="s">
        <v>17063</v>
      </c>
      <c r="F4454" s="5">
        <v>43532</v>
      </c>
      <c r="G4454" s="24">
        <v>1885108.53</v>
      </c>
    </row>
    <row r="4455" spans="2:7" x14ac:dyDescent="0.2">
      <c r="B4455" s="21" t="s">
        <v>13850</v>
      </c>
      <c r="C4455" s="22" t="s">
        <v>8089</v>
      </c>
      <c r="D4455" s="22" t="s">
        <v>8090</v>
      </c>
      <c r="E4455" s="23" t="s">
        <v>17062</v>
      </c>
      <c r="F4455" s="5">
        <v>43532</v>
      </c>
      <c r="G4455" s="24">
        <v>-54450</v>
      </c>
    </row>
    <row r="4456" spans="2:7" x14ac:dyDescent="0.2">
      <c r="B4456" s="21" t="s">
        <v>13850</v>
      </c>
      <c r="C4456" s="22" t="s">
        <v>8089</v>
      </c>
      <c r="D4456" s="22" t="s">
        <v>8092</v>
      </c>
      <c r="E4456" s="23" t="s">
        <v>17062</v>
      </c>
      <c r="F4456" s="5">
        <v>43532</v>
      </c>
      <c r="G4456" s="24">
        <v>-48000</v>
      </c>
    </row>
    <row r="4457" spans="2:7" x14ac:dyDescent="0.2">
      <c r="B4457" s="21" t="s">
        <v>13762</v>
      </c>
      <c r="C4457" s="22" t="s">
        <v>7241</v>
      </c>
      <c r="D4457" s="22" t="s">
        <v>7458</v>
      </c>
      <c r="E4457" s="23" t="s">
        <v>17065</v>
      </c>
      <c r="F4457" s="5">
        <v>43539</v>
      </c>
      <c r="G4457" s="24">
        <v>-20954.61</v>
      </c>
    </row>
    <row r="4458" spans="2:7" x14ac:dyDescent="0.2">
      <c r="B4458" s="21" t="s">
        <v>13762</v>
      </c>
      <c r="C4458" s="22" t="s">
        <v>7241</v>
      </c>
      <c r="D4458" s="22" t="s">
        <v>1554</v>
      </c>
      <c r="E4458" s="23" t="s">
        <v>17064</v>
      </c>
      <c r="F4458" s="5">
        <v>43539</v>
      </c>
      <c r="G4458" s="24">
        <v>-768936.09</v>
      </c>
    </row>
    <row r="4459" spans="2:7" x14ac:dyDescent="0.2">
      <c r="B4459" s="21" t="s">
        <v>12301</v>
      </c>
      <c r="C4459" s="22" t="s">
        <v>597</v>
      </c>
      <c r="D4459" s="22" t="s">
        <v>598</v>
      </c>
      <c r="E4459" s="23" t="s">
        <v>598</v>
      </c>
      <c r="F4459" s="5">
        <v>43544</v>
      </c>
      <c r="G4459" s="24">
        <v>-722730</v>
      </c>
    </row>
    <row r="4460" spans="2:7" x14ac:dyDescent="0.2">
      <c r="B4460" s="21" t="s">
        <v>12839</v>
      </c>
      <c r="C4460" s="22" t="s">
        <v>4101</v>
      </c>
      <c r="D4460" s="22" t="s">
        <v>1</v>
      </c>
      <c r="E4460" s="23"/>
      <c r="F4460" s="5">
        <v>43544</v>
      </c>
      <c r="G4460" s="24">
        <v>2278500</v>
      </c>
    </row>
    <row r="4461" spans="2:7" x14ac:dyDescent="0.2">
      <c r="B4461" s="21" t="s">
        <v>12290</v>
      </c>
      <c r="C4461" s="22" t="s">
        <v>419</v>
      </c>
      <c r="D4461" s="22" t="s">
        <v>420</v>
      </c>
      <c r="E4461" s="23" t="s">
        <v>420</v>
      </c>
      <c r="F4461" s="5">
        <v>43545</v>
      </c>
      <c r="G4461" s="24">
        <v>-103374.41</v>
      </c>
    </row>
    <row r="4462" spans="2:7" x14ac:dyDescent="0.2">
      <c r="B4462" s="21" t="s">
        <v>13851</v>
      </c>
      <c r="C4462" s="22" t="s">
        <v>8124</v>
      </c>
      <c r="D4462" s="22" t="s">
        <v>8125</v>
      </c>
      <c r="E4462" s="23" t="s">
        <v>17066</v>
      </c>
      <c r="F4462" s="5">
        <v>43545</v>
      </c>
      <c r="G4462" s="24">
        <v>-293850</v>
      </c>
    </row>
    <row r="4463" spans="2:7" x14ac:dyDescent="0.2">
      <c r="B4463" s="21" t="s">
        <v>12476</v>
      </c>
      <c r="C4463" s="22" t="s">
        <v>1883</v>
      </c>
      <c r="D4463" s="22" t="s">
        <v>1884</v>
      </c>
      <c r="E4463" s="23" t="s">
        <v>1884</v>
      </c>
      <c r="F4463" s="5">
        <v>43549</v>
      </c>
      <c r="G4463" s="24">
        <v>-70800</v>
      </c>
    </row>
    <row r="4464" spans="2:7" x14ac:dyDescent="0.2">
      <c r="B4464" s="21" t="s">
        <v>12275</v>
      </c>
      <c r="C4464" s="22" t="s">
        <v>308</v>
      </c>
      <c r="D4464" s="22" t="s">
        <v>75</v>
      </c>
      <c r="E4464" s="23" t="s">
        <v>75</v>
      </c>
      <c r="F4464" s="5">
        <v>43549</v>
      </c>
      <c r="G4464" s="24">
        <v>-59000</v>
      </c>
    </row>
    <row r="4465" spans="2:7" x14ac:dyDescent="0.2">
      <c r="B4465" s="21" t="s">
        <v>14305</v>
      </c>
      <c r="C4465" s="22" t="s">
        <v>9976</v>
      </c>
      <c r="D4465" s="22" t="s">
        <v>9977</v>
      </c>
      <c r="E4465" s="23" t="s">
        <v>9977</v>
      </c>
      <c r="F4465" s="5">
        <v>43551</v>
      </c>
      <c r="G4465" s="24">
        <v>-44000</v>
      </c>
    </row>
    <row r="4466" spans="2:7" x14ac:dyDescent="0.2">
      <c r="B4466" s="21" t="s">
        <v>12259</v>
      </c>
      <c r="C4466" s="22" t="s">
        <v>250</v>
      </c>
      <c r="D4466" s="22" t="s">
        <v>251</v>
      </c>
      <c r="E4466" s="23" t="s">
        <v>251</v>
      </c>
      <c r="F4466" s="5">
        <v>43551</v>
      </c>
      <c r="G4466" s="24">
        <v>-70800</v>
      </c>
    </row>
    <row r="4467" spans="2:7" x14ac:dyDescent="0.2">
      <c r="B4467" s="21" t="s">
        <v>14305</v>
      </c>
      <c r="C4467" s="22" t="s">
        <v>9976</v>
      </c>
      <c r="D4467" s="22" t="s">
        <v>9979</v>
      </c>
      <c r="E4467" s="23" t="s">
        <v>9979</v>
      </c>
      <c r="F4467" s="5">
        <v>43551</v>
      </c>
      <c r="G4467" s="24">
        <v>-44000</v>
      </c>
    </row>
    <row r="4468" spans="2:7" x14ac:dyDescent="0.2">
      <c r="B4468" s="21" t="s">
        <v>14305</v>
      </c>
      <c r="C4468" s="22" t="s">
        <v>9976</v>
      </c>
      <c r="D4468" s="22" t="s">
        <v>9981</v>
      </c>
      <c r="E4468" s="23" t="s">
        <v>9981</v>
      </c>
      <c r="F4468" s="5">
        <v>43551</v>
      </c>
      <c r="G4468" s="24">
        <v>51920</v>
      </c>
    </row>
    <row r="4469" spans="2:7" x14ac:dyDescent="0.2">
      <c r="B4469" s="21" t="s">
        <v>12280</v>
      </c>
      <c r="C4469" s="22" t="s">
        <v>326</v>
      </c>
      <c r="D4469" s="22" t="s">
        <v>327</v>
      </c>
      <c r="E4469" s="23" t="s">
        <v>327</v>
      </c>
      <c r="F4469" s="5">
        <v>43555</v>
      </c>
      <c r="G4469" s="24">
        <v>-70800</v>
      </c>
    </row>
    <row r="4470" spans="2:7" x14ac:dyDescent="0.2">
      <c r="B4470" s="21" t="s">
        <v>13879</v>
      </c>
      <c r="C4470" s="22" t="s">
        <v>8280</v>
      </c>
      <c r="D4470" s="22" t="s">
        <v>8297</v>
      </c>
      <c r="E4470" s="23" t="s">
        <v>17068</v>
      </c>
      <c r="F4470" s="5">
        <v>43560</v>
      </c>
      <c r="G4470" s="24">
        <v>-1164478</v>
      </c>
    </row>
    <row r="4471" spans="2:7" x14ac:dyDescent="0.2">
      <c r="B4471" s="21" t="s">
        <v>13848</v>
      </c>
      <c r="C4471" s="22" t="s">
        <v>8061</v>
      </c>
      <c r="D4471" s="22" t="s">
        <v>8072</v>
      </c>
      <c r="E4471" s="23" t="s">
        <v>17067</v>
      </c>
      <c r="F4471" s="5">
        <v>43560</v>
      </c>
      <c r="G4471" s="24">
        <v>-202853</v>
      </c>
    </row>
    <row r="4472" spans="2:7" x14ac:dyDescent="0.2">
      <c r="B4472" s="21" t="s">
        <v>12841</v>
      </c>
      <c r="C4472" s="22" t="s">
        <v>4115</v>
      </c>
      <c r="D4472" s="22" t="s">
        <v>7884</v>
      </c>
      <c r="E4472" s="23" t="s">
        <v>17069</v>
      </c>
      <c r="F4472" s="5">
        <v>43563</v>
      </c>
      <c r="G4472" s="24">
        <v>-407398</v>
      </c>
    </row>
    <row r="4473" spans="2:7" x14ac:dyDescent="0.2">
      <c r="B4473" s="21" t="s">
        <v>13879</v>
      </c>
      <c r="C4473" s="22" t="s">
        <v>8280</v>
      </c>
      <c r="D4473" s="22" t="s">
        <v>8299</v>
      </c>
      <c r="E4473" s="23" t="s">
        <v>17070</v>
      </c>
      <c r="F4473" s="5">
        <v>43571</v>
      </c>
      <c r="G4473" s="24">
        <v>-1129477</v>
      </c>
    </row>
    <row r="4474" spans="2:7" x14ac:dyDescent="0.2">
      <c r="B4474" s="21" t="s">
        <v>13793</v>
      </c>
      <c r="C4474" s="22" t="s">
        <v>7583</v>
      </c>
      <c r="D4474" s="22" t="s">
        <v>99</v>
      </c>
      <c r="E4474" s="23" t="s">
        <v>99</v>
      </c>
      <c r="F4474" s="5">
        <v>43579</v>
      </c>
      <c r="G4474" s="24">
        <v>-3511680</v>
      </c>
    </row>
    <row r="4475" spans="2:7" x14ac:dyDescent="0.2">
      <c r="B4475" s="21" t="s">
        <v>13793</v>
      </c>
      <c r="C4475" s="22" t="s">
        <v>7583</v>
      </c>
      <c r="D4475" s="22" t="s">
        <v>7585</v>
      </c>
      <c r="E4475" s="23" t="s">
        <v>7585</v>
      </c>
      <c r="F4475" s="5">
        <v>43579</v>
      </c>
      <c r="G4475" s="24">
        <v>3511680</v>
      </c>
    </row>
    <row r="4476" spans="2:7" x14ac:dyDescent="0.2">
      <c r="B4476" s="21" t="s">
        <v>13943</v>
      </c>
      <c r="C4476" s="22" t="s">
        <v>8604</v>
      </c>
      <c r="D4476" s="22" t="s">
        <v>8605</v>
      </c>
      <c r="E4476" s="23" t="s">
        <v>8605</v>
      </c>
      <c r="F4476" s="5">
        <v>43585</v>
      </c>
      <c r="G4476" s="24">
        <v>-10073872.199999999</v>
      </c>
    </row>
    <row r="4477" spans="2:7" x14ac:dyDescent="0.2">
      <c r="B4477" s="21" t="s">
        <v>13943</v>
      </c>
      <c r="C4477" s="22" t="s">
        <v>8604</v>
      </c>
      <c r="D4477" s="22" t="s">
        <v>8607</v>
      </c>
      <c r="E4477" s="23" t="s">
        <v>8607</v>
      </c>
      <c r="F4477" s="5">
        <v>43585</v>
      </c>
      <c r="G4477" s="24">
        <v>10073872.199999999</v>
      </c>
    </row>
    <row r="4478" spans="2:7" x14ac:dyDescent="0.2">
      <c r="B4478" s="25" t="s">
        <v>12601</v>
      </c>
      <c r="C4478" s="26" t="s">
        <v>3198</v>
      </c>
      <c r="D4478" s="27" t="s">
        <v>3199</v>
      </c>
      <c r="E4478" s="16" t="s">
        <v>3199</v>
      </c>
      <c r="F4478" s="6">
        <v>43587</v>
      </c>
      <c r="G4478" s="28">
        <v>-785236.35</v>
      </c>
    </row>
    <row r="4479" spans="2:7" x14ac:dyDescent="0.2">
      <c r="B4479" s="21" t="s">
        <v>13848</v>
      </c>
      <c r="C4479" s="22" t="s">
        <v>8061</v>
      </c>
      <c r="D4479" s="22" t="s">
        <v>8074</v>
      </c>
      <c r="E4479" s="23" t="s">
        <v>17071</v>
      </c>
      <c r="F4479" s="5">
        <v>43589</v>
      </c>
      <c r="G4479" s="24">
        <v>-202853</v>
      </c>
    </row>
    <row r="4480" spans="2:7" x14ac:dyDescent="0.2">
      <c r="B4480" s="21" t="s">
        <v>12795</v>
      </c>
      <c r="C4480" s="22" t="s">
        <v>9260</v>
      </c>
      <c r="D4480" s="22" t="s">
        <v>9261</v>
      </c>
      <c r="E4480" s="23" t="s">
        <v>9261</v>
      </c>
      <c r="F4480" s="5">
        <v>43591</v>
      </c>
      <c r="G4480" s="24">
        <v>-35400</v>
      </c>
    </row>
    <row r="4481" spans="2:7" x14ac:dyDescent="0.2">
      <c r="B4481" s="21" t="s">
        <v>12862</v>
      </c>
      <c r="C4481" s="22" t="s">
        <v>4214</v>
      </c>
      <c r="D4481" s="22" t="s">
        <v>4218</v>
      </c>
      <c r="E4481" s="23" t="s">
        <v>17072</v>
      </c>
      <c r="F4481" s="5">
        <v>43591</v>
      </c>
      <c r="G4481" s="24">
        <v>-17700</v>
      </c>
    </row>
    <row r="4482" spans="2:7" x14ac:dyDescent="0.2">
      <c r="B4482" s="21" t="s">
        <v>13890</v>
      </c>
      <c r="C4482" s="22" t="s">
        <v>8401</v>
      </c>
      <c r="D4482" s="22" t="s">
        <v>8402</v>
      </c>
      <c r="E4482" s="23" t="s">
        <v>17073</v>
      </c>
      <c r="F4482" s="5">
        <v>43592</v>
      </c>
      <c r="G4482" s="24">
        <v>-17700</v>
      </c>
    </row>
    <row r="4483" spans="2:7" x14ac:dyDescent="0.2">
      <c r="B4483" s="25" t="s">
        <v>12917</v>
      </c>
      <c r="C4483" s="26" t="s">
        <v>4492</v>
      </c>
      <c r="D4483" s="27" t="s">
        <v>4493</v>
      </c>
      <c r="E4483" s="16" t="s">
        <v>17490</v>
      </c>
      <c r="F4483" s="6">
        <v>43598</v>
      </c>
      <c r="G4483" s="28">
        <v>-15000</v>
      </c>
    </row>
    <row r="4484" spans="2:7" x14ac:dyDescent="0.2">
      <c r="B4484" s="21" t="s">
        <v>13850</v>
      </c>
      <c r="C4484" s="22" t="s">
        <v>8089</v>
      </c>
      <c r="D4484" s="22" t="s">
        <v>8098</v>
      </c>
      <c r="E4484" s="23" t="s">
        <v>17062</v>
      </c>
      <c r="F4484" s="5">
        <v>43599</v>
      </c>
      <c r="G4484" s="24">
        <v>-54450</v>
      </c>
    </row>
    <row r="4485" spans="2:7" x14ac:dyDescent="0.2">
      <c r="B4485" s="21" t="s">
        <v>13850</v>
      </c>
      <c r="C4485" s="22" t="s">
        <v>8089</v>
      </c>
      <c r="D4485" s="22" t="s">
        <v>8100</v>
      </c>
      <c r="E4485" s="23" t="s">
        <v>17062</v>
      </c>
      <c r="F4485" s="5">
        <v>43599</v>
      </c>
      <c r="G4485" s="24">
        <v>-48000</v>
      </c>
    </row>
    <row r="4486" spans="2:7" x14ac:dyDescent="0.2">
      <c r="B4486" s="21" t="s">
        <v>13850</v>
      </c>
      <c r="C4486" s="22" t="s">
        <v>8089</v>
      </c>
      <c r="D4486" s="22" t="s">
        <v>8094</v>
      </c>
      <c r="E4486" s="23" t="s">
        <v>17062</v>
      </c>
      <c r="F4486" s="5">
        <v>43599</v>
      </c>
      <c r="G4486" s="24">
        <v>-54450</v>
      </c>
    </row>
    <row r="4487" spans="2:7" x14ac:dyDescent="0.2">
      <c r="B4487" s="21" t="s">
        <v>13850</v>
      </c>
      <c r="C4487" s="22" t="s">
        <v>8089</v>
      </c>
      <c r="D4487" s="22" t="s">
        <v>8096</v>
      </c>
      <c r="E4487" s="23" t="s">
        <v>17062</v>
      </c>
      <c r="F4487" s="5">
        <v>43599</v>
      </c>
      <c r="G4487" s="24">
        <v>-48000</v>
      </c>
    </row>
    <row r="4488" spans="2:7" x14ac:dyDescent="0.2">
      <c r="B4488" s="21" t="s">
        <v>13890</v>
      </c>
      <c r="C4488" s="22" t="s">
        <v>8401</v>
      </c>
      <c r="D4488" s="22" t="s">
        <v>8404</v>
      </c>
      <c r="E4488" s="23" t="s">
        <v>17076</v>
      </c>
      <c r="F4488" s="5">
        <v>43600</v>
      </c>
      <c r="G4488" s="24">
        <v>-30000</v>
      </c>
    </row>
    <row r="4489" spans="2:7" x14ac:dyDescent="0.2">
      <c r="B4489" s="21" t="s">
        <v>13840</v>
      </c>
      <c r="C4489" s="22" t="s">
        <v>7983</v>
      </c>
      <c r="D4489" s="22" t="s">
        <v>7984</v>
      </c>
      <c r="E4489" s="23" t="s">
        <v>17074</v>
      </c>
      <c r="F4489" s="5">
        <v>43600</v>
      </c>
      <c r="G4489" s="24">
        <v>-48150</v>
      </c>
    </row>
    <row r="4490" spans="2:7" x14ac:dyDescent="0.2">
      <c r="B4490" s="25" t="s">
        <v>13855</v>
      </c>
      <c r="C4490" s="26" t="s">
        <v>8150</v>
      </c>
      <c r="D4490" s="27" t="s">
        <v>8155</v>
      </c>
      <c r="E4490" s="16" t="s">
        <v>17075</v>
      </c>
      <c r="F4490" s="6">
        <v>43600</v>
      </c>
      <c r="G4490" s="28">
        <v>-565944.19999999995</v>
      </c>
    </row>
    <row r="4491" spans="2:7" x14ac:dyDescent="0.2">
      <c r="B4491" s="21" t="s">
        <v>14391</v>
      </c>
      <c r="C4491" s="22" t="s">
        <v>10261</v>
      </c>
      <c r="D4491" s="22" t="s">
        <v>10262</v>
      </c>
      <c r="E4491" s="23" t="s">
        <v>10262</v>
      </c>
      <c r="F4491" s="5">
        <v>43600</v>
      </c>
      <c r="G4491" s="24">
        <v>-3060562.66</v>
      </c>
    </row>
    <row r="4492" spans="2:7" x14ac:dyDescent="0.2">
      <c r="B4492" s="25" t="s">
        <v>14838</v>
      </c>
      <c r="C4492" s="26" t="s">
        <v>11883</v>
      </c>
      <c r="D4492" s="27" t="s">
        <v>2869</v>
      </c>
      <c r="E4492" s="16" t="s">
        <v>2869</v>
      </c>
      <c r="F4492" s="6">
        <v>43605</v>
      </c>
      <c r="G4492" s="28">
        <v>-2689222.95</v>
      </c>
    </row>
    <row r="4493" spans="2:7" x14ac:dyDescent="0.2">
      <c r="B4493" s="25" t="s">
        <v>13811</v>
      </c>
      <c r="C4493" s="26" t="s">
        <v>7835</v>
      </c>
      <c r="D4493" s="27" t="s">
        <v>7836</v>
      </c>
      <c r="E4493" s="16" t="s">
        <v>17075</v>
      </c>
      <c r="F4493" s="6">
        <v>43605</v>
      </c>
      <c r="G4493" s="28">
        <v>-295714</v>
      </c>
    </row>
    <row r="4494" spans="2:7" x14ac:dyDescent="0.2">
      <c r="B4494" s="21" t="s">
        <v>13879</v>
      </c>
      <c r="C4494" s="22" t="s">
        <v>8280</v>
      </c>
      <c r="D4494" s="22" t="s">
        <v>8301</v>
      </c>
      <c r="E4494" s="23" t="s">
        <v>17077</v>
      </c>
      <c r="F4494" s="5">
        <v>43606</v>
      </c>
      <c r="G4494" s="24">
        <v>-1182044</v>
      </c>
    </row>
    <row r="4495" spans="2:7" x14ac:dyDescent="0.2">
      <c r="B4495" s="21" t="s">
        <v>13879</v>
      </c>
      <c r="C4495" s="22" t="s">
        <v>8280</v>
      </c>
      <c r="D4495" s="22" t="s">
        <v>8303</v>
      </c>
      <c r="E4495" s="23" t="s">
        <v>17078</v>
      </c>
      <c r="F4495" s="5">
        <v>43606</v>
      </c>
      <c r="G4495" s="24">
        <v>-1309473</v>
      </c>
    </row>
    <row r="4496" spans="2:7" x14ac:dyDescent="0.2">
      <c r="B4496" s="21" t="s">
        <v>12531</v>
      </c>
      <c r="C4496" s="22" t="s">
        <v>2172</v>
      </c>
      <c r="D4496" s="22" t="s">
        <v>2179</v>
      </c>
      <c r="E4496" s="23" t="s">
        <v>2179</v>
      </c>
      <c r="F4496" s="5">
        <v>43606</v>
      </c>
      <c r="G4496" s="24">
        <v>-315</v>
      </c>
    </row>
    <row r="4497" spans="2:7" x14ac:dyDescent="0.2">
      <c r="B4497" s="25" t="s">
        <v>14470</v>
      </c>
      <c r="C4497" s="26" t="s">
        <v>10543</v>
      </c>
      <c r="D4497" s="27" t="s">
        <v>10544</v>
      </c>
      <c r="E4497" s="16" t="s">
        <v>10544</v>
      </c>
      <c r="F4497" s="6">
        <v>43607</v>
      </c>
      <c r="G4497" s="28">
        <v>-1593563.16</v>
      </c>
    </row>
    <row r="4498" spans="2:7" x14ac:dyDescent="0.2">
      <c r="B4498" s="21" t="s">
        <v>14470</v>
      </c>
      <c r="C4498" s="22" t="s">
        <v>10543</v>
      </c>
      <c r="D4498" s="22" t="s">
        <v>10546</v>
      </c>
      <c r="E4498" s="23" t="s">
        <v>10546</v>
      </c>
      <c r="F4498" s="5">
        <v>43607</v>
      </c>
      <c r="G4498" s="24">
        <v>1593563.16</v>
      </c>
    </row>
    <row r="4499" spans="2:7" x14ac:dyDescent="0.2">
      <c r="B4499" s="21" t="s">
        <v>13191</v>
      </c>
      <c r="C4499" s="22" t="s">
        <v>5371</v>
      </c>
      <c r="D4499" s="22" t="s">
        <v>5372</v>
      </c>
      <c r="E4499" s="23" t="s">
        <v>17079</v>
      </c>
      <c r="F4499" s="5">
        <v>43609</v>
      </c>
      <c r="G4499" s="24">
        <v>-60000</v>
      </c>
    </row>
    <row r="4500" spans="2:7" x14ac:dyDescent="0.2">
      <c r="B4500" s="21" t="s">
        <v>13879</v>
      </c>
      <c r="C4500" s="22" t="s">
        <v>8280</v>
      </c>
      <c r="D4500" s="22" t="s">
        <v>8305</v>
      </c>
      <c r="E4500" s="23" t="s">
        <v>17080</v>
      </c>
      <c r="F4500" s="5">
        <v>43613</v>
      </c>
      <c r="G4500" s="24">
        <v>-1182044</v>
      </c>
    </row>
    <row r="4501" spans="2:7" x14ac:dyDescent="0.2">
      <c r="B4501" s="21" t="s">
        <v>12395</v>
      </c>
      <c r="C4501" s="22" t="s">
        <v>1336</v>
      </c>
      <c r="D4501" s="22" t="s">
        <v>1337</v>
      </c>
      <c r="E4501" s="23" t="s">
        <v>1337</v>
      </c>
      <c r="F4501" s="5">
        <v>43615</v>
      </c>
      <c r="G4501" s="24">
        <v>-1925453.24</v>
      </c>
    </row>
    <row r="4502" spans="2:7" x14ac:dyDescent="0.2">
      <c r="B4502" s="21" t="s">
        <v>14462</v>
      </c>
      <c r="C4502" s="22" t="s">
        <v>10515</v>
      </c>
      <c r="D4502" s="22" t="s">
        <v>10516</v>
      </c>
      <c r="E4502" s="23" t="s">
        <v>10516</v>
      </c>
      <c r="F4502" s="5">
        <v>43619</v>
      </c>
      <c r="G4502" s="24">
        <v>-1503271</v>
      </c>
    </row>
    <row r="4503" spans="2:7" x14ac:dyDescent="0.2">
      <c r="B4503" s="21" t="s">
        <v>14462</v>
      </c>
      <c r="C4503" s="22" t="s">
        <v>10515</v>
      </c>
      <c r="D4503" s="22" t="s">
        <v>10518</v>
      </c>
      <c r="E4503" s="23" t="s">
        <v>10518</v>
      </c>
      <c r="F4503" s="5">
        <v>43619</v>
      </c>
      <c r="G4503" s="24">
        <v>1503271</v>
      </c>
    </row>
    <row r="4504" spans="2:7" x14ac:dyDescent="0.2">
      <c r="B4504" s="21" t="s">
        <v>12453</v>
      </c>
      <c r="C4504" s="22" t="s">
        <v>1772</v>
      </c>
      <c r="D4504" s="22" t="s">
        <v>456</v>
      </c>
      <c r="E4504" s="23" t="s">
        <v>456</v>
      </c>
      <c r="F4504" s="5">
        <v>43620</v>
      </c>
      <c r="G4504" s="24">
        <v>402710.4</v>
      </c>
    </row>
    <row r="4505" spans="2:7" x14ac:dyDescent="0.2">
      <c r="B4505" s="21" t="s">
        <v>13949</v>
      </c>
      <c r="C4505" s="22" t="s">
        <v>8625</v>
      </c>
      <c r="D4505" s="22" t="s">
        <v>8626</v>
      </c>
      <c r="E4505" s="23" t="s">
        <v>8626</v>
      </c>
      <c r="F4505" s="5">
        <v>43620</v>
      </c>
      <c r="G4505" s="24">
        <v>-2217023.4500000002</v>
      </c>
    </row>
    <row r="4506" spans="2:7" x14ac:dyDescent="0.2">
      <c r="B4506" s="21" t="s">
        <v>14742</v>
      </c>
      <c r="C4506" s="22" t="s">
        <v>11544</v>
      </c>
      <c r="D4506" s="22" t="s">
        <v>11545</v>
      </c>
      <c r="E4506" s="23" t="s">
        <v>11545</v>
      </c>
      <c r="F4506" s="5">
        <v>43620</v>
      </c>
      <c r="G4506" s="24">
        <v>-2362612.1800000002</v>
      </c>
    </row>
    <row r="4507" spans="2:7" x14ac:dyDescent="0.2">
      <c r="B4507" s="21" t="s">
        <v>12477</v>
      </c>
      <c r="C4507" s="22" t="s">
        <v>1886</v>
      </c>
      <c r="D4507" s="22" t="s">
        <v>1887</v>
      </c>
      <c r="E4507" s="23" t="s">
        <v>1887</v>
      </c>
      <c r="F4507" s="5">
        <v>43621</v>
      </c>
      <c r="G4507" s="24">
        <v>-8766810</v>
      </c>
    </row>
    <row r="4508" spans="2:7" x14ac:dyDescent="0.2">
      <c r="B4508" s="21" t="s">
        <v>14250</v>
      </c>
      <c r="C4508" s="22" t="s">
        <v>9752</v>
      </c>
      <c r="D4508" s="22" t="s">
        <v>9753</v>
      </c>
      <c r="E4508" s="23" t="s">
        <v>9753</v>
      </c>
      <c r="F4508" s="5">
        <v>43621</v>
      </c>
      <c r="G4508" s="24">
        <v>-44232.3</v>
      </c>
    </row>
    <row r="4509" spans="2:7" x14ac:dyDescent="0.2">
      <c r="B4509" s="21" t="s">
        <v>12451</v>
      </c>
      <c r="C4509" s="22" t="s">
        <v>1754</v>
      </c>
      <c r="D4509" s="22" t="s">
        <v>1757</v>
      </c>
      <c r="E4509" s="23" t="s">
        <v>1757</v>
      </c>
      <c r="F4509" s="5">
        <v>43622</v>
      </c>
      <c r="G4509" s="24">
        <v>587746.19999999995</v>
      </c>
    </row>
    <row r="4510" spans="2:7" x14ac:dyDescent="0.2">
      <c r="B4510" s="21" t="s">
        <v>12451</v>
      </c>
      <c r="C4510" s="22" t="s">
        <v>1754</v>
      </c>
      <c r="D4510" s="22" t="s">
        <v>1755</v>
      </c>
      <c r="E4510" s="23" t="s">
        <v>1755</v>
      </c>
      <c r="F4510" s="5">
        <v>43622</v>
      </c>
      <c r="G4510" s="24">
        <v>-587746.19999999995</v>
      </c>
    </row>
    <row r="4511" spans="2:7" x14ac:dyDescent="0.2">
      <c r="B4511" s="21" t="s">
        <v>12395</v>
      </c>
      <c r="C4511" s="22" t="s">
        <v>1336</v>
      </c>
      <c r="D4511" s="22" t="s">
        <v>1339</v>
      </c>
      <c r="E4511" s="23" t="s">
        <v>1339</v>
      </c>
      <c r="F4511" s="5">
        <v>43623</v>
      </c>
      <c r="G4511" s="24">
        <v>-2625348</v>
      </c>
    </row>
    <row r="4512" spans="2:7" x14ac:dyDescent="0.2">
      <c r="B4512" s="21" t="s">
        <v>12556</v>
      </c>
      <c r="C4512" s="22" t="s">
        <v>2288</v>
      </c>
      <c r="D4512" s="22" t="s">
        <v>3125</v>
      </c>
      <c r="E4512" s="23" t="s">
        <v>17081</v>
      </c>
      <c r="F4512" s="5">
        <v>43623</v>
      </c>
      <c r="G4512" s="24">
        <v>-2186059</v>
      </c>
    </row>
    <row r="4513" spans="2:7" x14ac:dyDescent="0.2">
      <c r="B4513" s="21" t="s">
        <v>14093</v>
      </c>
      <c r="C4513" s="22" t="s">
        <v>9192</v>
      </c>
      <c r="D4513" s="22" t="s">
        <v>9193</v>
      </c>
      <c r="E4513" s="23" t="s">
        <v>9193</v>
      </c>
      <c r="F4513" s="5">
        <v>43633</v>
      </c>
      <c r="G4513" s="24">
        <v>-35400</v>
      </c>
    </row>
    <row r="4514" spans="2:7" x14ac:dyDescent="0.2">
      <c r="B4514" s="21" t="s">
        <v>14093</v>
      </c>
      <c r="C4514" s="22" t="s">
        <v>9192</v>
      </c>
      <c r="D4514" s="22" t="s">
        <v>9195</v>
      </c>
      <c r="E4514" s="23" t="s">
        <v>9195</v>
      </c>
      <c r="F4514" s="5">
        <v>43633</v>
      </c>
      <c r="G4514" s="24">
        <v>35400</v>
      </c>
    </row>
    <row r="4515" spans="2:7" x14ac:dyDescent="0.2">
      <c r="B4515" s="21" t="s">
        <v>13879</v>
      </c>
      <c r="C4515" s="22" t="s">
        <v>8280</v>
      </c>
      <c r="D4515" s="22" t="s">
        <v>8307</v>
      </c>
      <c r="E4515" s="23" t="s">
        <v>17082</v>
      </c>
      <c r="F4515" s="5">
        <v>43635</v>
      </c>
      <c r="G4515" s="24">
        <v>-1151009</v>
      </c>
    </row>
    <row r="4516" spans="2:7" x14ac:dyDescent="0.2">
      <c r="B4516" s="21" t="s">
        <v>12451</v>
      </c>
      <c r="C4516" s="22" t="s">
        <v>1754</v>
      </c>
      <c r="D4516" s="22" t="s">
        <v>1761</v>
      </c>
      <c r="E4516" s="23" t="s">
        <v>1761</v>
      </c>
      <c r="F4516" s="5">
        <v>43642</v>
      </c>
      <c r="G4516" s="24">
        <v>370168.36</v>
      </c>
    </row>
    <row r="4517" spans="2:7" x14ac:dyDescent="0.2">
      <c r="B4517" s="25" t="s">
        <v>12451</v>
      </c>
      <c r="C4517" s="26" t="s">
        <v>1754</v>
      </c>
      <c r="D4517" s="27" t="s">
        <v>1759</v>
      </c>
      <c r="E4517" s="16" t="s">
        <v>1759</v>
      </c>
      <c r="F4517" s="6">
        <v>43642</v>
      </c>
      <c r="G4517" s="28">
        <v>-370168.36</v>
      </c>
    </row>
    <row r="4518" spans="2:7" x14ac:dyDescent="0.2">
      <c r="B4518" s="21" t="s">
        <v>12412</v>
      </c>
      <c r="C4518" s="22" t="s">
        <v>1422</v>
      </c>
      <c r="D4518" s="22" t="s">
        <v>2995</v>
      </c>
      <c r="E4518" s="23" t="s">
        <v>17083</v>
      </c>
      <c r="F4518" s="5">
        <v>43646</v>
      </c>
      <c r="G4518" s="24">
        <v>-358898.01</v>
      </c>
    </row>
    <row r="4519" spans="2:7" x14ac:dyDescent="0.2">
      <c r="B4519" s="21" t="s">
        <v>13850</v>
      </c>
      <c r="C4519" s="22" t="s">
        <v>8089</v>
      </c>
      <c r="D4519" s="22" t="s">
        <v>8102</v>
      </c>
      <c r="E4519" s="23" t="s">
        <v>17062</v>
      </c>
      <c r="F4519" s="5">
        <v>43648</v>
      </c>
      <c r="G4519" s="24">
        <v>-48000</v>
      </c>
    </row>
    <row r="4520" spans="2:7" x14ac:dyDescent="0.2">
      <c r="B4520" s="21" t="s">
        <v>13850</v>
      </c>
      <c r="C4520" s="22" t="s">
        <v>8089</v>
      </c>
      <c r="D4520" s="22" t="s">
        <v>917</v>
      </c>
      <c r="E4520" s="23" t="s">
        <v>17062</v>
      </c>
      <c r="F4520" s="5">
        <v>43648</v>
      </c>
      <c r="G4520" s="24">
        <v>-54450</v>
      </c>
    </row>
    <row r="4521" spans="2:7" x14ac:dyDescent="0.2">
      <c r="B4521" s="21" t="s">
        <v>14747</v>
      </c>
      <c r="C4521" s="22" t="s">
        <v>11559</v>
      </c>
      <c r="D4521" s="22" t="s">
        <v>8223</v>
      </c>
      <c r="E4521" s="23" t="s">
        <v>8223</v>
      </c>
      <c r="F4521" s="5">
        <v>43648</v>
      </c>
      <c r="G4521" s="24">
        <v>-20319.509999999998</v>
      </c>
    </row>
    <row r="4522" spans="2:7" x14ac:dyDescent="0.2">
      <c r="B4522" s="21" t="s">
        <v>14747</v>
      </c>
      <c r="C4522" s="22" t="s">
        <v>11559</v>
      </c>
      <c r="D4522" s="22" t="s">
        <v>8221</v>
      </c>
      <c r="E4522" s="23" t="s">
        <v>8221</v>
      </c>
      <c r="F4522" s="5">
        <v>43648</v>
      </c>
      <c r="G4522" s="24">
        <v>-108560</v>
      </c>
    </row>
    <row r="4523" spans="2:7" x14ac:dyDescent="0.2">
      <c r="B4523" s="21" t="s">
        <v>13887</v>
      </c>
      <c r="C4523" s="22" t="s">
        <v>8385</v>
      </c>
      <c r="D4523" s="22" t="s">
        <v>8247</v>
      </c>
      <c r="E4523" s="23" t="s">
        <v>17084</v>
      </c>
      <c r="F4523" s="5">
        <v>43654</v>
      </c>
      <c r="G4523" s="24">
        <v>-41772</v>
      </c>
    </row>
    <row r="4524" spans="2:7" x14ac:dyDescent="0.2">
      <c r="B4524" s="25" t="s">
        <v>13887</v>
      </c>
      <c r="C4524" s="26" t="s">
        <v>8385</v>
      </c>
      <c r="D4524" s="27" t="s">
        <v>8386</v>
      </c>
      <c r="E4524" s="16" t="s">
        <v>17084</v>
      </c>
      <c r="F4524" s="6">
        <v>43654</v>
      </c>
      <c r="G4524" s="28">
        <v>-41772</v>
      </c>
    </row>
    <row r="4525" spans="2:7" x14ac:dyDescent="0.2">
      <c r="B4525" s="21" t="s">
        <v>14537</v>
      </c>
      <c r="C4525" s="22" t="s">
        <v>10768</v>
      </c>
      <c r="D4525" s="22" t="s">
        <v>10769</v>
      </c>
      <c r="E4525" s="23" t="s">
        <v>10769</v>
      </c>
      <c r="F4525" s="5">
        <v>43655</v>
      </c>
      <c r="G4525" s="24">
        <v>-144405.45000000001</v>
      </c>
    </row>
    <row r="4526" spans="2:7" x14ac:dyDescent="0.2">
      <c r="B4526" s="21" t="s">
        <v>14759</v>
      </c>
      <c r="C4526" s="22" t="s">
        <v>11602</v>
      </c>
      <c r="D4526" s="22" t="s">
        <v>11603</v>
      </c>
      <c r="E4526" s="23" t="s">
        <v>11603</v>
      </c>
      <c r="F4526" s="5">
        <v>43658</v>
      </c>
      <c r="G4526" s="24">
        <v>-2051221.98</v>
      </c>
    </row>
    <row r="4527" spans="2:7" x14ac:dyDescent="0.2">
      <c r="B4527" s="21" t="s">
        <v>14021</v>
      </c>
      <c r="C4527" s="22" t="s">
        <v>8904</v>
      </c>
      <c r="D4527" s="22" t="s">
        <v>8905</v>
      </c>
      <c r="E4527" s="23"/>
      <c r="F4527" s="5">
        <v>43668</v>
      </c>
      <c r="G4527" s="24">
        <v>-35400</v>
      </c>
    </row>
    <row r="4528" spans="2:7" x14ac:dyDescent="0.2">
      <c r="B4528" s="21" t="s">
        <v>14348</v>
      </c>
      <c r="C4528" s="22" t="s">
        <v>10129</v>
      </c>
      <c r="D4528" s="22" t="s">
        <v>10132</v>
      </c>
      <c r="E4528" s="23" t="s">
        <v>10132</v>
      </c>
      <c r="F4528" s="5">
        <v>43675</v>
      </c>
      <c r="G4528" s="24">
        <v>-141600</v>
      </c>
    </row>
    <row r="4529" spans="2:7" x14ac:dyDescent="0.2">
      <c r="B4529" s="25" t="s">
        <v>14133</v>
      </c>
      <c r="C4529" s="26" t="s">
        <v>9340</v>
      </c>
      <c r="D4529" s="27" t="s">
        <v>9341</v>
      </c>
      <c r="E4529" s="16" t="s">
        <v>9341</v>
      </c>
      <c r="F4529" s="6">
        <v>43676</v>
      </c>
      <c r="G4529" s="28">
        <v>-60074.64</v>
      </c>
    </row>
    <row r="4530" spans="2:7" x14ac:dyDescent="0.2">
      <c r="B4530" s="21" t="s">
        <v>13747</v>
      </c>
      <c r="C4530" s="22" t="s">
        <v>7038</v>
      </c>
      <c r="D4530" s="22" t="s">
        <v>1</v>
      </c>
      <c r="E4530" s="23" t="s">
        <v>17085</v>
      </c>
      <c r="F4530" s="5">
        <v>43678</v>
      </c>
      <c r="G4530" s="24">
        <v>-420801.03</v>
      </c>
    </row>
    <row r="4531" spans="2:7" x14ac:dyDescent="0.2">
      <c r="B4531" s="25" t="s">
        <v>13789</v>
      </c>
      <c r="C4531" s="26" t="s">
        <v>7570</v>
      </c>
      <c r="D4531" s="27" t="s">
        <v>150</v>
      </c>
      <c r="E4531" s="16"/>
      <c r="F4531" s="6">
        <v>43679</v>
      </c>
      <c r="G4531" s="28">
        <v>-120000.01</v>
      </c>
    </row>
    <row r="4532" spans="2:7" x14ac:dyDescent="0.2">
      <c r="B4532" s="21" t="s">
        <v>13879</v>
      </c>
      <c r="C4532" s="22" t="s">
        <v>8280</v>
      </c>
      <c r="D4532" s="22" t="s">
        <v>8309</v>
      </c>
      <c r="E4532" s="23" t="s">
        <v>17087</v>
      </c>
      <c r="F4532" s="5">
        <v>43683</v>
      </c>
      <c r="G4532" s="24">
        <v>-1182044</v>
      </c>
    </row>
    <row r="4533" spans="2:7" x14ac:dyDescent="0.2">
      <c r="B4533" s="21" t="s">
        <v>13881</v>
      </c>
      <c r="C4533" s="22" t="s">
        <v>8326</v>
      </c>
      <c r="D4533" s="22" t="s">
        <v>8354</v>
      </c>
      <c r="E4533" s="23" t="s">
        <v>17088</v>
      </c>
      <c r="F4533" s="5">
        <v>43683</v>
      </c>
      <c r="G4533" s="24">
        <v>-444072</v>
      </c>
    </row>
    <row r="4534" spans="2:7" x14ac:dyDescent="0.2">
      <c r="B4534" s="21" t="s">
        <v>13811</v>
      </c>
      <c r="C4534" s="22" t="s">
        <v>7835</v>
      </c>
      <c r="D4534" s="22" t="s">
        <v>7838</v>
      </c>
      <c r="E4534" s="23" t="s">
        <v>17086</v>
      </c>
      <c r="F4534" s="5">
        <v>43683</v>
      </c>
      <c r="G4534" s="24">
        <v>-297214</v>
      </c>
    </row>
    <row r="4535" spans="2:7" x14ac:dyDescent="0.2">
      <c r="B4535" s="21" t="s">
        <v>14133</v>
      </c>
      <c r="C4535" s="22" t="s">
        <v>9340</v>
      </c>
      <c r="D4535" s="22" t="s">
        <v>9343</v>
      </c>
      <c r="E4535" s="23" t="s">
        <v>9343</v>
      </c>
      <c r="F4535" s="5">
        <v>43706</v>
      </c>
      <c r="G4535" s="24">
        <v>-60382.25</v>
      </c>
    </row>
    <row r="4536" spans="2:7" x14ac:dyDescent="0.2">
      <c r="B4536" s="21" t="s">
        <v>14026</v>
      </c>
      <c r="C4536" s="22" t="s">
        <v>8922</v>
      </c>
      <c r="D4536" s="22" t="s">
        <v>8925</v>
      </c>
      <c r="E4536" s="23" t="s">
        <v>8925</v>
      </c>
      <c r="F4536" s="5">
        <v>43711</v>
      </c>
      <c r="G4536" s="24">
        <v>-24780</v>
      </c>
    </row>
    <row r="4537" spans="2:7" x14ac:dyDescent="0.2">
      <c r="B4537" s="25" t="s">
        <v>13881</v>
      </c>
      <c r="C4537" s="26" t="s">
        <v>8326</v>
      </c>
      <c r="D4537" s="27" t="s">
        <v>8356</v>
      </c>
      <c r="E4537" s="16" t="s">
        <v>17082</v>
      </c>
      <c r="F4537" s="6">
        <v>43711</v>
      </c>
      <c r="G4537" s="28">
        <v>-452948</v>
      </c>
    </row>
    <row r="4538" spans="2:7" x14ac:dyDescent="0.2">
      <c r="B4538" s="21" t="s">
        <v>14851</v>
      </c>
      <c r="C4538" s="22" t="s">
        <v>11918</v>
      </c>
      <c r="D4538" s="22" t="s">
        <v>11924</v>
      </c>
      <c r="E4538" s="23" t="s">
        <v>11924</v>
      </c>
      <c r="F4538" s="5">
        <v>43711</v>
      </c>
      <c r="G4538" s="24">
        <v>-2814300</v>
      </c>
    </row>
    <row r="4539" spans="2:7" x14ac:dyDescent="0.2">
      <c r="B4539" s="21" t="s">
        <v>14851</v>
      </c>
      <c r="C4539" s="22" t="s">
        <v>11918</v>
      </c>
      <c r="D4539" s="22" t="s">
        <v>11926</v>
      </c>
      <c r="E4539" s="23" t="s">
        <v>11926</v>
      </c>
      <c r="F4539" s="5">
        <v>43711</v>
      </c>
      <c r="G4539" s="24">
        <v>2814300</v>
      </c>
    </row>
    <row r="4540" spans="2:7" x14ac:dyDescent="0.2">
      <c r="B4540" s="21" t="s">
        <v>14877</v>
      </c>
      <c r="C4540" s="22" t="s">
        <v>12012</v>
      </c>
      <c r="D4540" s="22" t="s">
        <v>12019</v>
      </c>
      <c r="E4540" s="23" t="s">
        <v>12019</v>
      </c>
      <c r="F4540" s="5">
        <v>43713</v>
      </c>
      <c r="G4540" s="24">
        <v>-125426.52</v>
      </c>
    </row>
    <row r="4541" spans="2:7" x14ac:dyDescent="0.2">
      <c r="B4541" s="21" t="s">
        <v>13879</v>
      </c>
      <c r="C4541" s="22" t="s">
        <v>8280</v>
      </c>
      <c r="D4541" s="22" t="s">
        <v>8311</v>
      </c>
      <c r="E4541" s="23" t="s">
        <v>17077</v>
      </c>
      <c r="F4541" s="5">
        <v>43726</v>
      </c>
      <c r="G4541" s="24">
        <v>-1167764</v>
      </c>
    </row>
    <row r="4542" spans="2:7" x14ac:dyDescent="0.2">
      <c r="B4542" s="21" t="s">
        <v>13879</v>
      </c>
      <c r="C4542" s="22" t="s">
        <v>8280</v>
      </c>
      <c r="D4542" s="22" t="s">
        <v>8313</v>
      </c>
      <c r="E4542" s="23" t="s">
        <v>17089</v>
      </c>
      <c r="F4542" s="5">
        <v>43726</v>
      </c>
      <c r="G4542" s="24">
        <v>-1167764</v>
      </c>
    </row>
    <row r="4543" spans="2:7" x14ac:dyDescent="0.2">
      <c r="B4543" s="21" t="s">
        <v>14697</v>
      </c>
      <c r="C4543" s="22" t="s">
        <v>11356</v>
      </c>
      <c r="D4543" s="22" t="s">
        <v>11357</v>
      </c>
      <c r="E4543" s="23" t="s">
        <v>17090</v>
      </c>
      <c r="F4543" s="5">
        <v>43727</v>
      </c>
      <c r="G4543" s="24">
        <v>-1780725.76</v>
      </c>
    </row>
    <row r="4544" spans="2:7" x14ac:dyDescent="0.2">
      <c r="B4544" s="21" t="s">
        <v>13773</v>
      </c>
      <c r="C4544" s="22" t="s">
        <v>7514</v>
      </c>
      <c r="D4544" s="22" t="s">
        <v>7515</v>
      </c>
      <c r="E4544" s="23" t="s">
        <v>7515</v>
      </c>
      <c r="F4544" s="5">
        <v>43741</v>
      </c>
      <c r="G4544" s="24">
        <v>-147500</v>
      </c>
    </row>
    <row r="4545" spans="2:7" x14ac:dyDescent="0.2">
      <c r="B4545" s="21" t="s">
        <v>13792</v>
      </c>
      <c r="C4545" s="22" t="s">
        <v>7580</v>
      </c>
      <c r="D4545" s="22" t="s">
        <v>7581</v>
      </c>
      <c r="E4545" s="23" t="s">
        <v>17091</v>
      </c>
      <c r="F4545" s="5">
        <v>43747</v>
      </c>
      <c r="G4545" s="24">
        <v>-20060</v>
      </c>
    </row>
    <row r="4546" spans="2:7" x14ac:dyDescent="0.2">
      <c r="B4546" s="21" t="s">
        <v>12475</v>
      </c>
      <c r="C4546" s="22" t="s">
        <v>1878</v>
      </c>
      <c r="D4546" s="22" t="s">
        <v>3355</v>
      </c>
      <c r="E4546" s="23" t="s">
        <v>3355</v>
      </c>
      <c r="F4546" s="5">
        <v>43758</v>
      </c>
      <c r="G4546" s="24">
        <v>-35376.400000000001</v>
      </c>
    </row>
    <row r="4547" spans="2:7" x14ac:dyDescent="0.2">
      <c r="B4547" s="21" t="s">
        <v>12502</v>
      </c>
      <c r="C4547" s="22" t="s">
        <v>2032</v>
      </c>
      <c r="D4547" s="22" t="s">
        <v>2033</v>
      </c>
      <c r="E4547" s="23" t="s">
        <v>2033</v>
      </c>
      <c r="F4547" s="5">
        <v>43763</v>
      </c>
      <c r="G4547" s="24">
        <v>-63012</v>
      </c>
    </row>
    <row r="4548" spans="2:7" x14ac:dyDescent="0.2">
      <c r="B4548" s="21" t="s">
        <v>12502</v>
      </c>
      <c r="C4548" s="22" t="s">
        <v>2032</v>
      </c>
      <c r="D4548" s="22" t="s">
        <v>2035</v>
      </c>
      <c r="E4548" s="23" t="s">
        <v>2035</v>
      </c>
      <c r="F4548" s="5">
        <v>43763</v>
      </c>
      <c r="G4548" s="24">
        <v>-2670</v>
      </c>
    </row>
    <row r="4549" spans="2:7" x14ac:dyDescent="0.2">
      <c r="B4549" s="21" t="s">
        <v>12389</v>
      </c>
      <c r="C4549" s="22" t="s">
        <v>1312</v>
      </c>
      <c r="D4549" s="22" t="s">
        <v>1315</v>
      </c>
      <c r="E4549" s="23" t="s">
        <v>1315</v>
      </c>
      <c r="F4549" s="5">
        <v>43767</v>
      </c>
      <c r="G4549" s="24">
        <v>-282471.63</v>
      </c>
    </row>
    <row r="4550" spans="2:7" x14ac:dyDescent="0.2">
      <c r="B4550" s="21" t="s">
        <v>14006</v>
      </c>
      <c r="C4550" s="22" t="s">
        <v>8857</v>
      </c>
      <c r="D4550" s="22" t="s">
        <v>8858</v>
      </c>
      <c r="E4550" s="23" t="s">
        <v>8858</v>
      </c>
      <c r="F4550" s="5">
        <v>43769</v>
      </c>
      <c r="G4550" s="24">
        <v>-6708425.29</v>
      </c>
    </row>
    <row r="4551" spans="2:7" x14ac:dyDescent="0.2">
      <c r="B4551" s="21" t="s">
        <v>12616</v>
      </c>
      <c r="C4551" s="22" t="s">
        <v>3365</v>
      </c>
      <c r="D4551" s="22" t="s">
        <v>3366</v>
      </c>
      <c r="E4551" s="23" t="s">
        <v>3366</v>
      </c>
      <c r="F4551" s="5">
        <v>43782</v>
      </c>
      <c r="G4551" s="24">
        <v>-11449.54</v>
      </c>
    </row>
    <row r="4552" spans="2:7" x14ac:dyDescent="0.2">
      <c r="B4552" s="21" t="s">
        <v>12900</v>
      </c>
      <c r="C4552" s="22" t="s">
        <v>4440</v>
      </c>
      <c r="D4552" s="22" t="s">
        <v>4441</v>
      </c>
      <c r="E4552" s="23" t="s">
        <v>17092</v>
      </c>
      <c r="F4552" s="5">
        <v>43782</v>
      </c>
      <c r="G4552" s="24">
        <v>-26700</v>
      </c>
    </row>
    <row r="4553" spans="2:7" x14ac:dyDescent="0.2">
      <c r="B4553" s="21" t="s">
        <v>12616</v>
      </c>
      <c r="C4553" s="22" t="s">
        <v>3365</v>
      </c>
      <c r="D4553" s="22" t="s">
        <v>3368</v>
      </c>
      <c r="E4553" s="23" t="s">
        <v>3368</v>
      </c>
      <c r="F4553" s="5">
        <v>43782</v>
      </c>
      <c r="G4553" s="24">
        <v>-11449.54</v>
      </c>
    </row>
    <row r="4554" spans="2:7" x14ac:dyDescent="0.2">
      <c r="B4554" s="21" t="s">
        <v>14311</v>
      </c>
      <c r="C4554" s="22" t="s">
        <v>10006</v>
      </c>
      <c r="D4554" s="22" t="s">
        <v>10007</v>
      </c>
      <c r="E4554" s="23" t="s">
        <v>10007</v>
      </c>
      <c r="F4554" s="5">
        <v>43788</v>
      </c>
      <c r="G4554" s="24">
        <v>-66167.98</v>
      </c>
    </row>
    <row r="4555" spans="2:7" x14ac:dyDescent="0.2">
      <c r="B4555" s="21" t="s">
        <v>14673</v>
      </c>
      <c r="C4555" s="22" t="s">
        <v>11224</v>
      </c>
      <c r="D4555" s="22" t="s">
        <v>11225</v>
      </c>
      <c r="E4555" s="23" t="s">
        <v>11225</v>
      </c>
      <c r="F4555" s="5">
        <v>43790</v>
      </c>
      <c r="G4555" s="24">
        <v>-1930250</v>
      </c>
    </row>
    <row r="4556" spans="2:7" x14ac:dyDescent="0.2">
      <c r="B4556" s="21" t="s">
        <v>14021</v>
      </c>
      <c r="C4556" s="22" t="s">
        <v>8904</v>
      </c>
      <c r="D4556" s="22" t="s">
        <v>8907</v>
      </c>
      <c r="E4556" s="23" t="s">
        <v>17093</v>
      </c>
      <c r="F4556" s="5">
        <v>43791</v>
      </c>
      <c r="G4556" s="24">
        <v>-35000</v>
      </c>
    </row>
    <row r="4557" spans="2:7" x14ac:dyDescent="0.2">
      <c r="B4557" s="21" t="s">
        <v>12539</v>
      </c>
      <c r="C4557" s="22" t="s">
        <v>2212</v>
      </c>
      <c r="D4557" s="22" t="s">
        <v>2215</v>
      </c>
      <c r="E4557" s="23" t="s">
        <v>2215</v>
      </c>
      <c r="F4557" s="5">
        <v>43795</v>
      </c>
      <c r="G4557" s="24">
        <v>-1020110</v>
      </c>
    </row>
    <row r="4558" spans="2:7" x14ac:dyDescent="0.2">
      <c r="B4558" s="21" t="s">
        <v>14752</v>
      </c>
      <c r="C4558" s="22" t="s">
        <v>11574</v>
      </c>
      <c r="D4558" s="22" t="s">
        <v>11576</v>
      </c>
      <c r="E4558" s="23" t="s">
        <v>11576</v>
      </c>
      <c r="F4558" s="5">
        <v>43795</v>
      </c>
      <c r="G4558" s="24">
        <v>1030499.9</v>
      </c>
    </row>
    <row r="4559" spans="2:7" x14ac:dyDescent="0.2">
      <c r="B4559" s="21" t="s">
        <v>14752</v>
      </c>
      <c r="C4559" s="22" t="s">
        <v>11574</v>
      </c>
      <c r="D4559" s="22" t="s">
        <v>75</v>
      </c>
      <c r="E4559" s="23" t="s">
        <v>75</v>
      </c>
      <c r="F4559" s="5">
        <v>43795</v>
      </c>
      <c r="G4559" s="24">
        <v>-1030499.9</v>
      </c>
    </row>
    <row r="4560" spans="2:7" x14ac:dyDescent="0.2">
      <c r="B4560" s="21" t="s">
        <v>12539</v>
      </c>
      <c r="C4560" s="22" t="s">
        <v>2212</v>
      </c>
      <c r="D4560" s="22" t="s">
        <v>2217</v>
      </c>
      <c r="E4560" s="23" t="s">
        <v>2217</v>
      </c>
      <c r="F4560" s="5">
        <v>43795</v>
      </c>
      <c r="G4560" s="24">
        <v>1020110</v>
      </c>
    </row>
    <row r="4561" spans="2:7" x14ac:dyDescent="0.2">
      <c r="B4561" s="21" t="s">
        <v>12539</v>
      </c>
      <c r="C4561" s="22" t="s">
        <v>2212</v>
      </c>
      <c r="D4561" s="22" t="s">
        <v>2213</v>
      </c>
      <c r="E4561" s="23" t="s">
        <v>2213</v>
      </c>
      <c r="F4561" s="5">
        <v>43795</v>
      </c>
      <c r="G4561" s="24">
        <v>-1020700</v>
      </c>
    </row>
    <row r="4562" spans="2:7" x14ac:dyDescent="0.2">
      <c r="B4562" s="21" t="s">
        <v>14420</v>
      </c>
      <c r="C4562" s="22" t="s">
        <v>10358</v>
      </c>
      <c r="D4562" s="22" t="s">
        <v>10361</v>
      </c>
      <c r="E4562" s="23" t="s">
        <v>10361</v>
      </c>
      <c r="F4562" s="5">
        <v>43803</v>
      </c>
      <c r="G4562" s="24">
        <v>144577.18</v>
      </c>
    </row>
    <row r="4563" spans="2:7" x14ac:dyDescent="0.2">
      <c r="B4563" s="21" t="s">
        <v>14430</v>
      </c>
      <c r="C4563" s="22" t="s">
        <v>10394</v>
      </c>
      <c r="D4563" s="22" t="s">
        <v>10397</v>
      </c>
      <c r="E4563" s="23" t="s">
        <v>10397</v>
      </c>
      <c r="F4563" s="5">
        <v>43803</v>
      </c>
      <c r="G4563" s="24">
        <v>3398400</v>
      </c>
    </row>
    <row r="4564" spans="2:7" x14ac:dyDescent="0.2">
      <c r="B4564" s="25" t="s">
        <v>14420</v>
      </c>
      <c r="C4564" s="26" t="s">
        <v>10358</v>
      </c>
      <c r="D4564" s="27" t="s">
        <v>10359</v>
      </c>
      <c r="E4564" s="16" t="s">
        <v>10359</v>
      </c>
      <c r="F4564" s="6">
        <v>43803</v>
      </c>
      <c r="G4564" s="28">
        <v>-144577.18</v>
      </c>
    </row>
    <row r="4565" spans="2:7" x14ac:dyDescent="0.2">
      <c r="B4565" s="25" t="s">
        <v>14430</v>
      </c>
      <c r="C4565" s="26" t="s">
        <v>10394</v>
      </c>
      <c r="D4565" s="27" t="s">
        <v>10395</v>
      </c>
      <c r="E4565" s="16" t="s">
        <v>10395</v>
      </c>
      <c r="F4565" s="6">
        <v>43803</v>
      </c>
      <c r="G4565" s="28">
        <v>-3398400</v>
      </c>
    </row>
    <row r="4566" spans="2:7" x14ac:dyDescent="0.2">
      <c r="B4566" s="21" t="s">
        <v>12246</v>
      </c>
      <c r="C4566" s="22" t="s">
        <v>201</v>
      </c>
      <c r="D4566" s="22" t="s">
        <v>202</v>
      </c>
      <c r="E4566" s="23" t="s">
        <v>202</v>
      </c>
      <c r="F4566" s="5">
        <v>43808</v>
      </c>
      <c r="G4566" s="24">
        <v>-5040576.92</v>
      </c>
    </row>
    <row r="4567" spans="2:7" x14ac:dyDescent="0.2">
      <c r="B4567" s="25" t="s">
        <v>12619</v>
      </c>
      <c r="C4567" s="26" t="s">
        <v>10838</v>
      </c>
      <c r="D4567" s="27" t="s">
        <v>10839</v>
      </c>
      <c r="E4567" s="16" t="s">
        <v>10839</v>
      </c>
      <c r="F4567" s="6">
        <v>43809</v>
      </c>
      <c r="G4567" s="28">
        <v>-62540</v>
      </c>
    </row>
    <row r="4568" spans="2:7" x14ac:dyDescent="0.2">
      <c r="B4568" s="25" t="s">
        <v>13747</v>
      </c>
      <c r="C4568" s="26" t="s">
        <v>7038</v>
      </c>
      <c r="D4568" s="27" t="s">
        <v>7087</v>
      </c>
      <c r="E4568" s="16" t="s">
        <v>17096</v>
      </c>
      <c r="F4568" s="6">
        <v>43832</v>
      </c>
      <c r="G4568" s="28">
        <v>-18792.599999999999</v>
      </c>
    </row>
    <row r="4569" spans="2:7" x14ac:dyDescent="0.2">
      <c r="B4569" s="25" t="s">
        <v>13848</v>
      </c>
      <c r="C4569" s="26" t="s">
        <v>8061</v>
      </c>
      <c r="D4569" s="27" t="s">
        <v>8076</v>
      </c>
      <c r="E4569" s="16" t="s">
        <v>17094</v>
      </c>
      <c r="F4569" s="6">
        <v>43832</v>
      </c>
      <c r="G4569" s="28">
        <v>-59603</v>
      </c>
    </row>
    <row r="4570" spans="2:7" x14ac:dyDescent="0.2">
      <c r="B4570" s="25" t="s">
        <v>13747</v>
      </c>
      <c r="C4570" s="26" t="s">
        <v>7038</v>
      </c>
      <c r="D4570" s="27" t="s">
        <v>7085</v>
      </c>
      <c r="E4570" s="16" t="s">
        <v>17095</v>
      </c>
      <c r="F4570" s="6">
        <v>43832</v>
      </c>
      <c r="G4570" s="28">
        <v>-3849.77</v>
      </c>
    </row>
    <row r="4571" spans="2:7" x14ac:dyDescent="0.2">
      <c r="B4571" s="21" t="s">
        <v>13747</v>
      </c>
      <c r="C4571" s="22" t="s">
        <v>7038</v>
      </c>
      <c r="D4571" s="22" t="s">
        <v>7089</v>
      </c>
      <c r="E4571" s="23" t="s">
        <v>17097</v>
      </c>
      <c r="F4571" s="5">
        <v>43832</v>
      </c>
      <c r="G4571" s="24">
        <v>-11526.1</v>
      </c>
    </row>
    <row r="4572" spans="2:7" x14ac:dyDescent="0.2">
      <c r="B4572" s="21" t="s">
        <v>14751</v>
      </c>
      <c r="C4572" s="22" t="s">
        <v>11570</v>
      </c>
      <c r="D4572" s="22" t="s">
        <v>1</v>
      </c>
      <c r="E4572" s="23" t="s">
        <v>17491</v>
      </c>
      <c r="F4572" s="5">
        <v>43836</v>
      </c>
      <c r="G4572" s="24">
        <v>-549976.25</v>
      </c>
    </row>
    <row r="4573" spans="2:7" x14ac:dyDescent="0.2">
      <c r="B4573" s="21" t="s">
        <v>14877</v>
      </c>
      <c r="C4573" s="22" t="s">
        <v>12012</v>
      </c>
      <c r="D4573" s="22" t="s">
        <v>1</v>
      </c>
      <c r="E4573" s="23" t="s">
        <v>17492</v>
      </c>
      <c r="F4573" s="5">
        <v>43836</v>
      </c>
      <c r="G4573" s="24">
        <v>-106293.66</v>
      </c>
    </row>
    <row r="4574" spans="2:7" x14ac:dyDescent="0.2">
      <c r="B4574" s="21" t="s">
        <v>14138</v>
      </c>
      <c r="C4574" s="22" t="s">
        <v>9363</v>
      </c>
      <c r="D4574" s="22" t="s">
        <v>9364</v>
      </c>
      <c r="E4574" s="23" t="s">
        <v>9364</v>
      </c>
      <c r="F4574" s="5">
        <v>43837</v>
      </c>
      <c r="G4574" s="24">
        <v>-2880395.83</v>
      </c>
    </row>
    <row r="4575" spans="2:7" x14ac:dyDescent="0.2">
      <c r="B4575" s="21" t="s">
        <v>12839</v>
      </c>
      <c r="C4575" s="22" t="s">
        <v>4101</v>
      </c>
      <c r="D4575" s="22" t="s">
        <v>7715</v>
      </c>
      <c r="E4575" s="23" t="s">
        <v>17513</v>
      </c>
      <c r="F4575" s="5">
        <v>43838</v>
      </c>
      <c r="G4575" s="24">
        <v>-22320</v>
      </c>
    </row>
    <row r="4576" spans="2:7" x14ac:dyDescent="0.2">
      <c r="B4576" s="21" t="s">
        <v>14856</v>
      </c>
      <c r="C4576" s="22" t="s">
        <v>11945</v>
      </c>
      <c r="D4576" s="22" t="s">
        <v>11946</v>
      </c>
      <c r="E4576" s="23" t="s">
        <v>11946</v>
      </c>
      <c r="F4576" s="5">
        <v>43839</v>
      </c>
      <c r="G4576" s="24">
        <v>-2276.67</v>
      </c>
    </row>
    <row r="4577" spans="2:7" x14ac:dyDescent="0.2">
      <c r="B4577" s="21" t="s">
        <v>12580</v>
      </c>
      <c r="C4577" s="22" t="s">
        <v>2880</v>
      </c>
      <c r="D4577" s="22" t="s">
        <v>2881</v>
      </c>
      <c r="E4577" s="23" t="s">
        <v>17098</v>
      </c>
      <c r="F4577" s="5">
        <v>43847</v>
      </c>
      <c r="G4577" s="24">
        <v>200000</v>
      </c>
    </row>
    <row r="4578" spans="2:7" x14ac:dyDescent="0.2">
      <c r="B4578" s="21" t="s">
        <v>12580</v>
      </c>
      <c r="C4578" s="22" t="s">
        <v>2880</v>
      </c>
      <c r="D4578" s="22" t="s">
        <v>2882</v>
      </c>
      <c r="E4578" s="23" t="s">
        <v>17099</v>
      </c>
      <c r="F4578" s="5">
        <v>43850</v>
      </c>
      <c r="G4578" s="24">
        <v>-200000</v>
      </c>
    </row>
    <row r="4579" spans="2:7" x14ac:dyDescent="0.2">
      <c r="B4579" s="21" t="s">
        <v>13937</v>
      </c>
      <c r="C4579" s="22" t="s">
        <v>8578</v>
      </c>
      <c r="D4579" s="22" t="s">
        <v>8074</v>
      </c>
      <c r="E4579" s="23" t="s">
        <v>8074</v>
      </c>
      <c r="F4579" s="5">
        <v>43852</v>
      </c>
      <c r="G4579" s="24">
        <v>-1557095.55</v>
      </c>
    </row>
    <row r="4580" spans="2:7" ht="60" x14ac:dyDescent="0.2">
      <c r="B4580" s="21" t="s">
        <v>14245</v>
      </c>
      <c r="C4580" s="22" t="s">
        <v>9725</v>
      </c>
      <c r="D4580" s="22" t="s">
        <v>1</v>
      </c>
      <c r="E4580" s="23" t="s">
        <v>17100</v>
      </c>
      <c r="F4580" s="5">
        <v>43853</v>
      </c>
      <c r="G4580" s="24">
        <v>412519.88</v>
      </c>
    </row>
    <row r="4581" spans="2:7" x14ac:dyDescent="0.2">
      <c r="B4581" s="21" t="s">
        <v>14311</v>
      </c>
      <c r="C4581" s="22" t="s">
        <v>10006</v>
      </c>
      <c r="D4581" s="22" t="s">
        <v>10009</v>
      </c>
      <c r="E4581" s="23" t="s">
        <v>10009</v>
      </c>
      <c r="F4581" s="5">
        <v>43854</v>
      </c>
      <c r="G4581" s="24">
        <v>-66577.64</v>
      </c>
    </row>
    <row r="4582" spans="2:7" x14ac:dyDescent="0.2">
      <c r="B4582" s="21" t="s">
        <v>14811</v>
      </c>
      <c r="C4582" s="22" t="s">
        <v>11804</v>
      </c>
      <c r="D4582" s="22" t="s">
        <v>11805</v>
      </c>
      <c r="E4582" s="23" t="s">
        <v>11805</v>
      </c>
      <c r="F4582" s="5">
        <v>43859</v>
      </c>
      <c r="G4582" s="24">
        <v>-775801.7</v>
      </c>
    </row>
    <row r="4583" spans="2:7" x14ac:dyDescent="0.2">
      <c r="B4583" s="21" t="s">
        <v>12424</v>
      </c>
      <c r="C4583" s="22" t="s">
        <v>1534</v>
      </c>
      <c r="D4583" s="22" t="s">
        <v>1535</v>
      </c>
      <c r="E4583" s="23" t="s">
        <v>1535</v>
      </c>
      <c r="F4583" s="5">
        <v>43873</v>
      </c>
      <c r="G4583" s="24">
        <v>-691242.49</v>
      </c>
    </row>
    <row r="4584" spans="2:7" x14ac:dyDescent="0.2">
      <c r="B4584" s="25" t="s">
        <v>12475</v>
      </c>
      <c r="C4584" s="26" t="s">
        <v>1878</v>
      </c>
      <c r="D4584" s="27" t="s">
        <v>1881</v>
      </c>
      <c r="E4584" s="16" t="s">
        <v>1881</v>
      </c>
      <c r="F4584" s="6">
        <v>43875</v>
      </c>
      <c r="G4584" s="28">
        <v>472236</v>
      </c>
    </row>
    <row r="4585" spans="2:7" x14ac:dyDescent="0.2">
      <c r="B4585" s="25" t="s">
        <v>12475</v>
      </c>
      <c r="C4585" s="26" t="s">
        <v>1878</v>
      </c>
      <c r="D4585" s="27" t="s">
        <v>1879</v>
      </c>
      <c r="E4585" s="16" t="s">
        <v>1879</v>
      </c>
      <c r="F4585" s="6">
        <v>43875</v>
      </c>
      <c r="G4585" s="28">
        <v>-472236</v>
      </c>
    </row>
    <row r="4586" spans="2:7" x14ac:dyDescent="0.2">
      <c r="B4586" s="21" t="s">
        <v>12308</v>
      </c>
      <c r="C4586" s="22" t="s">
        <v>617</v>
      </c>
      <c r="D4586" s="22" t="s">
        <v>456</v>
      </c>
      <c r="E4586" s="23" t="s">
        <v>456</v>
      </c>
      <c r="F4586" s="5">
        <v>43879</v>
      </c>
      <c r="G4586" s="24">
        <v>44250</v>
      </c>
    </row>
    <row r="4587" spans="2:7" x14ac:dyDescent="0.2">
      <c r="B4587" s="25" t="s">
        <v>12237</v>
      </c>
      <c r="C4587" s="26" t="s">
        <v>154</v>
      </c>
      <c r="D4587" s="27" t="s">
        <v>155</v>
      </c>
      <c r="E4587" s="16" t="s">
        <v>17101</v>
      </c>
      <c r="F4587" s="6">
        <v>43880</v>
      </c>
      <c r="G4587" s="28">
        <v>-27920</v>
      </c>
    </row>
    <row r="4588" spans="2:7" x14ac:dyDescent="0.2">
      <c r="B4588" s="21" t="s">
        <v>12839</v>
      </c>
      <c r="C4588" s="22" t="s">
        <v>4101</v>
      </c>
      <c r="D4588" s="22" t="s">
        <v>7717</v>
      </c>
      <c r="E4588" s="23" t="s">
        <v>17514</v>
      </c>
      <c r="F4588" s="5">
        <v>43881</v>
      </c>
      <c r="G4588" s="24">
        <v>-420152.26</v>
      </c>
    </row>
    <row r="4589" spans="2:7" x14ac:dyDescent="0.2">
      <c r="B4589" s="21" t="s">
        <v>13879</v>
      </c>
      <c r="C4589" s="22" t="s">
        <v>8280</v>
      </c>
      <c r="D4589" s="22" t="s">
        <v>8315</v>
      </c>
      <c r="E4589" s="23" t="s">
        <v>17102</v>
      </c>
      <c r="F4589" s="5">
        <v>43881</v>
      </c>
      <c r="G4589" s="24">
        <v>-1171539</v>
      </c>
    </row>
    <row r="4590" spans="2:7" x14ac:dyDescent="0.2">
      <c r="B4590" s="21" t="s">
        <v>12882</v>
      </c>
      <c r="C4590" s="22" t="s">
        <v>4316</v>
      </c>
      <c r="D4590" s="22" t="s">
        <v>4317</v>
      </c>
      <c r="E4590" s="23" t="s">
        <v>17103</v>
      </c>
      <c r="F4590" s="5">
        <v>43882</v>
      </c>
      <c r="G4590" s="24">
        <v>-35302.769999999997</v>
      </c>
    </row>
    <row r="4591" spans="2:7" x14ac:dyDescent="0.2">
      <c r="B4591" s="21" t="s">
        <v>12839</v>
      </c>
      <c r="C4591" s="22" t="s">
        <v>4101</v>
      </c>
      <c r="D4591" s="22" t="s">
        <v>7719</v>
      </c>
      <c r="E4591" s="23" t="s">
        <v>17515</v>
      </c>
      <c r="F4591" s="5">
        <v>43882</v>
      </c>
      <c r="G4591" s="24">
        <v>-76984.929999999993</v>
      </c>
    </row>
    <row r="4592" spans="2:7" x14ac:dyDescent="0.2">
      <c r="B4592" s="25" t="s">
        <v>13819</v>
      </c>
      <c r="C4592" s="26" t="s">
        <v>7889</v>
      </c>
      <c r="D4592" s="27" t="s">
        <v>7912</v>
      </c>
      <c r="E4592" s="16" t="s">
        <v>17104</v>
      </c>
      <c r="F4592" s="6">
        <v>43885</v>
      </c>
      <c r="G4592" s="28">
        <v>-1285495.5</v>
      </c>
    </row>
    <row r="4593" spans="2:7" x14ac:dyDescent="0.2">
      <c r="B4593" s="21" t="s">
        <v>12839</v>
      </c>
      <c r="C4593" s="22" t="s">
        <v>4101</v>
      </c>
      <c r="D4593" s="22" t="s">
        <v>7723</v>
      </c>
      <c r="E4593" s="23" t="s">
        <v>17517</v>
      </c>
      <c r="F4593" s="5">
        <v>43886</v>
      </c>
      <c r="G4593" s="24">
        <v>-200000</v>
      </c>
    </row>
    <row r="4594" spans="2:7" x14ac:dyDescent="0.2">
      <c r="B4594" s="21" t="s">
        <v>12839</v>
      </c>
      <c r="C4594" s="22" t="s">
        <v>4101</v>
      </c>
      <c r="D4594" s="22" t="s">
        <v>7721</v>
      </c>
      <c r="E4594" s="23" t="s">
        <v>17516</v>
      </c>
      <c r="F4594" s="5">
        <v>43886</v>
      </c>
      <c r="G4594" s="24">
        <v>-52596.959999999999</v>
      </c>
    </row>
    <row r="4595" spans="2:7" x14ac:dyDescent="0.2">
      <c r="B4595" s="21" t="s">
        <v>12839</v>
      </c>
      <c r="C4595" s="22" t="s">
        <v>4101</v>
      </c>
      <c r="D4595" s="22" t="s">
        <v>7725</v>
      </c>
      <c r="E4595" s="23" t="s">
        <v>17518</v>
      </c>
      <c r="F4595" s="5">
        <v>43889</v>
      </c>
      <c r="G4595" s="24">
        <v>-312000</v>
      </c>
    </row>
    <row r="4596" spans="2:7" x14ac:dyDescent="0.2">
      <c r="B4596" s="21" t="s">
        <v>14898</v>
      </c>
      <c r="C4596" s="22" t="s">
        <v>12157</v>
      </c>
      <c r="D4596" s="22" t="s">
        <v>12158</v>
      </c>
      <c r="E4596" s="23" t="s">
        <v>12158</v>
      </c>
      <c r="F4596" s="5">
        <v>43894</v>
      </c>
      <c r="G4596" s="24">
        <v>-444435.20000000001</v>
      </c>
    </row>
    <row r="4597" spans="2:7" x14ac:dyDescent="0.2">
      <c r="B4597" s="21" t="s">
        <v>13157</v>
      </c>
      <c r="C4597" s="22" t="s">
        <v>5259</v>
      </c>
      <c r="D4597" s="22" t="s">
        <v>5260</v>
      </c>
      <c r="E4597" s="23" t="s">
        <v>17105</v>
      </c>
      <c r="F4597" s="5">
        <v>43894</v>
      </c>
      <c r="G4597" s="24">
        <v>-95000</v>
      </c>
    </row>
    <row r="4598" spans="2:7" x14ac:dyDescent="0.2">
      <c r="B4598" s="21" t="s">
        <v>12839</v>
      </c>
      <c r="C4598" s="22" t="s">
        <v>4101</v>
      </c>
      <c r="D4598" s="22" t="s">
        <v>7727</v>
      </c>
      <c r="E4598" s="23" t="s">
        <v>17519</v>
      </c>
      <c r="F4598" s="5">
        <v>43896</v>
      </c>
      <c r="G4598" s="24">
        <v>-405787.74</v>
      </c>
    </row>
    <row r="4599" spans="2:7" x14ac:dyDescent="0.2">
      <c r="B4599" s="21" t="s">
        <v>12449</v>
      </c>
      <c r="C4599" s="22" t="s">
        <v>1714</v>
      </c>
      <c r="D4599" s="22" t="s">
        <v>1715</v>
      </c>
      <c r="E4599" s="23" t="s">
        <v>1715</v>
      </c>
      <c r="F4599" s="5">
        <v>43899</v>
      </c>
      <c r="G4599" s="24">
        <v>-769094.24</v>
      </c>
    </row>
    <row r="4600" spans="2:7" x14ac:dyDescent="0.2">
      <c r="B4600" s="21" t="s">
        <v>12616</v>
      </c>
      <c r="C4600" s="22" t="s">
        <v>3365</v>
      </c>
      <c r="D4600" s="22" t="s">
        <v>3370</v>
      </c>
      <c r="E4600" s="23" t="s">
        <v>3370</v>
      </c>
      <c r="F4600" s="5">
        <v>43900</v>
      </c>
      <c r="G4600" s="24">
        <v>-11449.54</v>
      </c>
    </row>
    <row r="4601" spans="2:7" x14ac:dyDescent="0.2">
      <c r="B4601" s="21" t="s">
        <v>12616</v>
      </c>
      <c r="C4601" s="22" t="s">
        <v>3365</v>
      </c>
      <c r="D4601" s="22" t="s">
        <v>3372</v>
      </c>
      <c r="E4601" s="23" t="s">
        <v>3372</v>
      </c>
      <c r="F4601" s="5">
        <v>43900</v>
      </c>
      <c r="G4601" s="24">
        <v>9703</v>
      </c>
    </row>
    <row r="4602" spans="2:7" x14ac:dyDescent="0.2">
      <c r="B4602" s="21" t="s">
        <v>12451</v>
      </c>
      <c r="C4602" s="22" t="s">
        <v>1754</v>
      </c>
      <c r="D4602" s="22" t="s">
        <v>1763</v>
      </c>
      <c r="E4602" s="23" t="s">
        <v>1763</v>
      </c>
      <c r="F4602" s="5">
        <v>43900</v>
      </c>
      <c r="G4602" s="24">
        <v>-4025573.67</v>
      </c>
    </row>
    <row r="4603" spans="2:7" x14ac:dyDescent="0.2">
      <c r="B4603" s="21" t="s">
        <v>12451</v>
      </c>
      <c r="C4603" s="22" t="s">
        <v>1754</v>
      </c>
      <c r="D4603" s="22" t="s">
        <v>1765</v>
      </c>
      <c r="E4603" s="23" t="s">
        <v>1765</v>
      </c>
      <c r="F4603" s="5">
        <v>43900</v>
      </c>
      <c r="G4603" s="24">
        <v>4025573.67</v>
      </c>
    </row>
    <row r="4604" spans="2:7" x14ac:dyDescent="0.2">
      <c r="B4604" s="25" t="s">
        <v>12501</v>
      </c>
      <c r="C4604" s="26" t="s">
        <v>2027</v>
      </c>
      <c r="D4604" s="27" t="s">
        <v>2028</v>
      </c>
      <c r="E4604" s="16" t="s">
        <v>2028</v>
      </c>
      <c r="F4604" s="6">
        <v>43908</v>
      </c>
      <c r="G4604" s="28">
        <v>-7302269.4000000004</v>
      </c>
    </row>
    <row r="4605" spans="2:7" x14ac:dyDescent="0.2">
      <c r="B4605" s="21" t="s">
        <v>14029</v>
      </c>
      <c r="C4605" s="22" t="s">
        <v>8936</v>
      </c>
      <c r="D4605" s="22" t="s">
        <v>8937</v>
      </c>
      <c r="E4605" s="23" t="s">
        <v>8937</v>
      </c>
      <c r="F4605" s="5">
        <v>43908</v>
      </c>
      <c r="G4605" s="24">
        <v>-1131375</v>
      </c>
    </row>
    <row r="4606" spans="2:7" x14ac:dyDescent="0.2">
      <c r="B4606" s="21" t="s">
        <v>14106</v>
      </c>
      <c r="C4606" s="22" t="s">
        <v>9234</v>
      </c>
      <c r="D4606" s="22" t="s">
        <v>9235</v>
      </c>
      <c r="E4606" s="23" t="s">
        <v>9235</v>
      </c>
      <c r="F4606" s="5">
        <v>43928</v>
      </c>
      <c r="G4606" s="24">
        <v>-2069376</v>
      </c>
    </row>
    <row r="4607" spans="2:7" x14ac:dyDescent="0.2">
      <c r="B4607" s="21" t="s">
        <v>14878</v>
      </c>
      <c r="C4607" s="22" t="s">
        <v>12022</v>
      </c>
      <c r="D4607" s="22" t="s">
        <v>1887</v>
      </c>
      <c r="E4607" s="23" t="s">
        <v>1887</v>
      </c>
      <c r="F4607" s="5">
        <v>43928</v>
      </c>
      <c r="G4607" s="24">
        <v>-107572.29</v>
      </c>
    </row>
    <row r="4608" spans="2:7" x14ac:dyDescent="0.2">
      <c r="B4608" s="21" t="s">
        <v>14878</v>
      </c>
      <c r="C4608" s="22" t="s">
        <v>12022</v>
      </c>
      <c r="D4608" s="22" t="s">
        <v>12024</v>
      </c>
      <c r="E4608" s="23" t="s">
        <v>12024</v>
      </c>
      <c r="F4608" s="5">
        <v>43928</v>
      </c>
      <c r="G4608" s="24">
        <v>107572.29</v>
      </c>
    </row>
    <row r="4609" spans="2:7" x14ac:dyDescent="0.2">
      <c r="B4609" s="21" t="s">
        <v>14106</v>
      </c>
      <c r="C4609" s="22" t="s">
        <v>9234</v>
      </c>
      <c r="D4609" s="22" t="s">
        <v>9237</v>
      </c>
      <c r="E4609" s="23" t="s">
        <v>9237</v>
      </c>
      <c r="F4609" s="5">
        <v>43928</v>
      </c>
      <c r="G4609" s="24">
        <v>2069376</v>
      </c>
    </row>
    <row r="4610" spans="2:7" ht="72" x14ac:dyDescent="0.2">
      <c r="B4610" s="21" t="s">
        <v>14168</v>
      </c>
      <c r="C4610" s="22" t="s">
        <v>9469</v>
      </c>
      <c r="D4610" s="22" t="s">
        <v>1</v>
      </c>
      <c r="E4610" s="23" t="s">
        <v>17106</v>
      </c>
      <c r="F4610" s="5">
        <v>43934</v>
      </c>
      <c r="G4610" s="24">
        <v>1365836.1</v>
      </c>
    </row>
    <row r="4611" spans="2:7" ht="72" x14ac:dyDescent="0.2">
      <c r="B4611" s="21" t="s">
        <v>13968</v>
      </c>
      <c r="C4611" s="22" t="s">
        <v>8699</v>
      </c>
      <c r="D4611" s="22" t="s">
        <v>1</v>
      </c>
      <c r="E4611" s="23" t="s">
        <v>17107</v>
      </c>
      <c r="F4611" s="5">
        <v>43936</v>
      </c>
      <c r="G4611" s="24">
        <v>3583673.78</v>
      </c>
    </row>
    <row r="4612" spans="2:7" ht="60" x14ac:dyDescent="0.2">
      <c r="B4612" s="21" t="s">
        <v>12501</v>
      </c>
      <c r="C4612" s="22" t="s">
        <v>2027</v>
      </c>
      <c r="D4612" s="22" t="s">
        <v>1</v>
      </c>
      <c r="E4612" s="23" t="s">
        <v>17108</v>
      </c>
      <c r="F4612" s="5">
        <v>43944</v>
      </c>
      <c r="G4612" s="24">
        <v>6937155.9299999997</v>
      </c>
    </row>
    <row r="4613" spans="2:7" x14ac:dyDescent="0.2">
      <c r="B4613" s="21" t="s">
        <v>14273</v>
      </c>
      <c r="C4613" s="22" t="s">
        <v>9822</v>
      </c>
      <c r="D4613" s="22" t="s">
        <v>9823</v>
      </c>
      <c r="E4613" s="23" t="s">
        <v>9823</v>
      </c>
      <c r="F4613" s="5">
        <v>43970</v>
      </c>
      <c r="G4613" s="24">
        <v>-1998000</v>
      </c>
    </row>
    <row r="4614" spans="2:7" x14ac:dyDescent="0.2">
      <c r="B4614" s="21" t="s">
        <v>12408</v>
      </c>
      <c r="C4614" s="22" t="s">
        <v>1409</v>
      </c>
      <c r="D4614" s="22" t="s">
        <v>1412</v>
      </c>
      <c r="E4614" s="23" t="s">
        <v>1412</v>
      </c>
      <c r="F4614" s="5">
        <v>43977</v>
      </c>
      <c r="G4614" s="24">
        <v>-30709.8</v>
      </c>
    </row>
    <row r="4615" spans="2:7" x14ac:dyDescent="0.2">
      <c r="B4615" s="21" t="s">
        <v>14828</v>
      </c>
      <c r="C4615" s="22" t="s">
        <v>11856</v>
      </c>
      <c r="D4615" s="22" t="s">
        <v>11857</v>
      </c>
      <c r="E4615" s="23" t="s">
        <v>11857</v>
      </c>
      <c r="F4615" s="5">
        <v>43991</v>
      </c>
      <c r="G4615" s="24">
        <v>-389423.6</v>
      </c>
    </row>
    <row r="4616" spans="2:7" x14ac:dyDescent="0.2">
      <c r="B4616" s="21" t="s">
        <v>12464</v>
      </c>
      <c r="C4616" s="22" t="s">
        <v>1840</v>
      </c>
      <c r="D4616" s="22" t="s">
        <v>1</v>
      </c>
      <c r="E4616" s="23" t="s">
        <v>17493</v>
      </c>
      <c r="F4616" s="5">
        <v>43991</v>
      </c>
      <c r="G4616" s="24">
        <v>-156122.98000000001</v>
      </c>
    </row>
    <row r="4617" spans="2:7" x14ac:dyDescent="0.2">
      <c r="B4617" s="21" t="s">
        <v>12545</v>
      </c>
      <c r="C4617" s="22" t="s">
        <v>2235</v>
      </c>
      <c r="D4617" s="22" t="s">
        <v>2236</v>
      </c>
      <c r="E4617" s="23" t="s">
        <v>2236</v>
      </c>
      <c r="F4617" s="5">
        <v>43999</v>
      </c>
      <c r="G4617" s="24">
        <v>-13722308.109999999</v>
      </c>
    </row>
    <row r="4618" spans="2:7" x14ac:dyDescent="0.2">
      <c r="B4618" s="21" t="s">
        <v>14592</v>
      </c>
      <c r="C4618" s="22" t="s">
        <v>10940</v>
      </c>
      <c r="D4618" s="22" t="s">
        <v>10945</v>
      </c>
      <c r="E4618" s="23" t="s">
        <v>10945</v>
      </c>
      <c r="F4618" s="5">
        <v>44008</v>
      </c>
      <c r="G4618" s="24">
        <v>-91562.01</v>
      </c>
    </row>
    <row r="4619" spans="2:7" x14ac:dyDescent="0.2">
      <c r="B4619" s="21" t="s">
        <v>14398</v>
      </c>
      <c r="C4619" s="22" t="s">
        <v>10284</v>
      </c>
      <c r="D4619" s="22" t="s">
        <v>10285</v>
      </c>
      <c r="E4619" s="23" t="s">
        <v>10285</v>
      </c>
      <c r="F4619" s="5">
        <v>44008</v>
      </c>
      <c r="G4619" s="24">
        <v>-2611895.2599999998</v>
      </c>
    </row>
    <row r="4620" spans="2:7" x14ac:dyDescent="0.2">
      <c r="B4620" s="21" t="s">
        <v>12535</v>
      </c>
      <c r="C4620" s="22" t="s">
        <v>2191</v>
      </c>
      <c r="D4620" s="22" t="s">
        <v>2192</v>
      </c>
      <c r="E4620" s="23" t="s">
        <v>2192</v>
      </c>
      <c r="F4620" s="5">
        <v>44011</v>
      </c>
      <c r="G4620" s="24">
        <v>-334043.23</v>
      </c>
    </row>
    <row r="4621" spans="2:7" x14ac:dyDescent="0.2">
      <c r="B4621" s="21" t="s">
        <v>12535</v>
      </c>
      <c r="C4621" s="22" t="s">
        <v>2191</v>
      </c>
      <c r="D4621" s="22" t="s">
        <v>2194</v>
      </c>
      <c r="E4621" s="23" t="s">
        <v>2194</v>
      </c>
      <c r="F4621" s="5">
        <v>44011</v>
      </c>
      <c r="G4621" s="24">
        <v>334043.23</v>
      </c>
    </row>
    <row r="4622" spans="2:7" x14ac:dyDescent="0.2">
      <c r="B4622" s="21" t="s">
        <v>18148</v>
      </c>
      <c r="C4622" s="22" t="s">
        <v>18147</v>
      </c>
      <c r="D4622" s="22" t="s">
        <v>18701</v>
      </c>
      <c r="E4622" s="23"/>
      <c r="F4622" s="5">
        <v>44015</v>
      </c>
      <c r="G4622" s="24">
        <v>30000</v>
      </c>
    </row>
    <row r="4623" spans="2:7" x14ac:dyDescent="0.2">
      <c r="B4623" s="21" t="s">
        <v>18148</v>
      </c>
      <c r="C4623" s="22" t="s">
        <v>18147</v>
      </c>
      <c r="D4623" s="22" t="s">
        <v>18703</v>
      </c>
      <c r="E4623" s="23"/>
      <c r="F4623" s="5">
        <v>44015</v>
      </c>
      <c r="G4623" s="24">
        <v>-35400</v>
      </c>
    </row>
    <row r="4624" spans="2:7" x14ac:dyDescent="0.2">
      <c r="B4624" s="25" t="s">
        <v>14807</v>
      </c>
      <c r="C4624" s="26" t="s">
        <v>11794</v>
      </c>
      <c r="D4624" s="27" t="s">
        <v>11795</v>
      </c>
      <c r="E4624" s="16" t="s">
        <v>11795</v>
      </c>
      <c r="F4624" s="6">
        <v>44018</v>
      </c>
      <c r="G4624" s="28">
        <v>-75597.210000000006</v>
      </c>
    </row>
    <row r="4625" spans="2:7" x14ac:dyDescent="0.2">
      <c r="B4625" s="25" t="s">
        <v>13624</v>
      </c>
      <c r="C4625" s="26" t="s">
        <v>6671</v>
      </c>
      <c r="D4625" s="27" t="s">
        <v>420</v>
      </c>
      <c r="E4625" s="16" t="s">
        <v>420</v>
      </c>
      <c r="F4625" s="6">
        <v>44019</v>
      </c>
      <c r="G4625" s="28">
        <v>-500025</v>
      </c>
    </row>
    <row r="4626" spans="2:7" x14ac:dyDescent="0.2">
      <c r="B4626" s="21" t="s">
        <v>13624</v>
      </c>
      <c r="C4626" s="22" t="s">
        <v>6671</v>
      </c>
      <c r="D4626" s="22" t="s">
        <v>1954</v>
      </c>
      <c r="E4626" s="23" t="s">
        <v>1954</v>
      </c>
      <c r="F4626" s="5">
        <v>44019</v>
      </c>
      <c r="G4626" s="24">
        <v>500025</v>
      </c>
    </row>
    <row r="4627" spans="2:7" x14ac:dyDescent="0.2">
      <c r="B4627" s="21" t="s">
        <v>14719</v>
      </c>
      <c r="C4627" s="22" t="s">
        <v>11446</v>
      </c>
      <c r="D4627" s="22" t="s">
        <v>11447</v>
      </c>
      <c r="E4627" s="23" t="s">
        <v>17109</v>
      </c>
      <c r="F4627" s="5">
        <v>44022</v>
      </c>
      <c r="G4627" s="24">
        <v>-177000</v>
      </c>
    </row>
    <row r="4628" spans="2:7" x14ac:dyDescent="0.2">
      <c r="B4628" s="21" t="s">
        <v>14904</v>
      </c>
      <c r="C4628" s="22" t="s">
        <v>12188</v>
      </c>
      <c r="D4628" s="22" t="s">
        <v>75</v>
      </c>
      <c r="E4628" s="23" t="s">
        <v>75</v>
      </c>
      <c r="F4628" s="5">
        <v>44025</v>
      </c>
      <c r="G4628" s="24">
        <v>-340000.01</v>
      </c>
    </row>
    <row r="4629" spans="2:7" x14ac:dyDescent="0.2">
      <c r="B4629" s="21" t="s">
        <v>13856</v>
      </c>
      <c r="C4629" s="22" t="s">
        <v>8157</v>
      </c>
      <c r="D4629" s="22" t="s">
        <v>8158</v>
      </c>
      <c r="E4629" s="23" t="s">
        <v>17110</v>
      </c>
      <c r="F4629" s="5">
        <v>44026</v>
      </c>
      <c r="G4629" s="24">
        <v>-1774350</v>
      </c>
    </row>
    <row r="4630" spans="2:7" x14ac:dyDescent="0.2">
      <c r="B4630" s="21" t="s">
        <v>13856</v>
      </c>
      <c r="C4630" s="22" t="s">
        <v>8157</v>
      </c>
      <c r="D4630" s="22" t="s">
        <v>8160</v>
      </c>
      <c r="E4630" s="23" t="s">
        <v>17110</v>
      </c>
      <c r="F4630" s="5">
        <v>44026</v>
      </c>
      <c r="G4630" s="24">
        <v>-7097400</v>
      </c>
    </row>
    <row r="4631" spans="2:7" x14ac:dyDescent="0.2">
      <c r="B4631" s="21" t="s">
        <v>14395</v>
      </c>
      <c r="C4631" s="22" t="s">
        <v>10275</v>
      </c>
      <c r="D4631" s="22" t="s">
        <v>10276</v>
      </c>
      <c r="E4631" s="23" t="s">
        <v>10276</v>
      </c>
      <c r="F4631" s="5">
        <v>44026</v>
      </c>
      <c r="G4631" s="24">
        <v>-5078680.6100000003</v>
      </c>
    </row>
    <row r="4632" spans="2:7" x14ac:dyDescent="0.2">
      <c r="B4632" s="21" t="s">
        <v>13856</v>
      </c>
      <c r="C4632" s="22" t="s">
        <v>8157</v>
      </c>
      <c r="D4632" s="22" t="s">
        <v>8162</v>
      </c>
      <c r="E4632" s="23" t="s">
        <v>17111</v>
      </c>
      <c r="F4632" s="5">
        <v>44027</v>
      </c>
      <c r="G4632" s="24">
        <v>-5323050</v>
      </c>
    </row>
    <row r="4633" spans="2:7" x14ac:dyDescent="0.2">
      <c r="B4633" s="21" t="s">
        <v>13790</v>
      </c>
      <c r="C4633" s="22" t="s">
        <v>7572</v>
      </c>
      <c r="D4633" s="22" t="s">
        <v>7573</v>
      </c>
      <c r="E4633" s="23" t="s">
        <v>17112</v>
      </c>
      <c r="F4633" s="5">
        <v>44029</v>
      </c>
      <c r="G4633" s="24">
        <v>-293535</v>
      </c>
    </row>
    <row r="4634" spans="2:7" x14ac:dyDescent="0.2">
      <c r="B4634" s="21" t="s">
        <v>14630</v>
      </c>
      <c r="C4634" s="22" t="s">
        <v>11071</v>
      </c>
      <c r="D4634" s="22" t="s">
        <v>11074</v>
      </c>
      <c r="E4634" s="23" t="s">
        <v>11074</v>
      </c>
      <c r="F4634" s="5">
        <v>44029</v>
      </c>
      <c r="G4634" s="24">
        <v>322489.5</v>
      </c>
    </row>
    <row r="4635" spans="2:7" x14ac:dyDescent="0.2">
      <c r="B4635" s="21" t="s">
        <v>14847</v>
      </c>
      <c r="C4635" s="22" t="s">
        <v>11910</v>
      </c>
      <c r="D4635" s="22" t="s">
        <v>3</v>
      </c>
      <c r="E4635" s="23" t="s">
        <v>3</v>
      </c>
      <c r="F4635" s="5">
        <v>44029</v>
      </c>
      <c r="G4635" s="24">
        <v>-11782071.380000001</v>
      </c>
    </row>
    <row r="4636" spans="2:7" x14ac:dyDescent="0.2">
      <c r="B4636" s="25" t="s">
        <v>12579</v>
      </c>
      <c r="C4636" s="26" t="s">
        <v>2877</v>
      </c>
      <c r="D4636" s="27" t="s">
        <v>2878</v>
      </c>
      <c r="E4636" s="16" t="s">
        <v>17113</v>
      </c>
      <c r="F4636" s="6">
        <v>44034</v>
      </c>
      <c r="G4636" s="28">
        <v>-10000</v>
      </c>
    </row>
    <row r="4637" spans="2:7" x14ac:dyDescent="0.2">
      <c r="B4637" s="21" t="s">
        <v>13039</v>
      </c>
      <c r="C4637" s="22" t="s">
        <v>4882</v>
      </c>
      <c r="D4637" s="22" t="s">
        <v>4883</v>
      </c>
      <c r="E4637" s="23"/>
      <c r="F4637" s="5">
        <v>44034</v>
      </c>
      <c r="G4637" s="24">
        <v>-17700</v>
      </c>
    </row>
    <row r="4638" spans="2:7" x14ac:dyDescent="0.2">
      <c r="B4638" s="25" t="s">
        <v>14453</v>
      </c>
      <c r="C4638" s="26" t="s">
        <v>10473</v>
      </c>
      <c r="D4638" s="27" t="s">
        <v>10474</v>
      </c>
      <c r="E4638" s="16" t="s">
        <v>17114</v>
      </c>
      <c r="F4638" s="6">
        <v>44041</v>
      </c>
      <c r="G4638" s="28">
        <v>-5325681.1100000003</v>
      </c>
    </row>
    <row r="4639" spans="2:7" x14ac:dyDescent="0.2">
      <c r="B4639" s="25" t="s">
        <v>13777</v>
      </c>
      <c r="C4639" s="26" t="s">
        <v>7532</v>
      </c>
      <c r="D4639" s="27" t="s">
        <v>7535</v>
      </c>
      <c r="E4639" s="16" t="s">
        <v>7535</v>
      </c>
      <c r="F4639" s="6">
        <v>44043</v>
      </c>
      <c r="G4639" s="28">
        <v>17464</v>
      </c>
    </row>
    <row r="4640" spans="2:7" x14ac:dyDescent="0.2">
      <c r="B4640" s="21" t="s">
        <v>14900</v>
      </c>
      <c r="C4640" s="22" t="s">
        <v>12164</v>
      </c>
      <c r="D4640" s="22" t="s">
        <v>150</v>
      </c>
      <c r="E4640" s="23" t="s">
        <v>150</v>
      </c>
      <c r="F4640" s="5">
        <v>44043</v>
      </c>
      <c r="G4640" s="24">
        <v>-59000</v>
      </c>
    </row>
    <row r="4641" spans="2:7" x14ac:dyDescent="0.2">
      <c r="B4641" s="21" t="s">
        <v>13777</v>
      </c>
      <c r="C4641" s="22" t="s">
        <v>7532</v>
      </c>
      <c r="D4641" s="22" t="s">
        <v>7533</v>
      </c>
      <c r="E4641" s="23" t="s">
        <v>7533</v>
      </c>
      <c r="F4641" s="5">
        <v>44043</v>
      </c>
      <c r="G4641" s="24">
        <v>-17464</v>
      </c>
    </row>
    <row r="4642" spans="2:7" x14ac:dyDescent="0.2">
      <c r="B4642" s="21" t="s">
        <v>12465</v>
      </c>
      <c r="C4642" s="22" t="s">
        <v>1842</v>
      </c>
      <c r="D4642" s="22" t="s">
        <v>1849</v>
      </c>
      <c r="E4642" s="23" t="s">
        <v>1849</v>
      </c>
      <c r="F4642" s="5">
        <v>44047</v>
      </c>
      <c r="G4642" s="24">
        <v>10073257.699999999</v>
      </c>
    </row>
    <row r="4643" spans="2:7" x14ac:dyDescent="0.2">
      <c r="B4643" s="21" t="s">
        <v>12465</v>
      </c>
      <c r="C4643" s="22" t="s">
        <v>1842</v>
      </c>
      <c r="D4643" s="22" t="s">
        <v>1847</v>
      </c>
      <c r="E4643" s="23" t="s">
        <v>1847</v>
      </c>
      <c r="F4643" s="5">
        <v>44047</v>
      </c>
      <c r="G4643" s="24">
        <v>-10073257.699999999</v>
      </c>
    </row>
    <row r="4644" spans="2:7" x14ac:dyDescent="0.2">
      <c r="B4644" s="21" t="s">
        <v>14400</v>
      </c>
      <c r="C4644" s="22" t="s">
        <v>10290</v>
      </c>
      <c r="D4644" s="22" t="s">
        <v>10293</v>
      </c>
      <c r="E4644" s="23" t="s">
        <v>10293</v>
      </c>
      <c r="F4644" s="5">
        <v>44047</v>
      </c>
      <c r="G4644" s="24">
        <v>2059703.66</v>
      </c>
    </row>
    <row r="4645" spans="2:7" x14ac:dyDescent="0.2">
      <c r="B4645" s="21" t="s">
        <v>14809</v>
      </c>
      <c r="C4645" s="22" t="s">
        <v>11798</v>
      </c>
      <c r="D4645" s="22" t="s">
        <v>11799</v>
      </c>
      <c r="E4645" s="23" t="s">
        <v>11799</v>
      </c>
      <c r="F4645" s="5">
        <v>44047</v>
      </c>
      <c r="G4645" s="24">
        <v>-445113.25</v>
      </c>
    </row>
    <row r="4646" spans="2:7" x14ac:dyDescent="0.2">
      <c r="B4646" s="21" t="s">
        <v>14400</v>
      </c>
      <c r="C4646" s="22" t="s">
        <v>10290</v>
      </c>
      <c r="D4646" s="22" t="s">
        <v>10291</v>
      </c>
      <c r="E4646" s="23" t="s">
        <v>10291</v>
      </c>
      <c r="F4646" s="5">
        <v>44047</v>
      </c>
      <c r="G4646" s="24">
        <v>-2059703.66</v>
      </c>
    </row>
    <row r="4647" spans="2:7" x14ac:dyDescent="0.2">
      <c r="B4647" s="21" t="s">
        <v>12471</v>
      </c>
      <c r="C4647" s="22" t="s">
        <v>1865</v>
      </c>
      <c r="D4647" s="22" t="s">
        <v>1869</v>
      </c>
      <c r="E4647" s="23" t="s">
        <v>1869</v>
      </c>
      <c r="F4647" s="5">
        <v>44047</v>
      </c>
      <c r="G4647" s="24">
        <v>-134000</v>
      </c>
    </row>
    <row r="4648" spans="2:7" x14ac:dyDescent="0.2">
      <c r="B4648" s="21" t="s">
        <v>12354</v>
      </c>
      <c r="C4648" s="22" t="s">
        <v>1155</v>
      </c>
      <c r="D4648" s="22" t="s">
        <v>1156</v>
      </c>
      <c r="E4648" s="23" t="s">
        <v>1156</v>
      </c>
      <c r="F4648" s="5">
        <v>44049</v>
      </c>
      <c r="G4648" s="24">
        <v>67088.19</v>
      </c>
    </row>
    <row r="4649" spans="2:7" x14ac:dyDescent="0.2">
      <c r="B4649" s="21" t="s">
        <v>13747</v>
      </c>
      <c r="C4649" s="22" t="s">
        <v>7038</v>
      </c>
      <c r="D4649" s="22" t="s">
        <v>1</v>
      </c>
      <c r="E4649" s="23" t="s">
        <v>17115</v>
      </c>
      <c r="F4649" s="5">
        <v>44049</v>
      </c>
      <c r="G4649" s="24">
        <v>14746.2</v>
      </c>
    </row>
    <row r="4650" spans="2:7" x14ac:dyDescent="0.2">
      <c r="B4650" s="21" t="s">
        <v>14575</v>
      </c>
      <c r="C4650" s="22" t="s">
        <v>10888</v>
      </c>
      <c r="D4650" s="22" t="s">
        <v>10889</v>
      </c>
      <c r="E4650" s="23" t="s">
        <v>10889</v>
      </c>
      <c r="F4650" s="5">
        <v>44049</v>
      </c>
      <c r="G4650" s="24">
        <v>-2611378.38</v>
      </c>
    </row>
    <row r="4651" spans="2:7" x14ac:dyDescent="0.2">
      <c r="B4651" s="21" t="s">
        <v>13939</v>
      </c>
      <c r="C4651" s="22" t="s">
        <v>8587</v>
      </c>
      <c r="D4651" s="22" t="s">
        <v>8588</v>
      </c>
      <c r="E4651" s="23" t="s">
        <v>8588</v>
      </c>
      <c r="F4651" s="5">
        <v>44050</v>
      </c>
      <c r="G4651" s="24">
        <v>-1104480</v>
      </c>
    </row>
    <row r="4652" spans="2:7" x14ac:dyDescent="0.2">
      <c r="B4652" s="21" t="s">
        <v>13939</v>
      </c>
      <c r="C4652" s="22" t="s">
        <v>8587</v>
      </c>
      <c r="D4652" s="22" t="s">
        <v>8590</v>
      </c>
      <c r="E4652" s="23" t="s">
        <v>8590</v>
      </c>
      <c r="F4652" s="5">
        <v>44050</v>
      </c>
      <c r="G4652" s="24">
        <v>1104480</v>
      </c>
    </row>
    <row r="4653" spans="2:7" x14ac:dyDescent="0.2">
      <c r="B4653" s="21" t="s">
        <v>14557</v>
      </c>
      <c r="C4653" s="22" t="s">
        <v>10828</v>
      </c>
      <c r="D4653" s="22" t="s">
        <v>10831</v>
      </c>
      <c r="E4653" s="23" t="s">
        <v>10831</v>
      </c>
      <c r="F4653" s="5">
        <v>44055</v>
      </c>
      <c r="G4653" s="24">
        <v>-720112.85</v>
      </c>
    </row>
    <row r="4654" spans="2:7" x14ac:dyDescent="0.2">
      <c r="B4654" s="21" t="s">
        <v>14259</v>
      </c>
      <c r="C4654" s="22" t="s">
        <v>9781</v>
      </c>
      <c r="D4654" s="22" t="s">
        <v>9782</v>
      </c>
      <c r="E4654" s="23" t="s">
        <v>9782</v>
      </c>
      <c r="F4654" s="5">
        <v>44060</v>
      </c>
      <c r="G4654" s="24">
        <v>-299040</v>
      </c>
    </row>
    <row r="4655" spans="2:7" x14ac:dyDescent="0.2">
      <c r="B4655" s="25" t="s">
        <v>14878</v>
      </c>
      <c r="C4655" s="26" t="s">
        <v>12022</v>
      </c>
      <c r="D4655" s="27" t="s">
        <v>12030</v>
      </c>
      <c r="E4655" s="16" t="s">
        <v>12030</v>
      </c>
      <c r="F4655" s="6">
        <v>44060</v>
      </c>
      <c r="G4655" s="28">
        <v>215144.61</v>
      </c>
    </row>
    <row r="4656" spans="2:7" x14ac:dyDescent="0.2">
      <c r="B4656" s="21" t="s">
        <v>14878</v>
      </c>
      <c r="C4656" s="22" t="s">
        <v>12022</v>
      </c>
      <c r="D4656" s="22" t="s">
        <v>12026</v>
      </c>
      <c r="E4656" s="23" t="s">
        <v>12026</v>
      </c>
      <c r="F4656" s="5">
        <v>44060</v>
      </c>
      <c r="G4656" s="24">
        <v>-215144.61</v>
      </c>
    </row>
    <row r="4657" spans="2:7" x14ac:dyDescent="0.2">
      <c r="B4657" s="21" t="s">
        <v>14878</v>
      </c>
      <c r="C4657" s="22" t="s">
        <v>12022</v>
      </c>
      <c r="D4657" s="22" t="s">
        <v>12032</v>
      </c>
      <c r="E4657" s="23" t="s">
        <v>12032</v>
      </c>
      <c r="F4657" s="5">
        <v>44060</v>
      </c>
      <c r="G4657" s="24">
        <v>107572.3</v>
      </c>
    </row>
    <row r="4658" spans="2:7" x14ac:dyDescent="0.2">
      <c r="B4658" s="21" t="s">
        <v>14878</v>
      </c>
      <c r="C4658" s="22" t="s">
        <v>12022</v>
      </c>
      <c r="D4658" s="22" t="s">
        <v>12028</v>
      </c>
      <c r="E4658" s="23" t="s">
        <v>12028</v>
      </c>
      <c r="F4658" s="5">
        <v>44060</v>
      </c>
      <c r="G4658" s="24">
        <v>-107572.3</v>
      </c>
    </row>
    <row r="4659" spans="2:7" x14ac:dyDescent="0.2">
      <c r="B4659" s="25" t="s">
        <v>12371</v>
      </c>
      <c r="C4659" s="26" t="s">
        <v>1238</v>
      </c>
      <c r="D4659" s="27" t="s">
        <v>1239</v>
      </c>
      <c r="E4659" s="16" t="s">
        <v>1239</v>
      </c>
      <c r="F4659" s="6">
        <v>44060</v>
      </c>
      <c r="G4659" s="28">
        <v>-7584563.6399999997</v>
      </c>
    </row>
    <row r="4660" spans="2:7" x14ac:dyDescent="0.2">
      <c r="B4660" s="25" t="s">
        <v>12839</v>
      </c>
      <c r="C4660" s="26" t="s">
        <v>4101</v>
      </c>
      <c r="D4660" s="27" t="s">
        <v>7729</v>
      </c>
      <c r="E4660" s="16" t="s">
        <v>17520</v>
      </c>
      <c r="F4660" s="6">
        <v>44070</v>
      </c>
      <c r="G4660" s="28">
        <v>-15900</v>
      </c>
    </row>
    <row r="4661" spans="2:7" x14ac:dyDescent="0.2">
      <c r="B4661" s="25" t="s">
        <v>14900</v>
      </c>
      <c r="C4661" s="26" t="s">
        <v>12164</v>
      </c>
      <c r="D4661" s="27" t="s">
        <v>2210</v>
      </c>
      <c r="E4661" s="16" t="s">
        <v>2210</v>
      </c>
      <c r="F4661" s="6">
        <v>44074</v>
      </c>
      <c r="G4661" s="28">
        <v>-59000</v>
      </c>
    </row>
    <row r="4662" spans="2:7" x14ac:dyDescent="0.2">
      <c r="B4662" s="21" t="s">
        <v>14898</v>
      </c>
      <c r="C4662" s="22" t="s">
        <v>12157</v>
      </c>
      <c r="D4662" s="22" t="s">
        <v>12160</v>
      </c>
      <c r="E4662" s="23" t="s">
        <v>12160</v>
      </c>
      <c r="F4662" s="5">
        <v>44075</v>
      </c>
      <c r="G4662" s="24">
        <v>444435.20000000001</v>
      </c>
    </row>
    <row r="4663" spans="2:7" x14ac:dyDescent="0.2">
      <c r="B4663" s="21" t="s">
        <v>13855</v>
      </c>
      <c r="C4663" s="22" t="s">
        <v>8150</v>
      </c>
      <c r="D4663" s="22" t="s">
        <v>8151</v>
      </c>
      <c r="E4663" s="23" t="s">
        <v>17116</v>
      </c>
      <c r="F4663" s="5">
        <v>44080</v>
      </c>
      <c r="G4663" s="24">
        <v>-934350</v>
      </c>
    </row>
    <row r="4664" spans="2:7" x14ac:dyDescent="0.2">
      <c r="B4664" s="21" t="s">
        <v>14182</v>
      </c>
      <c r="C4664" s="22" t="s">
        <v>9529</v>
      </c>
      <c r="D4664" s="22" t="s">
        <v>9530</v>
      </c>
      <c r="E4664" s="23" t="s">
        <v>9530</v>
      </c>
      <c r="F4664" s="5">
        <v>44083</v>
      </c>
      <c r="G4664" s="24">
        <v>-32736180</v>
      </c>
    </row>
    <row r="4665" spans="2:7" x14ac:dyDescent="0.2">
      <c r="B4665" s="21" t="s">
        <v>14139</v>
      </c>
      <c r="C4665" s="22" t="s">
        <v>9366</v>
      </c>
      <c r="D4665" s="22" t="s">
        <v>9367</v>
      </c>
      <c r="E4665" s="23" t="s">
        <v>9367</v>
      </c>
      <c r="F4665" s="5">
        <v>44083</v>
      </c>
      <c r="G4665" s="24">
        <v>-229289.60000000001</v>
      </c>
    </row>
    <row r="4666" spans="2:7" x14ac:dyDescent="0.2">
      <c r="B4666" s="21" t="s">
        <v>14139</v>
      </c>
      <c r="C4666" s="22" t="s">
        <v>9366</v>
      </c>
      <c r="D4666" s="22" t="s">
        <v>9369</v>
      </c>
      <c r="E4666" s="23" t="s">
        <v>9369</v>
      </c>
      <c r="F4666" s="5">
        <v>44083</v>
      </c>
      <c r="G4666" s="24">
        <v>229289.60000000001</v>
      </c>
    </row>
    <row r="4667" spans="2:7" x14ac:dyDescent="0.2">
      <c r="B4667" s="21" t="s">
        <v>14878</v>
      </c>
      <c r="C4667" s="22" t="s">
        <v>12022</v>
      </c>
      <c r="D4667" s="22" t="s">
        <v>12034</v>
      </c>
      <c r="E4667" s="23" t="s">
        <v>12034</v>
      </c>
      <c r="F4667" s="5">
        <v>44091</v>
      </c>
      <c r="G4667" s="24">
        <v>-107572.3</v>
      </c>
    </row>
    <row r="4668" spans="2:7" x14ac:dyDescent="0.2">
      <c r="B4668" s="21" t="s">
        <v>14878</v>
      </c>
      <c r="C4668" s="22" t="s">
        <v>12022</v>
      </c>
      <c r="D4668" s="22" t="s">
        <v>12036</v>
      </c>
      <c r="E4668" s="23" t="s">
        <v>12036</v>
      </c>
      <c r="F4668" s="5">
        <v>44091</v>
      </c>
      <c r="G4668" s="24">
        <v>107572.3</v>
      </c>
    </row>
    <row r="4669" spans="2:7" x14ac:dyDescent="0.2">
      <c r="B4669" s="21" t="s">
        <v>14548</v>
      </c>
      <c r="C4669" s="22" t="s">
        <v>10806</v>
      </c>
      <c r="D4669" s="22" t="s">
        <v>10807</v>
      </c>
      <c r="E4669" s="23" t="s">
        <v>10807</v>
      </c>
      <c r="F4669" s="5">
        <v>44092</v>
      </c>
      <c r="G4669" s="24">
        <v>-3109614</v>
      </c>
    </row>
    <row r="4670" spans="2:7" x14ac:dyDescent="0.2">
      <c r="B4670" s="21" t="s">
        <v>14675</v>
      </c>
      <c r="C4670" s="22" t="s">
        <v>11230</v>
      </c>
      <c r="D4670" s="22" t="s">
        <v>11231</v>
      </c>
      <c r="E4670" s="23" t="s">
        <v>11231</v>
      </c>
      <c r="F4670" s="5">
        <v>44095</v>
      </c>
      <c r="G4670" s="24">
        <v>-77453.429999999993</v>
      </c>
    </row>
    <row r="4671" spans="2:7" x14ac:dyDescent="0.2">
      <c r="B4671" s="21" t="s">
        <v>14675</v>
      </c>
      <c r="C4671" s="22" t="s">
        <v>11230</v>
      </c>
      <c r="D4671" s="22" t="s">
        <v>11233</v>
      </c>
      <c r="E4671" s="23" t="s">
        <v>11233</v>
      </c>
      <c r="F4671" s="5">
        <v>44095</v>
      </c>
      <c r="G4671" s="24">
        <v>77453.429999999993</v>
      </c>
    </row>
    <row r="4672" spans="2:7" x14ac:dyDescent="0.2">
      <c r="B4672" s="25" t="s">
        <v>14393</v>
      </c>
      <c r="C4672" s="26" t="s">
        <v>10267</v>
      </c>
      <c r="D4672" s="27" t="s">
        <v>10270</v>
      </c>
      <c r="E4672" s="16" t="s">
        <v>10270</v>
      </c>
      <c r="F4672" s="6">
        <v>44097</v>
      </c>
      <c r="G4672" s="28">
        <v>-53100</v>
      </c>
    </row>
    <row r="4673" spans="2:7" x14ac:dyDescent="0.2">
      <c r="B4673" s="21" t="s">
        <v>13747</v>
      </c>
      <c r="C4673" s="22" t="s">
        <v>7038</v>
      </c>
      <c r="D4673" s="22" t="s">
        <v>7091</v>
      </c>
      <c r="E4673" s="23" t="s">
        <v>17117</v>
      </c>
      <c r="F4673" s="5">
        <v>44102</v>
      </c>
      <c r="G4673" s="24">
        <v>-1566407.63</v>
      </c>
    </row>
    <row r="4674" spans="2:7" x14ac:dyDescent="0.2">
      <c r="B4674" s="21" t="s">
        <v>14841</v>
      </c>
      <c r="C4674" s="22" t="s">
        <v>11891</v>
      </c>
      <c r="D4674" s="22" t="s">
        <v>2827</v>
      </c>
      <c r="E4674" s="23" t="s">
        <v>2827</v>
      </c>
      <c r="F4674" s="5">
        <v>44120</v>
      </c>
      <c r="G4674" s="24">
        <v>-177000</v>
      </c>
    </row>
    <row r="4675" spans="2:7" x14ac:dyDescent="0.2">
      <c r="B4675" s="21" t="s">
        <v>14344</v>
      </c>
      <c r="C4675" s="22" t="s">
        <v>10113</v>
      </c>
      <c r="D4675" s="22" t="s">
        <v>10114</v>
      </c>
      <c r="E4675" s="23"/>
      <c r="F4675" s="5">
        <v>44123</v>
      </c>
      <c r="G4675" s="24">
        <v>-216641.48</v>
      </c>
    </row>
    <row r="4676" spans="2:7" x14ac:dyDescent="0.2">
      <c r="B4676" s="21" t="s">
        <v>14826</v>
      </c>
      <c r="C4676" s="22" t="s">
        <v>11849</v>
      </c>
      <c r="D4676" s="22" t="s">
        <v>11851</v>
      </c>
      <c r="E4676" s="23" t="s">
        <v>11851</v>
      </c>
      <c r="F4676" s="5">
        <v>44126</v>
      </c>
      <c r="G4676" s="24">
        <v>620817</v>
      </c>
    </row>
    <row r="4677" spans="2:7" x14ac:dyDescent="0.2">
      <c r="B4677" s="21" t="s">
        <v>14826</v>
      </c>
      <c r="C4677" s="22" t="s">
        <v>11849</v>
      </c>
      <c r="D4677" s="22" t="s">
        <v>8267</v>
      </c>
      <c r="E4677" s="23" t="s">
        <v>8267</v>
      </c>
      <c r="F4677" s="5">
        <v>44126</v>
      </c>
      <c r="G4677" s="24">
        <v>-620817</v>
      </c>
    </row>
    <row r="4678" spans="2:7" x14ac:dyDescent="0.2">
      <c r="B4678" s="25" t="s">
        <v>13875</v>
      </c>
      <c r="C4678" s="26" t="s">
        <v>8252</v>
      </c>
      <c r="D4678" s="27" t="s">
        <v>8253</v>
      </c>
      <c r="E4678" s="16" t="s">
        <v>8253</v>
      </c>
      <c r="F4678" s="6">
        <v>44131</v>
      </c>
      <c r="G4678" s="28">
        <v>-100400.82</v>
      </c>
    </row>
    <row r="4679" spans="2:7" x14ac:dyDescent="0.2">
      <c r="B4679" s="21" t="s">
        <v>13875</v>
      </c>
      <c r="C4679" s="22" t="s">
        <v>8252</v>
      </c>
      <c r="D4679" s="22" t="s">
        <v>8255</v>
      </c>
      <c r="E4679" s="23" t="s">
        <v>8255</v>
      </c>
      <c r="F4679" s="5">
        <v>44131</v>
      </c>
      <c r="G4679" s="24">
        <v>100400.82</v>
      </c>
    </row>
    <row r="4680" spans="2:7" x14ac:dyDescent="0.2">
      <c r="B4680" s="25" t="s">
        <v>12598</v>
      </c>
      <c r="C4680" s="26" t="s">
        <v>3157</v>
      </c>
      <c r="D4680" s="27" t="s">
        <v>3166</v>
      </c>
      <c r="E4680" s="16" t="s">
        <v>17118</v>
      </c>
      <c r="F4680" s="6">
        <v>44132</v>
      </c>
      <c r="G4680" s="28">
        <v>390967</v>
      </c>
    </row>
    <row r="4681" spans="2:7" x14ac:dyDescent="0.2">
      <c r="B4681" s="21" t="s">
        <v>14086</v>
      </c>
      <c r="C4681" s="22" t="s">
        <v>9174</v>
      </c>
      <c r="D4681" s="22" t="s">
        <v>9175</v>
      </c>
      <c r="E4681" s="23" t="s">
        <v>9175</v>
      </c>
      <c r="F4681" s="5">
        <v>44133</v>
      </c>
      <c r="G4681" s="24">
        <v>-47200</v>
      </c>
    </row>
    <row r="4682" spans="2:7" x14ac:dyDescent="0.2">
      <c r="B4682" s="21" t="s">
        <v>14675</v>
      </c>
      <c r="C4682" s="22" t="s">
        <v>11230</v>
      </c>
      <c r="D4682" s="22" t="s">
        <v>11235</v>
      </c>
      <c r="E4682" s="23" t="s">
        <v>11235</v>
      </c>
      <c r="F4682" s="5">
        <v>44137</v>
      </c>
      <c r="G4682" s="24">
        <v>-77453.429999999993</v>
      </c>
    </row>
    <row r="4683" spans="2:7" x14ac:dyDescent="0.2">
      <c r="B4683" s="25" t="s">
        <v>14675</v>
      </c>
      <c r="C4683" s="26" t="s">
        <v>11230</v>
      </c>
      <c r="D4683" s="27" t="s">
        <v>11237</v>
      </c>
      <c r="E4683" s="16" t="s">
        <v>11237</v>
      </c>
      <c r="F4683" s="6">
        <v>44137</v>
      </c>
      <c r="G4683" s="28">
        <v>77453.429999999993</v>
      </c>
    </row>
    <row r="4684" spans="2:7" x14ac:dyDescent="0.2">
      <c r="B4684" s="25" t="s">
        <v>14433</v>
      </c>
      <c r="C4684" s="26" t="s">
        <v>10405</v>
      </c>
      <c r="D4684" s="27" t="s">
        <v>10408</v>
      </c>
      <c r="E4684" s="16" t="s">
        <v>10408</v>
      </c>
      <c r="F4684" s="6">
        <v>44139</v>
      </c>
      <c r="G4684" s="28">
        <v>-689950.96</v>
      </c>
    </row>
    <row r="4685" spans="2:7" x14ac:dyDescent="0.2">
      <c r="B4685" s="21" t="s">
        <v>12839</v>
      </c>
      <c r="C4685" s="22" t="s">
        <v>4101</v>
      </c>
      <c r="D4685" s="22" t="s">
        <v>7737</v>
      </c>
      <c r="E4685" s="23"/>
      <c r="F4685" s="5">
        <v>44139</v>
      </c>
      <c r="G4685" s="24">
        <v>-4150</v>
      </c>
    </row>
    <row r="4686" spans="2:7" x14ac:dyDescent="0.2">
      <c r="B4686" s="21" t="s">
        <v>12487</v>
      </c>
      <c r="C4686" s="22" t="s">
        <v>1941</v>
      </c>
      <c r="D4686" s="22" t="s">
        <v>1942</v>
      </c>
      <c r="E4686" s="23" t="s">
        <v>1942</v>
      </c>
      <c r="F4686" s="5">
        <v>44140</v>
      </c>
      <c r="G4686" s="24">
        <v>233539.28</v>
      </c>
    </row>
    <row r="4687" spans="2:7" x14ac:dyDescent="0.2">
      <c r="B4687" s="21" t="s">
        <v>14288</v>
      </c>
      <c r="C4687" s="22" t="s">
        <v>9915</v>
      </c>
      <c r="D4687" s="22" t="s">
        <v>9916</v>
      </c>
      <c r="E4687" s="23" t="s">
        <v>9916</v>
      </c>
      <c r="F4687" s="5">
        <v>44148</v>
      </c>
      <c r="G4687" s="24">
        <v>-14342.85</v>
      </c>
    </row>
    <row r="4688" spans="2:7" x14ac:dyDescent="0.2">
      <c r="B4688" s="25" t="s">
        <v>14053</v>
      </c>
      <c r="C4688" s="26" t="s">
        <v>9051</v>
      </c>
      <c r="D4688" s="27" t="s">
        <v>9052</v>
      </c>
      <c r="E4688" s="16" t="s">
        <v>9052</v>
      </c>
      <c r="F4688" s="6">
        <v>44148</v>
      </c>
      <c r="G4688" s="28">
        <v>-47200</v>
      </c>
    </row>
    <row r="4689" spans="2:7" x14ac:dyDescent="0.2">
      <c r="B4689" s="25" t="s">
        <v>14053</v>
      </c>
      <c r="C4689" s="26" t="s">
        <v>9051</v>
      </c>
      <c r="D4689" s="27" t="s">
        <v>9054</v>
      </c>
      <c r="E4689" s="16" t="s">
        <v>9054</v>
      </c>
      <c r="F4689" s="6">
        <v>44148</v>
      </c>
      <c r="G4689" s="28">
        <v>47200</v>
      </c>
    </row>
    <row r="4690" spans="2:7" x14ac:dyDescent="0.2">
      <c r="B4690" s="21" t="s">
        <v>12596</v>
      </c>
      <c r="C4690" s="22" t="s">
        <v>3051</v>
      </c>
      <c r="D4690" s="22" t="s">
        <v>3052</v>
      </c>
      <c r="E4690" s="23" t="s">
        <v>3052</v>
      </c>
      <c r="F4690" s="5">
        <v>44153</v>
      </c>
      <c r="G4690" s="24">
        <v>607526.76</v>
      </c>
    </row>
    <row r="4691" spans="2:7" x14ac:dyDescent="0.2">
      <c r="B4691" s="21" t="s">
        <v>12839</v>
      </c>
      <c r="C4691" s="22" t="s">
        <v>4101</v>
      </c>
      <c r="D4691" s="22" t="s">
        <v>7731</v>
      </c>
      <c r="E4691" s="23"/>
      <c r="F4691" s="5">
        <v>44160</v>
      </c>
      <c r="G4691" s="24">
        <v>-167400</v>
      </c>
    </row>
    <row r="4692" spans="2:7" x14ac:dyDescent="0.2">
      <c r="B4692" s="25" t="s">
        <v>12839</v>
      </c>
      <c r="C4692" s="26" t="s">
        <v>4101</v>
      </c>
      <c r="D4692" s="27" t="s">
        <v>7733</v>
      </c>
      <c r="E4692" s="16"/>
      <c r="F4692" s="6">
        <v>44162</v>
      </c>
      <c r="G4692" s="28">
        <v>-343814.03</v>
      </c>
    </row>
    <row r="4693" spans="2:7" x14ac:dyDescent="0.2">
      <c r="B4693" s="21" t="s">
        <v>14282</v>
      </c>
      <c r="C4693" s="22" t="s">
        <v>9867</v>
      </c>
      <c r="D4693" s="22" t="s">
        <v>9870</v>
      </c>
      <c r="E4693" s="23" t="s">
        <v>9870</v>
      </c>
      <c r="F4693" s="5">
        <v>44167</v>
      </c>
      <c r="G4693" s="24">
        <v>-7080</v>
      </c>
    </row>
    <row r="4694" spans="2:7" x14ac:dyDescent="0.2">
      <c r="B4694" s="21" t="s">
        <v>14288</v>
      </c>
      <c r="C4694" s="22" t="s">
        <v>9915</v>
      </c>
      <c r="D4694" s="22" t="s">
        <v>9918</v>
      </c>
      <c r="E4694" s="23" t="s">
        <v>9918</v>
      </c>
      <c r="F4694" s="5">
        <v>44168</v>
      </c>
      <c r="G4694" s="24">
        <v>-7171.43</v>
      </c>
    </row>
    <row r="4695" spans="2:7" x14ac:dyDescent="0.2">
      <c r="B4695" s="21" t="s">
        <v>12295</v>
      </c>
      <c r="C4695" s="22" t="s">
        <v>495</v>
      </c>
      <c r="D4695" s="22" t="s">
        <v>499</v>
      </c>
      <c r="E4695" s="23" t="s">
        <v>499</v>
      </c>
      <c r="F4695" s="5">
        <v>44175</v>
      </c>
      <c r="G4695" s="24">
        <v>-2987239.86</v>
      </c>
    </row>
    <row r="4696" spans="2:7" x14ac:dyDescent="0.2">
      <c r="B4696" s="21" t="s">
        <v>12839</v>
      </c>
      <c r="C4696" s="22" t="s">
        <v>4101</v>
      </c>
      <c r="D4696" s="22" t="s">
        <v>7735</v>
      </c>
      <c r="E4696" s="23"/>
      <c r="F4696" s="5">
        <v>44183</v>
      </c>
      <c r="G4696" s="24">
        <v>-45500</v>
      </c>
    </row>
    <row r="4697" spans="2:7" x14ac:dyDescent="0.2">
      <c r="B4697" s="21" t="s">
        <v>12554</v>
      </c>
      <c r="C4697" s="22" t="s">
        <v>2280</v>
      </c>
      <c r="D4697" s="22" t="s">
        <v>2281</v>
      </c>
      <c r="E4697" s="23"/>
      <c r="F4697" s="5">
        <v>44194</v>
      </c>
      <c r="G4697" s="24">
        <v>272782.02</v>
      </c>
    </row>
    <row r="4698" spans="2:7" x14ac:dyDescent="0.2">
      <c r="B4698" s="25" t="s">
        <v>12554</v>
      </c>
      <c r="C4698" s="26" t="s">
        <v>2280</v>
      </c>
      <c r="D4698" s="27" t="s">
        <v>2281</v>
      </c>
      <c r="E4698" s="16"/>
      <c r="F4698" s="6">
        <v>44194</v>
      </c>
      <c r="G4698" s="28">
        <v>272782.02</v>
      </c>
    </row>
    <row r="4699" spans="2:7" x14ac:dyDescent="0.2">
      <c r="B4699" s="21" t="s">
        <v>12554</v>
      </c>
      <c r="C4699" s="22" t="s">
        <v>2280</v>
      </c>
      <c r="D4699" s="22" t="s">
        <v>2281</v>
      </c>
      <c r="E4699" s="23"/>
      <c r="F4699" s="5">
        <v>44194</v>
      </c>
      <c r="G4699" s="24">
        <v>-272782.02</v>
      </c>
    </row>
    <row r="4700" spans="2:7" x14ac:dyDescent="0.2">
      <c r="B4700" s="21" t="s">
        <v>12554</v>
      </c>
      <c r="C4700" s="22" t="s">
        <v>2280</v>
      </c>
      <c r="D4700" s="22" t="s">
        <v>2281</v>
      </c>
      <c r="E4700" s="23"/>
      <c r="F4700" s="5">
        <v>44194</v>
      </c>
      <c r="G4700" s="24">
        <v>-272782.02</v>
      </c>
    </row>
    <row r="4701" spans="2:7" x14ac:dyDescent="0.2">
      <c r="B4701" s="21" t="s">
        <v>12342</v>
      </c>
      <c r="C4701" s="22" t="s">
        <v>999</v>
      </c>
      <c r="D4701" s="22" t="s">
        <v>2959</v>
      </c>
      <c r="E4701" s="23" t="s">
        <v>17119</v>
      </c>
      <c r="F4701" s="5">
        <v>44197</v>
      </c>
      <c r="G4701" s="24">
        <v>-1234624.1599999999</v>
      </c>
    </row>
    <row r="4702" spans="2:7" x14ac:dyDescent="0.2">
      <c r="B4702" s="25" t="s">
        <v>12429</v>
      </c>
      <c r="C4702" s="26" t="s">
        <v>1549</v>
      </c>
      <c r="D4702" s="27" t="s">
        <v>3005</v>
      </c>
      <c r="E4702" s="16" t="s">
        <v>16802</v>
      </c>
      <c r="F4702" s="6">
        <v>44228</v>
      </c>
      <c r="G4702" s="28">
        <v>-26886.99</v>
      </c>
    </row>
    <row r="4703" spans="2:7" x14ac:dyDescent="0.2">
      <c r="B4703" s="21" t="s">
        <v>14896</v>
      </c>
      <c r="C4703" s="22" t="s">
        <v>12132</v>
      </c>
      <c r="D4703" s="22" t="s">
        <v>12134</v>
      </c>
      <c r="E4703" s="23" t="s">
        <v>12134</v>
      </c>
      <c r="F4703" s="5">
        <v>44237</v>
      </c>
      <c r="G4703" s="24">
        <v>159300</v>
      </c>
    </row>
    <row r="4704" spans="2:7" x14ac:dyDescent="0.2">
      <c r="B4704" s="25" t="s">
        <v>14896</v>
      </c>
      <c r="C4704" s="26" t="s">
        <v>12132</v>
      </c>
      <c r="D4704" s="27" t="s">
        <v>2236</v>
      </c>
      <c r="E4704" s="16" t="s">
        <v>2236</v>
      </c>
      <c r="F4704" s="6">
        <v>44237</v>
      </c>
      <c r="G4704" s="28">
        <v>-159300</v>
      </c>
    </row>
    <row r="4705" spans="2:7" x14ac:dyDescent="0.2">
      <c r="B4705" s="21" t="s">
        <v>12342</v>
      </c>
      <c r="C4705" s="22" t="s">
        <v>999</v>
      </c>
      <c r="D4705" s="22" t="s">
        <v>2961</v>
      </c>
      <c r="E4705" s="23" t="s">
        <v>17120</v>
      </c>
      <c r="F4705" s="5">
        <v>44255</v>
      </c>
      <c r="G4705" s="24">
        <v>-1218507</v>
      </c>
    </row>
    <row r="4706" spans="2:7" x14ac:dyDescent="0.2">
      <c r="B4706" s="21" t="s">
        <v>13381</v>
      </c>
      <c r="C4706" s="22" t="s">
        <v>5950</v>
      </c>
      <c r="D4706" s="22" t="s">
        <v>1</v>
      </c>
      <c r="E4706" s="23" t="s">
        <v>17495</v>
      </c>
      <c r="F4706" s="5">
        <v>44256</v>
      </c>
      <c r="G4706" s="24">
        <v>27000</v>
      </c>
    </row>
    <row r="4707" spans="2:7" x14ac:dyDescent="0.2">
      <c r="B4707" s="21" t="s">
        <v>12892</v>
      </c>
      <c r="C4707" s="22" t="s">
        <v>4346</v>
      </c>
      <c r="D4707" s="22" t="s">
        <v>1</v>
      </c>
      <c r="E4707" s="23" t="s">
        <v>17122</v>
      </c>
      <c r="F4707" s="5">
        <v>44256</v>
      </c>
      <c r="G4707" s="24">
        <v>759159.32</v>
      </c>
    </row>
    <row r="4708" spans="2:7" x14ac:dyDescent="0.2">
      <c r="B4708" s="25" t="s">
        <v>13828</v>
      </c>
      <c r="C4708" s="26" t="s">
        <v>7946</v>
      </c>
      <c r="D4708" s="27" t="s">
        <v>1</v>
      </c>
      <c r="E4708" s="16" t="s">
        <v>17121</v>
      </c>
      <c r="F4708" s="6">
        <v>44256</v>
      </c>
      <c r="G4708" s="28">
        <v>5688513.4800000004</v>
      </c>
    </row>
    <row r="4709" spans="2:7" x14ac:dyDescent="0.2">
      <c r="B4709" s="21" t="s">
        <v>13820</v>
      </c>
      <c r="C4709" s="22" t="s">
        <v>7919</v>
      </c>
      <c r="D4709" s="22" t="s">
        <v>1</v>
      </c>
      <c r="E4709" s="23"/>
      <c r="F4709" s="5">
        <v>44256</v>
      </c>
      <c r="G4709" s="24">
        <v>3238568.9</v>
      </c>
    </row>
    <row r="4710" spans="2:7" x14ac:dyDescent="0.2">
      <c r="B4710" s="21" t="s">
        <v>13265</v>
      </c>
      <c r="C4710" s="22" t="s">
        <v>5600</v>
      </c>
      <c r="D4710" s="22" t="s">
        <v>1</v>
      </c>
      <c r="E4710" s="23" t="s">
        <v>17121</v>
      </c>
      <c r="F4710" s="5">
        <v>44256</v>
      </c>
      <c r="G4710" s="24">
        <v>16648632.560000001</v>
      </c>
    </row>
    <row r="4711" spans="2:7" x14ac:dyDescent="0.2">
      <c r="B4711" s="25" t="s">
        <v>13153</v>
      </c>
      <c r="C4711" s="26" t="s">
        <v>5248</v>
      </c>
      <c r="D4711" s="27" t="s">
        <v>1</v>
      </c>
      <c r="E4711" s="16" t="s">
        <v>17494</v>
      </c>
      <c r="F4711" s="6">
        <v>44256</v>
      </c>
      <c r="G4711" s="28">
        <v>60552</v>
      </c>
    </row>
    <row r="4712" spans="2:7" x14ac:dyDescent="0.2">
      <c r="B4712" s="21" t="s">
        <v>12320</v>
      </c>
      <c r="C4712" s="22" t="s">
        <v>878</v>
      </c>
      <c r="D4712" s="22" t="s">
        <v>879</v>
      </c>
      <c r="E4712" s="23" t="s">
        <v>17123</v>
      </c>
      <c r="F4712" s="5">
        <v>44260</v>
      </c>
      <c r="G4712" s="24">
        <v>-2575693.4</v>
      </c>
    </row>
    <row r="4713" spans="2:7" x14ac:dyDescent="0.2">
      <c r="B4713" s="21" t="s">
        <v>12320</v>
      </c>
      <c r="C4713" s="22" t="s">
        <v>878</v>
      </c>
      <c r="D4713" s="22" t="s">
        <v>881</v>
      </c>
      <c r="E4713" s="23" t="s">
        <v>17124</v>
      </c>
      <c r="F4713" s="5">
        <v>44260</v>
      </c>
      <c r="G4713" s="24">
        <v>-3274571.73</v>
      </c>
    </row>
    <row r="4714" spans="2:7" x14ac:dyDescent="0.2">
      <c r="B4714" s="21" t="s">
        <v>12839</v>
      </c>
      <c r="C4714" s="22" t="s">
        <v>4101</v>
      </c>
      <c r="D4714" s="22" t="s">
        <v>7739</v>
      </c>
      <c r="E4714" s="23"/>
      <c r="F4714" s="5">
        <v>44265</v>
      </c>
      <c r="G4714" s="24">
        <v>-105000</v>
      </c>
    </row>
    <row r="4715" spans="2:7" x14ac:dyDescent="0.2">
      <c r="B4715" s="25" t="s">
        <v>14092</v>
      </c>
      <c r="C4715" s="26" t="s">
        <v>9190</v>
      </c>
      <c r="D4715" s="27" t="s">
        <v>1623</v>
      </c>
      <c r="E4715" s="16" t="s">
        <v>17125</v>
      </c>
      <c r="F4715" s="6">
        <v>44271</v>
      </c>
      <c r="G4715" s="28">
        <v>-118000</v>
      </c>
    </row>
    <row r="4716" spans="2:7" x14ac:dyDescent="0.2">
      <c r="B4716" s="21" t="s">
        <v>14053</v>
      </c>
      <c r="C4716" s="22" t="s">
        <v>9051</v>
      </c>
      <c r="D4716" s="22" t="s">
        <v>9056</v>
      </c>
      <c r="E4716" s="23" t="s">
        <v>9056</v>
      </c>
      <c r="F4716" s="5">
        <v>44273</v>
      </c>
      <c r="G4716" s="24">
        <v>-23600</v>
      </c>
    </row>
    <row r="4717" spans="2:7" x14ac:dyDescent="0.2">
      <c r="B4717" s="21" t="s">
        <v>12937</v>
      </c>
      <c r="C4717" s="22" t="s">
        <v>4561</v>
      </c>
      <c r="D4717" s="22" t="s">
        <v>4564</v>
      </c>
      <c r="E4717" s="23" t="s">
        <v>17126</v>
      </c>
      <c r="F4717" s="5">
        <v>44279</v>
      </c>
      <c r="G4717" s="24">
        <v>-59000</v>
      </c>
    </row>
    <row r="4718" spans="2:7" x14ac:dyDescent="0.2">
      <c r="B4718" s="21" t="s">
        <v>12937</v>
      </c>
      <c r="C4718" s="22" t="s">
        <v>4561</v>
      </c>
      <c r="D4718" s="22" t="s">
        <v>4562</v>
      </c>
      <c r="E4718" s="23" t="s">
        <v>17126</v>
      </c>
      <c r="F4718" s="5">
        <v>44279</v>
      </c>
      <c r="G4718" s="24">
        <v>-50000</v>
      </c>
    </row>
    <row r="4719" spans="2:7" x14ac:dyDescent="0.2">
      <c r="B4719" s="21" t="s">
        <v>12342</v>
      </c>
      <c r="C4719" s="22" t="s">
        <v>999</v>
      </c>
      <c r="D4719" s="22" t="s">
        <v>2963</v>
      </c>
      <c r="E4719" s="23" t="s">
        <v>17127</v>
      </c>
      <c r="F4719" s="5">
        <v>44285</v>
      </c>
      <c r="G4719" s="24">
        <v>-1241194</v>
      </c>
    </row>
    <row r="4720" spans="2:7" x14ac:dyDescent="0.2">
      <c r="B4720" s="21" t="s">
        <v>12320</v>
      </c>
      <c r="C4720" s="22" t="s">
        <v>878</v>
      </c>
      <c r="D4720" s="22" t="s">
        <v>883</v>
      </c>
      <c r="E4720" s="23" t="s">
        <v>17128</v>
      </c>
      <c r="F4720" s="5">
        <v>44291</v>
      </c>
      <c r="G4720" s="24">
        <v>-4411870.1100000003</v>
      </c>
    </row>
    <row r="4721" spans="2:7" x14ac:dyDescent="0.2">
      <c r="B4721" s="21" t="s">
        <v>12320</v>
      </c>
      <c r="C4721" s="22" t="s">
        <v>878</v>
      </c>
      <c r="D4721" s="22" t="s">
        <v>887</v>
      </c>
      <c r="E4721" s="23" t="s">
        <v>17129</v>
      </c>
      <c r="F4721" s="5">
        <v>44291</v>
      </c>
      <c r="G4721" s="24">
        <v>-3351934.99</v>
      </c>
    </row>
    <row r="4722" spans="2:7" x14ac:dyDescent="0.2">
      <c r="B4722" s="21" t="s">
        <v>12320</v>
      </c>
      <c r="C4722" s="22" t="s">
        <v>878</v>
      </c>
      <c r="D4722" s="22" t="s">
        <v>885</v>
      </c>
      <c r="E4722" s="23" t="s">
        <v>17129</v>
      </c>
      <c r="F4722" s="5">
        <v>44291</v>
      </c>
      <c r="G4722" s="24">
        <v>-2554964.56</v>
      </c>
    </row>
    <row r="4723" spans="2:7" x14ac:dyDescent="0.2">
      <c r="B4723" s="21" t="s">
        <v>12320</v>
      </c>
      <c r="C4723" s="22" t="s">
        <v>878</v>
      </c>
      <c r="D4723" s="22" t="s">
        <v>893</v>
      </c>
      <c r="E4723" s="23" t="s">
        <v>17131</v>
      </c>
      <c r="F4723" s="5">
        <v>44291</v>
      </c>
      <c r="G4723" s="24">
        <v>-1832746.51</v>
      </c>
    </row>
    <row r="4724" spans="2:7" x14ac:dyDescent="0.2">
      <c r="B4724" s="21" t="s">
        <v>12320</v>
      </c>
      <c r="C4724" s="22" t="s">
        <v>878</v>
      </c>
      <c r="D4724" s="22" t="s">
        <v>889</v>
      </c>
      <c r="E4724" s="23" t="s">
        <v>17130</v>
      </c>
      <c r="F4724" s="5">
        <v>44291</v>
      </c>
      <c r="G4724" s="24">
        <v>-3351934.99</v>
      </c>
    </row>
    <row r="4725" spans="2:7" x14ac:dyDescent="0.2">
      <c r="B4725" s="25" t="s">
        <v>12320</v>
      </c>
      <c r="C4725" s="26" t="s">
        <v>878</v>
      </c>
      <c r="D4725" s="27" t="s">
        <v>891</v>
      </c>
      <c r="E4725" s="16" t="s">
        <v>17124</v>
      </c>
      <c r="F4725" s="6">
        <v>44291</v>
      </c>
      <c r="G4725" s="28">
        <v>-1832746.51</v>
      </c>
    </row>
    <row r="4726" spans="2:7" x14ac:dyDescent="0.2">
      <c r="B4726" s="25" t="s">
        <v>12320</v>
      </c>
      <c r="C4726" s="26" t="s">
        <v>878</v>
      </c>
      <c r="D4726" s="27" t="s">
        <v>895</v>
      </c>
      <c r="E4726" s="16" t="s">
        <v>17131</v>
      </c>
      <c r="F4726" s="6">
        <v>44291</v>
      </c>
      <c r="G4726" s="28">
        <v>-2162640.88</v>
      </c>
    </row>
    <row r="4727" spans="2:7" x14ac:dyDescent="0.2">
      <c r="B4727" s="21" t="s">
        <v>12295</v>
      </c>
      <c r="C4727" s="22" t="s">
        <v>495</v>
      </c>
      <c r="D4727" s="22" t="s">
        <v>1</v>
      </c>
      <c r="E4727" s="23" t="s">
        <v>499</v>
      </c>
      <c r="F4727" s="5">
        <v>44298</v>
      </c>
      <c r="G4727" s="24">
        <v>2860661.9</v>
      </c>
    </row>
    <row r="4728" spans="2:7" x14ac:dyDescent="0.2">
      <c r="B4728" s="21" t="s">
        <v>12292</v>
      </c>
      <c r="C4728" s="22" t="s">
        <v>455</v>
      </c>
      <c r="D4728" s="22" t="s">
        <v>456</v>
      </c>
      <c r="E4728" s="23" t="s">
        <v>17132</v>
      </c>
      <c r="F4728" s="5">
        <v>44301</v>
      </c>
      <c r="G4728" s="24">
        <v>-11200.01</v>
      </c>
    </row>
    <row r="4729" spans="2:7" x14ac:dyDescent="0.2">
      <c r="B4729" s="21" t="s">
        <v>12342</v>
      </c>
      <c r="C4729" s="22" t="s">
        <v>999</v>
      </c>
      <c r="D4729" s="22" t="s">
        <v>2965</v>
      </c>
      <c r="E4729" s="23" t="s">
        <v>17133</v>
      </c>
      <c r="F4729" s="5">
        <v>44316</v>
      </c>
      <c r="G4729" s="24">
        <v>-1213179.06</v>
      </c>
    </row>
    <row r="4730" spans="2:7" x14ac:dyDescent="0.2">
      <c r="B4730" s="21" t="s">
        <v>14585</v>
      </c>
      <c r="C4730" s="22" t="s">
        <v>10919</v>
      </c>
      <c r="D4730" s="22" t="s">
        <v>1</v>
      </c>
      <c r="E4730" s="23" t="s">
        <v>17496</v>
      </c>
      <c r="F4730" s="5">
        <v>44319</v>
      </c>
      <c r="G4730" s="24">
        <v>7500</v>
      </c>
    </row>
    <row r="4731" spans="2:7" x14ac:dyDescent="0.2">
      <c r="B4731" s="21" t="s">
        <v>12839</v>
      </c>
      <c r="C4731" s="22" t="s">
        <v>4101</v>
      </c>
      <c r="D4731" s="22" t="s">
        <v>7741</v>
      </c>
      <c r="E4731" s="23"/>
      <c r="F4731" s="5">
        <v>44320</v>
      </c>
      <c r="G4731" s="24">
        <v>-23800</v>
      </c>
    </row>
    <row r="4732" spans="2:7" x14ac:dyDescent="0.2">
      <c r="B4732" s="21" t="s">
        <v>12320</v>
      </c>
      <c r="C4732" s="22" t="s">
        <v>878</v>
      </c>
      <c r="D4732" s="22" t="s">
        <v>901</v>
      </c>
      <c r="E4732" s="23" t="s">
        <v>17134</v>
      </c>
      <c r="F4732" s="5">
        <v>44321</v>
      </c>
      <c r="G4732" s="24">
        <v>-3510285.82</v>
      </c>
    </row>
    <row r="4733" spans="2:7" x14ac:dyDescent="0.2">
      <c r="B4733" s="21" t="s">
        <v>12574</v>
      </c>
      <c r="C4733" s="22" t="s">
        <v>2852</v>
      </c>
      <c r="D4733" s="22" t="s">
        <v>127</v>
      </c>
      <c r="E4733" s="23" t="s">
        <v>17055</v>
      </c>
      <c r="F4733" s="5">
        <v>44323</v>
      </c>
      <c r="G4733" s="24">
        <v>-146000</v>
      </c>
    </row>
    <row r="4734" spans="2:7" x14ac:dyDescent="0.2">
      <c r="B4734" s="21" t="s">
        <v>12574</v>
      </c>
      <c r="C4734" s="22" t="s">
        <v>2852</v>
      </c>
      <c r="D4734" s="22" t="s">
        <v>2162</v>
      </c>
      <c r="E4734" s="23" t="s">
        <v>17055</v>
      </c>
      <c r="F4734" s="5">
        <v>44323</v>
      </c>
      <c r="G4734" s="24">
        <v>-732000</v>
      </c>
    </row>
    <row r="4735" spans="2:7" x14ac:dyDescent="0.2">
      <c r="B4735" s="25" t="s">
        <v>12574</v>
      </c>
      <c r="C4735" s="26" t="s">
        <v>2852</v>
      </c>
      <c r="D4735" s="27" t="s">
        <v>2856</v>
      </c>
      <c r="E4735" s="16" t="s">
        <v>17055</v>
      </c>
      <c r="F4735" s="6">
        <v>44323</v>
      </c>
      <c r="G4735" s="28">
        <v>-585600</v>
      </c>
    </row>
    <row r="4736" spans="2:7" x14ac:dyDescent="0.2">
      <c r="B4736" s="21" t="s">
        <v>12574</v>
      </c>
      <c r="C4736" s="22" t="s">
        <v>2852</v>
      </c>
      <c r="D4736" s="22" t="s">
        <v>1887</v>
      </c>
      <c r="E4736" s="23" t="s">
        <v>17055</v>
      </c>
      <c r="F4736" s="5">
        <v>44323</v>
      </c>
      <c r="G4736" s="24">
        <v>-146000</v>
      </c>
    </row>
    <row r="4737" spans="2:7" x14ac:dyDescent="0.2">
      <c r="B4737" s="21" t="s">
        <v>12574</v>
      </c>
      <c r="C4737" s="22" t="s">
        <v>2852</v>
      </c>
      <c r="D4737" s="22" t="s">
        <v>127</v>
      </c>
      <c r="E4737" s="23" t="s">
        <v>17055</v>
      </c>
      <c r="F4737" s="5">
        <v>44323</v>
      </c>
      <c r="G4737" s="24">
        <v>-878400</v>
      </c>
    </row>
    <row r="4738" spans="2:7" x14ac:dyDescent="0.2">
      <c r="B4738" s="21" t="s">
        <v>12574</v>
      </c>
      <c r="C4738" s="22" t="s">
        <v>2852</v>
      </c>
      <c r="D4738" s="22" t="s">
        <v>1887</v>
      </c>
      <c r="E4738" s="23" t="s">
        <v>17055</v>
      </c>
      <c r="F4738" s="5">
        <v>44323</v>
      </c>
      <c r="G4738" s="24">
        <v>-292800</v>
      </c>
    </row>
    <row r="4739" spans="2:7" x14ac:dyDescent="0.2">
      <c r="B4739" s="21" t="s">
        <v>12574</v>
      </c>
      <c r="C4739" s="22" t="s">
        <v>2852</v>
      </c>
      <c r="D4739" s="22" t="s">
        <v>2854</v>
      </c>
      <c r="E4739" s="23" t="s">
        <v>17055</v>
      </c>
      <c r="F4739" s="5">
        <v>44323</v>
      </c>
      <c r="G4739" s="24">
        <v>-439200</v>
      </c>
    </row>
    <row r="4740" spans="2:7" x14ac:dyDescent="0.2">
      <c r="B4740" s="21" t="s">
        <v>12574</v>
      </c>
      <c r="C4740" s="22" t="s">
        <v>2852</v>
      </c>
      <c r="D4740" s="22" t="s">
        <v>2854</v>
      </c>
      <c r="E4740" s="23" t="s">
        <v>17055</v>
      </c>
      <c r="F4740" s="5">
        <v>44323</v>
      </c>
      <c r="G4740" s="24">
        <v>-146000</v>
      </c>
    </row>
    <row r="4741" spans="2:7" x14ac:dyDescent="0.2">
      <c r="B4741" s="21" t="s">
        <v>12574</v>
      </c>
      <c r="C4741" s="22" t="s">
        <v>2852</v>
      </c>
      <c r="D4741" s="22" t="s">
        <v>2162</v>
      </c>
      <c r="E4741" s="23" t="s">
        <v>17055</v>
      </c>
      <c r="F4741" s="5">
        <v>44323</v>
      </c>
      <c r="G4741" s="24">
        <v>-146000</v>
      </c>
    </row>
    <row r="4742" spans="2:7" x14ac:dyDescent="0.2">
      <c r="B4742" s="21" t="s">
        <v>12574</v>
      </c>
      <c r="C4742" s="22" t="s">
        <v>2852</v>
      </c>
      <c r="D4742" s="22" t="s">
        <v>2856</v>
      </c>
      <c r="E4742" s="23" t="s">
        <v>17055</v>
      </c>
      <c r="F4742" s="5">
        <v>44323</v>
      </c>
      <c r="G4742" s="24">
        <v>-146000</v>
      </c>
    </row>
    <row r="4743" spans="2:7" x14ac:dyDescent="0.2">
      <c r="B4743" s="21" t="s">
        <v>12839</v>
      </c>
      <c r="C4743" s="22" t="s">
        <v>4101</v>
      </c>
      <c r="D4743" s="22" t="s">
        <v>7645</v>
      </c>
      <c r="E4743" s="23"/>
      <c r="F4743" s="5">
        <v>44326</v>
      </c>
      <c r="G4743" s="24">
        <v>-66825</v>
      </c>
    </row>
    <row r="4744" spans="2:7" x14ac:dyDescent="0.2">
      <c r="B4744" s="25" t="s">
        <v>14460</v>
      </c>
      <c r="C4744" s="26" t="s">
        <v>10505</v>
      </c>
      <c r="D4744" s="27" t="s">
        <v>10506</v>
      </c>
      <c r="E4744" s="16" t="s">
        <v>10506</v>
      </c>
      <c r="F4744" s="6">
        <v>44326</v>
      </c>
      <c r="G4744" s="28">
        <v>1600000</v>
      </c>
    </row>
    <row r="4745" spans="2:7" x14ac:dyDescent="0.2">
      <c r="B4745" s="21" t="s">
        <v>12342</v>
      </c>
      <c r="C4745" s="22" t="s">
        <v>999</v>
      </c>
      <c r="D4745" s="22" t="s">
        <v>2967</v>
      </c>
      <c r="E4745" s="23" t="s">
        <v>17135</v>
      </c>
      <c r="F4745" s="5">
        <v>44346</v>
      </c>
      <c r="G4745" s="24">
        <v>-1381369.6</v>
      </c>
    </row>
    <row r="4746" spans="2:7" x14ac:dyDescent="0.2">
      <c r="B4746" s="21" t="s">
        <v>12839</v>
      </c>
      <c r="C4746" s="22" t="s">
        <v>4101</v>
      </c>
      <c r="D4746" s="22" t="s">
        <v>7647</v>
      </c>
      <c r="E4746" s="23"/>
      <c r="F4746" s="5">
        <v>44347</v>
      </c>
      <c r="G4746" s="24">
        <v>-314300</v>
      </c>
    </row>
    <row r="4747" spans="2:7" x14ac:dyDescent="0.2">
      <c r="B4747" s="21" t="s">
        <v>12429</v>
      </c>
      <c r="C4747" s="22" t="s">
        <v>1549</v>
      </c>
      <c r="D4747" s="22" t="s">
        <v>3005</v>
      </c>
      <c r="E4747" s="23" t="s">
        <v>16802</v>
      </c>
      <c r="F4747" s="5">
        <v>44351</v>
      </c>
      <c r="G4747" s="24">
        <v>-26886.99</v>
      </c>
    </row>
    <row r="4748" spans="2:7" x14ac:dyDescent="0.2">
      <c r="B4748" s="21" t="s">
        <v>12320</v>
      </c>
      <c r="C4748" s="22" t="s">
        <v>878</v>
      </c>
      <c r="D4748" s="22" t="s">
        <v>903</v>
      </c>
      <c r="E4748" s="23" t="s">
        <v>17136</v>
      </c>
      <c r="F4748" s="5">
        <v>44352</v>
      </c>
      <c r="G4748" s="24">
        <v>-3696799.71</v>
      </c>
    </row>
    <row r="4749" spans="2:7" x14ac:dyDescent="0.2">
      <c r="B4749" s="25" t="s">
        <v>12287</v>
      </c>
      <c r="C4749" s="26" t="s">
        <v>411</v>
      </c>
      <c r="D4749" s="27" t="s">
        <v>412</v>
      </c>
      <c r="E4749" s="16" t="s">
        <v>17137</v>
      </c>
      <c r="F4749" s="6">
        <v>44363</v>
      </c>
      <c r="G4749" s="28">
        <v>-635000</v>
      </c>
    </row>
    <row r="4750" spans="2:7" x14ac:dyDescent="0.2">
      <c r="B4750" s="21" t="s">
        <v>12451</v>
      </c>
      <c r="C4750" s="22" t="s">
        <v>1754</v>
      </c>
      <c r="D4750" s="22" t="s">
        <v>1767</v>
      </c>
      <c r="E4750" s="23" t="s">
        <v>1767</v>
      </c>
      <c r="F4750" s="5">
        <v>44365</v>
      </c>
      <c r="G4750" s="24">
        <v>-54000</v>
      </c>
    </row>
    <row r="4751" spans="2:7" x14ac:dyDescent="0.2">
      <c r="B4751" s="21" t="s">
        <v>13747</v>
      </c>
      <c r="C4751" s="22" t="s">
        <v>7038</v>
      </c>
      <c r="D4751" s="22" t="s">
        <v>7093</v>
      </c>
      <c r="E4751" s="23" t="s">
        <v>17139</v>
      </c>
      <c r="F4751" s="5">
        <v>44375</v>
      </c>
      <c r="G4751" s="24">
        <v>-14968.79</v>
      </c>
    </row>
    <row r="4752" spans="2:7" x14ac:dyDescent="0.2">
      <c r="B4752" s="25" t="s">
        <v>13747</v>
      </c>
      <c r="C4752" s="26" t="s">
        <v>7038</v>
      </c>
      <c r="D4752" s="27" t="s">
        <v>7093</v>
      </c>
      <c r="E4752" s="16" t="s">
        <v>17138</v>
      </c>
      <c r="F4752" s="6">
        <v>44375</v>
      </c>
      <c r="G4752" s="28">
        <v>-12892.79</v>
      </c>
    </row>
    <row r="4753" spans="2:7" x14ac:dyDescent="0.2">
      <c r="B4753" s="21" t="s">
        <v>12320</v>
      </c>
      <c r="C4753" s="22" t="s">
        <v>878</v>
      </c>
      <c r="D4753" s="22" t="s">
        <v>897</v>
      </c>
      <c r="E4753" s="23" t="s">
        <v>17124</v>
      </c>
      <c r="F4753" s="5">
        <v>44382</v>
      </c>
      <c r="G4753" s="24">
        <v>-3894189.08</v>
      </c>
    </row>
    <row r="4754" spans="2:7" x14ac:dyDescent="0.2">
      <c r="B4754" s="25" t="s">
        <v>13786</v>
      </c>
      <c r="C4754" s="26" t="s">
        <v>7562</v>
      </c>
      <c r="D4754" s="27" t="s">
        <v>7565</v>
      </c>
      <c r="E4754" s="16" t="s">
        <v>7565</v>
      </c>
      <c r="F4754" s="6">
        <v>44384</v>
      </c>
      <c r="G4754" s="28">
        <v>968957</v>
      </c>
    </row>
    <row r="4755" spans="2:7" x14ac:dyDescent="0.2">
      <c r="B4755" s="21" t="s">
        <v>13786</v>
      </c>
      <c r="C4755" s="22" t="s">
        <v>7562</v>
      </c>
      <c r="D4755" s="22" t="s">
        <v>7563</v>
      </c>
      <c r="E4755" s="23" t="s">
        <v>7563</v>
      </c>
      <c r="F4755" s="5">
        <v>44384</v>
      </c>
      <c r="G4755" s="24">
        <v>-968957</v>
      </c>
    </row>
    <row r="4756" spans="2:7" x14ac:dyDescent="0.2">
      <c r="B4756" s="25" t="s">
        <v>14825</v>
      </c>
      <c r="C4756" s="26" t="s">
        <v>11845</v>
      </c>
      <c r="D4756" s="27" t="s">
        <v>2236</v>
      </c>
      <c r="E4756" s="16" t="s">
        <v>2236</v>
      </c>
      <c r="F4756" s="6">
        <v>44385</v>
      </c>
      <c r="G4756" s="28">
        <v>-614344.80000000005</v>
      </c>
    </row>
    <row r="4757" spans="2:7" x14ac:dyDescent="0.2">
      <c r="B4757" s="21" t="s">
        <v>14825</v>
      </c>
      <c r="C4757" s="22" t="s">
        <v>11845</v>
      </c>
      <c r="D4757" s="22" t="s">
        <v>11847</v>
      </c>
      <c r="E4757" s="23" t="s">
        <v>11847</v>
      </c>
      <c r="F4757" s="5">
        <v>44385</v>
      </c>
      <c r="G4757" s="24">
        <v>614344.80000000005</v>
      </c>
    </row>
    <row r="4758" spans="2:7" x14ac:dyDescent="0.2">
      <c r="B4758" s="21" t="s">
        <v>12493</v>
      </c>
      <c r="C4758" s="22" t="s">
        <v>1968</v>
      </c>
      <c r="D4758" s="22" t="s">
        <v>1969</v>
      </c>
      <c r="E4758" s="23" t="s">
        <v>1969</v>
      </c>
      <c r="F4758" s="5">
        <v>44386</v>
      </c>
      <c r="G4758" s="24">
        <v>-962983.84</v>
      </c>
    </row>
    <row r="4759" spans="2:7" x14ac:dyDescent="0.2">
      <c r="B4759" s="25" t="s">
        <v>12618</v>
      </c>
      <c r="C4759" s="26" t="s">
        <v>3381</v>
      </c>
      <c r="D4759" s="27" t="s">
        <v>3382</v>
      </c>
      <c r="E4759" s="16" t="s">
        <v>3382</v>
      </c>
      <c r="F4759" s="6">
        <v>44389</v>
      </c>
      <c r="G4759" s="28">
        <v>-952401.6</v>
      </c>
    </row>
    <row r="4760" spans="2:7" x14ac:dyDescent="0.2">
      <c r="B4760" s="21" t="s">
        <v>12210</v>
      </c>
      <c r="C4760" s="22" t="s">
        <v>26</v>
      </c>
      <c r="D4760" s="22" t="s">
        <v>27</v>
      </c>
      <c r="E4760" s="23" t="s">
        <v>27</v>
      </c>
      <c r="F4760" s="5">
        <v>44389</v>
      </c>
      <c r="G4760" s="24">
        <v>1021186.16</v>
      </c>
    </row>
    <row r="4761" spans="2:7" x14ac:dyDescent="0.2">
      <c r="B4761" s="21" t="s">
        <v>12296</v>
      </c>
      <c r="C4761" s="22" t="s">
        <v>502</v>
      </c>
      <c r="D4761" s="22" t="s">
        <v>503</v>
      </c>
      <c r="E4761" s="23" t="s">
        <v>503</v>
      </c>
      <c r="F4761" s="5">
        <v>44390</v>
      </c>
      <c r="G4761" s="24">
        <v>1079044.56</v>
      </c>
    </row>
    <row r="4762" spans="2:7" x14ac:dyDescent="0.2">
      <c r="B4762" s="21" t="s">
        <v>12324</v>
      </c>
      <c r="C4762" s="22" t="s">
        <v>921</v>
      </c>
      <c r="D4762" s="22" t="s">
        <v>922</v>
      </c>
      <c r="E4762" s="23" t="s">
        <v>922</v>
      </c>
      <c r="F4762" s="5">
        <v>44390</v>
      </c>
      <c r="G4762" s="24">
        <v>-967216.74</v>
      </c>
    </row>
    <row r="4763" spans="2:7" x14ac:dyDescent="0.2">
      <c r="B4763" s="25" t="s">
        <v>12562</v>
      </c>
      <c r="C4763" s="26" t="s">
        <v>2805</v>
      </c>
      <c r="D4763" s="27" t="s">
        <v>2806</v>
      </c>
      <c r="E4763" s="16" t="s">
        <v>2806</v>
      </c>
      <c r="F4763" s="6">
        <v>44390</v>
      </c>
      <c r="G4763" s="28">
        <v>978857.2</v>
      </c>
    </row>
    <row r="4764" spans="2:7" x14ac:dyDescent="0.2">
      <c r="B4764" s="21" t="s">
        <v>12524</v>
      </c>
      <c r="C4764" s="22" t="s">
        <v>2152</v>
      </c>
      <c r="D4764" s="22" t="s">
        <v>2153</v>
      </c>
      <c r="E4764" s="23" t="s">
        <v>2153</v>
      </c>
      <c r="F4764" s="5">
        <v>44390</v>
      </c>
      <c r="G4764" s="24">
        <v>-955800</v>
      </c>
    </row>
    <row r="4765" spans="2:7" x14ac:dyDescent="0.2">
      <c r="B4765" s="25" t="s">
        <v>12320</v>
      </c>
      <c r="C4765" s="26" t="s">
        <v>878</v>
      </c>
      <c r="D4765" s="27" t="s">
        <v>899</v>
      </c>
      <c r="E4765" s="16" t="s">
        <v>17124</v>
      </c>
      <c r="F4765" s="6">
        <v>44391</v>
      </c>
      <c r="G4765" s="28">
        <v>-2132893.65</v>
      </c>
    </row>
    <row r="4766" spans="2:7" x14ac:dyDescent="0.2">
      <c r="B4766" s="25" t="s">
        <v>12839</v>
      </c>
      <c r="C4766" s="26" t="s">
        <v>4101</v>
      </c>
      <c r="D4766" s="27" t="s">
        <v>7649</v>
      </c>
      <c r="E4766" s="16"/>
      <c r="F4766" s="6">
        <v>44392</v>
      </c>
      <c r="G4766" s="28">
        <v>-6860</v>
      </c>
    </row>
    <row r="4767" spans="2:7" x14ac:dyDescent="0.2">
      <c r="B4767" s="21" t="s">
        <v>12839</v>
      </c>
      <c r="C4767" s="22" t="s">
        <v>4101</v>
      </c>
      <c r="D4767" s="22" t="s">
        <v>7651</v>
      </c>
      <c r="E4767" s="23"/>
      <c r="F4767" s="5">
        <v>44392</v>
      </c>
      <c r="G4767" s="24">
        <v>-11700</v>
      </c>
    </row>
    <row r="4768" spans="2:7" x14ac:dyDescent="0.2">
      <c r="B4768" s="25" t="s">
        <v>13762</v>
      </c>
      <c r="C4768" s="26" t="s">
        <v>7241</v>
      </c>
      <c r="D4768" s="27" t="s">
        <v>7462</v>
      </c>
      <c r="E4768" s="16" t="s">
        <v>17140</v>
      </c>
      <c r="F4768" s="6">
        <v>44393</v>
      </c>
      <c r="G4768" s="28">
        <v>-3499.45</v>
      </c>
    </row>
    <row r="4769" spans="2:7" x14ac:dyDescent="0.2">
      <c r="B4769" s="25" t="s">
        <v>13762</v>
      </c>
      <c r="C4769" s="26" t="s">
        <v>7241</v>
      </c>
      <c r="D4769" s="27" t="s">
        <v>7460</v>
      </c>
      <c r="E4769" s="16" t="s">
        <v>17140</v>
      </c>
      <c r="F4769" s="6">
        <v>44393</v>
      </c>
      <c r="G4769" s="28">
        <v>-688.27</v>
      </c>
    </row>
    <row r="4770" spans="2:7" x14ac:dyDescent="0.2">
      <c r="B4770" s="21" t="s">
        <v>12544</v>
      </c>
      <c r="C4770" s="22" t="s">
        <v>2232</v>
      </c>
      <c r="D4770" s="22" t="s">
        <v>2233</v>
      </c>
      <c r="E4770" s="23" t="s">
        <v>2233</v>
      </c>
      <c r="F4770" s="5">
        <v>44397</v>
      </c>
      <c r="G4770" s="24">
        <v>-959280.06</v>
      </c>
    </row>
    <row r="4771" spans="2:7" x14ac:dyDescent="0.2">
      <c r="B4771" s="21" t="s">
        <v>12567</v>
      </c>
      <c r="C4771" s="22" t="s">
        <v>2826</v>
      </c>
      <c r="D4771" s="22" t="s">
        <v>2827</v>
      </c>
      <c r="E4771" s="23" t="s">
        <v>17141</v>
      </c>
      <c r="F4771" s="5">
        <v>44404</v>
      </c>
      <c r="G4771" s="24">
        <v>-655500</v>
      </c>
    </row>
    <row r="4772" spans="2:7" x14ac:dyDescent="0.2">
      <c r="B4772" s="21" t="s">
        <v>12567</v>
      </c>
      <c r="C4772" s="22" t="s">
        <v>2826</v>
      </c>
      <c r="D4772" s="22" t="s">
        <v>2829</v>
      </c>
      <c r="E4772" s="23" t="s">
        <v>17142</v>
      </c>
      <c r="F4772" s="5">
        <v>44404</v>
      </c>
      <c r="G4772" s="24">
        <v>-786600</v>
      </c>
    </row>
    <row r="4773" spans="2:7" x14ac:dyDescent="0.2">
      <c r="B4773" s="21" t="s">
        <v>13876</v>
      </c>
      <c r="C4773" s="22" t="s">
        <v>8259</v>
      </c>
      <c r="D4773" s="22" t="s">
        <v>8269</v>
      </c>
      <c r="E4773" s="23" t="s">
        <v>17149</v>
      </c>
      <c r="F4773" s="5">
        <v>44406</v>
      </c>
      <c r="G4773" s="24">
        <v>-136500</v>
      </c>
    </row>
    <row r="4774" spans="2:7" x14ac:dyDescent="0.2">
      <c r="B4774" s="21" t="s">
        <v>13876</v>
      </c>
      <c r="C4774" s="22" t="s">
        <v>8259</v>
      </c>
      <c r="D4774" s="22" t="s">
        <v>7529</v>
      </c>
      <c r="E4774" s="23" t="s">
        <v>17143</v>
      </c>
      <c r="F4774" s="5">
        <v>44406</v>
      </c>
      <c r="G4774" s="24">
        <v>-234000</v>
      </c>
    </row>
    <row r="4775" spans="2:7" x14ac:dyDescent="0.2">
      <c r="B4775" s="25" t="s">
        <v>13876</v>
      </c>
      <c r="C4775" s="26" t="s">
        <v>8259</v>
      </c>
      <c r="D4775" s="27" t="s">
        <v>8267</v>
      </c>
      <c r="E4775" s="16" t="s">
        <v>17148</v>
      </c>
      <c r="F4775" s="6">
        <v>44406</v>
      </c>
      <c r="G4775" s="28">
        <v>-234000</v>
      </c>
    </row>
    <row r="4776" spans="2:7" x14ac:dyDescent="0.2">
      <c r="B4776" s="25" t="s">
        <v>13876</v>
      </c>
      <c r="C4776" s="26" t="s">
        <v>8259</v>
      </c>
      <c r="D4776" s="27" t="s">
        <v>8262</v>
      </c>
      <c r="E4776" s="16" t="s">
        <v>17145</v>
      </c>
      <c r="F4776" s="6">
        <v>44406</v>
      </c>
      <c r="G4776" s="28">
        <v>-136500</v>
      </c>
    </row>
    <row r="4777" spans="2:7" x14ac:dyDescent="0.2">
      <c r="B4777" s="21" t="s">
        <v>13876</v>
      </c>
      <c r="C4777" s="22" t="s">
        <v>8259</v>
      </c>
      <c r="D4777" s="22" t="s">
        <v>8265</v>
      </c>
      <c r="E4777" s="23" t="s">
        <v>17147</v>
      </c>
      <c r="F4777" s="5">
        <v>44406</v>
      </c>
      <c r="G4777" s="24">
        <v>-234000</v>
      </c>
    </row>
    <row r="4778" spans="2:7" x14ac:dyDescent="0.2">
      <c r="B4778" s="21" t="s">
        <v>13876</v>
      </c>
      <c r="C4778" s="22" t="s">
        <v>8259</v>
      </c>
      <c r="D4778" s="22" t="s">
        <v>8051</v>
      </c>
      <c r="E4778" s="23" t="s">
        <v>17144</v>
      </c>
      <c r="F4778" s="5">
        <v>44406</v>
      </c>
      <c r="G4778" s="24">
        <v>-234000</v>
      </c>
    </row>
    <row r="4779" spans="2:7" x14ac:dyDescent="0.2">
      <c r="B4779" s="25" t="s">
        <v>13876</v>
      </c>
      <c r="C4779" s="26" t="s">
        <v>8259</v>
      </c>
      <c r="D4779" s="27" t="s">
        <v>7528</v>
      </c>
      <c r="E4779" s="16" t="s">
        <v>17146</v>
      </c>
      <c r="F4779" s="6">
        <v>44406</v>
      </c>
      <c r="G4779" s="28">
        <v>-234000</v>
      </c>
    </row>
    <row r="4780" spans="2:7" x14ac:dyDescent="0.2">
      <c r="B4780" s="21" t="s">
        <v>12616</v>
      </c>
      <c r="C4780" s="22" t="s">
        <v>3365</v>
      </c>
      <c r="D4780" s="22" t="s">
        <v>3376</v>
      </c>
      <c r="E4780" s="23" t="s">
        <v>3376</v>
      </c>
      <c r="F4780" s="5">
        <v>44410</v>
      </c>
      <c r="G4780" s="24">
        <v>11449.54</v>
      </c>
    </row>
    <row r="4781" spans="2:7" x14ac:dyDescent="0.2">
      <c r="B4781" s="21" t="s">
        <v>12616</v>
      </c>
      <c r="C4781" s="22" t="s">
        <v>3365</v>
      </c>
      <c r="D4781" s="22" t="s">
        <v>3374</v>
      </c>
      <c r="E4781" s="23" t="s">
        <v>3374</v>
      </c>
      <c r="F4781" s="5">
        <v>44410</v>
      </c>
      <c r="G4781" s="24">
        <v>-11449.54</v>
      </c>
    </row>
    <row r="4782" spans="2:7" x14ac:dyDescent="0.2">
      <c r="B4782" s="21" t="s">
        <v>12277</v>
      </c>
      <c r="C4782" s="22" t="s">
        <v>315</v>
      </c>
      <c r="D4782" s="22" t="s">
        <v>3219</v>
      </c>
      <c r="E4782" s="23" t="s">
        <v>3219</v>
      </c>
      <c r="F4782" s="5">
        <v>44414</v>
      </c>
      <c r="G4782" s="24">
        <v>-540000</v>
      </c>
    </row>
    <row r="4783" spans="2:7" x14ac:dyDescent="0.2">
      <c r="B4783" s="21" t="s">
        <v>14564</v>
      </c>
      <c r="C4783" s="22" t="s">
        <v>10853</v>
      </c>
      <c r="D4783" s="22" t="s">
        <v>10854</v>
      </c>
      <c r="E4783" s="23" t="s">
        <v>10854</v>
      </c>
      <c r="F4783" s="5">
        <v>44414</v>
      </c>
      <c r="G4783" s="24">
        <v>-1557600</v>
      </c>
    </row>
    <row r="4784" spans="2:7" x14ac:dyDescent="0.2">
      <c r="B4784" s="21" t="s">
        <v>12277</v>
      </c>
      <c r="C4784" s="22" t="s">
        <v>315</v>
      </c>
      <c r="D4784" s="22" t="s">
        <v>3221</v>
      </c>
      <c r="E4784" s="23" t="s">
        <v>3221</v>
      </c>
      <c r="F4784" s="5">
        <v>44414</v>
      </c>
      <c r="G4784" s="24">
        <v>540000</v>
      </c>
    </row>
    <row r="4785" spans="2:7" x14ac:dyDescent="0.2">
      <c r="B4785" s="25" t="s">
        <v>14401</v>
      </c>
      <c r="C4785" s="26" t="s">
        <v>10295</v>
      </c>
      <c r="D4785" s="27" t="s">
        <v>10296</v>
      </c>
      <c r="E4785" s="16" t="s">
        <v>10296</v>
      </c>
      <c r="F4785" s="6">
        <v>44421</v>
      </c>
      <c r="G4785" s="28">
        <v>-379757.53</v>
      </c>
    </row>
    <row r="4786" spans="2:7" x14ac:dyDescent="0.2">
      <c r="B4786" s="21" t="s">
        <v>12839</v>
      </c>
      <c r="C4786" s="22" t="s">
        <v>4101</v>
      </c>
      <c r="D4786" s="22" t="s">
        <v>7653</v>
      </c>
      <c r="E4786" s="23" t="s">
        <v>17708</v>
      </c>
      <c r="F4786" s="5">
        <v>44425</v>
      </c>
      <c r="G4786" s="24">
        <v>-14000</v>
      </c>
    </row>
    <row r="4787" spans="2:7" x14ac:dyDescent="0.2">
      <c r="B4787" s="21" t="s">
        <v>12839</v>
      </c>
      <c r="C4787" s="22" t="s">
        <v>4101</v>
      </c>
      <c r="D4787" s="22" t="s">
        <v>7655</v>
      </c>
      <c r="E4787" s="23" t="s">
        <v>17727</v>
      </c>
      <c r="F4787" s="5">
        <v>44432</v>
      </c>
      <c r="G4787" s="24">
        <v>-6124341.2400000002</v>
      </c>
    </row>
    <row r="4788" spans="2:7" x14ac:dyDescent="0.2">
      <c r="B4788" s="25" t="s">
        <v>14717</v>
      </c>
      <c r="C4788" s="26" t="s">
        <v>11432</v>
      </c>
      <c r="D4788" s="27" t="s">
        <v>11433</v>
      </c>
      <c r="E4788" s="16" t="s">
        <v>11433</v>
      </c>
      <c r="F4788" s="6">
        <v>44432</v>
      </c>
      <c r="G4788" s="28">
        <v>-991200</v>
      </c>
    </row>
    <row r="4789" spans="2:7" x14ac:dyDescent="0.2">
      <c r="B4789" s="21" t="s">
        <v>14717</v>
      </c>
      <c r="C4789" s="22" t="s">
        <v>11432</v>
      </c>
      <c r="D4789" s="22" t="s">
        <v>11435</v>
      </c>
      <c r="E4789" s="23" t="s">
        <v>11435</v>
      </c>
      <c r="F4789" s="5">
        <v>44432</v>
      </c>
      <c r="G4789" s="24">
        <v>991200</v>
      </c>
    </row>
    <row r="4790" spans="2:7" x14ac:dyDescent="0.2">
      <c r="B4790" s="25" t="s">
        <v>14761</v>
      </c>
      <c r="C4790" s="26" t="s">
        <v>11608</v>
      </c>
      <c r="D4790" s="27" t="s">
        <v>11611</v>
      </c>
      <c r="E4790" s="16" t="s">
        <v>11611</v>
      </c>
      <c r="F4790" s="6">
        <v>44440</v>
      </c>
      <c r="G4790" s="28">
        <v>-58417873.509999998</v>
      </c>
    </row>
    <row r="4791" spans="2:7" x14ac:dyDescent="0.2">
      <c r="B4791" s="25" t="s">
        <v>14761</v>
      </c>
      <c r="C4791" s="26" t="s">
        <v>11608</v>
      </c>
      <c r="D4791" s="27" t="s">
        <v>11609</v>
      </c>
      <c r="E4791" s="16" t="s">
        <v>11609</v>
      </c>
      <c r="F4791" s="6">
        <v>44440</v>
      </c>
      <c r="G4791" s="28">
        <v>-58417874.590000004</v>
      </c>
    </row>
    <row r="4792" spans="2:7" x14ac:dyDescent="0.2">
      <c r="B4792" s="25" t="s">
        <v>12568</v>
      </c>
      <c r="C4792" s="26" t="s">
        <v>2831</v>
      </c>
      <c r="D4792" s="27" t="s">
        <v>2832</v>
      </c>
      <c r="E4792" s="16" t="s">
        <v>2832</v>
      </c>
      <c r="F4792" s="6">
        <v>44441</v>
      </c>
      <c r="G4792" s="28">
        <v>-2104327230.8299999</v>
      </c>
    </row>
    <row r="4793" spans="2:7" x14ac:dyDescent="0.2">
      <c r="B4793" s="25" t="s">
        <v>12503</v>
      </c>
      <c r="C4793" s="26" t="s">
        <v>2037</v>
      </c>
      <c r="D4793" s="27" t="s">
        <v>2038</v>
      </c>
      <c r="E4793" s="16" t="s">
        <v>2038</v>
      </c>
      <c r="F4793" s="6">
        <v>44442</v>
      </c>
      <c r="G4793" s="28">
        <v>-10000000.01</v>
      </c>
    </row>
    <row r="4794" spans="2:7" x14ac:dyDescent="0.2">
      <c r="B4794" s="21" t="s">
        <v>13879</v>
      </c>
      <c r="C4794" s="22" t="s">
        <v>8280</v>
      </c>
      <c r="D4794" s="22" t="s">
        <v>8319</v>
      </c>
      <c r="E4794" s="23" t="s">
        <v>17150</v>
      </c>
      <c r="F4794" s="5">
        <v>44447</v>
      </c>
      <c r="G4794" s="24">
        <v>-662968</v>
      </c>
    </row>
    <row r="4795" spans="2:7" x14ac:dyDescent="0.2">
      <c r="B4795" s="25" t="s">
        <v>14598</v>
      </c>
      <c r="C4795" s="26" t="s">
        <v>10962</v>
      </c>
      <c r="D4795" s="27" t="s">
        <v>10963</v>
      </c>
      <c r="E4795" s="16" t="s">
        <v>10963</v>
      </c>
      <c r="F4795" s="6">
        <v>44456</v>
      </c>
      <c r="G4795" s="28">
        <v>-1760533.41</v>
      </c>
    </row>
    <row r="4796" spans="2:7" ht="24" x14ac:dyDescent="0.2">
      <c r="B4796" s="21" t="s">
        <v>13879</v>
      </c>
      <c r="C4796" s="22" t="s">
        <v>8280</v>
      </c>
      <c r="D4796" s="22" t="s">
        <v>1</v>
      </c>
      <c r="E4796" s="23" t="s">
        <v>17151</v>
      </c>
      <c r="F4796" s="5">
        <v>44459</v>
      </c>
      <c r="G4796" s="24">
        <v>662968</v>
      </c>
    </row>
    <row r="4797" spans="2:7" x14ac:dyDescent="0.2">
      <c r="B4797" s="21" t="s">
        <v>12839</v>
      </c>
      <c r="C4797" s="22" t="s">
        <v>4101</v>
      </c>
      <c r="D4797" s="22" t="s">
        <v>7657</v>
      </c>
      <c r="E4797" s="23" t="s">
        <v>17705</v>
      </c>
      <c r="F4797" s="5">
        <v>44461</v>
      </c>
      <c r="G4797" s="24">
        <v>-265280</v>
      </c>
    </row>
    <row r="4798" spans="2:7" x14ac:dyDescent="0.2">
      <c r="B4798" s="21" t="s">
        <v>14635</v>
      </c>
      <c r="C4798" s="22" t="s">
        <v>11092</v>
      </c>
      <c r="D4798" s="22" t="s">
        <v>11093</v>
      </c>
      <c r="E4798" s="23" t="s">
        <v>11093</v>
      </c>
      <c r="F4798" s="5">
        <v>44462</v>
      </c>
      <c r="G4798" s="24">
        <v>-888480.33</v>
      </c>
    </row>
    <row r="4799" spans="2:7" x14ac:dyDescent="0.2">
      <c r="B4799" s="25" t="s">
        <v>13876</v>
      </c>
      <c r="C4799" s="26" t="s">
        <v>8259</v>
      </c>
      <c r="D4799" s="27" t="s">
        <v>9</v>
      </c>
      <c r="E4799" s="16" t="s">
        <v>17153</v>
      </c>
      <c r="F4799" s="6">
        <v>44466</v>
      </c>
      <c r="G4799" s="28">
        <v>-19500</v>
      </c>
    </row>
    <row r="4800" spans="2:7" x14ac:dyDescent="0.2">
      <c r="B4800" s="25" t="s">
        <v>13876</v>
      </c>
      <c r="C4800" s="26" t="s">
        <v>8259</v>
      </c>
      <c r="D4800" s="27" t="s">
        <v>412</v>
      </c>
      <c r="E4800" s="16" t="s">
        <v>17152</v>
      </c>
      <c r="F4800" s="6">
        <v>44466</v>
      </c>
      <c r="G4800" s="28">
        <v>-78000</v>
      </c>
    </row>
    <row r="4801" spans="2:7" x14ac:dyDescent="0.2">
      <c r="B4801" s="25" t="s">
        <v>12207</v>
      </c>
      <c r="C4801" s="26" t="s">
        <v>8</v>
      </c>
      <c r="D4801" s="27" t="s">
        <v>9</v>
      </c>
      <c r="E4801" s="16" t="s">
        <v>17154</v>
      </c>
      <c r="F4801" s="6">
        <v>44468</v>
      </c>
      <c r="G4801" s="28">
        <v>-121540</v>
      </c>
    </row>
    <row r="4802" spans="2:7" x14ac:dyDescent="0.2">
      <c r="B4802" s="25" t="s">
        <v>14572</v>
      </c>
      <c r="C4802" s="26" t="s">
        <v>10881</v>
      </c>
      <c r="D4802" s="27" t="s">
        <v>10882</v>
      </c>
      <c r="E4802" s="16" t="s">
        <v>10882</v>
      </c>
      <c r="F4802" s="6">
        <v>44469</v>
      </c>
      <c r="G4802" s="28">
        <v>-540000</v>
      </c>
    </row>
    <row r="4803" spans="2:7" x14ac:dyDescent="0.2">
      <c r="B4803" s="21" t="s">
        <v>14625</v>
      </c>
      <c r="C4803" s="22" t="s">
        <v>11054</v>
      </c>
      <c r="D4803" s="22" t="s">
        <v>11055</v>
      </c>
      <c r="E4803" s="23" t="s">
        <v>11055</v>
      </c>
      <c r="F4803" s="5">
        <v>44469</v>
      </c>
      <c r="G4803" s="24">
        <v>-1576470</v>
      </c>
    </row>
    <row r="4804" spans="2:7" x14ac:dyDescent="0.2">
      <c r="B4804" s="21" t="s">
        <v>14728</v>
      </c>
      <c r="C4804" s="22" t="s">
        <v>11477</v>
      </c>
      <c r="D4804" s="22" t="s">
        <v>11478</v>
      </c>
      <c r="E4804" s="23" t="s">
        <v>11478</v>
      </c>
      <c r="F4804" s="5">
        <v>44469</v>
      </c>
      <c r="G4804" s="24">
        <v>-825000</v>
      </c>
    </row>
    <row r="4805" spans="2:7" x14ac:dyDescent="0.2">
      <c r="B4805" s="21" t="s">
        <v>14323</v>
      </c>
      <c r="C4805" s="22" t="s">
        <v>10045</v>
      </c>
      <c r="D4805" s="22" t="s">
        <v>10046</v>
      </c>
      <c r="E4805" s="23" t="s">
        <v>10046</v>
      </c>
      <c r="F4805" s="5">
        <v>44469</v>
      </c>
      <c r="G4805" s="24">
        <v>-2975000</v>
      </c>
    </row>
    <row r="4806" spans="2:7" x14ac:dyDescent="0.2">
      <c r="B4806" s="25" t="s">
        <v>14554</v>
      </c>
      <c r="C4806" s="26" t="s">
        <v>10821</v>
      </c>
      <c r="D4806" s="27" t="s">
        <v>10822</v>
      </c>
      <c r="E4806" s="16" t="s">
        <v>10822</v>
      </c>
      <c r="F4806" s="6">
        <v>44469</v>
      </c>
      <c r="G4806" s="28">
        <v>-3936000</v>
      </c>
    </row>
    <row r="4807" spans="2:7" x14ac:dyDescent="0.2">
      <c r="B4807" s="25" t="s">
        <v>14701</v>
      </c>
      <c r="C4807" s="26" t="s">
        <v>11368</v>
      </c>
      <c r="D4807" s="27" t="s">
        <v>11369</v>
      </c>
      <c r="E4807" s="16" t="s">
        <v>11369</v>
      </c>
      <c r="F4807" s="6">
        <v>44469</v>
      </c>
      <c r="G4807" s="28">
        <v>-1598400</v>
      </c>
    </row>
    <row r="4808" spans="2:7" x14ac:dyDescent="0.2">
      <c r="B4808" s="25" t="s">
        <v>14609</v>
      </c>
      <c r="C4808" s="26" t="s">
        <v>11003</v>
      </c>
      <c r="D4808" s="27" t="s">
        <v>11004</v>
      </c>
      <c r="E4808" s="16" t="s">
        <v>11004</v>
      </c>
      <c r="F4808" s="6">
        <v>44469</v>
      </c>
      <c r="G4808" s="28">
        <v>-3054322.5</v>
      </c>
    </row>
    <row r="4809" spans="2:7" x14ac:dyDescent="0.2">
      <c r="B4809" s="25" t="s">
        <v>14892</v>
      </c>
      <c r="C4809" s="26" t="s">
        <v>12092</v>
      </c>
      <c r="D4809" s="27" t="s">
        <v>12093</v>
      </c>
      <c r="E4809" s="16" t="s">
        <v>12093</v>
      </c>
      <c r="F4809" s="6">
        <v>44469</v>
      </c>
      <c r="G4809" s="28">
        <v>-4638270</v>
      </c>
    </row>
    <row r="4810" spans="2:7" x14ac:dyDescent="0.2">
      <c r="B4810" s="25" t="s">
        <v>14003</v>
      </c>
      <c r="C4810" s="26" t="s">
        <v>8848</v>
      </c>
      <c r="D4810" s="27" t="s">
        <v>8849</v>
      </c>
      <c r="E4810" s="16" t="s">
        <v>8849</v>
      </c>
      <c r="F4810" s="6">
        <v>44469</v>
      </c>
      <c r="G4810" s="28">
        <v>-5173500</v>
      </c>
    </row>
    <row r="4811" spans="2:7" x14ac:dyDescent="0.2">
      <c r="B4811" s="21" t="s">
        <v>14601</v>
      </c>
      <c r="C4811" s="22" t="s">
        <v>10974</v>
      </c>
      <c r="D4811" s="22" t="s">
        <v>10975</v>
      </c>
      <c r="E4811" s="23" t="s">
        <v>10975</v>
      </c>
      <c r="F4811" s="5">
        <v>44469</v>
      </c>
      <c r="G4811" s="24">
        <v>-288029</v>
      </c>
    </row>
    <row r="4812" spans="2:7" x14ac:dyDescent="0.2">
      <c r="B4812" s="21" t="s">
        <v>14569</v>
      </c>
      <c r="C4812" s="22" t="s">
        <v>10872</v>
      </c>
      <c r="D4812" s="22" t="s">
        <v>10873</v>
      </c>
      <c r="E4812" s="23" t="s">
        <v>10873</v>
      </c>
      <c r="F4812" s="5">
        <v>44469</v>
      </c>
      <c r="G4812" s="24">
        <v>-6753450</v>
      </c>
    </row>
    <row r="4813" spans="2:7" x14ac:dyDescent="0.2">
      <c r="B4813" s="21" t="s">
        <v>14605</v>
      </c>
      <c r="C4813" s="22" t="s">
        <v>10993</v>
      </c>
      <c r="D4813" s="22" t="s">
        <v>10994</v>
      </c>
      <c r="E4813" s="23" t="s">
        <v>10994</v>
      </c>
      <c r="F4813" s="5">
        <v>44469</v>
      </c>
      <c r="G4813" s="24">
        <v>-529528.22</v>
      </c>
    </row>
    <row r="4814" spans="2:7" x14ac:dyDescent="0.2">
      <c r="B4814" s="25" t="s">
        <v>14308</v>
      </c>
      <c r="C4814" s="26" t="s">
        <v>9997</v>
      </c>
      <c r="D4814" s="27" t="s">
        <v>9998</v>
      </c>
      <c r="E4814" s="16" t="s">
        <v>9998</v>
      </c>
      <c r="F4814" s="6">
        <v>44469</v>
      </c>
      <c r="G4814" s="28">
        <v>-700000</v>
      </c>
    </row>
    <row r="4815" spans="2:7" x14ac:dyDescent="0.2">
      <c r="B4815" s="21" t="s">
        <v>14056</v>
      </c>
      <c r="C4815" s="22" t="s">
        <v>9064</v>
      </c>
      <c r="D4815" s="22" t="s">
        <v>9065</v>
      </c>
      <c r="E4815" s="23" t="s">
        <v>9065</v>
      </c>
      <c r="F4815" s="5">
        <v>44469</v>
      </c>
      <c r="G4815" s="24">
        <v>-1620000</v>
      </c>
    </row>
    <row r="4816" spans="2:7" x14ac:dyDescent="0.2">
      <c r="B4816" s="25" t="s">
        <v>14206</v>
      </c>
      <c r="C4816" s="26" t="s">
        <v>9611</v>
      </c>
      <c r="D4816" s="27" t="s">
        <v>9612</v>
      </c>
      <c r="E4816" s="16" t="s">
        <v>9612</v>
      </c>
      <c r="F4816" s="6">
        <v>44469</v>
      </c>
      <c r="G4816" s="28">
        <v>-4689420</v>
      </c>
    </row>
    <row r="4817" spans="2:7" x14ac:dyDescent="0.2">
      <c r="B4817" s="21" t="s">
        <v>14294</v>
      </c>
      <c r="C4817" s="22" t="s">
        <v>9939</v>
      </c>
      <c r="D4817" s="22" t="s">
        <v>9940</v>
      </c>
      <c r="E4817" s="23" t="s">
        <v>9940</v>
      </c>
      <c r="F4817" s="5">
        <v>44469</v>
      </c>
      <c r="G4817" s="24">
        <v>-300000</v>
      </c>
    </row>
    <row r="4818" spans="2:7" x14ac:dyDescent="0.2">
      <c r="B4818" s="21" t="s">
        <v>14652</v>
      </c>
      <c r="C4818" s="22" t="s">
        <v>11148</v>
      </c>
      <c r="D4818" s="22" t="s">
        <v>11149</v>
      </c>
      <c r="E4818" s="23" t="s">
        <v>11149</v>
      </c>
      <c r="F4818" s="5">
        <v>44469</v>
      </c>
      <c r="G4818" s="24">
        <v>-225000</v>
      </c>
    </row>
    <row r="4819" spans="2:7" x14ac:dyDescent="0.2">
      <c r="B4819" s="21" t="s">
        <v>14590</v>
      </c>
      <c r="C4819" s="22" t="s">
        <v>10934</v>
      </c>
      <c r="D4819" s="22" t="s">
        <v>10935</v>
      </c>
      <c r="E4819" s="23" t="s">
        <v>10935</v>
      </c>
      <c r="F4819" s="5">
        <v>44469</v>
      </c>
      <c r="G4819" s="24">
        <v>-59400</v>
      </c>
    </row>
    <row r="4820" spans="2:7" x14ac:dyDescent="0.2">
      <c r="B4820" s="25" t="s">
        <v>14552</v>
      </c>
      <c r="C4820" s="26" t="s">
        <v>10815</v>
      </c>
      <c r="D4820" s="27" t="s">
        <v>10816</v>
      </c>
      <c r="E4820" s="16" t="s">
        <v>10816</v>
      </c>
      <c r="F4820" s="6">
        <v>44469</v>
      </c>
      <c r="G4820" s="28">
        <v>-681780</v>
      </c>
    </row>
    <row r="4821" spans="2:7" x14ac:dyDescent="0.2">
      <c r="B4821" s="25" t="s">
        <v>14678</v>
      </c>
      <c r="C4821" s="26" t="s">
        <v>11250</v>
      </c>
      <c r="D4821" s="27" t="s">
        <v>11251</v>
      </c>
      <c r="E4821" s="16" t="s">
        <v>11251</v>
      </c>
      <c r="F4821" s="6">
        <v>44469</v>
      </c>
      <c r="G4821" s="28">
        <v>-940500</v>
      </c>
    </row>
    <row r="4822" spans="2:7" x14ac:dyDescent="0.2">
      <c r="B4822" s="21" t="s">
        <v>14328</v>
      </c>
      <c r="C4822" s="22" t="s">
        <v>10061</v>
      </c>
      <c r="D4822" s="22" t="s">
        <v>10062</v>
      </c>
      <c r="E4822" s="23" t="s">
        <v>10062</v>
      </c>
      <c r="F4822" s="5">
        <v>44469</v>
      </c>
      <c r="G4822" s="24">
        <v>-3931968</v>
      </c>
    </row>
    <row r="4823" spans="2:7" x14ac:dyDescent="0.2">
      <c r="B4823" s="21" t="s">
        <v>14251</v>
      </c>
      <c r="C4823" s="22" t="s">
        <v>9755</v>
      </c>
      <c r="D4823" s="22" t="s">
        <v>9756</v>
      </c>
      <c r="E4823" s="23" t="s">
        <v>9756</v>
      </c>
      <c r="F4823" s="5">
        <v>44469</v>
      </c>
      <c r="G4823" s="24">
        <v>-3142862.5</v>
      </c>
    </row>
    <row r="4824" spans="2:7" x14ac:dyDescent="0.2">
      <c r="B4824" s="21" t="s">
        <v>14905</v>
      </c>
      <c r="C4824" s="22" t="s">
        <v>12190</v>
      </c>
      <c r="D4824" s="22" t="s">
        <v>12193</v>
      </c>
      <c r="E4824" s="23" t="s">
        <v>12193</v>
      </c>
      <c r="F4824" s="5">
        <v>44469</v>
      </c>
      <c r="G4824" s="24">
        <v>-181819.4</v>
      </c>
    </row>
    <row r="4825" spans="2:7" x14ac:dyDescent="0.2">
      <c r="B4825" s="21" t="s">
        <v>14111</v>
      </c>
      <c r="C4825" s="22" t="s">
        <v>9255</v>
      </c>
      <c r="D4825" s="22" t="s">
        <v>9256</v>
      </c>
      <c r="E4825" s="23" t="s">
        <v>9256</v>
      </c>
      <c r="F4825" s="5">
        <v>44469</v>
      </c>
      <c r="G4825" s="24">
        <v>-392200</v>
      </c>
    </row>
    <row r="4826" spans="2:7" x14ac:dyDescent="0.2">
      <c r="B4826" s="21" t="s">
        <v>14350</v>
      </c>
      <c r="C4826" s="22" t="s">
        <v>10137</v>
      </c>
      <c r="D4826" s="22" t="s">
        <v>10138</v>
      </c>
      <c r="E4826" s="23" t="s">
        <v>10138</v>
      </c>
      <c r="F4826" s="5">
        <v>44469</v>
      </c>
      <c r="G4826" s="24">
        <v>-1548000</v>
      </c>
    </row>
    <row r="4827" spans="2:7" x14ac:dyDescent="0.2">
      <c r="B4827" s="21" t="s">
        <v>14547</v>
      </c>
      <c r="C4827" s="22" t="s">
        <v>10801</v>
      </c>
      <c r="D4827" s="22" t="s">
        <v>10804</v>
      </c>
      <c r="E4827" s="23" t="s">
        <v>10804</v>
      </c>
      <c r="F4827" s="5">
        <v>44469</v>
      </c>
      <c r="G4827" s="24">
        <v>-4265163</v>
      </c>
    </row>
    <row r="4828" spans="2:7" x14ac:dyDescent="0.2">
      <c r="B4828" s="21" t="s">
        <v>14098</v>
      </c>
      <c r="C4828" s="22" t="s">
        <v>9206</v>
      </c>
      <c r="D4828" s="22" t="s">
        <v>9207</v>
      </c>
      <c r="E4828" s="23" t="s">
        <v>9207</v>
      </c>
      <c r="F4828" s="5">
        <v>44469</v>
      </c>
      <c r="G4828" s="24">
        <v>-110000</v>
      </c>
    </row>
    <row r="4829" spans="2:7" x14ac:dyDescent="0.2">
      <c r="B4829" s="21" t="s">
        <v>14545</v>
      </c>
      <c r="C4829" s="22" t="s">
        <v>10794</v>
      </c>
      <c r="D4829" s="22" t="s">
        <v>10795</v>
      </c>
      <c r="E4829" s="23" t="s">
        <v>10795</v>
      </c>
      <c r="F4829" s="5">
        <v>44469</v>
      </c>
      <c r="G4829" s="24">
        <v>-13835250</v>
      </c>
    </row>
    <row r="4830" spans="2:7" x14ac:dyDescent="0.2">
      <c r="B4830" s="21" t="s">
        <v>14293</v>
      </c>
      <c r="C4830" s="22" t="s">
        <v>9936</v>
      </c>
      <c r="D4830" s="22" t="s">
        <v>9937</v>
      </c>
      <c r="E4830" s="23" t="s">
        <v>9937</v>
      </c>
      <c r="F4830" s="5">
        <v>44469</v>
      </c>
      <c r="G4830" s="24">
        <v>-250000</v>
      </c>
    </row>
    <row r="4831" spans="2:7" x14ac:dyDescent="0.2">
      <c r="B4831" s="21" t="s">
        <v>14260</v>
      </c>
      <c r="C4831" s="22" t="s">
        <v>9784</v>
      </c>
      <c r="D4831" s="22" t="s">
        <v>9785</v>
      </c>
      <c r="E4831" s="23" t="s">
        <v>9785</v>
      </c>
      <c r="F4831" s="5">
        <v>44469</v>
      </c>
      <c r="G4831" s="24">
        <v>-934800</v>
      </c>
    </row>
    <row r="4832" spans="2:7" x14ac:dyDescent="0.2">
      <c r="B4832" s="21" t="s">
        <v>14389</v>
      </c>
      <c r="C4832" s="22" t="s">
        <v>10255</v>
      </c>
      <c r="D4832" s="22" t="s">
        <v>10256</v>
      </c>
      <c r="E4832" s="23" t="s">
        <v>10256</v>
      </c>
      <c r="F4832" s="5">
        <v>44469</v>
      </c>
      <c r="G4832" s="24">
        <v>-240000</v>
      </c>
    </row>
    <row r="4833" spans="2:7" x14ac:dyDescent="0.2">
      <c r="B4833" s="21" t="s">
        <v>14657</v>
      </c>
      <c r="C4833" s="22" t="s">
        <v>11163</v>
      </c>
      <c r="D4833" s="22" t="s">
        <v>11166</v>
      </c>
      <c r="E4833" s="23" t="s">
        <v>11166</v>
      </c>
      <c r="F4833" s="5">
        <v>44469</v>
      </c>
      <c r="G4833" s="24">
        <v>-38280</v>
      </c>
    </row>
    <row r="4834" spans="2:7" x14ac:dyDescent="0.2">
      <c r="B4834" s="21" t="s">
        <v>14020</v>
      </c>
      <c r="C4834" s="22" t="s">
        <v>8901</v>
      </c>
      <c r="D4834" s="22" t="s">
        <v>8902</v>
      </c>
      <c r="E4834" s="23" t="s">
        <v>8902</v>
      </c>
      <c r="F4834" s="5">
        <v>44469</v>
      </c>
      <c r="G4834" s="24">
        <v>-4403000</v>
      </c>
    </row>
    <row r="4835" spans="2:7" x14ac:dyDescent="0.2">
      <c r="B4835" s="25" t="s">
        <v>14629</v>
      </c>
      <c r="C4835" s="26" t="s">
        <v>11068</v>
      </c>
      <c r="D4835" s="27" t="s">
        <v>11069</v>
      </c>
      <c r="E4835" s="16" t="s">
        <v>11069</v>
      </c>
      <c r="F4835" s="6">
        <v>44469</v>
      </c>
      <c r="G4835" s="28">
        <v>-2549505</v>
      </c>
    </row>
    <row r="4836" spans="2:7" x14ac:dyDescent="0.2">
      <c r="B4836" s="21" t="s">
        <v>14431</v>
      </c>
      <c r="C4836" s="22" t="s">
        <v>10399</v>
      </c>
      <c r="D4836" s="22" t="s">
        <v>10400</v>
      </c>
      <c r="E4836" s="23" t="s">
        <v>10400</v>
      </c>
      <c r="F4836" s="5">
        <v>44469</v>
      </c>
      <c r="G4836" s="24">
        <v>-2760000</v>
      </c>
    </row>
    <row r="4837" spans="2:7" x14ac:dyDescent="0.2">
      <c r="B4837" s="21" t="s">
        <v>14013</v>
      </c>
      <c r="C4837" s="22" t="s">
        <v>8880</v>
      </c>
      <c r="D4837" s="22" t="s">
        <v>8881</v>
      </c>
      <c r="E4837" s="23" t="s">
        <v>8881</v>
      </c>
      <c r="F4837" s="5">
        <v>44469</v>
      </c>
      <c r="G4837" s="24">
        <v>-4686678</v>
      </c>
    </row>
    <row r="4838" spans="2:7" x14ac:dyDescent="0.2">
      <c r="B4838" s="21" t="s">
        <v>14302</v>
      </c>
      <c r="C4838" s="22" t="s">
        <v>9963</v>
      </c>
      <c r="D4838" s="22" t="s">
        <v>9966</v>
      </c>
      <c r="E4838" s="23" t="s">
        <v>9966</v>
      </c>
      <c r="F4838" s="5">
        <v>44469</v>
      </c>
      <c r="G4838" s="24">
        <v>-311373.59999999998</v>
      </c>
    </row>
    <row r="4839" spans="2:7" x14ac:dyDescent="0.2">
      <c r="B4839" s="21" t="s">
        <v>14563</v>
      </c>
      <c r="C4839" s="22" t="s">
        <v>10850</v>
      </c>
      <c r="D4839" s="22" t="s">
        <v>10851</v>
      </c>
      <c r="E4839" s="23" t="s">
        <v>10851</v>
      </c>
      <c r="F4839" s="5">
        <v>44469</v>
      </c>
      <c r="G4839" s="24">
        <v>-1797840</v>
      </c>
    </row>
    <row r="4840" spans="2:7" x14ac:dyDescent="0.2">
      <c r="B4840" s="21" t="s">
        <v>14018</v>
      </c>
      <c r="C4840" s="22" t="s">
        <v>8895</v>
      </c>
      <c r="D4840" s="22" t="s">
        <v>8896</v>
      </c>
      <c r="E4840" s="23" t="s">
        <v>8896</v>
      </c>
      <c r="F4840" s="5">
        <v>44469</v>
      </c>
      <c r="G4840" s="24">
        <v>-1980000</v>
      </c>
    </row>
    <row r="4841" spans="2:7" x14ac:dyDescent="0.2">
      <c r="B4841" s="21" t="s">
        <v>14338</v>
      </c>
      <c r="C4841" s="22" t="s">
        <v>10090</v>
      </c>
      <c r="D4841" s="22" t="s">
        <v>10091</v>
      </c>
      <c r="E4841" s="23" t="s">
        <v>10091</v>
      </c>
      <c r="F4841" s="5">
        <v>44469</v>
      </c>
      <c r="G4841" s="24">
        <v>-3943710</v>
      </c>
    </row>
    <row r="4842" spans="2:7" x14ac:dyDescent="0.2">
      <c r="B4842" s="25" t="s">
        <v>14214</v>
      </c>
      <c r="C4842" s="26" t="s">
        <v>9633</v>
      </c>
      <c r="D4842" s="27" t="s">
        <v>9634</v>
      </c>
      <c r="E4842" s="16" t="s">
        <v>9634</v>
      </c>
      <c r="F4842" s="6">
        <v>44469</v>
      </c>
      <c r="G4842" s="28">
        <v>-14768628</v>
      </c>
    </row>
    <row r="4843" spans="2:7" x14ac:dyDescent="0.2">
      <c r="B4843" s="25" t="s">
        <v>14507</v>
      </c>
      <c r="C4843" s="26" t="s">
        <v>10663</v>
      </c>
      <c r="D4843" s="27" t="s">
        <v>10664</v>
      </c>
      <c r="E4843" s="16" t="s">
        <v>10664</v>
      </c>
      <c r="F4843" s="6">
        <v>44469</v>
      </c>
      <c r="G4843" s="28">
        <v>-2512500</v>
      </c>
    </row>
    <row r="4844" spans="2:7" x14ac:dyDescent="0.2">
      <c r="B4844" s="21" t="s">
        <v>14160</v>
      </c>
      <c r="C4844" s="22" t="s">
        <v>9437</v>
      </c>
      <c r="D4844" s="22" t="s">
        <v>9438</v>
      </c>
      <c r="E4844" s="23" t="s">
        <v>9438</v>
      </c>
      <c r="F4844" s="5">
        <v>44470</v>
      </c>
      <c r="G4844" s="24">
        <v>-10517991.130000001</v>
      </c>
    </row>
    <row r="4845" spans="2:7" x14ac:dyDescent="0.2">
      <c r="B4845" s="25" t="s">
        <v>14593</v>
      </c>
      <c r="C4845" s="26" t="s">
        <v>10947</v>
      </c>
      <c r="D4845" s="27" t="s">
        <v>10948</v>
      </c>
      <c r="E4845" s="16" t="s">
        <v>10948</v>
      </c>
      <c r="F4845" s="6">
        <v>44470</v>
      </c>
      <c r="G4845" s="28">
        <v>-1508000</v>
      </c>
    </row>
    <row r="4846" spans="2:7" x14ac:dyDescent="0.2">
      <c r="B4846" s="21" t="s">
        <v>14058</v>
      </c>
      <c r="C4846" s="22" t="s">
        <v>9070</v>
      </c>
      <c r="D4846" s="22" t="s">
        <v>9071</v>
      </c>
      <c r="E4846" s="23" t="s">
        <v>9071</v>
      </c>
      <c r="F4846" s="5">
        <v>44470</v>
      </c>
      <c r="G4846" s="24">
        <v>-204103.7</v>
      </c>
    </row>
    <row r="4847" spans="2:7" x14ac:dyDescent="0.2">
      <c r="B4847" s="21" t="s">
        <v>14388</v>
      </c>
      <c r="C4847" s="22" t="s">
        <v>10252</v>
      </c>
      <c r="D4847" s="22" t="s">
        <v>10253</v>
      </c>
      <c r="E4847" s="23" t="s">
        <v>10253</v>
      </c>
      <c r="F4847" s="5">
        <v>44470</v>
      </c>
      <c r="G4847" s="24">
        <v>-500000</v>
      </c>
    </row>
    <row r="4848" spans="2:7" x14ac:dyDescent="0.2">
      <c r="B4848" s="21" t="s">
        <v>14290</v>
      </c>
      <c r="C4848" s="22" t="s">
        <v>9925</v>
      </c>
      <c r="D4848" s="22" t="s">
        <v>9926</v>
      </c>
      <c r="E4848" s="23" t="s">
        <v>9926</v>
      </c>
      <c r="F4848" s="5">
        <v>44470</v>
      </c>
      <c r="G4848" s="24">
        <v>-320000</v>
      </c>
    </row>
    <row r="4849" spans="2:7" x14ac:dyDescent="0.2">
      <c r="B4849" s="21" t="s">
        <v>14061</v>
      </c>
      <c r="C4849" s="22" t="s">
        <v>9079</v>
      </c>
      <c r="D4849" s="22" t="s">
        <v>9080</v>
      </c>
      <c r="E4849" s="23" t="s">
        <v>9080</v>
      </c>
      <c r="F4849" s="5">
        <v>44470</v>
      </c>
      <c r="G4849" s="24">
        <v>-2100000</v>
      </c>
    </row>
    <row r="4850" spans="2:7" x14ac:dyDescent="0.2">
      <c r="B4850" s="21" t="s">
        <v>14079</v>
      </c>
      <c r="C4850" s="22" t="s">
        <v>9147</v>
      </c>
      <c r="D4850" s="22" t="s">
        <v>9148</v>
      </c>
      <c r="E4850" s="23" t="s">
        <v>9148</v>
      </c>
      <c r="F4850" s="5">
        <v>44470</v>
      </c>
      <c r="G4850" s="24">
        <v>-21855111</v>
      </c>
    </row>
    <row r="4851" spans="2:7" x14ac:dyDescent="0.2">
      <c r="B4851" s="21" t="s">
        <v>14083</v>
      </c>
      <c r="C4851" s="22" t="s">
        <v>9161</v>
      </c>
      <c r="D4851" s="22" t="s">
        <v>9162</v>
      </c>
      <c r="E4851" s="23" t="s">
        <v>9162</v>
      </c>
      <c r="F4851" s="5">
        <v>44470</v>
      </c>
      <c r="G4851" s="24">
        <v>-6504148</v>
      </c>
    </row>
    <row r="4852" spans="2:7" x14ac:dyDescent="0.2">
      <c r="B4852" s="21" t="s">
        <v>14125</v>
      </c>
      <c r="C4852" s="22" t="s">
        <v>9316</v>
      </c>
      <c r="D4852" s="22" t="s">
        <v>9317</v>
      </c>
      <c r="E4852" s="23" t="s">
        <v>9317</v>
      </c>
      <c r="F4852" s="5">
        <v>44470</v>
      </c>
      <c r="G4852" s="24">
        <v>-2450407.5</v>
      </c>
    </row>
    <row r="4853" spans="2:7" x14ac:dyDescent="0.2">
      <c r="B4853" s="21" t="s">
        <v>13959</v>
      </c>
      <c r="C4853" s="22" t="s">
        <v>8669</v>
      </c>
      <c r="D4853" s="22" t="s">
        <v>8670</v>
      </c>
      <c r="E4853" s="23" t="s">
        <v>8670</v>
      </c>
      <c r="F4853" s="5">
        <v>44470</v>
      </c>
      <c r="G4853" s="24">
        <v>-4064585</v>
      </c>
    </row>
    <row r="4854" spans="2:7" x14ac:dyDescent="0.2">
      <c r="B4854" s="21" t="s">
        <v>14326</v>
      </c>
      <c r="C4854" s="22" t="s">
        <v>10055</v>
      </c>
      <c r="D4854" s="22" t="s">
        <v>10056</v>
      </c>
      <c r="E4854" s="23" t="s">
        <v>10056</v>
      </c>
      <c r="F4854" s="5">
        <v>44470</v>
      </c>
      <c r="G4854" s="24">
        <v>-1073952.5</v>
      </c>
    </row>
    <row r="4855" spans="2:7" x14ac:dyDescent="0.2">
      <c r="B4855" s="25" t="s">
        <v>14407</v>
      </c>
      <c r="C4855" s="26" t="s">
        <v>10312</v>
      </c>
      <c r="D4855" s="27" t="s">
        <v>10313</v>
      </c>
      <c r="E4855" s="16" t="s">
        <v>10313</v>
      </c>
      <c r="F4855" s="6">
        <v>44470</v>
      </c>
      <c r="G4855" s="28">
        <v>-3000000</v>
      </c>
    </row>
    <row r="4856" spans="2:7" x14ac:dyDescent="0.2">
      <c r="B4856" s="21" t="s">
        <v>13973</v>
      </c>
      <c r="C4856" s="22" t="s">
        <v>8718</v>
      </c>
      <c r="D4856" s="22" t="s">
        <v>8719</v>
      </c>
      <c r="E4856" s="23" t="s">
        <v>8719</v>
      </c>
      <c r="F4856" s="5">
        <v>44470</v>
      </c>
      <c r="G4856" s="24">
        <v>-7200000</v>
      </c>
    </row>
    <row r="4857" spans="2:7" x14ac:dyDescent="0.2">
      <c r="B4857" s="21" t="s">
        <v>14731</v>
      </c>
      <c r="C4857" s="22" t="s">
        <v>11485</v>
      </c>
      <c r="D4857" s="22" t="s">
        <v>11486</v>
      </c>
      <c r="E4857" s="23" t="s">
        <v>11486</v>
      </c>
      <c r="F4857" s="5">
        <v>44470</v>
      </c>
      <c r="G4857" s="24">
        <v>-995720</v>
      </c>
    </row>
    <row r="4858" spans="2:7" x14ac:dyDescent="0.2">
      <c r="B4858" s="25" t="s">
        <v>14855</v>
      </c>
      <c r="C4858" s="26" t="s">
        <v>11942</v>
      </c>
      <c r="D4858" s="27" t="s">
        <v>11943</v>
      </c>
      <c r="E4858" s="16" t="s">
        <v>11943</v>
      </c>
      <c r="F4858" s="6">
        <v>44470</v>
      </c>
      <c r="G4858" s="28">
        <v>-2199590</v>
      </c>
    </row>
    <row r="4859" spans="2:7" x14ac:dyDescent="0.2">
      <c r="B4859" s="25" t="s">
        <v>14427</v>
      </c>
      <c r="C4859" s="26" t="s">
        <v>10385</v>
      </c>
      <c r="D4859" s="27" t="s">
        <v>10386</v>
      </c>
      <c r="E4859" s="16" t="s">
        <v>10386</v>
      </c>
      <c r="F4859" s="6">
        <v>44470</v>
      </c>
      <c r="G4859" s="28">
        <v>-2275000</v>
      </c>
    </row>
    <row r="4860" spans="2:7" x14ac:dyDescent="0.2">
      <c r="B4860" s="21" t="s">
        <v>14154</v>
      </c>
      <c r="C4860" s="22" t="s">
        <v>9420</v>
      </c>
      <c r="D4860" s="22" t="s">
        <v>9421</v>
      </c>
      <c r="E4860" s="23" t="s">
        <v>9421</v>
      </c>
      <c r="F4860" s="5">
        <v>44470</v>
      </c>
      <c r="G4860" s="24">
        <v>-4000681.55</v>
      </c>
    </row>
    <row r="4861" spans="2:7" x14ac:dyDescent="0.2">
      <c r="B4861" s="21" t="s">
        <v>14032</v>
      </c>
      <c r="C4861" s="22" t="s">
        <v>8945</v>
      </c>
      <c r="D4861" s="22" t="s">
        <v>8946</v>
      </c>
      <c r="E4861" s="23" t="s">
        <v>8946</v>
      </c>
      <c r="F4861" s="5">
        <v>44470</v>
      </c>
      <c r="G4861" s="24">
        <v>-1357000</v>
      </c>
    </row>
    <row r="4862" spans="2:7" x14ac:dyDescent="0.2">
      <c r="B4862" s="21" t="s">
        <v>14367</v>
      </c>
      <c r="C4862" s="22" t="s">
        <v>10190</v>
      </c>
      <c r="D4862" s="22" t="s">
        <v>10191</v>
      </c>
      <c r="E4862" s="23" t="s">
        <v>10191</v>
      </c>
      <c r="F4862" s="5">
        <v>44470</v>
      </c>
      <c r="G4862" s="24">
        <v>-500313.59999999998</v>
      </c>
    </row>
    <row r="4863" spans="2:7" x14ac:dyDescent="0.2">
      <c r="B4863" s="21" t="s">
        <v>14304</v>
      </c>
      <c r="C4863" s="22" t="s">
        <v>9971</v>
      </c>
      <c r="D4863" s="22" t="s">
        <v>9972</v>
      </c>
      <c r="E4863" s="23" t="s">
        <v>9972</v>
      </c>
      <c r="F4863" s="5">
        <v>44470</v>
      </c>
      <c r="G4863" s="24">
        <v>-2785252</v>
      </c>
    </row>
    <row r="4864" spans="2:7" x14ac:dyDescent="0.2">
      <c r="B4864" s="25" t="s">
        <v>14544</v>
      </c>
      <c r="C4864" s="26" t="s">
        <v>10789</v>
      </c>
      <c r="D4864" s="27" t="s">
        <v>10792</v>
      </c>
      <c r="E4864" s="16" t="s">
        <v>10792</v>
      </c>
      <c r="F4864" s="6">
        <v>44470</v>
      </c>
      <c r="G4864" s="28">
        <v>-227480</v>
      </c>
    </row>
    <row r="4865" spans="2:7" x14ac:dyDescent="0.2">
      <c r="B4865" s="21" t="s">
        <v>14131</v>
      </c>
      <c r="C4865" s="22" t="s">
        <v>9334</v>
      </c>
      <c r="D4865" s="22" t="s">
        <v>9335</v>
      </c>
      <c r="E4865" s="23" t="s">
        <v>9335</v>
      </c>
      <c r="F4865" s="5">
        <v>44470</v>
      </c>
      <c r="G4865" s="24">
        <v>-1900267.5</v>
      </c>
    </row>
    <row r="4866" spans="2:7" x14ac:dyDescent="0.2">
      <c r="B4866" s="21" t="s">
        <v>14683</v>
      </c>
      <c r="C4866" s="22" t="s">
        <v>11268</v>
      </c>
      <c r="D4866" s="22" t="s">
        <v>11269</v>
      </c>
      <c r="E4866" s="23" t="s">
        <v>11269</v>
      </c>
      <c r="F4866" s="5">
        <v>44470</v>
      </c>
      <c r="G4866" s="24">
        <v>-71160</v>
      </c>
    </row>
    <row r="4867" spans="2:7" x14ac:dyDescent="0.2">
      <c r="B4867" s="21" t="s">
        <v>14337</v>
      </c>
      <c r="C4867" s="22" t="s">
        <v>10087</v>
      </c>
      <c r="D4867" s="22" t="s">
        <v>10088</v>
      </c>
      <c r="E4867" s="23" t="s">
        <v>10088</v>
      </c>
      <c r="F4867" s="5">
        <v>44470</v>
      </c>
      <c r="G4867" s="24">
        <v>-1319500</v>
      </c>
    </row>
    <row r="4868" spans="2:7" x14ac:dyDescent="0.2">
      <c r="B4868" s="21" t="s">
        <v>14270</v>
      </c>
      <c r="C4868" s="22" t="s">
        <v>9812</v>
      </c>
      <c r="D4868" s="22" t="s">
        <v>9813</v>
      </c>
      <c r="E4868" s="23" t="s">
        <v>9813</v>
      </c>
      <c r="F4868" s="5">
        <v>44470</v>
      </c>
      <c r="G4868" s="24">
        <v>-4038800</v>
      </c>
    </row>
    <row r="4869" spans="2:7" x14ac:dyDescent="0.2">
      <c r="B4869" s="21" t="s">
        <v>14192</v>
      </c>
      <c r="C4869" s="22" t="s">
        <v>9558</v>
      </c>
      <c r="D4869" s="22" t="s">
        <v>9559</v>
      </c>
      <c r="E4869" s="23" t="s">
        <v>9559</v>
      </c>
      <c r="F4869" s="5">
        <v>44470</v>
      </c>
      <c r="G4869" s="24">
        <v>-2832225.48</v>
      </c>
    </row>
    <row r="4870" spans="2:7" x14ac:dyDescent="0.2">
      <c r="B4870" s="21" t="s">
        <v>14310</v>
      </c>
      <c r="C4870" s="22" t="s">
        <v>10003</v>
      </c>
      <c r="D4870" s="22" t="s">
        <v>10004</v>
      </c>
      <c r="E4870" s="23" t="s">
        <v>10004</v>
      </c>
      <c r="F4870" s="5">
        <v>44470</v>
      </c>
      <c r="G4870" s="24">
        <v>-3612500</v>
      </c>
    </row>
    <row r="4871" spans="2:7" x14ac:dyDescent="0.2">
      <c r="B4871" s="21" t="s">
        <v>14748</v>
      </c>
      <c r="C4871" s="22" t="s">
        <v>11562</v>
      </c>
      <c r="D4871" s="22" t="s">
        <v>11563</v>
      </c>
      <c r="E4871" s="23" t="s">
        <v>11563</v>
      </c>
      <c r="F4871" s="5">
        <v>44470</v>
      </c>
      <c r="G4871" s="24">
        <v>-524313.75</v>
      </c>
    </row>
    <row r="4872" spans="2:7" x14ac:dyDescent="0.2">
      <c r="B4872" s="25" t="s">
        <v>14669</v>
      </c>
      <c r="C4872" s="26" t="s">
        <v>11212</v>
      </c>
      <c r="D4872" s="27" t="s">
        <v>11213</v>
      </c>
      <c r="E4872" s="16" t="s">
        <v>11213</v>
      </c>
      <c r="F4872" s="6">
        <v>44470</v>
      </c>
      <c r="G4872" s="28">
        <v>-981021.6</v>
      </c>
    </row>
    <row r="4873" spans="2:7" x14ac:dyDescent="0.2">
      <c r="B4873" s="21" t="s">
        <v>14499</v>
      </c>
      <c r="C4873" s="22" t="s">
        <v>10637</v>
      </c>
      <c r="D4873" s="22" t="s">
        <v>10638</v>
      </c>
      <c r="E4873" s="23" t="s">
        <v>10638</v>
      </c>
      <c r="F4873" s="5">
        <v>44470</v>
      </c>
      <c r="G4873" s="24">
        <v>-2302045.2000000002</v>
      </c>
    </row>
    <row r="4874" spans="2:7" x14ac:dyDescent="0.2">
      <c r="B4874" s="25" t="s">
        <v>14864</v>
      </c>
      <c r="C4874" s="26" t="s">
        <v>11974</v>
      </c>
      <c r="D4874" s="27" t="s">
        <v>11975</v>
      </c>
      <c r="E4874" s="16" t="s">
        <v>11975</v>
      </c>
      <c r="F4874" s="6">
        <v>44470</v>
      </c>
      <c r="G4874" s="28">
        <v>-880000</v>
      </c>
    </row>
    <row r="4875" spans="2:7" x14ac:dyDescent="0.2">
      <c r="B4875" s="21" t="s">
        <v>14505</v>
      </c>
      <c r="C4875" s="22" t="s">
        <v>10657</v>
      </c>
      <c r="D4875" s="22" t="s">
        <v>10658</v>
      </c>
      <c r="E4875" s="23" t="s">
        <v>10658</v>
      </c>
      <c r="F4875" s="5">
        <v>44470</v>
      </c>
      <c r="G4875" s="24">
        <v>-88000</v>
      </c>
    </row>
    <row r="4876" spans="2:7" x14ac:dyDescent="0.2">
      <c r="B4876" s="21" t="s">
        <v>14472</v>
      </c>
      <c r="C4876" s="22" t="s">
        <v>10551</v>
      </c>
      <c r="D4876" s="22" t="s">
        <v>10552</v>
      </c>
      <c r="E4876" s="23" t="s">
        <v>10552</v>
      </c>
      <c r="F4876" s="5">
        <v>44470</v>
      </c>
      <c r="G4876" s="24">
        <v>-8091094</v>
      </c>
    </row>
    <row r="4877" spans="2:7" x14ac:dyDescent="0.2">
      <c r="B4877" s="25" t="s">
        <v>14361</v>
      </c>
      <c r="C4877" s="26" t="s">
        <v>10172</v>
      </c>
      <c r="D4877" s="27" t="s">
        <v>10173</v>
      </c>
      <c r="E4877" s="16" t="s">
        <v>10173</v>
      </c>
      <c r="F4877" s="6">
        <v>44470</v>
      </c>
      <c r="G4877" s="28">
        <v>-4680000</v>
      </c>
    </row>
    <row r="4878" spans="2:7" x14ac:dyDescent="0.2">
      <c r="B4878" s="25" t="s">
        <v>14481</v>
      </c>
      <c r="C4878" s="26" t="s">
        <v>10580</v>
      </c>
      <c r="D4878" s="27" t="s">
        <v>10581</v>
      </c>
      <c r="E4878" s="16" t="s">
        <v>10581</v>
      </c>
      <c r="F4878" s="6">
        <v>44470</v>
      </c>
      <c r="G4878" s="28">
        <v>-3564000</v>
      </c>
    </row>
    <row r="4879" spans="2:7" x14ac:dyDescent="0.2">
      <c r="B4879" s="21" t="s">
        <v>14743</v>
      </c>
      <c r="C4879" s="22" t="s">
        <v>11547</v>
      </c>
      <c r="D4879" s="22" t="s">
        <v>11548</v>
      </c>
      <c r="E4879" s="23" t="s">
        <v>11548</v>
      </c>
      <c r="F4879" s="5">
        <v>44470</v>
      </c>
      <c r="G4879" s="24">
        <v>-1036926</v>
      </c>
    </row>
    <row r="4880" spans="2:7" x14ac:dyDescent="0.2">
      <c r="B4880" s="25" t="s">
        <v>14732</v>
      </c>
      <c r="C4880" s="26" t="s">
        <v>11488</v>
      </c>
      <c r="D4880" s="27" t="s">
        <v>11489</v>
      </c>
      <c r="E4880" s="16" t="s">
        <v>11489</v>
      </c>
      <c r="F4880" s="6">
        <v>44470</v>
      </c>
      <c r="G4880" s="28">
        <v>-1639250</v>
      </c>
    </row>
    <row r="4881" spans="2:7" x14ac:dyDescent="0.2">
      <c r="B4881" s="21" t="s">
        <v>14408</v>
      </c>
      <c r="C4881" s="22" t="s">
        <v>10315</v>
      </c>
      <c r="D4881" s="22" t="s">
        <v>10316</v>
      </c>
      <c r="E4881" s="23" t="s">
        <v>10316</v>
      </c>
      <c r="F4881" s="5">
        <v>44470</v>
      </c>
      <c r="G4881" s="24">
        <v>-214980</v>
      </c>
    </row>
    <row r="4882" spans="2:7" x14ac:dyDescent="0.2">
      <c r="B4882" s="21" t="s">
        <v>14542</v>
      </c>
      <c r="C4882" s="22" t="s">
        <v>10783</v>
      </c>
      <c r="D4882" s="22" t="s">
        <v>10784</v>
      </c>
      <c r="E4882" s="23" t="s">
        <v>10784</v>
      </c>
      <c r="F4882" s="5">
        <v>44470</v>
      </c>
      <c r="G4882" s="24">
        <v>-1631511</v>
      </c>
    </row>
    <row r="4883" spans="2:7" x14ac:dyDescent="0.2">
      <c r="B4883" s="21" t="s">
        <v>14718</v>
      </c>
      <c r="C4883" s="22" t="s">
        <v>11443</v>
      </c>
      <c r="D4883" s="22" t="s">
        <v>11444</v>
      </c>
      <c r="E4883" s="23" t="s">
        <v>11444</v>
      </c>
      <c r="F4883" s="5">
        <v>44470</v>
      </c>
      <c r="G4883" s="24">
        <v>-888828</v>
      </c>
    </row>
    <row r="4884" spans="2:7" x14ac:dyDescent="0.2">
      <c r="B4884" s="25" t="s">
        <v>14036</v>
      </c>
      <c r="C4884" s="26" t="s">
        <v>8957</v>
      </c>
      <c r="D4884" s="27" t="s">
        <v>8958</v>
      </c>
      <c r="E4884" s="16" t="s">
        <v>8958</v>
      </c>
      <c r="F4884" s="6">
        <v>44470</v>
      </c>
      <c r="G4884" s="28">
        <v>-1881515.57</v>
      </c>
    </row>
    <row r="4885" spans="2:7" x14ac:dyDescent="0.2">
      <c r="B4885" s="21" t="s">
        <v>14064</v>
      </c>
      <c r="C4885" s="22" t="s">
        <v>9088</v>
      </c>
      <c r="D4885" s="22" t="s">
        <v>9089</v>
      </c>
      <c r="E4885" s="23" t="s">
        <v>9089</v>
      </c>
      <c r="F4885" s="5">
        <v>44470</v>
      </c>
      <c r="G4885" s="24">
        <v>-10290000</v>
      </c>
    </row>
    <row r="4886" spans="2:7" x14ac:dyDescent="0.2">
      <c r="B4886" s="21" t="s">
        <v>14179</v>
      </c>
      <c r="C4886" s="22" t="s">
        <v>9520</v>
      </c>
      <c r="D4886" s="22" t="s">
        <v>9521</v>
      </c>
      <c r="E4886" s="23" t="s">
        <v>9521</v>
      </c>
      <c r="F4886" s="5">
        <v>44470</v>
      </c>
      <c r="G4886" s="24">
        <v>-1260000</v>
      </c>
    </row>
    <row r="4887" spans="2:7" x14ac:dyDescent="0.2">
      <c r="B4887" s="21" t="s">
        <v>14059</v>
      </c>
      <c r="C4887" s="22" t="s">
        <v>9073</v>
      </c>
      <c r="D4887" s="22" t="s">
        <v>9074</v>
      </c>
      <c r="E4887" s="23" t="s">
        <v>9074</v>
      </c>
      <c r="F4887" s="5">
        <v>44470</v>
      </c>
      <c r="G4887" s="24">
        <v>-3908680</v>
      </c>
    </row>
    <row r="4888" spans="2:7" x14ac:dyDescent="0.2">
      <c r="B4888" s="21" t="s">
        <v>14339</v>
      </c>
      <c r="C4888" s="22" t="s">
        <v>10093</v>
      </c>
      <c r="D4888" s="22" t="s">
        <v>10094</v>
      </c>
      <c r="E4888" s="23" t="s">
        <v>10094</v>
      </c>
      <c r="F4888" s="5">
        <v>44470</v>
      </c>
      <c r="G4888" s="24">
        <v>-6223100</v>
      </c>
    </row>
    <row r="4889" spans="2:7" x14ac:dyDescent="0.2">
      <c r="B4889" s="21" t="s">
        <v>14009</v>
      </c>
      <c r="C4889" s="22" t="s">
        <v>8866</v>
      </c>
      <c r="D4889" s="22" t="s">
        <v>8867</v>
      </c>
      <c r="E4889" s="23" t="s">
        <v>8867</v>
      </c>
      <c r="F4889" s="5">
        <v>44470</v>
      </c>
      <c r="G4889" s="24">
        <v>-1370715.07</v>
      </c>
    </row>
    <row r="4890" spans="2:7" x14ac:dyDescent="0.2">
      <c r="B4890" s="21" t="s">
        <v>14658</v>
      </c>
      <c r="C4890" s="22" t="s">
        <v>11170</v>
      </c>
      <c r="D4890" s="22" t="s">
        <v>11171</v>
      </c>
      <c r="E4890" s="23" t="s">
        <v>11171</v>
      </c>
      <c r="F4890" s="5">
        <v>44470</v>
      </c>
      <c r="G4890" s="24">
        <v>-388800</v>
      </c>
    </row>
    <row r="4891" spans="2:7" x14ac:dyDescent="0.2">
      <c r="B4891" s="21" t="s">
        <v>14746</v>
      </c>
      <c r="C4891" s="22" t="s">
        <v>11556</v>
      </c>
      <c r="D4891" s="22" t="s">
        <v>11557</v>
      </c>
      <c r="E4891" s="23" t="s">
        <v>11557</v>
      </c>
      <c r="F4891" s="5">
        <v>44470</v>
      </c>
      <c r="G4891" s="24">
        <v>-81575</v>
      </c>
    </row>
    <row r="4892" spans="2:7" x14ac:dyDescent="0.2">
      <c r="B4892" s="21" t="s">
        <v>14426</v>
      </c>
      <c r="C4892" s="22" t="s">
        <v>10382</v>
      </c>
      <c r="D4892" s="22" t="s">
        <v>10383</v>
      </c>
      <c r="E4892" s="23" t="s">
        <v>10383</v>
      </c>
      <c r="F4892" s="5">
        <v>44470</v>
      </c>
      <c r="G4892" s="24">
        <v>-200000</v>
      </c>
    </row>
    <row r="4893" spans="2:7" x14ac:dyDescent="0.2">
      <c r="B4893" s="21" t="s">
        <v>14196</v>
      </c>
      <c r="C4893" s="22" t="s">
        <v>9572</v>
      </c>
      <c r="D4893" s="22" t="s">
        <v>9573</v>
      </c>
      <c r="E4893" s="23" t="s">
        <v>9573</v>
      </c>
      <c r="F4893" s="5">
        <v>44470</v>
      </c>
      <c r="G4893" s="24">
        <v>-3860640</v>
      </c>
    </row>
    <row r="4894" spans="2:7" x14ac:dyDescent="0.2">
      <c r="B4894" s="21" t="s">
        <v>14284</v>
      </c>
      <c r="C4894" s="22" t="s">
        <v>9873</v>
      </c>
      <c r="D4894" s="22" t="s">
        <v>9874</v>
      </c>
      <c r="E4894" s="23" t="s">
        <v>9874</v>
      </c>
      <c r="F4894" s="5">
        <v>44470</v>
      </c>
      <c r="G4894" s="24">
        <v>-3240000</v>
      </c>
    </row>
    <row r="4895" spans="2:7" x14ac:dyDescent="0.2">
      <c r="B4895" s="25" t="s">
        <v>14565</v>
      </c>
      <c r="C4895" s="26" t="s">
        <v>10856</v>
      </c>
      <c r="D4895" s="27" t="s">
        <v>10857</v>
      </c>
      <c r="E4895" s="16" t="s">
        <v>10857</v>
      </c>
      <c r="F4895" s="6">
        <v>44470</v>
      </c>
      <c r="G4895" s="28">
        <v>-18908869.050000001</v>
      </c>
    </row>
    <row r="4896" spans="2:7" x14ac:dyDescent="0.2">
      <c r="B4896" s="25" t="s">
        <v>14744</v>
      </c>
      <c r="C4896" s="26" t="s">
        <v>11550</v>
      </c>
      <c r="D4896" s="27" t="s">
        <v>11551</v>
      </c>
      <c r="E4896" s="16" t="s">
        <v>11551</v>
      </c>
      <c r="F4896" s="6">
        <v>44470</v>
      </c>
      <c r="G4896" s="28">
        <v>-1875096</v>
      </c>
    </row>
    <row r="4897" spans="2:7" x14ac:dyDescent="0.2">
      <c r="B4897" s="21" t="s">
        <v>14721</v>
      </c>
      <c r="C4897" s="22" t="s">
        <v>11452</v>
      </c>
      <c r="D4897" s="22" t="s">
        <v>11453</v>
      </c>
      <c r="E4897" s="23" t="s">
        <v>11453</v>
      </c>
      <c r="F4897" s="5">
        <v>44470</v>
      </c>
      <c r="G4897" s="24">
        <v>-2291293.2000000002</v>
      </c>
    </row>
    <row r="4898" spans="2:7" x14ac:dyDescent="0.2">
      <c r="B4898" s="21" t="s">
        <v>14414</v>
      </c>
      <c r="C4898" s="22" t="s">
        <v>10337</v>
      </c>
      <c r="D4898" s="22" t="s">
        <v>10338</v>
      </c>
      <c r="E4898" s="23" t="s">
        <v>10338</v>
      </c>
      <c r="F4898" s="5">
        <v>44470</v>
      </c>
      <c r="G4898" s="24">
        <v>-6900000</v>
      </c>
    </row>
    <row r="4899" spans="2:7" x14ac:dyDescent="0.2">
      <c r="B4899" s="21" t="s">
        <v>13976</v>
      </c>
      <c r="C4899" s="22" t="s">
        <v>8729</v>
      </c>
      <c r="D4899" s="22" t="s">
        <v>8730</v>
      </c>
      <c r="E4899" s="23" t="s">
        <v>8730</v>
      </c>
      <c r="F4899" s="5">
        <v>44470</v>
      </c>
      <c r="G4899" s="24">
        <v>-2574075</v>
      </c>
    </row>
    <row r="4900" spans="2:7" x14ac:dyDescent="0.2">
      <c r="B4900" s="21" t="s">
        <v>14019</v>
      </c>
      <c r="C4900" s="22" t="s">
        <v>8898</v>
      </c>
      <c r="D4900" s="22" t="s">
        <v>8899</v>
      </c>
      <c r="E4900" s="23" t="s">
        <v>8899</v>
      </c>
      <c r="F4900" s="5">
        <v>44470</v>
      </c>
      <c r="G4900" s="24">
        <v>-6481827</v>
      </c>
    </row>
    <row r="4901" spans="2:7" x14ac:dyDescent="0.2">
      <c r="B4901" s="21" t="s">
        <v>14494</v>
      </c>
      <c r="C4901" s="22" t="s">
        <v>10622</v>
      </c>
      <c r="D4901" s="22" t="s">
        <v>10623</v>
      </c>
      <c r="E4901" s="23" t="s">
        <v>10623</v>
      </c>
      <c r="F4901" s="5">
        <v>44470</v>
      </c>
      <c r="G4901" s="24">
        <v>-6982500</v>
      </c>
    </row>
    <row r="4902" spans="2:7" x14ac:dyDescent="0.2">
      <c r="B4902" s="25" t="s">
        <v>14255</v>
      </c>
      <c r="C4902" s="26" t="s">
        <v>9766</v>
      </c>
      <c r="D4902" s="27" t="s">
        <v>9767</v>
      </c>
      <c r="E4902" s="16" t="s">
        <v>9767</v>
      </c>
      <c r="F4902" s="6">
        <v>44470</v>
      </c>
      <c r="G4902" s="28">
        <v>-204610</v>
      </c>
    </row>
    <row r="4903" spans="2:7" x14ac:dyDescent="0.2">
      <c r="B4903" s="21" t="s">
        <v>14155</v>
      </c>
      <c r="C4903" s="22" t="s">
        <v>9423</v>
      </c>
      <c r="D4903" s="22" t="s">
        <v>9424</v>
      </c>
      <c r="E4903" s="23" t="s">
        <v>9424</v>
      </c>
      <c r="F4903" s="5">
        <v>44470</v>
      </c>
      <c r="G4903" s="24">
        <v>-2999934.5</v>
      </c>
    </row>
    <row r="4904" spans="2:7" x14ac:dyDescent="0.2">
      <c r="B4904" s="21" t="s">
        <v>14272</v>
      </c>
      <c r="C4904" s="22" t="s">
        <v>9819</v>
      </c>
      <c r="D4904" s="22" t="s">
        <v>9820</v>
      </c>
      <c r="E4904" s="23" t="s">
        <v>9820</v>
      </c>
      <c r="F4904" s="5">
        <v>44470</v>
      </c>
      <c r="G4904" s="24">
        <v>-1832500</v>
      </c>
    </row>
    <row r="4905" spans="2:7" x14ac:dyDescent="0.2">
      <c r="B4905" s="21" t="s">
        <v>14612</v>
      </c>
      <c r="C4905" s="22" t="s">
        <v>11012</v>
      </c>
      <c r="D4905" s="22" t="s">
        <v>11013</v>
      </c>
      <c r="E4905" s="23" t="s">
        <v>11013</v>
      </c>
      <c r="F4905" s="5">
        <v>44470</v>
      </c>
      <c r="G4905" s="24">
        <v>-1100750</v>
      </c>
    </row>
    <row r="4906" spans="2:7" x14ac:dyDescent="0.2">
      <c r="B4906" s="21" t="s">
        <v>14213</v>
      </c>
      <c r="C4906" s="22" t="s">
        <v>9630</v>
      </c>
      <c r="D4906" s="22" t="s">
        <v>9631</v>
      </c>
      <c r="E4906" s="23" t="s">
        <v>9631</v>
      </c>
      <c r="F4906" s="5">
        <v>44470</v>
      </c>
      <c r="G4906" s="24">
        <v>-9273600</v>
      </c>
    </row>
    <row r="4907" spans="2:7" x14ac:dyDescent="0.2">
      <c r="B4907" s="21" t="s">
        <v>14199</v>
      </c>
      <c r="C4907" s="22" t="s">
        <v>9581</v>
      </c>
      <c r="D4907" s="22" t="s">
        <v>9582</v>
      </c>
      <c r="E4907" s="23" t="s">
        <v>9582</v>
      </c>
      <c r="F4907" s="5">
        <v>44470</v>
      </c>
      <c r="G4907" s="24">
        <v>-220000</v>
      </c>
    </row>
    <row r="4908" spans="2:7" x14ac:dyDescent="0.2">
      <c r="B4908" s="21" t="s">
        <v>14110</v>
      </c>
      <c r="C4908" s="22" t="s">
        <v>9252</v>
      </c>
      <c r="D4908" s="22" t="s">
        <v>9253</v>
      </c>
      <c r="E4908" s="23" t="s">
        <v>9253</v>
      </c>
      <c r="F4908" s="5">
        <v>44470</v>
      </c>
      <c r="G4908" s="24">
        <v>-1508000</v>
      </c>
    </row>
    <row r="4909" spans="2:7" x14ac:dyDescent="0.2">
      <c r="B4909" s="21" t="s">
        <v>14713</v>
      </c>
      <c r="C4909" s="22" t="s">
        <v>11420</v>
      </c>
      <c r="D4909" s="22" t="s">
        <v>11421</v>
      </c>
      <c r="E4909" s="23" t="s">
        <v>11421</v>
      </c>
      <c r="F4909" s="5">
        <v>44470</v>
      </c>
      <c r="G4909" s="24">
        <v>-10500000</v>
      </c>
    </row>
    <row r="4910" spans="2:7" x14ac:dyDescent="0.2">
      <c r="B4910" s="21" t="s">
        <v>14318</v>
      </c>
      <c r="C4910" s="22" t="s">
        <v>10030</v>
      </c>
      <c r="D4910" s="22" t="s">
        <v>10031</v>
      </c>
      <c r="E4910" s="23" t="s">
        <v>10031</v>
      </c>
      <c r="F4910" s="5">
        <v>44470</v>
      </c>
      <c r="G4910" s="24">
        <v>-297100</v>
      </c>
    </row>
    <row r="4911" spans="2:7" x14ac:dyDescent="0.2">
      <c r="B4911" s="21" t="s">
        <v>14298</v>
      </c>
      <c r="C4911" s="22" t="s">
        <v>9951</v>
      </c>
      <c r="D4911" s="22" t="s">
        <v>9952</v>
      </c>
      <c r="E4911" s="23" t="s">
        <v>9952</v>
      </c>
      <c r="F4911" s="5">
        <v>44470</v>
      </c>
      <c r="G4911" s="24">
        <v>-12210505.050000001</v>
      </c>
    </row>
    <row r="4912" spans="2:7" x14ac:dyDescent="0.2">
      <c r="B4912" s="25" t="s">
        <v>14210</v>
      </c>
      <c r="C4912" s="26" t="s">
        <v>9621</v>
      </c>
      <c r="D4912" s="27" t="s">
        <v>9622</v>
      </c>
      <c r="E4912" s="16" t="s">
        <v>9622</v>
      </c>
      <c r="F4912" s="6">
        <v>44470</v>
      </c>
      <c r="G4912" s="28">
        <v>-590946.4</v>
      </c>
    </row>
    <row r="4913" spans="2:7" x14ac:dyDescent="0.2">
      <c r="B4913" s="21" t="s">
        <v>14207</v>
      </c>
      <c r="C4913" s="22" t="s">
        <v>9614</v>
      </c>
      <c r="D4913" s="22" t="s">
        <v>9615</v>
      </c>
      <c r="E4913" s="23" t="s">
        <v>9615</v>
      </c>
      <c r="F4913" s="5">
        <v>44470</v>
      </c>
      <c r="G4913" s="24">
        <v>-778006.2</v>
      </c>
    </row>
    <row r="4914" spans="2:7" x14ac:dyDescent="0.2">
      <c r="B4914" s="21" t="s">
        <v>14116</v>
      </c>
      <c r="C4914" s="22" t="s">
        <v>9275</v>
      </c>
      <c r="D4914" s="22" t="s">
        <v>9276</v>
      </c>
      <c r="E4914" s="23" t="s">
        <v>9276</v>
      </c>
      <c r="F4914" s="5">
        <v>44470</v>
      </c>
      <c r="G4914" s="24">
        <v>-431290</v>
      </c>
    </row>
    <row r="4915" spans="2:7" x14ac:dyDescent="0.2">
      <c r="B4915" s="25" t="s">
        <v>14482</v>
      </c>
      <c r="C4915" s="26" t="s">
        <v>10583</v>
      </c>
      <c r="D4915" s="27" t="s">
        <v>10584</v>
      </c>
      <c r="E4915" s="16" t="s">
        <v>10584</v>
      </c>
      <c r="F4915" s="6">
        <v>44470</v>
      </c>
      <c r="G4915" s="28">
        <v>-30000</v>
      </c>
    </row>
    <row r="4916" spans="2:7" x14ac:dyDescent="0.2">
      <c r="B4916" s="21" t="s">
        <v>14486</v>
      </c>
      <c r="C4916" s="22" t="s">
        <v>10595</v>
      </c>
      <c r="D4916" s="22" t="s">
        <v>10596</v>
      </c>
      <c r="E4916" s="23" t="s">
        <v>10596</v>
      </c>
      <c r="F4916" s="5">
        <v>44470</v>
      </c>
      <c r="G4916" s="24">
        <v>-903858.9</v>
      </c>
    </row>
    <row r="4917" spans="2:7" x14ac:dyDescent="0.2">
      <c r="B4917" s="25" t="s">
        <v>14643</v>
      </c>
      <c r="C4917" s="26" t="s">
        <v>11121</v>
      </c>
      <c r="D4917" s="27" t="s">
        <v>11122</v>
      </c>
      <c r="E4917" s="16" t="s">
        <v>11122</v>
      </c>
      <c r="F4917" s="6">
        <v>44470</v>
      </c>
      <c r="G4917" s="28">
        <v>-840000</v>
      </c>
    </row>
    <row r="4918" spans="2:7" x14ac:dyDescent="0.2">
      <c r="B4918" s="21" t="s">
        <v>14902</v>
      </c>
      <c r="C4918" s="22" t="s">
        <v>12178</v>
      </c>
      <c r="D4918" s="22" t="s">
        <v>12179</v>
      </c>
      <c r="E4918" s="23" t="s">
        <v>12179</v>
      </c>
      <c r="F4918" s="5">
        <v>44470</v>
      </c>
      <c r="G4918" s="24">
        <v>-366120</v>
      </c>
    </row>
    <row r="4919" spans="2:7" x14ac:dyDescent="0.2">
      <c r="B4919" s="21" t="s">
        <v>14504</v>
      </c>
      <c r="C4919" s="22" t="s">
        <v>10654</v>
      </c>
      <c r="D4919" s="22" t="s">
        <v>10655</v>
      </c>
      <c r="E4919" s="23" t="s">
        <v>10655</v>
      </c>
      <c r="F4919" s="5">
        <v>44470</v>
      </c>
      <c r="G4919" s="24">
        <v>-1163142.5</v>
      </c>
    </row>
    <row r="4920" spans="2:7" x14ac:dyDescent="0.2">
      <c r="B4920" s="21" t="s">
        <v>14330</v>
      </c>
      <c r="C4920" s="22" t="s">
        <v>10067</v>
      </c>
      <c r="D4920" s="22" t="s">
        <v>10068</v>
      </c>
      <c r="E4920" s="23" t="s">
        <v>10068</v>
      </c>
      <c r="F4920" s="5">
        <v>44470</v>
      </c>
      <c r="G4920" s="24">
        <v>-175000</v>
      </c>
    </row>
    <row r="4921" spans="2:7" x14ac:dyDescent="0.2">
      <c r="B4921" s="21" t="s">
        <v>14720</v>
      </c>
      <c r="C4921" s="22" t="s">
        <v>11449</v>
      </c>
      <c r="D4921" s="22" t="s">
        <v>11450</v>
      </c>
      <c r="E4921" s="23" t="s">
        <v>11450</v>
      </c>
      <c r="F4921" s="5">
        <v>44470</v>
      </c>
      <c r="G4921" s="24">
        <v>-3254385</v>
      </c>
    </row>
    <row r="4922" spans="2:7" x14ac:dyDescent="0.2">
      <c r="B4922" s="21" t="s">
        <v>14187</v>
      </c>
      <c r="C4922" s="22" t="s">
        <v>9542</v>
      </c>
      <c r="D4922" s="22" t="s">
        <v>9543</v>
      </c>
      <c r="E4922" s="23" t="s">
        <v>9543</v>
      </c>
      <c r="F4922" s="5">
        <v>44470</v>
      </c>
      <c r="G4922" s="24">
        <v>-1555200</v>
      </c>
    </row>
    <row r="4923" spans="2:7" x14ac:dyDescent="0.2">
      <c r="B4923" s="21" t="s">
        <v>13852</v>
      </c>
      <c r="C4923" s="22" t="s">
        <v>8127</v>
      </c>
      <c r="D4923" s="22" t="s">
        <v>8134</v>
      </c>
      <c r="E4923" s="23" t="s">
        <v>17155</v>
      </c>
      <c r="F4923" s="5">
        <v>44470</v>
      </c>
      <c r="G4923" s="24">
        <v>-72150</v>
      </c>
    </row>
    <row r="4924" spans="2:7" x14ac:dyDescent="0.2">
      <c r="B4924" s="21" t="s">
        <v>14324</v>
      </c>
      <c r="C4924" s="22" t="s">
        <v>10049</v>
      </c>
      <c r="D4924" s="22" t="s">
        <v>10050</v>
      </c>
      <c r="E4924" s="23" t="s">
        <v>10050</v>
      </c>
      <c r="F4924" s="5">
        <v>44470</v>
      </c>
      <c r="G4924" s="24">
        <v>-643500</v>
      </c>
    </row>
    <row r="4925" spans="2:7" x14ac:dyDescent="0.2">
      <c r="B4925" s="25" t="s">
        <v>14446</v>
      </c>
      <c r="C4925" s="26" t="s">
        <v>10447</v>
      </c>
      <c r="D4925" s="27" t="s">
        <v>10448</v>
      </c>
      <c r="E4925" s="16" t="s">
        <v>10448</v>
      </c>
      <c r="F4925" s="6">
        <v>44470</v>
      </c>
      <c r="G4925" s="28">
        <v>-6615000</v>
      </c>
    </row>
    <row r="4926" spans="2:7" x14ac:dyDescent="0.2">
      <c r="B4926" s="25" t="s">
        <v>14191</v>
      </c>
      <c r="C4926" s="26" t="s">
        <v>9555</v>
      </c>
      <c r="D4926" s="27" t="s">
        <v>9556</v>
      </c>
      <c r="E4926" s="16" t="s">
        <v>9556</v>
      </c>
      <c r="F4926" s="6">
        <v>44470</v>
      </c>
      <c r="G4926" s="28">
        <v>-3150000</v>
      </c>
    </row>
    <row r="4927" spans="2:7" x14ac:dyDescent="0.2">
      <c r="B4927" s="21" t="s">
        <v>14873</v>
      </c>
      <c r="C4927" s="22" t="s">
        <v>12000</v>
      </c>
      <c r="D4927" s="22" t="s">
        <v>12001</v>
      </c>
      <c r="E4927" s="23" t="s">
        <v>12001</v>
      </c>
      <c r="F4927" s="5">
        <v>44470</v>
      </c>
      <c r="G4927" s="24">
        <v>-1997340</v>
      </c>
    </row>
    <row r="4928" spans="2:7" x14ac:dyDescent="0.2">
      <c r="B4928" s="21" t="s">
        <v>14577</v>
      </c>
      <c r="C4928" s="22" t="s">
        <v>10893</v>
      </c>
      <c r="D4928" s="22" t="s">
        <v>10894</v>
      </c>
      <c r="E4928" s="23" t="s">
        <v>10894</v>
      </c>
      <c r="F4928" s="5">
        <v>44470</v>
      </c>
      <c r="G4928" s="24">
        <v>-900000</v>
      </c>
    </row>
    <row r="4929" spans="2:7" x14ac:dyDescent="0.2">
      <c r="B4929" s="21" t="s">
        <v>14657</v>
      </c>
      <c r="C4929" s="22" t="s">
        <v>11163</v>
      </c>
      <c r="D4929" s="22" t="s">
        <v>11168</v>
      </c>
      <c r="E4929" s="23" t="s">
        <v>11168</v>
      </c>
      <c r="F4929" s="5">
        <v>44470</v>
      </c>
      <c r="G4929" s="24">
        <v>-2640000</v>
      </c>
    </row>
    <row r="4930" spans="2:7" x14ac:dyDescent="0.2">
      <c r="B4930" s="21" t="s">
        <v>14829</v>
      </c>
      <c r="C4930" s="22" t="s">
        <v>11859</v>
      </c>
      <c r="D4930" s="22" t="s">
        <v>11860</v>
      </c>
      <c r="E4930" s="23" t="s">
        <v>11860</v>
      </c>
      <c r="F4930" s="5">
        <v>44470</v>
      </c>
      <c r="G4930" s="24">
        <v>-1710000</v>
      </c>
    </row>
    <row r="4931" spans="2:7" x14ac:dyDescent="0.2">
      <c r="B4931" s="21" t="s">
        <v>14587</v>
      </c>
      <c r="C4931" s="22" t="s">
        <v>10925</v>
      </c>
      <c r="D4931" s="22" t="s">
        <v>10926</v>
      </c>
      <c r="E4931" s="23" t="s">
        <v>10926</v>
      </c>
      <c r="F4931" s="5">
        <v>44470</v>
      </c>
      <c r="G4931" s="24">
        <v>-11550000</v>
      </c>
    </row>
    <row r="4932" spans="2:7" x14ac:dyDescent="0.2">
      <c r="B4932" s="21" t="s">
        <v>14693</v>
      </c>
      <c r="C4932" s="22" t="s">
        <v>11311</v>
      </c>
      <c r="D4932" s="22" t="s">
        <v>11312</v>
      </c>
      <c r="E4932" s="23" t="s">
        <v>11312</v>
      </c>
      <c r="F4932" s="5">
        <v>44470</v>
      </c>
      <c r="G4932" s="24">
        <v>-725140.8</v>
      </c>
    </row>
    <row r="4933" spans="2:7" x14ac:dyDescent="0.2">
      <c r="B4933" s="21" t="s">
        <v>14435</v>
      </c>
      <c r="C4933" s="22" t="s">
        <v>10413</v>
      </c>
      <c r="D4933" s="22" t="s">
        <v>10414</v>
      </c>
      <c r="E4933" s="23" t="s">
        <v>10414</v>
      </c>
      <c r="F4933" s="5">
        <v>44470</v>
      </c>
      <c r="G4933" s="24">
        <v>-4029642</v>
      </c>
    </row>
    <row r="4934" spans="2:7" x14ac:dyDescent="0.2">
      <c r="B4934" s="21" t="s">
        <v>13985</v>
      </c>
      <c r="C4934" s="22" t="s">
        <v>8786</v>
      </c>
      <c r="D4934" s="22" t="s">
        <v>8787</v>
      </c>
      <c r="E4934" s="23" t="s">
        <v>8787</v>
      </c>
      <c r="F4934" s="5">
        <v>44470</v>
      </c>
      <c r="G4934" s="24">
        <v>-2199312</v>
      </c>
    </row>
    <row r="4935" spans="2:7" x14ac:dyDescent="0.2">
      <c r="B4935" s="21" t="s">
        <v>14040</v>
      </c>
      <c r="C4935" s="22" t="s">
        <v>8975</v>
      </c>
      <c r="D4935" s="22" t="s">
        <v>8976</v>
      </c>
      <c r="E4935" s="23" t="s">
        <v>8976</v>
      </c>
      <c r="F4935" s="5">
        <v>44470</v>
      </c>
      <c r="G4935" s="24">
        <v>-757250</v>
      </c>
    </row>
    <row r="4936" spans="2:7" x14ac:dyDescent="0.2">
      <c r="B4936" s="25" t="s">
        <v>14297</v>
      </c>
      <c r="C4936" s="26" t="s">
        <v>9948</v>
      </c>
      <c r="D4936" s="27" t="s">
        <v>9949</v>
      </c>
      <c r="E4936" s="16" t="s">
        <v>9949</v>
      </c>
      <c r="F4936" s="6">
        <v>44470</v>
      </c>
      <c r="G4936" s="28">
        <v>-4742998.2</v>
      </c>
    </row>
    <row r="4937" spans="2:7" x14ac:dyDescent="0.2">
      <c r="B4937" s="21" t="s">
        <v>14203</v>
      </c>
      <c r="C4937" s="22" t="s">
        <v>9594</v>
      </c>
      <c r="D4937" s="22" t="s">
        <v>9595</v>
      </c>
      <c r="E4937" s="23" t="s">
        <v>9595</v>
      </c>
      <c r="F4937" s="5">
        <v>44470</v>
      </c>
      <c r="G4937" s="24">
        <v>-473317.6</v>
      </c>
    </row>
    <row r="4938" spans="2:7" x14ac:dyDescent="0.2">
      <c r="B4938" s="21" t="s">
        <v>13879</v>
      </c>
      <c r="C4938" s="22" t="s">
        <v>8280</v>
      </c>
      <c r="D4938" s="22" t="s">
        <v>8317</v>
      </c>
      <c r="E4938" s="23" t="s">
        <v>17156</v>
      </c>
      <c r="F4938" s="5">
        <v>44470</v>
      </c>
      <c r="G4938" s="24">
        <v>621631</v>
      </c>
    </row>
    <row r="4939" spans="2:7" x14ac:dyDescent="0.2">
      <c r="B4939" s="25" t="s">
        <v>14604</v>
      </c>
      <c r="C4939" s="26" t="s">
        <v>10990</v>
      </c>
      <c r="D4939" s="27" t="s">
        <v>10991</v>
      </c>
      <c r="E4939" s="16" t="s">
        <v>10991</v>
      </c>
      <c r="F4939" s="6">
        <v>44470</v>
      </c>
      <c r="G4939" s="28">
        <v>-520415.88</v>
      </c>
    </row>
    <row r="4940" spans="2:7" x14ac:dyDescent="0.2">
      <c r="B4940" s="21" t="s">
        <v>13966</v>
      </c>
      <c r="C4940" s="22" t="s">
        <v>8689</v>
      </c>
      <c r="D4940" s="22" t="s">
        <v>8690</v>
      </c>
      <c r="E4940" s="23" t="s">
        <v>8690</v>
      </c>
      <c r="F4940" s="5">
        <v>44470</v>
      </c>
      <c r="G4940" s="24">
        <v>-6037500</v>
      </c>
    </row>
    <row r="4941" spans="2:7" x14ac:dyDescent="0.2">
      <c r="B4941" s="25" t="s">
        <v>14148</v>
      </c>
      <c r="C4941" s="26" t="s">
        <v>9400</v>
      </c>
      <c r="D4941" s="27" t="s">
        <v>9401</v>
      </c>
      <c r="E4941" s="16" t="s">
        <v>9401</v>
      </c>
      <c r="F4941" s="6">
        <v>44470</v>
      </c>
      <c r="G4941" s="28">
        <v>-150300</v>
      </c>
    </row>
    <row r="4942" spans="2:7" x14ac:dyDescent="0.2">
      <c r="B4942" s="25" t="s">
        <v>14741</v>
      </c>
      <c r="C4942" s="26" t="s">
        <v>11541</v>
      </c>
      <c r="D4942" s="27" t="s">
        <v>11542</v>
      </c>
      <c r="E4942" s="16" t="s">
        <v>11542</v>
      </c>
      <c r="F4942" s="6">
        <v>44470</v>
      </c>
      <c r="G4942" s="28">
        <v>-2800002</v>
      </c>
    </row>
    <row r="4943" spans="2:7" x14ac:dyDescent="0.2">
      <c r="B4943" s="25" t="s">
        <v>14002</v>
      </c>
      <c r="C4943" s="26" t="s">
        <v>8845</v>
      </c>
      <c r="D4943" s="27" t="s">
        <v>8846</v>
      </c>
      <c r="E4943" s="16" t="s">
        <v>8846</v>
      </c>
      <c r="F4943" s="6">
        <v>44470</v>
      </c>
      <c r="G4943" s="28">
        <v>-3500000</v>
      </c>
    </row>
    <row r="4944" spans="2:7" x14ac:dyDescent="0.2">
      <c r="B4944" s="21" t="s">
        <v>14584</v>
      </c>
      <c r="C4944" s="22" t="s">
        <v>10916</v>
      </c>
      <c r="D4944" s="22" t="s">
        <v>10917</v>
      </c>
      <c r="E4944" s="23" t="s">
        <v>10917</v>
      </c>
      <c r="F4944" s="5">
        <v>44470</v>
      </c>
      <c r="G4944" s="24">
        <v>-880000</v>
      </c>
    </row>
    <row r="4945" spans="2:7" x14ac:dyDescent="0.2">
      <c r="B4945" s="21" t="s">
        <v>14661</v>
      </c>
      <c r="C4945" s="22" t="s">
        <v>11179</v>
      </c>
      <c r="D4945" s="22" t="s">
        <v>11180</v>
      </c>
      <c r="E4945" s="23" t="s">
        <v>11180</v>
      </c>
      <c r="F4945" s="5">
        <v>44470</v>
      </c>
      <c r="G4945" s="24">
        <v>-3600000</v>
      </c>
    </row>
    <row r="4946" spans="2:7" x14ac:dyDescent="0.2">
      <c r="B4946" s="25" t="s">
        <v>14704</v>
      </c>
      <c r="C4946" s="26" t="s">
        <v>11378</v>
      </c>
      <c r="D4946" s="27" t="s">
        <v>11379</v>
      </c>
      <c r="E4946" s="16" t="s">
        <v>11379</v>
      </c>
      <c r="F4946" s="6">
        <v>44470</v>
      </c>
      <c r="G4946" s="28">
        <v>-9300000</v>
      </c>
    </row>
    <row r="4947" spans="2:7" x14ac:dyDescent="0.2">
      <c r="B4947" s="25" t="s">
        <v>14004</v>
      </c>
      <c r="C4947" s="26" t="s">
        <v>8851</v>
      </c>
      <c r="D4947" s="27" t="s">
        <v>8852</v>
      </c>
      <c r="E4947" s="16" t="s">
        <v>8852</v>
      </c>
      <c r="F4947" s="6">
        <v>44470</v>
      </c>
      <c r="G4947" s="28">
        <v>-1891559.6</v>
      </c>
    </row>
    <row r="4948" spans="2:7" x14ac:dyDescent="0.2">
      <c r="B4948" s="25" t="s">
        <v>14119</v>
      </c>
      <c r="C4948" s="26" t="s">
        <v>9286</v>
      </c>
      <c r="D4948" s="27" t="s">
        <v>9287</v>
      </c>
      <c r="E4948" s="16" t="s">
        <v>9287</v>
      </c>
      <c r="F4948" s="6">
        <v>44470</v>
      </c>
      <c r="G4948" s="28">
        <v>-3593722.5</v>
      </c>
    </row>
    <row r="4949" spans="2:7" x14ac:dyDescent="0.2">
      <c r="B4949" s="21" t="s">
        <v>14680</v>
      </c>
      <c r="C4949" s="22" t="s">
        <v>11259</v>
      </c>
      <c r="D4949" s="22" t="s">
        <v>11260</v>
      </c>
      <c r="E4949" s="23" t="s">
        <v>11260</v>
      </c>
      <c r="F4949" s="5">
        <v>44470</v>
      </c>
      <c r="G4949" s="24">
        <v>-960000</v>
      </c>
    </row>
    <row r="4950" spans="2:7" x14ac:dyDescent="0.2">
      <c r="B4950" s="21" t="s">
        <v>14562</v>
      </c>
      <c r="C4950" s="22" t="s">
        <v>10847</v>
      </c>
      <c r="D4950" s="22" t="s">
        <v>10848</v>
      </c>
      <c r="E4950" s="23" t="s">
        <v>10848</v>
      </c>
      <c r="F4950" s="5">
        <v>44470</v>
      </c>
      <c r="G4950" s="24">
        <v>-3708225</v>
      </c>
    </row>
    <row r="4951" spans="2:7" x14ac:dyDescent="0.2">
      <c r="B4951" s="25" t="s">
        <v>13957</v>
      </c>
      <c r="C4951" s="26" t="s">
        <v>8663</v>
      </c>
      <c r="D4951" s="27" t="s">
        <v>8664</v>
      </c>
      <c r="E4951" s="16" t="s">
        <v>8664</v>
      </c>
      <c r="F4951" s="6">
        <v>44470</v>
      </c>
      <c r="G4951" s="28">
        <v>-1997500</v>
      </c>
    </row>
    <row r="4952" spans="2:7" x14ac:dyDescent="0.2">
      <c r="B4952" s="21" t="s">
        <v>14073</v>
      </c>
      <c r="C4952" s="22" t="s">
        <v>9122</v>
      </c>
      <c r="D4952" s="22" t="s">
        <v>9123</v>
      </c>
      <c r="E4952" s="23" t="s">
        <v>9123</v>
      </c>
      <c r="F4952" s="5">
        <v>44470</v>
      </c>
      <c r="G4952" s="24">
        <v>-788433.3</v>
      </c>
    </row>
    <row r="4953" spans="2:7" x14ac:dyDescent="0.2">
      <c r="B4953" s="21" t="s">
        <v>14428</v>
      </c>
      <c r="C4953" s="22" t="s">
        <v>10388</v>
      </c>
      <c r="D4953" s="22" t="s">
        <v>10389</v>
      </c>
      <c r="E4953" s="23" t="s">
        <v>10389</v>
      </c>
      <c r="F4953" s="5">
        <v>44470</v>
      </c>
      <c r="G4953" s="24">
        <v>-1500000</v>
      </c>
    </row>
    <row r="4954" spans="2:7" x14ac:dyDescent="0.2">
      <c r="B4954" s="25" t="s">
        <v>14365</v>
      </c>
      <c r="C4954" s="26" t="s">
        <v>10184</v>
      </c>
      <c r="D4954" s="27" t="s">
        <v>10185</v>
      </c>
      <c r="E4954" s="16" t="s">
        <v>10185</v>
      </c>
      <c r="F4954" s="6">
        <v>44470</v>
      </c>
      <c r="G4954" s="28">
        <v>-3120000</v>
      </c>
    </row>
    <row r="4955" spans="2:7" x14ac:dyDescent="0.2">
      <c r="B4955" s="21" t="s">
        <v>14570</v>
      </c>
      <c r="C4955" s="22" t="s">
        <v>10875</v>
      </c>
      <c r="D4955" s="22" t="s">
        <v>10876</v>
      </c>
      <c r="E4955" s="23" t="s">
        <v>10876</v>
      </c>
      <c r="F4955" s="5">
        <v>44470</v>
      </c>
      <c r="G4955" s="24">
        <v>-4160000</v>
      </c>
    </row>
    <row r="4956" spans="2:7" x14ac:dyDescent="0.2">
      <c r="B4956" s="21" t="s">
        <v>13990</v>
      </c>
      <c r="C4956" s="22" t="s">
        <v>8807</v>
      </c>
      <c r="D4956" s="22" t="s">
        <v>8808</v>
      </c>
      <c r="E4956" s="23" t="s">
        <v>8808</v>
      </c>
      <c r="F4956" s="5">
        <v>44470</v>
      </c>
      <c r="G4956" s="24">
        <v>-4578600</v>
      </c>
    </row>
    <row r="4957" spans="2:7" x14ac:dyDescent="0.2">
      <c r="B4957" s="21" t="s">
        <v>14143</v>
      </c>
      <c r="C4957" s="22" t="s">
        <v>9378</v>
      </c>
      <c r="D4957" s="22" t="s">
        <v>9381</v>
      </c>
      <c r="E4957" s="23" t="s">
        <v>9381</v>
      </c>
      <c r="F4957" s="5">
        <v>44470</v>
      </c>
      <c r="G4957" s="24">
        <v>-1981420</v>
      </c>
    </row>
    <row r="4958" spans="2:7" x14ac:dyDescent="0.2">
      <c r="B4958" s="21" t="s">
        <v>14659</v>
      </c>
      <c r="C4958" s="22" t="s">
        <v>11173</v>
      </c>
      <c r="D4958" s="22" t="s">
        <v>11174</v>
      </c>
      <c r="E4958" s="23" t="s">
        <v>11174</v>
      </c>
      <c r="F4958" s="5">
        <v>44470</v>
      </c>
      <c r="G4958" s="24">
        <v>-3444354.9</v>
      </c>
    </row>
    <row r="4959" spans="2:7" x14ac:dyDescent="0.2">
      <c r="B4959" s="21" t="s">
        <v>14638</v>
      </c>
      <c r="C4959" s="22" t="s">
        <v>11101</v>
      </c>
      <c r="D4959" s="22" t="s">
        <v>11102</v>
      </c>
      <c r="E4959" s="23" t="s">
        <v>11102</v>
      </c>
      <c r="F4959" s="5">
        <v>44470</v>
      </c>
      <c r="G4959" s="24">
        <v>-2601970</v>
      </c>
    </row>
    <row r="4960" spans="2:7" x14ac:dyDescent="0.2">
      <c r="B4960" s="21" t="s">
        <v>14312</v>
      </c>
      <c r="C4960" s="22" t="s">
        <v>10011</v>
      </c>
      <c r="D4960" s="22" t="s">
        <v>10012</v>
      </c>
      <c r="E4960" s="23" t="s">
        <v>10012</v>
      </c>
      <c r="F4960" s="5">
        <v>44470</v>
      </c>
      <c r="G4960" s="24">
        <v>-959000</v>
      </c>
    </row>
    <row r="4961" spans="2:7" x14ac:dyDescent="0.2">
      <c r="B4961" s="21" t="s">
        <v>14508</v>
      </c>
      <c r="C4961" s="22" t="s">
        <v>10666</v>
      </c>
      <c r="D4961" s="22" t="s">
        <v>10667</v>
      </c>
      <c r="E4961" s="23" t="s">
        <v>10667</v>
      </c>
      <c r="F4961" s="5">
        <v>44470</v>
      </c>
      <c r="G4961" s="24">
        <v>-852000</v>
      </c>
    </row>
    <row r="4962" spans="2:7" x14ac:dyDescent="0.2">
      <c r="B4962" s="21" t="s">
        <v>14012</v>
      </c>
      <c r="C4962" s="22" t="s">
        <v>8877</v>
      </c>
      <c r="D4962" s="22" t="s">
        <v>8878</v>
      </c>
      <c r="E4962" s="23" t="s">
        <v>8878</v>
      </c>
      <c r="F4962" s="5">
        <v>44470</v>
      </c>
      <c r="G4962" s="24">
        <v>-240000</v>
      </c>
    </row>
    <row r="4963" spans="2:7" x14ac:dyDescent="0.2">
      <c r="B4963" s="21" t="s">
        <v>14372</v>
      </c>
      <c r="C4963" s="22" t="s">
        <v>10204</v>
      </c>
      <c r="D4963" s="22" t="s">
        <v>10205</v>
      </c>
      <c r="E4963" s="23" t="s">
        <v>10205</v>
      </c>
      <c r="F4963" s="5">
        <v>44470</v>
      </c>
      <c r="G4963" s="24">
        <v>-2108000</v>
      </c>
    </row>
    <row r="4964" spans="2:7" x14ac:dyDescent="0.2">
      <c r="B4964" s="25" t="s">
        <v>14644</v>
      </c>
      <c r="C4964" s="26" t="s">
        <v>11124</v>
      </c>
      <c r="D4964" s="27" t="s">
        <v>11125</v>
      </c>
      <c r="E4964" s="16" t="s">
        <v>11125</v>
      </c>
      <c r="F4964" s="6">
        <v>44470</v>
      </c>
      <c r="G4964" s="28">
        <v>-875000</v>
      </c>
    </row>
    <row r="4965" spans="2:7" x14ac:dyDescent="0.2">
      <c r="B4965" s="25" t="s">
        <v>14725</v>
      </c>
      <c r="C4965" s="26" t="s">
        <v>11464</v>
      </c>
      <c r="D4965" s="27" t="s">
        <v>11465</v>
      </c>
      <c r="E4965" s="16" t="s">
        <v>11465</v>
      </c>
      <c r="F4965" s="6">
        <v>44470</v>
      </c>
      <c r="G4965" s="28">
        <v>-975000</v>
      </c>
    </row>
    <row r="4966" spans="2:7" x14ac:dyDescent="0.2">
      <c r="B4966" s="21" t="s">
        <v>14690</v>
      </c>
      <c r="C4966" s="22" t="s">
        <v>11294</v>
      </c>
      <c r="D4966" s="22" t="s">
        <v>11295</v>
      </c>
      <c r="E4966" s="23" t="s">
        <v>11295</v>
      </c>
      <c r="F4966" s="5">
        <v>44470</v>
      </c>
      <c r="G4966" s="24">
        <v>-900000</v>
      </c>
    </row>
    <row r="4967" spans="2:7" x14ac:dyDescent="0.2">
      <c r="B4967" s="21" t="s">
        <v>14034</v>
      </c>
      <c r="C4967" s="22" t="s">
        <v>8951</v>
      </c>
      <c r="D4967" s="22" t="s">
        <v>8952</v>
      </c>
      <c r="E4967" s="23" t="s">
        <v>8952</v>
      </c>
      <c r="F4967" s="5">
        <v>44470</v>
      </c>
      <c r="G4967" s="24">
        <v>-4736970</v>
      </c>
    </row>
    <row r="4968" spans="2:7" x14ac:dyDescent="0.2">
      <c r="B4968" s="21" t="s">
        <v>14355</v>
      </c>
      <c r="C4968" s="22" t="s">
        <v>10150</v>
      </c>
      <c r="D4968" s="22" t="s">
        <v>10151</v>
      </c>
      <c r="E4968" s="23" t="s">
        <v>10151</v>
      </c>
      <c r="F4968" s="5">
        <v>44470</v>
      </c>
      <c r="G4968" s="24">
        <v>-650000</v>
      </c>
    </row>
    <row r="4969" spans="2:7" x14ac:dyDescent="0.2">
      <c r="B4969" s="21" t="s">
        <v>14485</v>
      </c>
      <c r="C4969" s="22" t="s">
        <v>10592</v>
      </c>
      <c r="D4969" s="22" t="s">
        <v>10593</v>
      </c>
      <c r="E4969" s="23" t="s">
        <v>10593</v>
      </c>
      <c r="F4969" s="5">
        <v>44470</v>
      </c>
      <c r="G4969" s="24">
        <v>-2850000</v>
      </c>
    </row>
    <row r="4970" spans="2:7" x14ac:dyDescent="0.2">
      <c r="B4970" s="21" t="s">
        <v>14450</v>
      </c>
      <c r="C4970" s="22" t="s">
        <v>10465</v>
      </c>
      <c r="D4970" s="22" t="s">
        <v>10466</v>
      </c>
      <c r="E4970" s="23" t="s">
        <v>10466</v>
      </c>
      <c r="F4970" s="5">
        <v>44470</v>
      </c>
      <c r="G4970" s="24">
        <v>-2937600</v>
      </c>
    </row>
    <row r="4971" spans="2:7" x14ac:dyDescent="0.2">
      <c r="B4971" s="25" t="s">
        <v>14225</v>
      </c>
      <c r="C4971" s="26" t="s">
        <v>9672</v>
      </c>
      <c r="D4971" s="27" t="s">
        <v>9673</v>
      </c>
      <c r="E4971" s="16" t="s">
        <v>9673</v>
      </c>
      <c r="F4971" s="6">
        <v>44470</v>
      </c>
      <c r="G4971" s="28">
        <v>-1425000</v>
      </c>
    </row>
    <row r="4972" spans="2:7" x14ac:dyDescent="0.2">
      <c r="B4972" s="21" t="s">
        <v>14150</v>
      </c>
      <c r="C4972" s="22" t="s">
        <v>9406</v>
      </c>
      <c r="D4972" s="22" t="s">
        <v>9407</v>
      </c>
      <c r="E4972" s="23" t="s">
        <v>9407</v>
      </c>
      <c r="F4972" s="5">
        <v>44470</v>
      </c>
      <c r="G4972" s="24">
        <v>-3593493.4</v>
      </c>
    </row>
    <row r="4973" spans="2:7" x14ac:dyDescent="0.2">
      <c r="B4973" s="25" t="s">
        <v>14363</v>
      </c>
      <c r="C4973" s="26" t="s">
        <v>10179</v>
      </c>
      <c r="D4973" s="27" t="s">
        <v>10180</v>
      </c>
      <c r="E4973" s="16" t="s">
        <v>10180</v>
      </c>
      <c r="F4973" s="6">
        <v>44470</v>
      </c>
      <c r="G4973" s="28">
        <v>-4000573.2</v>
      </c>
    </row>
    <row r="4974" spans="2:7" x14ac:dyDescent="0.2">
      <c r="B4974" s="21" t="s">
        <v>14704</v>
      </c>
      <c r="C4974" s="22" t="s">
        <v>11378</v>
      </c>
      <c r="D4974" s="22" t="s">
        <v>11381</v>
      </c>
      <c r="E4974" s="23" t="s">
        <v>11381</v>
      </c>
      <c r="F4974" s="5">
        <v>44470</v>
      </c>
      <c r="G4974" s="24">
        <v>-4941118</v>
      </c>
    </row>
    <row r="4975" spans="2:7" x14ac:dyDescent="0.2">
      <c r="B4975" s="21" t="s">
        <v>14153</v>
      </c>
      <c r="C4975" s="22" t="s">
        <v>9417</v>
      </c>
      <c r="D4975" s="22" t="s">
        <v>9418</v>
      </c>
      <c r="E4975" s="23" t="s">
        <v>9418</v>
      </c>
      <c r="F4975" s="5">
        <v>44470</v>
      </c>
      <c r="G4975" s="24">
        <v>-4447471.5</v>
      </c>
    </row>
    <row r="4976" spans="2:7" x14ac:dyDescent="0.2">
      <c r="B4976" s="21" t="s">
        <v>14076</v>
      </c>
      <c r="C4976" s="22" t="s">
        <v>9139</v>
      </c>
      <c r="D4976" s="22" t="s">
        <v>9140</v>
      </c>
      <c r="E4976" s="23" t="s">
        <v>9140</v>
      </c>
      <c r="F4976" s="5">
        <v>44470</v>
      </c>
      <c r="G4976" s="24">
        <v>-3109552.5</v>
      </c>
    </row>
    <row r="4977" spans="2:7" x14ac:dyDescent="0.2">
      <c r="B4977" s="21" t="s">
        <v>13962</v>
      </c>
      <c r="C4977" s="22" t="s">
        <v>8676</v>
      </c>
      <c r="D4977" s="22" t="s">
        <v>8677</v>
      </c>
      <c r="E4977" s="23" t="s">
        <v>8677</v>
      </c>
      <c r="F4977" s="5">
        <v>44470</v>
      </c>
      <c r="G4977" s="24">
        <v>-650600</v>
      </c>
    </row>
    <row r="4978" spans="2:7" x14ac:dyDescent="0.2">
      <c r="B4978" s="21" t="s">
        <v>14134</v>
      </c>
      <c r="C4978" s="22" t="s">
        <v>9345</v>
      </c>
      <c r="D4978" s="22" t="s">
        <v>9346</v>
      </c>
      <c r="E4978" s="23" t="s">
        <v>9346</v>
      </c>
      <c r="F4978" s="5">
        <v>44470</v>
      </c>
      <c r="G4978" s="24">
        <v>-22365694</v>
      </c>
    </row>
    <row r="4979" spans="2:7" x14ac:dyDescent="0.2">
      <c r="B4979" s="21" t="s">
        <v>14175</v>
      </c>
      <c r="C4979" s="22" t="s">
        <v>9494</v>
      </c>
      <c r="D4979" s="22" t="s">
        <v>9495</v>
      </c>
      <c r="E4979" s="23" t="s">
        <v>9495</v>
      </c>
      <c r="F4979" s="5">
        <v>44470</v>
      </c>
      <c r="G4979" s="24">
        <v>-1569150</v>
      </c>
    </row>
    <row r="4980" spans="2:7" x14ac:dyDescent="0.2">
      <c r="B4980" s="21" t="s">
        <v>14503</v>
      </c>
      <c r="C4980" s="22" t="s">
        <v>10651</v>
      </c>
      <c r="D4980" s="22" t="s">
        <v>10652</v>
      </c>
      <c r="E4980" s="23" t="s">
        <v>10652</v>
      </c>
      <c r="F4980" s="5">
        <v>44470</v>
      </c>
      <c r="G4980" s="24">
        <v>-1768585</v>
      </c>
    </row>
    <row r="4981" spans="2:7" x14ac:dyDescent="0.2">
      <c r="B4981" s="21" t="s">
        <v>14181</v>
      </c>
      <c r="C4981" s="22" t="s">
        <v>9526</v>
      </c>
      <c r="D4981" s="22" t="s">
        <v>9527</v>
      </c>
      <c r="E4981" s="23" t="s">
        <v>9527</v>
      </c>
      <c r="F4981" s="5">
        <v>44470</v>
      </c>
      <c r="G4981" s="24">
        <v>-21100287.300000001</v>
      </c>
    </row>
    <row r="4982" spans="2:7" x14ac:dyDescent="0.2">
      <c r="B4982" s="21" t="s">
        <v>14895</v>
      </c>
      <c r="C4982" s="22" t="s">
        <v>12129</v>
      </c>
      <c r="D4982" s="22" t="s">
        <v>12130</v>
      </c>
      <c r="E4982" s="23" t="s">
        <v>12130</v>
      </c>
      <c r="F4982" s="5">
        <v>44470</v>
      </c>
      <c r="G4982" s="24">
        <v>-4887500</v>
      </c>
    </row>
    <row r="4983" spans="2:7" x14ac:dyDescent="0.2">
      <c r="B4983" s="21" t="s">
        <v>14733</v>
      </c>
      <c r="C4983" s="22" t="s">
        <v>11491</v>
      </c>
      <c r="D4983" s="22" t="s">
        <v>11492</v>
      </c>
      <c r="E4983" s="23" t="s">
        <v>11492</v>
      </c>
      <c r="F4983" s="5">
        <v>44470</v>
      </c>
      <c r="G4983" s="24">
        <v>-11500000</v>
      </c>
    </row>
    <row r="4984" spans="2:7" x14ac:dyDescent="0.2">
      <c r="B4984" s="25" t="s">
        <v>14581</v>
      </c>
      <c r="C4984" s="26" t="s">
        <v>10904</v>
      </c>
      <c r="D4984" s="27" t="s">
        <v>10907</v>
      </c>
      <c r="E4984" s="16" t="s">
        <v>10907</v>
      </c>
      <c r="F4984" s="6">
        <v>44471</v>
      </c>
      <c r="G4984" s="28">
        <v>-1282500</v>
      </c>
    </row>
    <row r="4985" spans="2:7" x14ac:dyDescent="0.2">
      <c r="B4985" s="21" t="s">
        <v>14567</v>
      </c>
      <c r="C4985" s="22" t="s">
        <v>10862</v>
      </c>
      <c r="D4985" s="22" t="s">
        <v>10863</v>
      </c>
      <c r="E4985" s="23" t="s">
        <v>10863</v>
      </c>
      <c r="F4985" s="5">
        <v>44471</v>
      </c>
      <c r="G4985" s="24">
        <v>-20749.5</v>
      </c>
    </row>
    <row r="4986" spans="2:7" x14ac:dyDescent="0.2">
      <c r="B4986" s="25" t="s">
        <v>14347</v>
      </c>
      <c r="C4986" s="26" t="s">
        <v>10126</v>
      </c>
      <c r="D4986" s="27" t="s">
        <v>10127</v>
      </c>
      <c r="E4986" s="16" t="s">
        <v>10127</v>
      </c>
      <c r="F4986" s="6">
        <v>44471</v>
      </c>
      <c r="G4986" s="28">
        <v>-3232987.2</v>
      </c>
    </row>
    <row r="4987" spans="2:7" x14ac:dyDescent="0.2">
      <c r="B4987" s="25" t="s">
        <v>14506</v>
      </c>
      <c r="C4987" s="26" t="s">
        <v>10660</v>
      </c>
      <c r="D4987" s="27" t="s">
        <v>10661</v>
      </c>
      <c r="E4987" s="16" t="s">
        <v>10661</v>
      </c>
      <c r="F4987" s="6">
        <v>44471</v>
      </c>
      <c r="G4987" s="28">
        <v>-100000</v>
      </c>
    </row>
    <row r="4988" spans="2:7" x14ac:dyDescent="0.2">
      <c r="B4988" s="21" t="s">
        <v>14107</v>
      </c>
      <c r="C4988" s="22" t="s">
        <v>9239</v>
      </c>
      <c r="D4988" s="22" t="s">
        <v>9240</v>
      </c>
      <c r="E4988" s="23" t="s">
        <v>9240</v>
      </c>
      <c r="F4988" s="5">
        <v>44471</v>
      </c>
      <c r="G4988" s="24">
        <v>-87845.1</v>
      </c>
    </row>
    <row r="4989" spans="2:7" x14ac:dyDescent="0.2">
      <c r="B4989" s="25" t="s">
        <v>14603</v>
      </c>
      <c r="C4989" s="26" t="s">
        <v>10987</v>
      </c>
      <c r="D4989" s="27" t="s">
        <v>10988</v>
      </c>
      <c r="E4989" s="16" t="s">
        <v>10988</v>
      </c>
      <c r="F4989" s="6">
        <v>44471</v>
      </c>
      <c r="G4989" s="28">
        <v>-1500000</v>
      </c>
    </row>
    <row r="4990" spans="2:7" x14ac:dyDescent="0.2">
      <c r="B4990" s="21" t="s">
        <v>13958</v>
      </c>
      <c r="C4990" s="22" t="s">
        <v>8666</v>
      </c>
      <c r="D4990" s="22" t="s">
        <v>8667</v>
      </c>
      <c r="E4990" s="23" t="s">
        <v>8667</v>
      </c>
      <c r="F4990" s="5">
        <v>44471</v>
      </c>
      <c r="G4990" s="24">
        <v>-360000</v>
      </c>
    </row>
    <row r="4991" spans="2:7" x14ac:dyDescent="0.2">
      <c r="B4991" s="21" t="s">
        <v>14317</v>
      </c>
      <c r="C4991" s="22" t="s">
        <v>10027</v>
      </c>
      <c r="D4991" s="22" t="s">
        <v>10028</v>
      </c>
      <c r="E4991" s="23" t="s">
        <v>10028</v>
      </c>
      <c r="F4991" s="5">
        <v>44471</v>
      </c>
      <c r="G4991" s="24">
        <v>-630000</v>
      </c>
    </row>
    <row r="4992" spans="2:7" x14ac:dyDescent="0.2">
      <c r="B4992" s="21" t="s">
        <v>14859</v>
      </c>
      <c r="C4992" s="22" t="s">
        <v>11957</v>
      </c>
      <c r="D4992" s="22" t="s">
        <v>11958</v>
      </c>
      <c r="E4992" s="23" t="s">
        <v>11958</v>
      </c>
      <c r="F4992" s="5">
        <v>44471</v>
      </c>
      <c r="G4992" s="24">
        <v>-11040024</v>
      </c>
    </row>
    <row r="4993" spans="2:7" x14ac:dyDescent="0.2">
      <c r="B4993" s="21" t="s">
        <v>14702</v>
      </c>
      <c r="C4993" s="22" t="s">
        <v>11371</v>
      </c>
      <c r="D4993" s="22" t="s">
        <v>11372</v>
      </c>
      <c r="E4993" s="23" t="s">
        <v>11372</v>
      </c>
      <c r="F4993" s="5">
        <v>44471</v>
      </c>
      <c r="G4993" s="24">
        <v>-7150000</v>
      </c>
    </row>
    <row r="4994" spans="2:7" x14ac:dyDescent="0.2">
      <c r="B4994" s="21" t="s">
        <v>14159</v>
      </c>
      <c r="C4994" s="22" t="s">
        <v>9434</v>
      </c>
      <c r="D4994" s="22" t="s">
        <v>9435</v>
      </c>
      <c r="E4994" s="23" t="s">
        <v>9435</v>
      </c>
      <c r="F4994" s="5">
        <v>44471</v>
      </c>
      <c r="G4994" s="24">
        <v>-338664</v>
      </c>
    </row>
    <row r="4995" spans="2:7" x14ac:dyDescent="0.2">
      <c r="B4995" s="21" t="s">
        <v>14724</v>
      </c>
      <c r="C4995" s="22" t="s">
        <v>11461</v>
      </c>
      <c r="D4995" s="22" t="s">
        <v>11462</v>
      </c>
      <c r="E4995" s="23" t="s">
        <v>11462</v>
      </c>
      <c r="F4995" s="5">
        <v>44471</v>
      </c>
      <c r="G4995" s="24">
        <v>-490000</v>
      </c>
    </row>
    <row r="4996" spans="2:7" x14ac:dyDescent="0.2">
      <c r="B4996" s="21" t="s">
        <v>14249</v>
      </c>
      <c r="C4996" s="22" t="s">
        <v>9749</v>
      </c>
      <c r="D4996" s="22" t="s">
        <v>9750</v>
      </c>
      <c r="E4996" s="23" t="s">
        <v>9750</v>
      </c>
      <c r="F4996" s="5">
        <v>44471</v>
      </c>
      <c r="G4996" s="24">
        <v>-1231643.6000000001</v>
      </c>
    </row>
    <row r="4997" spans="2:7" x14ac:dyDescent="0.2">
      <c r="B4997" s="25" t="s">
        <v>14694</v>
      </c>
      <c r="C4997" s="26" t="s">
        <v>11314</v>
      </c>
      <c r="D4997" s="27" t="s">
        <v>11315</v>
      </c>
      <c r="E4997" s="16" t="s">
        <v>11315</v>
      </c>
      <c r="F4997" s="6">
        <v>44471</v>
      </c>
      <c r="G4997" s="28">
        <v>-6375000</v>
      </c>
    </row>
    <row r="4998" spans="2:7" x14ac:dyDescent="0.2">
      <c r="B4998" s="21" t="s">
        <v>14736</v>
      </c>
      <c r="C4998" s="22" t="s">
        <v>11500</v>
      </c>
      <c r="D4998" s="22" t="s">
        <v>11501</v>
      </c>
      <c r="E4998" s="23" t="s">
        <v>11501</v>
      </c>
      <c r="F4998" s="5">
        <v>44471</v>
      </c>
      <c r="G4998" s="24">
        <v>-32130</v>
      </c>
    </row>
    <row r="4999" spans="2:7" x14ac:dyDescent="0.2">
      <c r="B4999" s="21" t="s">
        <v>14539</v>
      </c>
      <c r="C4999" s="22" t="s">
        <v>10774</v>
      </c>
      <c r="D4999" s="22" t="s">
        <v>10775</v>
      </c>
      <c r="E4999" s="23" t="s">
        <v>10775</v>
      </c>
      <c r="F4999" s="5">
        <v>44471</v>
      </c>
      <c r="G4999" s="24">
        <v>-780000</v>
      </c>
    </row>
    <row r="5000" spans="2:7" x14ac:dyDescent="0.2">
      <c r="B5000" s="25" t="s">
        <v>14088</v>
      </c>
      <c r="C5000" s="26" t="s">
        <v>9180</v>
      </c>
      <c r="D5000" s="27" t="s">
        <v>9181</v>
      </c>
      <c r="E5000" s="16" t="s">
        <v>9181</v>
      </c>
      <c r="F5000" s="6">
        <v>44473</v>
      </c>
      <c r="G5000" s="28">
        <v>-561787.32999999996</v>
      </c>
    </row>
    <row r="5001" spans="2:7" x14ac:dyDescent="0.2">
      <c r="B5001" s="21" t="s">
        <v>14015</v>
      </c>
      <c r="C5001" s="22" t="s">
        <v>8887</v>
      </c>
      <c r="D5001" s="22" t="s">
        <v>8888</v>
      </c>
      <c r="E5001" s="23" t="s">
        <v>8888</v>
      </c>
      <c r="F5001" s="5">
        <v>44473</v>
      </c>
      <c r="G5001" s="24">
        <v>-1572264</v>
      </c>
    </row>
    <row r="5002" spans="2:7" x14ac:dyDescent="0.2">
      <c r="B5002" s="21" t="s">
        <v>14475</v>
      </c>
      <c r="C5002" s="22" t="s">
        <v>10562</v>
      </c>
      <c r="D5002" s="22" t="s">
        <v>10563</v>
      </c>
      <c r="E5002" s="23" t="s">
        <v>10563</v>
      </c>
      <c r="F5002" s="5">
        <v>44473</v>
      </c>
      <c r="G5002" s="24">
        <v>-1512000</v>
      </c>
    </row>
    <row r="5003" spans="2:7" x14ac:dyDescent="0.2">
      <c r="B5003" s="21" t="s">
        <v>14580</v>
      </c>
      <c r="C5003" s="22" t="s">
        <v>10901</v>
      </c>
      <c r="D5003" s="22" t="s">
        <v>10902</v>
      </c>
      <c r="E5003" s="23" t="s">
        <v>10902</v>
      </c>
      <c r="F5003" s="5">
        <v>44474</v>
      </c>
      <c r="G5003" s="24">
        <v>-202950</v>
      </c>
    </row>
    <row r="5004" spans="2:7" x14ac:dyDescent="0.2">
      <c r="B5004" s="21" t="s">
        <v>14147</v>
      </c>
      <c r="C5004" s="22" t="s">
        <v>9397</v>
      </c>
      <c r="D5004" s="22" t="s">
        <v>9398</v>
      </c>
      <c r="E5004" s="23" t="s">
        <v>9398</v>
      </c>
      <c r="F5004" s="5">
        <v>44474</v>
      </c>
      <c r="G5004" s="24">
        <v>-1036800</v>
      </c>
    </row>
    <row r="5005" spans="2:7" x14ac:dyDescent="0.2">
      <c r="B5005" s="21" t="s">
        <v>14460</v>
      </c>
      <c r="C5005" s="22" t="s">
        <v>10505</v>
      </c>
      <c r="D5005" s="22" t="s">
        <v>10508</v>
      </c>
      <c r="E5005" s="23" t="s">
        <v>10508</v>
      </c>
      <c r="F5005" s="5">
        <v>44474</v>
      </c>
      <c r="G5005" s="24">
        <v>-1600000</v>
      </c>
    </row>
    <row r="5006" spans="2:7" x14ac:dyDescent="0.2">
      <c r="B5006" s="21" t="s">
        <v>14375</v>
      </c>
      <c r="C5006" s="22" t="s">
        <v>10212</v>
      </c>
      <c r="D5006" s="22" t="s">
        <v>10213</v>
      </c>
      <c r="E5006" s="23" t="s">
        <v>10213</v>
      </c>
      <c r="F5006" s="5">
        <v>44474</v>
      </c>
      <c r="G5006" s="24">
        <v>-345600</v>
      </c>
    </row>
    <row r="5007" spans="2:7" x14ac:dyDescent="0.2">
      <c r="B5007" s="21" t="s">
        <v>14421</v>
      </c>
      <c r="C5007" s="22" t="s">
        <v>10363</v>
      </c>
      <c r="D5007" s="22" t="s">
        <v>10364</v>
      </c>
      <c r="E5007" s="23" t="s">
        <v>10364</v>
      </c>
      <c r="F5007" s="5">
        <v>44474</v>
      </c>
      <c r="G5007" s="24">
        <v>-900000</v>
      </c>
    </row>
    <row r="5008" spans="2:7" x14ac:dyDescent="0.2">
      <c r="B5008" s="21" t="s">
        <v>14495</v>
      </c>
      <c r="C5008" s="22" t="s">
        <v>10625</v>
      </c>
      <c r="D5008" s="22" t="s">
        <v>10626</v>
      </c>
      <c r="E5008" s="23" t="s">
        <v>10626</v>
      </c>
      <c r="F5008" s="5">
        <v>44474</v>
      </c>
      <c r="G5008" s="24">
        <v>-455000</v>
      </c>
    </row>
    <row r="5009" spans="2:7" x14ac:dyDescent="0.2">
      <c r="B5009" s="21" t="s">
        <v>13991</v>
      </c>
      <c r="C5009" s="22" t="s">
        <v>8810</v>
      </c>
      <c r="D5009" s="22" t="s">
        <v>8811</v>
      </c>
      <c r="E5009" s="23" t="s">
        <v>8811</v>
      </c>
      <c r="F5009" s="5">
        <v>44474</v>
      </c>
      <c r="G5009" s="24">
        <v>-2943270</v>
      </c>
    </row>
    <row r="5010" spans="2:7" x14ac:dyDescent="0.2">
      <c r="B5010" s="21" t="s">
        <v>14524</v>
      </c>
      <c r="C5010" s="22" t="s">
        <v>10719</v>
      </c>
      <c r="D5010" s="22" t="s">
        <v>10720</v>
      </c>
      <c r="E5010" s="23" t="s">
        <v>10720</v>
      </c>
      <c r="F5010" s="5">
        <v>44474</v>
      </c>
      <c r="G5010" s="24">
        <v>-317000</v>
      </c>
    </row>
    <row r="5011" spans="2:7" x14ac:dyDescent="0.2">
      <c r="B5011" s="21" t="s">
        <v>14455</v>
      </c>
      <c r="C5011" s="22" t="s">
        <v>10479</v>
      </c>
      <c r="D5011" s="22" t="s">
        <v>10480</v>
      </c>
      <c r="E5011" s="23" t="s">
        <v>10480</v>
      </c>
      <c r="F5011" s="5">
        <v>44474</v>
      </c>
      <c r="G5011" s="24">
        <v>-5775000</v>
      </c>
    </row>
    <row r="5012" spans="2:7" x14ac:dyDescent="0.2">
      <c r="B5012" s="21" t="s">
        <v>13944</v>
      </c>
      <c r="C5012" s="22" t="s">
        <v>8609</v>
      </c>
      <c r="D5012" s="22" t="s">
        <v>8610</v>
      </c>
      <c r="E5012" s="23" t="s">
        <v>8610</v>
      </c>
      <c r="F5012" s="5">
        <v>44474</v>
      </c>
      <c r="G5012" s="24">
        <v>-3150000</v>
      </c>
    </row>
    <row r="5013" spans="2:7" x14ac:dyDescent="0.2">
      <c r="B5013" s="25" t="s">
        <v>13853</v>
      </c>
      <c r="C5013" s="26" t="s">
        <v>8136</v>
      </c>
      <c r="D5013" s="27" t="s">
        <v>8137</v>
      </c>
      <c r="E5013" s="16" t="s">
        <v>17157</v>
      </c>
      <c r="F5013" s="6">
        <v>44474</v>
      </c>
      <c r="G5013" s="28">
        <v>-460500</v>
      </c>
    </row>
    <row r="5014" spans="2:7" x14ac:dyDescent="0.2">
      <c r="B5014" s="21" t="s">
        <v>14005</v>
      </c>
      <c r="C5014" s="22" t="s">
        <v>8854</v>
      </c>
      <c r="D5014" s="22" t="s">
        <v>8855</v>
      </c>
      <c r="E5014" s="23" t="s">
        <v>8855</v>
      </c>
      <c r="F5014" s="5">
        <v>44474</v>
      </c>
      <c r="G5014" s="24">
        <v>-706602</v>
      </c>
    </row>
    <row r="5015" spans="2:7" x14ac:dyDescent="0.2">
      <c r="B5015" s="21" t="s">
        <v>14523</v>
      </c>
      <c r="C5015" s="22" t="s">
        <v>10716</v>
      </c>
      <c r="D5015" s="22" t="s">
        <v>10717</v>
      </c>
      <c r="E5015" s="23" t="s">
        <v>10717</v>
      </c>
      <c r="F5015" s="5">
        <v>44474</v>
      </c>
      <c r="G5015" s="24">
        <v>-3974400</v>
      </c>
    </row>
    <row r="5016" spans="2:7" x14ac:dyDescent="0.2">
      <c r="B5016" s="21" t="s">
        <v>14610</v>
      </c>
      <c r="C5016" s="22" t="s">
        <v>11006</v>
      </c>
      <c r="D5016" s="22" t="s">
        <v>11007</v>
      </c>
      <c r="E5016" s="23" t="s">
        <v>11007</v>
      </c>
      <c r="F5016" s="5">
        <v>44474</v>
      </c>
      <c r="G5016" s="24">
        <v>-701233</v>
      </c>
    </row>
    <row r="5017" spans="2:7" x14ac:dyDescent="0.2">
      <c r="B5017" s="21" t="s">
        <v>14850</v>
      </c>
      <c r="C5017" s="22" t="s">
        <v>11915</v>
      </c>
      <c r="D5017" s="22" t="s">
        <v>11916</v>
      </c>
      <c r="E5017" s="23" t="s">
        <v>11916</v>
      </c>
      <c r="F5017" s="5">
        <v>44474</v>
      </c>
      <c r="G5017" s="24">
        <v>-1875000</v>
      </c>
    </row>
    <row r="5018" spans="2:7" x14ac:dyDescent="0.2">
      <c r="B5018" s="21" t="s">
        <v>14843</v>
      </c>
      <c r="C5018" s="22" t="s">
        <v>11894</v>
      </c>
      <c r="D5018" s="22" t="s">
        <v>8175</v>
      </c>
      <c r="E5018" s="23" t="s">
        <v>8175</v>
      </c>
      <c r="F5018" s="5">
        <v>44476</v>
      </c>
      <c r="G5018" s="24">
        <v>-29500</v>
      </c>
    </row>
    <row r="5019" spans="2:7" x14ac:dyDescent="0.2">
      <c r="B5019" s="25" t="s">
        <v>13862</v>
      </c>
      <c r="C5019" s="26" t="s">
        <v>8191</v>
      </c>
      <c r="D5019" s="27" t="s">
        <v>8192</v>
      </c>
      <c r="E5019" s="16" t="s">
        <v>17158</v>
      </c>
      <c r="F5019" s="6">
        <v>44480</v>
      </c>
      <c r="G5019" s="28">
        <v>-49950</v>
      </c>
    </row>
    <row r="5020" spans="2:7" x14ac:dyDescent="0.2">
      <c r="B5020" s="25" t="s">
        <v>14636</v>
      </c>
      <c r="C5020" s="26" t="s">
        <v>11095</v>
      </c>
      <c r="D5020" s="27" t="s">
        <v>11096</v>
      </c>
      <c r="E5020" s="16" t="s">
        <v>11096</v>
      </c>
      <c r="F5020" s="6">
        <v>44481</v>
      </c>
      <c r="G5020" s="28">
        <v>-879200</v>
      </c>
    </row>
    <row r="5021" spans="2:7" x14ac:dyDescent="0.2">
      <c r="B5021" s="25" t="s">
        <v>14171</v>
      </c>
      <c r="C5021" s="26" t="s">
        <v>9481</v>
      </c>
      <c r="D5021" s="27" t="s">
        <v>9482</v>
      </c>
      <c r="E5021" s="16" t="s">
        <v>9482</v>
      </c>
      <c r="F5021" s="6">
        <v>44481</v>
      </c>
      <c r="G5021" s="28">
        <v>-777600</v>
      </c>
    </row>
    <row r="5022" spans="2:7" x14ac:dyDescent="0.2">
      <c r="B5022" s="21" t="s">
        <v>14647</v>
      </c>
      <c r="C5022" s="22" t="s">
        <v>11133</v>
      </c>
      <c r="D5022" s="22" t="s">
        <v>11134</v>
      </c>
      <c r="E5022" s="23" t="s">
        <v>11134</v>
      </c>
      <c r="F5022" s="5">
        <v>44481</v>
      </c>
      <c r="G5022" s="24">
        <v>-216000</v>
      </c>
    </row>
    <row r="5023" spans="2:7" x14ac:dyDescent="0.2">
      <c r="B5023" s="25" t="s">
        <v>14321</v>
      </c>
      <c r="C5023" s="26" t="s">
        <v>10039</v>
      </c>
      <c r="D5023" s="27" t="s">
        <v>10040</v>
      </c>
      <c r="E5023" s="16" t="s">
        <v>10040</v>
      </c>
      <c r="F5023" s="6">
        <v>44481</v>
      </c>
      <c r="G5023" s="28">
        <v>-405000</v>
      </c>
    </row>
    <row r="5024" spans="2:7" x14ac:dyDescent="0.2">
      <c r="B5024" s="21" t="s">
        <v>14314</v>
      </c>
      <c r="C5024" s="22" t="s">
        <v>10019</v>
      </c>
      <c r="D5024" s="22" t="s">
        <v>10020</v>
      </c>
      <c r="E5024" s="23" t="s">
        <v>10020</v>
      </c>
      <c r="F5024" s="5">
        <v>44481</v>
      </c>
      <c r="G5024" s="24">
        <v>-648000</v>
      </c>
    </row>
    <row r="5025" spans="2:7" x14ac:dyDescent="0.2">
      <c r="B5025" s="25" t="s">
        <v>14268</v>
      </c>
      <c r="C5025" s="26" t="s">
        <v>9805</v>
      </c>
      <c r="D5025" s="27" t="s">
        <v>9806</v>
      </c>
      <c r="E5025" s="16" t="s">
        <v>9806</v>
      </c>
      <c r="F5025" s="6">
        <v>44481</v>
      </c>
      <c r="G5025" s="28">
        <v>-720000</v>
      </c>
    </row>
    <row r="5026" spans="2:7" x14ac:dyDescent="0.2">
      <c r="B5026" s="21" t="s">
        <v>14588</v>
      </c>
      <c r="C5026" s="22" t="s">
        <v>10928</v>
      </c>
      <c r="D5026" s="22" t="s">
        <v>10929</v>
      </c>
      <c r="E5026" s="23" t="s">
        <v>10929</v>
      </c>
      <c r="F5026" s="5">
        <v>44481</v>
      </c>
      <c r="G5026" s="24">
        <v>-1250000</v>
      </c>
    </row>
    <row r="5027" spans="2:7" x14ac:dyDescent="0.2">
      <c r="B5027" s="21" t="s">
        <v>14561</v>
      </c>
      <c r="C5027" s="22" t="s">
        <v>10844</v>
      </c>
      <c r="D5027" s="22" t="s">
        <v>10845</v>
      </c>
      <c r="E5027" s="23" t="s">
        <v>10845</v>
      </c>
      <c r="F5027" s="5">
        <v>44481</v>
      </c>
      <c r="G5027" s="24">
        <v>-10692000</v>
      </c>
    </row>
    <row r="5028" spans="2:7" x14ac:dyDescent="0.2">
      <c r="B5028" s="25" t="s">
        <v>14145</v>
      </c>
      <c r="C5028" s="26" t="s">
        <v>9388</v>
      </c>
      <c r="D5028" s="27" t="s">
        <v>9389</v>
      </c>
      <c r="E5028" s="16" t="s">
        <v>9389</v>
      </c>
      <c r="F5028" s="6">
        <v>44481</v>
      </c>
      <c r="G5028" s="28">
        <v>-486000</v>
      </c>
    </row>
    <row r="5029" spans="2:7" x14ac:dyDescent="0.2">
      <c r="B5029" s="25" t="s">
        <v>14615</v>
      </c>
      <c r="C5029" s="26" t="s">
        <v>11021</v>
      </c>
      <c r="D5029" s="27" t="s">
        <v>11022</v>
      </c>
      <c r="E5029" s="16" t="s">
        <v>11022</v>
      </c>
      <c r="F5029" s="6">
        <v>44481</v>
      </c>
      <c r="G5029" s="28">
        <v>-310500</v>
      </c>
    </row>
    <row r="5030" spans="2:7" x14ac:dyDescent="0.2">
      <c r="B5030" s="25" t="s">
        <v>14454</v>
      </c>
      <c r="C5030" s="26" t="s">
        <v>10476</v>
      </c>
      <c r="D5030" s="27" t="s">
        <v>10477</v>
      </c>
      <c r="E5030" s="16" t="s">
        <v>10477</v>
      </c>
      <c r="F5030" s="6">
        <v>44481</v>
      </c>
      <c r="G5030" s="28">
        <v>-132020</v>
      </c>
    </row>
    <row r="5031" spans="2:7" x14ac:dyDescent="0.2">
      <c r="B5031" s="21" t="s">
        <v>14488</v>
      </c>
      <c r="C5031" s="22" t="s">
        <v>10601</v>
      </c>
      <c r="D5031" s="22" t="s">
        <v>10602</v>
      </c>
      <c r="E5031" s="23" t="s">
        <v>10602</v>
      </c>
      <c r="F5031" s="5">
        <v>44481</v>
      </c>
      <c r="G5031" s="24">
        <v>-1152000</v>
      </c>
    </row>
    <row r="5032" spans="2:7" x14ac:dyDescent="0.2">
      <c r="B5032" s="25" t="s">
        <v>14071</v>
      </c>
      <c r="C5032" s="26" t="s">
        <v>9114</v>
      </c>
      <c r="D5032" s="27" t="s">
        <v>9115</v>
      </c>
      <c r="E5032" s="16" t="s">
        <v>9115</v>
      </c>
      <c r="F5032" s="6">
        <v>44481</v>
      </c>
      <c r="G5032" s="28">
        <v>-170000</v>
      </c>
    </row>
    <row r="5033" spans="2:7" x14ac:dyDescent="0.2">
      <c r="B5033" s="25" t="s">
        <v>14341</v>
      </c>
      <c r="C5033" s="26" t="s">
        <v>10099</v>
      </c>
      <c r="D5033" s="27" t="s">
        <v>10100</v>
      </c>
      <c r="E5033" s="16" t="s">
        <v>10100</v>
      </c>
      <c r="F5033" s="6">
        <v>44481</v>
      </c>
      <c r="G5033" s="28">
        <v>-5220000</v>
      </c>
    </row>
    <row r="5034" spans="2:7" x14ac:dyDescent="0.2">
      <c r="B5034" s="21" t="s">
        <v>14517</v>
      </c>
      <c r="C5034" s="22" t="s">
        <v>10696</v>
      </c>
      <c r="D5034" s="22" t="s">
        <v>10699</v>
      </c>
      <c r="E5034" s="23" t="s">
        <v>10699</v>
      </c>
      <c r="F5034" s="5">
        <v>44481</v>
      </c>
      <c r="G5034" s="24">
        <v>-4680000</v>
      </c>
    </row>
    <row r="5035" spans="2:7" x14ac:dyDescent="0.2">
      <c r="B5035" s="21" t="s">
        <v>14281</v>
      </c>
      <c r="C5035" s="22" t="s">
        <v>9864</v>
      </c>
      <c r="D5035" s="22" t="s">
        <v>9865</v>
      </c>
      <c r="E5035" s="23" t="s">
        <v>9865</v>
      </c>
      <c r="F5035" s="5">
        <v>44481</v>
      </c>
      <c r="G5035" s="24">
        <v>-3369600</v>
      </c>
    </row>
    <row r="5036" spans="2:7" x14ac:dyDescent="0.2">
      <c r="B5036" s="21" t="s">
        <v>14424</v>
      </c>
      <c r="C5036" s="22" t="s">
        <v>10374</v>
      </c>
      <c r="D5036" s="22" t="s">
        <v>10375</v>
      </c>
      <c r="E5036" s="23" t="s">
        <v>10375</v>
      </c>
      <c r="F5036" s="5">
        <v>44481</v>
      </c>
      <c r="G5036" s="24">
        <v>-88567</v>
      </c>
    </row>
    <row r="5037" spans="2:7" x14ac:dyDescent="0.2">
      <c r="B5037" s="21" t="s">
        <v>14149</v>
      </c>
      <c r="C5037" s="22" t="s">
        <v>9403</v>
      </c>
      <c r="D5037" s="22" t="s">
        <v>9404</v>
      </c>
      <c r="E5037" s="23" t="s">
        <v>9404</v>
      </c>
      <c r="F5037" s="5">
        <v>44481</v>
      </c>
      <c r="G5037" s="24">
        <v>-13789996</v>
      </c>
    </row>
    <row r="5038" spans="2:7" x14ac:dyDescent="0.2">
      <c r="B5038" s="21" t="s">
        <v>13847</v>
      </c>
      <c r="C5038" s="22" t="s">
        <v>8055</v>
      </c>
      <c r="D5038" s="22" t="s">
        <v>8056</v>
      </c>
      <c r="E5038" s="23" t="s">
        <v>17159</v>
      </c>
      <c r="F5038" s="5">
        <v>44483</v>
      </c>
      <c r="G5038" s="24">
        <v>-79200</v>
      </c>
    </row>
    <row r="5039" spans="2:7" x14ac:dyDescent="0.2">
      <c r="B5039" s="21" t="s">
        <v>12839</v>
      </c>
      <c r="C5039" s="22" t="s">
        <v>4101</v>
      </c>
      <c r="D5039" s="22" t="s">
        <v>7659</v>
      </c>
      <c r="E5039" s="23" t="s">
        <v>17720</v>
      </c>
      <c r="F5039" s="5">
        <v>44483</v>
      </c>
      <c r="G5039" s="24">
        <v>-1133055.33</v>
      </c>
    </row>
    <row r="5040" spans="2:7" x14ac:dyDescent="0.2">
      <c r="B5040" s="21" t="s">
        <v>12839</v>
      </c>
      <c r="C5040" s="22" t="s">
        <v>4101</v>
      </c>
      <c r="D5040" s="22" t="s">
        <v>7663</v>
      </c>
      <c r="E5040" s="23" t="s">
        <v>17703</v>
      </c>
      <c r="F5040" s="5">
        <v>44488</v>
      </c>
      <c r="G5040" s="24">
        <v>-1133055.33</v>
      </c>
    </row>
    <row r="5041" spans="2:7" x14ac:dyDescent="0.2">
      <c r="B5041" s="21" t="s">
        <v>12839</v>
      </c>
      <c r="C5041" s="22" t="s">
        <v>4101</v>
      </c>
      <c r="D5041" s="22" t="s">
        <v>7661</v>
      </c>
      <c r="E5041" s="23" t="s">
        <v>17717</v>
      </c>
      <c r="F5041" s="5">
        <v>44488</v>
      </c>
      <c r="G5041" s="24">
        <v>-1133055.33</v>
      </c>
    </row>
    <row r="5042" spans="2:7" x14ac:dyDescent="0.2">
      <c r="B5042" s="21" t="s">
        <v>13874</v>
      </c>
      <c r="C5042" s="22" t="s">
        <v>8250</v>
      </c>
      <c r="D5042" s="22" t="s">
        <v>8192</v>
      </c>
      <c r="E5042" s="23" t="s">
        <v>17160</v>
      </c>
      <c r="F5042" s="5">
        <v>44490</v>
      </c>
      <c r="G5042" s="24">
        <v>-142200</v>
      </c>
    </row>
    <row r="5043" spans="2:7" x14ac:dyDescent="0.2">
      <c r="B5043" s="21" t="s">
        <v>13778</v>
      </c>
      <c r="C5043" s="22" t="s">
        <v>7537</v>
      </c>
      <c r="D5043" s="22" t="s">
        <v>7540</v>
      </c>
      <c r="E5043" s="23" t="s">
        <v>7540</v>
      </c>
      <c r="F5043" s="5">
        <v>44490</v>
      </c>
      <c r="G5043" s="24">
        <v>79060</v>
      </c>
    </row>
    <row r="5044" spans="2:7" x14ac:dyDescent="0.2">
      <c r="B5044" s="21" t="s">
        <v>13778</v>
      </c>
      <c r="C5044" s="22" t="s">
        <v>7537</v>
      </c>
      <c r="D5044" s="22" t="s">
        <v>7538</v>
      </c>
      <c r="E5044" s="23" t="s">
        <v>7538</v>
      </c>
      <c r="F5044" s="5">
        <v>44490</v>
      </c>
      <c r="G5044" s="24">
        <v>-79060</v>
      </c>
    </row>
    <row r="5045" spans="2:7" x14ac:dyDescent="0.2">
      <c r="B5045" s="21" t="s">
        <v>13861</v>
      </c>
      <c r="C5045" s="22" t="s">
        <v>8185</v>
      </c>
      <c r="D5045" s="22" t="s">
        <v>2854</v>
      </c>
      <c r="E5045" s="23" t="s">
        <v>17162</v>
      </c>
      <c r="F5045" s="5">
        <v>44494</v>
      </c>
      <c r="G5045" s="24">
        <v>-874800</v>
      </c>
    </row>
    <row r="5046" spans="2:7" x14ac:dyDescent="0.2">
      <c r="B5046" s="21" t="s">
        <v>13861</v>
      </c>
      <c r="C5046" s="22" t="s">
        <v>8185</v>
      </c>
      <c r="D5046" s="22" t="s">
        <v>7509</v>
      </c>
      <c r="E5046" s="23" t="s">
        <v>17161</v>
      </c>
      <c r="F5046" s="5">
        <v>44494</v>
      </c>
      <c r="G5046" s="24">
        <v>-729000</v>
      </c>
    </row>
    <row r="5047" spans="2:7" x14ac:dyDescent="0.2">
      <c r="B5047" s="25" t="s">
        <v>13861</v>
      </c>
      <c r="C5047" s="26" t="s">
        <v>8185</v>
      </c>
      <c r="D5047" s="27" t="s">
        <v>2856</v>
      </c>
      <c r="E5047" s="16" t="s">
        <v>17163</v>
      </c>
      <c r="F5047" s="6">
        <v>44494</v>
      </c>
      <c r="G5047" s="28">
        <v>-874800</v>
      </c>
    </row>
    <row r="5048" spans="2:7" x14ac:dyDescent="0.2">
      <c r="B5048" s="21" t="s">
        <v>13861</v>
      </c>
      <c r="C5048" s="22" t="s">
        <v>8185</v>
      </c>
      <c r="D5048" s="22" t="s">
        <v>1887</v>
      </c>
      <c r="E5048" s="23" t="s">
        <v>17165</v>
      </c>
      <c r="F5048" s="5">
        <v>44494</v>
      </c>
      <c r="G5048" s="24">
        <v>-874800</v>
      </c>
    </row>
    <row r="5049" spans="2:7" x14ac:dyDescent="0.2">
      <c r="B5049" s="21" t="s">
        <v>13861</v>
      </c>
      <c r="C5049" s="22" t="s">
        <v>8185</v>
      </c>
      <c r="D5049" s="22" t="s">
        <v>2162</v>
      </c>
      <c r="E5049" s="23" t="s">
        <v>17164</v>
      </c>
      <c r="F5049" s="5">
        <v>44494</v>
      </c>
      <c r="G5049" s="24">
        <v>-729000</v>
      </c>
    </row>
    <row r="5050" spans="2:7" x14ac:dyDescent="0.2">
      <c r="B5050" s="21" t="s">
        <v>12447</v>
      </c>
      <c r="C5050" s="22" t="s">
        <v>1698</v>
      </c>
      <c r="D5050" s="22" t="s">
        <v>1709</v>
      </c>
      <c r="E5050" s="23" t="s">
        <v>1709</v>
      </c>
      <c r="F5050" s="5">
        <v>44495</v>
      </c>
      <c r="G5050" s="24">
        <v>-91563.77</v>
      </c>
    </row>
    <row r="5051" spans="2:7" x14ac:dyDescent="0.2">
      <c r="B5051" s="21" t="s">
        <v>12447</v>
      </c>
      <c r="C5051" s="22" t="s">
        <v>1698</v>
      </c>
      <c r="D5051" s="22" t="s">
        <v>1707</v>
      </c>
      <c r="E5051" s="23" t="s">
        <v>1707</v>
      </c>
      <c r="F5051" s="5">
        <v>44495</v>
      </c>
      <c r="G5051" s="24">
        <v>-1824355.69</v>
      </c>
    </row>
    <row r="5052" spans="2:7" x14ac:dyDescent="0.2">
      <c r="B5052" s="21" t="s">
        <v>12560</v>
      </c>
      <c r="C5052" s="22" t="s">
        <v>2315</v>
      </c>
      <c r="D5052" s="22" t="s">
        <v>2316</v>
      </c>
      <c r="E5052" s="23" t="s">
        <v>17166</v>
      </c>
      <c r="F5052" s="5">
        <v>44497</v>
      </c>
      <c r="G5052" s="24">
        <v>-67000</v>
      </c>
    </row>
    <row r="5053" spans="2:7" x14ac:dyDescent="0.2">
      <c r="B5053" s="21" t="s">
        <v>14599</v>
      </c>
      <c r="C5053" s="22" t="s">
        <v>10967</v>
      </c>
      <c r="D5053" s="22" t="s">
        <v>10968</v>
      </c>
      <c r="E5053" s="23" t="s">
        <v>10968</v>
      </c>
      <c r="F5053" s="5">
        <v>44501</v>
      </c>
      <c r="G5053" s="24">
        <v>-6565188.8899999997</v>
      </c>
    </row>
    <row r="5054" spans="2:7" x14ac:dyDescent="0.2">
      <c r="B5054" s="21" t="s">
        <v>13846</v>
      </c>
      <c r="C5054" s="22" t="s">
        <v>8050</v>
      </c>
      <c r="D5054" s="22" t="s">
        <v>8051</v>
      </c>
      <c r="E5054" s="23" t="s">
        <v>17167</v>
      </c>
      <c r="F5054" s="5">
        <v>44501</v>
      </c>
      <c r="G5054" s="24">
        <v>-445200</v>
      </c>
    </row>
    <row r="5055" spans="2:7" x14ac:dyDescent="0.2">
      <c r="B5055" s="25" t="s">
        <v>14589</v>
      </c>
      <c r="C5055" s="26" t="s">
        <v>10931</v>
      </c>
      <c r="D5055" s="27" t="s">
        <v>10932</v>
      </c>
      <c r="E5055" s="16" t="s">
        <v>10932</v>
      </c>
      <c r="F5055" s="6">
        <v>44510</v>
      </c>
      <c r="G5055" s="28">
        <v>-5351357.3899999997</v>
      </c>
    </row>
    <row r="5056" spans="2:7" x14ac:dyDescent="0.2">
      <c r="B5056" s="25" t="s">
        <v>13859</v>
      </c>
      <c r="C5056" s="26" t="s">
        <v>8170</v>
      </c>
      <c r="D5056" s="27" t="s">
        <v>75</v>
      </c>
      <c r="E5056" s="16" t="s">
        <v>17168</v>
      </c>
      <c r="F5056" s="6">
        <v>44511</v>
      </c>
      <c r="G5056" s="28">
        <v>-816000</v>
      </c>
    </row>
    <row r="5057" spans="2:7" x14ac:dyDescent="0.2">
      <c r="B5057" s="21" t="s">
        <v>13859</v>
      </c>
      <c r="C5057" s="22" t="s">
        <v>8170</v>
      </c>
      <c r="D5057" s="22" t="s">
        <v>3</v>
      </c>
      <c r="E5057" s="23" t="s">
        <v>17171</v>
      </c>
      <c r="F5057" s="5">
        <v>44511</v>
      </c>
      <c r="G5057" s="24">
        <v>-979200</v>
      </c>
    </row>
    <row r="5058" spans="2:7" x14ac:dyDescent="0.2">
      <c r="B5058" s="21" t="s">
        <v>13859</v>
      </c>
      <c r="C5058" s="22" t="s">
        <v>8170</v>
      </c>
      <c r="D5058" s="22" t="s">
        <v>1623</v>
      </c>
      <c r="E5058" s="23" t="s">
        <v>17169</v>
      </c>
      <c r="F5058" s="5">
        <v>44511</v>
      </c>
      <c r="G5058" s="24">
        <v>-979200</v>
      </c>
    </row>
    <row r="5059" spans="2:7" x14ac:dyDescent="0.2">
      <c r="B5059" s="25" t="s">
        <v>13859</v>
      </c>
      <c r="C5059" s="26" t="s">
        <v>8170</v>
      </c>
      <c r="D5059" s="27" t="s">
        <v>420</v>
      </c>
      <c r="E5059" s="16" t="s">
        <v>17170</v>
      </c>
      <c r="F5059" s="6">
        <v>44511</v>
      </c>
      <c r="G5059" s="28">
        <v>-979200</v>
      </c>
    </row>
    <row r="5060" spans="2:7" x14ac:dyDescent="0.2">
      <c r="B5060" s="25" t="s">
        <v>13859</v>
      </c>
      <c r="C5060" s="26" t="s">
        <v>8170</v>
      </c>
      <c r="D5060" s="27" t="s">
        <v>8175</v>
      </c>
      <c r="E5060" s="16" t="s">
        <v>17172</v>
      </c>
      <c r="F5060" s="6">
        <v>44511</v>
      </c>
      <c r="G5060" s="28">
        <v>-816000</v>
      </c>
    </row>
    <row r="5061" spans="2:7" x14ac:dyDescent="0.2">
      <c r="B5061" s="25" t="s">
        <v>14460</v>
      </c>
      <c r="C5061" s="26" t="s">
        <v>10505</v>
      </c>
      <c r="D5061" s="27" t="s">
        <v>10510</v>
      </c>
      <c r="E5061" s="16" t="s">
        <v>10510</v>
      </c>
      <c r="F5061" s="6">
        <v>44512</v>
      </c>
      <c r="G5061" s="28">
        <v>-1538800</v>
      </c>
    </row>
    <row r="5062" spans="2:7" x14ac:dyDescent="0.2">
      <c r="B5062" s="25" t="s">
        <v>12839</v>
      </c>
      <c r="C5062" s="26" t="s">
        <v>4101</v>
      </c>
      <c r="D5062" s="27" t="s">
        <v>7665</v>
      </c>
      <c r="E5062" s="16" t="s">
        <v>17701</v>
      </c>
      <c r="F5062" s="6">
        <v>44512</v>
      </c>
      <c r="G5062" s="28">
        <v>-195910</v>
      </c>
    </row>
    <row r="5063" spans="2:7" x14ac:dyDescent="0.2">
      <c r="B5063" s="21" t="s">
        <v>14164</v>
      </c>
      <c r="C5063" s="22" t="s">
        <v>9454</v>
      </c>
      <c r="D5063" s="22" t="s">
        <v>9455</v>
      </c>
      <c r="E5063" s="23" t="s">
        <v>9455</v>
      </c>
      <c r="F5063" s="5">
        <v>44512</v>
      </c>
      <c r="G5063" s="24">
        <v>-7220256.1399999997</v>
      </c>
    </row>
    <row r="5064" spans="2:7" x14ac:dyDescent="0.2">
      <c r="B5064" s="21" t="s">
        <v>13843</v>
      </c>
      <c r="C5064" s="22" t="s">
        <v>7990</v>
      </c>
      <c r="D5064" s="22" t="s">
        <v>7991</v>
      </c>
      <c r="E5064" s="23" t="s">
        <v>17173</v>
      </c>
      <c r="F5064" s="5">
        <v>44513</v>
      </c>
      <c r="G5064" s="24">
        <v>-49350</v>
      </c>
    </row>
    <row r="5065" spans="2:7" x14ac:dyDescent="0.2">
      <c r="B5065" s="21" t="s">
        <v>13843</v>
      </c>
      <c r="C5065" s="22" t="s">
        <v>7990</v>
      </c>
      <c r="D5065" s="22" t="s">
        <v>3370</v>
      </c>
      <c r="E5065" s="23" t="s">
        <v>17174</v>
      </c>
      <c r="F5065" s="5">
        <v>44513</v>
      </c>
      <c r="G5065" s="24">
        <v>-49350</v>
      </c>
    </row>
    <row r="5066" spans="2:7" x14ac:dyDescent="0.2">
      <c r="B5066" s="21" t="s">
        <v>12839</v>
      </c>
      <c r="C5066" s="22" t="s">
        <v>4101</v>
      </c>
      <c r="D5066" s="22" t="s">
        <v>7667</v>
      </c>
      <c r="E5066" s="23" t="s">
        <v>17698</v>
      </c>
      <c r="F5066" s="5">
        <v>44515</v>
      </c>
      <c r="G5066" s="24">
        <v>-195160</v>
      </c>
    </row>
    <row r="5067" spans="2:7" x14ac:dyDescent="0.2">
      <c r="B5067" s="21" t="s">
        <v>13866</v>
      </c>
      <c r="C5067" s="22" t="s">
        <v>8203</v>
      </c>
      <c r="D5067" s="22" t="s">
        <v>2000</v>
      </c>
      <c r="E5067" s="23" t="s">
        <v>17175</v>
      </c>
      <c r="F5067" s="5">
        <v>44517</v>
      </c>
      <c r="G5067" s="24">
        <v>-133200</v>
      </c>
    </row>
    <row r="5068" spans="2:7" x14ac:dyDescent="0.2">
      <c r="B5068" s="21" t="s">
        <v>12431</v>
      </c>
      <c r="C5068" s="22" t="s">
        <v>1619</v>
      </c>
      <c r="D5068" s="22" t="s">
        <v>1620</v>
      </c>
      <c r="E5068" s="23" t="s">
        <v>1620</v>
      </c>
      <c r="F5068" s="5">
        <v>44517</v>
      </c>
      <c r="G5068" s="24">
        <v>-63620647.780000001</v>
      </c>
    </row>
    <row r="5069" spans="2:7" x14ac:dyDescent="0.2">
      <c r="B5069" s="21" t="s">
        <v>13866</v>
      </c>
      <c r="C5069" s="22" t="s">
        <v>8203</v>
      </c>
      <c r="D5069" s="22" t="s">
        <v>8205</v>
      </c>
      <c r="E5069" s="23" t="s">
        <v>17175</v>
      </c>
      <c r="F5069" s="5">
        <v>44517</v>
      </c>
      <c r="G5069" s="24">
        <v>-133200</v>
      </c>
    </row>
    <row r="5070" spans="2:7" x14ac:dyDescent="0.2">
      <c r="B5070" s="21" t="s">
        <v>13866</v>
      </c>
      <c r="C5070" s="22" t="s">
        <v>8203</v>
      </c>
      <c r="D5070" s="22" t="s">
        <v>7515</v>
      </c>
      <c r="E5070" s="23" t="s">
        <v>17175</v>
      </c>
      <c r="F5070" s="5">
        <v>44517</v>
      </c>
      <c r="G5070" s="24">
        <v>-111000</v>
      </c>
    </row>
    <row r="5071" spans="2:7" x14ac:dyDescent="0.2">
      <c r="B5071" s="21" t="s">
        <v>13866</v>
      </c>
      <c r="C5071" s="22" t="s">
        <v>8203</v>
      </c>
      <c r="D5071" s="22" t="s">
        <v>1884</v>
      </c>
      <c r="E5071" s="23" t="s">
        <v>17175</v>
      </c>
      <c r="F5071" s="5">
        <v>44517</v>
      </c>
      <c r="G5071" s="24">
        <v>-133200</v>
      </c>
    </row>
    <row r="5072" spans="2:7" x14ac:dyDescent="0.2">
      <c r="B5072" s="21" t="s">
        <v>13866</v>
      </c>
      <c r="C5072" s="22" t="s">
        <v>8203</v>
      </c>
      <c r="D5072" s="22" t="s">
        <v>1518</v>
      </c>
      <c r="E5072" s="23" t="s">
        <v>17175</v>
      </c>
      <c r="F5072" s="5">
        <v>44517</v>
      </c>
      <c r="G5072" s="24">
        <v>-111000</v>
      </c>
    </row>
    <row r="5073" spans="2:7" x14ac:dyDescent="0.2">
      <c r="B5073" s="25" t="s">
        <v>14695</v>
      </c>
      <c r="C5073" s="26" t="s">
        <v>11317</v>
      </c>
      <c r="D5073" s="27" t="s">
        <v>11343</v>
      </c>
      <c r="E5073" s="16" t="s">
        <v>11343</v>
      </c>
      <c r="F5073" s="6">
        <v>44518</v>
      </c>
      <c r="G5073" s="28">
        <v>-1146100.9099999999</v>
      </c>
    </row>
    <row r="5074" spans="2:7" x14ac:dyDescent="0.2">
      <c r="B5074" s="25" t="s">
        <v>14695</v>
      </c>
      <c r="C5074" s="26" t="s">
        <v>11317</v>
      </c>
      <c r="D5074" s="27" t="s">
        <v>11345</v>
      </c>
      <c r="E5074" s="16" t="s">
        <v>11345</v>
      </c>
      <c r="F5074" s="6">
        <v>44518</v>
      </c>
      <c r="G5074" s="28">
        <v>1146100.9099999999</v>
      </c>
    </row>
    <row r="5075" spans="2:7" x14ac:dyDescent="0.2">
      <c r="B5075" s="25" t="s">
        <v>12839</v>
      </c>
      <c r="C5075" s="26" t="s">
        <v>4101</v>
      </c>
      <c r="D5075" s="27" t="s">
        <v>7669</v>
      </c>
      <c r="E5075" s="16" t="s">
        <v>17714</v>
      </c>
      <c r="F5075" s="6">
        <v>44519</v>
      </c>
      <c r="G5075" s="28">
        <v>-5634341.2400000002</v>
      </c>
    </row>
    <row r="5076" spans="2:7" x14ac:dyDescent="0.2">
      <c r="B5076" s="25" t="s">
        <v>14586</v>
      </c>
      <c r="C5076" s="26" t="s">
        <v>10922</v>
      </c>
      <c r="D5076" s="27" t="s">
        <v>10923</v>
      </c>
      <c r="E5076" s="16"/>
      <c r="F5076" s="6">
        <v>44519</v>
      </c>
      <c r="G5076" s="28">
        <v>-571501.31000000006</v>
      </c>
    </row>
    <row r="5077" spans="2:7" x14ac:dyDescent="0.2">
      <c r="B5077" s="21" t="s">
        <v>13733</v>
      </c>
      <c r="C5077" s="22" t="s">
        <v>6997</v>
      </c>
      <c r="D5077" s="22" t="s">
        <v>3370</v>
      </c>
      <c r="E5077" s="23" t="s">
        <v>17176</v>
      </c>
      <c r="F5077" s="5">
        <v>44525</v>
      </c>
      <c r="G5077" s="24">
        <v>-265500</v>
      </c>
    </row>
    <row r="5078" spans="2:7" x14ac:dyDescent="0.2">
      <c r="B5078" s="21" t="s">
        <v>13747</v>
      </c>
      <c r="C5078" s="22" t="s">
        <v>7038</v>
      </c>
      <c r="D5078" s="22" t="s">
        <v>7096</v>
      </c>
      <c r="E5078" s="23" t="s">
        <v>17177</v>
      </c>
      <c r="F5078" s="5">
        <v>44528</v>
      </c>
      <c r="G5078" s="24">
        <v>-4377.66</v>
      </c>
    </row>
    <row r="5079" spans="2:7" x14ac:dyDescent="0.2">
      <c r="B5079" s="21" t="s">
        <v>13747</v>
      </c>
      <c r="C5079" s="22" t="s">
        <v>7038</v>
      </c>
      <c r="D5079" s="22" t="s">
        <v>7099</v>
      </c>
      <c r="E5079" s="23" t="s">
        <v>17179</v>
      </c>
      <c r="F5079" s="5">
        <v>44528</v>
      </c>
      <c r="G5079" s="24">
        <v>-3984.35</v>
      </c>
    </row>
    <row r="5080" spans="2:7" x14ac:dyDescent="0.2">
      <c r="B5080" s="21" t="s">
        <v>13747</v>
      </c>
      <c r="C5080" s="22" t="s">
        <v>7038</v>
      </c>
      <c r="D5080" s="22" t="s">
        <v>7096</v>
      </c>
      <c r="E5080" s="23" t="s">
        <v>17178</v>
      </c>
      <c r="F5080" s="5">
        <v>44528</v>
      </c>
      <c r="G5080" s="24">
        <v>-4377.63</v>
      </c>
    </row>
    <row r="5081" spans="2:7" x14ac:dyDescent="0.2">
      <c r="B5081" s="21" t="s">
        <v>14449</v>
      </c>
      <c r="C5081" s="22" t="s">
        <v>10458</v>
      </c>
      <c r="D5081" s="22" t="s">
        <v>10463</v>
      </c>
      <c r="E5081" s="23" t="s">
        <v>10463</v>
      </c>
      <c r="F5081" s="5">
        <v>44533</v>
      </c>
      <c r="G5081" s="24">
        <v>-282600</v>
      </c>
    </row>
    <row r="5082" spans="2:7" x14ac:dyDescent="0.2">
      <c r="B5082" s="21" t="s">
        <v>14449</v>
      </c>
      <c r="C5082" s="22" t="s">
        <v>10458</v>
      </c>
      <c r="D5082" s="22" t="s">
        <v>10461</v>
      </c>
      <c r="E5082" s="23" t="s">
        <v>10461</v>
      </c>
      <c r="F5082" s="5">
        <v>44533</v>
      </c>
      <c r="G5082" s="24">
        <v>-422322</v>
      </c>
    </row>
    <row r="5083" spans="2:7" x14ac:dyDescent="0.2">
      <c r="B5083" s="21" t="s">
        <v>14566</v>
      </c>
      <c r="C5083" s="22" t="s">
        <v>10859</v>
      </c>
      <c r="D5083" s="22" t="s">
        <v>10860</v>
      </c>
      <c r="E5083" s="23" t="s">
        <v>10860</v>
      </c>
      <c r="F5083" s="5">
        <v>44533</v>
      </c>
      <c r="G5083" s="24">
        <v>-2320000</v>
      </c>
    </row>
    <row r="5084" spans="2:7" x14ac:dyDescent="0.2">
      <c r="B5084" s="21" t="s">
        <v>14449</v>
      </c>
      <c r="C5084" s="22" t="s">
        <v>10458</v>
      </c>
      <c r="D5084" s="22" t="s">
        <v>10459</v>
      </c>
      <c r="E5084" s="23" t="s">
        <v>10459</v>
      </c>
      <c r="F5084" s="5">
        <v>44533</v>
      </c>
      <c r="G5084" s="24">
        <v>-1320600</v>
      </c>
    </row>
    <row r="5085" spans="2:7" x14ac:dyDescent="0.2">
      <c r="B5085" s="25" t="s">
        <v>14594</v>
      </c>
      <c r="C5085" s="26" t="s">
        <v>10950</v>
      </c>
      <c r="D5085" s="27" t="s">
        <v>10951</v>
      </c>
      <c r="E5085" s="16" t="s">
        <v>10951</v>
      </c>
      <c r="F5085" s="6">
        <v>44533</v>
      </c>
      <c r="G5085" s="28">
        <v>-127246</v>
      </c>
    </row>
    <row r="5086" spans="2:7" x14ac:dyDescent="0.2">
      <c r="B5086" s="21" t="s">
        <v>14358</v>
      </c>
      <c r="C5086" s="22" t="s">
        <v>10161</v>
      </c>
      <c r="D5086" s="22" t="s">
        <v>10164</v>
      </c>
      <c r="E5086" s="23" t="s">
        <v>10164</v>
      </c>
      <c r="F5086" s="5">
        <v>44533</v>
      </c>
      <c r="G5086" s="24">
        <v>-40000</v>
      </c>
    </row>
    <row r="5087" spans="2:7" x14ac:dyDescent="0.2">
      <c r="B5087" s="21" t="s">
        <v>14392</v>
      </c>
      <c r="C5087" s="22" t="s">
        <v>10264</v>
      </c>
      <c r="D5087" s="22" t="s">
        <v>10265</v>
      </c>
      <c r="E5087" s="23" t="s">
        <v>10265</v>
      </c>
      <c r="F5087" s="5">
        <v>44533</v>
      </c>
      <c r="G5087" s="24">
        <v>-375000</v>
      </c>
    </row>
    <row r="5088" spans="2:7" x14ac:dyDescent="0.2">
      <c r="B5088" s="21" t="s">
        <v>14608</v>
      </c>
      <c r="C5088" s="22" t="s">
        <v>11000</v>
      </c>
      <c r="D5088" s="22" t="s">
        <v>11001</v>
      </c>
      <c r="E5088" s="23" t="s">
        <v>11001</v>
      </c>
      <c r="F5088" s="5">
        <v>44533</v>
      </c>
      <c r="G5088" s="24">
        <v>-600000</v>
      </c>
    </row>
    <row r="5089" spans="2:7" x14ac:dyDescent="0.2">
      <c r="B5089" s="25" t="s">
        <v>14027</v>
      </c>
      <c r="C5089" s="26" t="s">
        <v>8931</v>
      </c>
      <c r="D5089" s="27" t="s">
        <v>8932</v>
      </c>
      <c r="E5089" s="16" t="s">
        <v>8932</v>
      </c>
      <c r="F5089" s="6">
        <v>44533</v>
      </c>
      <c r="G5089" s="28">
        <v>-180000</v>
      </c>
    </row>
    <row r="5090" spans="2:7" x14ac:dyDescent="0.2">
      <c r="B5090" s="21" t="s">
        <v>14493</v>
      </c>
      <c r="C5090" s="22" t="s">
        <v>10619</v>
      </c>
      <c r="D5090" s="22" t="s">
        <v>10620</v>
      </c>
      <c r="E5090" s="23" t="s">
        <v>10620</v>
      </c>
      <c r="F5090" s="5">
        <v>44533</v>
      </c>
      <c r="G5090" s="24">
        <v>-378498.31</v>
      </c>
    </row>
    <row r="5091" spans="2:7" x14ac:dyDescent="0.2">
      <c r="B5091" s="21" t="s">
        <v>14671</v>
      </c>
      <c r="C5091" s="22" t="s">
        <v>11218</v>
      </c>
      <c r="D5091" s="22" t="s">
        <v>11219</v>
      </c>
      <c r="E5091" s="23" t="s">
        <v>11219</v>
      </c>
      <c r="F5091" s="5">
        <v>44533</v>
      </c>
      <c r="G5091" s="24">
        <v>-23403</v>
      </c>
    </row>
    <row r="5092" spans="2:7" x14ac:dyDescent="0.2">
      <c r="B5092" s="21" t="s">
        <v>13995</v>
      </c>
      <c r="C5092" s="22" t="s">
        <v>8823</v>
      </c>
      <c r="D5092" s="22" t="s">
        <v>8824</v>
      </c>
      <c r="E5092" s="23" t="s">
        <v>8824</v>
      </c>
      <c r="F5092" s="5">
        <v>44533</v>
      </c>
      <c r="G5092" s="24">
        <v>-1362520</v>
      </c>
    </row>
    <row r="5093" spans="2:7" x14ac:dyDescent="0.2">
      <c r="B5093" s="25" t="s">
        <v>14596</v>
      </c>
      <c r="C5093" s="26" t="s">
        <v>10956</v>
      </c>
      <c r="D5093" s="27" t="s">
        <v>10957</v>
      </c>
      <c r="E5093" s="16" t="s">
        <v>10957</v>
      </c>
      <c r="F5093" s="6">
        <v>44533</v>
      </c>
      <c r="G5093" s="28">
        <v>-907200</v>
      </c>
    </row>
    <row r="5094" spans="2:7" x14ac:dyDescent="0.2">
      <c r="B5094" s="21" t="s">
        <v>14617</v>
      </c>
      <c r="C5094" s="22" t="s">
        <v>11026</v>
      </c>
      <c r="D5094" s="22" t="s">
        <v>11027</v>
      </c>
      <c r="E5094" s="23" t="s">
        <v>11027</v>
      </c>
      <c r="F5094" s="5">
        <v>44533</v>
      </c>
      <c r="G5094" s="24">
        <v>-150000</v>
      </c>
    </row>
    <row r="5095" spans="2:7" x14ac:dyDescent="0.2">
      <c r="B5095" s="21" t="s">
        <v>14360</v>
      </c>
      <c r="C5095" s="22" t="s">
        <v>10169</v>
      </c>
      <c r="D5095" s="22" t="s">
        <v>10170</v>
      </c>
      <c r="E5095" s="23" t="s">
        <v>10170</v>
      </c>
      <c r="F5095" s="5">
        <v>44533</v>
      </c>
      <c r="G5095" s="24">
        <v>-162879.5</v>
      </c>
    </row>
    <row r="5096" spans="2:7" x14ac:dyDescent="0.2">
      <c r="B5096" s="21" t="s">
        <v>14157</v>
      </c>
      <c r="C5096" s="22" t="s">
        <v>9429</v>
      </c>
      <c r="D5096" s="22" t="s">
        <v>9430</v>
      </c>
      <c r="E5096" s="23" t="s">
        <v>9430</v>
      </c>
      <c r="F5096" s="5">
        <v>44533</v>
      </c>
      <c r="G5096" s="24">
        <v>-5550000</v>
      </c>
    </row>
    <row r="5097" spans="2:7" x14ac:dyDescent="0.2">
      <c r="B5097" s="21" t="s">
        <v>14178</v>
      </c>
      <c r="C5097" s="22" t="s">
        <v>9517</v>
      </c>
      <c r="D5097" s="22" t="s">
        <v>9518</v>
      </c>
      <c r="E5097" s="23" t="s">
        <v>9518</v>
      </c>
      <c r="F5097" s="5">
        <v>44533</v>
      </c>
      <c r="G5097" s="24">
        <v>-131000</v>
      </c>
    </row>
    <row r="5098" spans="2:7" x14ac:dyDescent="0.2">
      <c r="B5098" s="21" t="s">
        <v>14209</v>
      </c>
      <c r="C5098" s="22" t="s">
        <v>9619</v>
      </c>
      <c r="D5098" s="22" t="s">
        <v>1</v>
      </c>
      <c r="E5098" s="23" t="s">
        <v>17711</v>
      </c>
      <c r="F5098" s="5">
        <v>44536</v>
      </c>
      <c r="G5098" s="24">
        <v>5517532.8700000001</v>
      </c>
    </row>
    <row r="5099" spans="2:7" x14ac:dyDescent="0.2">
      <c r="B5099" s="21" t="s">
        <v>14441</v>
      </c>
      <c r="C5099" s="22" t="s">
        <v>10433</v>
      </c>
      <c r="D5099" s="22" t="s">
        <v>10434</v>
      </c>
      <c r="E5099" s="23" t="s">
        <v>10434</v>
      </c>
      <c r="F5099" s="5">
        <v>44538</v>
      </c>
      <c r="G5099" s="24">
        <v>-155000</v>
      </c>
    </row>
    <row r="5100" spans="2:7" x14ac:dyDescent="0.2">
      <c r="B5100" s="21" t="s">
        <v>14520</v>
      </c>
      <c r="C5100" s="22" t="s">
        <v>10707</v>
      </c>
      <c r="D5100" s="22" t="s">
        <v>10708</v>
      </c>
      <c r="E5100" s="23" t="s">
        <v>10708</v>
      </c>
      <c r="F5100" s="5">
        <v>44538</v>
      </c>
      <c r="G5100" s="24">
        <v>-840000</v>
      </c>
    </row>
    <row r="5101" spans="2:7" x14ac:dyDescent="0.2">
      <c r="B5101" s="21" t="s">
        <v>14381</v>
      </c>
      <c r="C5101" s="22" t="s">
        <v>10231</v>
      </c>
      <c r="D5101" s="22" t="s">
        <v>10232</v>
      </c>
      <c r="E5101" s="23" t="s">
        <v>10232</v>
      </c>
      <c r="F5101" s="5">
        <v>44538</v>
      </c>
      <c r="G5101" s="24">
        <v>-1747800</v>
      </c>
    </row>
    <row r="5102" spans="2:7" x14ac:dyDescent="0.2">
      <c r="B5102" s="25" t="s">
        <v>14387</v>
      </c>
      <c r="C5102" s="26" t="s">
        <v>10249</v>
      </c>
      <c r="D5102" s="27" t="s">
        <v>10250</v>
      </c>
      <c r="E5102" s="16" t="s">
        <v>10250</v>
      </c>
      <c r="F5102" s="6">
        <v>44538</v>
      </c>
      <c r="G5102" s="28">
        <v>-628926.6</v>
      </c>
    </row>
    <row r="5103" spans="2:7" x14ac:dyDescent="0.2">
      <c r="B5103" s="21" t="s">
        <v>14531</v>
      </c>
      <c r="C5103" s="22" t="s">
        <v>10750</v>
      </c>
      <c r="D5103" s="22" t="s">
        <v>10751</v>
      </c>
      <c r="E5103" s="23" t="s">
        <v>10751</v>
      </c>
      <c r="F5103" s="5">
        <v>44538</v>
      </c>
      <c r="G5103" s="24">
        <v>-4226250</v>
      </c>
    </row>
    <row r="5104" spans="2:7" x14ac:dyDescent="0.2">
      <c r="B5104" s="21" t="s">
        <v>14478</v>
      </c>
      <c r="C5104" s="22" t="s">
        <v>10569</v>
      </c>
      <c r="D5104" s="22" t="s">
        <v>10570</v>
      </c>
      <c r="E5104" s="23" t="s">
        <v>10570</v>
      </c>
      <c r="F5104" s="5">
        <v>44538</v>
      </c>
      <c r="G5104" s="24">
        <v>-13500000</v>
      </c>
    </row>
    <row r="5105" spans="2:7" x14ac:dyDescent="0.2">
      <c r="B5105" s="21" t="s">
        <v>14639</v>
      </c>
      <c r="C5105" s="22" t="s">
        <v>11104</v>
      </c>
      <c r="D5105" s="22" t="s">
        <v>11105</v>
      </c>
      <c r="E5105" s="23" t="s">
        <v>11105</v>
      </c>
      <c r="F5105" s="5">
        <v>44538</v>
      </c>
      <c r="G5105" s="24">
        <v>-525000</v>
      </c>
    </row>
    <row r="5106" spans="2:7" x14ac:dyDescent="0.2">
      <c r="B5106" s="21" t="s">
        <v>14513</v>
      </c>
      <c r="C5106" s="22" t="s">
        <v>10684</v>
      </c>
      <c r="D5106" s="22" t="s">
        <v>10685</v>
      </c>
      <c r="E5106" s="23" t="s">
        <v>10685</v>
      </c>
      <c r="F5106" s="5">
        <v>44538</v>
      </c>
      <c r="G5106" s="24">
        <v>-2500000</v>
      </c>
    </row>
    <row r="5107" spans="2:7" x14ac:dyDescent="0.2">
      <c r="B5107" s="21" t="s">
        <v>13941</v>
      </c>
      <c r="C5107" s="22" t="s">
        <v>8595</v>
      </c>
      <c r="D5107" s="22" t="s">
        <v>8596</v>
      </c>
      <c r="E5107" s="23" t="s">
        <v>8596</v>
      </c>
      <c r="F5107" s="5">
        <v>44538</v>
      </c>
      <c r="G5107" s="24">
        <v>-481930</v>
      </c>
    </row>
    <row r="5108" spans="2:7" x14ac:dyDescent="0.2">
      <c r="B5108" s="21" t="s">
        <v>14089</v>
      </c>
      <c r="C5108" s="22" t="s">
        <v>9183</v>
      </c>
      <c r="D5108" s="22" t="s">
        <v>9184</v>
      </c>
      <c r="E5108" s="23" t="s">
        <v>9184</v>
      </c>
      <c r="F5108" s="5">
        <v>44538</v>
      </c>
      <c r="G5108" s="24">
        <v>-1690000</v>
      </c>
    </row>
    <row r="5109" spans="2:7" x14ac:dyDescent="0.2">
      <c r="B5109" s="21" t="s">
        <v>14432</v>
      </c>
      <c r="C5109" s="22" t="s">
        <v>10402</v>
      </c>
      <c r="D5109" s="22" t="s">
        <v>10403</v>
      </c>
      <c r="E5109" s="23" t="s">
        <v>10403</v>
      </c>
      <c r="F5109" s="5">
        <v>44538</v>
      </c>
      <c r="G5109" s="24">
        <v>-935115</v>
      </c>
    </row>
    <row r="5110" spans="2:7" x14ac:dyDescent="0.2">
      <c r="B5110" s="21" t="s">
        <v>14172</v>
      </c>
      <c r="C5110" s="22" t="s">
        <v>9484</v>
      </c>
      <c r="D5110" s="22" t="s">
        <v>9485</v>
      </c>
      <c r="E5110" s="23" t="s">
        <v>9485</v>
      </c>
      <c r="F5110" s="5">
        <v>44538</v>
      </c>
      <c r="G5110" s="24">
        <v>-1500000</v>
      </c>
    </row>
    <row r="5111" spans="2:7" x14ac:dyDescent="0.2">
      <c r="B5111" s="25" t="s">
        <v>14672</v>
      </c>
      <c r="C5111" s="26" t="s">
        <v>11221</v>
      </c>
      <c r="D5111" s="27" t="s">
        <v>11222</v>
      </c>
      <c r="E5111" s="16" t="s">
        <v>11222</v>
      </c>
      <c r="F5111" s="6">
        <v>44538</v>
      </c>
      <c r="G5111" s="28">
        <v>-754375</v>
      </c>
    </row>
    <row r="5112" spans="2:7" x14ac:dyDescent="0.2">
      <c r="B5112" s="21" t="s">
        <v>14654</v>
      </c>
      <c r="C5112" s="22" t="s">
        <v>11154</v>
      </c>
      <c r="D5112" s="22" t="s">
        <v>11155</v>
      </c>
      <c r="E5112" s="23" t="s">
        <v>11155</v>
      </c>
      <c r="F5112" s="5">
        <v>44538</v>
      </c>
      <c r="G5112" s="24">
        <v>-270000</v>
      </c>
    </row>
    <row r="5113" spans="2:7" x14ac:dyDescent="0.2">
      <c r="B5113" s="25" t="s">
        <v>14591</v>
      </c>
      <c r="C5113" s="26" t="s">
        <v>10937</v>
      </c>
      <c r="D5113" s="27" t="s">
        <v>10938</v>
      </c>
      <c r="E5113" s="16" t="s">
        <v>10938</v>
      </c>
      <c r="F5113" s="6">
        <v>44539</v>
      </c>
      <c r="G5113" s="28">
        <v>-477850</v>
      </c>
    </row>
    <row r="5114" spans="2:7" x14ac:dyDescent="0.2">
      <c r="B5114" s="21" t="s">
        <v>14406</v>
      </c>
      <c r="C5114" s="22" t="s">
        <v>10309</v>
      </c>
      <c r="D5114" s="22" t="s">
        <v>10310</v>
      </c>
      <c r="E5114" s="23" t="s">
        <v>10310</v>
      </c>
      <c r="F5114" s="5">
        <v>44539</v>
      </c>
      <c r="G5114" s="24">
        <v>-3575000</v>
      </c>
    </row>
    <row r="5115" spans="2:7" x14ac:dyDescent="0.2">
      <c r="B5115" s="21" t="s">
        <v>13973</v>
      </c>
      <c r="C5115" s="22" t="s">
        <v>8718</v>
      </c>
      <c r="D5115" s="22" t="s">
        <v>8721</v>
      </c>
      <c r="E5115" s="23" t="s">
        <v>8721</v>
      </c>
      <c r="F5115" s="5">
        <v>44539</v>
      </c>
      <c r="G5115" s="24">
        <v>-750000</v>
      </c>
    </row>
    <row r="5116" spans="2:7" x14ac:dyDescent="0.2">
      <c r="B5116" s="21" t="s">
        <v>14040</v>
      </c>
      <c r="C5116" s="22" t="s">
        <v>8975</v>
      </c>
      <c r="D5116" s="22" t="s">
        <v>8978</v>
      </c>
      <c r="E5116" s="23" t="s">
        <v>8978</v>
      </c>
      <c r="F5116" s="5">
        <v>44539</v>
      </c>
      <c r="G5116" s="24">
        <v>-227500</v>
      </c>
    </row>
    <row r="5117" spans="2:7" x14ac:dyDescent="0.2">
      <c r="B5117" s="21" t="s">
        <v>14471</v>
      </c>
      <c r="C5117" s="22" t="s">
        <v>10548</v>
      </c>
      <c r="D5117" s="22" t="s">
        <v>10549</v>
      </c>
      <c r="E5117" s="23" t="s">
        <v>10549</v>
      </c>
      <c r="F5117" s="5">
        <v>44539</v>
      </c>
      <c r="G5117" s="24">
        <v>-935115</v>
      </c>
    </row>
    <row r="5118" spans="2:7" x14ac:dyDescent="0.2">
      <c r="B5118" s="21" t="s">
        <v>13941</v>
      </c>
      <c r="C5118" s="22" t="s">
        <v>8595</v>
      </c>
      <c r="D5118" s="22" t="s">
        <v>8598</v>
      </c>
      <c r="E5118" s="23" t="s">
        <v>8598</v>
      </c>
      <c r="F5118" s="5">
        <v>44539</v>
      </c>
      <c r="G5118" s="24">
        <v>-1125000</v>
      </c>
    </row>
    <row r="5119" spans="2:7" x14ac:dyDescent="0.2">
      <c r="B5119" s="21" t="s">
        <v>14465</v>
      </c>
      <c r="C5119" s="22" t="s">
        <v>10526</v>
      </c>
      <c r="D5119" s="22" t="s">
        <v>10527</v>
      </c>
      <c r="E5119" s="23" t="s">
        <v>10527</v>
      </c>
      <c r="F5119" s="5">
        <v>44539</v>
      </c>
      <c r="G5119" s="24">
        <v>-935115</v>
      </c>
    </row>
    <row r="5120" spans="2:7" x14ac:dyDescent="0.2">
      <c r="B5120" s="21" t="s">
        <v>14346</v>
      </c>
      <c r="C5120" s="22" t="s">
        <v>10123</v>
      </c>
      <c r="D5120" s="22" t="s">
        <v>10124</v>
      </c>
      <c r="E5120" s="23" t="s">
        <v>10124</v>
      </c>
      <c r="F5120" s="5">
        <v>44539</v>
      </c>
      <c r="G5120" s="24">
        <v>-828648</v>
      </c>
    </row>
    <row r="5121" spans="2:7" x14ac:dyDescent="0.2">
      <c r="B5121" s="25" t="s">
        <v>14047</v>
      </c>
      <c r="C5121" s="26" t="s">
        <v>9008</v>
      </c>
      <c r="D5121" s="27" t="s">
        <v>8674</v>
      </c>
      <c r="E5121" s="16" t="s">
        <v>17180</v>
      </c>
      <c r="F5121" s="6">
        <v>44543</v>
      </c>
      <c r="G5121" s="28">
        <v>-24780</v>
      </c>
    </row>
    <row r="5122" spans="2:7" x14ac:dyDescent="0.2">
      <c r="B5122" s="25" t="s">
        <v>14188</v>
      </c>
      <c r="C5122" s="26" t="s">
        <v>9545</v>
      </c>
      <c r="D5122" s="27" t="s">
        <v>9548</v>
      </c>
      <c r="E5122" s="16" t="s">
        <v>9548</v>
      </c>
      <c r="F5122" s="6">
        <v>44544</v>
      </c>
      <c r="G5122" s="28">
        <v>665000</v>
      </c>
    </row>
    <row r="5123" spans="2:7" x14ac:dyDescent="0.2">
      <c r="B5123" s="21" t="s">
        <v>14188</v>
      </c>
      <c r="C5123" s="22" t="s">
        <v>9545</v>
      </c>
      <c r="D5123" s="22" t="s">
        <v>9546</v>
      </c>
      <c r="E5123" s="23" t="s">
        <v>9546</v>
      </c>
      <c r="F5123" s="5">
        <v>44544</v>
      </c>
      <c r="G5123" s="24">
        <v>-665000</v>
      </c>
    </row>
    <row r="5124" spans="2:7" x14ac:dyDescent="0.2">
      <c r="B5124" s="21" t="s">
        <v>14637</v>
      </c>
      <c r="C5124" s="22" t="s">
        <v>11098</v>
      </c>
      <c r="D5124" s="22" t="s">
        <v>11099</v>
      </c>
      <c r="E5124" s="23" t="s">
        <v>11099</v>
      </c>
      <c r="F5124" s="5">
        <v>44550</v>
      </c>
      <c r="G5124" s="24">
        <v>-4370119.7</v>
      </c>
    </row>
    <row r="5125" spans="2:7" x14ac:dyDescent="0.2">
      <c r="B5125" s="25" t="s">
        <v>12839</v>
      </c>
      <c r="C5125" s="26" t="s">
        <v>4101</v>
      </c>
      <c r="D5125" s="27" t="s">
        <v>7679</v>
      </c>
      <c r="E5125" s="16" t="s">
        <v>17696</v>
      </c>
      <c r="F5125" s="6">
        <v>44553</v>
      </c>
      <c r="G5125" s="28">
        <v>-105990</v>
      </c>
    </row>
    <row r="5126" spans="2:7" x14ac:dyDescent="0.2">
      <c r="B5126" s="21" t="s">
        <v>13996</v>
      </c>
      <c r="C5126" s="22" t="s">
        <v>8826</v>
      </c>
      <c r="D5126" s="22" t="s">
        <v>8827</v>
      </c>
      <c r="E5126" s="23" t="s">
        <v>8827</v>
      </c>
      <c r="F5126" s="5">
        <v>44557</v>
      </c>
      <c r="G5126" s="24">
        <v>-1532582.62</v>
      </c>
    </row>
    <row r="5127" spans="2:7" x14ac:dyDescent="0.2">
      <c r="B5127" s="25" t="s">
        <v>14200</v>
      </c>
      <c r="C5127" s="26" t="s">
        <v>9584</v>
      </c>
      <c r="D5127" s="27" t="s">
        <v>9585</v>
      </c>
      <c r="E5127" s="16" t="s">
        <v>9585</v>
      </c>
      <c r="F5127" s="6">
        <v>44557</v>
      </c>
      <c r="G5127" s="28">
        <v>-4288992.34</v>
      </c>
    </row>
    <row r="5128" spans="2:7" x14ac:dyDescent="0.2">
      <c r="B5128" s="25" t="s">
        <v>14008</v>
      </c>
      <c r="C5128" s="26" t="s">
        <v>8863</v>
      </c>
      <c r="D5128" s="27" t="s">
        <v>8864</v>
      </c>
      <c r="E5128" s="16" t="s">
        <v>8864</v>
      </c>
      <c r="F5128" s="6">
        <v>44557</v>
      </c>
      <c r="G5128" s="28">
        <v>-2688841.94</v>
      </c>
    </row>
    <row r="5129" spans="2:7" x14ac:dyDescent="0.2">
      <c r="B5129" s="25" t="s">
        <v>12839</v>
      </c>
      <c r="C5129" s="26" t="s">
        <v>4101</v>
      </c>
      <c r="D5129" s="27" t="s">
        <v>7675</v>
      </c>
      <c r="E5129" s="16" t="s">
        <v>17688</v>
      </c>
      <c r="F5129" s="6">
        <v>44557</v>
      </c>
      <c r="G5129" s="28">
        <v>-4679613.72</v>
      </c>
    </row>
    <row r="5130" spans="2:7" x14ac:dyDescent="0.2">
      <c r="B5130" s="25" t="s">
        <v>14497</v>
      </c>
      <c r="C5130" s="26" t="s">
        <v>10631</v>
      </c>
      <c r="D5130" s="27" t="s">
        <v>10632</v>
      </c>
      <c r="E5130" s="16" t="s">
        <v>10632</v>
      </c>
      <c r="F5130" s="6">
        <v>44557</v>
      </c>
      <c r="G5130" s="28">
        <v>-176923.51999999999</v>
      </c>
    </row>
    <row r="5131" spans="2:7" x14ac:dyDescent="0.2">
      <c r="B5131" s="21" t="s">
        <v>12839</v>
      </c>
      <c r="C5131" s="22" t="s">
        <v>4101</v>
      </c>
      <c r="D5131" s="22" t="s">
        <v>7673</v>
      </c>
      <c r="E5131" s="23" t="s">
        <v>17690</v>
      </c>
      <c r="F5131" s="5">
        <v>44557</v>
      </c>
      <c r="G5131" s="24">
        <v>-89280</v>
      </c>
    </row>
    <row r="5132" spans="2:7" x14ac:dyDescent="0.2">
      <c r="B5132" s="25" t="s">
        <v>14271</v>
      </c>
      <c r="C5132" s="26" t="s">
        <v>9815</v>
      </c>
      <c r="D5132" s="27" t="s">
        <v>9816</v>
      </c>
      <c r="E5132" s="16" t="s">
        <v>9816</v>
      </c>
      <c r="F5132" s="6">
        <v>44558</v>
      </c>
      <c r="G5132" s="28">
        <v>-333233.96000000002</v>
      </c>
    </row>
    <row r="5133" spans="2:7" x14ac:dyDescent="0.2">
      <c r="B5133" s="25" t="s">
        <v>14271</v>
      </c>
      <c r="C5133" s="26" t="s">
        <v>9815</v>
      </c>
      <c r="D5133" s="27" t="s">
        <v>9816</v>
      </c>
      <c r="E5133" s="16" t="s">
        <v>9816</v>
      </c>
      <c r="F5133" s="6">
        <v>44558</v>
      </c>
      <c r="G5133" s="28">
        <v>66646.789999999994</v>
      </c>
    </row>
    <row r="5134" spans="2:7" x14ac:dyDescent="0.2">
      <c r="B5134" s="21" t="s">
        <v>12839</v>
      </c>
      <c r="C5134" s="22" t="s">
        <v>4101</v>
      </c>
      <c r="D5134" s="22" t="s">
        <v>7677</v>
      </c>
      <c r="E5134" s="23" t="s">
        <v>17686</v>
      </c>
      <c r="F5134" s="5">
        <v>44558</v>
      </c>
      <c r="G5134" s="24">
        <v>-1107400</v>
      </c>
    </row>
    <row r="5135" spans="2:7" x14ac:dyDescent="0.2">
      <c r="B5135" s="21" t="s">
        <v>12839</v>
      </c>
      <c r="C5135" s="22" t="s">
        <v>4101</v>
      </c>
      <c r="D5135" s="22" t="s">
        <v>7671</v>
      </c>
      <c r="E5135" s="23" t="s">
        <v>17348</v>
      </c>
      <c r="F5135" s="5">
        <v>44559</v>
      </c>
      <c r="G5135" s="24">
        <v>-11450</v>
      </c>
    </row>
    <row r="5136" spans="2:7" x14ac:dyDescent="0.2">
      <c r="B5136" s="25" t="s">
        <v>12562</v>
      </c>
      <c r="C5136" s="26" t="s">
        <v>2805</v>
      </c>
      <c r="D5136" s="27" t="s">
        <v>2808</v>
      </c>
      <c r="E5136" s="16" t="s">
        <v>2808</v>
      </c>
      <c r="F5136" s="6">
        <v>44566</v>
      </c>
      <c r="G5136" s="28">
        <v>-978857.2</v>
      </c>
    </row>
    <row r="5137" spans="2:7" x14ac:dyDescent="0.2">
      <c r="B5137" s="25" t="s">
        <v>12536</v>
      </c>
      <c r="C5137" s="26" t="s">
        <v>2196</v>
      </c>
      <c r="D5137" s="27" t="s">
        <v>2197</v>
      </c>
      <c r="E5137" s="16" t="s">
        <v>2197</v>
      </c>
      <c r="F5137" s="6">
        <v>44566</v>
      </c>
      <c r="G5137" s="28">
        <v>2760256</v>
      </c>
    </row>
    <row r="5138" spans="2:7" x14ac:dyDescent="0.2">
      <c r="B5138" s="25" t="s">
        <v>14839</v>
      </c>
      <c r="C5138" s="26" t="s">
        <v>11885</v>
      </c>
      <c r="D5138" s="27" t="s">
        <v>11886</v>
      </c>
      <c r="E5138" s="16" t="s">
        <v>17181</v>
      </c>
      <c r="F5138" s="6">
        <v>44567</v>
      </c>
      <c r="G5138" s="28">
        <v>-952401.6</v>
      </c>
    </row>
    <row r="5139" spans="2:7" x14ac:dyDescent="0.2">
      <c r="B5139" s="25" t="s">
        <v>12296</v>
      </c>
      <c r="C5139" s="26" t="s">
        <v>502</v>
      </c>
      <c r="D5139" s="27" t="s">
        <v>505</v>
      </c>
      <c r="E5139" s="16" t="s">
        <v>17181</v>
      </c>
      <c r="F5139" s="6">
        <v>44567</v>
      </c>
      <c r="G5139" s="28">
        <v>-1079044.56</v>
      </c>
    </row>
    <row r="5140" spans="2:7" x14ac:dyDescent="0.2">
      <c r="B5140" s="25" t="s">
        <v>12210</v>
      </c>
      <c r="C5140" s="26" t="s">
        <v>26</v>
      </c>
      <c r="D5140" s="27" t="s">
        <v>29</v>
      </c>
      <c r="E5140" s="16" t="s">
        <v>29</v>
      </c>
      <c r="F5140" s="6">
        <v>44567</v>
      </c>
      <c r="G5140" s="28">
        <v>-1021186.16</v>
      </c>
    </row>
    <row r="5141" spans="2:7" x14ac:dyDescent="0.2">
      <c r="B5141" s="21" t="s">
        <v>13852</v>
      </c>
      <c r="C5141" s="22" t="s">
        <v>8127</v>
      </c>
      <c r="D5141" s="22" t="s">
        <v>8130</v>
      </c>
      <c r="E5141" s="23" t="s">
        <v>17182</v>
      </c>
      <c r="F5141" s="5">
        <v>44572</v>
      </c>
      <c r="G5141" s="24">
        <v>-72150</v>
      </c>
    </row>
    <row r="5142" spans="2:7" x14ac:dyDescent="0.2">
      <c r="B5142" s="21" t="s">
        <v>12548</v>
      </c>
      <c r="C5142" s="22" t="s">
        <v>2249</v>
      </c>
      <c r="D5142" s="22" t="s">
        <v>2250</v>
      </c>
      <c r="E5142" s="23" t="s">
        <v>2250</v>
      </c>
      <c r="F5142" s="5">
        <v>44580</v>
      </c>
      <c r="G5142" s="24">
        <v>-250469.93</v>
      </c>
    </row>
    <row r="5143" spans="2:7" x14ac:dyDescent="0.2">
      <c r="B5143" s="21" t="s">
        <v>14812</v>
      </c>
      <c r="C5143" s="22" t="s">
        <v>11807</v>
      </c>
      <c r="D5143" s="22" t="s">
        <v>11808</v>
      </c>
      <c r="E5143" s="23" t="s">
        <v>11808</v>
      </c>
      <c r="F5143" s="5">
        <v>44586</v>
      </c>
      <c r="G5143" s="24">
        <v>-4463742.49</v>
      </c>
    </row>
    <row r="5144" spans="2:7" x14ac:dyDescent="0.2">
      <c r="B5144" s="25" t="s">
        <v>13852</v>
      </c>
      <c r="C5144" s="26" t="s">
        <v>8127</v>
      </c>
      <c r="D5144" s="27" t="s">
        <v>8132</v>
      </c>
      <c r="E5144" s="16" t="s">
        <v>17183</v>
      </c>
      <c r="F5144" s="6">
        <v>44587</v>
      </c>
      <c r="G5144" s="28">
        <v>-72150</v>
      </c>
    </row>
    <row r="5145" spans="2:7" ht="36" x14ac:dyDescent="0.2">
      <c r="B5145" s="25" t="s">
        <v>14078</v>
      </c>
      <c r="C5145" s="26" t="s">
        <v>9145</v>
      </c>
      <c r="D5145" s="27" t="s">
        <v>1</v>
      </c>
      <c r="E5145" s="16" t="s">
        <v>17184</v>
      </c>
      <c r="F5145" s="6">
        <v>44589</v>
      </c>
      <c r="G5145" s="28">
        <v>4751272.71</v>
      </c>
    </row>
    <row r="5146" spans="2:7" x14ac:dyDescent="0.2">
      <c r="B5146" s="25" t="s">
        <v>13904</v>
      </c>
      <c r="C5146" s="26" t="s">
        <v>8452</v>
      </c>
      <c r="D5146" s="27" t="s">
        <v>1</v>
      </c>
      <c r="E5146" s="16"/>
      <c r="F5146" s="6">
        <v>44592</v>
      </c>
      <c r="G5146" s="28">
        <v>1402850</v>
      </c>
    </row>
    <row r="5147" spans="2:7" x14ac:dyDescent="0.2">
      <c r="B5147" s="21" t="s">
        <v>14800</v>
      </c>
      <c r="C5147" s="22" t="s">
        <v>11766</v>
      </c>
      <c r="D5147" s="22" t="s">
        <v>11767</v>
      </c>
      <c r="E5147" s="23" t="s">
        <v>11767</v>
      </c>
      <c r="F5147" s="5">
        <v>44593</v>
      </c>
      <c r="G5147" s="24">
        <v>-1351487.14</v>
      </c>
    </row>
    <row r="5148" spans="2:7" x14ac:dyDescent="0.2">
      <c r="B5148" s="21" t="s">
        <v>14819</v>
      </c>
      <c r="C5148" s="22" t="s">
        <v>11827</v>
      </c>
      <c r="D5148" s="22" t="s">
        <v>11828</v>
      </c>
      <c r="E5148" s="23"/>
      <c r="F5148" s="5">
        <v>44595</v>
      </c>
      <c r="G5148" s="24">
        <v>-235086.94</v>
      </c>
    </row>
    <row r="5149" spans="2:7" x14ac:dyDescent="0.2">
      <c r="B5149" s="21" t="s">
        <v>14646</v>
      </c>
      <c r="C5149" s="22" t="s">
        <v>11130</v>
      </c>
      <c r="D5149" s="22" t="s">
        <v>11131</v>
      </c>
      <c r="E5149" s="23"/>
      <c r="F5149" s="5">
        <v>44595</v>
      </c>
      <c r="G5149" s="24">
        <v>-65345.02</v>
      </c>
    </row>
    <row r="5150" spans="2:7" x14ac:dyDescent="0.2">
      <c r="B5150" s="21" t="s">
        <v>12256</v>
      </c>
      <c r="C5150" s="22" t="s">
        <v>238</v>
      </c>
      <c r="D5150" s="22" t="s">
        <v>239</v>
      </c>
      <c r="E5150" s="23"/>
      <c r="F5150" s="5">
        <v>44595</v>
      </c>
      <c r="G5150" s="24">
        <v>-102052.63</v>
      </c>
    </row>
    <row r="5151" spans="2:7" x14ac:dyDescent="0.2">
      <c r="B5151" s="21" t="s">
        <v>14598</v>
      </c>
      <c r="C5151" s="22" t="s">
        <v>10962</v>
      </c>
      <c r="D5151" s="22" t="s">
        <v>10965</v>
      </c>
      <c r="E5151" s="23" t="s">
        <v>10965</v>
      </c>
      <c r="F5151" s="5">
        <v>44596</v>
      </c>
      <c r="G5151" s="24">
        <v>-791509.58</v>
      </c>
    </row>
    <row r="5152" spans="2:7" x14ac:dyDescent="0.2">
      <c r="B5152" s="25" t="s">
        <v>14276</v>
      </c>
      <c r="C5152" s="26" t="s">
        <v>9844</v>
      </c>
      <c r="D5152" s="27" t="s">
        <v>9845</v>
      </c>
      <c r="E5152" s="16" t="s">
        <v>9845</v>
      </c>
      <c r="F5152" s="6">
        <v>44602</v>
      </c>
      <c r="G5152" s="28">
        <v>-3953297.26</v>
      </c>
    </row>
    <row r="5153" spans="2:7" x14ac:dyDescent="0.2">
      <c r="B5153" s="21" t="s">
        <v>12533</v>
      </c>
      <c r="C5153" s="22" t="s">
        <v>2185</v>
      </c>
      <c r="D5153" s="22" t="s">
        <v>2186</v>
      </c>
      <c r="E5153" s="23" t="s">
        <v>2186</v>
      </c>
      <c r="F5153" s="5">
        <v>44602</v>
      </c>
      <c r="G5153" s="24">
        <v>-865551.62</v>
      </c>
    </row>
    <row r="5154" spans="2:7" x14ac:dyDescent="0.2">
      <c r="B5154" s="21" t="s">
        <v>12416</v>
      </c>
      <c r="C5154" s="22" t="s">
        <v>1498</v>
      </c>
      <c r="D5154" s="22" t="s">
        <v>1499</v>
      </c>
      <c r="E5154" s="23" t="s">
        <v>1499</v>
      </c>
      <c r="F5154" s="5">
        <v>44606</v>
      </c>
      <c r="G5154" s="24">
        <v>405824.42</v>
      </c>
    </row>
    <row r="5155" spans="2:7" x14ac:dyDescent="0.2">
      <c r="B5155" s="21" t="s">
        <v>14844</v>
      </c>
      <c r="C5155" s="22" t="s">
        <v>11896</v>
      </c>
      <c r="D5155" s="22" t="s">
        <v>11897</v>
      </c>
      <c r="E5155" s="23" t="s">
        <v>11897</v>
      </c>
      <c r="F5155" s="5">
        <v>44609</v>
      </c>
      <c r="G5155" s="24">
        <v>307538.68</v>
      </c>
    </row>
    <row r="5156" spans="2:7" x14ac:dyDescent="0.2">
      <c r="B5156" s="21" t="s">
        <v>13747</v>
      </c>
      <c r="C5156" s="22" t="s">
        <v>7038</v>
      </c>
      <c r="D5156" s="22" t="s">
        <v>7101</v>
      </c>
      <c r="E5156" s="23" t="s">
        <v>17185</v>
      </c>
      <c r="F5156" s="5">
        <v>44620</v>
      </c>
      <c r="G5156" s="24">
        <v>-1407.33</v>
      </c>
    </row>
    <row r="5157" spans="2:7" x14ac:dyDescent="0.2">
      <c r="B5157" s="21" t="s">
        <v>14768</v>
      </c>
      <c r="C5157" s="22" t="s">
        <v>11644</v>
      </c>
      <c r="D5157" s="22" t="s">
        <v>11645</v>
      </c>
      <c r="E5157" s="23" t="s">
        <v>11645</v>
      </c>
      <c r="F5157" s="5">
        <v>44621</v>
      </c>
      <c r="G5157" s="24">
        <v>-3237518.8</v>
      </c>
    </row>
    <row r="5158" spans="2:7" x14ac:dyDescent="0.2">
      <c r="B5158" s="25" t="s">
        <v>12507</v>
      </c>
      <c r="C5158" s="26" t="s">
        <v>2048</v>
      </c>
      <c r="D5158" s="27" t="s">
        <v>2049</v>
      </c>
      <c r="E5158" s="16" t="s">
        <v>2049</v>
      </c>
      <c r="F5158" s="6">
        <v>44628</v>
      </c>
      <c r="G5158" s="28">
        <v>604087.09</v>
      </c>
    </row>
    <row r="5159" spans="2:7" x14ac:dyDescent="0.2">
      <c r="B5159" s="21" t="s">
        <v>14717</v>
      </c>
      <c r="C5159" s="22" t="s">
        <v>11432</v>
      </c>
      <c r="D5159" s="22" t="s">
        <v>11437</v>
      </c>
      <c r="E5159" s="23" t="s">
        <v>11437</v>
      </c>
      <c r="F5159" s="5">
        <v>44637</v>
      </c>
      <c r="G5159" s="24">
        <v>413000</v>
      </c>
    </row>
    <row r="5160" spans="2:7" x14ac:dyDescent="0.2">
      <c r="B5160" s="21" t="s">
        <v>14900</v>
      </c>
      <c r="C5160" s="22" t="s">
        <v>12164</v>
      </c>
      <c r="D5160" s="22" t="s">
        <v>11801</v>
      </c>
      <c r="E5160" s="23" t="s">
        <v>11801</v>
      </c>
      <c r="F5160" s="5">
        <v>44641</v>
      </c>
      <c r="G5160" s="24">
        <v>-413000</v>
      </c>
    </row>
    <row r="5161" spans="2:7" x14ac:dyDescent="0.2">
      <c r="B5161" s="21" t="s">
        <v>14900</v>
      </c>
      <c r="C5161" s="22" t="s">
        <v>12164</v>
      </c>
      <c r="D5161" s="22" t="s">
        <v>12170</v>
      </c>
      <c r="E5161" s="23" t="s">
        <v>12170</v>
      </c>
      <c r="F5161" s="5">
        <v>44641</v>
      </c>
      <c r="G5161" s="24">
        <v>413000</v>
      </c>
    </row>
    <row r="5162" spans="2:7" x14ac:dyDescent="0.2">
      <c r="B5162" s="21" t="s">
        <v>14772</v>
      </c>
      <c r="C5162" s="22" t="s">
        <v>11657</v>
      </c>
      <c r="D5162" s="22" t="s">
        <v>11658</v>
      </c>
      <c r="E5162" s="23" t="s">
        <v>11658</v>
      </c>
      <c r="F5162" s="5">
        <v>44644</v>
      </c>
      <c r="G5162" s="24">
        <v>-615031.05000000005</v>
      </c>
    </row>
    <row r="5163" spans="2:7" x14ac:dyDescent="0.2">
      <c r="B5163" s="21" t="s">
        <v>14772</v>
      </c>
      <c r="C5163" s="22" t="s">
        <v>11657</v>
      </c>
      <c r="D5163" s="22" t="s">
        <v>105</v>
      </c>
      <c r="E5163" s="23" t="s">
        <v>105</v>
      </c>
      <c r="F5163" s="5">
        <v>44644</v>
      </c>
      <c r="G5163" s="24">
        <v>-615031.05000000005</v>
      </c>
    </row>
    <row r="5164" spans="2:7" x14ac:dyDescent="0.2">
      <c r="B5164" s="21" t="s">
        <v>14772</v>
      </c>
      <c r="C5164" s="22" t="s">
        <v>11657</v>
      </c>
      <c r="D5164" s="22" t="s">
        <v>11663</v>
      </c>
      <c r="E5164" s="23" t="s">
        <v>11663</v>
      </c>
      <c r="F5164" s="5">
        <v>44644</v>
      </c>
      <c r="G5164" s="24">
        <v>615031.05000000005</v>
      </c>
    </row>
    <row r="5165" spans="2:7" x14ac:dyDescent="0.2">
      <c r="B5165" s="25" t="s">
        <v>14772</v>
      </c>
      <c r="C5165" s="26" t="s">
        <v>11657</v>
      </c>
      <c r="D5165" s="27" t="s">
        <v>11661</v>
      </c>
      <c r="E5165" s="16" t="s">
        <v>11661</v>
      </c>
      <c r="F5165" s="6">
        <v>44644</v>
      </c>
      <c r="G5165" s="28">
        <v>-615031.05000000005</v>
      </c>
    </row>
    <row r="5166" spans="2:7" x14ac:dyDescent="0.2">
      <c r="B5166" s="25" t="s">
        <v>14772</v>
      </c>
      <c r="C5166" s="26" t="s">
        <v>11657</v>
      </c>
      <c r="D5166" s="27" t="s">
        <v>11665</v>
      </c>
      <c r="E5166" s="16" t="s">
        <v>11665</v>
      </c>
      <c r="F5166" s="6">
        <v>44644</v>
      </c>
      <c r="G5166" s="28">
        <v>615031.05000000005</v>
      </c>
    </row>
    <row r="5167" spans="2:7" x14ac:dyDescent="0.2">
      <c r="B5167" s="21" t="s">
        <v>14772</v>
      </c>
      <c r="C5167" s="22" t="s">
        <v>11657</v>
      </c>
      <c r="D5167" s="22" t="s">
        <v>11667</v>
      </c>
      <c r="E5167" s="23" t="s">
        <v>11667</v>
      </c>
      <c r="F5167" s="5">
        <v>44644</v>
      </c>
      <c r="G5167" s="24">
        <v>615031.05000000005</v>
      </c>
    </row>
    <row r="5168" spans="2:7" x14ac:dyDescent="0.2">
      <c r="B5168" s="21" t="s">
        <v>12365</v>
      </c>
      <c r="C5168" s="22" t="s">
        <v>1205</v>
      </c>
      <c r="D5168" s="22" t="s">
        <v>1206</v>
      </c>
      <c r="E5168" s="23" t="s">
        <v>17186</v>
      </c>
      <c r="F5168" s="5">
        <v>44649</v>
      </c>
      <c r="G5168" s="24">
        <v>-451789.61</v>
      </c>
    </row>
    <row r="5169" spans="2:7" x14ac:dyDescent="0.2">
      <c r="B5169" s="21" t="s">
        <v>12839</v>
      </c>
      <c r="C5169" s="22" t="s">
        <v>4101</v>
      </c>
      <c r="D5169" s="22" t="s">
        <v>7681</v>
      </c>
      <c r="E5169" s="23" t="s">
        <v>17694</v>
      </c>
      <c r="F5169" s="5">
        <v>44655</v>
      </c>
      <c r="G5169" s="24">
        <v>-1604952.5</v>
      </c>
    </row>
    <row r="5170" spans="2:7" x14ac:dyDescent="0.2">
      <c r="B5170" s="25" t="s">
        <v>13858</v>
      </c>
      <c r="C5170" s="26" t="s">
        <v>8167</v>
      </c>
      <c r="D5170" s="27" t="s">
        <v>8168</v>
      </c>
      <c r="E5170" s="16" t="s">
        <v>17187</v>
      </c>
      <c r="F5170" s="6">
        <v>44655</v>
      </c>
      <c r="G5170" s="28">
        <v>-4870950.53</v>
      </c>
    </row>
    <row r="5171" spans="2:7" x14ac:dyDescent="0.2">
      <c r="B5171" s="25" t="s">
        <v>12501</v>
      </c>
      <c r="C5171" s="26" t="s">
        <v>2027</v>
      </c>
      <c r="D5171" s="27" t="s">
        <v>1</v>
      </c>
      <c r="E5171" s="16" t="s">
        <v>17497</v>
      </c>
      <c r="F5171" s="6">
        <v>44659</v>
      </c>
      <c r="G5171" s="28">
        <v>365113.47</v>
      </c>
    </row>
    <row r="5172" spans="2:7" x14ac:dyDescent="0.2">
      <c r="B5172" s="21" t="s">
        <v>13747</v>
      </c>
      <c r="C5172" s="22" t="s">
        <v>7038</v>
      </c>
      <c r="D5172" s="22" t="s">
        <v>7103</v>
      </c>
      <c r="E5172" s="23" t="s">
        <v>17188</v>
      </c>
      <c r="F5172" s="5">
        <v>44679</v>
      </c>
      <c r="G5172" s="24">
        <v>-116078.01</v>
      </c>
    </row>
    <row r="5173" spans="2:7" x14ac:dyDescent="0.2">
      <c r="B5173" s="21" t="s">
        <v>14304</v>
      </c>
      <c r="C5173" s="22" t="s">
        <v>9971</v>
      </c>
      <c r="D5173" s="22" t="s">
        <v>9974</v>
      </c>
      <c r="E5173" s="23" t="s">
        <v>9974</v>
      </c>
      <c r="F5173" s="5">
        <v>44679</v>
      </c>
      <c r="G5173" s="24">
        <v>-2713012</v>
      </c>
    </row>
    <row r="5174" spans="2:7" x14ac:dyDescent="0.2">
      <c r="B5174" s="21" t="s">
        <v>13747</v>
      </c>
      <c r="C5174" s="22" t="s">
        <v>7038</v>
      </c>
      <c r="D5174" s="22" t="s">
        <v>7105</v>
      </c>
      <c r="E5174" s="23" t="s">
        <v>17189</v>
      </c>
      <c r="F5174" s="5">
        <v>44679</v>
      </c>
      <c r="G5174" s="24">
        <v>-1455689.96</v>
      </c>
    </row>
    <row r="5175" spans="2:7" x14ac:dyDescent="0.2">
      <c r="B5175" s="21" t="s">
        <v>12536</v>
      </c>
      <c r="C5175" s="22" t="s">
        <v>2196</v>
      </c>
      <c r="D5175" s="22" t="s">
        <v>2199</v>
      </c>
      <c r="E5175" s="23" t="s">
        <v>2199</v>
      </c>
      <c r="F5175" s="5">
        <v>44682</v>
      </c>
      <c r="G5175" s="24">
        <v>-2760256</v>
      </c>
    </row>
    <row r="5176" spans="2:7" x14ac:dyDescent="0.2">
      <c r="B5176" s="25" t="s">
        <v>14851</v>
      </c>
      <c r="C5176" s="26" t="s">
        <v>11918</v>
      </c>
      <c r="D5176" s="27" t="s">
        <v>11928</v>
      </c>
      <c r="E5176" s="16" t="s">
        <v>11928</v>
      </c>
      <c r="F5176" s="6">
        <v>44690</v>
      </c>
      <c r="G5176" s="28">
        <v>-938100</v>
      </c>
    </row>
    <row r="5177" spans="2:7" x14ac:dyDescent="0.2">
      <c r="B5177" s="25" t="s">
        <v>12619</v>
      </c>
      <c r="C5177" s="26" t="s">
        <v>3385</v>
      </c>
      <c r="D5177" s="27" t="s">
        <v>3386</v>
      </c>
      <c r="E5177" s="16" t="s">
        <v>3386</v>
      </c>
      <c r="F5177" s="6">
        <v>44694</v>
      </c>
      <c r="G5177" s="28">
        <v>-187620</v>
      </c>
    </row>
    <row r="5178" spans="2:7" x14ac:dyDescent="0.2">
      <c r="B5178" s="21" t="s">
        <v>14878</v>
      </c>
      <c r="C5178" s="22" t="s">
        <v>12022</v>
      </c>
      <c r="D5178" s="22" t="s">
        <v>12038</v>
      </c>
      <c r="E5178" s="23" t="s">
        <v>12038</v>
      </c>
      <c r="F5178" s="5">
        <v>44698</v>
      </c>
      <c r="G5178" s="24">
        <v>-118598.44</v>
      </c>
    </row>
    <row r="5179" spans="2:7" x14ac:dyDescent="0.2">
      <c r="B5179" s="21" t="s">
        <v>12839</v>
      </c>
      <c r="C5179" s="22" t="s">
        <v>4101</v>
      </c>
      <c r="D5179" s="22" t="s">
        <v>7683</v>
      </c>
      <c r="E5179" s="23" t="s">
        <v>17681</v>
      </c>
      <c r="F5179" s="5">
        <v>44699</v>
      </c>
      <c r="G5179" s="24">
        <v>-351566.4</v>
      </c>
    </row>
    <row r="5180" spans="2:7" x14ac:dyDescent="0.2">
      <c r="B5180" s="25" t="s">
        <v>12839</v>
      </c>
      <c r="C5180" s="26" t="s">
        <v>4101</v>
      </c>
      <c r="D5180" s="27" t="s">
        <v>7685</v>
      </c>
      <c r="E5180" s="16" t="s">
        <v>17664</v>
      </c>
      <c r="F5180" s="6">
        <v>44701</v>
      </c>
      <c r="G5180" s="28">
        <v>-404500</v>
      </c>
    </row>
    <row r="5181" spans="2:7" x14ac:dyDescent="0.2">
      <c r="B5181" s="21" t="s">
        <v>12566</v>
      </c>
      <c r="C5181" s="22" t="s">
        <v>2817</v>
      </c>
      <c r="D5181" s="22" t="s">
        <v>2822</v>
      </c>
      <c r="E5181" s="23" t="s">
        <v>17192</v>
      </c>
      <c r="F5181" s="5">
        <v>44704</v>
      </c>
      <c r="G5181" s="24">
        <v>-603000</v>
      </c>
    </row>
    <row r="5182" spans="2:7" x14ac:dyDescent="0.2">
      <c r="B5182" s="25" t="s">
        <v>12566</v>
      </c>
      <c r="C5182" s="26" t="s">
        <v>2817</v>
      </c>
      <c r="D5182" s="27" t="s">
        <v>2824</v>
      </c>
      <c r="E5182" s="16" t="s">
        <v>17193</v>
      </c>
      <c r="F5182" s="6">
        <v>44704</v>
      </c>
      <c r="G5182" s="28">
        <v>-603000</v>
      </c>
    </row>
    <row r="5183" spans="2:7" x14ac:dyDescent="0.2">
      <c r="B5183" s="21" t="s">
        <v>12566</v>
      </c>
      <c r="C5183" s="22" t="s">
        <v>2817</v>
      </c>
      <c r="D5183" s="22" t="s">
        <v>2818</v>
      </c>
      <c r="E5183" s="23" t="s">
        <v>17190</v>
      </c>
      <c r="F5183" s="5">
        <v>44704</v>
      </c>
      <c r="G5183" s="24">
        <v>-603000</v>
      </c>
    </row>
    <row r="5184" spans="2:7" x14ac:dyDescent="0.2">
      <c r="B5184" s="21" t="s">
        <v>12839</v>
      </c>
      <c r="C5184" s="22" t="s">
        <v>4101</v>
      </c>
      <c r="D5184" s="22" t="s">
        <v>7687</v>
      </c>
      <c r="E5184" s="23" t="s">
        <v>17661</v>
      </c>
      <c r="F5184" s="5">
        <v>44704</v>
      </c>
      <c r="G5184" s="24">
        <v>-268726.64</v>
      </c>
    </row>
    <row r="5185" spans="2:7" x14ac:dyDescent="0.2">
      <c r="B5185" s="21" t="s">
        <v>12566</v>
      </c>
      <c r="C5185" s="22" t="s">
        <v>2817</v>
      </c>
      <c r="D5185" s="22" t="s">
        <v>2820</v>
      </c>
      <c r="E5185" s="23" t="s">
        <v>17191</v>
      </c>
      <c r="F5185" s="5">
        <v>44704</v>
      </c>
      <c r="G5185" s="24">
        <v>-603000</v>
      </c>
    </row>
    <row r="5186" spans="2:7" x14ac:dyDescent="0.2">
      <c r="B5186" s="21" t="s">
        <v>14576</v>
      </c>
      <c r="C5186" s="22" t="s">
        <v>10891</v>
      </c>
      <c r="D5186" s="22" t="s">
        <v>1</v>
      </c>
      <c r="E5186" s="23" t="s">
        <v>17194</v>
      </c>
      <c r="F5186" s="5">
        <v>44706</v>
      </c>
      <c r="G5186" s="24">
        <v>104495.51</v>
      </c>
    </row>
    <row r="5187" spans="2:7" x14ac:dyDescent="0.2">
      <c r="B5187" s="21" t="s">
        <v>12429</v>
      </c>
      <c r="C5187" s="22" t="s">
        <v>1549</v>
      </c>
      <c r="D5187" s="22" t="s">
        <v>1550</v>
      </c>
      <c r="E5187" s="23" t="s">
        <v>17195</v>
      </c>
      <c r="F5187" s="5">
        <v>44713</v>
      </c>
      <c r="G5187" s="24">
        <v>-220295.76</v>
      </c>
    </row>
    <row r="5188" spans="2:7" x14ac:dyDescent="0.2">
      <c r="B5188" s="21" t="s">
        <v>13876</v>
      </c>
      <c r="C5188" s="22" t="s">
        <v>8259</v>
      </c>
      <c r="D5188" s="22" t="s">
        <v>8273</v>
      </c>
      <c r="E5188" s="23" t="s">
        <v>17196</v>
      </c>
      <c r="F5188" s="5">
        <v>44714</v>
      </c>
      <c r="G5188" s="24">
        <v>-52500</v>
      </c>
    </row>
    <row r="5189" spans="2:7" x14ac:dyDescent="0.2">
      <c r="B5189" s="21" t="s">
        <v>13844</v>
      </c>
      <c r="C5189" s="22" t="s">
        <v>7994</v>
      </c>
      <c r="D5189" s="22" t="s">
        <v>7995</v>
      </c>
      <c r="E5189" s="23" t="s">
        <v>17197</v>
      </c>
      <c r="F5189" s="5">
        <v>44725</v>
      </c>
      <c r="G5189" s="24">
        <v>-97500</v>
      </c>
    </row>
    <row r="5190" spans="2:7" x14ac:dyDescent="0.2">
      <c r="B5190" s="21" t="s">
        <v>13846</v>
      </c>
      <c r="C5190" s="22" t="s">
        <v>8050</v>
      </c>
      <c r="D5190" s="22" t="s">
        <v>8053</v>
      </c>
      <c r="E5190" s="23" t="s">
        <v>17175</v>
      </c>
      <c r="F5190" s="5">
        <v>44727</v>
      </c>
      <c r="G5190" s="24">
        <v>-199800</v>
      </c>
    </row>
    <row r="5191" spans="2:7" x14ac:dyDescent="0.2">
      <c r="B5191" s="21" t="s">
        <v>13027</v>
      </c>
      <c r="C5191" s="22" t="s">
        <v>4847</v>
      </c>
      <c r="D5191" s="22" t="s">
        <v>2854</v>
      </c>
      <c r="E5191" s="23" t="s">
        <v>17198</v>
      </c>
      <c r="F5191" s="5">
        <v>44733</v>
      </c>
      <c r="G5191" s="24">
        <v>-83544</v>
      </c>
    </row>
    <row r="5192" spans="2:7" x14ac:dyDescent="0.2">
      <c r="B5192" s="25" t="s">
        <v>12839</v>
      </c>
      <c r="C5192" s="26" t="s">
        <v>4101</v>
      </c>
      <c r="D5192" s="27" t="s">
        <v>7689</v>
      </c>
      <c r="E5192" s="16" t="s">
        <v>17658</v>
      </c>
      <c r="F5192" s="6">
        <v>44734</v>
      </c>
      <c r="G5192" s="28">
        <v>-3300</v>
      </c>
    </row>
    <row r="5193" spans="2:7" x14ac:dyDescent="0.2">
      <c r="B5193" s="21" t="s">
        <v>13992</v>
      </c>
      <c r="C5193" s="22" t="s">
        <v>8813</v>
      </c>
      <c r="D5193" s="22" t="s">
        <v>8814</v>
      </c>
      <c r="E5193" s="23" t="s">
        <v>8814</v>
      </c>
      <c r="F5193" s="5">
        <v>44739</v>
      </c>
      <c r="G5193" s="24">
        <v>-342136.67</v>
      </c>
    </row>
    <row r="5194" spans="2:7" x14ac:dyDescent="0.2">
      <c r="B5194" s="21" t="s">
        <v>12839</v>
      </c>
      <c r="C5194" s="22" t="s">
        <v>4101</v>
      </c>
      <c r="D5194" s="22" t="s">
        <v>7691</v>
      </c>
      <c r="E5194" s="23" t="s">
        <v>17678</v>
      </c>
      <c r="F5194" s="5">
        <v>44740</v>
      </c>
      <c r="G5194" s="24">
        <v>-445000</v>
      </c>
    </row>
    <row r="5195" spans="2:7" x14ac:dyDescent="0.2">
      <c r="B5195" s="21" t="s">
        <v>12549</v>
      </c>
      <c r="C5195" s="22" t="s">
        <v>2252</v>
      </c>
      <c r="D5195" s="22" t="s">
        <v>2253</v>
      </c>
      <c r="E5195" s="23" t="s">
        <v>2253</v>
      </c>
      <c r="F5195" s="5">
        <v>44742</v>
      </c>
      <c r="G5195" s="24">
        <v>-297267.84999999998</v>
      </c>
    </row>
    <row r="5196" spans="2:7" x14ac:dyDescent="0.2">
      <c r="B5196" s="21" t="s">
        <v>12549</v>
      </c>
      <c r="C5196" s="22" t="s">
        <v>2252</v>
      </c>
      <c r="D5196" s="22" t="s">
        <v>2255</v>
      </c>
      <c r="E5196" s="23" t="s">
        <v>2255</v>
      </c>
      <c r="F5196" s="5">
        <v>44742</v>
      </c>
      <c r="G5196" s="24">
        <v>160906.45000000001</v>
      </c>
    </row>
    <row r="5197" spans="2:7" x14ac:dyDescent="0.2">
      <c r="B5197" s="25" t="s">
        <v>12530</v>
      </c>
      <c r="C5197" s="26" t="s">
        <v>2169</v>
      </c>
      <c r="D5197" s="27" t="s">
        <v>2170</v>
      </c>
      <c r="E5197" s="16" t="s">
        <v>2170</v>
      </c>
      <c r="F5197" s="6">
        <v>44743</v>
      </c>
      <c r="G5197" s="28">
        <v>-102010.33</v>
      </c>
    </row>
    <row r="5198" spans="2:7" x14ac:dyDescent="0.2">
      <c r="B5198" s="21" t="s">
        <v>12429</v>
      </c>
      <c r="C5198" s="22" t="s">
        <v>1549</v>
      </c>
      <c r="D5198" s="22" t="s">
        <v>1552</v>
      </c>
      <c r="E5198" s="23" t="s">
        <v>17199</v>
      </c>
      <c r="F5198" s="5">
        <v>44743</v>
      </c>
      <c r="G5198" s="24">
        <v>-220295.76</v>
      </c>
    </row>
    <row r="5199" spans="2:7" x14ac:dyDescent="0.2">
      <c r="B5199" s="21" t="s">
        <v>12556</v>
      </c>
      <c r="C5199" s="22" t="s">
        <v>2288</v>
      </c>
      <c r="D5199" s="22" t="s">
        <v>2289</v>
      </c>
      <c r="E5199" s="23" t="s">
        <v>17200</v>
      </c>
      <c r="F5199" s="5">
        <v>44750</v>
      </c>
      <c r="G5199" s="24">
        <v>-2219106</v>
      </c>
    </row>
    <row r="5200" spans="2:7" x14ac:dyDescent="0.2">
      <c r="B5200" s="25" t="s">
        <v>13326</v>
      </c>
      <c r="C5200" s="26" t="s">
        <v>5789</v>
      </c>
      <c r="D5200" s="27" t="s">
        <v>5790</v>
      </c>
      <c r="E5200" s="16" t="s">
        <v>17201</v>
      </c>
      <c r="F5200" s="6">
        <v>44753</v>
      </c>
      <c r="G5200" s="28">
        <v>-236000</v>
      </c>
    </row>
    <row r="5201" spans="2:7" x14ac:dyDescent="0.2">
      <c r="B5201" s="21" t="s">
        <v>13847</v>
      </c>
      <c r="C5201" s="22" t="s">
        <v>8055</v>
      </c>
      <c r="D5201" s="22" t="s">
        <v>1297</v>
      </c>
      <c r="E5201" s="23" t="s">
        <v>17055</v>
      </c>
      <c r="F5201" s="5">
        <v>44754</v>
      </c>
      <c r="G5201" s="24">
        <v>-61200</v>
      </c>
    </row>
    <row r="5202" spans="2:7" x14ac:dyDescent="0.2">
      <c r="B5202" s="21" t="s">
        <v>13847</v>
      </c>
      <c r="C5202" s="22" t="s">
        <v>8055</v>
      </c>
      <c r="D5202" s="22" t="s">
        <v>8058</v>
      </c>
      <c r="E5202" s="23" t="s">
        <v>17055</v>
      </c>
      <c r="F5202" s="5">
        <v>44754</v>
      </c>
      <c r="G5202" s="24">
        <v>-61200</v>
      </c>
    </row>
    <row r="5203" spans="2:7" x14ac:dyDescent="0.2">
      <c r="B5203" s="25" t="s">
        <v>14806</v>
      </c>
      <c r="C5203" s="26" t="s">
        <v>11788</v>
      </c>
      <c r="D5203" s="27" t="s">
        <v>1</v>
      </c>
      <c r="E5203" s="16" t="s">
        <v>17649</v>
      </c>
      <c r="F5203" s="6">
        <v>44755</v>
      </c>
      <c r="G5203" s="28">
        <v>6661.34</v>
      </c>
    </row>
    <row r="5204" spans="2:7" x14ac:dyDescent="0.2">
      <c r="B5204" s="21" t="s">
        <v>12258</v>
      </c>
      <c r="C5204" s="22" t="s">
        <v>244</v>
      </c>
      <c r="D5204" s="22" t="s">
        <v>1</v>
      </c>
      <c r="E5204" s="23" t="s">
        <v>17667</v>
      </c>
      <c r="F5204" s="5">
        <v>44755</v>
      </c>
      <c r="G5204" s="24">
        <v>302.14999999999998</v>
      </c>
    </row>
    <row r="5205" spans="2:7" x14ac:dyDescent="0.2">
      <c r="B5205" s="21" t="s">
        <v>14806</v>
      </c>
      <c r="C5205" s="22" t="s">
        <v>11788</v>
      </c>
      <c r="D5205" s="22" t="s">
        <v>1</v>
      </c>
      <c r="E5205" s="23" t="s">
        <v>17649</v>
      </c>
      <c r="F5205" s="5">
        <v>44755</v>
      </c>
      <c r="G5205" s="24">
        <v>57529.24</v>
      </c>
    </row>
    <row r="5206" spans="2:7" x14ac:dyDescent="0.2">
      <c r="B5206" s="25" t="s">
        <v>12258</v>
      </c>
      <c r="C5206" s="26" t="s">
        <v>244</v>
      </c>
      <c r="D5206" s="27" t="s">
        <v>1</v>
      </c>
      <c r="E5206" s="16" t="s">
        <v>17667</v>
      </c>
      <c r="F5206" s="6">
        <v>44755</v>
      </c>
      <c r="G5206" s="28">
        <v>15941.69</v>
      </c>
    </row>
    <row r="5207" spans="2:7" x14ac:dyDescent="0.2">
      <c r="B5207" s="21" t="s">
        <v>12258</v>
      </c>
      <c r="C5207" s="22" t="s">
        <v>244</v>
      </c>
      <c r="D5207" s="22" t="s">
        <v>1</v>
      </c>
      <c r="E5207" s="23" t="s">
        <v>17667</v>
      </c>
      <c r="F5207" s="5">
        <v>44755</v>
      </c>
      <c r="G5207" s="24">
        <v>3021.55</v>
      </c>
    </row>
    <row r="5208" spans="2:7" x14ac:dyDescent="0.2">
      <c r="B5208" s="21" t="s">
        <v>12258</v>
      </c>
      <c r="C5208" s="22" t="s">
        <v>244</v>
      </c>
      <c r="D5208" s="22" t="s">
        <v>1</v>
      </c>
      <c r="E5208" s="23" t="s">
        <v>17667</v>
      </c>
      <c r="F5208" s="5">
        <v>44755</v>
      </c>
      <c r="G5208" s="24">
        <v>75875.13</v>
      </c>
    </row>
    <row r="5209" spans="2:7" x14ac:dyDescent="0.2">
      <c r="B5209" s="21" t="s">
        <v>12258</v>
      </c>
      <c r="C5209" s="22" t="s">
        <v>244</v>
      </c>
      <c r="D5209" s="22" t="s">
        <v>1</v>
      </c>
      <c r="E5209" s="23" t="s">
        <v>17667</v>
      </c>
      <c r="F5209" s="5">
        <v>44755</v>
      </c>
      <c r="G5209" s="24">
        <v>2790.3</v>
      </c>
    </row>
    <row r="5210" spans="2:7" x14ac:dyDescent="0.2">
      <c r="B5210" s="25" t="s">
        <v>14806</v>
      </c>
      <c r="C5210" s="26" t="s">
        <v>11788</v>
      </c>
      <c r="D5210" s="27" t="s">
        <v>1</v>
      </c>
      <c r="E5210" s="16" t="s">
        <v>17649</v>
      </c>
      <c r="F5210" s="6">
        <v>44755</v>
      </c>
      <c r="G5210" s="28">
        <v>31065.79</v>
      </c>
    </row>
    <row r="5211" spans="2:7" x14ac:dyDescent="0.2">
      <c r="B5211" s="25" t="s">
        <v>14806</v>
      </c>
      <c r="C5211" s="26" t="s">
        <v>11788</v>
      </c>
      <c r="D5211" s="27" t="s">
        <v>1</v>
      </c>
      <c r="E5211" s="16" t="s">
        <v>17649</v>
      </c>
      <c r="F5211" s="6">
        <v>44755</v>
      </c>
      <c r="G5211" s="28">
        <v>66613.399999999994</v>
      </c>
    </row>
    <row r="5212" spans="2:7" x14ac:dyDescent="0.2">
      <c r="B5212" s="25" t="s">
        <v>14806</v>
      </c>
      <c r="C5212" s="26" t="s">
        <v>11788</v>
      </c>
      <c r="D5212" s="27" t="s">
        <v>1</v>
      </c>
      <c r="E5212" s="16" t="s">
        <v>17649</v>
      </c>
      <c r="F5212" s="6">
        <v>44755</v>
      </c>
      <c r="G5212" s="28">
        <v>287646.21999999997</v>
      </c>
    </row>
    <row r="5213" spans="2:7" x14ac:dyDescent="0.2">
      <c r="B5213" s="25" t="s">
        <v>14492</v>
      </c>
      <c r="C5213" s="26" t="s">
        <v>10613</v>
      </c>
      <c r="D5213" s="27" t="s">
        <v>1</v>
      </c>
      <c r="E5213" s="16" t="s">
        <v>17635</v>
      </c>
      <c r="F5213" s="6">
        <v>44760</v>
      </c>
      <c r="G5213" s="28">
        <v>27849.34</v>
      </c>
    </row>
    <row r="5214" spans="2:7" x14ac:dyDescent="0.2">
      <c r="B5214" s="25" t="s">
        <v>12519</v>
      </c>
      <c r="C5214" s="26" t="s">
        <v>2122</v>
      </c>
      <c r="D5214" s="27" t="s">
        <v>2123</v>
      </c>
      <c r="E5214" s="16" t="s">
        <v>2123</v>
      </c>
      <c r="F5214" s="6">
        <v>44760</v>
      </c>
      <c r="G5214" s="28">
        <v>-1281902.3700000001</v>
      </c>
    </row>
    <row r="5215" spans="2:7" x14ac:dyDescent="0.2">
      <c r="B5215" s="25" t="s">
        <v>14492</v>
      </c>
      <c r="C5215" s="26" t="s">
        <v>10613</v>
      </c>
      <c r="D5215" s="27" t="s">
        <v>1</v>
      </c>
      <c r="E5215" s="16" t="s">
        <v>17635</v>
      </c>
      <c r="F5215" s="6">
        <v>44760</v>
      </c>
      <c r="G5215" s="28">
        <v>2390.5</v>
      </c>
    </row>
    <row r="5216" spans="2:7" x14ac:dyDescent="0.2">
      <c r="B5216" s="21" t="s">
        <v>14492</v>
      </c>
      <c r="C5216" s="22" t="s">
        <v>10613</v>
      </c>
      <c r="D5216" s="22" t="s">
        <v>1</v>
      </c>
      <c r="E5216" s="23" t="s">
        <v>17635</v>
      </c>
      <c r="F5216" s="5">
        <v>44760</v>
      </c>
      <c r="G5216" s="24">
        <v>239050.13</v>
      </c>
    </row>
    <row r="5217" spans="2:7" x14ac:dyDescent="0.2">
      <c r="B5217" s="21" t="s">
        <v>14492</v>
      </c>
      <c r="C5217" s="22" t="s">
        <v>10613</v>
      </c>
      <c r="D5217" s="22" t="s">
        <v>1</v>
      </c>
      <c r="E5217" s="23" t="s">
        <v>17635</v>
      </c>
      <c r="F5217" s="5">
        <v>44760</v>
      </c>
      <c r="G5217" s="24">
        <v>23905.01</v>
      </c>
    </row>
    <row r="5218" spans="2:7" x14ac:dyDescent="0.2">
      <c r="B5218" s="21" t="s">
        <v>14492</v>
      </c>
      <c r="C5218" s="22" t="s">
        <v>10613</v>
      </c>
      <c r="D5218" s="22" t="s">
        <v>1</v>
      </c>
      <c r="E5218" s="23" t="s">
        <v>17635</v>
      </c>
      <c r="F5218" s="5">
        <v>44760</v>
      </c>
      <c r="G5218" s="24">
        <v>43029.02</v>
      </c>
    </row>
    <row r="5219" spans="2:7" x14ac:dyDescent="0.2">
      <c r="B5219" s="25" t="s">
        <v>14205</v>
      </c>
      <c r="C5219" s="26" t="s">
        <v>9605</v>
      </c>
      <c r="D5219" s="27" t="s">
        <v>1</v>
      </c>
      <c r="E5219" s="16" t="s">
        <v>17202</v>
      </c>
      <c r="F5219" s="6">
        <v>44761</v>
      </c>
      <c r="G5219" s="28">
        <v>33893.32</v>
      </c>
    </row>
    <row r="5220" spans="2:7" x14ac:dyDescent="0.2">
      <c r="B5220" s="21" t="s">
        <v>14205</v>
      </c>
      <c r="C5220" s="22" t="s">
        <v>9605</v>
      </c>
      <c r="D5220" s="22" t="s">
        <v>1</v>
      </c>
      <c r="E5220" s="23" t="s">
        <v>17202</v>
      </c>
      <c r="F5220" s="5">
        <v>44761</v>
      </c>
      <c r="G5220" s="24">
        <v>53282.07</v>
      </c>
    </row>
    <row r="5221" spans="2:7" x14ac:dyDescent="0.2">
      <c r="B5221" s="25" t="s">
        <v>14205</v>
      </c>
      <c r="C5221" s="26" t="s">
        <v>9605</v>
      </c>
      <c r="D5221" s="27" t="s">
        <v>1</v>
      </c>
      <c r="E5221" s="16" t="s">
        <v>17202</v>
      </c>
      <c r="F5221" s="6">
        <v>44761</v>
      </c>
      <c r="G5221" s="28">
        <v>2960.12</v>
      </c>
    </row>
    <row r="5222" spans="2:7" x14ac:dyDescent="0.2">
      <c r="B5222" s="25" t="s">
        <v>14205</v>
      </c>
      <c r="C5222" s="26" t="s">
        <v>9605</v>
      </c>
      <c r="D5222" s="27" t="s">
        <v>1</v>
      </c>
      <c r="E5222" s="16" t="s">
        <v>17202</v>
      </c>
      <c r="F5222" s="6">
        <v>44761</v>
      </c>
      <c r="G5222" s="28">
        <v>296011.52000000002</v>
      </c>
    </row>
    <row r="5223" spans="2:7" x14ac:dyDescent="0.2">
      <c r="B5223" s="25" t="s">
        <v>13814</v>
      </c>
      <c r="C5223" s="26" t="s">
        <v>7850</v>
      </c>
      <c r="D5223" s="27" t="s">
        <v>1</v>
      </c>
      <c r="E5223" s="16" t="s">
        <v>2226</v>
      </c>
      <c r="F5223" s="6">
        <v>44761</v>
      </c>
      <c r="G5223" s="28">
        <v>18000</v>
      </c>
    </row>
    <row r="5224" spans="2:7" x14ac:dyDescent="0.2">
      <c r="B5224" s="21" t="s">
        <v>14205</v>
      </c>
      <c r="C5224" s="22" t="s">
        <v>9605</v>
      </c>
      <c r="D5224" s="22" t="s">
        <v>1</v>
      </c>
      <c r="E5224" s="23" t="s">
        <v>17202</v>
      </c>
      <c r="F5224" s="5">
        <v>44761</v>
      </c>
      <c r="G5224" s="24">
        <v>29601.15</v>
      </c>
    </row>
    <row r="5225" spans="2:7" x14ac:dyDescent="0.2">
      <c r="B5225" s="25" t="s">
        <v>14679</v>
      </c>
      <c r="C5225" s="26" t="s">
        <v>11253</v>
      </c>
      <c r="D5225" s="27" t="s">
        <v>1</v>
      </c>
      <c r="E5225" s="16" t="s">
        <v>17203</v>
      </c>
      <c r="F5225" s="6">
        <v>44762</v>
      </c>
      <c r="G5225" s="28">
        <v>14725.88</v>
      </c>
    </row>
    <row r="5226" spans="2:7" x14ac:dyDescent="0.2">
      <c r="B5226" s="21" t="s">
        <v>14679</v>
      </c>
      <c r="C5226" s="22" t="s">
        <v>11253</v>
      </c>
      <c r="D5226" s="22" t="s">
        <v>1</v>
      </c>
      <c r="E5226" s="23" t="s">
        <v>17203</v>
      </c>
      <c r="F5226" s="5">
        <v>44762</v>
      </c>
      <c r="G5226" s="24">
        <v>89267.04</v>
      </c>
    </row>
    <row r="5227" spans="2:7" x14ac:dyDescent="0.2">
      <c r="B5227" s="21" t="s">
        <v>14679</v>
      </c>
      <c r="C5227" s="22" t="s">
        <v>11253</v>
      </c>
      <c r="D5227" s="22" t="s">
        <v>1</v>
      </c>
      <c r="E5227" s="23" t="s">
        <v>17203</v>
      </c>
      <c r="F5227" s="5">
        <v>44762</v>
      </c>
      <c r="G5227" s="24">
        <v>16068.07</v>
      </c>
    </row>
    <row r="5228" spans="2:7" x14ac:dyDescent="0.2">
      <c r="B5228" s="21" t="s">
        <v>14679</v>
      </c>
      <c r="C5228" s="22" t="s">
        <v>11253</v>
      </c>
      <c r="D5228" s="22" t="s">
        <v>1</v>
      </c>
      <c r="E5228" s="23" t="s">
        <v>17203</v>
      </c>
      <c r="F5228" s="5">
        <v>44762</v>
      </c>
      <c r="G5228" s="24">
        <v>892.67</v>
      </c>
    </row>
    <row r="5229" spans="2:7" x14ac:dyDescent="0.2">
      <c r="B5229" s="21" t="s">
        <v>14679</v>
      </c>
      <c r="C5229" s="22" t="s">
        <v>11253</v>
      </c>
      <c r="D5229" s="22" t="s">
        <v>1</v>
      </c>
      <c r="E5229" s="23" t="s">
        <v>17203</v>
      </c>
      <c r="F5229" s="5">
        <v>44762</v>
      </c>
      <c r="G5229" s="24">
        <v>8926.7000000000007</v>
      </c>
    </row>
    <row r="5230" spans="2:7" x14ac:dyDescent="0.2">
      <c r="B5230" s="21" t="s">
        <v>14022</v>
      </c>
      <c r="C5230" s="22" t="s">
        <v>8909</v>
      </c>
      <c r="D5230" s="22" t="s">
        <v>8910</v>
      </c>
      <c r="E5230" s="23" t="s">
        <v>8910</v>
      </c>
      <c r="F5230" s="5">
        <v>44763</v>
      </c>
      <c r="G5230" s="24">
        <v>-511178.75</v>
      </c>
    </row>
    <row r="5231" spans="2:7" x14ac:dyDescent="0.2">
      <c r="B5231" s="25" t="s">
        <v>13027</v>
      </c>
      <c r="C5231" s="26" t="s">
        <v>4847</v>
      </c>
      <c r="D5231" s="27" t="s">
        <v>2854</v>
      </c>
      <c r="E5231" s="16" t="s">
        <v>17198</v>
      </c>
      <c r="F5231" s="6">
        <v>44763</v>
      </c>
      <c r="G5231" s="28">
        <v>-83544</v>
      </c>
    </row>
    <row r="5232" spans="2:7" x14ac:dyDescent="0.2">
      <c r="B5232" s="25" t="s">
        <v>14483</v>
      </c>
      <c r="C5232" s="26" t="s">
        <v>10586</v>
      </c>
      <c r="D5232" s="27" t="s">
        <v>10587</v>
      </c>
      <c r="E5232" s="16" t="s">
        <v>10587</v>
      </c>
      <c r="F5232" s="6">
        <v>44769</v>
      </c>
      <c r="G5232" s="28">
        <v>-33040</v>
      </c>
    </row>
    <row r="5233" spans="2:7" x14ac:dyDescent="0.2">
      <c r="B5233" s="21" t="s">
        <v>14252</v>
      </c>
      <c r="C5233" s="22" t="s">
        <v>9758</v>
      </c>
      <c r="D5233" s="22" t="s">
        <v>9759</v>
      </c>
      <c r="E5233" s="23" t="s">
        <v>9759</v>
      </c>
      <c r="F5233" s="5">
        <v>44770</v>
      </c>
      <c r="G5233" s="24">
        <v>-14580</v>
      </c>
    </row>
    <row r="5234" spans="2:7" x14ac:dyDescent="0.2">
      <c r="B5234" s="21" t="s">
        <v>12842</v>
      </c>
      <c r="C5234" s="22" t="s">
        <v>4122</v>
      </c>
      <c r="D5234" s="22" t="s">
        <v>4123</v>
      </c>
      <c r="E5234" s="23" t="s">
        <v>17204</v>
      </c>
      <c r="F5234" s="5">
        <v>44778</v>
      </c>
      <c r="G5234" s="24">
        <v>-53850</v>
      </c>
    </row>
    <row r="5235" spans="2:7" x14ac:dyDescent="0.2">
      <c r="B5235" s="21" t="s">
        <v>13305</v>
      </c>
      <c r="C5235" s="22" t="s">
        <v>5728</v>
      </c>
      <c r="D5235" s="22" t="s">
        <v>5729</v>
      </c>
      <c r="E5235" s="23" t="s">
        <v>17630</v>
      </c>
      <c r="F5235" s="5">
        <v>44805</v>
      </c>
      <c r="G5235" s="24">
        <v>-1900</v>
      </c>
    </row>
    <row r="5236" spans="2:7" x14ac:dyDescent="0.2">
      <c r="B5236" s="21" t="s">
        <v>12365</v>
      </c>
      <c r="C5236" s="22" t="s">
        <v>1205</v>
      </c>
      <c r="D5236" s="22" t="s">
        <v>1208</v>
      </c>
      <c r="E5236" s="23" t="s">
        <v>17205</v>
      </c>
      <c r="F5236" s="5">
        <v>44806</v>
      </c>
      <c r="G5236" s="24">
        <v>-3529940.64</v>
      </c>
    </row>
    <row r="5237" spans="2:7" x14ac:dyDescent="0.2">
      <c r="B5237" s="21" t="s">
        <v>12366</v>
      </c>
      <c r="C5237" s="22" t="s">
        <v>1211</v>
      </c>
      <c r="D5237" s="22" t="s">
        <v>1212</v>
      </c>
      <c r="E5237" s="23" t="s">
        <v>1212</v>
      </c>
      <c r="F5237" s="5">
        <v>44810</v>
      </c>
      <c r="G5237" s="24">
        <v>-795828.09</v>
      </c>
    </row>
    <row r="5238" spans="2:7" x14ac:dyDescent="0.2">
      <c r="B5238" s="21" t="s">
        <v>12839</v>
      </c>
      <c r="C5238" s="22" t="s">
        <v>4101</v>
      </c>
      <c r="D5238" s="22" t="s">
        <v>7693</v>
      </c>
      <c r="E5238" s="23" t="s">
        <v>17627</v>
      </c>
      <c r="F5238" s="5">
        <v>44813</v>
      </c>
      <c r="G5238" s="24">
        <v>-350050</v>
      </c>
    </row>
    <row r="5239" spans="2:7" x14ac:dyDescent="0.2">
      <c r="B5239" s="25" t="s">
        <v>12366</v>
      </c>
      <c r="C5239" s="26" t="s">
        <v>1211</v>
      </c>
      <c r="D5239" s="27" t="s">
        <v>1214</v>
      </c>
      <c r="E5239" s="16" t="s">
        <v>1214</v>
      </c>
      <c r="F5239" s="6">
        <v>44819</v>
      </c>
      <c r="G5239" s="28">
        <v>795828.09</v>
      </c>
    </row>
    <row r="5240" spans="2:7" x14ac:dyDescent="0.2">
      <c r="B5240" s="21" t="s">
        <v>14382</v>
      </c>
      <c r="C5240" s="22" t="s">
        <v>10234</v>
      </c>
      <c r="D5240" s="22" t="s">
        <v>10235</v>
      </c>
      <c r="E5240" s="23" t="s">
        <v>10235</v>
      </c>
      <c r="F5240" s="5">
        <v>44824</v>
      </c>
      <c r="G5240" s="24">
        <v>-267595.64</v>
      </c>
    </row>
    <row r="5241" spans="2:7" x14ac:dyDescent="0.2">
      <c r="B5241" s="25" t="s">
        <v>12546</v>
      </c>
      <c r="C5241" s="26" t="s">
        <v>2238</v>
      </c>
      <c r="D5241" s="27" t="s">
        <v>2239</v>
      </c>
      <c r="E5241" s="16" t="s">
        <v>2239</v>
      </c>
      <c r="F5241" s="6">
        <v>44825</v>
      </c>
      <c r="G5241" s="28">
        <v>-1123728.07</v>
      </c>
    </row>
    <row r="5242" spans="2:7" x14ac:dyDescent="0.2">
      <c r="B5242" s="25" t="s">
        <v>12546</v>
      </c>
      <c r="C5242" s="26" t="s">
        <v>2238</v>
      </c>
      <c r="D5242" s="27" t="s">
        <v>2241</v>
      </c>
      <c r="E5242" s="16" t="s">
        <v>2241</v>
      </c>
      <c r="F5242" s="6">
        <v>44825</v>
      </c>
      <c r="G5242" s="28">
        <v>1123728.07</v>
      </c>
    </row>
    <row r="5243" spans="2:7" x14ac:dyDescent="0.2">
      <c r="B5243" s="21" t="s">
        <v>12839</v>
      </c>
      <c r="C5243" s="22" t="s">
        <v>4101</v>
      </c>
      <c r="D5243" s="22" t="s">
        <v>7695</v>
      </c>
      <c r="E5243" s="23" t="s">
        <v>17623</v>
      </c>
      <c r="F5243" s="5">
        <v>44826</v>
      </c>
      <c r="G5243" s="24">
        <v>-6729650</v>
      </c>
    </row>
    <row r="5244" spans="2:7" x14ac:dyDescent="0.2">
      <c r="B5244" s="21" t="s">
        <v>13819</v>
      </c>
      <c r="C5244" s="22" t="s">
        <v>7889</v>
      </c>
      <c r="D5244" s="22" t="s">
        <v>7914</v>
      </c>
      <c r="E5244" s="23" t="s">
        <v>17206</v>
      </c>
      <c r="F5244" s="5">
        <v>44830</v>
      </c>
      <c r="G5244" s="24">
        <v>-1657855.5</v>
      </c>
    </row>
    <row r="5245" spans="2:7" x14ac:dyDescent="0.2">
      <c r="B5245" s="21" t="s">
        <v>12231</v>
      </c>
      <c r="C5245" s="22" t="s">
        <v>124</v>
      </c>
      <c r="D5245" s="22" t="s">
        <v>125</v>
      </c>
      <c r="E5245" s="23" t="s">
        <v>17498</v>
      </c>
      <c r="F5245" s="5">
        <v>44831</v>
      </c>
      <c r="G5245" s="24">
        <v>-450000</v>
      </c>
    </row>
    <row r="5246" spans="2:7" x14ac:dyDescent="0.2">
      <c r="B5246" s="21" t="s">
        <v>14820</v>
      </c>
      <c r="C5246" s="22" t="s">
        <v>11830</v>
      </c>
      <c r="D5246" s="22" t="s">
        <v>2028</v>
      </c>
      <c r="E5246" s="23" t="s">
        <v>2028</v>
      </c>
      <c r="F5246" s="5">
        <v>44833</v>
      </c>
      <c r="G5246" s="24">
        <v>-10462116.619999999</v>
      </c>
    </row>
    <row r="5247" spans="2:7" x14ac:dyDescent="0.2">
      <c r="B5247" s="25" t="s">
        <v>12839</v>
      </c>
      <c r="C5247" s="26" t="s">
        <v>4101</v>
      </c>
      <c r="D5247" s="27" t="s">
        <v>7699</v>
      </c>
      <c r="E5247" s="16" t="s">
        <v>17625</v>
      </c>
      <c r="F5247" s="6">
        <v>44837</v>
      </c>
      <c r="G5247" s="28">
        <v>-262364312.77000001</v>
      </c>
    </row>
    <row r="5248" spans="2:7" x14ac:dyDescent="0.2">
      <c r="B5248" s="21" t="s">
        <v>14846</v>
      </c>
      <c r="C5248" s="22" t="s">
        <v>11904</v>
      </c>
      <c r="D5248" s="22" t="s">
        <v>11905</v>
      </c>
      <c r="E5248" s="23" t="s">
        <v>11905</v>
      </c>
      <c r="F5248" s="5">
        <v>44837</v>
      </c>
      <c r="G5248" s="24">
        <v>35400</v>
      </c>
    </row>
    <row r="5249" spans="2:7" x14ac:dyDescent="0.2">
      <c r="B5249" s="21" t="s">
        <v>12839</v>
      </c>
      <c r="C5249" s="22" t="s">
        <v>4101</v>
      </c>
      <c r="D5249" s="22" t="s">
        <v>7697</v>
      </c>
      <c r="E5249" s="23" t="s">
        <v>17580</v>
      </c>
      <c r="F5249" s="5">
        <v>44840</v>
      </c>
      <c r="G5249" s="24">
        <v>-18740</v>
      </c>
    </row>
    <row r="5250" spans="2:7" x14ac:dyDescent="0.2">
      <c r="B5250" s="21" t="s">
        <v>14707</v>
      </c>
      <c r="C5250" s="22" t="s">
        <v>11393</v>
      </c>
      <c r="D5250" s="22" t="s">
        <v>1761</v>
      </c>
      <c r="E5250" s="23" t="s">
        <v>1761</v>
      </c>
      <c r="F5250" s="5">
        <v>44844</v>
      </c>
      <c r="G5250" s="24">
        <v>1580259.71</v>
      </c>
    </row>
    <row r="5251" spans="2:7" x14ac:dyDescent="0.2">
      <c r="B5251" s="25" t="s">
        <v>14707</v>
      </c>
      <c r="C5251" s="26" t="s">
        <v>11393</v>
      </c>
      <c r="D5251" s="27" t="s">
        <v>161</v>
      </c>
      <c r="E5251" s="16" t="s">
        <v>161</v>
      </c>
      <c r="F5251" s="6">
        <v>44844</v>
      </c>
      <c r="G5251" s="28">
        <v>-1580259.71</v>
      </c>
    </row>
    <row r="5252" spans="2:7" x14ac:dyDescent="0.2">
      <c r="B5252" s="25" t="s">
        <v>14707</v>
      </c>
      <c r="C5252" s="26" t="s">
        <v>11393</v>
      </c>
      <c r="D5252" s="27" t="s">
        <v>11394</v>
      </c>
      <c r="E5252" s="16" t="s">
        <v>11394</v>
      </c>
      <c r="F5252" s="6">
        <v>44844</v>
      </c>
      <c r="G5252" s="28">
        <v>-1580259.71</v>
      </c>
    </row>
    <row r="5253" spans="2:7" x14ac:dyDescent="0.2">
      <c r="B5253" s="21" t="s">
        <v>14707</v>
      </c>
      <c r="C5253" s="22" t="s">
        <v>11393</v>
      </c>
      <c r="D5253" s="22" t="s">
        <v>1759</v>
      </c>
      <c r="E5253" s="23" t="s">
        <v>1759</v>
      </c>
      <c r="F5253" s="5">
        <v>44844</v>
      </c>
      <c r="G5253" s="24">
        <v>-1580259.71</v>
      </c>
    </row>
    <row r="5254" spans="2:7" x14ac:dyDescent="0.2">
      <c r="B5254" s="21" t="s">
        <v>14707</v>
      </c>
      <c r="C5254" s="22" t="s">
        <v>11393</v>
      </c>
      <c r="D5254" s="22" t="s">
        <v>11400</v>
      </c>
      <c r="E5254" s="23" t="s">
        <v>11400</v>
      </c>
      <c r="F5254" s="5">
        <v>44844</v>
      </c>
      <c r="G5254" s="24">
        <v>1580259.71</v>
      </c>
    </row>
    <row r="5255" spans="2:7" x14ac:dyDescent="0.2">
      <c r="B5255" s="21" t="s">
        <v>14707</v>
      </c>
      <c r="C5255" s="22" t="s">
        <v>11393</v>
      </c>
      <c r="D5255" s="22" t="s">
        <v>11398</v>
      </c>
      <c r="E5255" s="23" t="s">
        <v>11398</v>
      </c>
      <c r="F5255" s="5">
        <v>44844</v>
      </c>
      <c r="G5255" s="24">
        <v>1580259.71</v>
      </c>
    </row>
    <row r="5256" spans="2:7" x14ac:dyDescent="0.2">
      <c r="B5256" s="21" t="s">
        <v>12440</v>
      </c>
      <c r="C5256" s="22" t="s">
        <v>1670</v>
      </c>
      <c r="D5256" s="22" t="s">
        <v>1671</v>
      </c>
      <c r="E5256" s="23" t="s">
        <v>1671</v>
      </c>
      <c r="F5256" s="5">
        <v>44845</v>
      </c>
      <c r="G5256" s="24">
        <v>-1351664.04</v>
      </c>
    </row>
    <row r="5257" spans="2:7" x14ac:dyDescent="0.2">
      <c r="B5257" s="21" t="s">
        <v>13948</v>
      </c>
      <c r="C5257" s="22" t="s">
        <v>8621</v>
      </c>
      <c r="D5257" s="22" t="s">
        <v>1</v>
      </c>
      <c r="E5257" s="23" t="s">
        <v>8622</v>
      </c>
      <c r="F5257" s="5">
        <v>44847</v>
      </c>
      <c r="G5257" s="24">
        <v>3253340.51</v>
      </c>
    </row>
    <row r="5258" spans="2:7" x14ac:dyDescent="0.2">
      <c r="B5258" s="21" t="s">
        <v>14026</v>
      </c>
      <c r="C5258" s="22" t="s">
        <v>8922</v>
      </c>
      <c r="D5258" s="22" t="s">
        <v>8929</v>
      </c>
      <c r="E5258" s="23" t="s">
        <v>8929</v>
      </c>
      <c r="F5258" s="5">
        <v>44851</v>
      </c>
      <c r="G5258" s="24">
        <v>350884.8</v>
      </c>
    </row>
    <row r="5259" spans="2:7" x14ac:dyDescent="0.2">
      <c r="B5259" s="21" t="s">
        <v>14026</v>
      </c>
      <c r="C5259" s="22" t="s">
        <v>8922</v>
      </c>
      <c r="D5259" s="22" t="s">
        <v>8927</v>
      </c>
      <c r="E5259" s="23" t="s">
        <v>8927</v>
      </c>
      <c r="F5259" s="5">
        <v>44851</v>
      </c>
      <c r="G5259" s="24">
        <v>-58480.800000000003</v>
      </c>
    </row>
    <row r="5260" spans="2:7" x14ac:dyDescent="0.2">
      <c r="B5260" s="21" t="s">
        <v>13819</v>
      </c>
      <c r="C5260" s="22" t="s">
        <v>7889</v>
      </c>
      <c r="D5260" s="22" t="s">
        <v>1</v>
      </c>
      <c r="E5260" s="23" t="s">
        <v>17588</v>
      </c>
      <c r="F5260" s="5">
        <v>44852</v>
      </c>
      <c r="G5260" s="24">
        <v>1574962.73</v>
      </c>
    </row>
    <row r="5261" spans="2:7" x14ac:dyDescent="0.2">
      <c r="B5261" s="21" t="s">
        <v>12839</v>
      </c>
      <c r="C5261" s="22" t="s">
        <v>4101</v>
      </c>
      <c r="D5261" s="22" t="s">
        <v>7701</v>
      </c>
      <c r="E5261" s="23" t="s">
        <v>17594</v>
      </c>
      <c r="F5261" s="5">
        <v>44854</v>
      </c>
      <c r="G5261" s="24">
        <v>-132860</v>
      </c>
    </row>
    <row r="5262" spans="2:7" x14ac:dyDescent="0.2">
      <c r="B5262" s="21" t="s">
        <v>12273</v>
      </c>
      <c r="C5262" s="22" t="s">
        <v>298</v>
      </c>
      <c r="D5262" s="22" t="s">
        <v>299</v>
      </c>
      <c r="E5262" s="23" t="s">
        <v>299</v>
      </c>
      <c r="F5262" s="5">
        <v>44858</v>
      </c>
      <c r="G5262" s="24">
        <v>-59000</v>
      </c>
    </row>
    <row r="5263" spans="2:7" x14ac:dyDescent="0.2">
      <c r="B5263" s="25" t="s">
        <v>12273</v>
      </c>
      <c r="C5263" s="26" t="s">
        <v>298</v>
      </c>
      <c r="D5263" s="27" t="s">
        <v>301</v>
      </c>
      <c r="E5263" s="16" t="s">
        <v>301</v>
      </c>
      <c r="F5263" s="6">
        <v>44858</v>
      </c>
      <c r="G5263" s="28">
        <v>59000</v>
      </c>
    </row>
    <row r="5264" spans="2:7" x14ac:dyDescent="0.2">
      <c r="B5264" s="21" t="s">
        <v>12225</v>
      </c>
      <c r="C5264" s="22" t="s">
        <v>104</v>
      </c>
      <c r="D5264" s="22" t="s">
        <v>105</v>
      </c>
      <c r="E5264" s="23" t="s">
        <v>17207</v>
      </c>
      <c r="F5264" s="5">
        <v>44859</v>
      </c>
      <c r="G5264" s="24">
        <v>-127500</v>
      </c>
    </row>
    <row r="5265" spans="2:7" x14ac:dyDescent="0.2">
      <c r="B5265" s="25" t="s">
        <v>14394</v>
      </c>
      <c r="C5265" s="26" t="s">
        <v>10272</v>
      </c>
      <c r="D5265" s="27" t="s">
        <v>10273</v>
      </c>
      <c r="E5265" s="16" t="s">
        <v>10273</v>
      </c>
      <c r="F5265" s="6">
        <v>44860</v>
      </c>
      <c r="G5265" s="28">
        <v>-110691.88</v>
      </c>
    </row>
    <row r="5266" spans="2:7" x14ac:dyDescent="0.2">
      <c r="B5266" s="25" t="s">
        <v>14237</v>
      </c>
      <c r="C5266" s="26" t="s">
        <v>9704</v>
      </c>
      <c r="D5266" s="27" t="s">
        <v>9705</v>
      </c>
      <c r="E5266" s="16" t="s">
        <v>9705</v>
      </c>
      <c r="F5266" s="6">
        <v>44862</v>
      </c>
      <c r="G5266" s="28">
        <v>-5073846.59</v>
      </c>
    </row>
    <row r="5267" spans="2:7" x14ac:dyDescent="0.2">
      <c r="B5267" s="25" t="s">
        <v>13747</v>
      </c>
      <c r="C5267" s="26" t="s">
        <v>7038</v>
      </c>
      <c r="D5267" s="27" t="s">
        <v>7107</v>
      </c>
      <c r="E5267" s="16" t="s">
        <v>17208</v>
      </c>
      <c r="F5267" s="6">
        <v>44862</v>
      </c>
      <c r="G5267" s="28">
        <v>-119242.15</v>
      </c>
    </row>
    <row r="5268" spans="2:7" x14ac:dyDescent="0.2">
      <c r="B5268" s="21" t="s">
        <v>13983</v>
      </c>
      <c r="C5268" s="22" t="s">
        <v>8756</v>
      </c>
      <c r="D5268" s="22" t="s">
        <v>8757</v>
      </c>
      <c r="E5268" s="23" t="s">
        <v>8757</v>
      </c>
      <c r="F5268" s="5">
        <v>44865</v>
      </c>
      <c r="G5268" s="24">
        <v>-378817.87</v>
      </c>
    </row>
    <row r="5269" spans="2:7" x14ac:dyDescent="0.2">
      <c r="B5269" s="21" t="s">
        <v>14899</v>
      </c>
      <c r="C5269" s="22" t="s">
        <v>12162</v>
      </c>
      <c r="D5269" s="22" t="s">
        <v>1623</v>
      </c>
      <c r="E5269" s="23" t="s">
        <v>17209</v>
      </c>
      <c r="F5269" s="5">
        <v>44865</v>
      </c>
      <c r="G5269" s="24">
        <v>-118800</v>
      </c>
    </row>
    <row r="5270" spans="2:7" x14ac:dyDescent="0.2">
      <c r="B5270" s="21" t="s">
        <v>14383</v>
      </c>
      <c r="C5270" s="22" t="s">
        <v>10237</v>
      </c>
      <c r="D5270" s="22" t="s">
        <v>10238</v>
      </c>
      <c r="E5270" s="23" t="s">
        <v>10238</v>
      </c>
      <c r="F5270" s="5">
        <v>44865</v>
      </c>
      <c r="G5270" s="24">
        <v>-349332.84</v>
      </c>
    </row>
    <row r="5271" spans="2:7" x14ac:dyDescent="0.2">
      <c r="B5271" s="21" t="s">
        <v>12839</v>
      </c>
      <c r="C5271" s="22" t="s">
        <v>4101</v>
      </c>
      <c r="D5271" s="22" t="s">
        <v>7703</v>
      </c>
      <c r="E5271" s="23" t="s">
        <v>17601</v>
      </c>
      <c r="F5271" s="5">
        <v>44866</v>
      </c>
      <c r="G5271" s="24">
        <v>-195690</v>
      </c>
    </row>
    <row r="5272" spans="2:7" x14ac:dyDescent="0.2">
      <c r="B5272" s="21" t="s">
        <v>19012</v>
      </c>
      <c r="C5272" s="22" t="s">
        <v>19011</v>
      </c>
      <c r="D5272" s="22" t="s">
        <v>19014</v>
      </c>
      <c r="E5272" s="23"/>
      <c r="F5272" s="5">
        <v>44869</v>
      </c>
      <c r="G5272" s="24">
        <v>-8000</v>
      </c>
    </row>
    <row r="5273" spans="2:7" x14ac:dyDescent="0.2">
      <c r="B5273" s="21" t="s">
        <v>13767</v>
      </c>
      <c r="C5273" s="22" t="s">
        <v>7478</v>
      </c>
      <c r="D5273" s="22" t="s">
        <v>236</v>
      </c>
      <c r="E5273" s="23" t="s">
        <v>17211</v>
      </c>
      <c r="F5273" s="5">
        <v>44872</v>
      </c>
      <c r="G5273" s="24">
        <v>-1536292.27</v>
      </c>
    </row>
    <row r="5274" spans="2:7" x14ac:dyDescent="0.2">
      <c r="B5274" s="21" t="s">
        <v>13767</v>
      </c>
      <c r="C5274" s="22" t="s">
        <v>7478</v>
      </c>
      <c r="D5274" s="22" t="s">
        <v>7479</v>
      </c>
      <c r="E5274" s="23" t="s">
        <v>17210</v>
      </c>
      <c r="F5274" s="5">
        <v>44872</v>
      </c>
      <c r="G5274" s="24">
        <v>1536292.26</v>
      </c>
    </row>
    <row r="5275" spans="2:7" x14ac:dyDescent="0.2">
      <c r="B5275" s="21" t="s">
        <v>13903</v>
      </c>
      <c r="C5275" s="22" t="s">
        <v>8450</v>
      </c>
      <c r="D5275" s="22" t="s">
        <v>9310</v>
      </c>
      <c r="E5275" s="23" t="s">
        <v>17212</v>
      </c>
      <c r="F5275" s="5">
        <v>44876</v>
      </c>
      <c r="G5275" s="24">
        <v>-233640</v>
      </c>
    </row>
    <row r="5276" spans="2:7" x14ac:dyDescent="0.2">
      <c r="B5276" s="21" t="s">
        <v>12839</v>
      </c>
      <c r="C5276" s="22" t="s">
        <v>4101</v>
      </c>
      <c r="D5276" s="22" t="s">
        <v>7705</v>
      </c>
      <c r="E5276" s="23" t="s">
        <v>17604</v>
      </c>
      <c r="F5276" s="5">
        <v>44882</v>
      </c>
      <c r="G5276" s="24">
        <v>-204685</v>
      </c>
    </row>
    <row r="5277" spans="2:7" x14ac:dyDescent="0.2">
      <c r="B5277" s="25" t="s">
        <v>12839</v>
      </c>
      <c r="C5277" s="26" t="s">
        <v>4101</v>
      </c>
      <c r="D5277" s="27" t="s">
        <v>7707</v>
      </c>
      <c r="E5277" s="16" t="s">
        <v>17611</v>
      </c>
      <c r="F5277" s="6">
        <v>44882</v>
      </c>
      <c r="G5277" s="28">
        <v>-20250</v>
      </c>
    </row>
    <row r="5278" spans="2:7" ht="48" x14ac:dyDescent="0.2">
      <c r="B5278" s="25" t="s">
        <v>12365</v>
      </c>
      <c r="C5278" s="26" t="s">
        <v>1205</v>
      </c>
      <c r="D5278" s="27" t="s">
        <v>1</v>
      </c>
      <c r="E5278" s="16" t="s">
        <v>17499</v>
      </c>
      <c r="F5278" s="6">
        <v>44882</v>
      </c>
      <c r="G5278" s="28">
        <v>3185173.13</v>
      </c>
    </row>
    <row r="5279" spans="2:7" x14ac:dyDescent="0.2">
      <c r="B5279" s="25" t="s">
        <v>12839</v>
      </c>
      <c r="C5279" s="26" t="s">
        <v>4101</v>
      </c>
      <c r="D5279" s="27" t="s">
        <v>7709</v>
      </c>
      <c r="E5279" s="16" t="s">
        <v>17614</v>
      </c>
      <c r="F5279" s="6">
        <v>44888</v>
      </c>
      <c r="G5279" s="28">
        <v>-1192758.1299999999</v>
      </c>
    </row>
    <row r="5280" spans="2:7" x14ac:dyDescent="0.2">
      <c r="B5280" s="25" t="s">
        <v>13850</v>
      </c>
      <c r="C5280" s="26" t="s">
        <v>8089</v>
      </c>
      <c r="D5280" s="27" t="s">
        <v>8112</v>
      </c>
      <c r="E5280" s="16" t="s">
        <v>17183</v>
      </c>
      <c r="F5280" s="6">
        <v>44896</v>
      </c>
      <c r="G5280" s="28">
        <v>-468450</v>
      </c>
    </row>
    <row r="5281" spans="2:7" x14ac:dyDescent="0.2">
      <c r="B5281" s="25" t="s">
        <v>13850</v>
      </c>
      <c r="C5281" s="26" t="s">
        <v>8089</v>
      </c>
      <c r="D5281" s="27" t="s">
        <v>8114</v>
      </c>
      <c r="E5281" s="16" t="s">
        <v>17551</v>
      </c>
      <c r="F5281" s="6">
        <v>44896</v>
      </c>
      <c r="G5281" s="28">
        <v>-957600</v>
      </c>
    </row>
    <row r="5282" spans="2:7" x14ac:dyDescent="0.2">
      <c r="B5282" s="25" t="s">
        <v>13850</v>
      </c>
      <c r="C5282" s="26" t="s">
        <v>8089</v>
      </c>
      <c r="D5282" s="27" t="s">
        <v>8118</v>
      </c>
      <c r="E5282" s="16" t="s">
        <v>17555</v>
      </c>
      <c r="F5282" s="6">
        <v>44896</v>
      </c>
      <c r="G5282" s="28">
        <v>-718200</v>
      </c>
    </row>
    <row r="5283" spans="2:7" x14ac:dyDescent="0.2">
      <c r="B5283" s="25" t="s">
        <v>13850</v>
      </c>
      <c r="C5283" s="26" t="s">
        <v>8089</v>
      </c>
      <c r="D5283" s="27" t="s">
        <v>8116</v>
      </c>
      <c r="E5283" s="16" t="s">
        <v>17553</v>
      </c>
      <c r="F5283" s="6">
        <v>44896</v>
      </c>
      <c r="G5283" s="28">
        <v>-957600</v>
      </c>
    </row>
    <row r="5284" spans="2:7" x14ac:dyDescent="0.2">
      <c r="B5284" s="25" t="s">
        <v>13850</v>
      </c>
      <c r="C5284" s="26" t="s">
        <v>8089</v>
      </c>
      <c r="D5284" s="27" t="s">
        <v>1345</v>
      </c>
      <c r="E5284" s="16" t="s">
        <v>17183</v>
      </c>
      <c r="F5284" s="6">
        <v>44896</v>
      </c>
      <c r="G5284" s="28">
        <v>-624600</v>
      </c>
    </row>
    <row r="5285" spans="2:7" x14ac:dyDescent="0.2">
      <c r="B5285" s="25" t="s">
        <v>12839</v>
      </c>
      <c r="C5285" s="26" t="s">
        <v>4101</v>
      </c>
      <c r="D5285" s="27" t="s">
        <v>7711</v>
      </c>
      <c r="E5285" s="16" t="s">
        <v>17620</v>
      </c>
      <c r="F5285" s="6">
        <v>44896</v>
      </c>
      <c r="G5285" s="28">
        <v>-2523067.2999999998</v>
      </c>
    </row>
    <row r="5286" spans="2:7" x14ac:dyDescent="0.2">
      <c r="B5286" s="25" t="s">
        <v>14708</v>
      </c>
      <c r="C5286" s="26" t="s">
        <v>11403</v>
      </c>
      <c r="D5286" s="27" t="s">
        <v>11404</v>
      </c>
      <c r="E5286" s="16" t="s">
        <v>17213</v>
      </c>
      <c r="F5286" s="6">
        <v>44896</v>
      </c>
      <c r="G5286" s="28">
        <v>-3373249.51</v>
      </c>
    </row>
    <row r="5287" spans="2:7" x14ac:dyDescent="0.2">
      <c r="B5287" s="25" t="s">
        <v>13850</v>
      </c>
      <c r="C5287" s="26" t="s">
        <v>8089</v>
      </c>
      <c r="D5287" s="27" t="s">
        <v>8105</v>
      </c>
      <c r="E5287" s="16" t="s">
        <v>17183</v>
      </c>
      <c r="F5287" s="6">
        <v>44896</v>
      </c>
      <c r="G5287" s="28">
        <v>-624600</v>
      </c>
    </row>
    <row r="5288" spans="2:7" x14ac:dyDescent="0.2">
      <c r="B5288" s="25" t="s">
        <v>13850</v>
      </c>
      <c r="C5288" s="26" t="s">
        <v>8089</v>
      </c>
      <c r="D5288" s="27" t="s">
        <v>8110</v>
      </c>
      <c r="E5288" s="16" t="s">
        <v>17547</v>
      </c>
      <c r="F5288" s="6">
        <v>44896</v>
      </c>
      <c r="G5288" s="28">
        <v>-957600</v>
      </c>
    </row>
    <row r="5289" spans="2:7" x14ac:dyDescent="0.2">
      <c r="B5289" s="25" t="s">
        <v>13850</v>
      </c>
      <c r="C5289" s="26" t="s">
        <v>8089</v>
      </c>
      <c r="D5289" s="27" t="s">
        <v>8108</v>
      </c>
      <c r="E5289" s="16" t="s">
        <v>17183</v>
      </c>
      <c r="F5289" s="6">
        <v>44896</v>
      </c>
      <c r="G5289" s="28">
        <v>-624600</v>
      </c>
    </row>
    <row r="5290" spans="2:7" x14ac:dyDescent="0.2">
      <c r="B5290" s="25" t="s">
        <v>12320</v>
      </c>
      <c r="C5290" s="26" t="s">
        <v>878</v>
      </c>
      <c r="D5290" s="27" t="s">
        <v>905</v>
      </c>
      <c r="E5290" s="16" t="s">
        <v>17557</v>
      </c>
      <c r="F5290" s="6">
        <v>44900</v>
      </c>
      <c r="G5290" s="28">
        <v>-3741.72</v>
      </c>
    </row>
    <row r="5291" spans="2:7" x14ac:dyDescent="0.2">
      <c r="B5291" s="25" t="s">
        <v>12250</v>
      </c>
      <c r="C5291" s="26" t="s">
        <v>215</v>
      </c>
      <c r="D5291" s="27" t="s">
        <v>216</v>
      </c>
      <c r="E5291" s="16" t="s">
        <v>17214</v>
      </c>
      <c r="F5291" s="6">
        <v>44900</v>
      </c>
      <c r="G5291" s="28">
        <v>-159300</v>
      </c>
    </row>
    <row r="5292" spans="2:7" x14ac:dyDescent="0.2">
      <c r="B5292" s="25" t="s">
        <v>14837</v>
      </c>
      <c r="C5292" s="26" t="s">
        <v>11878</v>
      </c>
      <c r="D5292" s="27" t="s">
        <v>11881</v>
      </c>
      <c r="E5292" s="16" t="s">
        <v>17218</v>
      </c>
      <c r="F5292" s="6">
        <v>44904</v>
      </c>
      <c r="G5292" s="28">
        <v>49313498</v>
      </c>
    </row>
    <row r="5293" spans="2:7" x14ac:dyDescent="0.2">
      <c r="B5293" s="25" t="s">
        <v>14417</v>
      </c>
      <c r="C5293" s="26" t="s">
        <v>10347</v>
      </c>
      <c r="D5293" s="27" t="s">
        <v>10348</v>
      </c>
      <c r="E5293" s="16" t="s">
        <v>17219</v>
      </c>
      <c r="F5293" s="6">
        <v>44904</v>
      </c>
      <c r="G5293" s="28">
        <v>-3060000</v>
      </c>
    </row>
    <row r="5294" spans="2:7" x14ac:dyDescent="0.2">
      <c r="B5294" s="25" t="s">
        <v>14152</v>
      </c>
      <c r="C5294" s="26" t="s">
        <v>9412</v>
      </c>
      <c r="D5294" s="27" t="s">
        <v>9415</v>
      </c>
      <c r="E5294" s="16" t="s">
        <v>17216</v>
      </c>
      <c r="F5294" s="6">
        <v>44904</v>
      </c>
      <c r="G5294" s="28">
        <v>586560</v>
      </c>
    </row>
    <row r="5295" spans="2:7" x14ac:dyDescent="0.2">
      <c r="B5295" s="25" t="s">
        <v>14152</v>
      </c>
      <c r="C5295" s="26" t="s">
        <v>9412</v>
      </c>
      <c r="D5295" s="27" t="s">
        <v>9413</v>
      </c>
      <c r="E5295" s="16" t="s">
        <v>17215</v>
      </c>
      <c r="F5295" s="6">
        <v>44904</v>
      </c>
      <c r="G5295" s="28">
        <v>-586560</v>
      </c>
    </row>
    <row r="5296" spans="2:7" x14ac:dyDescent="0.2">
      <c r="B5296" s="25" t="s">
        <v>14837</v>
      </c>
      <c r="C5296" s="26" t="s">
        <v>11878</v>
      </c>
      <c r="D5296" s="27" t="s">
        <v>11879</v>
      </c>
      <c r="E5296" s="16" t="s">
        <v>17217</v>
      </c>
      <c r="F5296" s="6">
        <v>44904</v>
      </c>
      <c r="G5296" s="28">
        <v>-49313498</v>
      </c>
    </row>
    <row r="5297" spans="2:7" x14ac:dyDescent="0.2">
      <c r="B5297" s="25" t="s">
        <v>12839</v>
      </c>
      <c r="C5297" s="26" t="s">
        <v>4101</v>
      </c>
      <c r="D5297" s="27" t="s">
        <v>7713</v>
      </c>
      <c r="E5297" s="16" t="s">
        <v>17561</v>
      </c>
      <c r="F5297" s="6">
        <v>44907</v>
      </c>
      <c r="G5297" s="28">
        <v>-1508104.91</v>
      </c>
    </row>
    <row r="5298" spans="2:7" x14ac:dyDescent="0.2">
      <c r="B5298" s="25" t="s">
        <v>14803</v>
      </c>
      <c r="C5298" s="26" t="s">
        <v>11775</v>
      </c>
      <c r="D5298" s="27" t="s">
        <v>11776</v>
      </c>
      <c r="E5298" s="16" t="s">
        <v>11776</v>
      </c>
      <c r="F5298" s="6">
        <v>44909</v>
      </c>
      <c r="G5298" s="28">
        <v>-1195945.02</v>
      </c>
    </row>
    <row r="5299" spans="2:7" x14ac:dyDescent="0.2">
      <c r="B5299" s="25" t="s">
        <v>14803</v>
      </c>
      <c r="C5299" s="26" t="s">
        <v>11775</v>
      </c>
      <c r="D5299" s="27" t="s">
        <v>11778</v>
      </c>
      <c r="E5299" s="16" t="s">
        <v>11778</v>
      </c>
      <c r="F5299" s="6">
        <v>44909</v>
      </c>
      <c r="G5299" s="28">
        <v>1195945.02</v>
      </c>
    </row>
    <row r="5300" spans="2:7" x14ac:dyDescent="0.2">
      <c r="B5300" s="25" t="s">
        <v>14491</v>
      </c>
      <c r="C5300" s="26" t="s">
        <v>10610</v>
      </c>
      <c r="D5300" s="27" t="s">
        <v>10611</v>
      </c>
      <c r="E5300" s="16" t="s">
        <v>17220</v>
      </c>
      <c r="F5300" s="6">
        <v>44910</v>
      </c>
      <c r="G5300" s="28">
        <v>-2212430.3199999998</v>
      </c>
    </row>
    <row r="5301" spans="2:7" x14ac:dyDescent="0.2">
      <c r="B5301" s="25" t="s">
        <v>12318</v>
      </c>
      <c r="C5301" s="26" t="s">
        <v>865</v>
      </c>
      <c r="D5301" s="27" t="s">
        <v>866</v>
      </c>
      <c r="E5301" s="16" t="s">
        <v>17526</v>
      </c>
      <c r="F5301" s="6">
        <v>44911</v>
      </c>
      <c r="G5301" s="28">
        <v>-13212853.859999999</v>
      </c>
    </row>
    <row r="5302" spans="2:7" x14ac:dyDescent="0.2">
      <c r="B5302" s="25" t="s">
        <v>14180</v>
      </c>
      <c r="C5302" s="26" t="s">
        <v>9523</v>
      </c>
      <c r="D5302" s="27" t="s">
        <v>9524</v>
      </c>
      <c r="E5302" s="16" t="s">
        <v>17221</v>
      </c>
      <c r="F5302" s="6">
        <v>44911</v>
      </c>
      <c r="G5302" s="28">
        <v>-8066414.21</v>
      </c>
    </row>
    <row r="5303" spans="2:7" x14ac:dyDescent="0.2">
      <c r="B5303" s="25" t="s">
        <v>12318</v>
      </c>
      <c r="C5303" s="26" t="s">
        <v>865</v>
      </c>
      <c r="D5303" s="27" t="s">
        <v>1</v>
      </c>
      <c r="E5303" s="16" t="s">
        <v>17526</v>
      </c>
      <c r="F5303" s="6">
        <v>44911</v>
      </c>
      <c r="G5303" s="28">
        <v>-13212908.16</v>
      </c>
    </row>
    <row r="5304" spans="2:7" x14ac:dyDescent="0.2">
      <c r="B5304" s="25" t="s">
        <v>14476</v>
      </c>
      <c r="C5304" s="26" t="s">
        <v>10565</v>
      </c>
      <c r="D5304" s="27" t="s">
        <v>19109</v>
      </c>
      <c r="E5304" s="16" t="s">
        <v>17222</v>
      </c>
      <c r="F5304" s="6">
        <v>44917</v>
      </c>
      <c r="G5304" s="28">
        <v>-2429806.13</v>
      </c>
    </row>
    <row r="5305" spans="2:7" x14ac:dyDescent="0.2">
      <c r="B5305" s="25" t="s">
        <v>14115</v>
      </c>
      <c r="C5305" s="26" t="s">
        <v>9273</v>
      </c>
      <c r="D5305" s="27" t="s">
        <v>2028</v>
      </c>
      <c r="E5305" s="16" t="s">
        <v>17223</v>
      </c>
      <c r="F5305" s="6">
        <v>44918</v>
      </c>
      <c r="G5305" s="28">
        <v>-8063384.7699999996</v>
      </c>
    </row>
    <row r="5306" spans="2:7" x14ac:dyDescent="0.2">
      <c r="B5306" s="25" t="s">
        <v>14668</v>
      </c>
      <c r="C5306" s="26" t="s">
        <v>11207</v>
      </c>
      <c r="D5306" s="27" t="s">
        <v>11210</v>
      </c>
      <c r="E5306" s="16" t="s">
        <v>17224</v>
      </c>
      <c r="F5306" s="6">
        <v>44922</v>
      </c>
      <c r="G5306" s="28">
        <v>-2860800</v>
      </c>
    </row>
    <row r="5307" spans="2:7" x14ac:dyDescent="0.2">
      <c r="B5307" s="25" t="s">
        <v>13747</v>
      </c>
      <c r="C5307" s="26" t="s">
        <v>7038</v>
      </c>
      <c r="D5307" s="27" t="s">
        <v>7109</v>
      </c>
      <c r="E5307" s="16" t="s">
        <v>17530</v>
      </c>
      <c r="F5307" s="6">
        <v>44923</v>
      </c>
      <c r="G5307" s="28">
        <v>-2134.34</v>
      </c>
    </row>
    <row r="5308" spans="2:7" x14ac:dyDescent="0.2">
      <c r="B5308" s="25" t="s">
        <v>13747</v>
      </c>
      <c r="C5308" s="26" t="s">
        <v>7038</v>
      </c>
      <c r="D5308" s="27" t="s">
        <v>7113</v>
      </c>
      <c r="E5308" s="16" t="s">
        <v>17530</v>
      </c>
      <c r="F5308" s="6">
        <v>44923</v>
      </c>
      <c r="G5308" s="28">
        <v>-823199.77</v>
      </c>
    </row>
    <row r="5309" spans="2:7" x14ac:dyDescent="0.2">
      <c r="B5309" s="25" t="s">
        <v>13747</v>
      </c>
      <c r="C5309" s="26" t="s">
        <v>7038</v>
      </c>
      <c r="D5309" s="27" t="s">
        <v>7115</v>
      </c>
      <c r="E5309" s="16" t="s">
        <v>17530</v>
      </c>
      <c r="F5309" s="6">
        <v>44923</v>
      </c>
      <c r="G5309" s="28">
        <v>-4268.68</v>
      </c>
    </row>
    <row r="5310" spans="2:7" x14ac:dyDescent="0.2">
      <c r="B5310" s="25" t="s">
        <v>13747</v>
      </c>
      <c r="C5310" s="26" t="s">
        <v>7038</v>
      </c>
      <c r="D5310" s="27" t="s">
        <v>7111</v>
      </c>
      <c r="E5310" s="16" t="s">
        <v>17530</v>
      </c>
      <c r="F5310" s="6">
        <v>44923</v>
      </c>
      <c r="G5310" s="28">
        <v>-709118.08</v>
      </c>
    </row>
    <row r="5311" spans="2:7" x14ac:dyDescent="0.2">
      <c r="B5311" s="25" t="s">
        <v>12791</v>
      </c>
      <c r="C5311" s="26" t="s">
        <v>4715</v>
      </c>
      <c r="D5311" s="27" t="s">
        <v>4716</v>
      </c>
      <c r="E5311" s="16" t="s">
        <v>17536</v>
      </c>
      <c r="F5311" s="6">
        <v>44926</v>
      </c>
      <c r="G5311" s="28">
        <v>-42760</v>
      </c>
    </row>
    <row r="5312" spans="2:7" x14ac:dyDescent="0.2">
      <c r="B5312" s="25" t="s">
        <v>13850</v>
      </c>
      <c r="C5312" s="26" t="s">
        <v>8089</v>
      </c>
      <c r="D5312" s="27" t="s">
        <v>8122</v>
      </c>
      <c r="E5312" s="16" t="s">
        <v>17225</v>
      </c>
      <c r="F5312" s="6">
        <v>44927</v>
      </c>
      <c r="G5312" s="28">
        <v>-79800</v>
      </c>
    </row>
    <row r="5313" spans="2:7" x14ac:dyDescent="0.2">
      <c r="B5313" s="25" t="s">
        <v>13850</v>
      </c>
      <c r="C5313" s="26" t="s">
        <v>8089</v>
      </c>
      <c r="D5313" s="27" t="s">
        <v>8120</v>
      </c>
      <c r="E5313" s="16" t="s">
        <v>17183</v>
      </c>
      <c r="F5313" s="6">
        <v>44927</v>
      </c>
      <c r="G5313" s="28">
        <v>-52050</v>
      </c>
    </row>
    <row r="5314" spans="2:7" x14ac:dyDescent="0.2">
      <c r="B5314" s="25" t="s">
        <v>12839</v>
      </c>
      <c r="C5314" s="26" t="s">
        <v>4101</v>
      </c>
      <c r="D5314" s="27" t="s">
        <v>1</v>
      </c>
      <c r="E5314" s="16" t="s">
        <v>7707</v>
      </c>
      <c r="F5314" s="6">
        <v>44928</v>
      </c>
      <c r="G5314" s="28">
        <v>20250</v>
      </c>
    </row>
    <row r="5315" spans="2:7" x14ac:dyDescent="0.2">
      <c r="B5315" s="25" t="s">
        <v>14550</v>
      </c>
      <c r="C5315" s="26" t="s">
        <v>10811</v>
      </c>
      <c r="D5315" s="27" t="s">
        <v>10812</v>
      </c>
      <c r="E5315" s="16" t="s">
        <v>17226</v>
      </c>
      <c r="F5315" s="6">
        <v>44936</v>
      </c>
      <c r="G5315" s="28">
        <v>-1729000</v>
      </c>
    </row>
    <row r="5316" spans="2:7" x14ac:dyDescent="0.2">
      <c r="B5316" s="25" t="s">
        <v>12839</v>
      </c>
      <c r="C5316" s="26" t="s">
        <v>4101</v>
      </c>
      <c r="D5316" s="27" t="s">
        <v>7743</v>
      </c>
      <c r="E5316" s="16" t="s">
        <v>17227</v>
      </c>
      <c r="F5316" s="6">
        <v>44937</v>
      </c>
      <c r="G5316" s="28">
        <v>-159383.84</v>
      </c>
    </row>
    <row r="5317" spans="2:7" x14ac:dyDescent="0.2">
      <c r="B5317" s="25" t="s">
        <v>12542</v>
      </c>
      <c r="C5317" s="26" t="s">
        <v>2225</v>
      </c>
      <c r="D5317" s="27" t="s">
        <v>2228</v>
      </c>
      <c r="E5317" s="16" t="s">
        <v>17229</v>
      </c>
      <c r="F5317" s="6">
        <v>44945</v>
      </c>
      <c r="G5317" s="28">
        <v>162722</v>
      </c>
    </row>
    <row r="5318" spans="2:7" x14ac:dyDescent="0.2">
      <c r="B5318" s="25" t="s">
        <v>12542</v>
      </c>
      <c r="C5318" s="26" t="s">
        <v>2225</v>
      </c>
      <c r="D5318" s="27" t="s">
        <v>2226</v>
      </c>
      <c r="E5318" s="16" t="s">
        <v>17228</v>
      </c>
      <c r="F5318" s="6">
        <v>44945</v>
      </c>
      <c r="G5318" s="28">
        <v>-162722</v>
      </c>
    </row>
    <row r="5319" spans="2:7" x14ac:dyDescent="0.2">
      <c r="B5319" s="25" t="s">
        <v>14220</v>
      </c>
      <c r="C5319" s="26" t="s">
        <v>9653</v>
      </c>
      <c r="D5319" s="27" t="s">
        <v>9654</v>
      </c>
      <c r="E5319" s="16" t="s">
        <v>17230</v>
      </c>
      <c r="F5319" s="6">
        <v>44946</v>
      </c>
      <c r="G5319" s="28">
        <v>-2019502.6</v>
      </c>
    </row>
    <row r="5320" spans="2:7" x14ac:dyDescent="0.2">
      <c r="B5320" s="25" t="s">
        <v>12523</v>
      </c>
      <c r="C5320" s="26" t="s">
        <v>2141</v>
      </c>
      <c r="D5320" s="27" t="s">
        <v>2142</v>
      </c>
      <c r="E5320" s="16" t="s">
        <v>17231</v>
      </c>
      <c r="F5320" s="6">
        <v>44949</v>
      </c>
      <c r="G5320" s="28">
        <v>-3009000</v>
      </c>
    </row>
    <row r="5321" spans="2:7" x14ac:dyDescent="0.2">
      <c r="B5321" s="25" t="s">
        <v>13867</v>
      </c>
      <c r="C5321" s="26" t="s">
        <v>8210</v>
      </c>
      <c r="D5321" s="27" t="s">
        <v>7432</v>
      </c>
      <c r="E5321" s="16" t="s">
        <v>17232</v>
      </c>
      <c r="F5321" s="6">
        <v>44950</v>
      </c>
      <c r="G5321" s="28">
        <v>-241200</v>
      </c>
    </row>
    <row r="5322" spans="2:7" x14ac:dyDescent="0.2">
      <c r="B5322" s="25" t="s">
        <v>13867</v>
      </c>
      <c r="C5322" s="26" t="s">
        <v>8210</v>
      </c>
      <c r="D5322" s="27" t="s">
        <v>8211</v>
      </c>
      <c r="E5322" s="16" t="s">
        <v>17232</v>
      </c>
      <c r="F5322" s="6">
        <v>44950</v>
      </c>
      <c r="G5322" s="28">
        <v>-20100</v>
      </c>
    </row>
    <row r="5323" spans="2:7" x14ac:dyDescent="0.2">
      <c r="B5323" s="25" t="s">
        <v>13867</v>
      </c>
      <c r="C5323" s="26" t="s">
        <v>8210</v>
      </c>
      <c r="D5323" s="27" t="s">
        <v>7527</v>
      </c>
      <c r="E5323" s="16" t="s">
        <v>17232</v>
      </c>
      <c r="F5323" s="6">
        <v>44950</v>
      </c>
      <c r="G5323" s="28">
        <v>-241200</v>
      </c>
    </row>
    <row r="5324" spans="2:7" x14ac:dyDescent="0.2">
      <c r="B5324" s="25" t="s">
        <v>13867</v>
      </c>
      <c r="C5324" s="26" t="s">
        <v>8210</v>
      </c>
      <c r="D5324" s="27" t="s">
        <v>8216</v>
      </c>
      <c r="E5324" s="16" t="s">
        <v>17232</v>
      </c>
      <c r="F5324" s="6">
        <v>44950</v>
      </c>
      <c r="G5324" s="28">
        <v>-241200</v>
      </c>
    </row>
    <row r="5325" spans="2:7" x14ac:dyDescent="0.2">
      <c r="B5325" s="25" t="s">
        <v>13867</v>
      </c>
      <c r="C5325" s="26" t="s">
        <v>8210</v>
      </c>
      <c r="D5325" s="27" t="s">
        <v>1767</v>
      </c>
      <c r="E5325" s="16" t="s">
        <v>17232</v>
      </c>
      <c r="F5325" s="6">
        <v>44950</v>
      </c>
      <c r="G5325" s="28">
        <v>-241200</v>
      </c>
    </row>
    <row r="5326" spans="2:7" x14ac:dyDescent="0.2">
      <c r="B5326" s="25" t="s">
        <v>13867</v>
      </c>
      <c r="C5326" s="26" t="s">
        <v>8210</v>
      </c>
      <c r="D5326" s="27" t="s">
        <v>8213</v>
      </c>
      <c r="E5326" s="16" t="s">
        <v>17232</v>
      </c>
      <c r="F5326" s="6">
        <v>44950</v>
      </c>
      <c r="G5326" s="28">
        <v>-241200</v>
      </c>
    </row>
    <row r="5327" spans="2:7" x14ac:dyDescent="0.2">
      <c r="B5327" s="25" t="s">
        <v>12839</v>
      </c>
      <c r="C5327" s="26" t="s">
        <v>4101</v>
      </c>
      <c r="D5327" s="27" t="s">
        <v>7747</v>
      </c>
      <c r="E5327" s="16" t="s">
        <v>17234</v>
      </c>
      <c r="F5327" s="6">
        <v>44952</v>
      </c>
      <c r="G5327" s="28">
        <v>-9574298</v>
      </c>
    </row>
    <row r="5328" spans="2:7" x14ac:dyDescent="0.2">
      <c r="B5328" s="25" t="s">
        <v>12839</v>
      </c>
      <c r="C5328" s="26" t="s">
        <v>4101</v>
      </c>
      <c r="D5328" s="27" t="s">
        <v>7745</v>
      </c>
      <c r="E5328" s="16" t="s">
        <v>17233</v>
      </c>
      <c r="F5328" s="6">
        <v>44952</v>
      </c>
      <c r="G5328" s="28">
        <v>-9574298</v>
      </c>
    </row>
    <row r="5329" spans="2:7" x14ac:dyDescent="0.2">
      <c r="B5329" s="25" t="s">
        <v>12839</v>
      </c>
      <c r="C5329" s="26" t="s">
        <v>4101</v>
      </c>
      <c r="D5329" s="27" t="s">
        <v>7749</v>
      </c>
      <c r="E5329" s="16" t="s">
        <v>17235</v>
      </c>
      <c r="F5329" s="6">
        <v>44953</v>
      </c>
      <c r="G5329" s="28">
        <v>-682680</v>
      </c>
    </row>
    <row r="5330" spans="2:7" x14ac:dyDescent="0.2">
      <c r="B5330" s="25" t="s">
        <v>19024</v>
      </c>
      <c r="C5330" s="26" t="s">
        <v>19023</v>
      </c>
      <c r="D5330" s="27" t="s">
        <v>19121</v>
      </c>
      <c r="E5330" s="16"/>
      <c r="F5330" s="6">
        <v>44953</v>
      </c>
      <c r="G5330" s="28">
        <v>-41400</v>
      </c>
    </row>
    <row r="5331" spans="2:7" x14ac:dyDescent="0.2">
      <c r="B5331" s="25" t="s">
        <v>12839</v>
      </c>
      <c r="C5331" s="26" t="s">
        <v>4101</v>
      </c>
      <c r="D5331" s="27" t="s">
        <v>7751</v>
      </c>
      <c r="E5331" s="16" t="s">
        <v>17236</v>
      </c>
      <c r="F5331" s="6">
        <v>44964</v>
      </c>
      <c r="G5331" s="28">
        <v>-310240</v>
      </c>
    </row>
    <row r="5332" spans="2:7" x14ac:dyDescent="0.2">
      <c r="B5332" s="25" t="s">
        <v>13819</v>
      </c>
      <c r="C5332" s="26" t="s">
        <v>7889</v>
      </c>
      <c r="D5332" s="27" t="s">
        <v>7916</v>
      </c>
      <c r="E5332" s="16" t="s">
        <v>17082</v>
      </c>
      <c r="F5332" s="6">
        <v>44964</v>
      </c>
      <c r="G5332" s="28">
        <v>-1654673.5</v>
      </c>
    </row>
    <row r="5333" spans="2:7" x14ac:dyDescent="0.2">
      <c r="B5333" s="25" t="s">
        <v>14349</v>
      </c>
      <c r="C5333" s="26" t="s">
        <v>10134</v>
      </c>
      <c r="D5333" s="27" t="s">
        <v>10135</v>
      </c>
      <c r="E5333" s="16" t="s">
        <v>17239</v>
      </c>
      <c r="F5333" s="6">
        <v>44966</v>
      </c>
      <c r="G5333" s="28">
        <v>-3196656.2</v>
      </c>
    </row>
    <row r="5334" spans="2:7" x14ac:dyDescent="0.2">
      <c r="B5334" s="25" t="s">
        <v>14072</v>
      </c>
      <c r="C5334" s="26" t="s">
        <v>9117</v>
      </c>
      <c r="D5334" s="27" t="s">
        <v>9118</v>
      </c>
      <c r="E5334" s="16" t="s">
        <v>17240</v>
      </c>
      <c r="F5334" s="6">
        <v>44966</v>
      </c>
      <c r="G5334" s="28">
        <v>-26250000</v>
      </c>
    </row>
    <row r="5335" spans="2:7" x14ac:dyDescent="0.2">
      <c r="B5335" s="25" t="s">
        <v>12309</v>
      </c>
      <c r="C5335" s="26" t="s">
        <v>619</v>
      </c>
      <c r="D5335" s="27" t="s">
        <v>624</v>
      </c>
      <c r="E5335" s="16" t="s">
        <v>17238</v>
      </c>
      <c r="F5335" s="6">
        <v>44966</v>
      </c>
      <c r="G5335" s="28">
        <v>-90694.8</v>
      </c>
    </row>
    <row r="5336" spans="2:7" x14ac:dyDescent="0.2">
      <c r="B5336" s="25" t="s">
        <v>14072</v>
      </c>
      <c r="C5336" s="26" t="s">
        <v>9117</v>
      </c>
      <c r="D5336" s="27" t="s">
        <v>9120</v>
      </c>
      <c r="E5336" s="16" t="s">
        <v>17216</v>
      </c>
      <c r="F5336" s="6">
        <v>44966</v>
      </c>
      <c r="G5336" s="28">
        <v>26250000</v>
      </c>
    </row>
    <row r="5337" spans="2:7" x14ac:dyDescent="0.2">
      <c r="B5337" s="25" t="s">
        <v>13814</v>
      </c>
      <c r="C5337" s="26" t="s">
        <v>7850</v>
      </c>
      <c r="D5337" s="27" t="s">
        <v>7851</v>
      </c>
      <c r="E5337" s="16" t="s">
        <v>17241</v>
      </c>
      <c r="F5337" s="6">
        <v>44967</v>
      </c>
      <c r="G5337" s="28">
        <v>-118000</v>
      </c>
    </row>
    <row r="5338" spans="2:7" x14ac:dyDescent="0.2">
      <c r="B5338" s="25" t="s">
        <v>12575</v>
      </c>
      <c r="C5338" s="26" t="s">
        <v>2865</v>
      </c>
      <c r="D5338" s="27" t="s">
        <v>2866</v>
      </c>
      <c r="E5338" s="16" t="s">
        <v>17242</v>
      </c>
      <c r="F5338" s="6">
        <v>44970</v>
      </c>
      <c r="G5338" s="28">
        <v>-16200</v>
      </c>
    </row>
    <row r="5339" spans="2:7" x14ac:dyDescent="0.2">
      <c r="B5339" s="25" t="s">
        <v>13950</v>
      </c>
      <c r="C5339" s="26" t="s">
        <v>8628</v>
      </c>
      <c r="D5339" s="27" t="s">
        <v>8629</v>
      </c>
      <c r="E5339" s="16" t="s">
        <v>17243</v>
      </c>
      <c r="F5339" s="6">
        <v>44970</v>
      </c>
      <c r="G5339" s="28">
        <v>-224200</v>
      </c>
    </row>
    <row r="5340" spans="2:7" x14ac:dyDescent="0.2">
      <c r="B5340" s="25" t="s">
        <v>12250</v>
      </c>
      <c r="C5340" s="26" t="s">
        <v>215</v>
      </c>
      <c r="D5340" s="27" t="s">
        <v>220</v>
      </c>
      <c r="E5340" s="16" t="s">
        <v>17248</v>
      </c>
      <c r="F5340" s="6">
        <v>44971</v>
      </c>
      <c r="G5340" s="28">
        <v>159300</v>
      </c>
    </row>
    <row r="5341" spans="2:7" x14ac:dyDescent="0.2">
      <c r="B5341" s="25" t="s">
        <v>12250</v>
      </c>
      <c r="C5341" s="26" t="s">
        <v>215</v>
      </c>
      <c r="D5341" s="27" t="s">
        <v>222</v>
      </c>
      <c r="E5341" s="16" t="s">
        <v>17249</v>
      </c>
      <c r="F5341" s="6">
        <v>44971</v>
      </c>
      <c r="G5341" s="28">
        <v>90000</v>
      </c>
    </row>
    <row r="5342" spans="2:7" x14ac:dyDescent="0.2">
      <c r="B5342" s="25" t="s">
        <v>12250</v>
      </c>
      <c r="C5342" s="26" t="s">
        <v>215</v>
      </c>
      <c r="D5342" s="27" t="s">
        <v>218</v>
      </c>
      <c r="E5342" s="16" t="s">
        <v>17247</v>
      </c>
      <c r="F5342" s="6">
        <v>44971</v>
      </c>
      <c r="G5342" s="28">
        <v>-106200</v>
      </c>
    </row>
    <row r="5343" spans="2:7" x14ac:dyDescent="0.2">
      <c r="B5343" s="25" t="s">
        <v>14075</v>
      </c>
      <c r="C5343" s="26" t="s">
        <v>9128</v>
      </c>
      <c r="D5343" s="27" t="s">
        <v>9137</v>
      </c>
      <c r="E5343" s="16" t="s">
        <v>17245</v>
      </c>
      <c r="F5343" s="6">
        <v>44971</v>
      </c>
      <c r="G5343" s="28">
        <v>-35400</v>
      </c>
    </row>
    <row r="5344" spans="2:7" x14ac:dyDescent="0.2">
      <c r="B5344" s="25" t="s">
        <v>12277</v>
      </c>
      <c r="C5344" s="26" t="s">
        <v>315</v>
      </c>
      <c r="D5344" s="27" t="s">
        <v>316</v>
      </c>
      <c r="E5344" s="16" t="s">
        <v>17246</v>
      </c>
      <c r="F5344" s="6">
        <v>44971</v>
      </c>
      <c r="G5344" s="28">
        <v>-106200</v>
      </c>
    </row>
    <row r="5345" spans="2:7" x14ac:dyDescent="0.2">
      <c r="B5345" s="25" t="s">
        <v>12253</v>
      </c>
      <c r="C5345" s="26" t="s">
        <v>231</v>
      </c>
      <c r="D5345" s="27" t="s">
        <v>232</v>
      </c>
      <c r="E5345" s="16" t="s">
        <v>17244</v>
      </c>
      <c r="F5345" s="6">
        <v>44971</v>
      </c>
      <c r="G5345" s="28">
        <v>-205097.98</v>
      </c>
    </row>
    <row r="5346" spans="2:7" x14ac:dyDescent="0.2">
      <c r="B5346" s="25" t="s">
        <v>14854</v>
      </c>
      <c r="C5346" s="26" t="s">
        <v>11939</v>
      </c>
      <c r="D5346" s="27" t="s">
        <v>11940</v>
      </c>
      <c r="E5346" s="16" t="s">
        <v>17250</v>
      </c>
      <c r="F5346" s="6">
        <v>44973</v>
      </c>
      <c r="G5346" s="28">
        <v>-247800</v>
      </c>
    </row>
    <row r="5347" spans="2:7" x14ac:dyDescent="0.2">
      <c r="B5347" s="25" t="s">
        <v>19024</v>
      </c>
      <c r="C5347" s="26" t="s">
        <v>19023</v>
      </c>
      <c r="D5347" s="27" t="s">
        <v>19134</v>
      </c>
      <c r="E5347" s="16"/>
      <c r="F5347" s="6">
        <v>44974</v>
      </c>
      <c r="G5347" s="28">
        <v>113368.5</v>
      </c>
    </row>
    <row r="5348" spans="2:7" x14ac:dyDescent="0.2">
      <c r="B5348" s="25" t="s">
        <v>19024</v>
      </c>
      <c r="C5348" s="26" t="s">
        <v>19023</v>
      </c>
      <c r="D5348" s="27" t="s">
        <v>19140</v>
      </c>
      <c r="E5348" s="16"/>
      <c r="F5348" s="6">
        <v>44974</v>
      </c>
      <c r="G5348" s="28">
        <v>-113368.5</v>
      </c>
    </row>
    <row r="5349" spans="2:7" x14ac:dyDescent="0.2">
      <c r="B5349" s="25" t="s">
        <v>14879</v>
      </c>
      <c r="C5349" s="26" t="s">
        <v>12041</v>
      </c>
      <c r="D5349" s="27" t="s">
        <v>12042</v>
      </c>
      <c r="E5349" s="16" t="s">
        <v>17251</v>
      </c>
      <c r="F5349" s="6">
        <v>44977</v>
      </c>
      <c r="G5349" s="28">
        <v>-306800</v>
      </c>
    </row>
    <row r="5350" spans="2:7" x14ac:dyDescent="0.2">
      <c r="B5350" s="25" t="s">
        <v>14385</v>
      </c>
      <c r="C5350" s="26" t="s">
        <v>10243</v>
      </c>
      <c r="D5350" s="27" t="s">
        <v>10244</v>
      </c>
      <c r="E5350" s="16" t="s">
        <v>17245</v>
      </c>
      <c r="F5350" s="6">
        <v>44977</v>
      </c>
      <c r="G5350" s="28">
        <v>-153400</v>
      </c>
    </row>
    <row r="5351" spans="2:7" x14ac:dyDescent="0.2">
      <c r="B5351" s="25" t="s">
        <v>12209</v>
      </c>
      <c r="C5351" s="26" t="s">
        <v>21</v>
      </c>
      <c r="D5351" s="27" t="s">
        <v>22</v>
      </c>
      <c r="E5351" s="16" t="s">
        <v>17245</v>
      </c>
      <c r="F5351" s="6">
        <v>44977</v>
      </c>
      <c r="G5351" s="28">
        <v>-118000</v>
      </c>
    </row>
    <row r="5352" spans="2:7" x14ac:dyDescent="0.2">
      <c r="B5352" s="25" t="s">
        <v>19024</v>
      </c>
      <c r="C5352" s="26" t="s">
        <v>19023</v>
      </c>
      <c r="D5352" s="27" t="s">
        <v>19142</v>
      </c>
      <c r="E5352" s="16"/>
      <c r="F5352" s="6">
        <v>44977</v>
      </c>
      <c r="G5352" s="28">
        <v>-113368.5</v>
      </c>
    </row>
    <row r="5353" spans="2:7" x14ac:dyDescent="0.2">
      <c r="B5353" s="25" t="s">
        <v>14894</v>
      </c>
      <c r="C5353" s="26" t="s">
        <v>12124</v>
      </c>
      <c r="D5353" s="27" t="s">
        <v>12125</v>
      </c>
      <c r="E5353" s="16" t="s">
        <v>17252</v>
      </c>
      <c r="F5353" s="6">
        <v>44977</v>
      </c>
      <c r="G5353" s="28">
        <v>-106200</v>
      </c>
    </row>
    <row r="5354" spans="2:7" x14ac:dyDescent="0.2">
      <c r="B5354" s="25" t="s">
        <v>14496</v>
      </c>
      <c r="C5354" s="26" t="s">
        <v>10628</v>
      </c>
      <c r="D5354" s="27" t="s">
        <v>10629</v>
      </c>
      <c r="E5354" s="16" t="s">
        <v>17253</v>
      </c>
      <c r="F5354" s="6">
        <v>44978</v>
      </c>
      <c r="G5354" s="28">
        <v>-1392500.66</v>
      </c>
    </row>
    <row r="5355" spans="2:7" x14ac:dyDescent="0.2">
      <c r="B5355" s="25" t="s">
        <v>14054</v>
      </c>
      <c r="C5355" s="26" t="s">
        <v>9058</v>
      </c>
      <c r="D5355" s="27" t="s">
        <v>9059</v>
      </c>
      <c r="E5355" s="16" t="s">
        <v>17252</v>
      </c>
      <c r="F5355" s="6">
        <v>44978</v>
      </c>
      <c r="G5355" s="28">
        <v>-177000</v>
      </c>
    </row>
    <row r="5356" spans="2:7" x14ac:dyDescent="0.2">
      <c r="B5356" s="25" t="s">
        <v>12564</v>
      </c>
      <c r="C5356" s="26" t="s">
        <v>2813</v>
      </c>
      <c r="D5356" s="27" t="s">
        <v>2814</v>
      </c>
      <c r="E5356" s="16" t="s">
        <v>17257</v>
      </c>
      <c r="F5356" s="6">
        <v>44978</v>
      </c>
      <c r="G5356" s="28">
        <v>-129800</v>
      </c>
    </row>
    <row r="5357" spans="2:7" x14ac:dyDescent="0.2">
      <c r="B5357" s="25" t="s">
        <v>13816</v>
      </c>
      <c r="C5357" s="26" t="s">
        <v>7860</v>
      </c>
      <c r="D5357" s="27" t="s">
        <v>7861</v>
      </c>
      <c r="E5357" s="16" t="s">
        <v>17255</v>
      </c>
      <c r="F5357" s="6">
        <v>44978</v>
      </c>
      <c r="G5357" s="28">
        <v>-200000000</v>
      </c>
    </row>
    <row r="5358" spans="2:7" x14ac:dyDescent="0.2">
      <c r="B5358" s="25" t="s">
        <v>14118</v>
      </c>
      <c r="C5358" s="26" t="s">
        <v>9281</v>
      </c>
      <c r="D5358" s="27" t="s">
        <v>9282</v>
      </c>
      <c r="E5358" s="16" t="s">
        <v>17254</v>
      </c>
      <c r="F5358" s="6">
        <v>44978</v>
      </c>
      <c r="G5358" s="28">
        <v>-236000</v>
      </c>
    </row>
    <row r="5359" spans="2:7" x14ac:dyDescent="0.2">
      <c r="B5359" s="25" t="s">
        <v>14049</v>
      </c>
      <c r="C5359" s="26" t="s">
        <v>9035</v>
      </c>
      <c r="D5359" s="27" t="s">
        <v>9036</v>
      </c>
      <c r="E5359" s="16" t="s">
        <v>17252</v>
      </c>
      <c r="F5359" s="6">
        <v>44978</v>
      </c>
      <c r="G5359" s="28">
        <v>-188800</v>
      </c>
    </row>
    <row r="5360" spans="2:7" x14ac:dyDescent="0.2">
      <c r="B5360" s="25" t="s">
        <v>12839</v>
      </c>
      <c r="C5360" s="26" t="s">
        <v>4101</v>
      </c>
      <c r="D5360" s="27" t="s">
        <v>7755</v>
      </c>
      <c r="E5360" s="16" t="s">
        <v>17256</v>
      </c>
      <c r="F5360" s="6">
        <v>44978</v>
      </c>
      <c r="G5360" s="28">
        <v>-1580470.22</v>
      </c>
    </row>
    <row r="5361" spans="2:7" x14ac:dyDescent="0.2">
      <c r="B5361" s="25" t="s">
        <v>13139</v>
      </c>
      <c r="C5361" s="26" t="s">
        <v>5205</v>
      </c>
      <c r="D5361" s="27" t="s">
        <v>5206</v>
      </c>
      <c r="E5361" s="16" t="s">
        <v>17258</v>
      </c>
      <c r="F5361" s="6">
        <v>44979</v>
      </c>
      <c r="G5361" s="28">
        <v>-963233.29</v>
      </c>
    </row>
    <row r="5362" spans="2:7" x14ac:dyDescent="0.2">
      <c r="B5362" s="25" t="s">
        <v>14325</v>
      </c>
      <c r="C5362" s="26" t="s">
        <v>10052</v>
      </c>
      <c r="D5362" s="27" t="s">
        <v>10053</v>
      </c>
      <c r="E5362" s="16" t="s">
        <v>17260</v>
      </c>
      <c r="F5362" s="6">
        <v>44981</v>
      </c>
      <c r="G5362" s="28">
        <v>-1716627.45</v>
      </c>
    </row>
    <row r="5363" spans="2:7" x14ac:dyDescent="0.2">
      <c r="B5363" s="25" t="s">
        <v>13747</v>
      </c>
      <c r="C5363" s="26" t="s">
        <v>7038</v>
      </c>
      <c r="D5363" s="27" t="s">
        <v>7119</v>
      </c>
      <c r="E5363" s="16" t="s">
        <v>17262</v>
      </c>
      <c r="F5363" s="6">
        <v>44984</v>
      </c>
      <c r="G5363" s="28">
        <v>-3984.35</v>
      </c>
    </row>
    <row r="5364" spans="2:7" x14ac:dyDescent="0.2">
      <c r="B5364" s="25" t="s">
        <v>13747</v>
      </c>
      <c r="C5364" s="26" t="s">
        <v>7038</v>
      </c>
      <c r="D5364" s="27" t="s">
        <v>7123</v>
      </c>
      <c r="E5364" s="16" t="s">
        <v>17262</v>
      </c>
      <c r="F5364" s="6">
        <v>44984</v>
      </c>
      <c r="G5364" s="28">
        <v>-57946.3</v>
      </c>
    </row>
    <row r="5365" spans="2:7" x14ac:dyDescent="0.2">
      <c r="B5365" s="25" t="s">
        <v>13747</v>
      </c>
      <c r="C5365" s="26" t="s">
        <v>7038</v>
      </c>
      <c r="D5365" s="27" t="s">
        <v>7127</v>
      </c>
      <c r="E5365" s="16" t="s">
        <v>17262</v>
      </c>
      <c r="F5365" s="6">
        <v>44984</v>
      </c>
      <c r="G5365" s="28">
        <v>-2978.28</v>
      </c>
    </row>
    <row r="5366" spans="2:7" x14ac:dyDescent="0.2">
      <c r="B5366" s="25" t="s">
        <v>13747</v>
      </c>
      <c r="C5366" s="26" t="s">
        <v>7038</v>
      </c>
      <c r="D5366" s="27" t="s">
        <v>7117</v>
      </c>
      <c r="E5366" s="16" t="s">
        <v>17261</v>
      </c>
      <c r="F5366" s="6">
        <v>44984</v>
      </c>
      <c r="G5366" s="28">
        <v>-2978.28</v>
      </c>
    </row>
    <row r="5367" spans="2:7" x14ac:dyDescent="0.2">
      <c r="B5367" s="25" t="s">
        <v>13747</v>
      </c>
      <c r="C5367" s="26" t="s">
        <v>7038</v>
      </c>
      <c r="D5367" s="27" t="s">
        <v>7125</v>
      </c>
      <c r="E5367" s="16" t="s">
        <v>17262</v>
      </c>
      <c r="F5367" s="6">
        <v>44984</v>
      </c>
      <c r="G5367" s="28">
        <v>-152217.46</v>
      </c>
    </row>
    <row r="5368" spans="2:7" x14ac:dyDescent="0.2">
      <c r="B5368" s="25" t="s">
        <v>13747</v>
      </c>
      <c r="C5368" s="26" t="s">
        <v>7038</v>
      </c>
      <c r="D5368" s="27" t="s">
        <v>7121</v>
      </c>
      <c r="E5368" s="16" t="s">
        <v>17262</v>
      </c>
      <c r="F5368" s="6">
        <v>44984</v>
      </c>
      <c r="G5368" s="28">
        <v>-116075.23</v>
      </c>
    </row>
    <row r="5369" spans="2:7" x14ac:dyDescent="0.2">
      <c r="B5369" s="25" t="s">
        <v>14418</v>
      </c>
      <c r="C5369" s="26" t="s">
        <v>10352</v>
      </c>
      <c r="D5369" s="27" t="s">
        <v>10353</v>
      </c>
      <c r="E5369" s="16" t="s">
        <v>17263</v>
      </c>
      <c r="F5369" s="6">
        <v>44985</v>
      </c>
      <c r="G5369" s="28">
        <v>-2112347.0699999998</v>
      </c>
    </row>
    <row r="5370" spans="2:7" x14ac:dyDescent="0.2">
      <c r="B5370" s="25" t="s">
        <v>14228</v>
      </c>
      <c r="C5370" s="26" t="s">
        <v>9681</v>
      </c>
      <c r="D5370" s="27" t="s">
        <v>9682</v>
      </c>
      <c r="E5370" s="16" t="s">
        <v>17264</v>
      </c>
      <c r="F5370" s="6">
        <v>44985</v>
      </c>
      <c r="G5370" s="28">
        <v>-18238.900000000001</v>
      </c>
    </row>
    <row r="5371" spans="2:7" x14ac:dyDescent="0.2">
      <c r="B5371" s="25" t="s">
        <v>13903</v>
      </c>
      <c r="C5371" s="26" t="s">
        <v>8450</v>
      </c>
      <c r="D5371" s="27" t="s">
        <v>9312</v>
      </c>
      <c r="E5371" s="16" t="s">
        <v>17265</v>
      </c>
      <c r="F5371" s="6">
        <v>44986</v>
      </c>
      <c r="G5371" s="28">
        <v>-155760</v>
      </c>
    </row>
    <row r="5372" spans="2:7" x14ac:dyDescent="0.2">
      <c r="B5372" s="25" t="s">
        <v>12839</v>
      </c>
      <c r="C5372" s="26" t="s">
        <v>4101</v>
      </c>
      <c r="D5372" s="27" t="s">
        <v>7757</v>
      </c>
      <c r="E5372" s="16" t="s">
        <v>17267</v>
      </c>
      <c r="F5372" s="6">
        <v>44986</v>
      </c>
      <c r="G5372" s="28">
        <v>-185000</v>
      </c>
    </row>
    <row r="5373" spans="2:7" x14ac:dyDescent="0.2">
      <c r="B5373" s="25" t="s">
        <v>12839</v>
      </c>
      <c r="C5373" s="26" t="s">
        <v>4101</v>
      </c>
      <c r="D5373" s="27" t="s">
        <v>7753</v>
      </c>
      <c r="E5373" s="16" t="s">
        <v>17266</v>
      </c>
      <c r="F5373" s="6">
        <v>44986</v>
      </c>
      <c r="G5373" s="28">
        <v>-4705726.67</v>
      </c>
    </row>
    <row r="5374" spans="2:7" x14ac:dyDescent="0.2">
      <c r="B5374" s="25" t="s">
        <v>14526</v>
      </c>
      <c r="C5374" s="26" t="s">
        <v>10726</v>
      </c>
      <c r="D5374" s="27" t="s">
        <v>10727</v>
      </c>
      <c r="E5374" s="16" t="s">
        <v>17274</v>
      </c>
      <c r="F5374" s="6">
        <v>44988</v>
      </c>
      <c r="G5374" s="28">
        <v>-52392.34</v>
      </c>
    </row>
    <row r="5375" spans="2:7" x14ac:dyDescent="0.2">
      <c r="B5375" s="25" t="s">
        <v>12523</v>
      </c>
      <c r="C5375" s="26" t="s">
        <v>2141</v>
      </c>
      <c r="D5375" s="27" t="s">
        <v>2148</v>
      </c>
      <c r="E5375" s="16" t="s">
        <v>17272</v>
      </c>
      <c r="F5375" s="6">
        <v>44988</v>
      </c>
      <c r="G5375" s="28">
        <v>3009000</v>
      </c>
    </row>
    <row r="5376" spans="2:7" x14ac:dyDescent="0.2">
      <c r="B5376" s="25" t="s">
        <v>12839</v>
      </c>
      <c r="C5376" s="26" t="s">
        <v>4101</v>
      </c>
      <c r="D5376" s="27" t="s">
        <v>7759</v>
      </c>
      <c r="E5376" s="16" t="s">
        <v>17275</v>
      </c>
      <c r="F5376" s="6">
        <v>44988</v>
      </c>
      <c r="G5376" s="28">
        <v>-317329.7</v>
      </c>
    </row>
    <row r="5377" spans="2:7" x14ac:dyDescent="0.2">
      <c r="B5377" s="25" t="s">
        <v>12523</v>
      </c>
      <c r="C5377" s="26" t="s">
        <v>2141</v>
      </c>
      <c r="D5377" s="27" t="s">
        <v>2146</v>
      </c>
      <c r="E5377" s="16" t="s">
        <v>17271</v>
      </c>
      <c r="F5377" s="6">
        <v>44988</v>
      </c>
      <c r="G5377" s="28">
        <v>-3009000</v>
      </c>
    </row>
    <row r="5378" spans="2:7" x14ac:dyDescent="0.2">
      <c r="B5378" s="25" t="s">
        <v>12523</v>
      </c>
      <c r="C5378" s="26" t="s">
        <v>2141</v>
      </c>
      <c r="D5378" s="27" t="s">
        <v>2144</v>
      </c>
      <c r="E5378" s="16" t="s">
        <v>17270</v>
      </c>
      <c r="F5378" s="6">
        <v>44988</v>
      </c>
      <c r="G5378" s="28">
        <v>-3009000</v>
      </c>
    </row>
    <row r="5379" spans="2:7" x14ac:dyDescent="0.2">
      <c r="B5379" s="25" t="s">
        <v>12523</v>
      </c>
      <c r="C5379" s="26" t="s">
        <v>2141</v>
      </c>
      <c r="D5379" s="27" t="s">
        <v>2150</v>
      </c>
      <c r="E5379" s="16" t="s">
        <v>17273</v>
      </c>
      <c r="F5379" s="6">
        <v>44988</v>
      </c>
      <c r="G5379" s="28">
        <v>3009000</v>
      </c>
    </row>
    <row r="5380" spans="2:7" x14ac:dyDescent="0.2">
      <c r="B5380" s="25" t="s">
        <v>14526</v>
      </c>
      <c r="C5380" s="26" t="s">
        <v>10726</v>
      </c>
      <c r="D5380" s="27" t="s">
        <v>10727</v>
      </c>
      <c r="E5380" s="16"/>
      <c r="F5380" s="6">
        <v>44988</v>
      </c>
      <c r="G5380" s="28">
        <v>10478.469999999999</v>
      </c>
    </row>
    <row r="5381" spans="2:7" x14ac:dyDescent="0.2">
      <c r="B5381" s="25" t="s">
        <v>14327</v>
      </c>
      <c r="C5381" s="26" t="s">
        <v>10058</v>
      </c>
      <c r="D5381" s="27" t="s">
        <v>10059</v>
      </c>
      <c r="E5381" s="16" t="s">
        <v>17277</v>
      </c>
      <c r="F5381" s="6">
        <v>44991</v>
      </c>
      <c r="G5381" s="28">
        <v>-4116318.04</v>
      </c>
    </row>
    <row r="5382" spans="2:7" x14ac:dyDescent="0.2">
      <c r="B5382" s="25" t="s">
        <v>12839</v>
      </c>
      <c r="C5382" s="26" t="s">
        <v>4101</v>
      </c>
      <c r="D5382" s="27" t="s">
        <v>7761</v>
      </c>
      <c r="E5382" s="16" t="s">
        <v>17276</v>
      </c>
      <c r="F5382" s="6">
        <v>44991</v>
      </c>
      <c r="G5382" s="28">
        <v>-40145087.200000003</v>
      </c>
    </row>
    <row r="5383" spans="2:7" x14ac:dyDescent="0.2">
      <c r="B5383" s="25" t="s">
        <v>13814</v>
      </c>
      <c r="C5383" s="26" t="s">
        <v>7850</v>
      </c>
      <c r="D5383" s="27" t="s">
        <v>7853</v>
      </c>
      <c r="E5383" s="16" t="s">
        <v>17278</v>
      </c>
      <c r="F5383" s="6">
        <v>44992</v>
      </c>
      <c r="G5383" s="28">
        <v>-118000</v>
      </c>
    </row>
    <row r="5384" spans="2:7" x14ac:dyDescent="0.2">
      <c r="B5384" s="25" t="s">
        <v>14404</v>
      </c>
      <c r="C5384" s="26" t="s">
        <v>10303</v>
      </c>
      <c r="D5384" s="27" t="s">
        <v>10304</v>
      </c>
      <c r="E5384" s="16" t="s">
        <v>17279</v>
      </c>
      <c r="F5384" s="6">
        <v>44992</v>
      </c>
      <c r="G5384" s="28">
        <v>-9129761.9299999997</v>
      </c>
    </row>
    <row r="5385" spans="2:7" x14ac:dyDescent="0.2">
      <c r="B5385" s="25" t="s">
        <v>13882</v>
      </c>
      <c r="C5385" s="26" t="s">
        <v>8364</v>
      </c>
      <c r="D5385" s="27" t="s">
        <v>8365</v>
      </c>
      <c r="E5385" s="16" t="s">
        <v>17389</v>
      </c>
      <c r="F5385" s="6">
        <v>44994</v>
      </c>
      <c r="G5385" s="28">
        <v>-770000</v>
      </c>
    </row>
    <row r="5386" spans="2:7" x14ac:dyDescent="0.2">
      <c r="B5386" s="25" t="s">
        <v>13882</v>
      </c>
      <c r="C5386" s="26" t="s">
        <v>8364</v>
      </c>
      <c r="D5386" s="27" t="s">
        <v>8365</v>
      </c>
      <c r="E5386" s="16" t="s">
        <v>17285</v>
      </c>
      <c r="F5386" s="6">
        <v>44994</v>
      </c>
      <c r="G5386" s="28">
        <v>-770000</v>
      </c>
    </row>
    <row r="5387" spans="2:7" x14ac:dyDescent="0.2">
      <c r="B5387" s="25" t="s">
        <v>12839</v>
      </c>
      <c r="C5387" s="26" t="s">
        <v>4101</v>
      </c>
      <c r="D5387" s="27" t="s">
        <v>7763</v>
      </c>
      <c r="E5387" s="16" t="s">
        <v>17286</v>
      </c>
      <c r="F5387" s="6">
        <v>44994</v>
      </c>
      <c r="G5387" s="28">
        <v>-707223.28</v>
      </c>
    </row>
    <row r="5388" spans="2:7" x14ac:dyDescent="0.2">
      <c r="B5388" s="25" t="s">
        <v>12491</v>
      </c>
      <c r="C5388" s="26" t="s">
        <v>1959</v>
      </c>
      <c r="D5388" s="27" t="s">
        <v>1960</v>
      </c>
      <c r="E5388" s="16" t="s">
        <v>17284</v>
      </c>
      <c r="F5388" s="6">
        <v>44994</v>
      </c>
      <c r="G5388" s="28">
        <v>-8287687.5199999996</v>
      </c>
    </row>
    <row r="5389" spans="2:7" x14ac:dyDescent="0.2">
      <c r="B5389" s="25" t="s">
        <v>12491</v>
      </c>
      <c r="C5389" s="26" t="s">
        <v>1959</v>
      </c>
      <c r="D5389" s="27" t="s">
        <v>1963</v>
      </c>
      <c r="E5389" s="16" t="s">
        <v>17272</v>
      </c>
      <c r="F5389" s="6">
        <v>44994</v>
      </c>
      <c r="G5389" s="28">
        <v>8287687.5199999996</v>
      </c>
    </row>
    <row r="5390" spans="2:7" x14ac:dyDescent="0.2">
      <c r="B5390" s="25" t="s">
        <v>13937</v>
      </c>
      <c r="C5390" s="26" t="s">
        <v>8578</v>
      </c>
      <c r="D5390" s="27" t="s">
        <v>1345</v>
      </c>
      <c r="E5390" s="16" t="s">
        <v>17291</v>
      </c>
      <c r="F5390" s="6">
        <v>45000</v>
      </c>
      <c r="G5390" s="28">
        <v>-3865871.16</v>
      </c>
    </row>
    <row r="5391" spans="2:7" x14ac:dyDescent="0.2">
      <c r="B5391" s="25" t="s">
        <v>13937</v>
      </c>
      <c r="C5391" s="26" t="s">
        <v>8578</v>
      </c>
      <c r="D5391" s="27" t="s">
        <v>11511</v>
      </c>
      <c r="E5391" s="16" t="s">
        <v>17292</v>
      </c>
      <c r="F5391" s="6">
        <v>45000</v>
      </c>
      <c r="G5391" s="28">
        <v>3865871.16</v>
      </c>
    </row>
    <row r="5392" spans="2:7" x14ac:dyDescent="0.2">
      <c r="B5392" s="25" t="s">
        <v>13773</v>
      </c>
      <c r="C5392" s="26" t="s">
        <v>7514</v>
      </c>
      <c r="D5392" s="27" t="s">
        <v>7521</v>
      </c>
      <c r="E5392" s="16" t="s">
        <v>17289</v>
      </c>
      <c r="F5392" s="6">
        <v>45000</v>
      </c>
      <c r="G5392" s="28">
        <v>-400000</v>
      </c>
    </row>
    <row r="5393" spans="2:7" x14ac:dyDescent="0.2">
      <c r="B5393" s="25" t="s">
        <v>19150</v>
      </c>
      <c r="C5393" s="26" t="s">
        <v>19149</v>
      </c>
      <c r="D5393" s="27" t="s">
        <v>2028</v>
      </c>
      <c r="E5393" s="16"/>
      <c r="F5393" s="6">
        <v>45000</v>
      </c>
      <c r="G5393" s="28">
        <v>-20689724.079999998</v>
      </c>
    </row>
    <row r="5394" spans="2:7" x14ac:dyDescent="0.2">
      <c r="B5394" s="25" t="s">
        <v>14128</v>
      </c>
      <c r="C5394" s="26" t="s">
        <v>9325</v>
      </c>
      <c r="D5394" s="27" t="s">
        <v>9326</v>
      </c>
      <c r="E5394" s="16" t="s">
        <v>17280</v>
      </c>
      <c r="F5394" s="6">
        <v>45000</v>
      </c>
      <c r="G5394" s="28">
        <v>-41300</v>
      </c>
    </row>
    <row r="5395" spans="2:7" x14ac:dyDescent="0.2">
      <c r="B5395" s="25" t="s">
        <v>13773</v>
      </c>
      <c r="C5395" s="26" t="s">
        <v>7514</v>
      </c>
      <c r="D5395" s="27" t="s">
        <v>7517</v>
      </c>
      <c r="E5395" s="16" t="s">
        <v>17287</v>
      </c>
      <c r="F5395" s="6">
        <v>45000</v>
      </c>
      <c r="G5395" s="28">
        <v>-400000</v>
      </c>
    </row>
    <row r="5396" spans="2:7" x14ac:dyDescent="0.2">
      <c r="B5396" s="25" t="s">
        <v>13773</v>
      </c>
      <c r="C5396" s="26" t="s">
        <v>7514</v>
      </c>
      <c r="D5396" s="27" t="s">
        <v>7519</v>
      </c>
      <c r="E5396" s="16" t="s">
        <v>17288</v>
      </c>
      <c r="F5396" s="6">
        <v>45000</v>
      </c>
      <c r="G5396" s="28">
        <v>-1252000</v>
      </c>
    </row>
    <row r="5397" spans="2:7" x14ac:dyDescent="0.2">
      <c r="B5397" s="25" t="s">
        <v>12839</v>
      </c>
      <c r="C5397" s="26" t="s">
        <v>4101</v>
      </c>
      <c r="D5397" s="27" t="s">
        <v>7765</v>
      </c>
      <c r="E5397" s="16" t="s">
        <v>17268</v>
      </c>
      <c r="F5397" s="6">
        <v>45001</v>
      </c>
      <c r="G5397" s="28">
        <v>-304510</v>
      </c>
    </row>
    <row r="5398" spans="2:7" x14ac:dyDescent="0.2">
      <c r="B5398" s="25" t="s">
        <v>14739</v>
      </c>
      <c r="C5398" s="26" t="s">
        <v>11519</v>
      </c>
      <c r="D5398" s="27" t="s">
        <v>11536</v>
      </c>
      <c r="E5398" s="16" t="s">
        <v>17293</v>
      </c>
      <c r="F5398" s="6">
        <v>45002</v>
      </c>
      <c r="G5398" s="28">
        <v>-33040</v>
      </c>
    </row>
    <row r="5399" spans="2:7" x14ac:dyDescent="0.2">
      <c r="B5399" s="25" t="s">
        <v>14872</v>
      </c>
      <c r="C5399" s="26" t="s">
        <v>11992</v>
      </c>
      <c r="D5399" s="27" t="s">
        <v>236</v>
      </c>
      <c r="E5399" s="16" t="s">
        <v>17294</v>
      </c>
      <c r="F5399" s="6">
        <v>45003</v>
      </c>
      <c r="G5399" s="28">
        <v>-118000</v>
      </c>
    </row>
    <row r="5400" spans="2:7" x14ac:dyDescent="0.2">
      <c r="B5400" s="25" t="s">
        <v>12839</v>
      </c>
      <c r="C5400" s="26" t="s">
        <v>4101</v>
      </c>
      <c r="D5400" s="27" t="s">
        <v>7777</v>
      </c>
      <c r="E5400" s="16" t="s">
        <v>17298</v>
      </c>
      <c r="F5400" s="6">
        <v>45005</v>
      </c>
      <c r="G5400" s="28">
        <v>-73297343.239999995</v>
      </c>
    </row>
    <row r="5401" spans="2:7" x14ac:dyDescent="0.2">
      <c r="B5401" s="25" t="s">
        <v>14289</v>
      </c>
      <c r="C5401" s="26" t="s">
        <v>9920</v>
      </c>
      <c r="D5401" s="27" t="s">
        <v>9921</v>
      </c>
      <c r="E5401" s="16" t="s">
        <v>17302</v>
      </c>
      <c r="F5401" s="6">
        <v>45005</v>
      </c>
      <c r="G5401" s="28">
        <v>-265500</v>
      </c>
    </row>
    <row r="5402" spans="2:7" x14ac:dyDescent="0.2">
      <c r="B5402" s="25" t="s">
        <v>12839</v>
      </c>
      <c r="C5402" s="26" t="s">
        <v>4101</v>
      </c>
      <c r="D5402" s="27" t="s">
        <v>7769</v>
      </c>
      <c r="E5402" s="16" t="s">
        <v>17296</v>
      </c>
      <c r="F5402" s="6">
        <v>45005</v>
      </c>
      <c r="G5402" s="28">
        <v>-11529753.32</v>
      </c>
    </row>
    <row r="5403" spans="2:7" x14ac:dyDescent="0.2">
      <c r="B5403" s="25" t="s">
        <v>12839</v>
      </c>
      <c r="C5403" s="26" t="s">
        <v>4101</v>
      </c>
      <c r="D5403" s="27" t="s">
        <v>7781</v>
      </c>
      <c r="E5403" s="16" t="s">
        <v>17299</v>
      </c>
      <c r="F5403" s="6">
        <v>45005</v>
      </c>
      <c r="G5403" s="28">
        <v>-166227.96</v>
      </c>
    </row>
    <row r="5404" spans="2:7" x14ac:dyDescent="0.2">
      <c r="B5404" s="25" t="s">
        <v>12839</v>
      </c>
      <c r="C5404" s="26" t="s">
        <v>4101</v>
      </c>
      <c r="D5404" s="27" t="s">
        <v>7779</v>
      </c>
      <c r="E5404" s="16" t="s">
        <v>17298</v>
      </c>
      <c r="F5404" s="6">
        <v>45005</v>
      </c>
      <c r="G5404" s="28">
        <v>-73297343.239999995</v>
      </c>
    </row>
    <row r="5405" spans="2:7" x14ac:dyDescent="0.2">
      <c r="B5405" s="25" t="s">
        <v>12839</v>
      </c>
      <c r="C5405" s="26" t="s">
        <v>4101</v>
      </c>
      <c r="D5405" s="27" t="s">
        <v>7771</v>
      </c>
      <c r="E5405" s="16" t="s">
        <v>17297</v>
      </c>
      <c r="F5405" s="6">
        <v>45005</v>
      </c>
      <c r="G5405" s="28">
        <v>-11529753.32</v>
      </c>
    </row>
    <row r="5406" spans="2:7" x14ac:dyDescent="0.2">
      <c r="B5406" s="25" t="s">
        <v>12839</v>
      </c>
      <c r="C5406" s="26" t="s">
        <v>4101</v>
      </c>
      <c r="D5406" s="27" t="s">
        <v>7773</v>
      </c>
      <c r="E5406" s="16" t="s">
        <v>17391</v>
      </c>
      <c r="F5406" s="6">
        <v>45005</v>
      </c>
      <c r="G5406" s="28">
        <v>-40160394.68</v>
      </c>
    </row>
    <row r="5407" spans="2:7" x14ac:dyDescent="0.2">
      <c r="B5407" s="25" t="s">
        <v>12839</v>
      </c>
      <c r="C5407" s="26" t="s">
        <v>4101</v>
      </c>
      <c r="D5407" s="27" t="s">
        <v>7767</v>
      </c>
      <c r="E5407" s="16" t="s">
        <v>17390</v>
      </c>
      <c r="F5407" s="6">
        <v>45005</v>
      </c>
      <c r="G5407" s="28">
        <v>-166227.96</v>
      </c>
    </row>
    <row r="5408" spans="2:7" x14ac:dyDescent="0.2">
      <c r="B5408" s="25" t="s">
        <v>12219</v>
      </c>
      <c r="C5408" s="26" t="s">
        <v>74</v>
      </c>
      <c r="D5408" s="27" t="s">
        <v>75</v>
      </c>
      <c r="E5408" s="16" t="s">
        <v>17295</v>
      </c>
      <c r="F5408" s="6">
        <v>45005</v>
      </c>
      <c r="G5408" s="28">
        <v>-59000</v>
      </c>
    </row>
    <row r="5409" spans="2:7" x14ac:dyDescent="0.2">
      <c r="B5409" s="25" t="s">
        <v>12839</v>
      </c>
      <c r="C5409" s="26" t="s">
        <v>4101</v>
      </c>
      <c r="D5409" s="27" t="s">
        <v>7775</v>
      </c>
      <c r="E5409" s="16" t="s">
        <v>17392</v>
      </c>
      <c r="F5409" s="6">
        <v>45005</v>
      </c>
      <c r="G5409" s="28">
        <v>-11529753.32</v>
      </c>
    </row>
    <row r="5410" spans="2:7" x14ac:dyDescent="0.2">
      <c r="B5410" s="25" t="s">
        <v>14289</v>
      </c>
      <c r="C5410" s="26" t="s">
        <v>9920</v>
      </c>
      <c r="D5410" s="27" t="s">
        <v>9923</v>
      </c>
      <c r="E5410" s="16" t="s">
        <v>17303</v>
      </c>
      <c r="F5410" s="6">
        <v>45005</v>
      </c>
      <c r="G5410" s="28">
        <v>265500</v>
      </c>
    </row>
    <row r="5411" spans="2:7" x14ac:dyDescent="0.2">
      <c r="B5411" s="25" t="s">
        <v>12904</v>
      </c>
      <c r="C5411" s="26" t="s">
        <v>4452</v>
      </c>
      <c r="D5411" s="27" t="s">
        <v>4453</v>
      </c>
      <c r="E5411" s="16" t="s">
        <v>17280</v>
      </c>
      <c r="F5411" s="6">
        <v>45005</v>
      </c>
      <c r="G5411" s="28">
        <v>-37170</v>
      </c>
    </row>
    <row r="5412" spans="2:7" x14ac:dyDescent="0.2">
      <c r="B5412" s="25" t="s">
        <v>12839</v>
      </c>
      <c r="C5412" s="26" t="s">
        <v>4101</v>
      </c>
      <c r="D5412" s="27" t="s">
        <v>7785</v>
      </c>
      <c r="E5412" s="16" t="s">
        <v>17301</v>
      </c>
      <c r="F5412" s="6">
        <v>45005</v>
      </c>
      <c r="G5412" s="28">
        <v>-73297343.239999995</v>
      </c>
    </row>
    <row r="5413" spans="2:7" x14ac:dyDescent="0.2">
      <c r="B5413" s="25" t="s">
        <v>12839</v>
      </c>
      <c r="C5413" s="26" t="s">
        <v>4101</v>
      </c>
      <c r="D5413" s="27" t="s">
        <v>7783</v>
      </c>
      <c r="E5413" s="16" t="s">
        <v>17300</v>
      </c>
      <c r="F5413" s="6">
        <v>45005</v>
      </c>
      <c r="G5413" s="28">
        <v>-40160394.68</v>
      </c>
    </row>
    <row r="5414" spans="2:7" x14ac:dyDescent="0.2">
      <c r="B5414" s="25" t="s">
        <v>14618</v>
      </c>
      <c r="C5414" s="26" t="s">
        <v>11029</v>
      </c>
      <c r="D5414" s="27" t="s">
        <v>11030</v>
      </c>
      <c r="E5414" s="16" t="s">
        <v>17304</v>
      </c>
      <c r="F5414" s="6">
        <v>45006</v>
      </c>
      <c r="G5414" s="28">
        <v>-141600</v>
      </c>
    </row>
    <row r="5415" spans="2:7" x14ac:dyDescent="0.2">
      <c r="B5415" s="25" t="s">
        <v>12839</v>
      </c>
      <c r="C5415" s="26" t="s">
        <v>4101</v>
      </c>
      <c r="D5415" s="27" t="s">
        <v>7787</v>
      </c>
      <c r="E5415" s="16" t="s">
        <v>17305</v>
      </c>
      <c r="F5415" s="6">
        <v>45006</v>
      </c>
      <c r="G5415" s="28">
        <v>-355545</v>
      </c>
    </row>
    <row r="5416" spans="2:7" x14ac:dyDescent="0.2">
      <c r="B5416" s="25" t="s">
        <v>12239</v>
      </c>
      <c r="C5416" s="26" t="s">
        <v>160</v>
      </c>
      <c r="D5416" s="27" t="s">
        <v>161</v>
      </c>
      <c r="E5416" s="16" t="s">
        <v>17295</v>
      </c>
      <c r="F5416" s="6">
        <v>45007</v>
      </c>
      <c r="G5416" s="28">
        <v>-41300</v>
      </c>
    </row>
    <row r="5417" spans="2:7" x14ac:dyDescent="0.2">
      <c r="B5417" s="25" t="s">
        <v>13039</v>
      </c>
      <c r="C5417" s="26" t="s">
        <v>4882</v>
      </c>
      <c r="D5417" s="27" t="s">
        <v>4885</v>
      </c>
      <c r="E5417" s="16" t="s">
        <v>17259</v>
      </c>
      <c r="F5417" s="6">
        <v>45007</v>
      </c>
      <c r="G5417" s="28">
        <v>-41300</v>
      </c>
    </row>
    <row r="5418" spans="2:7" x14ac:dyDescent="0.2">
      <c r="B5418" s="25" t="s">
        <v>12213</v>
      </c>
      <c r="C5418" s="26" t="s">
        <v>37</v>
      </c>
      <c r="D5418" s="27" t="s">
        <v>38</v>
      </c>
      <c r="E5418" s="16" t="s">
        <v>17280</v>
      </c>
      <c r="F5418" s="6">
        <v>45008</v>
      </c>
      <c r="G5418" s="28">
        <v>-41300</v>
      </c>
    </row>
    <row r="5419" spans="2:7" x14ac:dyDescent="0.2">
      <c r="B5419" s="25" t="s">
        <v>14065</v>
      </c>
      <c r="C5419" s="26" t="s">
        <v>9091</v>
      </c>
      <c r="D5419" s="27" t="s">
        <v>7444</v>
      </c>
      <c r="E5419" s="16" t="s">
        <v>17306</v>
      </c>
      <c r="F5419" s="6">
        <v>45008</v>
      </c>
      <c r="G5419" s="28">
        <v>-41300</v>
      </c>
    </row>
    <row r="5420" spans="2:7" x14ac:dyDescent="0.2">
      <c r="B5420" s="25" t="s">
        <v>13937</v>
      </c>
      <c r="C5420" s="26" t="s">
        <v>8578</v>
      </c>
      <c r="D5420" s="27" t="s">
        <v>8122</v>
      </c>
      <c r="E5420" s="16" t="s">
        <v>17307</v>
      </c>
      <c r="F5420" s="6">
        <v>45008</v>
      </c>
      <c r="G5420" s="28">
        <v>-1603513.8</v>
      </c>
    </row>
    <row r="5421" spans="2:7" x14ac:dyDescent="0.2">
      <c r="B5421" s="25" t="s">
        <v>13961</v>
      </c>
      <c r="C5421" s="26" t="s">
        <v>8673</v>
      </c>
      <c r="D5421" s="27" t="s">
        <v>8674</v>
      </c>
      <c r="E5421" s="16" t="s">
        <v>17283</v>
      </c>
      <c r="F5421" s="6">
        <v>45008</v>
      </c>
      <c r="G5421" s="28">
        <v>-41300</v>
      </c>
    </row>
    <row r="5422" spans="2:7" x14ac:dyDescent="0.2">
      <c r="B5422" s="25" t="s">
        <v>14489</v>
      </c>
      <c r="C5422" s="26" t="s">
        <v>10604</v>
      </c>
      <c r="D5422" s="27" t="s">
        <v>10605</v>
      </c>
      <c r="E5422" s="16" t="s">
        <v>17309</v>
      </c>
      <c r="F5422" s="6">
        <v>45009</v>
      </c>
      <c r="G5422" s="28">
        <v>-3948226.41</v>
      </c>
    </row>
    <row r="5423" spans="2:7" x14ac:dyDescent="0.2">
      <c r="B5423" s="25" t="s">
        <v>14810</v>
      </c>
      <c r="C5423" s="26" t="s">
        <v>11802</v>
      </c>
      <c r="D5423" s="27" t="s">
        <v>1</v>
      </c>
      <c r="E5423" s="16"/>
      <c r="F5423" s="6">
        <v>45009</v>
      </c>
      <c r="G5423" s="28">
        <v>226678.04</v>
      </c>
    </row>
    <row r="5424" spans="2:7" x14ac:dyDescent="0.2">
      <c r="B5424" s="25" t="s">
        <v>13762</v>
      </c>
      <c r="C5424" s="26" t="s">
        <v>7241</v>
      </c>
      <c r="D5424" s="27" t="s">
        <v>7464</v>
      </c>
      <c r="E5424" s="16" t="s">
        <v>17290</v>
      </c>
      <c r="F5424" s="6">
        <v>45012</v>
      </c>
      <c r="G5424" s="28">
        <v>-183686</v>
      </c>
    </row>
    <row r="5425" spans="2:7" x14ac:dyDescent="0.2">
      <c r="B5425" s="25" t="s">
        <v>12277</v>
      </c>
      <c r="C5425" s="26" t="s">
        <v>315</v>
      </c>
      <c r="D5425" s="27" t="s">
        <v>318</v>
      </c>
      <c r="E5425" s="16" t="s">
        <v>17311</v>
      </c>
      <c r="F5425" s="6">
        <v>45012</v>
      </c>
      <c r="G5425" s="28">
        <v>-106200</v>
      </c>
    </row>
    <row r="5426" spans="2:7" x14ac:dyDescent="0.2">
      <c r="B5426" s="25" t="s">
        <v>13903</v>
      </c>
      <c r="C5426" s="26" t="s">
        <v>8450</v>
      </c>
      <c r="D5426" s="27" t="s">
        <v>9314</v>
      </c>
      <c r="E5426" s="16" t="s">
        <v>17314</v>
      </c>
      <c r="F5426" s="6">
        <v>45012</v>
      </c>
      <c r="G5426" s="28">
        <v>-19470</v>
      </c>
    </row>
    <row r="5427" spans="2:7" x14ac:dyDescent="0.2">
      <c r="B5427" s="25" t="s">
        <v>14114</v>
      </c>
      <c r="C5427" s="26" t="s">
        <v>9266</v>
      </c>
      <c r="D5427" s="27" t="s">
        <v>9271</v>
      </c>
      <c r="E5427" s="16" t="s">
        <v>17315</v>
      </c>
      <c r="F5427" s="6">
        <v>45012</v>
      </c>
      <c r="G5427" s="28">
        <v>-188800</v>
      </c>
    </row>
    <row r="5428" spans="2:7" x14ac:dyDescent="0.2">
      <c r="B5428" s="25" t="s">
        <v>14723</v>
      </c>
      <c r="C5428" s="26" t="s">
        <v>11458</v>
      </c>
      <c r="D5428" s="27" t="s">
        <v>11459</v>
      </c>
      <c r="E5428" s="16" t="s">
        <v>17313</v>
      </c>
      <c r="F5428" s="6">
        <v>45012</v>
      </c>
      <c r="G5428" s="28">
        <v>-35400</v>
      </c>
    </row>
    <row r="5429" spans="2:7" x14ac:dyDescent="0.2">
      <c r="B5429" s="25" t="s">
        <v>13747</v>
      </c>
      <c r="C5429" s="26" t="s">
        <v>7038</v>
      </c>
      <c r="D5429" s="27" t="s">
        <v>7129</v>
      </c>
      <c r="E5429" s="16" t="s">
        <v>17312</v>
      </c>
      <c r="F5429" s="6">
        <v>45012</v>
      </c>
      <c r="G5429" s="28">
        <v>-2027793.35</v>
      </c>
    </row>
    <row r="5430" spans="2:7" x14ac:dyDescent="0.2">
      <c r="B5430" s="25" t="s">
        <v>19179</v>
      </c>
      <c r="C5430" s="26" t="s">
        <v>19178</v>
      </c>
      <c r="D5430" s="27" t="s">
        <v>19181</v>
      </c>
      <c r="E5430" s="16"/>
      <c r="F5430" s="6">
        <v>45012</v>
      </c>
      <c r="G5430" s="28">
        <v>-2397346.9300000002</v>
      </c>
    </row>
    <row r="5431" spans="2:7" x14ac:dyDescent="0.2">
      <c r="B5431" s="25" t="s">
        <v>13747</v>
      </c>
      <c r="C5431" s="26" t="s">
        <v>7038</v>
      </c>
      <c r="D5431" s="27" t="s">
        <v>7131</v>
      </c>
      <c r="E5431" s="16" t="s">
        <v>17316</v>
      </c>
      <c r="F5431" s="6">
        <v>45013</v>
      </c>
      <c r="G5431" s="28">
        <v>2895.74</v>
      </c>
    </row>
    <row r="5432" spans="2:7" x14ac:dyDescent="0.2">
      <c r="B5432" s="25" t="s">
        <v>13747</v>
      </c>
      <c r="C5432" s="26" t="s">
        <v>7038</v>
      </c>
      <c r="D5432" s="27" t="s">
        <v>7133</v>
      </c>
      <c r="E5432" s="16" t="s">
        <v>17316</v>
      </c>
      <c r="F5432" s="6">
        <v>45013</v>
      </c>
      <c r="G5432" s="28">
        <v>823212.77</v>
      </c>
    </row>
    <row r="5433" spans="2:7" x14ac:dyDescent="0.2">
      <c r="B5433" s="25" t="s">
        <v>14764</v>
      </c>
      <c r="C5433" s="26" t="s">
        <v>11630</v>
      </c>
      <c r="D5433" s="27" t="s">
        <v>11631</v>
      </c>
      <c r="E5433" s="16" t="s">
        <v>2028</v>
      </c>
      <c r="F5433" s="6">
        <v>45013</v>
      </c>
      <c r="G5433" s="28">
        <v>-3022922.62</v>
      </c>
    </row>
    <row r="5434" spans="2:7" x14ac:dyDescent="0.2">
      <c r="B5434" s="25" t="s">
        <v>14618</v>
      </c>
      <c r="C5434" s="26" t="s">
        <v>11029</v>
      </c>
      <c r="D5434" s="27" t="s">
        <v>11032</v>
      </c>
      <c r="E5434" s="16" t="s">
        <v>17317</v>
      </c>
      <c r="F5434" s="6">
        <v>45014</v>
      </c>
      <c r="G5434" s="28">
        <v>-70800</v>
      </c>
    </row>
    <row r="5435" spans="2:7" x14ac:dyDescent="0.2">
      <c r="B5435" s="25" t="s">
        <v>13981</v>
      </c>
      <c r="C5435" s="26" t="s">
        <v>8750</v>
      </c>
      <c r="D5435" s="27" t="s">
        <v>8751</v>
      </c>
      <c r="E5435" s="16" t="s">
        <v>17318</v>
      </c>
      <c r="F5435" s="6">
        <v>45016</v>
      </c>
      <c r="G5435" s="28">
        <v>-26941.77</v>
      </c>
    </row>
    <row r="5436" spans="2:7" x14ac:dyDescent="0.2">
      <c r="B5436" s="25" t="s">
        <v>14901</v>
      </c>
      <c r="C5436" s="26" t="s">
        <v>12174</v>
      </c>
      <c r="D5436" s="27" t="s">
        <v>11571</v>
      </c>
      <c r="E5436" s="16" t="s">
        <v>11571</v>
      </c>
      <c r="F5436" s="6">
        <v>45017</v>
      </c>
      <c r="G5436" s="28">
        <v>-165200</v>
      </c>
    </row>
    <row r="5437" spans="2:7" x14ac:dyDescent="0.2">
      <c r="B5437" s="25" t="s">
        <v>12855</v>
      </c>
      <c r="C5437" s="26" t="s">
        <v>4175</v>
      </c>
      <c r="D5437" s="27" t="s">
        <v>4178</v>
      </c>
      <c r="E5437" s="16" t="s">
        <v>17280</v>
      </c>
      <c r="F5437" s="6">
        <v>45019</v>
      </c>
      <c r="G5437" s="28">
        <v>-88500</v>
      </c>
    </row>
    <row r="5438" spans="2:7" x14ac:dyDescent="0.2">
      <c r="B5438" s="25" t="s">
        <v>14118</v>
      </c>
      <c r="C5438" s="26" t="s">
        <v>9281</v>
      </c>
      <c r="D5438" s="27" t="s">
        <v>9284</v>
      </c>
      <c r="E5438" s="16" t="s">
        <v>9284</v>
      </c>
      <c r="F5438" s="6">
        <v>45019</v>
      </c>
      <c r="G5438" s="28">
        <v>-236000</v>
      </c>
    </row>
    <row r="5439" spans="2:7" x14ac:dyDescent="0.2">
      <c r="B5439" s="25" t="s">
        <v>12855</v>
      </c>
      <c r="C5439" s="26" t="s">
        <v>4175</v>
      </c>
      <c r="D5439" s="27" t="s">
        <v>4176</v>
      </c>
      <c r="E5439" s="16" t="s">
        <v>17368</v>
      </c>
      <c r="F5439" s="6">
        <v>45019</v>
      </c>
      <c r="G5439" s="28">
        <v>-59000</v>
      </c>
    </row>
    <row r="5440" spans="2:7" x14ac:dyDescent="0.2">
      <c r="B5440" s="25" t="s">
        <v>12547</v>
      </c>
      <c r="C5440" s="26" t="s">
        <v>2243</v>
      </c>
      <c r="D5440" s="27" t="s">
        <v>2246</v>
      </c>
      <c r="E5440" s="16" t="s">
        <v>2246</v>
      </c>
      <c r="F5440" s="6">
        <v>45019</v>
      </c>
      <c r="G5440" s="28">
        <v>-1151029.18</v>
      </c>
    </row>
    <row r="5441" spans="2:7" x14ac:dyDescent="0.2">
      <c r="B5441" s="25" t="s">
        <v>12547</v>
      </c>
      <c r="C5441" s="26" t="s">
        <v>2243</v>
      </c>
      <c r="D5441" s="27" t="s">
        <v>2244</v>
      </c>
      <c r="E5441" s="16" t="s">
        <v>2244</v>
      </c>
      <c r="F5441" s="6">
        <v>45019</v>
      </c>
      <c r="G5441" s="28">
        <v>-796970.54</v>
      </c>
    </row>
    <row r="5442" spans="2:7" x14ac:dyDescent="0.2">
      <c r="B5442" s="25" t="s">
        <v>12839</v>
      </c>
      <c r="C5442" s="26" t="s">
        <v>4101</v>
      </c>
      <c r="D5442" s="27" t="s">
        <v>7789</v>
      </c>
      <c r="E5442" s="16" t="s">
        <v>17350</v>
      </c>
      <c r="F5442" s="6">
        <v>45019</v>
      </c>
      <c r="G5442" s="28">
        <v>-5650</v>
      </c>
    </row>
    <row r="5443" spans="2:7" x14ac:dyDescent="0.2">
      <c r="B5443" s="25" t="s">
        <v>13871</v>
      </c>
      <c r="C5443" s="26" t="s">
        <v>8240</v>
      </c>
      <c r="D5443" s="27" t="s">
        <v>7527</v>
      </c>
      <c r="E5443" s="16" t="s">
        <v>17328</v>
      </c>
      <c r="F5443" s="6">
        <v>45019</v>
      </c>
      <c r="G5443" s="28">
        <v>-41850</v>
      </c>
    </row>
    <row r="5444" spans="2:7" x14ac:dyDescent="0.2">
      <c r="B5444" s="25" t="s">
        <v>13877</v>
      </c>
      <c r="C5444" s="26" t="s">
        <v>8275</v>
      </c>
      <c r="D5444" s="27" t="s">
        <v>2000</v>
      </c>
      <c r="E5444" s="16" t="s">
        <v>17330</v>
      </c>
      <c r="F5444" s="6">
        <v>45019</v>
      </c>
      <c r="G5444" s="28">
        <v>-47400</v>
      </c>
    </row>
    <row r="5445" spans="2:7" x14ac:dyDescent="0.2">
      <c r="B5445" s="25" t="s">
        <v>13871</v>
      </c>
      <c r="C5445" s="26" t="s">
        <v>8240</v>
      </c>
      <c r="D5445" s="27" t="s">
        <v>7432</v>
      </c>
      <c r="E5445" s="16" t="s">
        <v>17328</v>
      </c>
      <c r="F5445" s="6">
        <v>45019</v>
      </c>
      <c r="G5445" s="28">
        <v>-69750</v>
      </c>
    </row>
    <row r="5446" spans="2:7" x14ac:dyDescent="0.2">
      <c r="B5446" s="25" t="s">
        <v>13868</v>
      </c>
      <c r="C5446" s="26" t="s">
        <v>8220</v>
      </c>
      <c r="D5446" s="27" t="s">
        <v>8221</v>
      </c>
      <c r="E5446" s="16" t="s">
        <v>17183</v>
      </c>
      <c r="F5446" s="6">
        <v>45019</v>
      </c>
      <c r="G5446" s="28">
        <v>-17400</v>
      </c>
    </row>
    <row r="5447" spans="2:7" x14ac:dyDescent="0.2">
      <c r="B5447" s="25" t="s">
        <v>13868</v>
      </c>
      <c r="C5447" s="26" t="s">
        <v>8220</v>
      </c>
      <c r="D5447" s="27" t="s">
        <v>8223</v>
      </c>
      <c r="E5447" s="16" t="s">
        <v>17183</v>
      </c>
      <c r="F5447" s="6">
        <v>45019</v>
      </c>
      <c r="G5447" s="28">
        <v>-26100</v>
      </c>
    </row>
    <row r="5448" spans="2:7" x14ac:dyDescent="0.2">
      <c r="B5448" s="25" t="s">
        <v>14124</v>
      </c>
      <c r="C5448" s="26" t="s">
        <v>9305</v>
      </c>
      <c r="D5448" s="27" t="s">
        <v>9306</v>
      </c>
      <c r="E5448" s="16" t="s">
        <v>9306</v>
      </c>
      <c r="F5448" s="6">
        <v>45019</v>
      </c>
      <c r="G5448" s="28">
        <v>-35400</v>
      </c>
    </row>
    <row r="5449" spans="2:7" x14ac:dyDescent="0.2">
      <c r="B5449" s="25" t="s">
        <v>14534</v>
      </c>
      <c r="C5449" s="26" t="s">
        <v>10759</v>
      </c>
      <c r="D5449" s="27" t="s">
        <v>10760</v>
      </c>
      <c r="E5449" s="16" t="s">
        <v>10760</v>
      </c>
      <c r="F5449" s="6">
        <v>45019</v>
      </c>
      <c r="G5449" s="28">
        <v>-106200</v>
      </c>
    </row>
    <row r="5450" spans="2:7" x14ac:dyDescent="0.2">
      <c r="B5450" s="25" t="s">
        <v>13877</v>
      </c>
      <c r="C5450" s="26" t="s">
        <v>8275</v>
      </c>
      <c r="D5450" s="27" t="s">
        <v>8205</v>
      </c>
      <c r="E5450" s="16" t="s">
        <v>17329</v>
      </c>
      <c r="F5450" s="6">
        <v>45019</v>
      </c>
      <c r="G5450" s="28">
        <v>-142200</v>
      </c>
    </row>
    <row r="5451" spans="2:7" x14ac:dyDescent="0.2">
      <c r="B5451" s="25" t="s">
        <v>12228</v>
      </c>
      <c r="C5451" s="26" t="s">
        <v>115</v>
      </c>
      <c r="D5451" s="27" t="s">
        <v>116</v>
      </c>
      <c r="E5451" s="16" t="s">
        <v>116</v>
      </c>
      <c r="F5451" s="6">
        <v>45019</v>
      </c>
      <c r="G5451" s="28">
        <v>-165200</v>
      </c>
    </row>
    <row r="5452" spans="2:7" x14ac:dyDescent="0.2">
      <c r="B5452" s="25" t="s">
        <v>14055</v>
      </c>
      <c r="C5452" s="26" t="s">
        <v>9061</v>
      </c>
      <c r="D5452" s="27" t="s">
        <v>9062</v>
      </c>
      <c r="E5452" s="16" t="s">
        <v>9062</v>
      </c>
      <c r="F5452" s="6">
        <v>45019</v>
      </c>
      <c r="G5452" s="28">
        <v>-18880</v>
      </c>
    </row>
    <row r="5453" spans="2:7" x14ac:dyDescent="0.2">
      <c r="B5453" s="25" t="s">
        <v>12227</v>
      </c>
      <c r="C5453" s="26" t="s">
        <v>112</v>
      </c>
      <c r="D5453" s="27" t="s">
        <v>113</v>
      </c>
      <c r="E5453" s="16" t="s">
        <v>113</v>
      </c>
      <c r="F5453" s="6">
        <v>45019</v>
      </c>
      <c r="G5453" s="28">
        <v>-224200</v>
      </c>
    </row>
    <row r="5454" spans="2:7" x14ac:dyDescent="0.2">
      <c r="B5454" s="25" t="s">
        <v>14313</v>
      </c>
      <c r="C5454" s="26" t="s">
        <v>10014</v>
      </c>
      <c r="D5454" s="27" t="s">
        <v>10017</v>
      </c>
      <c r="E5454" s="16" t="s">
        <v>10017</v>
      </c>
      <c r="F5454" s="6">
        <v>45019</v>
      </c>
      <c r="G5454" s="28">
        <v>-172280</v>
      </c>
    </row>
    <row r="5455" spans="2:7" x14ac:dyDescent="0.2">
      <c r="B5455" s="25" t="s">
        <v>14069</v>
      </c>
      <c r="C5455" s="26" t="s">
        <v>9104</v>
      </c>
      <c r="D5455" s="27" t="s">
        <v>9105</v>
      </c>
      <c r="E5455" s="16" t="s">
        <v>9105</v>
      </c>
      <c r="F5455" s="6">
        <v>45019</v>
      </c>
      <c r="G5455" s="28">
        <v>-354000</v>
      </c>
    </row>
    <row r="5456" spans="2:7" x14ac:dyDescent="0.2">
      <c r="B5456" s="25" t="s">
        <v>12229</v>
      </c>
      <c r="C5456" s="26" t="s">
        <v>118</v>
      </c>
      <c r="D5456" s="27" t="s">
        <v>119</v>
      </c>
      <c r="E5456" s="16" t="s">
        <v>119</v>
      </c>
      <c r="F5456" s="6">
        <v>45020</v>
      </c>
      <c r="G5456" s="28">
        <v>-99120</v>
      </c>
    </row>
    <row r="5457" spans="2:7" x14ac:dyDescent="0.2">
      <c r="B5457" s="25" t="s">
        <v>13864</v>
      </c>
      <c r="C5457" s="26" t="s">
        <v>8197</v>
      </c>
      <c r="D5457" s="27" t="s">
        <v>8198</v>
      </c>
      <c r="E5457" s="16" t="s">
        <v>17331</v>
      </c>
      <c r="F5457" s="6">
        <v>45020</v>
      </c>
      <c r="G5457" s="28">
        <v>-109500</v>
      </c>
    </row>
    <row r="5458" spans="2:7" x14ac:dyDescent="0.2">
      <c r="B5458" s="25" t="s">
        <v>14698</v>
      </c>
      <c r="C5458" s="26" t="s">
        <v>11359</v>
      </c>
      <c r="D5458" s="27" t="s">
        <v>11360</v>
      </c>
      <c r="E5458" s="16" t="s">
        <v>17502</v>
      </c>
      <c r="F5458" s="6">
        <v>45020</v>
      </c>
      <c r="G5458" s="28">
        <v>-6952110</v>
      </c>
    </row>
    <row r="5459" spans="2:7" x14ac:dyDescent="0.2">
      <c r="B5459" s="25" t="s">
        <v>14077</v>
      </c>
      <c r="C5459" s="26" t="s">
        <v>9142</v>
      </c>
      <c r="D5459" s="27" t="s">
        <v>9143</v>
      </c>
      <c r="E5459" s="16" t="s">
        <v>9143</v>
      </c>
      <c r="F5459" s="6">
        <v>45020</v>
      </c>
      <c r="G5459" s="28">
        <v>-380000</v>
      </c>
    </row>
    <row r="5460" spans="2:7" x14ac:dyDescent="0.2">
      <c r="B5460" s="25" t="s">
        <v>14129</v>
      </c>
      <c r="C5460" s="26" t="s">
        <v>9328</v>
      </c>
      <c r="D5460" s="27" t="s">
        <v>9329</v>
      </c>
      <c r="E5460" s="16" t="s">
        <v>9329</v>
      </c>
      <c r="F5460" s="6">
        <v>45020</v>
      </c>
      <c r="G5460" s="28">
        <v>-224200</v>
      </c>
    </row>
    <row r="5461" spans="2:7" x14ac:dyDescent="0.2">
      <c r="B5461" s="25" t="s">
        <v>14166</v>
      </c>
      <c r="C5461" s="26" t="s">
        <v>9464</v>
      </c>
      <c r="D5461" s="27" t="s">
        <v>2167</v>
      </c>
      <c r="E5461" s="16" t="s">
        <v>17369</v>
      </c>
      <c r="F5461" s="6">
        <v>45020</v>
      </c>
      <c r="G5461" s="28">
        <v>-41300</v>
      </c>
    </row>
    <row r="5462" spans="2:7" x14ac:dyDescent="0.2">
      <c r="B5462" s="25" t="s">
        <v>12839</v>
      </c>
      <c r="C5462" s="26" t="s">
        <v>4101</v>
      </c>
      <c r="D5462" s="27" t="s">
        <v>7791</v>
      </c>
      <c r="E5462" s="16" t="s">
        <v>17351</v>
      </c>
      <c r="F5462" s="6">
        <v>45020</v>
      </c>
      <c r="G5462" s="28">
        <v>-268606</v>
      </c>
    </row>
    <row r="5463" spans="2:7" x14ac:dyDescent="0.2">
      <c r="B5463" s="25" t="s">
        <v>14095</v>
      </c>
      <c r="C5463" s="26" t="s">
        <v>9198</v>
      </c>
      <c r="D5463" s="27" t="s">
        <v>9199</v>
      </c>
      <c r="E5463" s="16" t="s">
        <v>9199</v>
      </c>
      <c r="F5463" s="6">
        <v>45020</v>
      </c>
      <c r="G5463" s="28">
        <v>-70800</v>
      </c>
    </row>
    <row r="5464" spans="2:7" x14ac:dyDescent="0.2">
      <c r="B5464" s="25" t="s">
        <v>14901</v>
      </c>
      <c r="C5464" s="26" t="s">
        <v>12174</v>
      </c>
      <c r="D5464" s="27" t="s">
        <v>7479</v>
      </c>
      <c r="E5464" s="16" t="s">
        <v>7479</v>
      </c>
      <c r="F5464" s="6">
        <v>45020</v>
      </c>
      <c r="G5464" s="28">
        <v>165200</v>
      </c>
    </row>
    <row r="5465" spans="2:7" x14ac:dyDescent="0.2">
      <c r="B5465" s="25" t="s">
        <v>14300</v>
      </c>
      <c r="C5465" s="26" t="s">
        <v>9957</v>
      </c>
      <c r="D5465" s="27" t="s">
        <v>9958</v>
      </c>
      <c r="E5465" s="16" t="s">
        <v>9958</v>
      </c>
      <c r="F5465" s="6">
        <v>45020</v>
      </c>
      <c r="G5465" s="28">
        <v>-129800</v>
      </c>
    </row>
    <row r="5466" spans="2:7" x14ac:dyDescent="0.2">
      <c r="B5466" s="25" t="s">
        <v>12225</v>
      </c>
      <c r="C5466" s="26" t="s">
        <v>104</v>
      </c>
      <c r="D5466" s="27" t="s">
        <v>107</v>
      </c>
      <c r="E5466" s="16" t="s">
        <v>17259</v>
      </c>
      <c r="F5466" s="6">
        <v>45020</v>
      </c>
      <c r="G5466" s="28">
        <v>-45430</v>
      </c>
    </row>
    <row r="5467" spans="2:7" x14ac:dyDescent="0.2">
      <c r="B5467" s="25" t="s">
        <v>14226</v>
      </c>
      <c r="C5467" s="26" t="s">
        <v>9675</v>
      </c>
      <c r="D5467" s="27" t="s">
        <v>9676</v>
      </c>
      <c r="E5467" s="16" t="s">
        <v>9676</v>
      </c>
      <c r="F5467" s="6">
        <v>45020</v>
      </c>
      <c r="G5467" s="28">
        <v>-106200</v>
      </c>
    </row>
    <row r="5468" spans="2:7" x14ac:dyDescent="0.2">
      <c r="B5468" s="25" t="s">
        <v>14901</v>
      </c>
      <c r="C5468" s="26" t="s">
        <v>12174</v>
      </c>
      <c r="D5468" s="27" t="s">
        <v>236</v>
      </c>
      <c r="E5468" s="16" t="s">
        <v>236</v>
      </c>
      <c r="F5468" s="6">
        <v>45020</v>
      </c>
      <c r="G5468" s="28">
        <v>-165200</v>
      </c>
    </row>
    <row r="5469" spans="2:7" x14ac:dyDescent="0.2">
      <c r="B5469" s="25" t="s">
        <v>12839</v>
      </c>
      <c r="C5469" s="26" t="s">
        <v>4101</v>
      </c>
      <c r="D5469" s="27" t="s">
        <v>7795</v>
      </c>
      <c r="E5469" s="16" t="s">
        <v>17352</v>
      </c>
      <c r="F5469" s="6">
        <v>45021</v>
      </c>
      <c r="G5469" s="28">
        <v>-584927.35</v>
      </c>
    </row>
    <row r="5470" spans="2:7" x14ac:dyDescent="0.2">
      <c r="B5470" s="25" t="s">
        <v>12839</v>
      </c>
      <c r="C5470" s="26" t="s">
        <v>4101</v>
      </c>
      <c r="D5470" s="27" t="s">
        <v>7797</v>
      </c>
      <c r="E5470" s="16" t="s">
        <v>17353</v>
      </c>
      <c r="F5470" s="6">
        <v>45021</v>
      </c>
      <c r="G5470" s="28">
        <v>-14000</v>
      </c>
    </row>
    <row r="5471" spans="2:7" x14ac:dyDescent="0.2">
      <c r="B5471" s="25" t="s">
        <v>14295</v>
      </c>
      <c r="C5471" s="26" t="s">
        <v>9942</v>
      </c>
      <c r="D5471" s="27" t="s">
        <v>9943</v>
      </c>
      <c r="E5471" s="16" t="s">
        <v>9943</v>
      </c>
      <c r="F5471" s="6">
        <v>45021</v>
      </c>
      <c r="G5471" s="28">
        <v>-168333.89</v>
      </c>
    </row>
    <row r="5472" spans="2:7" x14ac:dyDescent="0.2">
      <c r="B5472" s="25" t="s">
        <v>12839</v>
      </c>
      <c r="C5472" s="26" t="s">
        <v>4101</v>
      </c>
      <c r="D5472" s="27" t="s">
        <v>7793</v>
      </c>
      <c r="E5472" s="16" t="s">
        <v>17237</v>
      </c>
      <c r="F5472" s="6">
        <v>45021</v>
      </c>
      <c r="G5472" s="28">
        <v>-46460</v>
      </c>
    </row>
    <row r="5473" spans="2:7" x14ac:dyDescent="0.2">
      <c r="B5473" s="25" t="s">
        <v>12235</v>
      </c>
      <c r="C5473" s="26" t="s">
        <v>147</v>
      </c>
      <c r="D5473" s="27" t="s">
        <v>148</v>
      </c>
      <c r="E5473" s="16" t="s">
        <v>17370</v>
      </c>
      <c r="F5473" s="6">
        <v>45026</v>
      </c>
      <c r="G5473" s="28">
        <v>-49560</v>
      </c>
    </row>
    <row r="5474" spans="2:7" x14ac:dyDescent="0.2">
      <c r="B5474" s="25" t="s">
        <v>12839</v>
      </c>
      <c r="C5474" s="26" t="s">
        <v>4101</v>
      </c>
      <c r="D5474" s="27" t="s">
        <v>7801</v>
      </c>
      <c r="E5474" s="16" t="s">
        <v>17354</v>
      </c>
      <c r="F5474" s="6">
        <v>45026</v>
      </c>
      <c r="G5474" s="28">
        <v>-73780</v>
      </c>
    </row>
    <row r="5475" spans="2:7" x14ac:dyDescent="0.2">
      <c r="B5475" s="25" t="s">
        <v>12839</v>
      </c>
      <c r="C5475" s="26" t="s">
        <v>4101</v>
      </c>
      <c r="D5475" s="27" t="s">
        <v>7799</v>
      </c>
      <c r="E5475" s="16" t="s">
        <v>17348</v>
      </c>
      <c r="F5475" s="6">
        <v>45026</v>
      </c>
      <c r="G5475" s="28">
        <v>-26800</v>
      </c>
    </row>
    <row r="5476" spans="2:7" x14ac:dyDescent="0.2">
      <c r="B5476" s="25" t="s">
        <v>12839</v>
      </c>
      <c r="C5476" s="26" t="s">
        <v>4101</v>
      </c>
      <c r="D5476" s="27" t="s">
        <v>7803</v>
      </c>
      <c r="E5476" s="16" t="s">
        <v>17355</v>
      </c>
      <c r="F5476" s="6">
        <v>45026</v>
      </c>
      <c r="G5476" s="28">
        <v>-68252</v>
      </c>
    </row>
    <row r="5477" spans="2:7" x14ac:dyDescent="0.2">
      <c r="B5477" s="25" t="s">
        <v>13872</v>
      </c>
      <c r="C5477" s="26" t="s">
        <v>8243</v>
      </c>
      <c r="D5477" s="27" t="s">
        <v>2829</v>
      </c>
      <c r="E5477" s="16" t="s">
        <v>17334</v>
      </c>
      <c r="F5477" s="6">
        <v>45027</v>
      </c>
      <c r="G5477" s="28">
        <v>-38400</v>
      </c>
    </row>
    <row r="5478" spans="2:7" x14ac:dyDescent="0.2">
      <c r="B5478" s="25" t="s">
        <v>13863</v>
      </c>
      <c r="C5478" s="26" t="s">
        <v>8194</v>
      </c>
      <c r="D5478" s="27" t="s">
        <v>1887</v>
      </c>
      <c r="E5478" s="16" t="s">
        <v>17332</v>
      </c>
      <c r="F5478" s="6">
        <v>45027</v>
      </c>
      <c r="G5478" s="28">
        <v>-66000</v>
      </c>
    </row>
    <row r="5479" spans="2:7" x14ac:dyDescent="0.2">
      <c r="B5479" s="25" t="s">
        <v>13863</v>
      </c>
      <c r="C5479" s="26" t="s">
        <v>8194</v>
      </c>
      <c r="D5479" s="27" t="s">
        <v>2854</v>
      </c>
      <c r="E5479" s="16" t="s">
        <v>17333</v>
      </c>
      <c r="F5479" s="6">
        <v>45027</v>
      </c>
      <c r="G5479" s="28">
        <v>-52800</v>
      </c>
    </row>
    <row r="5480" spans="2:7" x14ac:dyDescent="0.2">
      <c r="B5480" s="25" t="s">
        <v>13873</v>
      </c>
      <c r="C5480" s="26" t="s">
        <v>8246</v>
      </c>
      <c r="D5480" s="27" t="s">
        <v>4180</v>
      </c>
      <c r="E5480" s="16" t="s">
        <v>17336</v>
      </c>
      <c r="F5480" s="6">
        <v>45027</v>
      </c>
      <c r="G5480" s="28">
        <v>-19350</v>
      </c>
    </row>
    <row r="5481" spans="2:7" x14ac:dyDescent="0.2">
      <c r="B5481" s="25" t="s">
        <v>13873</v>
      </c>
      <c r="C5481" s="26" t="s">
        <v>8246</v>
      </c>
      <c r="D5481" s="27" t="s">
        <v>8247</v>
      </c>
      <c r="E5481" s="16" t="s">
        <v>17335</v>
      </c>
      <c r="F5481" s="6">
        <v>45027</v>
      </c>
      <c r="G5481" s="28">
        <v>-51600</v>
      </c>
    </row>
    <row r="5482" spans="2:7" x14ac:dyDescent="0.2">
      <c r="B5482" s="25" t="s">
        <v>14846</v>
      </c>
      <c r="C5482" s="26" t="s">
        <v>11904</v>
      </c>
      <c r="D5482" s="27" t="s">
        <v>8051</v>
      </c>
      <c r="E5482" s="16" t="s">
        <v>8051</v>
      </c>
      <c r="F5482" s="6">
        <v>45027</v>
      </c>
      <c r="G5482" s="28">
        <v>-35400</v>
      </c>
    </row>
    <row r="5483" spans="2:7" x14ac:dyDescent="0.2">
      <c r="B5483" s="25" t="s">
        <v>13872</v>
      </c>
      <c r="C5483" s="26" t="s">
        <v>8243</v>
      </c>
      <c r="D5483" s="27" t="s">
        <v>2827</v>
      </c>
      <c r="E5483" s="16" t="s">
        <v>17334</v>
      </c>
      <c r="F5483" s="6">
        <v>45027</v>
      </c>
      <c r="G5483" s="28">
        <v>-76800</v>
      </c>
    </row>
    <row r="5484" spans="2:7" x14ac:dyDescent="0.2">
      <c r="B5484" s="25" t="s">
        <v>13315</v>
      </c>
      <c r="C5484" s="26" t="s">
        <v>5757</v>
      </c>
      <c r="D5484" s="27" t="s">
        <v>5758</v>
      </c>
      <c r="E5484" s="16" t="s">
        <v>17371</v>
      </c>
      <c r="F5484" s="6">
        <v>45027</v>
      </c>
      <c r="G5484" s="28">
        <v>-41300</v>
      </c>
    </row>
    <row r="5485" spans="2:7" x14ac:dyDescent="0.2">
      <c r="B5485" s="25" t="s">
        <v>14846</v>
      </c>
      <c r="C5485" s="26" t="s">
        <v>11904</v>
      </c>
      <c r="D5485" s="27" t="s">
        <v>8262</v>
      </c>
      <c r="E5485" s="16" t="s">
        <v>8262</v>
      </c>
      <c r="F5485" s="6">
        <v>45027</v>
      </c>
      <c r="G5485" s="28">
        <v>-35400</v>
      </c>
    </row>
    <row r="5486" spans="2:7" x14ac:dyDescent="0.2">
      <c r="B5486" s="25" t="s">
        <v>12216</v>
      </c>
      <c r="C5486" s="26" t="s">
        <v>47</v>
      </c>
      <c r="D5486" s="27" t="s">
        <v>48</v>
      </c>
      <c r="E5486" s="16" t="s">
        <v>17259</v>
      </c>
      <c r="F5486" s="6">
        <v>45027</v>
      </c>
      <c r="G5486" s="28">
        <v>-41300</v>
      </c>
    </row>
    <row r="5487" spans="2:7" x14ac:dyDescent="0.2">
      <c r="B5487" s="25" t="s">
        <v>12839</v>
      </c>
      <c r="C5487" s="26" t="s">
        <v>4101</v>
      </c>
      <c r="D5487" s="27" t="s">
        <v>7805</v>
      </c>
      <c r="E5487" s="16" t="s">
        <v>17386</v>
      </c>
      <c r="F5487" s="6">
        <v>45027</v>
      </c>
      <c r="G5487" s="28">
        <v>-25811281.75</v>
      </c>
    </row>
    <row r="5488" spans="2:7" x14ac:dyDescent="0.2">
      <c r="B5488" s="25" t="s">
        <v>12839</v>
      </c>
      <c r="C5488" s="26" t="s">
        <v>4101</v>
      </c>
      <c r="D5488" s="27" t="s">
        <v>7807</v>
      </c>
      <c r="E5488" s="16" t="s">
        <v>17356</v>
      </c>
      <c r="F5488" s="6">
        <v>45027</v>
      </c>
      <c r="G5488" s="28">
        <v>-2810</v>
      </c>
    </row>
    <row r="5489" spans="2:7" x14ac:dyDescent="0.2">
      <c r="B5489" s="25" t="s">
        <v>13952</v>
      </c>
      <c r="C5489" s="26" t="s">
        <v>8633</v>
      </c>
      <c r="D5489" s="27" t="s">
        <v>8634</v>
      </c>
      <c r="E5489" s="16" t="s">
        <v>17370</v>
      </c>
      <c r="F5489" s="6">
        <v>45027</v>
      </c>
      <c r="G5489" s="28">
        <v>-41300</v>
      </c>
    </row>
    <row r="5490" spans="2:7" x14ac:dyDescent="0.2">
      <c r="B5490" s="25" t="s">
        <v>14846</v>
      </c>
      <c r="C5490" s="26" t="s">
        <v>11904</v>
      </c>
      <c r="D5490" s="27" t="s">
        <v>8053</v>
      </c>
      <c r="E5490" s="16" t="s">
        <v>8053</v>
      </c>
      <c r="F5490" s="6">
        <v>45027</v>
      </c>
      <c r="G5490" s="28">
        <v>-35400</v>
      </c>
    </row>
    <row r="5491" spans="2:7" x14ac:dyDescent="0.2">
      <c r="B5491" s="25" t="s">
        <v>12839</v>
      </c>
      <c r="C5491" s="26" t="s">
        <v>4101</v>
      </c>
      <c r="D5491" s="27" t="s">
        <v>7809</v>
      </c>
      <c r="E5491" s="16" t="s">
        <v>17357</v>
      </c>
      <c r="F5491" s="6">
        <v>45028</v>
      </c>
      <c r="G5491" s="28">
        <v>-7310</v>
      </c>
    </row>
    <row r="5492" spans="2:7" x14ac:dyDescent="0.2">
      <c r="B5492" s="25" t="s">
        <v>13814</v>
      </c>
      <c r="C5492" s="26" t="s">
        <v>7850</v>
      </c>
      <c r="D5492" s="27" t="s">
        <v>7855</v>
      </c>
      <c r="E5492" s="16" t="s">
        <v>1767</v>
      </c>
      <c r="F5492" s="6">
        <v>45028</v>
      </c>
      <c r="G5492" s="28">
        <v>-118000</v>
      </c>
    </row>
    <row r="5493" spans="2:7" x14ac:dyDescent="0.2">
      <c r="B5493" s="25" t="s">
        <v>12293</v>
      </c>
      <c r="C5493" s="26" t="s">
        <v>458</v>
      </c>
      <c r="D5493" s="27" t="s">
        <v>479</v>
      </c>
      <c r="E5493" s="16" t="s">
        <v>479</v>
      </c>
      <c r="F5493" s="6">
        <v>45029</v>
      </c>
      <c r="G5493" s="28">
        <v>-62985.18</v>
      </c>
    </row>
    <row r="5494" spans="2:7" x14ac:dyDescent="0.2">
      <c r="B5494" s="25" t="s">
        <v>14872</v>
      </c>
      <c r="C5494" s="26" t="s">
        <v>11992</v>
      </c>
      <c r="D5494" s="27" t="s">
        <v>1869</v>
      </c>
      <c r="E5494" s="16" t="s">
        <v>1869</v>
      </c>
      <c r="F5494" s="6">
        <v>45029</v>
      </c>
      <c r="G5494" s="28">
        <v>-82600</v>
      </c>
    </row>
    <row r="5495" spans="2:7" x14ac:dyDescent="0.2">
      <c r="B5495" s="25" t="s">
        <v>14872</v>
      </c>
      <c r="C5495" s="26" t="s">
        <v>11992</v>
      </c>
      <c r="D5495" s="27" t="s">
        <v>11994</v>
      </c>
      <c r="E5495" s="16" t="s">
        <v>11994</v>
      </c>
      <c r="F5495" s="6">
        <v>45029</v>
      </c>
      <c r="G5495" s="28">
        <v>-59000</v>
      </c>
    </row>
    <row r="5496" spans="2:7" x14ac:dyDescent="0.2">
      <c r="B5496" s="25" t="s">
        <v>12293</v>
      </c>
      <c r="C5496" s="26" t="s">
        <v>458</v>
      </c>
      <c r="D5496" s="27" t="s">
        <v>477</v>
      </c>
      <c r="E5496" s="16" t="s">
        <v>477</v>
      </c>
      <c r="F5496" s="6">
        <v>45029</v>
      </c>
      <c r="G5496" s="28">
        <v>-125970.35</v>
      </c>
    </row>
    <row r="5497" spans="2:7" x14ac:dyDescent="0.2">
      <c r="B5497" s="25" t="s">
        <v>13865</v>
      </c>
      <c r="C5497" s="26" t="s">
        <v>8200</v>
      </c>
      <c r="D5497" s="27" t="s">
        <v>8201</v>
      </c>
      <c r="E5497" s="16" t="s">
        <v>17337</v>
      </c>
      <c r="F5497" s="6">
        <v>45029</v>
      </c>
      <c r="G5497" s="28">
        <v>-24150</v>
      </c>
    </row>
    <row r="5498" spans="2:7" x14ac:dyDescent="0.2">
      <c r="B5498" s="25" t="s">
        <v>12209</v>
      </c>
      <c r="C5498" s="26" t="s">
        <v>21</v>
      </c>
      <c r="D5498" s="27" t="s">
        <v>24</v>
      </c>
      <c r="E5498" s="16" t="s">
        <v>24</v>
      </c>
      <c r="F5498" s="6">
        <v>45030</v>
      </c>
      <c r="G5498" s="28">
        <v>-118000</v>
      </c>
    </row>
    <row r="5499" spans="2:7" x14ac:dyDescent="0.2">
      <c r="B5499" s="25" t="s">
        <v>13860</v>
      </c>
      <c r="C5499" s="26" t="s">
        <v>8177</v>
      </c>
      <c r="D5499" s="27" t="s">
        <v>7509</v>
      </c>
      <c r="E5499" s="16" t="s">
        <v>17339</v>
      </c>
      <c r="F5499" s="6">
        <v>45030</v>
      </c>
      <c r="G5499" s="28">
        <v>-50400</v>
      </c>
    </row>
    <row r="5500" spans="2:7" x14ac:dyDescent="0.2">
      <c r="B5500" s="25" t="s">
        <v>14246</v>
      </c>
      <c r="C5500" s="26" t="s">
        <v>9727</v>
      </c>
      <c r="D5500" s="27" t="s">
        <v>9728</v>
      </c>
      <c r="E5500" s="16" t="s">
        <v>9728</v>
      </c>
      <c r="F5500" s="6">
        <v>45030</v>
      </c>
      <c r="G5500" s="28">
        <v>-354000</v>
      </c>
    </row>
    <row r="5501" spans="2:7" x14ac:dyDescent="0.2">
      <c r="B5501" s="25" t="s">
        <v>12839</v>
      </c>
      <c r="C5501" s="26" t="s">
        <v>4101</v>
      </c>
      <c r="D5501" s="27" t="s">
        <v>7813</v>
      </c>
      <c r="E5501" s="16" t="s">
        <v>17394</v>
      </c>
      <c r="F5501" s="6">
        <v>45030</v>
      </c>
      <c r="G5501" s="28">
        <v>-52726409.18</v>
      </c>
    </row>
    <row r="5502" spans="2:7" x14ac:dyDescent="0.2">
      <c r="B5502" s="25" t="s">
        <v>12839</v>
      </c>
      <c r="C5502" s="26" t="s">
        <v>4101</v>
      </c>
      <c r="D5502" s="27" t="s">
        <v>7811</v>
      </c>
      <c r="E5502" s="16" t="s">
        <v>17393</v>
      </c>
      <c r="F5502" s="6">
        <v>45030</v>
      </c>
      <c r="G5502" s="28">
        <v>-26404353.920000002</v>
      </c>
    </row>
    <row r="5503" spans="2:7" x14ac:dyDescent="0.2">
      <c r="B5503" s="25" t="s">
        <v>13860</v>
      </c>
      <c r="C5503" s="26" t="s">
        <v>8177</v>
      </c>
      <c r="D5503" s="27" t="s">
        <v>456</v>
      </c>
      <c r="E5503" s="16" t="s">
        <v>17339</v>
      </c>
      <c r="F5503" s="6">
        <v>45030</v>
      </c>
      <c r="G5503" s="28">
        <v>-4200</v>
      </c>
    </row>
    <row r="5504" spans="2:7" x14ac:dyDescent="0.2">
      <c r="B5504" s="25" t="s">
        <v>12839</v>
      </c>
      <c r="C5504" s="26" t="s">
        <v>4101</v>
      </c>
      <c r="D5504" s="27" t="s">
        <v>7817</v>
      </c>
      <c r="E5504" s="16" t="s">
        <v>17396</v>
      </c>
      <c r="F5504" s="6">
        <v>45030</v>
      </c>
      <c r="G5504" s="28">
        <v>-52726409.18</v>
      </c>
    </row>
    <row r="5505" spans="2:7" x14ac:dyDescent="0.2">
      <c r="B5505" s="25" t="s">
        <v>12839</v>
      </c>
      <c r="C5505" s="26" t="s">
        <v>4101</v>
      </c>
      <c r="D5505" s="27" t="s">
        <v>7815</v>
      </c>
      <c r="E5505" s="16" t="s">
        <v>17395</v>
      </c>
      <c r="F5505" s="6">
        <v>45030</v>
      </c>
      <c r="G5505" s="28">
        <v>-3868333.33</v>
      </c>
    </row>
    <row r="5506" spans="2:7" x14ac:dyDescent="0.2">
      <c r="B5506" s="25" t="s">
        <v>12561</v>
      </c>
      <c r="C5506" s="26" t="s">
        <v>2802</v>
      </c>
      <c r="D5506" s="27" t="s">
        <v>2803</v>
      </c>
      <c r="E5506" s="16" t="s">
        <v>17338</v>
      </c>
      <c r="F5506" s="6">
        <v>45030</v>
      </c>
      <c r="G5506" s="28">
        <v>-173250</v>
      </c>
    </row>
    <row r="5507" spans="2:7" x14ac:dyDescent="0.2">
      <c r="B5507" s="25" t="s">
        <v>13860</v>
      </c>
      <c r="C5507" s="26" t="s">
        <v>8177</v>
      </c>
      <c r="D5507" s="27" t="s">
        <v>8181</v>
      </c>
      <c r="E5507" s="16" t="s">
        <v>17339</v>
      </c>
      <c r="F5507" s="6">
        <v>45030</v>
      </c>
      <c r="G5507" s="28">
        <v>-50400</v>
      </c>
    </row>
    <row r="5508" spans="2:7" x14ac:dyDescent="0.2">
      <c r="B5508" s="25" t="s">
        <v>12279</v>
      </c>
      <c r="C5508" s="26" t="s">
        <v>323</v>
      </c>
      <c r="D5508" s="27" t="s">
        <v>324</v>
      </c>
      <c r="E5508" s="16" t="s">
        <v>324</v>
      </c>
      <c r="F5508" s="6">
        <v>45030</v>
      </c>
      <c r="G5508" s="28">
        <v>-153400</v>
      </c>
    </row>
    <row r="5509" spans="2:7" x14ac:dyDescent="0.2">
      <c r="B5509" s="25" t="s">
        <v>13860</v>
      </c>
      <c r="C5509" s="26" t="s">
        <v>8177</v>
      </c>
      <c r="D5509" s="27" t="s">
        <v>2248</v>
      </c>
      <c r="E5509" s="16" t="s">
        <v>17339</v>
      </c>
      <c r="F5509" s="6">
        <v>45030</v>
      </c>
      <c r="G5509" s="28">
        <v>-50400</v>
      </c>
    </row>
    <row r="5510" spans="2:7" x14ac:dyDescent="0.2">
      <c r="B5510" s="25" t="s">
        <v>14084</v>
      </c>
      <c r="C5510" s="26" t="s">
        <v>9164</v>
      </c>
      <c r="D5510" s="27" t="s">
        <v>9169</v>
      </c>
      <c r="E5510" s="16" t="s">
        <v>9169</v>
      </c>
      <c r="F5510" s="6">
        <v>45030</v>
      </c>
      <c r="G5510" s="28">
        <v>-23600</v>
      </c>
    </row>
    <row r="5511" spans="2:7" x14ac:dyDescent="0.2">
      <c r="B5511" s="25" t="s">
        <v>12266</v>
      </c>
      <c r="C5511" s="26" t="s">
        <v>277</v>
      </c>
      <c r="D5511" s="27" t="s">
        <v>278</v>
      </c>
      <c r="E5511" s="16" t="s">
        <v>278</v>
      </c>
      <c r="F5511" s="6">
        <v>45030</v>
      </c>
      <c r="G5511" s="28">
        <v>-59000</v>
      </c>
    </row>
    <row r="5512" spans="2:7" x14ac:dyDescent="0.2">
      <c r="B5512" s="25" t="s">
        <v>13860</v>
      </c>
      <c r="C5512" s="26" t="s">
        <v>8177</v>
      </c>
      <c r="D5512" s="27" t="s">
        <v>7581</v>
      </c>
      <c r="E5512" s="16" t="s">
        <v>17339</v>
      </c>
      <c r="F5512" s="6">
        <v>45030</v>
      </c>
      <c r="G5512" s="28">
        <v>-50400</v>
      </c>
    </row>
    <row r="5513" spans="2:7" x14ac:dyDescent="0.2">
      <c r="B5513" s="25" t="s">
        <v>13860</v>
      </c>
      <c r="C5513" s="26" t="s">
        <v>8177</v>
      </c>
      <c r="D5513" s="27" t="s">
        <v>8080</v>
      </c>
      <c r="E5513" s="16" t="s">
        <v>17339</v>
      </c>
      <c r="F5513" s="6">
        <v>45030</v>
      </c>
      <c r="G5513" s="28">
        <v>-50400</v>
      </c>
    </row>
    <row r="5514" spans="2:7" x14ac:dyDescent="0.2">
      <c r="B5514" s="25" t="s">
        <v>14894</v>
      </c>
      <c r="C5514" s="26" t="s">
        <v>12124</v>
      </c>
      <c r="D5514" s="27" t="s">
        <v>12127</v>
      </c>
      <c r="E5514" s="16" t="s">
        <v>12127</v>
      </c>
      <c r="F5514" s="6">
        <v>45030</v>
      </c>
      <c r="G5514" s="28">
        <v>-106200</v>
      </c>
    </row>
    <row r="5515" spans="2:7" x14ac:dyDescent="0.2">
      <c r="B5515" s="25" t="s">
        <v>12931</v>
      </c>
      <c r="C5515" s="26" t="s">
        <v>4544</v>
      </c>
      <c r="D5515" s="27" t="s">
        <v>4545</v>
      </c>
      <c r="E5515" s="16" t="s">
        <v>4545</v>
      </c>
      <c r="F5515" s="6">
        <v>45030</v>
      </c>
      <c r="G5515" s="28">
        <v>-377600</v>
      </c>
    </row>
    <row r="5516" spans="2:7" x14ac:dyDescent="0.2">
      <c r="B5516" s="25" t="s">
        <v>14049</v>
      </c>
      <c r="C5516" s="26" t="s">
        <v>9035</v>
      </c>
      <c r="D5516" s="27" t="s">
        <v>9038</v>
      </c>
      <c r="E5516" s="16" t="s">
        <v>9038</v>
      </c>
      <c r="F5516" s="6">
        <v>45030</v>
      </c>
      <c r="G5516" s="28">
        <v>-188800</v>
      </c>
    </row>
    <row r="5517" spans="2:7" x14ac:dyDescent="0.2">
      <c r="B5517" s="25" t="s">
        <v>12273</v>
      </c>
      <c r="C5517" s="26" t="s">
        <v>298</v>
      </c>
      <c r="D5517" s="27" t="s">
        <v>303</v>
      </c>
      <c r="E5517" s="16" t="s">
        <v>303</v>
      </c>
      <c r="F5517" s="6">
        <v>45030</v>
      </c>
      <c r="G5517" s="28">
        <v>-59000</v>
      </c>
    </row>
    <row r="5518" spans="2:7" x14ac:dyDescent="0.2">
      <c r="B5518" s="25" t="s">
        <v>12839</v>
      </c>
      <c r="C5518" s="26" t="s">
        <v>4101</v>
      </c>
      <c r="D5518" s="27" t="s">
        <v>7821</v>
      </c>
      <c r="E5518" s="16" t="s">
        <v>17358</v>
      </c>
      <c r="F5518" s="6">
        <v>45033</v>
      </c>
      <c r="G5518" s="28">
        <v>-23600</v>
      </c>
    </row>
    <row r="5519" spans="2:7" x14ac:dyDescent="0.2">
      <c r="B5519" s="25" t="s">
        <v>14227</v>
      </c>
      <c r="C5519" s="26" t="s">
        <v>9678</v>
      </c>
      <c r="D5519" s="27" t="s">
        <v>9679</v>
      </c>
      <c r="E5519" s="16" t="s">
        <v>9679</v>
      </c>
      <c r="F5519" s="6">
        <v>45033</v>
      </c>
      <c r="G5519" s="28">
        <v>-236000</v>
      </c>
    </row>
    <row r="5520" spans="2:7" x14ac:dyDescent="0.2">
      <c r="B5520" s="25" t="s">
        <v>14140</v>
      </c>
      <c r="C5520" s="26" t="s">
        <v>9371</v>
      </c>
      <c r="D5520" s="27" t="s">
        <v>8205</v>
      </c>
      <c r="E5520" s="16" t="s">
        <v>17372</v>
      </c>
      <c r="F5520" s="6">
        <v>45033</v>
      </c>
      <c r="G5520" s="28">
        <v>-78470</v>
      </c>
    </row>
    <row r="5521" spans="2:7" x14ac:dyDescent="0.2">
      <c r="B5521" s="25" t="s">
        <v>14879</v>
      </c>
      <c r="C5521" s="26" t="s">
        <v>12041</v>
      </c>
      <c r="D5521" s="27" t="s">
        <v>12044</v>
      </c>
      <c r="E5521" s="16" t="s">
        <v>12044</v>
      </c>
      <c r="F5521" s="6">
        <v>45033</v>
      </c>
      <c r="G5521" s="28">
        <v>-306800</v>
      </c>
    </row>
    <row r="5522" spans="2:7" x14ac:dyDescent="0.2">
      <c r="B5522" s="25" t="s">
        <v>14262</v>
      </c>
      <c r="C5522" s="26" t="s">
        <v>9789</v>
      </c>
      <c r="D5522" s="27" t="s">
        <v>9790</v>
      </c>
      <c r="E5522" s="16" t="s">
        <v>9790</v>
      </c>
      <c r="F5522" s="6">
        <v>45033</v>
      </c>
      <c r="G5522" s="28">
        <v>-424800</v>
      </c>
    </row>
    <row r="5523" spans="2:7" x14ac:dyDescent="0.2">
      <c r="B5523" s="25" t="s">
        <v>12226</v>
      </c>
      <c r="C5523" s="26" t="s">
        <v>109</v>
      </c>
      <c r="D5523" s="27" t="s">
        <v>110</v>
      </c>
      <c r="E5523" s="16" t="s">
        <v>110</v>
      </c>
      <c r="F5523" s="6">
        <v>45033</v>
      </c>
      <c r="G5523" s="28">
        <v>-129800</v>
      </c>
    </row>
    <row r="5524" spans="2:7" x14ac:dyDescent="0.2">
      <c r="B5524" s="25" t="s">
        <v>14101</v>
      </c>
      <c r="C5524" s="26" t="s">
        <v>9217</v>
      </c>
      <c r="D5524" s="27" t="s">
        <v>8221</v>
      </c>
      <c r="E5524" s="16" t="s">
        <v>17259</v>
      </c>
      <c r="F5524" s="6">
        <v>45033</v>
      </c>
      <c r="G5524" s="28">
        <v>-41300</v>
      </c>
    </row>
    <row r="5525" spans="2:7" x14ac:dyDescent="0.2">
      <c r="B5525" s="25" t="s">
        <v>14354</v>
      </c>
      <c r="C5525" s="26" t="s">
        <v>10147</v>
      </c>
      <c r="D5525" s="27" t="s">
        <v>10148</v>
      </c>
      <c r="E5525" s="16" t="s">
        <v>10148</v>
      </c>
      <c r="F5525" s="6">
        <v>45033</v>
      </c>
      <c r="G5525" s="28">
        <v>-129800</v>
      </c>
    </row>
    <row r="5526" spans="2:7" x14ac:dyDescent="0.2">
      <c r="B5526" s="25" t="s">
        <v>14717</v>
      </c>
      <c r="C5526" s="26" t="s">
        <v>11432</v>
      </c>
      <c r="D5526" s="27" t="s">
        <v>11439</v>
      </c>
      <c r="E5526" s="16" t="s">
        <v>11439</v>
      </c>
      <c r="F5526" s="6">
        <v>45033</v>
      </c>
      <c r="G5526" s="28">
        <v>-165200</v>
      </c>
    </row>
    <row r="5527" spans="2:7" x14ac:dyDescent="0.2">
      <c r="B5527" s="25" t="s">
        <v>14035</v>
      </c>
      <c r="C5527" s="26" t="s">
        <v>8954</v>
      </c>
      <c r="D5527" s="27" t="s">
        <v>8955</v>
      </c>
      <c r="E5527" s="16" t="s">
        <v>8955</v>
      </c>
      <c r="F5527" s="6">
        <v>45033</v>
      </c>
      <c r="G5527" s="28">
        <v>-188800</v>
      </c>
    </row>
    <row r="5528" spans="2:7" x14ac:dyDescent="0.2">
      <c r="B5528" s="25" t="s">
        <v>14540</v>
      </c>
      <c r="C5528" s="26" t="s">
        <v>10777</v>
      </c>
      <c r="D5528" s="27" t="s">
        <v>10778</v>
      </c>
      <c r="E5528" s="16" t="s">
        <v>10778</v>
      </c>
      <c r="F5528" s="6">
        <v>45033</v>
      </c>
      <c r="G5528" s="28">
        <v>-47200</v>
      </c>
    </row>
    <row r="5529" spans="2:7" x14ac:dyDescent="0.2">
      <c r="B5529" s="25" t="s">
        <v>12233</v>
      </c>
      <c r="C5529" s="26" t="s">
        <v>130</v>
      </c>
      <c r="D5529" s="27" t="s">
        <v>131</v>
      </c>
      <c r="E5529" s="16" t="s">
        <v>131</v>
      </c>
      <c r="F5529" s="6">
        <v>45033</v>
      </c>
      <c r="G5529" s="28">
        <v>-224200</v>
      </c>
    </row>
    <row r="5530" spans="2:7" x14ac:dyDescent="0.2">
      <c r="B5530" s="25" t="s">
        <v>14656</v>
      </c>
      <c r="C5530" s="26" t="s">
        <v>11160</v>
      </c>
      <c r="D5530" s="27" t="s">
        <v>11161</v>
      </c>
      <c r="E5530" s="16" t="s">
        <v>11161</v>
      </c>
      <c r="F5530" s="6">
        <v>45033</v>
      </c>
      <c r="G5530" s="28">
        <v>-66080</v>
      </c>
    </row>
    <row r="5531" spans="2:7" x14ac:dyDescent="0.2">
      <c r="B5531" s="25" t="s">
        <v>13817</v>
      </c>
      <c r="C5531" s="26" t="s">
        <v>7863</v>
      </c>
      <c r="D5531" s="27" t="s">
        <v>7864</v>
      </c>
      <c r="E5531" s="16" t="s">
        <v>17345</v>
      </c>
      <c r="F5531" s="6">
        <v>45034</v>
      </c>
      <c r="G5531" s="28">
        <v>-180600</v>
      </c>
    </row>
    <row r="5532" spans="2:7" x14ac:dyDescent="0.2">
      <c r="B5532" s="25" t="s">
        <v>14030</v>
      </c>
      <c r="C5532" s="26" t="s">
        <v>8939</v>
      </c>
      <c r="D5532" s="27" t="s">
        <v>8940</v>
      </c>
      <c r="E5532" s="16" t="s">
        <v>8940</v>
      </c>
      <c r="F5532" s="6">
        <v>45034</v>
      </c>
      <c r="G5532" s="28">
        <v>-259600</v>
      </c>
    </row>
    <row r="5533" spans="2:7" x14ac:dyDescent="0.2">
      <c r="B5533" s="25" t="s">
        <v>14628</v>
      </c>
      <c r="C5533" s="26" t="s">
        <v>11065</v>
      </c>
      <c r="D5533" s="27" t="s">
        <v>11066</v>
      </c>
      <c r="E5533" s="16" t="s">
        <v>11066</v>
      </c>
      <c r="F5533" s="6">
        <v>45034</v>
      </c>
      <c r="G5533" s="28">
        <v>-226560</v>
      </c>
    </row>
    <row r="5534" spans="2:7" x14ac:dyDescent="0.2">
      <c r="B5534" s="25" t="s">
        <v>13817</v>
      </c>
      <c r="C5534" s="26" t="s">
        <v>7863</v>
      </c>
      <c r="D5534" s="27" t="s">
        <v>7866</v>
      </c>
      <c r="E5534" s="16" t="s">
        <v>17345</v>
      </c>
      <c r="F5534" s="6">
        <v>45034</v>
      </c>
      <c r="G5534" s="28">
        <v>-309600</v>
      </c>
    </row>
    <row r="5535" spans="2:7" x14ac:dyDescent="0.2">
      <c r="B5535" s="25" t="s">
        <v>13870</v>
      </c>
      <c r="C5535" s="26" t="s">
        <v>8232</v>
      </c>
      <c r="D5535" s="27" t="s">
        <v>8233</v>
      </c>
      <c r="E5535" s="16" t="s">
        <v>17342</v>
      </c>
      <c r="F5535" s="6">
        <v>45034</v>
      </c>
      <c r="G5535" s="28">
        <v>-48000</v>
      </c>
    </row>
    <row r="5536" spans="2:7" x14ac:dyDescent="0.2">
      <c r="B5536" s="25" t="s">
        <v>13062</v>
      </c>
      <c r="C5536" s="26" t="s">
        <v>4950</v>
      </c>
      <c r="D5536" s="27" t="s">
        <v>152</v>
      </c>
      <c r="E5536" s="16" t="s">
        <v>17324</v>
      </c>
      <c r="F5536" s="6">
        <v>45034</v>
      </c>
      <c r="G5536" s="28">
        <v>-8000</v>
      </c>
    </row>
    <row r="5537" spans="2:7" x14ac:dyDescent="0.2">
      <c r="B5537" s="25" t="s">
        <v>12236</v>
      </c>
      <c r="C5537" s="26" t="s">
        <v>151</v>
      </c>
      <c r="D5537" s="27" t="s">
        <v>152</v>
      </c>
      <c r="E5537" s="16" t="s">
        <v>17324</v>
      </c>
      <c r="F5537" s="6">
        <v>45034</v>
      </c>
      <c r="G5537" s="28">
        <v>-8000</v>
      </c>
    </row>
    <row r="5538" spans="2:7" x14ac:dyDescent="0.2">
      <c r="B5538" s="25" t="s">
        <v>13870</v>
      </c>
      <c r="C5538" s="26" t="s">
        <v>8232</v>
      </c>
      <c r="D5538" s="27" t="s">
        <v>8233</v>
      </c>
      <c r="E5538" s="16" t="s">
        <v>17343</v>
      </c>
      <c r="F5538" s="6">
        <v>45034</v>
      </c>
      <c r="G5538" s="28">
        <v>-48000</v>
      </c>
    </row>
    <row r="5539" spans="2:7" x14ac:dyDescent="0.2">
      <c r="B5539" s="25" t="s">
        <v>13870</v>
      </c>
      <c r="C5539" s="26" t="s">
        <v>8232</v>
      </c>
      <c r="D5539" s="27" t="s">
        <v>8238</v>
      </c>
      <c r="E5539" s="16" t="s">
        <v>17344</v>
      </c>
      <c r="F5539" s="6">
        <v>45034</v>
      </c>
      <c r="G5539" s="28">
        <v>-19200</v>
      </c>
    </row>
    <row r="5540" spans="2:7" x14ac:dyDescent="0.2">
      <c r="B5540" s="25" t="s">
        <v>13870</v>
      </c>
      <c r="C5540" s="26" t="s">
        <v>8232</v>
      </c>
      <c r="D5540" s="27" t="s">
        <v>8236</v>
      </c>
      <c r="E5540" s="16" t="s">
        <v>17344</v>
      </c>
      <c r="F5540" s="6">
        <v>45034</v>
      </c>
      <c r="G5540" s="28">
        <v>-28800</v>
      </c>
    </row>
    <row r="5541" spans="2:7" x14ac:dyDescent="0.2">
      <c r="B5541" s="25" t="s">
        <v>12985</v>
      </c>
      <c r="C5541" s="26" t="s">
        <v>4710</v>
      </c>
      <c r="D5541" s="27" t="s">
        <v>152</v>
      </c>
      <c r="E5541" s="16" t="s">
        <v>17324</v>
      </c>
      <c r="F5541" s="6">
        <v>45034</v>
      </c>
      <c r="G5541" s="28">
        <v>-8000</v>
      </c>
    </row>
    <row r="5542" spans="2:7" x14ac:dyDescent="0.2">
      <c r="B5542" s="25" t="s">
        <v>14740</v>
      </c>
      <c r="C5542" s="26" t="s">
        <v>11538</v>
      </c>
      <c r="D5542" s="27" t="s">
        <v>11539</v>
      </c>
      <c r="E5542" s="16" t="s">
        <v>11539</v>
      </c>
      <c r="F5542" s="6">
        <v>45034</v>
      </c>
      <c r="G5542" s="28">
        <v>-95886.82</v>
      </c>
    </row>
    <row r="5543" spans="2:7" x14ac:dyDescent="0.2">
      <c r="B5543" s="25" t="s">
        <v>13937</v>
      </c>
      <c r="C5543" s="26" t="s">
        <v>8578</v>
      </c>
      <c r="D5543" s="27" t="s">
        <v>11514</v>
      </c>
      <c r="E5543" s="16" t="s">
        <v>11514</v>
      </c>
      <c r="F5543" s="6">
        <v>45034</v>
      </c>
      <c r="G5543" s="28">
        <v>1603513.8</v>
      </c>
    </row>
    <row r="5544" spans="2:7" x14ac:dyDescent="0.2">
      <c r="B5544" s="25" t="s">
        <v>14126</v>
      </c>
      <c r="C5544" s="26" t="s">
        <v>9319</v>
      </c>
      <c r="D5544" s="27" t="s">
        <v>9320</v>
      </c>
      <c r="E5544" s="16" t="s">
        <v>9320</v>
      </c>
      <c r="F5544" s="6">
        <v>45034</v>
      </c>
      <c r="G5544" s="28">
        <v>-77880</v>
      </c>
    </row>
    <row r="5545" spans="2:7" x14ac:dyDescent="0.2">
      <c r="B5545" s="25" t="s">
        <v>14045</v>
      </c>
      <c r="C5545" s="26" t="s">
        <v>9001</v>
      </c>
      <c r="D5545" s="27" t="s">
        <v>9002</v>
      </c>
      <c r="E5545" s="16" t="s">
        <v>9002</v>
      </c>
      <c r="F5545" s="6">
        <v>45034</v>
      </c>
      <c r="G5545" s="28">
        <v>-47200</v>
      </c>
    </row>
    <row r="5546" spans="2:7" x14ac:dyDescent="0.2">
      <c r="B5546" s="25" t="s">
        <v>12269</v>
      </c>
      <c r="C5546" s="26" t="s">
        <v>284</v>
      </c>
      <c r="D5546" s="27" t="s">
        <v>152</v>
      </c>
      <c r="E5546" s="16" t="s">
        <v>17324</v>
      </c>
      <c r="F5546" s="6">
        <v>45034</v>
      </c>
      <c r="G5546" s="28">
        <v>-8000</v>
      </c>
    </row>
    <row r="5547" spans="2:7" x14ac:dyDescent="0.2">
      <c r="B5547" s="25" t="s">
        <v>14096</v>
      </c>
      <c r="C5547" s="26" t="s">
        <v>9201</v>
      </c>
      <c r="D5547" s="27" t="s">
        <v>9202</v>
      </c>
      <c r="E5547" s="16" t="s">
        <v>9202</v>
      </c>
      <c r="F5547" s="6">
        <v>45034</v>
      </c>
      <c r="G5547" s="28">
        <v>-42480</v>
      </c>
    </row>
    <row r="5548" spans="2:7" x14ac:dyDescent="0.2">
      <c r="B5548" s="25" t="s">
        <v>14413</v>
      </c>
      <c r="C5548" s="26" t="s">
        <v>10334</v>
      </c>
      <c r="D5548" s="27" t="s">
        <v>10335</v>
      </c>
      <c r="E5548" s="16" t="s">
        <v>10335</v>
      </c>
      <c r="F5548" s="6">
        <v>45034</v>
      </c>
      <c r="G5548" s="28">
        <v>-82600</v>
      </c>
    </row>
    <row r="5549" spans="2:7" x14ac:dyDescent="0.2">
      <c r="B5549" s="25" t="s">
        <v>14081</v>
      </c>
      <c r="C5549" s="26" t="s">
        <v>9155</v>
      </c>
      <c r="D5549" s="27" t="s">
        <v>9156</v>
      </c>
      <c r="E5549" s="16" t="s">
        <v>9156</v>
      </c>
      <c r="F5549" s="6">
        <v>45034</v>
      </c>
      <c r="G5549" s="28">
        <v>-70800</v>
      </c>
    </row>
    <row r="5550" spans="2:7" x14ac:dyDescent="0.2">
      <c r="B5550" s="25" t="s">
        <v>12991</v>
      </c>
      <c r="C5550" s="26" t="s">
        <v>4732</v>
      </c>
      <c r="D5550" s="27" t="s">
        <v>152</v>
      </c>
      <c r="E5550" s="16" t="s">
        <v>17324</v>
      </c>
      <c r="F5550" s="6">
        <v>45034</v>
      </c>
      <c r="G5550" s="28">
        <v>-8000</v>
      </c>
    </row>
    <row r="5551" spans="2:7" x14ac:dyDescent="0.2">
      <c r="B5551" s="25" t="s">
        <v>14641</v>
      </c>
      <c r="C5551" s="26" t="s">
        <v>11115</v>
      </c>
      <c r="D5551" s="27" t="s">
        <v>11116</v>
      </c>
      <c r="E5551" s="16" t="s">
        <v>11116</v>
      </c>
      <c r="F5551" s="6">
        <v>45034</v>
      </c>
      <c r="G5551" s="28">
        <v>-35400</v>
      </c>
    </row>
    <row r="5552" spans="2:7" x14ac:dyDescent="0.2">
      <c r="B5552" s="25" t="s">
        <v>14429</v>
      </c>
      <c r="C5552" s="26" t="s">
        <v>10391</v>
      </c>
      <c r="D5552" s="27" t="s">
        <v>10392</v>
      </c>
      <c r="E5552" s="16" t="s">
        <v>10392</v>
      </c>
      <c r="F5552" s="6">
        <v>45034</v>
      </c>
      <c r="G5552" s="28">
        <v>-365800</v>
      </c>
    </row>
    <row r="5553" spans="2:7" x14ac:dyDescent="0.2">
      <c r="B5553" s="25" t="s">
        <v>14156</v>
      </c>
      <c r="C5553" s="26" t="s">
        <v>9426</v>
      </c>
      <c r="D5553" s="27" t="s">
        <v>9427</v>
      </c>
      <c r="E5553" s="16" t="s">
        <v>9427</v>
      </c>
      <c r="F5553" s="6">
        <v>45034</v>
      </c>
      <c r="G5553" s="28">
        <v>-59000</v>
      </c>
    </row>
    <row r="5554" spans="2:7" x14ac:dyDescent="0.2">
      <c r="B5554" s="25" t="s">
        <v>14320</v>
      </c>
      <c r="C5554" s="26" t="s">
        <v>10036</v>
      </c>
      <c r="D5554" s="27" t="s">
        <v>10037</v>
      </c>
      <c r="E5554" s="16" t="s">
        <v>10037</v>
      </c>
      <c r="F5554" s="6">
        <v>45034</v>
      </c>
      <c r="G5554" s="28">
        <v>-188800</v>
      </c>
    </row>
    <row r="5555" spans="2:7" x14ac:dyDescent="0.2">
      <c r="B5555" s="25" t="s">
        <v>14835</v>
      </c>
      <c r="C5555" s="26" t="s">
        <v>11873</v>
      </c>
      <c r="D5555" s="27" t="s">
        <v>11874</v>
      </c>
      <c r="E5555" s="16" t="s">
        <v>17269</v>
      </c>
      <c r="F5555" s="6">
        <v>45034</v>
      </c>
      <c r="G5555" s="28">
        <v>-8434300.8300000001</v>
      </c>
    </row>
    <row r="5556" spans="2:7" x14ac:dyDescent="0.2">
      <c r="B5556" s="25" t="s">
        <v>13369</v>
      </c>
      <c r="C5556" s="26" t="s">
        <v>5917</v>
      </c>
      <c r="D5556" s="27" t="s">
        <v>152</v>
      </c>
      <c r="E5556" s="16" t="s">
        <v>17324</v>
      </c>
      <c r="F5556" s="6">
        <v>45034</v>
      </c>
      <c r="G5556" s="28">
        <v>-8000</v>
      </c>
    </row>
    <row r="5557" spans="2:7" x14ac:dyDescent="0.2">
      <c r="B5557" s="25" t="s">
        <v>13817</v>
      </c>
      <c r="C5557" s="26" t="s">
        <v>7863</v>
      </c>
      <c r="D5557" s="27" t="s">
        <v>7868</v>
      </c>
      <c r="E5557" s="16" t="s">
        <v>17345</v>
      </c>
      <c r="F5557" s="6">
        <v>45034</v>
      </c>
      <c r="G5557" s="28">
        <v>-309600</v>
      </c>
    </row>
    <row r="5558" spans="2:7" x14ac:dyDescent="0.2">
      <c r="B5558" s="25" t="s">
        <v>12839</v>
      </c>
      <c r="C5558" s="26" t="s">
        <v>4101</v>
      </c>
      <c r="D5558" s="27" t="s">
        <v>7819</v>
      </c>
      <c r="E5558" s="16" t="s">
        <v>17359</v>
      </c>
      <c r="F5558" s="6">
        <v>45034</v>
      </c>
      <c r="G5558" s="28">
        <v>-4550</v>
      </c>
    </row>
    <row r="5559" spans="2:7" x14ac:dyDescent="0.2">
      <c r="B5559" s="25" t="s">
        <v>12224</v>
      </c>
      <c r="C5559" s="26" t="s">
        <v>101</v>
      </c>
      <c r="D5559" s="27" t="s">
        <v>102</v>
      </c>
      <c r="E5559" s="16" t="s">
        <v>102</v>
      </c>
      <c r="F5559" s="6">
        <v>45034</v>
      </c>
      <c r="G5559" s="28">
        <v>-118000</v>
      </c>
    </row>
    <row r="5560" spans="2:7" x14ac:dyDescent="0.2">
      <c r="B5560" s="25" t="s">
        <v>12577</v>
      </c>
      <c r="C5560" s="26" t="s">
        <v>2872</v>
      </c>
      <c r="D5560" s="27" t="s">
        <v>236</v>
      </c>
      <c r="E5560" s="16" t="s">
        <v>17341</v>
      </c>
      <c r="F5560" s="6">
        <v>45034</v>
      </c>
      <c r="G5560" s="28">
        <v>-22200</v>
      </c>
    </row>
    <row r="5561" spans="2:7" x14ac:dyDescent="0.2">
      <c r="B5561" s="25" t="s">
        <v>12912</v>
      </c>
      <c r="C5561" s="26" t="s">
        <v>4480</v>
      </c>
      <c r="D5561" s="27" t="s">
        <v>152</v>
      </c>
      <c r="E5561" s="16" t="s">
        <v>17324</v>
      </c>
      <c r="F5561" s="6">
        <v>45034</v>
      </c>
      <c r="G5561" s="28">
        <v>-8000</v>
      </c>
    </row>
    <row r="5562" spans="2:7" x14ac:dyDescent="0.2">
      <c r="B5562" s="25" t="s">
        <v>12577</v>
      </c>
      <c r="C5562" s="26" t="s">
        <v>2872</v>
      </c>
      <c r="D5562" s="27" t="s">
        <v>2869</v>
      </c>
      <c r="E5562" s="16" t="s">
        <v>17340</v>
      </c>
      <c r="F5562" s="6">
        <v>45034</v>
      </c>
      <c r="G5562" s="28">
        <v>-33300</v>
      </c>
    </row>
    <row r="5563" spans="2:7" x14ac:dyDescent="0.2">
      <c r="B5563" s="25" t="s">
        <v>12288</v>
      </c>
      <c r="C5563" s="26" t="s">
        <v>414</v>
      </c>
      <c r="D5563" s="27" t="s">
        <v>152</v>
      </c>
      <c r="E5563" s="16" t="s">
        <v>17324</v>
      </c>
      <c r="F5563" s="6">
        <v>45034</v>
      </c>
      <c r="G5563" s="28">
        <v>-8000</v>
      </c>
    </row>
    <row r="5564" spans="2:7" x14ac:dyDescent="0.2">
      <c r="B5564" s="25" t="s">
        <v>14872</v>
      </c>
      <c r="C5564" s="26" t="s">
        <v>11992</v>
      </c>
      <c r="D5564" s="27" t="s">
        <v>11998</v>
      </c>
      <c r="E5564" s="16" t="s">
        <v>11998</v>
      </c>
      <c r="F5564" s="6">
        <v>45036</v>
      </c>
      <c r="G5564" s="28">
        <v>-59000</v>
      </c>
    </row>
    <row r="5565" spans="2:7" x14ac:dyDescent="0.2">
      <c r="B5565" s="25" t="s">
        <v>14872</v>
      </c>
      <c r="C5565" s="26" t="s">
        <v>11992</v>
      </c>
      <c r="D5565" s="27" t="s">
        <v>2167</v>
      </c>
      <c r="E5565" s="16" t="s">
        <v>2167</v>
      </c>
      <c r="F5565" s="6">
        <v>45036</v>
      </c>
      <c r="G5565" s="28">
        <v>-82600</v>
      </c>
    </row>
    <row r="5566" spans="2:7" x14ac:dyDescent="0.2">
      <c r="B5566" s="25" t="s">
        <v>14498</v>
      </c>
      <c r="C5566" s="26" t="s">
        <v>10634</v>
      </c>
      <c r="D5566" s="27" t="s">
        <v>10635</v>
      </c>
      <c r="E5566" s="16" t="s">
        <v>10635</v>
      </c>
      <c r="F5566" s="6">
        <v>45036</v>
      </c>
      <c r="G5566" s="28">
        <v>-47200</v>
      </c>
    </row>
    <row r="5567" spans="2:7" x14ac:dyDescent="0.2">
      <c r="B5567" s="25" t="s">
        <v>12247</v>
      </c>
      <c r="C5567" s="26" t="s">
        <v>204</v>
      </c>
      <c r="D5567" s="27" t="s">
        <v>205</v>
      </c>
      <c r="E5567" s="16" t="s">
        <v>17500</v>
      </c>
      <c r="F5567" s="6">
        <v>45036</v>
      </c>
      <c r="G5567" s="28">
        <v>-200000</v>
      </c>
    </row>
    <row r="5568" spans="2:7" x14ac:dyDescent="0.2">
      <c r="B5568" s="25" t="s">
        <v>12247</v>
      </c>
      <c r="C5568" s="26" t="s">
        <v>204</v>
      </c>
      <c r="D5568" s="27" t="s">
        <v>207</v>
      </c>
      <c r="E5568" s="16" t="s">
        <v>207</v>
      </c>
      <c r="F5568" s="6">
        <v>45036</v>
      </c>
      <c r="G5568" s="28">
        <v>-236000</v>
      </c>
    </row>
    <row r="5569" spans="2:7" x14ac:dyDescent="0.2">
      <c r="B5569" s="25" t="s">
        <v>12839</v>
      </c>
      <c r="C5569" s="26" t="s">
        <v>4101</v>
      </c>
      <c r="D5569" s="27" t="s">
        <v>7823</v>
      </c>
      <c r="E5569" s="16" t="s">
        <v>17360</v>
      </c>
      <c r="F5569" s="6">
        <v>45037</v>
      </c>
      <c r="G5569" s="28">
        <v>-1150</v>
      </c>
    </row>
    <row r="5570" spans="2:7" x14ac:dyDescent="0.2">
      <c r="B5570" s="25" t="s">
        <v>13758</v>
      </c>
      <c r="C5570" s="26" t="s">
        <v>7217</v>
      </c>
      <c r="D5570" s="27" t="s">
        <v>7224</v>
      </c>
      <c r="E5570" s="16" t="s">
        <v>17326</v>
      </c>
      <c r="F5570" s="6">
        <v>45037</v>
      </c>
      <c r="G5570" s="28">
        <v>-578755.18999999994</v>
      </c>
    </row>
    <row r="5571" spans="2:7" x14ac:dyDescent="0.2">
      <c r="B5571" s="25" t="s">
        <v>12576</v>
      </c>
      <c r="C5571" s="26" t="s">
        <v>2868</v>
      </c>
      <c r="D5571" s="27" t="s">
        <v>2869</v>
      </c>
      <c r="E5571" s="16" t="s">
        <v>17175</v>
      </c>
      <c r="F5571" s="6">
        <v>45037</v>
      </c>
      <c r="G5571" s="28">
        <v>-50250</v>
      </c>
    </row>
    <row r="5572" spans="2:7" x14ac:dyDescent="0.2">
      <c r="B5572" s="25" t="s">
        <v>14127</v>
      </c>
      <c r="C5572" s="26" t="s">
        <v>9322</v>
      </c>
      <c r="D5572" s="27" t="s">
        <v>9323</v>
      </c>
      <c r="E5572" s="16" t="s">
        <v>9323</v>
      </c>
      <c r="F5572" s="6">
        <v>45037</v>
      </c>
      <c r="G5572" s="28">
        <v>-212400</v>
      </c>
    </row>
    <row r="5573" spans="2:7" x14ac:dyDescent="0.2">
      <c r="B5573" s="25" t="s">
        <v>13758</v>
      </c>
      <c r="C5573" s="26" t="s">
        <v>7217</v>
      </c>
      <c r="D5573" s="27" t="s">
        <v>7220</v>
      </c>
      <c r="E5573" s="16" t="s">
        <v>17326</v>
      </c>
      <c r="F5573" s="6">
        <v>45037</v>
      </c>
      <c r="G5573" s="28">
        <v>-699194.84</v>
      </c>
    </row>
    <row r="5574" spans="2:7" x14ac:dyDescent="0.2">
      <c r="B5574" s="25" t="s">
        <v>13758</v>
      </c>
      <c r="C5574" s="26" t="s">
        <v>7217</v>
      </c>
      <c r="D5574" s="27" t="s">
        <v>7222</v>
      </c>
      <c r="E5574" s="16" t="s">
        <v>17326</v>
      </c>
      <c r="F5574" s="6">
        <v>45037</v>
      </c>
      <c r="G5574" s="28">
        <v>-572979.09</v>
      </c>
    </row>
    <row r="5575" spans="2:7" x14ac:dyDescent="0.2">
      <c r="B5575" s="25" t="s">
        <v>13758</v>
      </c>
      <c r="C5575" s="26" t="s">
        <v>7217</v>
      </c>
      <c r="D5575" s="27" t="s">
        <v>7228</v>
      </c>
      <c r="E5575" s="16" t="s">
        <v>17326</v>
      </c>
      <c r="F5575" s="6">
        <v>45037</v>
      </c>
      <c r="G5575" s="28">
        <v>-415548.8</v>
      </c>
    </row>
    <row r="5576" spans="2:7" x14ac:dyDescent="0.2">
      <c r="B5576" s="25" t="s">
        <v>13758</v>
      </c>
      <c r="C5576" s="26" t="s">
        <v>7217</v>
      </c>
      <c r="D5576" s="27" t="s">
        <v>7218</v>
      </c>
      <c r="E5576" s="16" t="s">
        <v>17326</v>
      </c>
      <c r="F5576" s="6">
        <v>45037</v>
      </c>
      <c r="G5576" s="28">
        <v>-455267.6</v>
      </c>
    </row>
    <row r="5577" spans="2:7" x14ac:dyDescent="0.2">
      <c r="B5577" s="25" t="s">
        <v>13875</v>
      </c>
      <c r="C5577" s="26" t="s">
        <v>8252</v>
      </c>
      <c r="D5577" s="27" t="s">
        <v>1884</v>
      </c>
      <c r="E5577" s="16" t="s">
        <v>1884</v>
      </c>
      <c r="F5577" s="6">
        <v>45037</v>
      </c>
      <c r="G5577" s="28">
        <v>-116226.46</v>
      </c>
    </row>
    <row r="5578" spans="2:7" x14ac:dyDescent="0.2">
      <c r="B5578" s="25" t="s">
        <v>13758</v>
      </c>
      <c r="C5578" s="26" t="s">
        <v>7217</v>
      </c>
      <c r="D5578" s="27" t="s">
        <v>7226</v>
      </c>
      <c r="E5578" s="16" t="s">
        <v>17326</v>
      </c>
      <c r="F5578" s="6">
        <v>45037</v>
      </c>
      <c r="G5578" s="28">
        <v>-514523.66</v>
      </c>
    </row>
    <row r="5579" spans="2:7" x14ac:dyDescent="0.2">
      <c r="B5579" s="25" t="s">
        <v>13875</v>
      </c>
      <c r="C5579" s="26" t="s">
        <v>8252</v>
      </c>
      <c r="D5579" s="27" t="s">
        <v>1518</v>
      </c>
      <c r="E5579" s="16" t="s">
        <v>1518</v>
      </c>
      <c r="F5579" s="6">
        <v>45037</v>
      </c>
      <c r="G5579" s="28">
        <v>-116226.46</v>
      </c>
    </row>
    <row r="5580" spans="2:7" x14ac:dyDescent="0.2">
      <c r="B5580" s="25" t="s">
        <v>12576</v>
      </c>
      <c r="C5580" s="26" t="s">
        <v>2868</v>
      </c>
      <c r="D5580" s="27" t="s">
        <v>236</v>
      </c>
      <c r="E5580" s="16" t="s">
        <v>17175</v>
      </c>
      <c r="F5580" s="6">
        <v>45037</v>
      </c>
      <c r="G5580" s="28">
        <v>-40200</v>
      </c>
    </row>
    <row r="5581" spans="2:7" x14ac:dyDescent="0.2">
      <c r="B5581" s="25" t="s">
        <v>13869</v>
      </c>
      <c r="C5581" s="26" t="s">
        <v>8225</v>
      </c>
      <c r="D5581" s="27" t="s">
        <v>2829</v>
      </c>
      <c r="E5581" s="16" t="s">
        <v>17339</v>
      </c>
      <c r="F5581" s="6">
        <v>45040</v>
      </c>
      <c r="G5581" s="28">
        <v>-91800</v>
      </c>
    </row>
    <row r="5582" spans="2:7" x14ac:dyDescent="0.2">
      <c r="B5582" s="25" t="s">
        <v>13869</v>
      </c>
      <c r="C5582" s="26" t="s">
        <v>8225</v>
      </c>
      <c r="D5582" s="27" t="s">
        <v>8211</v>
      </c>
      <c r="E5582" s="16" t="s">
        <v>17339</v>
      </c>
      <c r="F5582" s="6">
        <v>45040</v>
      </c>
      <c r="G5582" s="28">
        <v>-91800</v>
      </c>
    </row>
    <row r="5583" spans="2:7" x14ac:dyDescent="0.2">
      <c r="B5583" s="25" t="s">
        <v>13869</v>
      </c>
      <c r="C5583" s="26" t="s">
        <v>8225</v>
      </c>
      <c r="D5583" s="27" t="s">
        <v>2827</v>
      </c>
      <c r="E5583" s="16" t="s">
        <v>17339</v>
      </c>
      <c r="F5583" s="6">
        <v>45040</v>
      </c>
      <c r="G5583" s="28">
        <v>-7650</v>
      </c>
    </row>
    <row r="5584" spans="2:7" x14ac:dyDescent="0.2">
      <c r="B5584" s="25" t="s">
        <v>13869</v>
      </c>
      <c r="C5584" s="26" t="s">
        <v>8225</v>
      </c>
      <c r="D5584" s="27" t="s">
        <v>8216</v>
      </c>
      <c r="E5584" s="16" t="s">
        <v>17339</v>
      </c>
      <c r="F5584" s="6">
        <v>45040</v>
      </c>
      <c r="G5584" s="28">
        <v>-91800</v>
      </c>
    </row>
    <row r="5585" spans="2:7" x14ac:dyDescent="0.2">
      <c r="B5585" s="25" t="s">
        <v>14319</v>
      </c>
      <c r="C5585" s="26" t="s">
        <v>10033</v>
      </c>
      <c r="D5585" s="27" t="s">
        <v>10034</v>
      </c>
      <c r="E5585" s="16" t="s">
        <v>10034</v>
      </c>
      <c r="F5585" s="6">
        <v>45040</v>
      </c>
      <c r="G5585" s="28">
        <v>-35400</v>
      </c>
    </row>
    <row r="5586" spans="2:7" x14ac:dyDescent="0.2">
      <c r="B5586" s="25" t="s">
        <v>13869</v>
      </c>
      <c r="C5586" s="26" t="s">
        <v>8225</v>
      </c>
      <c r="D5586" s="27" t="s">
        <v>1767</v>
      </c>
      <c r="E5586" s="16" t="s">
        <v>17339</v>
      </c>
      <c r="F5586" s="6">
        <v>45040</v>
      </c>
      <c r="G5586" s="28">
        <v>-91800</v>
      </c>
    </row>
    <row r="5587" spans="2:7" x14ac:dyDescent="0.2">
      <c r="B5587" s="25" t="s">
        <v>13869</v>
      </c>
      <c r="C5587" s="26" t="s">
        <v>8225</v>
      </c>
      <c r="D5587" s="27" t="s">
        <v>8213</v>
      </c>
      <c r="E5587" s="16" t="s">
        <v>17339</v>
      </c>
      <c r="F5587" s="6">
        <v>45040</v>
      </c>
      <c r="G5587" s="28">
        <v>-91800</v>
      </c>
    </row>
    <row r="5588" spans="2:7" x14ac:dyDescent="0.2">
      <c r="B5588" s="25" t="s">
        <v>12321</v>
      </c>
      <c r="C5588" s="26" t="s">
        <v>907</v>
      </c>
      <c r="D5588" s="27" t="s">
        <v>912</v>
      </c>
      <c r="E5588" s="16" t="s">
        <v>912</v>
      </c>
      <c r="F5588" s="6">
        <v>45041</v>
      </c>
      <c r="G5588" s="28">
        <v>-58114.06</v>
      </c>
    </row>
    <row r="5589" spans="2:7" x14ac:dyDescent="0.2">
      <c r="B5589" s="25" t="s">
        <v>14717</v>
      </c>
      <c r="C5589" s="26" t="s">
        <v>11432</v>
      </c>
      <c r="D5589" s="27" t="s">
        <v>11441</v>
      </c>
      <c r="E5589" s="16" t="s">
        <v>11441</v>
      </c>
      <c r="F5589" s="6">
        <v>45041</v>
      </c>
      <c r="G5589" s="28">
        <v>-82600</v>
      </c>
    </row>
    <row r="5590" spans="2:7" x14ac:dyDescent="0.2">
      <c r="B5590" s="25" t="s">
        <v>12839</v>
      </c>
      <c r="C5590" s="26" t="s">
        <v>4101</v>
      </c>
      <c r="D5590" s="27" t="s">
        <v>7825</v>
      </c>
      <c r="E5590" s="16" t="s">
        <v>17361</v>
      </c>
      <c r="F5590" s="6">
        <v>45042</v>
      </c>
      <c r="G5590" s="28">
        <v>-55140</v>
      </c>
    </row>
    <row r="5591" spans="2:7" x14ac:dyDescent="0.2">
      <c r="B5591" s="25" t="s">
        <v>14840</v>
      </c>
      <c r="C5591" s="26" t="s">
        <v>11888</v>
      </c>
      <c r="D5591" s="27" t="s">
        <v>11889</v>
      </c>
      <c r="E5591" s="16" t="s">
        <v>17310</v>
      </c>
      <c r="F5591" s="6">
        <v>45042</v>
      </c>
      <c r="G5591" s="28">
        <v>-998521.92</v>
      </c>
    </row>
    <row r="5592" spans="2:7" x14ac:dyDescent="0.2">
      <c r="B5592" s="25" t="s">
        <v>12924</v>
      </c>
      <c r="C5592" s="26" t="s">
        <v>4524</v>
      </c>
      <c r="D5592" s="27" t="s">
        <v>75</v>
      </c>
      <c r="E5592" s="16" t="s">
        <v>17374</v>
      </c>
      <c r="F5592" s="6">
        <v>45042</v>
      </c>
      <c r="G5592" s="28">
        <v>-59000</v>
      </c>
    </row>
    <row r="5593" spans="2:7" x14ac:dyDescent="0.2">
      <c r="B5593" s="25" t="s">
        <v>12855</v>
      </c>
      <c r="C5593" s="26" t="s">
        <v>4175</v>
      </c>
      <c r="D5593" s="27" t="s">
        <v>4180</v>
      </c>
      <c r="E5593" s="16" t="s">
        <v>17373</v>
      </c>
      <c r="F5593" s="6">
        <v>45042</v>
      </c>
      <c r="G5593" s="28">
        <v>-205000</v>
      </c>
    </row>
    <row r="5594" spans="2:7" x14ac:dyDescent="0.2">
      <c r="B5594" s="25" t="s">
        <v>14518</v>
      </c>
      <c r="C5594" s="26" t="s">
        <v>10701</v>
      </c>
      <c r="D5594" s="27" t="s">
        <v>10702</v>
      </c>
      <c r="E5594" s="16" t="s">
        <v>17501</v>
      </c>
      <c r="F5594" s="6">
        <v>45042</v>
      </c>
      <c r="G5594" s="28">
        <v>-3471356.85</v>
      </c>
    </row>
    <row r="5595" spans="2:7" x14ac:dyDescent="0.2">
      <c r="B5595" s="25" t="s">
        <v>12839</v>
      </c>
      <c r="C5595" s="26" t="s">
        <v>4101</v>
      </c>
      <c r="D5595" s="27" t="s">
        <v>7827</v>
      </c>
      <c r="E5595" s="16" t="s">
        <v>17362</v>
      </c>
      <c r="F5595" s="6">
        <v>45043</v>
      </c>
      <c r="G5595" s="28">
        <v>-560338.73</v>
      </c>
    </row>
    <row r="5596" spans="2:7" x14ac:dyDescent="0.2">
      <c r="B5596" s="25" t="s">
        <v>14830</v>
      </c>
      <c r="C5596" s="26" t="s">
        <v>11862</v>
      </c>
      <c r="D5596" s="27" t="s">
        <v>11863</v>
      </c>
      <c r="E5596" s="16" t="s">
        <v>2028</v>
      </c>
      <c r="F5596" s="6">
        <v>45043</v>
      </c>
      <c r="G5596" s="28">
        <v>-2382905.33</v>
      </c>
    </row>
    <row r="5597" spans="2:7" x14ac:dyDescent="0.2">
      <c r="B5597" s="25" t="s">
        <v>14823</v>
      </c>
      <c r="C5597" s="26" t="s">
        <v>11839</v>
      </c>
      <c r="D5597" s="27" t="s">
        <v>11840</v>
      </c>
      <c r="E5597" s="16" t="s">
        <v>17308</v>
      </c>
      <c r="F5597" s="6">
        <v>45043</v>
      </c>
      <c r="G5597" s="28">
        <v>-2208681.6800000002</v>
      </c>
    </row>
    <row r="5598" spans="2:7" x14ac:dyDescent="0.2">
      <c r="B5598" s="25" t="s">
        <v>14793</v>
      </c>
      <c r="C5598" s="26" t="s">
        <v>11743</v>
      </c>
      <c r="D5598" s="27" t="s">
        <v>11744</v>
      </c>
      <c r="E5598" s="16" t="s">
        <v>17308</v>
      </c>
      <c r="F5598" s="6">
        <v>45043</v>
      </c>
      <c r="G5598" s="28">
        <v>-2943882.48</v>
      </c>
    </row>
    <row r="5599" spans="2:7" x14ac:dyDescent="0.2">
      <c r="B5599" s="25" t="s">
        <v>14834</v>
      </c>
      <c r="C5599" s="26" t="s">
        <v>11870</v>
      </c>
      <c r="D5599" s="27" t="s">
        <v>11871</v>
      </c>
      <c r="E5599" s="16" t="s">
        <v>17269</v>
      </c>
      <c r="F5599" s="6">
        <v>45044</v>
      </c>
      <c r="G5599" s="28">
        <v>-8357902.21</v>
      </c>
    </row>
    <row r="5600" spans="2:7" x14ac:dyDescent="0.2">
      <c r="B5600" s="25" t="s">
        <v>14541</v>
      </c>
      <c r="C5600" s="26" t="s">
        <v>10780</v>
      </c>
      <c r="D5600" s="27" t="s">
        <v>10781</v>
      </c>
      <c r="E5600" s="16" t="s">
        <v>17282</v>
      </c>
      <c r="F5600" s="6">
        <v>45044</v>
      </c>
      <c r="G5600" s="28">
        <v>-1280453.5</v>
      </c>
    </row>
    <row r="5601" spans="2:7" x14ac:dyDescent="0.2">
      <c r="B5601" s="25" t="s">
        <v>12839</v>
      </c>
      <c r="C5601" s="26" t="s">
        <v>4101</v>
      </c>
      <c r="D5601" s="27" t="s">
        <v>7829</v>
      </c>
      <c r="E5601" s="16" t="s">
        <v>17363</v>
      </c>
      <c r="F5601" s="6">
        <v>45044</v>
      </c>
      <c r="G5601" s="28">
        <v>-95140</v>
      </c>
    </row>
    <row r="5602" spans="2:7" x14ac:dyDescent="0.2">
      <c r="B5602" s="25" t="s">
        <v>19191</v>
      </c>
      <c r="C5602" s="26" t="s">
        <v>19190</v>
      </c>
      <c r="D5602" s="27" t="s">
        <v>19193</v>
      </c>
      <c r="E5602" s="16" t="s">
        <v>1</v>
      </c>
      <c r="F5602" s="6">
        <v>45048</v>
      </c>
      <c r="G5602" s="28">
        <v>-14386076.08</v>
      </c>
    </row>
    <row r="5603" spans="2:7" x14ac:dyDescent="0.2">
      <c r="B5603" s="25" t="s">
        <v>13865</v>
      </c>
      <c r="C5603" s="26" t="s">
        <v>8200</v>
      </c>
      <c r="D5603" s="27" t="s">
        <v>1219</v>
      </c>
      <c r="E5603" s="16" t="s">
        <v>19195</v>
      </c>
      <c r="F5603" s="6">
        <v>45048</v>
      </c>
      <c r="G5603" s="28">
        <v>-24150</v>
      </c>
    </row>
    <row r="5604" spans="2:7" x14ac:dyDescent="0.2">
      <c r="B5604" s="25" t="s">
        <v>19197</v>
      </c>
      <c r="C5604" s="26" t="s">
        <v>19196</v>
      </c>
      <c r="D5604" s="27" t="s">
        <v>19199</v>
      </c>
      <c r="E5604" s="16" t="s">
        <v>1</v>
      </c>
      <c r="F5604" s="6">
        <v>45048</v>
      </c>
      <c r="G5604" s="28">
        <v>-18297.560000000001</v>
      </c>
    </row>
    <row r="5605" spans="2:7" x14ac:dyDescent="0.2">
      <c r="B5605" s="25" t="s">
        <v>13864</v>
      </c>
      <c r="C5605" s="26" t="s">
        <v>8197</v>
      </c>
      <c r="D5605" s="27" t="s">
        <v>19201</v>
      </c>
      <c r="E5605" s="16" t="s">
        <v>19202</v>
      </c>
      <c r="F5605" s="6">
        <v>45048</v>
      </c>
      <c r="G5605" s="28">
        <v>-109500</v>
      </c>
    </row>
    <row r="5606" spans="2:7" x14ac:dyDescent="0.2">
      <c r="B5606" s="25" t="s">
        <v>14112</v>
      </c>
      <c r="C5606" s="26" t="s">
        <v>9258</v>
      </c>
      <c r="D5606" s="27" t="s">
        <v>1</v>
      </c>
      <c r="E5606" s="16" t="s">
        <v>1</v>
      </c>
      <c r="F5606" s="6">
        <v>45048</v>
      </c>
      <c r="G5606" s="28">
        <v>24000</v>
      </c>
    </row>
    <row r="5607" spans="2:7" x14ac:dyDescent="0.2">
      <c r="B5607" s="25" t="s">
        <v>12839</v>
      </c>
      <c r="C5607" s="26" t="s">
        <v>4101</v>
      </c>
      <c r="D5607" s="27" t="s">
        <v>19205</v>
      </c>
      <c r="E5607" s="16" t="s">
        <v>19206</v>
      </c>
      <c r="F5607" s="6">
        <v>45048</v>
      </c>
      <c r="G5607" s="28">
        <v>-9231.19</v>
      </c>
    </row>
    <row r="5608" spans="2:7" x14ac:dyDescent="0.2">
      <c r="B5608" s="25" t="s">
        <v>12839</v>
      </c>
      <c r="C5608" s="26" t="s">
        <v>4101</v>
      </c>
      <c r="D5608" s="27" t="s">
        <v>19208</v>
      </c>
      <c r="E5608" s="16" t="s">
        <v>19209</v>
      </c>
      <c r="F5608" s="6">
        <v>45048</v>
      </c>
      <c r="G5608" s="28">
        <v>-5650</v>
      </c>
    </row>
    <row r="5609" spans="2:7" x14ac:dyDescent="0.2">
      <c r="B5609" s="25" t="s">
        <v>19211</v>
      </c>
      <c r="C5609" s="26" t="s">
        <v>19210</v>
      </c>
      <c r="D5609" s="27" t="s">
        <v>19213</v>
      </c>
      <c r="E5609" s="16" t="s">
        <v>1</v>
      </c>
      <c r="F5609" s="6">
        <v>45048</v>
      </c>
      <c r="G5609" s="28">
        <v>-12185936.699999999</v>
      </c>
    </row>
    <row r="5610" spans="2:7" x14ac:dyDescent="0.2">
      <c r="B5610" s="25" t="s">
        <v>12839</v>
      </c>
      <c r="C5610" s="26" t="s">
        <v>4101</v>
      </c>
      <c r="D5610" s="27" t="s">
        <v>19215</v>
      </c>
      <c r="E5610" s="16" t="s">
        <v>19216</v>
      </c>
      <c r="F5610" s="6">
        <v>45048</v>
      </c>
      <c r="G5610" s="28">
        <v>-111250</v>
      </c>
    </row>
    <row r="5611" spans="2:7" x14ac:dyDescent="0.2">
      <c r="B5611" s="25" t="s">
        <v>12424</v>
      </c>
      <c r="C5611" s="26" t="s">
        <v>1534</v>
      </c>
      <c r="D5611" s="27" t="s">
        <v>12040</v>
      </c>
      <c r="E5611" s="16" t="s">
        <v>12040</v>
      </c>
      <c r="F5611" s="6">
        <v>45048</v>
      </c>
      <c r="G5611" s="28">
        <v>-908140.8</v>
      </c>
    </row>
    <row r="5612" spans="2:7" x14ac:dyDescent="0.2">
      <c r="B5612" s="25" t="s">
        <v>13788</v>
      </c>
      <c r="C5612" s="26" t="s">
        <v>7569</v>
      </c>
      <c r="D5612" s="27" t="s">
        <v>19219</v>
      </c>
      <c r="E5612" s="16" t="s">
        <v>19219</v>
      </c>
      <c r="F5612" s="6">
        <v>45048</v>
      </c>
      <c r="G5612" s="28">
        <v>-1287793</v>
      </c>
    </row>
    <row r="5613" spans="2:7" x14ac:dyDescent="0.2">
      <c r="B5613" s="25" t="s">
        <v>12839</v>
      </c>
      <c r="C5613" s="26" t="s">
        <v>4101</v>
      </c>
      <c r="D5613" s="27" t="s">
        <v>19221</v>
      </c>
      <c r="E5613" s="16" t="s">
        <v>19222</v>
      </c>
      <c r="F5613" s="6">
        <v>45049</v>
      </c>
      <c r="G5613" s="28">
        <v>-6900</v>
      </c>
    </row>
    <row r="5614" spans="2:7" x14ac:dyDescent="0.2">
      <c r="B5614" s="25" t="s">
        <v>12839</v>
      </c>
      <c r="C5614" s="26" t="s">
        <v>4101</v>
      </c>
      <c r="D5614" s="27" t="s">
        <v>19224</v>
      </c>
      <c r="E5614" s="16" t="s">
        <v>19225</v>
      </c>
      <c r="F5614" s="6">
        <v>45049</v>
      </c>
      <c r="G5614" s="28">
        <v>-62439</v>
      </c>
    </row>
    <row r="5615" spans="2:7" x14ac:dyDescent="0.2">
      <c r="B5615" s="25" t="s">
        <v>14670</v>
      </c>
      <c r="C5615" s="26" t="s">
        <v>11215</v>
      </c>
      <c r="D5615" s="27" t="s">
        <v>19228</v>
      </c>
      <c r="E5615" s="16" t="s">
        <v>1</v>
      </c>
      <c r="F5615" s="6">
        <v>45049</v>
      </c>
      <c r="G5615" s="28">
        <v>-3904242.66</v>
      </c>
    </row>
    <row r="5616" spans="2:7" x14ac:dyDescent="0.2">
      <c r="B5616" s="25" t="s">
        <v>12839</v>
      </c>
      <c r="C5616" s="26" t="s">
        <v>4101</v>
      </c>
      <c r="D5616" s="27" t="s">
        <v>19230</v>
      </c>
      <c r="E5616" s="16" t="s">
        <v>19231</v>
      </c>
      <c r="F5616" s="6">
        <v>45049</v>
      </c>
      <c r="G5616" s="28">
        <v>-4800</v>
      </c>
    </row>
    <row r="5617" spans="2:7" x14ac:dyDescent="0.2">
      <c r="B5617" s="25" t="s">
        <v>12839</v>
      </c>
      <c r="C5617" s="26" t="s">
        <v>4101</v>
      </c>
      <c r="D5617" s="27" t="s">
        <v>19233</v>
      </c>
      <c r="E5617" s="16" t="s">
        <v>19234</v>
      </c>
      <c r="F5617" s="6">
        <v>45049</v>
      </c>
      <c r="G5617" s="28">
        <v>-92241.24</v>
      </c>
    </row>
    <row r="5618" spans="2:7" x14ac:dyDescent="0.2">
      <c r="B5618" s="25" t="s">
        <v>12839</v>
      </c>
      <c r="C5618" s="26" t="s">
        <v>4101</v>
      </c>
      <c r="D5618" s="27" t="s">
        <v>19236</v>
      </c>
      <c r="E5618" s="16" t="s">
        <v>19237</v>
      </c>
      <c r="F5618" s="6">
        <v>45049</v>
      </c>
      <c r="G5618" s="28">
        <v>-1568326.28</v>
      </c>
    </row>
    <row r="5619" spans="2:7" x14ac:dyDescent="0.2">
      <c r="B5619" s="25" t="s">
        <v>19239</v>
      </c>
      <c r="C5619" s="26" t="s">
        <v>19238</v>
      </c>
      <c r="D5619" s="27" t="s">
        <v>19241</v>
      </c>
      <c r="E5619" s="16" t="s">
        <v>1</v>
      </c>
      <c r="F5619" s="6">
        <v>45049</v>
      </c>
      <c r="G5619" s="28">
        <v>-8285575.5800000001</v>
      </c>
    </row>
    <row r="5620" spans="2:7" x14ac:dyDescent="0.2">
      <c r="B5620" s="25" t="s">
        <v>18987</v>
      </c>
      <c r="C5620" s="26" t="s">
        <v>18986</v>
      </c>
      <c r="D5620" s="27" t="s">
        <v>19243</v>
      </c>
      <c r="E5620" s="16" t="s">
        <v>19243</v>
      </c>
      <c r="F5620" s="6">
        <v>45050</v>
      </c>
      <c r="G5620" s="28">
        <v>-575250</v>
      </c>
    </row>
    <row r="5621" spans="2:7" x14ac:dyDescent="0.2">
      <c r="B5621" s="25" t="s">
        <v>18987</v>
      </c>
      <c r="C5621" s="26" t="s">
        <v>18986</v>
      </c>
      <c r="D5621" s="27" t="s">
        <v>19245</v>
      </c>
      <c r="E5621" s="16" t="s">
        <v>19245</v>
      </c>
      <c r="F5621" s="6">
        <v>45050</v>
      </c>
      <c r="G5621" s="28">
        <v>-23010</v>
      </c>
    </row>
    <row r="5622" spans="2:7" x14ac:dyDescent="0.2">
      <c r="B5622" s="25" t="s">
        <v>12352</v>
      </c>
      <c r="C5622" s="26" t="s">
        <v>1151</v>
      </c>
      <c r="D5622" s="27" t="s">
        <v>19247</v>
      </c>
      <c r="E5622" s="16" t="s">
        <v>19247</v>
      </c>
      <c r="F5622" s="6">
        <v>45051</v>
      </c>
      <c r="G5622" s="28">
        <v>-1760137.04</v>
      </c>
    </row>
    <row r="5623" spans="2:7" x14ac:dyDescent="0.2">
      <c r="B5623" s="25" t="s">
        <v>19249</v>
      </c>
      <c r="C5623" s="26" t="s">
        <v>19248</v>
      </c>
      <c r="D5623" s="27" t="s">
        <v>19251</v>
      </c>
      <c r="E5623" s="16" t="s">
        <v>1</v>
      </c>
      <c r="F5623" s="6">
        <v>45051</v>
      </c>
      <c r="G5623" s="28">
        <v>-193487.66</v>
      </c>
    </row>
    <row r="5624" spans="2:7" x14ac:dyDescent="0.2">
      <c r="B5624" s="25" t="s">
        <v>19253</v>
      </c>
      <c r="C5624" s="26" t="s">
        <v>19252</v>
      </c>
      <c r="D5624" s="27" t="s">
        <v>19255</v>
      </c>
      <c r="E5624" s="16" t="s">
        <v>1</v>
      </c>
      <c r="F5624" s="6">
        <v>45051</v>
      </c>
      <c r="G5624" s="28">
        <v>-498874.55</v>
      </c>
    </row>
    <row r="5625" spans="2:7" x14ac:dyDescent="0.2">
      <c r="B5625" s="25" t="s">
        <v>19257</v>
      </c>
      <c r="C5625" s="26" t="s">
        <v>19256</v>
      </c>
      <c r="D5625" s="27" t="s">
        <v>2239</v>
      </c>
      <c r="E5625" s="16" t="s">
        <v>1</v>
      </c>
      <c r="F5625" s="6">
        <v>45051</v>
      </c>
      <c r="G5625" s="28">
        <v>-135700</v>
      </c>
    </row>
    <row r="5626" spans="2:7" x14ac:dyDescent="0.2">
      <c r="B5626" s="25" t="s">
        <v>12839</v>
      </c>
      <c r="C5626" s="26" t="s">
        <v>4101</v>
      </c>
      <c r="D5626" s="27" t="s">
        <v>19260</v>
      </c>
      <c r="E5626" s="16" t="s">
        <v>19261</v>
      </c>
      <c r="F5626" s="6">
        <v>45051</v>
      </c>
      <c r="G5626" s="28">
        <v>-1006998.06</v>
      </c>
    </row>
    <row r="5627" spans="2:7" x14ac:dyDescent="0.2">
      <c r="B5627" s="25" t="s">
        <v>12352</v>
      </c>
      <c r="C5627" s="26" t="s">
        <v>1151</v>
      </c>
      <c r="D5627" s="27" t="s">
        <v>19263</v>
      </c>
      <c r="E5627" s="16" t="s">
        <v>19263</v>
      </c>
      <c r="F5627" s="6">
        <v>45051</v>
      </c>
      <c r="G5627" s="28">
        <v>-577715.26</v>
      </c>
    </row>
    <row r="5628" spans="2:7" x14ac:dyDescent="0.2">
      <c r="B5628" s="25" t="s">
        <v>14772</v>
      </c>
      <c r="C5628" s="26" t="s">
        <v>11657</v>
      </c>
      <c r="D5628" s="27" t="s">
        <v>19265</v>
      </c>
      <c r="E5628" s="16" t="s">
        <v>19265</v>
      </c>
      <c r="F5628" s="6">
        <v>45051</v>
      </c>
      <c r="G5628" s="28">
        <v>-609922.65</v>
      </c>
    </row>
    <row r="5629" spans="2:7" x14ac:dyDescent="0.2">
      <c r="B5629" s="25" t="s">
        <v>19267</v>
      </c>
      <c r="C5629" s="26" t="s">
        <v>19266</v>
      </c>
      <c r="D5629" s="27" t="s">
        <v>19269</v>
      </c>
      <c r="E5629" s="16" t="s">
        <v>1</v>
      </c>
      <c r="F5629" s="6">
        <v>45051</v>
      </c>
      <c r="G5629" s="28">
        <v>-369322.53</v>
      </c>
    </row>
    <row r="5630" spans="2:7" x14ac:dyDescent="0.2">
      <c r="B5630" s="25" t="s">
        <v>14876</v>
      </c>
      <c r="C5630" s="26" t="s">
        <v>12011</v>
      </c>
      <c r="D5630" s="27" t="s">
        <v>18977</v>
      </c>
      <c r="E5630" s="16" t="s">
        <v>18977</v>
      </c>
      <c r="F5630" s="6">
        <v>45051</v>
      </c>
      <c r="G5630" s="28">
        <v>-188800</v>
      </c>
    </row>
    <row r="5631" spans="2:7" x14ac:dyDescent="0.2">
      <c r="B5631" s="25" t="s">
        <v>19272</v>
      </c>
      <c r="C5631" s="26" t="s">
        <v>19271</v>
      </c>
      <c r="D5631" s="27" t="s">
        <v>19274</v>
      </c>
      <c r="E5631" s="16" t="s">
        <v>19274</v>
      </c>
      <c r="F5631" s="6">
        <v>45051</v>
      </c>
      <c r="G5631" s="28">
        <v>-175820</v>
      </c>
    </row>
    <row r="5632" spans="2:7" x14ac:dyDescent="0.2">
      <c r="B5632" s="25" t="s">
        <v>14772</v>
      </c>
      <c r="C5632" s="26" t="s">
        <v>11657</v>
      </c>
      <c r="D5632" s="27" t="s">
        <v>19276</v>
      </c>
      <c r="E5632" s="16" t="s">
        <v>19276</v>
      </c>
      <c r="F5632" s="6">
        <v>45051</v>
      </c>
      <c r="G5632" s="28">
        <v>-609922.65</v>
      </c>
    </row>
    <row r="5633" spans="2:7" x14ac:dyDescent="0.2">
      <c r="B5633" s="25" t="s">
        <v>12519</v>
      </c>
      <c r="C5633" s="26" t="s">
        <v>2122</v>
      </c>
      <c r="D5633" s="27" t="s">
        <v>19278</v>
      </c>
      <c r="E5633" s="16" t="s">
        <v>1</v>
      </c>
      <c r="F5633" s="6">
        <v>45051</v>
      </c>
      <c r="G5633" s="28">
        <v>-9155425.5399999991</v>
      </c>
    </row>
    <row r="5634" spans="2:7" x14ac:dyDescent="0.2">
      <c r="B5634" s="25" t="s">
        <v>14896</v>
      </c>
      <c r="C5634" s="26" t="s">
        <v>12132</v>
      </c>
      <c r="D5634" s="27" t="s">
        <v>127</v>
      </c>
      <c r="E5634" s="16" t="s">
        <v>127</v>
      </c>
      <c r="F5634" s="6">
        <v>45054</v>
      </c>
      <c r="G5634" s="28">
        <v>-106200</v>
      </c>
    </row>
    <row r="5635" spans="2:7" x14ac:dyDescent="0.2">
      <c r="B5635" s="25" t="s">
        <v>12839</v>
      </c>
      <c r="C5635" s="26" t="s">
        <v>4101</v>
      </c>
      <c r="D5635" s="27" t="s">
        <v>19281</v>
      </c>
      <c r="E5635" s="16" t="s">
        <v>19282</v>
      </c>
      <c r="F5635" s="6">
        <v>45054</v>
      </c>
      <c r="G5635" s="28">
        <v>-17110</v>
      </c>
    </row>
    <row r="5636" spans="2:7" x14ac:dyDescent="0.2">
      <c r="B5636" s="25" t="s">
        <v>12839</v>
      </c>
      <c r="C5636" s="26" t="s">
        <v>4101</v>
      </c>
      <c r="D5636" s="27" t="s">
        <v>19284</v>
      </c>
      <c r="E5636" s="16" t="s">
        <v>19285</v>
      </c>
      <c r="F5636" s="6">
        <v>45054</v>
      </c>
      <c r="G5636" s="28">
        <v>-10154886.41</v>
      </c>
    </row>
    <row r="5637" spans="2:7" x14ac:dyDescent="0.2">
      <c r="B5637" s="25" t="s">
        <v>19287</v>
      </c>
      <c r="C5637" s="26" t="s">
        <v>19286</v>
      </c>
      <c r="D5637" s="27" t="s">
        <v>48</v>
      </c>
      <c r="E5637" s="16" t="s">
        <v>19289</v>
      </c>
      <c r="F5637" s="6">
        <v>45054</v>
      </c>
      <c r="G5637" s="28">
        <v>-118000</v>
      </c>
    </row>
    <row r="5638" spans="2:7" x14ac:dyDescent="0.2">
      <c r="B5638" s="25" t="s">
        <v>14848</v>
      </c>
      <c r="C5638" s="26" t="s">
        <v>11912</v>
      </c>
      <c r="D5638" s="27" t="s">
        <v>11801</v>
      </c>
      <c r="E5638" s="16" t="s">
        <v>19291</v>
      </c>
      <c r="F5638" s="6">
        <v>45054</v>
      </c>
      <c r="G5638" s="28">
        <v>-118000</v>
      </c>
    </row>
    <row r="5639" spans="2:7" x14ac:dyDescent="0.2">
      <c r="B5639" s="25" t="s">
        <v>19293</v>
      </c>
      <c r="C5639" s="26" t="s">
        <v>19292</v>
      </c>
      <c r="D5639" s="27" t="s">
        <v>19295</v>
      </c>
      <c r="E5639" s="16" t="s">
        <v>1</v>
      </c>
      <c r="F5639" s="6">
        <v>45054</v>
      </c>
      <c r="G5639" s="28">
        <v>-2283790.77</v>
      </c>
    </row>
    <row r="5640" spans="2:7" x14ac:dyDescent="0.2">
      <c r="B5640" s="25" t="s">
        <v>14808</v>
      </c>
      <c r="C5640" s="26" t="s">
        <v>11797</v>
      </c>
      <c r="D5640" s="27" t="s">
        <v>19297</v>
      </c>
      <c r="E5640" s="16" t="s">
        <v>19298</v>
      </c>
      <c r="F5640" s="6">
        <v>45054</v>
      </c>
      <c r="G5640" s="28">
        <v>-141600</v>
      </c>
    </row>
    <row r="5641" spans="2:7" x14ac:dyDescent="0.2">
      <c r="B5641" s="25" t="s">
        <v>19300</v>
      </c>
      <c r="C5641" s="26" t="s">
        <v>19299</v>
      </c>
      <c r="D5641" s="27" t="s">
        <v>2829</v>
      </c>
      <c r="E5641" s="16" t="s">
        <v>19302</v>
      </c>
      <c r="F5641" s="6">
        <v>45054</v>
      </c>
      <c r="G5641" s="28">
        <v>-118000</v>
      </c>
    </row>
    <row r="5642" spans="2:7" x14ac:dyDescent="0.2">
      <c r="B5642" s="25" t="s">
        <v>14793</v>
      </c>
      <c r="C5642" s="26" t="s">
        <v>11743</v>
      </c>
      <c r="D5642" s="27" t="s">
        <v>19304</v>
      </c>
      <c r="E5642" s="16" t="s">
        <v>1</v>
      </c>
      <c r="F5642" s="6">
        <v>45054</v>
      </c>
      <c r="G5642" s="28">
        <v>-4067133.83</v>
      </c>
    </row>
    <row r="5643" spans="2:7" x14ac:dyDescent="0.2">
      <c r="B5643" s="25" t="s">
        <v>19306</v>
      </c>
      <c r="C5643" s="26" t="s">
        <v>19305</v>
      </c>
      <c r="D5643" s="27" t="s">
        <v>2248</v>
      </c>
      <c r="E5643" s="16" t="s">
        <v>19308</v>
      </c>
      <c r="F5643" s="6">
        <v>45054</v>
      </c>
      <c r="G5643" s="28">
        <v>-118000</v>
      </c>
    </row>
    <row r="5644" spans="2:7" x14ac:dyDescent="0.2">
      <c r="B5644" s="25" t="s">
        <v>19310</v>
      </c>
      <c r="C5644" s="26" t="s">
        <v>19309</v>
      </c>
      <c r="D5644" s="27" t="s">
        <v>11998</v>
      </c>
      <c r="E5644" s="16" t="s">
        <v>19312</v>
      </c>
      <c r="F5644" s="6">
        <v>45054</v>
      </c>
      <c r="G5644" s="28">
        <v>-236000</v>
      </c>
    </row>
    <row r="5645" spans="2:7" x14ac:dyDescent="0.2">
      <c r="B5645" s="25" t="s">
        <v>19314</v>
      </c>
      <c r="C5645" s="26" t="s">
        <v>19313</v>
      </c>
      <c r="D5645" s="27" t="s">
        <v>1623</v>
      </c>
      <c r="E5645" s="16" t="s">
        <v>1</v>
      </c>
      <c r="F5645" s="6">
        <v>45054</v>
      </c>
      <c r="G5645" s="28">
        <v>-94400</v>
      </c>
    </row>
    <row r="5646" spans="2:7" x14ac:dyDescent="0.2">
      <c r="B5646" s="25" t="s">
        <v>19317</v>
      </c>
      <c r="C5646" s="26" t="s">
        <v>19316</v>
      </c>
      <c r="D5646" s="27" t="s">
        <v>19319</v>
      </c>
      <c r="E5646" s="16" t="s">
        <v>19320</v>
      </c>
      <c r="F5646" s="6">
        <v>45054</v>
      </c>
      <c r="G5646" s="28">
        <v>-118000</v>
      </c>
    </row>
    <row r="5647" spans="2:7" x14ac:dyDescent="0.2">
      <c r="B5647" s="25" t="s">
        <v>19322</v>
      </c>
      <c r="C5647" s="26" t="s">
        <v>19321</v>
      </c>
      <c r="D5647" s="27" t="s">
        <v>19324</v>
      </c>
      <c r="E5647" s="16" t="s">
        <v>1</v>
      </c>
      <c r="F5647" s="6">
        <v>45054</v>
      </c>
      <c r="G5647" s="28">
        <v>-4022106.94</v>
      </c>
    </row>
    <row r="5648" spans="2:7" x14ac:dyDescent="0.2">
      <c r="B5648" s="25" t="s">
        <v>19326</v>
      </c>
      <c r="C5648" s="26" t="s">
        <v>19325</v>
      </c>
      <c r="D5648" s="27" t="s">
        <v>19328</v>
      </c>
      <c r="E5648" s="16" t="s">
        <v>1</v>
      </c>
      <c r="F5648" s="6">
        <v>45054</v>
      </c>
      <c r="G5648" s="28">
        <v>-118000</v>
      </c>
    </row>
    <row r="5649" spans="2:7" x14ac:dyDescent="0.2">
      <c r="B5649" s="25" t="s">
        <v>19330</v>
      </c>
      <c r="C5649" s="26" t="s">
        <v>19329</v>
      </c>
      <c r="D5649" s="27" t="s">
        <v>3</v>
      </c>
      <c r="E5649" s="16" t="s">
        <v>19332</v>
      </c>
      <c r="F5649" s="6">
        <v>45054</v>
      </c>
      <c r="G5649" s="28">
        <v>-47200</v>
      </c>
    </row>
    <row r="5650" spans="2:7" x14ac:dyDescent="0.2">
      <c r="B5650" s="25" t="s">
        <v>12225</v>
      </c>
      <c r="C5650" s="26" t="s">
        <v>104</v>
      </c>
      <c r="D5650" s="27" t="s">
        <v>2142</v>
      </c>
      <c r="E5650" s="16" t="s">
        <v>19334</v>
      </c>
      <c r="F5650" s="6">
        <v>45054</v>
      </c>
      <c r="G5650" s="28">
        <v>-45430</v>
      </c>
    </row>
    <row r="5651" spans="2:7" x14ac:dyDescent="0.2">
      <c r="B5651" s="25" t="s">
        <v>12216</v>
      </c>
      <c r="C5651" s="26" t="s">
        <v>47</v>
      </c>
      <c r="D5651" s="27" t="s">
        <v>5758</v>
      </c>
      <c r="E5651" s="16" t="s">
        <v>19336</v>
      </c>
      <c r="F5651" s="6">
        <v>45054</v>
      </c>
      <c r="G5651" s="28">
        <v>-354000</v>
      </c>
    </row>
    <row r="5652" spans="2:7" x14ac:dyDescent="0.2">
      <c r="B5652" s="25" t="s">
        <v>12239</v>
      </c>
      <c r="C5652" s="26" t="s">
        <v>160</v>
      </c>
      <c r="D5652" s="27" t="s">
        <v>1759</v>
      </c>
      <c r="E5652" s="16" t="s">
        <v>19338</v>
      </c>
      <c r="F5652" s="6">
        <v>45054</v>
      </c>
      <c r="G5652" s="28">
        <v>-82600</v>
      </c>
    </row>
    <row r="5653" spans="2:7" x14ac:dyDescent="0.2">
      <c r="B5653" s="25" t="s">
        <v>19344</v>
      </c>
      <c r="C5653" s="26" t="s">
        <v>19343</v>
      </c>
      <c r="D5653" s="27" t="s">
        <v>1887</v>
      </c>
      <c r="E5653" s="16" t="s">
        <v>1</v>
      </c>
      <c r="F5653" s="6">
        <v>45054</v>
      </c>
      <c r="G5653" s="28">
        <v>-206500</v>
      </c>
    </row>
    <row r="5654" spans="2:7" x14ac:dyDescent="0.2">
      <c r="B5654" s="25" t="s">
        <v>19347</v>
      </c>
      <c r="C5654" s="26" t="s">
        <v>19346</v>
      </c>
      <c r="D5654" s="27" t="s">
        <v>19349</v>
      </c>
      <c r="E5654" s="16" t="s">
        <v>19349</v>
      </c>
      <c r="F5654" s="6">
        <v>45054</v>
      </c>
      <c r="G5654" s="28">
        <v>-1712400.98</v>
      </c>
    </row>
    <row r="5655" spans="2:7" x14ac:dyDescent="0.2">
      <c r="B5655" s="25" t="s">
        <v>19347</v>
      </c>
      <c r="C5655" s="26" t="s">
        <v>19346</v>
      </c>
      <c r="D5655" s="27" t="s">
        <v>19351</v>
      </c>
      <c r="E5655" s="16" t="s">
        <v>19351</v>
      </c>
      <c r="F5655" s="6">
        <v>45054</v>
      </c>
      <c r="G5655" s="28">
        <v>-876608.5</v>
      </c>
    </row>
    <row r="5656" spans="2:7" x14ac:dyDescent="0.2">
      <c r="B5656" s="25" t="s">
        <v>19353</v>
      </c>
      <c r="C5656" s="26" t="s">
        <v>19352</v>
      </c>
      <c r="D5656" s="27" t="s">
        <v>19355</v>
      </c>
      <c r="E5656" s="16" t="s">
        <v>19355</v>
      </c>
      <c r="F5656" s="6">
        <v>45054</v>
      </c>
      <c r="G5656" s="28">
        <v>-3411837.6</v>
      </c>
    </row>
    <row r="5657" spans="2:7" x14ac:dyDescent="0.2">
      <c r="B5657" s="25" t="s">
        <v>19357</v>
      </c>
      <c r="C5657" s="26" t="s">
        <v>19356</v>
      </c>
      <c r="D5657" s="27" t="s">
        <v>8192</v>
      </c>
      <c r="E5657" s="16" t="s">
        <v>1</v>
      </c>
      <c r="F5657" s="6">
        <v>45054</v>
      </c>
      <c r="G5657" s="28">
        <v>-118000</v>
      </c>
    </row>
    <row r="5658" spans="2:7" x14ac:dyDescent="0.2">
      <c r="B5658" s="25" t="s">
        <v>19360</v>
      </c>
      <c r="C5658" s="26" t="s">
        <v>19359</v>
      </c>
      <c r="D5658" s="27" t="s">
        <v>19362</v>
      </c>
      <c r="E5658" s="16" t="s">
        <v>19363</v>
      </c>
      <c r="F5658" s="6">
        <v>45054</v>
      </c>
      <c r="G5658" s="28">
        <v>-236000</v>
      </c>
    </row>
    <row r="5659" spans="2:7" x14ac:dyDescent="0.2">
      <c r="B5659" s="25" t="s">
        <v>19353</v>
      </c>
      <c r="C5659" s="26" t="s">
        <v>19352</v>
      </c>
      <c r="D5659" s="27" t="s">
        <v>19365</v>
      </c>
      <c r="E5659" s="16" t="s">
        <v>19366</v>
      </c>
      <c r="F5659" s="6">
        <v>45054</v>
      </c>
      <c r="G5659" s="28">
        <v>-5539387.7000000002</v>
      </c>
    </row>
    <row r="5660" spans="2:7" x14ac:dyDescent="0.2">
      <c r="B5660" s="25" t="s">
        <v>14830</v>
      </c>
      <c r="C5660" s="26" t="s">
        <v>11862</v>
      </c>
      <c r="D5660" s="27" t="s">
        <v>19368</v>
      </c>
      <c r="E5660" s="16" t="s">
        <v>1</v>
      </c>
      <c r="F5660" s="6">
        <v>45054</v>
      </c>
      <c r="G5660" s="28">
        <v>-1644090.73</v>
      </c>
    </row>
    <row r="5661" spans="2:7" x14ac:dyDescent="0.2">
      <c r="B5661" s="25" t="s">
        <v>19370</v>
      </c>
      <c r="C5661" s="26" t="s">
        <v>19369</v>
      </c>
      <c r="D5661" s="27" t="s">
        <v>19372</v>
      </c>
      <c r="E5661" s="16" t="s">
        <v>1</v>
      </c>
      <c r="F5661" s="6">
        <v>45055</v>
      </c>
      <c r="G5661" s="28">
        <v>-3657077.23</v>
      </c>
    </row>
    <row r="5662" spans="2:7" x14ac:dyDescent="0.2">
      <c r="B5662" s="25" t="s">
        <v>12225</v>
      </c>
      <c r="C5662" s="26" t="s">
        <v>104</v>
      </c>
      <c r="D5662" s="27" t="s">
        <v>19374</v>
      </c>
      <c r="E5662" s="16" t="s">
        <v>1</v>
      </c>
      <c r="F5662" s="6">
        <v>45055</v>
      </c>
      <c r="G5662" s="28">
        <v>-118000</v>
      </c>
    </row>
    <row r="5663" spans="2:7" x14ac:dyDescent="0.2">
      <c r="B5663" s="25" t="s">
        <v>19330</v>
      </c>
      <c r="C5663" s="26" t="s">
        <v>19329</v>
      </c>
      <c r="D5663" s="27" t="s">
        <v>75</v>
      </c>
      <c r="E5663" s="16" t="s">
        <v>1</v>
      </c>
      <c r="F5663" s="6">
        <v>45055</v>
      </c>
      <c r="G5663" s="28">
        <v>-236000</v>
      </c>
    </row>
    <row r="5664" spans="2:7" x14ac:dyDescent="0.2">
      <c r="B5664" s="25" t="s">
        <v>12530</v>
      </c>
      <c r="C5664" s="26" t="s">
        <v>2169</v>
      </c>
      <c r="D5664" s="27" t="s">
        <v>5758</v>
      </c>
      <c r="E5664" s="16" t="s">
        <v>1</v>
      </c>
      <c r="F5664" s="6">
        <v>45055</v>
      </c>
      <c r="G5664" s="28">
        <v>-167088</v>
      </c>
    </row>
    <row r="5665" spans="2:7" x14ac:dyDescent="0.2">
      <c r="B5665" s="25" t="s">
        <v>19378</v>
      </c>
      <c r="C5665" s="26" t="s">
        <v>19377</v>
      </c>
      <c r="D5665" s="27" t="s">
        <v>19380</v>
      </c>
      <c r="E5665" s="16" t="s">
        <v>17280</v>
      </c>
      <c r="F5665" s="6">
        <v>45055</v>
      </c>
      <c r="G5665" s="28">
        <v>-61950</v>
      </c>
    </row>
    <row r="5666" spans="2:7" x14ac:dyDescent="0.2">
      <c r="B5666" s="25" t="s">
        <v>19382</v>
      </c>
      <c r="C5666" s="26" t="s">
        <v>19381</v>
      </c>
      <c r="D5666" s="27" t="s">
        <v>19384</v>
      </c>
      <c r="E5666" s="16" t="s">
        <v>1</v>
      </c>
      <c r="F5666" s="6">
        <v>45055</v>
      </c>
      <c r="G5666" s="28">
        <v>-12892534.1</v>
      </c>
    </row>
    <row r="5667" spans="2:7" x14ac:dyDescent="0.2">
      <c r="B5667" s="25" t="s">
        <v>19386</v>
      </c>
      <c r="C5667" s="26" t="s">
        <v>19385</v>
      </c>
      <c r="D5667" s="27" t="s">
        <v>150</v>
      </c>
      <c r="E5667" s="16" t="s">
        <v>1</v>
      </c>
      <c r="F5667" s="6">
        <v>45055</v>
      </c>
      <c r="G5667" s="28">
        <v>-118000</v>
      </c>
    </row>
    <row r="5668" spans="2:7" x14ac:dyDescent="0.2">
      <c r="B5668" s="25" t="s">
        <v>19389</v>
      </c>
      <c r="C5668" s="26" t="s">
        <v>19388</v>
      </c>
      <c r="D5668" s="27" t="s">
        <v>7509</v>
      </c>
      <c r="E5668" s="16" t="s">
        <v>17259</v>
      </c>
      <c r="F5668" s="6">
        <v>45055</v>
      </c>
      <c r="G5668" s="28">
        <v>-118000</v>
      </c>
    </row>
    <row r="5669" spans="2:7" x14ac:dyDescent="0.2">
      <c r="B5669" s="25" t="s">
        <v>19392</v>
      </c>
      <c r="C5669" s="26" t="s">
        <v>19391</v>
      </c>
      <c r="D5669" s="27" t="s">
        <v>8192</v>
      </c>
      <c r="E5669" s="16" t="s">
        <v>17373</v>
      </c>
      <c r="F5669" s="6">
        <v>45055</v>
      </c>
      <c r="G5669" s="28">
        <v>-118000</v>
      </c>
    </row>
    <row r="5670" spans="2:7" x14ac:dyDescent="0.2">
      <c r="B5670" s="25" t="s">
        <v>19395</v>
      </c>
      <c r="C5670" s="26" t="s">
        <v>19394</v>
      </c>
      <c r="D5670" s="27" t="s">
        <v>19397</v>
      </c>
      <c r="E5670" s="16" t="s">
        <v>1</v>
      </c>
      <c r="F5670" s="6">
        <v>45055</v>
      </c>
      <c r="G5670" s="28">
        <v>-8743832.9800000004</v>
      </c>
    </row>
    <row r="5671" spans="2:7" x14ac:dyDescent="0.2">
      <c r="B5671" s="25" t="s">
        <v>19399</v>
      </c>
      <c r="C5671" s="26" t="s">
        <v>19398</v>
      </c>
      <c r="D5671" s="27" t="s">
        <v>19401</v>
      </c>
      <c r="E5671" s="16" t="s">
        <v>1</v>
      </c>
      <c r="F5671" s="6">
        <v>45055</v>
      </c>
      <c r="G5671" s="28">
        <v>-8781079.0800000001</v>
      </c>
    </row>
    <row r="5672" spans="2:7" x14ac:dyDescent="0.2">
      <c r="B5672" s="25" t="s">
        <v>19403</v>
      </c>
      <c r="C5672" s="26" t="s">
        <v>19402</v>
      </c>
      <c r="D5672" s="27" t="s">
        <v>7851</v>
      </c>
      <c r="E5672" s="16" t="s">
        <v>1</v>
      </c>
      <c r="F5672" s="6">
        <v>45055</v>
      </c>
      <c r="G5672" s="28">
        <v>-118000</v>
      </c>
    </row>
    <row r="5673" spans="2:7" x14ac:dyDescent="0.2">
      <c r="B5673" s="25" t="s">
        <v>19406</v>
      </c>
      <c r="C5673" s="26" t="s">
        <v>19405</v>
      </c>
      <c r="D5673" s="27" t="s">
        <v>19408</v>
      </c>
      <c r="E5673" s="16" t="s">
        <v>1</v>
      </c>
      <c r="F5673" s="6">
        <v>45055</v>
      </c>
      <c r="G5673" s="28">
        <v>-128030</v>
      </c>
    </row>
    <row r="5674" spans="2:7" x14ac:dyDescent="0.2">
      <c r="B5674" s="25" t="s">
        <v>12839</v>
      </c>
      <c r="C5674" s="26" t="s">
        <v>4101</v>
      </c>
      <c r="D5674" s="27" t="s">
        <v>19410</v>
      </c>
      <c r="E5674" s="16" t="s">
        <v>19411</v>
      </c>
      <c r="F5674" s="6">
        <v>45055</v>
      </c>
      <c r="G5674" s="28">
        <v>-1328297.72</v>
      </c>
    </row>
    <row r="5675" spans="2:7" x14ac:dyDescent="0.2">
      <c r="B5675" s="25" t="s">
        <v>19413</v>
      </c>
      <c r="C5675" s="26" t="s">
        <v>19412</v>
      </c>
      <c r="D5675" s="27" t="s">
        <v>19415</v>
      </c>
      <c r="E5675" s="16" t="s">
        <v>19416</v>
      </c>
      <c r="F5675" s="6">
        <v>45055</v>
      </c>
      <c r="G5675" s="28">
        <v>-118000</v>
      </c>
    </row>
    <row r="5676" spans="2:7" x14ac:dyDescent="0.2">
      <c r="B5676" s="25" t="s">
        <v>19418</v>
      </c>
      <c r="C5676" s="26" t="s">
        <v>19417</v>
      </c>
      <c r="D5676" s="27" t="s">
        <v>2167</v>
      </c>
      <c r="E5676" s="16" t="s">
        <v>1</v>
      </c>
      <c r="F5676" s="6">
        <v>45055</v>
      </c>
      <c r="G5676" s="28">
        <v>-118000</v>
      </c>
    </row>
    <row r="5677" spans="2:7" x14ac:dyDescent="0.2">
      <c r="B5677" s="25" t="s">
        <v>19421</v>
      </c>
      <c r="C5677" s="26" t="s">
        <v>19420</v>
      </c>
      <c r="D5677" s="27" t="s">
        <v>19423</v>
      </c>
      <c r="E5677" s="16" t="s">
        <v>1</v>
      </c>
      <c r="F5677" s="6">
        <v>45055</v>
      </c>
      <c r="G5677" s="28">
        <v>-3593666.26</v>
      </c>
    </row>
    <row r="5678" spans="2:7" x14ac:dyDescent="0.2">
      <c r="B5678" s="25" t="s">
        <v>19347</v>
      </c>
      <c r="C5678" s="26" t="s">
        <v>19346</v>
      </c>
      <c r="D5678" s="27" t="s">
        <v>19425</v>
      </c>
      <c r="E5678" s="16" t="s">
        <v>19425</v>
      </c>
      <c r="F5678" s="6">
        <v>45055</v>
      </c>
      <c r="G5678" s="28">
        <v>-6492754.7000000002</v>
      </c>
    </row>
    <row r="5679" spans="2:7" x14ac:dyDescent="0.2">
      <c r="B5679" s="25" t="s">
        <v>19427</v>
      </c>
      <c r="C5679" s="26" t="s">
        <v>19426</v>
      </c>
      <c r="D5679" s="27" t="s">
        <v>7434</v>
      </c>
      <c r="E5679" s="16" t="s">
        <v>19429</v>
      </c>
      <c r="F5679" s="6">
        <v>45055</v>
      </c>
      <c r="G5679" s="28">
        <v>-118000</v>
      </c>
    </row>
    <row r="5680" spans="2:7" x14ac:dyDescent="0.2">
      <c r="B5680" s="25" t="s">
        <v>19427</v>
      </c>
      <c r="C5680" s="26" t="s">
        <v>19426</v>
      </c>
      <c r="D5680" s="27" t="s">
        <v>19431</v>
      </c>
      <c r="E5680" s="16" t="s">
        <v>19432</v>
      </c>
      <c r="F5680" s="6">
        <v>45055</v>
      </c>
      <c r="G5680" s="28">
        <v>-128030</v>
      </c>
    </row>
    <row r="5681" spans="2:7" x14ac:dyDescent="0.2">
      <c r="B5681" s="25" t="s">
        <v>19434</v>
      </c>
      <c r="C5681" s="26" t="s">
        <v>19433</v>
      </c>
      <c r="D5681" s="27" t="s">
        <v>19436</v>
      </c>
      <c r="E5681" s="16" t="s">
        <v>19437</v>
      </c>
      <c r="F5681" s="6">
        <v>45056</v>
      </c>
      <c r="G5681" s="28">
        <v>-4138500</v>
      </c>
    </row>
    <row r="5682" spans="2:7" x14ac:dyDescent="0.2">
      <c r="B5682" s="25" t="s">
        <v>19330</v>
      </c>
      <c r="C5682" s="26" t="s">
        <v>19329</v>
      </c>
      <c r="D5682" s="27" t="s">
        <v>1623</v>
      </c>
      <c r="E5682" s="16" t="s">
        <v>19439</v>
      </c>
      <c r="F5682" s="6">
        <v>45056</v>
      </c>
      <c r="G5682" s="28">
        <v>-70800</v>
      </c>
    </row>
    <row r="5683" spans="2:7" x14ac:dyDescent="0.2">
      <c r="B5683" s="25" t="s">
        <v>19441</v>
      </c>
      <c r="C5683" s="26" t="s">
        <v>19440</v>
      </c>
      <c r="D5683" s="27" t="s">
        <v>19443</v>
      </c>
      <c r="E5683" s="16" t="s">
        <v>1</v>
      </c>
      <c r="F5683" s="6">
        <v>45056</v>
      </c>
      <c r="G5683" s="28">
        <v>-118000</v>
      </c>
    </row>
    <row r="5684" spans="2:7" x14ac:dyDescent="0.2">
      <c r="B5684" s="25" t="s">
        <v>19330</v>
      </c>
      <c r="C5684" s="26" t="s">
        <v>19329</v>
      </c>
      <c r="D5684" s="27" t="s">
        <v>420</v>
      </c>
      <c r="E5684" s="16" t="s">
        <v>1</v>
      </c>
      <c r="F5684" s="6">
        <v>45056</v>
      </c>
      <c r="G5684" s="28">
        <v>-70800</v>
      </c>
    </row>
    <row r="5685" spans="2:7" x14ac:dyDescent="0.2">
      <c r="B5685" s="25" t="s">
        <v>14900</v>
      </c>
      <c r="C5685" s="26" t="s">
        <v>12164</v>
      </c>
      <c r="D5685" s="27" t="s">
        <v>19446</v>
      </c>
      <c r="E5685" s="16" t="s">
        <v>19446</v>
      </c>
      <c r="F5685" s="6">
        <v>45056</v>
      </c>
      <c r="G5685" s="28">
        <v>-59000</v>
      </c>
    </row>
    <row r="5686" spans="2:7" x14ac:dyDescent="0.2">
      <c r="B5686" s="25" t="s">
        <v>19448</v>
      </c>
      <c r="C5686" s="26" t="s">
        <v>19447</v>
      </c>
      <c r="D5686" s="27" t="s">
        <v>2239</v>
      </c>
      <c r="E5686" s="16" t="s">
        <v>1</v>
      </c>
      <c r="F5686" s="6">
        <v>45056</v>
      </c>
      <c r="G5686" s="28">
        <v>-118000</v>
      </c>
    </row>
    <row r="5687" spans="2:7" x14ac:dyDescent="0.2">
      <c r="B5687" s="25" t="s">
        <v>14900</v>
      </c>
      <c r="C5687" s="26" t="s">
        <v>12164</v>
      </c>
      <c r="D5687" s="27" t="s">
        <v>19451</v>
      </c>
      <c r="E5687" s="16" t="s">
        <v>19451</v>
      </c>
      <c r="F5687" s="6">
        <v>45056</v>
      </c>
      <c r="G5687" s="28">
        <v>-59000</v>
      </c>
    </row>
    <row r="5688" spans="2:7" x14ac:dyDescent="0.2">
      <c r="B5688" s="25" t="s">
        <v>19453</v>
      </c>
      <c r="C5688" s="26" t="s">
        <v>19452</v>
      </c>
      <c r="D5688" s="27" t="s">
        <v>19455</v>
      </c>
      <c r="E5688" s="16" t="s">
        <v>1</v>
      </c>
      <c r="F5688" s="6">
        <v>45056</v>
      </c>
      <c r="G5688" s="28">
        <v>-7807519.8899999997</v>
      </c>
    </row>
    <row r="5689" spans="2:7" x14ac:dyDescent="0.2">
      <c r="B5689" s="25" t="s">
        <v>13848</v>
      </c>
      <c r="C5689" s="26" t="s">
        <v>8061</v>
      </c>
      <c r="D5689" s="27" t="s">
        <v>19457</v>
      </c>
      <c r="E5689" s="16" t="s">
        <v>19458</v>
      </c>
      <c r="F5689" s="6">
        <v>45056</v>
      </c>
      <c r="G5689" s="28">
        <v>-114750</v>
      </c>
    </row>
    <row r="5690" spans="2:7" x14ac:dyDescent="0.2">
      <c r="B5690" s="25" t="s">
        <v>19460</v>
      </c>
      <c r="C5690" s="26" t="s">
        <v>19459</v>
      </c>
      <c r="D5690" s="27" t="s">
        <v>7452</v>
      </c>
      <c r="E5690" s="16" t="s">
        <v>19462</v>
      </c>
      <c r="F5690" s="6">
        <v>45056</v>
      </c>
      <c r="G5690" s="28">
        <v>-118000</v>
      </c>
    </row>
    <row r="5691" spans="2:7" x14ac:dyDescent="0.2">
      <c r="B5691" s="25" t="s">
        <v>12841</v>
      </c>
      <c r="C5691" s="26" t="s">
        <v>4115</v>
      </c>
      <c r="D5691" s="27" t="s">
        <v>19464</v>
      </c>
      <c r="E5691" s="16" t="s">
        <v>19465</v>
      </c>
      <c r="F5691" s="6">
        <v>45056</v>
      </c>
      <c r="G5691" s="28">
        <v>-708017</v>
      </c>
    </row>
    <row r="5692" spans="2:7" x14ac:dyDescent="0.2">
      <c r="B5692" s="25" t="s">
        <v>19467</v>
      </c>
      <c r="C5692" s="26" t="s">
        <v>19466</v>
      </c>
      <c r="D5692" s="27" t="s">
        <v>75</v>
      </c>
      <c r="E5692" s="16" t="s">
        <v>17295</v>
      </c>
      <c r="F5692" s="6">
        <v>45056</v>
      </c>
      <c r="G5692" s="28">
        <v>-76700</v>
      </c>
    </row>
    <row r="5693" spans="2:7" x14ac:dyDescent="0.2">
      <c r="B5693" s="25" t="s">
        <v>19470</v>
      </c>
      <c r="C5693" s="26" t="s">
        <v>19469</v>
      </c>
      <c r="D5693" s="27" t="s">
        <v>456</v>
      </c>
      <c r="E5693" s="16" t="s">
        <v>1</v>
      </c>
      <c r="F5693" s="6">
        <v>45056</v>
      </c>
      <c r="G5693" s="28">
        <v>-41300</v>
      </c>
    </row>
    <row r="5694" spans="2:7" x14ac:dyDescent="0.2">
      <c r="B5694" s="25" t="s">
        <v>19473</v>
      </c>
      <c r="C5694" s="26" t="s">
        <v>19472</v>
      </c>
      <c r="D5694" s="27" t="s">
        <v>8205</v>
      </c>
      <c r="E5694" s="16" t="s">
        <v>1</v>
      </c>
      <c r="F5694" s="6">
        <v>45056</v>
      </c>
      <c r="G5694" s="28">
        <v>-107380</v>
      </c>
    </row>
    <row r="5695" spans="2:7" x14ac:dyDescent="0.2">
      <c r="B5695" s="25" t="s">
        <v>19476</v>
      </c>
      <c r="C5695" s="26" t="s">
        <v>19475</v>
      </c>
      <c r="D5695" s="27" t="s">
        <v>2869</v>
      </c>
      <c r="E5695" s="16" t="s">
        <v>19478</v>
      </c>
      <c r="F5695" s="6">
        <v>45057</v>
      </c>
      <c r="G5695" s="28">
        <v>-41300</v>
      </c>
    </row>
    <row r="5696" spans="2:7" x14ac:dyDescent="0.2">
      <c r="B5696" s="25" t="s">
        <v>12216</v>
      </c>
      <c r="C5696" s="26" t="s">
        <v>47</v>
      </c>
      <c r="D5696" s="27" t="s">
        <v>7454</v>
      </c>
      <c r="E5696" s="16" t="s">
        <v>19480</v>
      </c>
      <c r="F5696" s="6">
        <v>45057</v>
      </c>
      <c r="G5696" s="28">
        <v>-295000</v>
      </c>
    </row>
    <row r="5697" spans="2:7" x14ac:dyDescent="0.2">
      <c r="B5697" s="25" t="s">
        <v>13039</v>
      </c>
      <c r="C5697" s="26" t="s">
        <v>4882</v>
      </c>
      <c r="D5697" s="27" t="s">
        <v>1550</v>
      </c>
      <c r="E5697" s="16" t="s">
        <v>1</v>
      </c>
      <c r="F5697" s="6">
        <v>45057</v>
      </c>
      <c r="G5697" s="28">
        <v>-47200</v>
      </c>
    </row>
    <row r="5698" spans="2:7" x14ac:dyDescent="0.2">
      <c r="B5698" s="25" t="s">
        <v>19483</v>
      </c>
      <c r="C5698" s="26" t="s">
        <v>19482</v>
      </c>
      <c r="D5698" s="27" t="s">
        <v>19485</v>
      </c>
      <c r="E5698" s="16" t="s">
        <v>19486</v>
      </c>
      <c r="F5698" s="6">
        <v>45057</v>
      </c>
      <c r="G5698" s="28">
        <v>-236000</v>
      </c>
    </row>
    <row r="5699" spans="2:7" x14ac:dyDescent="0.2">
      <c r="B5699" s="25" t="s">
        <v>12216</v>
      </c>
      <c r="C5699" s="26" t="s">
        <v>47</v>
      </c>
      <c r="D5699" s="27" t="s">
        <v>7449</v>
      </c>
      <c r="E5699" s="16" t="s">
        <v>1</v>
      </c>
      <c r="F5699" s="6">
        <v>45057</v>
      </c>
      <c r="G5699" s="28">
        <v>-236000</v>
      </c>
    </row>
    <row r="5700" spans="2:7" x14ac:dyDescent="0.2">
      <c r="B5700" s="25" t="s">
        <v>19489</v>
      </c>
      <c r="C5700" s="26" t="s">
        <v>19488</v>
      </c>
      <c r="D5700" s="27" t="s">
        <v>11801</v>
      </c>
      <c r="E5700" s="16" t="s">
        <v>19491</v>
      </c>
      <c r="F5700" s="6">
        <v>45057</v>
      </c>
      <c r="G5700" s="28">
        <v>-47200</v>
      </c>
    </row>
    <row r="5701" spans="2:7" x14ac:dyDescent="0.2">
      <c r="B5701" s="25" t="s">
        <v>19493</v>
      </c>
      <c r="C5701" s="26" t="s">
        <v>19492</v>
      </c>
      <c r="D5701" s="27" t="s">
        <v>18416</v>
      </c>
      <c r="E5701" s="16" t="s">
        <v>19495</v>
      </c>
      <c r="F5701" s="6">
        <v>45057</v>
      </c>
      <c r="G5701" s="28">
        <v>-118000</v>
      </c>
    </row>
    <row r="5702" spans="2:7" x14ac:dyDescent="0.2">
      <c r="B5702" s="25" t="s">
        <v>19497</v>
      </c>
      <c r="C5702" s="26" t="s">
        <v>19496</v>
      </c>
      <c r="D5702" s="27" t="s">
        <v>19499</v>
      </c>
      <c r="E5702" s="16" t="s">
        <v>1</v>
      </c>
      <c r="F5702" s="6">
        <v>45057</v>
      </c>
      <c r="G5702" s="28">
        <v>-236000</v>
      </c>
    </row>
    <row r="5703" spans="2:7" x14ac:dyDescent="0.2">
      <c r="B5703" s="25" t="s">
        <v>19501</v>
      </c>
      <c r="C5703" s="26" t="s">
        <v>19500</v>
      </c>
      <c r="D5703" s="27" t="s">
        <v>19503</v>
      </c>
      <c r="E5703" s="16" t="s">
        <v>19503</v>
      </c>
      <c r="F5703" s="6">
        <v>45057</v>
      </c>
      <c r="G5703" s="28">
        <v>-1218753.21</v>
      </c>
    </row>
    <row r="5704" spans="2:7" x14ac:dyDescent="0.2">
      <c r="B5704" s="25" t="s">
        <v>19505</v>
      </c>
      <c r="C5704" s="26" t="s">
        <v>19504</v>
      </c>
      <c r="D5704" s="27" t="s">
        <v>19507</v>
      </c>
      <c r="E5704" s="16" t="s">
        <v>19507</v>
      </c>
      <c r="F5704" s="6">
        <v>45057</v>
      </c>
      <c r="G5704" s="28">
        <v>-1062000</v>
      </c>
    </row>
    <row r="5705" spans="2:7" x14ac:dyDescent="0.2">
      <c r="B5705" s="25" t="s">
        <v>19505</v>
      </c>
      <c r="C5705" s="26" t="s">
        <v>19504</v>
      </c>
      <c r="D5705" s="27" t="s">
        <v>19509</v>
      </c>
      <c r="E5705" s="16" t="s">
        <v>1</v>
      </c>
      <c r="F5705" s="6">
        <v>45057</v>
      </c>
      <c r="G5705" s="28">
        <v>-360000</v>
      </c>
    </row>
    <row r="5706" spans="2:7" x14ac:dyDescent="0.2">
      <c r="B5706" s="25" t="s">
        <v>12839</v>
      </c>
      <c r="C5706" s="26" t="s">
        <v>4101</v>
      </c>
      <c r="D5706" s="27" t="s">
        <v>19511</v>
      </c>
      <c r="E5706" s="16" t="s">
        <v>19512</v>
      </c>
      <c r="F5706" s="6">
        <v>45057</v>
      </c>
      <c r="G5706" s="28">
        <v>-54960</v>
      </c>
    </row>
    <row r="5707" spans="2:7" x14ac:dyDescent="0.2">
      <c r="B5707" s="25" t="s">
        <v>19514</v>
      </c>
      <c r="C5707" s="26" t="s">
        <v>19513</v>
      </c>
      <c r="D5707" s="27" t="s">
        <v>75</v>
      </c>
      <c r="E5707" s="16" t="s">
        <v>19516</v>
      </c>
      <c r="F5707" s="6">
        <v>45057</v>
      </c>
      <c r="G5707" s="28">
        <v>-61950</v>
      </c>
    </row>
    <row r="5708" spans="2:7" x14ac:dyDescent="0.2">
      <c r="B5708" s="25" t="s">
        <v>12839</v>
      </c>
      <c r="C5708" s="26" t="s">
        <v>4101</v>
      </c>
      <c r="D5708" s="27" t="s">
        <v>19518</v>
      </c>
      <c r="E5708" s="16" t="s">
        <v>19519</v>
      </c>
      <c r="F5708" s="6">
        <v>45057</v>
      </c>
      <c r="G5708" s="28">
        <v>-89190</v>
      </c>
    </row>
    <row r="5709" spans="2:7" x14ac:dyDescent="0.2">
      <c r="B5709" s="25" t="s">
        <v>12839</v>
      </c>
      <c r="C5709" s="26" t="s">
        <v>4101</v>
      </c>
      <c r="D5709" s="27" t="s">
        <v>19521</v>
      </c>
      <c r="E5709" s="16" t="s">
        <v>1</v>
      </c>
      <c r="F5709" s="6">
        <v>45057</v>
      </c>
      <c r="G5709" s="28">
        <v>-54800</v>
      </c>
    </row>
    <row r="5710" spans="2:7" x14ac:dyDescent="0.2">
      <c r="B5710" s="25" t="s">
        <v>12839</v>
      </c>
      <c r="C5710" s="26" t="s">
        <v>4101</v>
      </c>
      <c r="D5710" s="27" t="s">
        <v>19523</v>
      </c>
      <c r="E5710" s="16" t="s">
        <v>19524</v>
      </c>
      <c r="F5710" s="6">
        <v>45057</v>
      </c>
      <c r="G5710" s="28">
        <v>-551532</v>
      </c>
    </row>
    <row r="5711" spans="2:7" x14ac:dyDescent="0.2">
      <c r="B5711" s="25" t="s">
        <v>12216</v>
      </c>
      <c r="C5711" s="26" t="s">
        <v>47</v>
      </c>
      <c r="D5711" s="27" t="s">
        <v>7452</v>
      </c>
      <c r="E5711" s="16" t="s">
        <v>19526</v>
      </c>
      <c r="F5711" s="6">
        <v>45058</v>
      </c>
      <c r="G5711" s="28">
        <v>-354000</v>
      </c>
    </row>
    <row r="5712" spans="2:7" x14ac:dyDescent="0.2">
      <c r="B5712" s="25" t="s">
        <v>19528</v>
      </c>
      <c r="C5712" s="26" t="s">
        <v>19527</v>
      </c>
      <c r="D5712" s="27" t="s">
        <v>19530</v>
      </c>
      <c r="E5712" s="16" t="s">
        <v>1</v>
      </c>
      <c r="F5712" s="6">
        <v>45058</v>
      </c>
      <c r="G5712" s="28">
        <v>-428400</v>
      </c>
    </row>
    <row r="5713" spans="2:7" x14ac:dyDescent="0.2">
      <c r="B5713" s="25" t="s">
        <v>12842</v>
      </c>
      <c r="C5713" s="26" t="s">
        <v>4122</v>
      </c>
      <c r="D5713" s="27" t="s">
        <v>19532</v>
      </c>
      <c r="E5713" s="16" t="s">
        <v>17183</v>
      </c>
      <c r="F5713" s="6">
        <v>45058</v>
      </c>
      <c r="G5713" s="28">
        <v>-53850</v>
      </c>
    </row>
    <row r="5714" spans="2:7" x14ac:dyDescent="0.2">
      <c r="B5714" s="25" t="s">
        <v>19534</v>
      </c>
      <c r="C5714" s="26" t="s">
        <v>19533</v>
      </c>
      <c r="D5714" s="27" t="s">
        <v>1623</v>
      </c>
      <c r="E5714" s="16" t="s">
        <v>19536</v>
      </c>
      <c r="F5714" s="6">
        <v>45058</v>
      </c>
      <c r="G5714" s="28">
        <v>-91450</v>
      </c>
    </row>
    <row r="5715" spans="2:7" x14ac:dyDescent="0.2">
      <c r="B5715" s="25" t="s">
        <v>19538</v>
      </c>
      <c r="C5715" s="26" t="s">
        <v>19537</v>
      </c>
      <c r="D5715" s="27" t="s">
        <v>19540</v>
      </c>
      <c r="E5715" s="16" t="s">
        <v>1</v>
      </c>
      <c r="F5715" s="6">
        <v>45058</v>
      </c>
      <c r="G5715" s="28">
        <v>-45430</v>
      </c>
    </row>
    <row r="5716" spans="2:7" x14ac:dyDescent="0.2">
      <c r="B5716" s="25" t="s">
        <v>13841</v>
      </c>
      <c r="C5716" s="26" t="s">
        <v>7986</v>
      </c>
      <c r="D5716" s="27" t="s">
        <v>19542</v>
      </c>
      <c r="E5716" s="16" t="s">
        <v>1</v>
      </c>
      <c r="F5716" s="6">
        <v>45058</v>
      </c>
      <c r="G5716" s="28">
        <v>-84600</v>
      </c>
    </row>
    <row r="5717" spans="2:7" x14ac:dyDescent="0.2">
      <c r="B5717" s="25" t="s">
        <v>13852</v>
      </c>
      <c r="C5717" s="26" t="s">
        <v>8127</v>
      </c>
      <c r="D5717" s="27" t="s">
        <v>19544</v>
      </c>
      <c r="E5717" s="16" t="s">
        <v>19545</v>
      </c>
      <c r="F5717" s="6">
        <v>45058</v>
      </c>
      <c r="G5717" s="28">
        <v>-62400</v>
      </c>
    </row>
    <row r="5718" spans="2:7" x14ac:dyDescent="0.2">
      <c r="B5718" s="25" t="s">
        <v>19528</v>
      </c>
      <c r="C5718" s="26" t="s">
        <v>19527</v>
      </c>
      <c r="D5718" s="27" t="s">
        <v>11701</v>
      </c>
      <c r="E5718" s="16" t="s">
        <v>1</v>
      </c>
      <c r="F5718" s="6">
        <v>45058</v>
      </c>
      <c r="G5718" s="28">
        <v>-428400</v>
      </c>
    </row>
    <row r="5719" spans="2:7" x14ac:dyDescent="0.2">
      <c r="B5719" s="25" t="s">
        <v>19528</v>
      </c>
      <c r="C5719" s="26" t="s">
        <v>19527</v>
      </c>
      <c r="D5719" s="27" t="s">
        <v>11700</v>
      </c>
      <c r="E5719" s="16" t="s">
        <v>1</v>
      </c>
      <c r="F5719" s="6">
        <v>45058</v>
      </c>
      <c r="G5719" s="28">
        <v>-428400</v>
      </c>
    </row>
    <row r="5720" spans="2:7" x14ac:dyDescent="0.2">
      <c r="B5720" s="25" t="s">
        <v>13856</v>
      </c>
      <c r="C5720" s="26" t="s">
        <v>8157</v>
      </c>
      <c r="D5720" s="27" t="s">
        <v>19549</v>
      </c>
      <c r="E5720" s="16" t="s">
        <v>19550</v>
      </c>
      <c r="F5720" s="6">
        <v>45058</v>
      </c>
      <c r="G5720" s="28">
        <v>-201600</v>
      </c>
    </row>
    <row r="5721" spans="2:7" x14ac:dyDescent="0.2">
      <c r="B5721" s="25" t="s">
        <v>19528</v>
      </c>
      <c r="C5721" s="26" t="s">
        <v>19527</v>
      </c>
      <c r="D5721" s="27" t="s">
        <v>19552</v>
      </c>
      <c r="E5721" s="16" t="s">
        <v>1</v>
      </c>
      <c r="F5721" s="6">
        <v>45058</v>
      </c>
      <c r="G5721" s="28">
        <v>-428400</v>
      </c>
    </row>
    <row r="5722" spans="2:7" x14ac:dyDescent="0.2">
      <c r="B5722" s="25" t="s">
        <v>13856</v>
      </c>
      <c r="C5722" s="26" t="s">
        <v>8157</v>
      </c>
      <c r="D5722" s="27" t="s">
        <v>19554</v>
      </c>
      <c r="E5722" s="16" t="s">
        <v>1</v>
      </c>
      <c r="F5722" s="6">
        <v>45058</v>
      </c>
      <c r="G5722" s="28">
        <v>-147450</v>
      </c>
    </row>
    <row r="5723" spans="2:7" x14ac:dyDescent="0.2">
      <c r="B5723" s="25" t="s">
        <v>19556</v>
      </c>
      <c r="C5723" s="26" t="s">
        <v>19555</v>
      </c>
      <c r="D5723" s="27" t="s">
        <v>19558</v>
      </c>
      <c r="E5723" s="16" t="s">
        <v>1</v>
      </c>
      <c r="F5723" s="6">
        <v>45058</v>
      </c>
      <c r="G5723" s="28">
        <v>-47200</v>
      </c>
    </row>
    <row r="5724" spans="2:7" x14ac:dyDescent="0.2">
      <c r="B5724" s="25" t="s">
        <v>19528</v>
      </c>
      <c r="C5724" s="26" t="s">
        <v>19527</v>
      </c>
      <c r="D5724" s="27" t="s">
        <v>19560</v>
      </c>
      <c r="E5724" s="16" t="s">
        <v>19561</v>
      </c>
      <c r="F5724" s="6">
        <v>45058</v>
      </c>
      <c r="G5724" s="28">
        <v>-428400</v>
      </c>
    </row>
    <row r="5725" spans="2:7" x14ac:dyDescent="0.2">
      <c r="B5725" s="25" t="s">
        <v>19563</v>
      </c>
      <c r="C5725" s="26" t="s">
        <v>19562</v>
      </c>
      <c r="D5725" s="27" t="s">
        <v>18800</v>
      </c>
      <c r="E5725" s="16" t="s">
        <v>19565</v>
      </c>
      <c r="F5725" s="6">
        <v>45060</v>
      </c>
      <c r="G5725" s="28">
        <v>-112800</v>
      </c>
    </row>
    <row r="5726" spans="2:7" x14ac:dyDescent="0.2">
      <c r="B5726" s="25" t="s">
        <v>19567</v>
      </c>
      <c r="C5726" s="26" t="s">
        <v>19566</v>
      </c>
      <c r="D5726" s="27" t="s">
        <v>19569</v>
      </c>
      <c r="E5726" s="16" t="s">
        <v>1</v>
      </c>
      <c r="F5726" s="6">
        <v>45061</v>
      </c>
      <c r="G5726" s="28">
        <v>-127800</v>
      </c>
    </row>
    <row r="5727" spans="2:7" x14ac:dyDescent="0.2">
      <c r="B5727" s="25" t="s">
        <v>19567</v>
      </c>
      <c r="C5727" s="26" t="s">
        <v>19566</v>
      </c>
      <c r="D5727" s="27" t="s">
        <v>8056</v>
      </c>
      <c r="E5727" s="16" t="s">
        <v>1</v>
      </c>
      <c r="F5727" s="6">
        <v>45061</v>
      </c>
      <c r="G5727" s="28">
        <v>-127800</v>
      </c>
    </row>
    <row r="5728" spans="2:7" x14ac:dyDescent="0.2">
      <c r="B5728" s="25" t="s">
        <v>13758</v>
      </c>
      <c r="C5728" s="26" t="s">
        <v>7217</v>
      </c>
      <c r="D5728" s="27" t="s">
        <v>19572</v>
      </c>
      <c r="E5728" s="16" t="s">
        <v>19573</v>
      </c>
      <c r="F5728" s="6">
        <v>45061</v>
      </c>
      <c r="G5728" s="28">
        <v>-19752.02</v>
      </c>
    </row>
    <row r="5729" spans="2:7" x14ac:dyDescent="0.2">
      <c r="B5729" s="25" t="s">
        <v>13758</v>
      </c>
      <c r="C5729" s="26" t="s">
        <v>7217</v>
      </c>
      <c r="D5729" s="27" t="s">
        <v>19575</v>
      </c>
      <c r="E5729" s="16" t="s">
        <v>19576</v>
      </c>
      <c r="F5729" s="6">
        <v>45061</v>
      </c>
      <c r="G5729" s="28">
        <v>-43343.76</v>
      </c>
    </row>
    <row r="5730" spans="2:7" x14ac:dyDescent="0.2">
      <c r="B5730" s="25" t="s">
        <v>19567</v>
      </c>
      <c r="C5730" s="26" t="s">
        <v>19566</v>
      </c>
      <c r="D5730" s="27" t="s">
        <v>19578</v>
      </c>
      <c r="E5730" s="16" t="s">
        <v>1</v>
      </c>
      <c r="F5730" s="6">
        <v>45061</v>
      </c>
      <c r="G5730" s="28">
        <v>-42600</v>
      </c>
    </row>
    <row r="5731" spans="2:7" x14ac:dyDescent="0.2">
      <c r="B5731" s="25" t="s">
        <v>19567</v>
      </c>
      <c r="C5731" s="26" t="s">
        <v>19566</v>
      </c>
      <c r="D5731" s="27" t="s">
        <v>8205</v>
      </c>
      <c r="E5731" s="16" t="s">
        <v>19580</v>
      </c>
      <c r="F5731" s="6">
        <v>45061</v>
      </c>
      <c r="G5731" s="28">
        <v>-10650</v>
      </c>
    </row>
    <row r="5732" spans="2:7" x14ac:dyDescent="0.2">
      <c r="B5732" s="25" t="s">
        <v>19567</v>
      </c>
      <c r="C5732" s="26" t="s">
        <v>19566</v>
      </c>
      <c r="D5732" s="27" t="s">
        <v>2000</v>
      </c>
      <c r="E5732" s="16" t="s">
        <v>1</v>
      </c>
      <c r="F5732" s="6">
        <v>45061</v>
      </c>
      <c r="G5732" s="28">
        <v>-127800</v>
      </c>
    </row>
    <row r="5733" spans="2:7" x14ac:dyDescent="0.2">
      <c r="B5733" s="25" t="s">
        <v>19347</v>
      </c>
      <c r="C5733" s="26" t="s">
        <v>19346</v>
      </c>
      <c r="D5733" s="27" t="s">
        <v>19583</v>
      </c>
      <c r="E5733" s="16" t="s">
        <v>19583</v>
      </c>
      <c r="F5733" s="6">
        <v>45061</v>
      </c>
      <c r="G5733" s="28">
        <v>-314000</v>
      </c>
    </row>
    <row r="5734" spans="2:7" x14ac:dyDescent="0.2">
      <c r="B5734" s="25" t="s">
        <v>19567</v>
      </c>
      <c r="C5734" s="26" t="s">
        <v>19566</v>
      </c>
      <c r="D5734" s="27" t="s">
        <v>1884</v>
      </c>
      <c r="E5734" s="16" t="s">
        <v>1</v>
      </c>
      <c r="F5734" s="6">
        <v>45061</v>
      </c>
      <c r="G5734" s="28">
        <v>-127800</v>
      </c>
    </row>
    <row r="5735" spans="2:7" x14ac:dyDescent="0.2">
      <c r="B5735" s="25" t="s">
        <v>13758</v>
      </c>
      <c r="C5735" s="26" t="s">
        <v>7217</v>
      </c>
      <c r="D5735" s="27" t="s">
        <v>19586</v>
      </c>
      <c r="E5735" s="16" t="s">
        <v>19587</v>
      </c>
      <c r="F5735" s="6">
        <v>45061</v>
      </c>
      <c r="G5735" s="28">
        <v>-6826.3</v>
      </c>
    </row>
    <row r="5736" spans="2:7" x14ac:dyDescent="0.2">
      <c r="B5736" s="25" t="s">
        <v>19567</v>
      </c>
      <c r="C5736" s="26" t="s">
        <v>19566</v>
      </c>
      <c r="D5736" s="27" t="s">
        <v>1518</v>
      </c>
      <c r="E5736" s="16" t="s">
        <v>1</v>
      </c>
      <c r="F5736" s="6">
        <v>45061</v>
      </c>
      <c r="G5736" s="28">
        <v>-127800</v>
      </c>
    </row>
    <row r="5737" spans="2:7" x14ac:dyDescent="0.2">
      <c r="B5737" s="25" t="s">
        <v>13758</v>
      </c>
      <c r="C5737" s="26" t="s">
        <v>7217</v>
      </c>
      <c r="D5737" s="27" t="s">
        <v>19590</v>
      </c>
      <c r="E5737" s="16" t="s">
        <v>19591</v>
      </c>
      <c r="F5737" s="6">
        <v>45061</v>
      </c>
      <c r="G5737" s="28">
        <v>-5982.6</v>
      </c>
    </row>
    <row r="5738" spans="2:7" x14ac:dyDescent="0.2">
      <c r="B5738" s="25" t="s">
        <v>12839</v>
      </c>
      <c r="C5738" s="26" t="s">
        <v>4101</v>
      </c>
      <c r="D5738" s="27" t="s">
        <v>19593</v>
      </c>
      <c r="E5738" s="16" t="s">
        <v>1</v>
      </c>
      <c r="F5738" s="6">
        <v>45061</v>
      </c>
      <c r="G5738" s="28">
        <v>-6310</v>
      </c>
    </row>
    <row r="5739" spans="2:7" x14ac:dyDescent="0.2">
      <c r="B5739" s="25" t="s">
        <v>19595</v>
      </c>
      <c r="C5739" s="26" t="s">
        <v>19594</v>
      </c>
      <c r="D5739" s="27" t="s">
        <v>19597</v>
      </c>
      <c r="E5739" s="16" t="s">
        <v>1</v>
      </c>
      <c r="F5739" s="6">
        <v>45061</v>
      </c>
      <c r="G5739" s="28">
        <v>-3225733.31</v>
      </c>
    </row>
    <row r="5740" spans="2:7" x14ac:dyDescent="0.2">
      <c r="B5740" s="25" t="s">
        <v>19599</v>
      </c>
      <c r="C5740" s="26" t="s">
        <v>19598</v>
      </c>
      <c r="D5740" s="27" t="s">
        <v>420</v>
      </c>
      <c r="E5740" s="16" t="s">
        <v>19601</v>
      </c>
      <c r="F5740" s="6">
        <v>45061</v>
      </c>
      <c r="G5740" s="28">
        <v>-135700</v>
      </c>
    </row>
    <row r="5741" spans="2:7" x14ac:dyDescent="0.2">
      <c r="B5741" s="25" t="s">
        <v>19603</v>
      </c>
      <c r="C5741" s="26" t="s">
        <v>19602</v>
      </c>
      <c r="D5741" s="27" t="s">
        <v>19605</v>
      </c>
      <c r="E5741" s="16" t="s">
        <v>1</v>
      </c>
      <c r="F5741" s="6">
        <v>45061</v>
      </c>
      <c r="G5741" s="28">
        <v>-5914486.8700000001</v>
      </c>
    </row>
    <row r="5742" spans="2:7" x14ac:dyDescent="0.2">
      <c r="B5742" s="25" t="s">
        <v>13843</v>
      </c>
      <c r="C5742" s="26" t="s">
        <v>7990</v>
      </c>
      <c r="D5742" s="27" t="s">
        <v>19446</v>
      </c>
      <c r="E5742" s="16" t="s">
        <v>1</v>
      </c>
      <c r="F5742" s="6">
        <v>45061</v>
      </c>
      <c r="G5742" s="28">
        <v>-22650</v>
      </c>
    </row>
    <row r="5743" spans="2:7" x14ac:dyDescent="0.2">
      <c r="B5743" s="25" t="s">
        <v>12320</v>
      </c>
      <c r="C5743" s="26" t="s">
        <v>878</v>
      </c>
      <c r="D5743" s="27" t="s">
        <v>19608</v>
      </c>
      <c r="E5743" s="16" t="s">
        <v>19609</v>
      </c>
      <c r="F5743" s="6">
        <v>45061</v>
      </c>
      <c r="G5743" s="28">
        <v>-7813535.7300000004</v>
      </c>
    </row>
    <row r="5744" spans="2:7" x14ac:dyDescent="0.2">
      <c r="B5744" s="25" t="s">
        <v>13843</v>
      </c>
      <c r="C5744" s="26" t="s">
        <v>7990</v>
      </c>
      <c r="D5744" s="27" t="s">
        <v>19611</v>
      </c>
      <c r="E5744" s="16" t="s">
        <v>19612</v>
      </c>
      <c r="F5744" s="6">
        <v>45061</v>
      </c>
      <c r="G5744" s="28">
        <v>-22650</v>
      </c>
    </row>
    <row r="5745" spans="2:7" x14ac:dyDescent="0.2">
      <c r="B5745" s="25" t="s">
        <v>13758</v>
      </c>
      <c r="C5745" s="26" t="s">
        <v>7217</v>
      </c>
      <c r="D5745" s="27" t="s">
        <v>19614</v>
      </c>
      <c r="E5745" s="16" t="s">
        <v>19615</v>
      </c>
      <c r="F5745" s="6">
        <v>45061</v>
      </c>
      <c r="G5745" s="28">
        <v>-693409.3</v>
      </c>
    </row>
    <row r="5746" spans="2:7" x14ac:dyDescent="0.2">
      <c r="B5746" s="25" t="s">
        <v>13843</v>
      </c>
      <c r="C5746" s="26" t="s">
        <v>7990</v>
      </c>
      <c r="D5746" s="27" t="s">
        <v>19617</v>
      </c>
      <c r="E5746" s="16" t="s">
        <v>1</v>
      </c>
      <c r="F5746" s="6">
        <v>45061</v>
      </c>
      <c r="G5746" s="28">
        <v>-22650</v>
      </c>
    </row>
    <row r="5747" spans="2:7" x14ac:dyDescent="0.2">
      <c r="B5747" s="25" t="s">
        <v>13758</v>
      </c>
      <c r="C5747" s="26" t="s">
        <v>7217</v>
      </c>
      <c r="D5747" s="27" t="s">
        <v>19619</v>
      </c>
      <c r="E5747" s="16" t="s">
        <v>19620</v>
      </c>
      <c r="F5747" s="6">
        <v>45061</v>
      </c>
      <c r="G5747" s="28">
        <v>-925693.48</v>
      </c>
    </row>
    <row r="5748" spans="2:7" x14ac:dyDescent="0.2">
      <c r="B5748" s="25" t="s">
        <v>13758</v>
      </c>
      <c r="C5748" s="26" t="s">
        <v>7217</v>
      </c>
      <c r="D5748" s="27" t="s">
        <v>19622</v>
      </c>
      <c r="E5748" s="16" t="s">
        <v>19623</v>
      </c>
      <c r="F5748" s="6">
        <v>45061</v>
      </c>
      <c r="G5748" s="28">
        <v>-956446.64</v>
      </c>
    </row>
    <row r="5749" spans="2:7" x14ac:dyDescent="0.2">
      <c r="B5749" s="25" t="s">
        <v>18940</v>
      </c>
      <c r="C5749" s="26" t="s">
        <v>18939</v>
      </c>
      <c r="D5749" s="27" t="s">
        <v>19625</v>
      </c>
      <c r="E5749" s="16" t="s">
        <v>19626</v>
      </c>
      <c r="F5749" s="6">
        <v>45061</v>
      </c>
      <c r="G5749" s="28">
        <v>-4783734.5599999996</v>
      </c>
    </row>
    <row r="5750" spans="2:7" x14ac:dyDescent="0.2">
      <c r="B5750" s="25" t="s">
        <v>13758</v>
      </c>
      <c r="C5750" s="26" t="s">
        <v>7217</v>
      </c>
      <c r="D5750" s="27" t="s">
        <v>19628</v>
      </c>
      <c r="E5750" s="16" t="s">
        <v>19629</v>
      </c>
      <c r="F5750" s="6">
        <v>45061</v>
      </c>
      <c r="G5750" s="28">
        <v>-1020550.43</v>
      </c>
    </row>
    <row r="5751" spans="2:7" x14ac:dyDescent="0.2">
      <c r="B5751" s="25" t="s">
        <v>12839</v>
      </c>
      <c r="C5751" s="26" t="s">
        <v>4101</v>
      </c>
      <c r="D5751" s="27" t="s">
        <v>19631</v>
      </c>
      <c r="E5751" s="16" t="s">
        <v>19632</v>
      </c>
      <c r="F5751" s="6">
        <v>45061</v>
      </c>
      <c r="G5751" s="28">
        <v>-327023485.41000003</v>
      </c>
    </row>
    <row r="5752" spans="2:7" x14ac:dyDescent="0.2">
      <c r="B5752" s="25" t="s">
        <v>12839</v>
      </c>
      <c r="C5752" s="26" t="s">
        <v>4101</v>
      </c>
      <c r="D5752" s="27" t="s">
        <v>19634</v>
      </c>
      <c r="E5752" s="16" t="s">
        <v>19635</v>
      </c>
      <c r="F5752" s="6">
        <v>45061</v>
      </c>
      <c r="G5752" s="28">
        <v>-3150</v>
      </c>
    </row>
    <row r="5753" spans="2:7" x14ac:dyDescent="0.2">
      <c r="B5753" s="25" t="s">
        <v>13758</v>
      </c>
      <c r="C5753" s="26" t="s">
        <v>7217</v>
      </c>
      <c r="D5753" s="27" t="s">
        <v>19637</v>
      </c>
      <c r="E5753" s="16" t="s">
        <v>19638</v>
      </c>
      <c r="F5753" s="6">
        <v>45061</v>
      </c>
      <c r="G5753" s="28">
        <v>-409514.28</v>
      </c>
    </row>
    <row r="5754" spans="2:7" x14ac:dyDescent="0.2">
      <c r="B5754" s="25" t="s">
        <v>12343</v>
      </c>
      <c r="C5754" s="26" t="s">
        <v>1000</v>
      </c>
      <c r="D5754" s="27" t="s">
        <v>19640</v>
      </c>
      <c r="E5754" s="16" t="s">
        <v>19641</v>
      </c>
      <c r="F5754" s="6">
        <v>45061</v>
      </c>
      <c r="G5754" s="28">
        <v>-5094910.1100000003</v>
      </c>
    </row>
    <row r="5755" spans="2:7" x14ac:dyDescent="0.2">
      <c r="B5755" s="25" t="s">
        <v>13919</v>
      </c>
      <c r="C5755" s="26" t="s">
        <v>8504</v>
      </c>
      <c r="D5755" s="27" t="s">
        <v>19451</v>
      </c>
      <c r="E5755" s="16" t="s">
        <v>1</v>
      </c>
      <c r="F5755" s="6">
        <v>45061</v>
      </c>
      <c r="G5755" s="28">
        <v>-529217</v>
      </c>
    </row>
    <row r="5756" spans="2:7" x14ac:dyDescent="0.2">
      <c r="B5756" s="25" t="s">
        <v>13758</v>
      </c>
      <c r="C5756" s="26" t="s">
        <v>7217</v>
      </c>
      <c r="D5756" s="27" t="s">
        <v>19644</v>
      </c>
      <c r="E5756" s="16" t="s">
        <v>19645</v>
      </c>
      <c r="F5756" s="6">
        <v>45061</v>
      </c>
      <c r="G5756" s="28">
        <v>-483519.75</v>
      </c>
    </row>
    <row r="5757" spans="2:7" x14ac:dyDescent="0.2">
      <c r="B5757" s="25" t="s">
        <v>19647</v>
      </c>
      <c r="C5757" s="26" t="s">
        <v>19646</v>
      </c>
      <c r="D5757" s="27" t="s">
        <v>19649</v>
      </c>
      <c r="E5757" s="16" t="s">
        <v>19649</v>
      </c>
      <c r="F5757" s="6">
        <v>45061</v>
      </c>
      <c r="G5757" s="28">
        <v>-212400</v>
      </c>
    </row>
    <row r="5758" spans="2:7" x14ac:dyDescent="0.2">
      <c r="B5758" s="25" t="s">
        <v>13758</v>
      </c>
      <c r="C5758" s="26" t="s">
        <v>7217</v>
      </c>
      <c r="D5758" s="27" t="s">
        <v>19651</v>
      </c>
      <c r="E5758" s="16" t="s">
        <v>19652</v>
      </c>
      <c r="F5758" s="6">
        <v>45061</v>
      </c>
      <c r="G5758" s="28">
        <v>-998347.26</v>
      </c>
    </row>
    <row r="5759" spans="2:7" x14ac:dyDescent="0.2">
      <c r="B5759" s="25" t="s">
        <v>19654</v>
      </c>
      <c r="C5759" s="26" t="s">
        <v>19653</v>
      </c>
      <c r="D5759" s="27" t="s">
        <v>8269</v>
      </c>
      <c r="E5759" s="16" t="s">
        <v>1</v>
      </c>
      <c r="F5759" s="6">
        <v>45062</v>
      </c>
      <c r="G5759" s="28">
        <v>-135700</v>
      </c>
    </row>
    <row r="5760" spans="2:7" x14ac:dyDescent="0.2">
      <c r="B5760" s="25" t="s">
        <v>19657</v>
      </c>
      <c r="C5760" s="26" t="s">
        <v>19656</v>
      </c>
      <c r="D5760" s="27" t="s">
        <v>19659</v>
      </c>
      <c r="E5760" s="16" t="s">
        <v>1</v>
      </c>
      <c r="F5760" s="6">
        <v>45062</v>
      </c>
      <c r="G5760" s="28">
        <v>-12895255.51</v>
      </c>
    </row>
    <row r="5761" spans="2:7" x14ac:dyDescent="0.2">
      <c r="B5761" s="25" t="s">
        <v>13854</v>
      </c>
      <c r="C5761" s="26" t="s">
        <v>8139</v>
      </c>
      <c r="D5761" s="27" t="s">
        <v>19661</v>
      </c>
      <c r="E5761" s="16" t="s">
        <v>19662</v>
      </c>
      <c r="F5761" s="6">
        <v>45062</v>
      </c>
      <c r="G5761" s="28">
        <v>-396300</v>
      </c>
    </row>
    <row r="5762" spans="2:7" x14ac:dyDescent="0.2">
      <c r="B5762" s="25" t="s">
        <v>19664</v>
      </c>
      <c r="C5762" s="26" t="s">
        <v>19663</v>
      </c>
      <c r="D5762" s="27" t="s">
        <v>19666</v>
      </c>
      <c r="E5762" s="16" t="s">
        <v>1</v>
      </c>
      <c r="F5762" s="6">
        <v>45062</v>
      </c>
      <c r="G5762" s="28">
        <v>-8750791.7799999993</v>
      </c>
    </row>
    <row r="5763" spans="2:7" x14ac:dyDescent="0.2">
      <c r="B5763" s="25" t="s">
        <v>19668</v>
      </c>
      <c r="C5763" s="26" t="s">
        <v>19667</v>
      </c>
      <c r="D5763" s="27" t="s">
        <v>19670</v>
      </c>
      <c r="E5763" s="16" t="s">
        <v>1</v>
      </c>
      <c r="F5763" s="6">
        <v>45062</v>
      </c>
      <c r="G5763" s="28">
        <v>-135700</v>
      </c>
    </row>
    <row r="5764" spans="2:7" x14ac:dyDescent="0.2">
      <c r="B5764" s="25" t="s">
        <v>19672</v>
      </c>
      <c r="C5764" s="26" t="s">
        <v>19671</v>
      </c>
      <c r="D5764" s="27" t="s">
        <v>19674</v>
      </c>
      <c r="E5764" s="16" t="s">
        <v>1</v>
      </c>
      <c r="F5764" s="6">
        <v>45062</v>
      </c>
      <c r="G5764" s="28">
        <v>-8642761.9000000004</v>
      </c>
    </row>
    <row r="5765" spans="2:7" x14ac:dyDescent="0.2">
      <c r="B5765" s="25" t="s">
        <v>14266</v>
      </c>
      <c r="C5765" s="26" t="s">
        <v>9801</v>
      </c>
      <c r="D5765" s="27" t="s">
        <v>19676</v>
      </c>
      <c r="E5765" s="16" t="s">
        <v>19676</v>
      </c>
      <c r="F5765" s="6">
        <v>45062</v>
      </c>
      <c r="G5765" s="28">
        <v>-29500</v>
      </c>
    </row>
    <row r="5766" spans="2:7" x14ac:dyDescent="0.2">
      <c r="B5766" s="25" t="s">
        <v>19678</v>
      </c>
      <c r="C5766" s="26" t="s">
        <v>19677</v>
      </c>
      <c r="D5766" s="27" t="s">
        <v>19680</v>
      </c>
      <c r="E5766" s="16" t="s">
        <v>1</v>
      </c>
      <c r="F5766" s="6">
        <v>45062</v>
      </c>
      <c r="G5766" s="28">
        <v>-8711959.3399999999</v>
      </c>
    </row>
    <row r="5767" spans="2:7" x14ac:dyDescent="0.2">
      <c r="B5767" s="25" t="s">
        <v>19682</v>
      </c>
      <c r="C5767" s="26" t="s">
        <v>19681</v>
      </c>
      <c r="D5767" s="27" t="s">
        <v>19684</v>
      </c>
      <c r="E5767" s="16" t="s">
        <v>1</v>
      </c>
      <c r="F5767" s="6">
        <v>45062</v>
      </c>
      <c r="G5767" s="28">
        <v>-8336415.3799999999</v>
      </c>
    </row>
    <row r="5768" spans="2:7" x14ac:dyDescent="0.2">
      <c r="B5768" s="25" t="s">
        <v>19686</v>
      </c>
      <c r="C5768" s="26" t="s">
        <v>19685</v>
      </c>
      <c r="D5768" s="27" t="s">
        <v>19688</v>
      </c>
      <c r="E5768" s="16" t="s">
        <v>1</v>
      </c>
      <c r="F5768" s="6">
        <v>45062</v>
      </c>
      <c r="G5768" s="28">
        <v>-8633238</v>
      </c>
    </row>
    <row r="5769" spans="2:7" x14ac:dyDescent="0.2">
      <c r="B5769" s="25" t="s">
        <v>19690</v>
      </c>
      <c r="C5769" s="26" t="s">
        <v>19689</v>
      </c>
      <c r="D5769" s="27" t="s">
        <v>19692</v>
      </c>
      <c r="E5769" s="16" t="s">
        <v>1</v>
      </c>
      <c r="F5769" s="6">
        <v>45062</v>
      </c>
      <c r="G5769" s="28">
        <v>-7976916.4400000004</v>
      </c>
    </row>
    <row r="5770" spans="2:7" x14ac:dyDescent="0.2">
      <c r="B5770" s="25" t="s">
        <v>12839</v>
      </c>
      <c r="C5770" s="26" t="s">
        <v>4101</v>
      </c>
      <c r="D5770" s="27" t="s">
        <v>19694</v>
      </c>
      <c r="E5770" s="16" t="s">
        <v>19695</v>
      </c>
      <c r="F5770" s="6">
        <v>45062</v>
      </c>
      <c r="G5770" s="28">
        <v>-1006998.06</v>
      </c>
    </row>
    <row r="5771" spans="2:7" x14ac:dyDescent="0.2">
      <c r="B5771" s="25" t="s">
        <v>19697</v>
      </c>
      <c r="C5771" s="26" t="s">
        <v>19696</v>
      </c>
      <c r="D5771" s="27" t="s">
        <v>19699</v>
      </c>
      <c r="E5771" s="16" t="s">
        <v>19699</v>
      </c>
      <c r="F5771" s="6">
        <v>45062</v>
      </c>
      <c r="G5771" s="28">
        <v>-50500.15</v>
      </c>
    </row>
    <row r="5772" spans="2:7" x14ac:dyDescent="0.2">
      <c r="B5772" s="25" t="s">
        <v>12839</v>
      </c>
      <c r="C5772" s="26" t="s">
        <v>4101</v>
      </c>
      <c r="D5772" s="27" t="s">
        <v>19701</v>
      </c>
      <c r="E5772" s="16" t="s">
        <v>1</v>
      </c>
      <c r="F5772" s="6">
        <v>45062</v>
      </c>
      <c r="G5772" s="28">
        <v>-1006998.06</v>
      </c>
    </row>
    <row r="5773" spans="2:7" x14ac:dyDescent="0.2">
      <c r="B5773" s="25" t="s">
        <v>19703</v>
      </c>
      <c r="C5773" s="26" t="s">
        <v>19702</v>
      </c>
      <c r="D5773" s="27" t="s">
        <v>19705</v>
      </c>
      <c r="E5773" s="16" t="s">
        <v>1</v>
      </c>
      <c r="F5773" s="6">
        <v>45062</v>
      </c>
      <c r="G5773" s="28">
        <v>-8181360.21</v>
      </c>
    </row>
    <row r="5774" spans="2:7" x14ac:dyDescent="0.2">
      <c r="B5774" s="25" t="s">
        <v>19707</v>
      </c>
      <c r="C5774" s="26" t="s">
        <v>19706</v>
      </c>
      <c r="D5774" s="27" t="s">
        <v>19709</v>
      </c>
      <c r="E5774" s="16" t="s">
        <v>1</v>
      </c>
      <c r="F5774" s="6">
        <v>45062</v>
      </c>
      <c r="G5774" s="28">
        <v>-1668602.07</v>
      </c>
    </row>
    <row r="5775" spans="2:7" x14ac:dyDescent="0.2">
      <c r="B5775" s="25" t="s">
        <v>14831</v>
      </c>
      <c r="C5775" s="26" t="s">
        <v>11865</v>
      </c>
      <c r="D5775" s="27" t="s">
        <v>19711</v>
      </c>
      <c r="E5775" s="16" t="s">
        <v>1</v>
      </c>
      <c r="F5775" s="6">
        <v>45062</v>
      </c>
      <c r="G5775" s="28">
        <v>-8486758.2100000009</v>
      </c>
    </row>
    <row r="5776" spans="2:7" x14ac:dyDescent="0.2">
      <c r="B5776" s="25" t="s">
        <v>12343</v>
      </c>
      <c r="C5776" s="26" t="s">
        <v>1000</v>
      </c>
      <c r="D5776" s="27" t="s">
        <v>19713</v>
      </c>
      <c r="E5776" s="16" t="s">
        <v>19714</v>
      </c>
      <c r="F5776" s="6">
        <v>45062</v>
      </c>
      <c r="G5776" s="28">
        <v>-12554941.130000001</v>
      </c>
    </row>
    <row r="5777" spans="2:7" x14ac:dyDescent="0.2">
      <c r="B5777" s="25" t="s">
        <v>13887</v>
      </c>
      <c r="C5777" s="26" t="s">
        <v>8385</v>
      </c>
      <c r="D5777" s="27" t="s">
        <v>19716</v>
      </c>
      <c r="E5777" s="16" t="s">
        <v>1</v>
      </c>
      <c r="F5777" s="6">
        <v>45062</v>
      </c>
      <c r="G5777" s="28">
        <v>-244260</v>
      </c>
    </row>
    <row r="5778" spans="2:7" x14ac:dyDescent="0.2">
      <c r="B5778" s="25" t="s">
        <v>14842</v>
      </c>
      <c r="C5778" s="26" t="s">
        <v>11893</v>
      </c>
      <c r="D5778" s="27" t="s">
        <v>19718</v>
      </c>
      <c r="E5778" s="16" t="s">
        <v>1</v>
      </c>
      <c r="F5778" s="6">
        <v>45062</v>
      </c>
      <c r="G5778" s="28">
        <v>-12793576.800000001</v>
      </c>
    </row>
    <row r="5779" spans="2:7" x14ac:dyDescent="0.2">
      <c r="B5779" s="25" t="s">
        <v>12839</v>
      </c>
      <c r="C5779" s="26" t="s">
        <v>4101</v>
      </c>
      <c r="D5779" s="27" t="s">
        <v>19720</v>
      </c>
      <c r="E5779" s="16" t="s">
        <v>19721</v>
      </c>
      <c r="F5779" s="6">
        <v>45062</v>
      </c>
      <c r="G5779" s="28">
        <v>-229373.31</v>
      </c>
    </row>
    <row r="5780" spans="2:7" x14ac:dyDescent="0.2">
      <c r="B5780" s="25" t="s">
        <v>19723</v>
      </c>
      <c r="C5780" s="26" t="s">
        <v>19722</v>
      </c>
      <c r="D5780" s="27" t="s">
        <v>19725</v>
      </c>
      <c r="E5780" s="16" t="s">
        <v>1</v>
      </c>
      <c r="F5780" s="6">
        <v>45062</v>
      </c>
      <c r="G5780" s="28">
        <v>-12795664.32</v>
      </c>
    </row>
    <row r="5781" spans="2:7" x14ac:dyDescent="0.2">
      <c r="B5781" s="25" t="s">
        <v>12322</v>
      </c>
      <c r="C5781" s="26" t="s">
        <v>916</v>
      </c>
      <c r="D5781" s="27" t="s">
        <v>1962</v>
      </c>
      <c r="E5781" s="16" t="s">
        <v>1</v>
      </c>
      <c r="F5781" s="6">
        <v>45062</v>
      </c>
      <c r="G5781" s="28">
        <v>-843198.85</v>
      </c>
    </row>
    <row r="5782" spans="2:7" x14ac:dyDescent="0.2">
      <c r="B5782" s="25" t="s">
        <v>12320</v>
      </c>
      <c r="C5782" s="26" t="s">
        <v>878</v>
      </c>
      <c r="D5782" s="27" t="s">
        <v>19728</v>
      </c>
      <c r="E5782" s="16" t="s">
        <v>19729</v>
      </c>
      <c r="F5782" s="6">
        <v>45062</v>
      </c>
      <c r="G5782" s="28">
        <v>-323369.19</v>
      </c>
    </row>
    <row r="5783" spans="2:7" x14ac:dyDescent="0.2">
      <c r="B5783" s="25" t="s">
        <v>19731</v>
      </c>
      <c r="C5783" s="26" t="s">
        <v>19730</v>
      </c>
      <c r="D5783" s="27" t="s">
        <v>19733</v>
      </c>
      <c r="E5783" s="16" t="s">
        <v>1</v>
      </c>
      <c r="F5783" s="6">
        <v>45062</v>
      </c>
      <c r="G5783" s="28">
        <v>-13209061.51</v>
      </c>
    </row>
    <row r="5784" spans="2:7" x14ac:dyDescent="0.2">
      <c r="B5784" s="25" t="s">
        <v>19735</v>
      </c>
      <c r="C5784" s="26" t="s">
        <v>19734</v>
      </c>
      <c r="D5784" s="27" t="s">
        <v>19737</v>
      </c>
      <c r="E5784" s="16" t="s">
        <v>1</v>
      </c>
      <c r="F5784" s="6">
        <v>45062</v>
      </c>
      <c r="G5784" s="28">
        <v>-8550489.1400000006</v>
      </c>
    </row>
    <row r="5785" spans="2:7" x14ac:dyDescent="0.2">
      <c r="B5785" s="25" t="s">
        <v>19739</v>
      </c>
      <c r="C5785" s="26" t="s">
        <v>19738</v>
      </c>
      <c r="D5785" s="27" t="s">
        <v>19741</v>
      </c>
      <c r="E5785" s="16" t="s">
        <v>1</v>
      </c>
      <c r="F5785" s="6">
        <v>45062</v>
      </c>
      <c r="G5785" s="28">
        <v>-4410066.5599999996</v>
      </c>
    </row>
    <row r="5786" spans="2:7" x14ac:dyDescent="0.2">
      <c r="B5786" s="25" t="s">
        <v>12839</v>
      </c>
      <c r="C5786" s="26" t="s">
        <v>4101</v>
      </c>
      <c r="D5786" s="27" t="s">
        <v>19743</v>
      </c>
      <c r="E5786" s="16" t="s">
        <v>19744</v>
      </c>
      <c r="F5786" s="6">
        <v>45062</v>
      </c>
      <c r="G5786" s="28">
        <v>-394592</v>
      </c>
    </row>
    <row r="5787" spans="2:7" x14ac:dyDescent="0.2">
      <c r="B5787" s="25" t="s">
        <v>19747</v>
      </c>
      <c r="C5787" s="26" t="s">
        <v>19746</v>
      </c>
      <c r="D5787" s="27" t="s">
        <v>19749</v>
      </c>
      <c r="E5787" s="16" t="s">
        <v>1</v>
      </c>
      <c r="F5787" s="6">
        <v>45062</v>
      </c>
      <c r="G5787" s="28">
        <v>-12743431.34</v>
      </c>
    </row>
    <row r="5788" spans="2:7" x14ac:dyDescent="0.2">
      <c r="B5788" s="25" t="s">
        <v>19751</v>
      </c>
      <c r="C5788" s="26" t="s">
        <v>19750</v>
      </c>
      <c r="D5788" s="27" t="s">
        <v>19753</v>
      </c>
      <c r="E5788" s="16" t="s">
        <v>1</v>
      </c>
      <c r="F5788" s="6">
        <v>45062</v>
      </c>
      <c r="G5788" s="28">
        <v>-8529621.6999999993</v>
      </c>
    </row>
    <row r="5789" spans="2:7" x14ac:dyDescent="0.2">
      <c r="B5789" s="25" t="s">
        <v>19755</v>
      </c>
      <c r="C5789" s="26" t="s">
        <v>19754</v>
      </c>
      <c r="D5789" s="27" t="s">
        <v>19757</v>
      </c>
      <c r="E5789" s="16" t="s">
        <v>1</v>
      </c>
      <c r="F5789" s="6">
        <v>45062</v>
      </c>
      <c r="G5789" s="28">
        <v>-8682694.3699999992</v>
      </c>
    </row>
    <row r="5790" spans="2:7" x14ac:dyDescent="0.2">
      <c r="B5790" s="25" t="s">
        <v>12839</v>
      </c>
      <c r="C5790" s="26" t="s">
        <v>4101</v>
      </c>
      <c r="D5790" s="27" t="s">
        <v>19759</v>
      </c>
      <c r="E5790" s="16" t="s">
        <v>17281</v>
      </c>
      <c r="F5790" s="6">
        <v>45063</v>
      </c>
      <c r="G5790" s="28">
        <v>-74920</v>
      </c>
    </row>
    <row r="5791" spans="2:7" x14ac:dyDescent="0.2">
      <c r="B5791" s="25" t="s">
        <v>12839</v>
      </c>
      <c r="C5791" s="26" t="s">
        <v>4101</v>
      </c>
      <c r="D5791" s="27" t="s">
        <v>19761</v>
      </c>
      <c r="E5791" s="16" t="s">
        <v>19762</v>
      </c>
      <c r="F5791" s="6">
        <v>45063</v>
      </c>
      <c r="G5791" s="28">
        <v>-261800</v>
      </c>
    </row>
    <row r="5792" spans="2:7" x14ac:dyDescent="0.2">
      <c r="B5792" s="25" t="s">
        <v>12839</v>
      </c>
      <c r="C5792" s="26" t="s">
        <v>4101</v>
      </c>
      <c r="D5792" s="27" t="s">
        <v>19764</v>
      </c>
      <c r="E5792" s="16" t="s">
        <v>19765</v>
      </c>
      <c r="F5792" s="6">
        <v>45063</v>
      </c>
      <c r="G5792" s="28">
        <v>-8078.83</v>
      </c>
    </row>
    <row r="5793" spans="2:7" x14ac:dyDescent="0.2">
      <c r="B5793" s="25" t="s">
        <v>12559</v>
      </c>
      <c r="C5793" s="26" t="s">
        <v>2313</v>
      </c>
      <c r="D5793" s="27" t="s">
        <v>48</v>
      </c>
      <c r="E5793" s="16" t="s">
        <v>48</v>
      </c>
      <c r="F5793" s="6">
        <v>45063</v>
      </c>
      <c r="G5793" s="28">
        <v>-1011001.7</v>
      </c>
    </row>
    <row r="5794" spans="2:7" x14ac:dyDescent="0.2">
      <c r="B5794" s="25" t="s">
        <v>12515</v>
      </c>
      <c r="C5794" s="26" t="s">
        <v>2110</v>
      </c>
      <c r="D5794" s="27" t="s">
        <v>19768</v>
      </c>
      <c r="E5794" s="16" t="s">
        <v>1</v>
      </c>
      <c r="F5794" s="6">
        <v>45063</v>
      </c>
      <c r="G5794" s="28">
        <v>-12266085.289999999</v>
      </c>
    </row>
    <row r="5795" spans="2:7" x14ac:dyDescent="0.2">
      <c r="B5795" s="25" t="s">
        <v>12839</v>
      </c>
      <c r="C5795" s="26" t="s">
        <v>4101</v>
      </c>
      <c r="D5795" s="27" t="s">
        <v>19771</v>
      </c>
      <c r="E5795" s="16" t="s">
        <v>1</v>
      </c>
      <c r="F5795" s="6">
        <v>45063</v>
      </c>
      <c r="G5795" s="28">
        <v>-238266.33</v>
      </c>
    </row>
    <row r="5796" spans="2:7" x14ac:dyDescent="0.2">
      <c r="B5796" s="25" t="s">
        <v>12839</v>
      </c>
      <c r="C5796" s="26" t="s">
        <v>4101</v>
      </c>
      <c r="D5796" s="27" t="s">
        <v>19773</v>
      </c>
      <c r="E5796" s="16" t="s">
        <v>19774</v>
      </c>
      <c r="F5796" s="6">
        <v>45063</v>
      </c>
      <c r="G5796" s="28">
        <v>-1006998.06</v>
      </c>
    </row>
    <row r="5797" spans="2:7" x14ac:dyDescent="0.2">
      <c r="B5797" s="25" t="s">
        <v>12839</v>
      </c>
      <c r="C5797" s="26" t="s">
        <v>4101</v>
      </c>
      <c r="D5797" s="27" t="s">
        <v>19776</v>
      </c>
      <c r="E5797" s="16" t="s">
        <v>19777</v>
      </c>
      <c r="F5797" s="6">
        <v>45063</v>
      </c>
      <c r="G5797" s="28">
        <v>-6218.02</v>
      </c>
    </row>
    <row r="5798" spans="2:7" x14ac:dyDescent="0.2">
      <c r="B5798" s="25" t="s">
        <v>12839</v>
      </c>
      <c r="C5798" s="26" t="s">
        <v>4101</v>
      </c>
      <c r="D5798" s="27" t="s">
        <v>19779</v>
      </c>
      <c r="E5798" s="16" t="s">
        <v>19780</v>
      </c>
      <c r="F5798" s="6">
        <v>45063</v>
      </c>
      <c r="G5798" s="28">
        <v>-4550</v>
      </c>
    </row>
    <row r="5799" spans="2:7" x14ac:dyDescent="0.2">
      <c r="B5799" s="25" t="s">
        <v>12839</v>
      </c>
      <c r="C5799" s="26" t="s">
        <v>4101</v>
      </c>
      <c r="D5799" s="27" t="s">
        <v>19782</v>
      </c>
      <c r="E5799" s="16" t="s">
        <v>1</v>
      </c>
      <c r="F5799" s="6">
        <v>45063</v>
      </c>
      <c r="G5799" s="28">
        <v>-66850</v>
      </c>
    </row>
    <row r="5800" spans="2:7" x14ac:dyDescent="0.2">
      <c r="B5800" s="25" t="s">
        <v>12343</v>
      </c>
      <c r="C5800" s="26" t="s">
        <v>1000</v>
      </c>
      <c r="D5800" s="27" t="s">
        <v>19784</v>
      </c>
      <c r="E5800" s="16" t="s">
        <v>19785</v>
      </c>
      <c r="F5800" s="6">
        <v>45063</v>
      </c>
      <c r="G5800" s="28">
        <v>-5108602.0599999996</v>
      </c>
    </row>
    <row r="5801" spans="2:7" x14ac:dyDescent="0.2">
      <c r="B5801" s="25" t="s">
        <v>19787</v>
      </c>
      <c r="C5801" s="26" t="s">
        <v>19786</v>
      </c>
      <c r="D5801" s="27" t="s">
        <v>19789</v>
      </c>
      <c r="E5801" s="16" t="s">
        <v>1</v>
      </c>
      <c r="F5801" s="6">
        <v>45063</v>
      </c>
      <c r="G5801" s="28">
        <v>-8364510.0199999996</v>
      </c>
    </row>
    <row r="5802" spans="2:7" x14ac:dyDescent="0.2">
      <c r="B5802" s="25" t="s">
        <v>12530</v>
      </c>
      <c r="C5802" s="26" t="s">
        <v>2169</v>
      </c>
      <c r="D5802" s="27" t="s">
        <v>7444</v>
      </c>
      <c r="E5802" s="16" t="s">
        <v>7444</v>
      </c>
      <c r="F5802" s="6">
        <v>45063</v>
      </c>
      <c r="G5802" s="28">
        <v>-508668.79</v>
      </c>
    </row>
    <row r="5803" spans="2:7" x14ac:dyDescent="0.2">
      <c r="B5803" s="25" t="s">
        <v>19792</v>
      </c>
      <c r="C5803" s="26" t="s">
        <v>19791</v>
      </c>
      <c r="D5803" s="27" t="s">
        <v>19794</v>
      </c>
      <c r="E5803" s="16" t="s">
        <v>1</v>
      </c>
      <c r="F5803" s="6">
        <v>45063</v>
      </c>
      <c r="G5803" s="28">
        <v>-5531186.1600000001</v>
      </c>
    </row>
    <row r="5804" spans="2:7" x14ac:dyDescent="0.2">
      <c r="B5804" s="25" t="s">
        <v>19796</v>
      </c>
      <c r="C5804" s="26" t="s">
        <v>19795</v>
      </c>
      <c r="D5804" s="27" t="s">
        <v>19798</v>
      </c>
      <c r="E5804" s="16" t="s">
        <v>1</v>
      </c>
      <c r="F5804" s="6">
        <v>45063</v>
      </c>
      <c r="G5804" s="28">
        <v>-12920846.859999999</v>
      </c>
    </row>
    <row r="5805" spans="2:7" x14ac:dyDescent="0.2">
      <c r="B5805" s="25" t="s">
        <v>19800</v>
      </c>
      <c r="C5805" s="26" t="s">
        <v>19799</v>
      </c>
      <c r="D5805" s="27" t="s">
        <v>19802</v>
      </c>
      <c r="E5805" s="16" t="s">
        <v>1</v>
      </c>
      <c r="F5805" s="6">
        <v>45063</v>
      </c>
      <c r="G5805" s="28">
        <v>-6362677.0599999996</v>
      </c>
    </row>
    <row r="5806" spans="2:7" x14ac:dyDescent="0.2">
      <c r="B5806" s="25" t="s">
        <v>19804</v>
      </c>
      <c r="C5806" s="26" t="s">
        <v>19803</v>
      </c>
      <c r="D5806" s="27" t="s">
        <v>19806</v>
      </c>
      <c r="E5806" s="16" t="s">
        <v>19806</v>
      </c>
      <c r="F5806" s="6">
        <v>45063</v>
      </c>
      <c r="G5806" s="28">
        <v>-651950</v>
      </c>
    </row>
    <row r="5807" spans="2:7" x14ac:dyDescent="0.2">
      <c r="B5807" s="25" t="s">
        <v>19808</v>
      </c>
      <c r="C5807" s="26" t="s">
        <v>19807</v>
      </c>
      <c r="D5807" s="27" t="s">
        <v>19810</v>
      </c>
      <c r="E5807" s="16" t="s">
        <v>1</v>
      </c>
      <c r="F5807" s="6">
        <v>45063</v>
      </c>
      <c r="G5807" s="28">
        <v>-6305992.2599999998</v>
      </c>
    </row>
    <row r="5808" spans="2:7" x14ac:dyDescent="0.2">
      <c r="B5808" s="25" t="s">
        <v>12412</v>
      </c>
      <c r="C5808" s="26" t="s">
        <v>1422</v>
      </c>
      <c r="D5808" s="27" t="s">
        <v>9326</v>
      </c>
      <c r="E5808" s="16" t="s">
        <v>19812</v>
      </c>
      <c r="F5808" s="6">
        <v>45063</v>
      </c>
      <c r="G5808" s="28">
        <v>-428472.2</v>
      </c>
    </row>
    <row r="5809" spans="2:7" x14ac:dyDescent="0.2">
      <c r="B5809" s="25" t="s">
        <v>13881</v>
      </c>
      <c r="C5809" s="26" t="s">
        <v>8326</v>
      </c>
      <c r="D5809" s="27" t="s">
        <v>19814</v>
      </c>
      <c r="E5809" s="16" t="s">
        <v>19815</v>
      </c>
      <c r="F5809" s="6">
        <v>45063</v>
      </c>
      <c r="G5809" s="28">
        <v>-235029</v>
      </c>
    </row>
    <row r="5810" spans="2:7" x14ac:dyDescent="0.2">
      <c r="B5810" s="25" t="s">
        <v>19817</v>
      </c>
      <c r="C5810" s="26" t="s">
        <v>19816</v>
      </c>
      <c r="D5810" s="27" t="s">
        <v>19819</v>
      </c>
      <c r="E5810" s="16" t="s">
        <v>1</v>
      </c>
      <c r="F5810" s="6">
        <v>45063</v>
      </c>
      <c r="G5810" s="28">
        <v>-873606.86</v>
      </c>
    </row>
    <row r="5811" spans="2:7" x14ac:dyDescent="0.2">
      <c r="B5811" s="25" t="s">
        <v>19821</v>
      </c>
      <c r="C5811" s="26" t="s">
        <v>19820</v>
      </c>
      <c r="D5811" s="27" t="s">
        <v>19823</v>
      </c>
      <c r="E5811" s="16" t="s">
        <v>1</v>
      </c>
      <c r="F5811" s="6">
        <v>45063</v>
      </c>
      <c r="G5811" s="28">
        <v>-9089735.5399999991</v>
      </c>
    </row>
    <row r="5812" spans="2:7" x14ac:dyDescent="0.2">
      <c r="B5812" s="25" t="s">
        <v>19825</v>
      </c>
      <c r="C5812" s="26" t="s">
        <v>19824</v>
      </c>
      <c r="D5812" s="27" t="s">
        <v>19827</v>
      </c>
      <c r="E5812" s="16" t="s">
        <v>1</v>
      </c>
      <c r="F5812" s="6">
        <v>45063</v>
      </c>
      <c r="G5812" s="28">
        <v>-9976641.3399999999</v>
      </c>
    </row>
    <row r="5813" spans="2:7" x14ac:dyDescent="0.2">
      <c r="B5813" s="25" t="s">
        <v>19804</v>
      </c>
      <c r="C5813" s="26" t="s">
        <v>19803</v>
      </c>
      <c r="D5813" s="27" t="s">
        <v>19829</v>
      </c>
      <c r="E5813" s="16" t="s">
        <v>19829</v>
      </c>
      <c r="F5813" s="6">
        <v>45063</v>
      </c>
      <c r="G5813" s="28">
        <v>-968780</v>
      </c>
    </row>
    <row r="5814" spans="2:7" x14ac:dyDescent="0.2">
      <c r="B5814" s="25" t="s">
        <v>14840</v>
      </c>
      <c r="C5814" s="26" t="s">
        <v>11888</v>
      </c>
      <c r="D5814" s="27" t="s">
        <v>19831</v>
      </c>
      <c r="E5814" s="16" t="s">
        <v>1</v>
      </c>
      <c r="F5814" s="6">
        <v>45063</v>
      </c>
      <c r="G5814" s="28">
        <v>-830060.33</v>
      </c>
    </row>
    <row r="5815" spans="2:7" x14ac:dyDescent="0.2">
      <c r="B5815" s="25" t="s">
        <v>12320</v>
      </c>
      <c r="C5815" s="26" t="s">
        <v>878</v>
      </c>
      <c r="D5815" s="27" t="s">
        <v>19833</v>
      </c>
      <c r="E5815" s="16" t="s">
        <v>19834</v>
      </c>
      <c r="F5815" s="6">
        <v>45063</v>
      </c>
      <c r="G5815" s="28">
        <v>-18724571.09</v>
      </c>
    </row>
    <row r="5816" spans="2:7" x14ac:dyDescent="0.2">
      <c r="B5816" s="25" t="s">
        <v>12839</v>
      </c>
      <c r="C5816" s="26" t="s">
        <v>4101</v>
      </c>
      <c r="D5816" s="27" t="s">
        <v>19836</v>
      </c>
      <c r="E5816" s="16" t="s">
        <v>17349</v>
      </c>
      <c r="F5816" s="6">
        <v>45064</v>
      </c>
      <c r="G5816" s="28">
        <v>-9082.5</v>
      </c>
    </row>
    <row r="5817" spans="2:7" x14ac:dyDescent="0.2">
      <c r="B5817" s="25" t="s">
        <v>19838</v>
      </c>
      <c r="C5817" s="26" t="s">
        <v>19837</v>
      </c>
      <c r="D5817" s="27" t="s">
        <v>19840</v>
      </c>
      <c r="E5817" s="16" t="s">
        <v>1</v>
      </c>
      <c r="F5817" s="6">
        <v>45064</v>
      </c>
      <c r="G5817" s="28">
        <v>-13076886</v>
      </c>
    </row>
    <row r="5818" spans="2:7" x14ac:dyDescent="0.2">
      <c r="B5818" s="25" t="s">
        <v>12839</v>
      </c>
      <c r="C5818" s="26" t="s">
        <v>4101</v>
      </c>
      <c r="D5818" s="27" t="s">
        <v>19842</v>
      </c>
      <c r="E5818" s="16" t="s">
        <v>19843</v>
      </c>
      <c r="F5818" s="6">
        <v>45064</v>
      </c>
      <c r="G5818" s="28">
        <v>-2222271.17</v>
      </c>
    </row>
    <row r="5819" spans="2:7" x14ac:dyDescent="0.2">
      <c r="B5819" s="25" t="s">
        <v>12839</v>
      </c>
      <c r="C5819" s="26" t="s">
        <v>4101</v>
      </c>
      <c r="D5819" s="27" t="s">
        <v>19845</v>
      </c>
      <c r="E5819" s="16" t="s">
        <v>19846</v>
      </c>
      <c r="F5819" s="6">
        <v>45064</v>
      </c>
      <c r="G5819" s="28">
        <v>-5660</v>
      </c>
    </row>
    <row r="5820" spans="2:7" x14ac:dyDescent="0.2">
      <c r="B5820" s="25" t="s">
        <v>19848</v>
      </c>
      <c r="C5820" s="26" t="s">
        <v>19847</v>
      </c>
      <c r="D5820" s="27" t="s">
        <v>19850</v>
      </c>
      <c r="E5820" s="16" t="s">
        <v>19850</v>
      </c>
      <c r="F5820" s="6">
        <v>45064</v>
      </c>
      <c r="G5820" s="28">
        <v>-47200</v>
      </c>
    </row>
    <row r="5821" spans="2:7" x14ac:dyDescent="0.2">
      <c r="B5821" s="25" t="s">
        <v>19852</v>
      </c>
      <c r="C5821" s="26" t="s">
        <v>19851</v>
      </c>
      <c r="D5821" s="27" t="s">
        <v>19854</v>
      </c>
      <c r="E5821" s="16" t="s">
        <v>19854</v>
      </c>
      <c r="F5821" s="6">
        <v>45064</v>
      </c>
      <c r="G5821" s="28">
        <v>-43660</v>
      </c>
    </row>
    <row r="5822" spans="2:7" x14ac:dyDescent="0.2">
      <c r="B5822" s="25" t="s">
        <v>18940</v>
      </c>
      <c r="C5822" s="26" t="s">
        <v>18939</v>
      </c>
      <c r="D5822" s="27" t="s">
        <v>19856</v>
      </c>
      <c r="E5822" s="16" t="s">
        <v>19857</v>
      </c>
      <c r="F5822" s="6">
        <v>45064</v>
      </c>
      <c r="G5822" s="28">
        <v>-4657195.6100000003</v>
      </c>
    </row>
    <row r="5823" spans="2:7" x14ac:dyDescent="0.2">
      <c r="B5823" s="25" t="s">
        <v>12343</v>
      </c>
      <c r="C5823" s="26" t="s">
        <v>1000</v>
      </c>
      <c r="D5823" s="27" t="s">
        <v>19859</v>
      </c>
      <c r="E5823" s="16" t="s">
        <v>19860</v>
      </c>
      <c r="F5823" s="6">
        <v>45064</v>
      </c>
      <c r="G5823" s="28">
        <v>-8641526.6899999995</v>
      </c>
    </row>
    <row r="5824" spans="2:7" x14ac:dyDescent="0.2">
      <c r="B5824" s="25" t="s">
        <v>19862</v>
      </c>
      <c r="C5824" s="26" t="s">
        <v>19861</v>
      </c>
      <c r="D5824" s="27" t="s">
        <v>19864</v>
      </c>
      <c r="E5824" s="16" t="s">
        <v>19864</v>
      </c>
      <c r="F5824" s="6">
        <v>45064</v>
      </c>
      <c r="G5824" s="28">
        <v>-1083240</v>
      </c>
    </row>
    <row r="5825" spans="2:7" x14ac:dyDescent="0.2">
      <c r="B5825" s="25" t="s">
        <v>14750</v>
      </c>
      <c r="C5825" s="26" t="s">
        <v>11568</v>
      </c>
      <c r="D5825" s="27" t="s">
        <v>11701</v>
      </c>
      <c r="E5825" s="16" t="s">
        <v>11701</v>
      </c>
      <c r="F5825" s="6">
        <v>45064</v>
      </c>
      <c r="G5825" s="28">
        <v>-413000</v>
      </c>
    </row>
    <row r="5826" spans="2:7" x14ac:dyDescent="0.2">
      <c r="B5826" s="25" t="s">
        <v>12839</v>
      </c>
      <c r="C5826" s="26" t="s">
        <v>4101</v>
      </c>
      <c r="D5826" s="27" t="s">
        <v>19867</v>
      </c>
      <c r="E5826" s="16" t="s">
        <v>1</v>
      </c>
      <c r="F5826" s="6">
        <v>45064</v>
      </c>
      <c r="G5826" s="28">
        <v>-7350</v>
      </c>
    </row>
    <row r="5827" spans="2:7" x14ac:dyDescent="0.2">
      <c r="B5827" s="25" t="s">
        <v>19869</v>
      </c>
      <c r="C5827" s="26" t="s">
        <v>19868</v>
      </c>
      <c r="D5827" s="27" t="s">
        <v>19871</v>
      </c>
      <c r="E5827" s="16" t="s">
        <v>19871</v>
      </c>
      <c r="F5827" s="6">
        <v>45064</v>
      </c>
      <c r="G5827" s="28">
        <v>-29500</v>
      </c>
    </row>
    <row r="5828" spans="2:7" x14ac:dyDescent="0.2">
      <c r="B5828" s="25" t="s">
        <v>19873</v>
      </c>
      <c r="C5828" s="26" t="s">
        <v>19872</v>
      </c>
      <c r="D5828" s="27" t="s">
        <v>19875</v>
      </c>
      <c r="E5828" s="16" t="s">
        <v>19875</v>
      </c>
      <c r="F5828" s="6">
        <v>45064</v>
      </c>
      <c r="G5828" s="28">
        <v>-35400</v>
      </c>
    </row>
    <row r="5829" spans="2:7" x14ac:dyDescent="0.2">
      <c r="B5829" s="25" t="s">
        <v>19877</v>
      </c>
      <c r="C5829" s="26" t="s">
        <v>19876</v>
      </c>
      <c r="D5829" s="27" t="s">
        <v>19879</v>
      </c>
      <c r="E5829" s="16" t="s">
        <v>19879</v>
      </c>
      <c r="F5829" s="6">
        <v>45064</v>
      </c>
      <c r="G5829" s="28">
        <v>-47200</v>
      </c>
    </row>
    <row r="5830" spans="2:7" x14ac:dyDescent="0.2">
      <c r="B5830" s="25" t="s">
        <v>13854</v>
      </c>
      <c r="C5830" s="26" t="s">
        <v>8139</v>
      </c>
      <c r="D5830" s="27" t="s">
        <v>19881</v>
      </c>
      <c r="E5830" s="16" t="s">
        <v>19882</v>
      </c>
      <c r="F5830" s="6">
        <v>45064</v>
      </c>
      <c r="G5830" s="28">
        <v>-990750</v>
      </c>
    </row>
    <row r="5831" spans="2:7" x14ac:dyDescent="0.2">
      <c r="B5831" s="25" t="s">
        <v>19884</v>
      </c>
      <c r="C5831" s="26" t="s">
        <v>19883</v>
      </c>
      <c r="D5831" s="27" t="s">
        <v>19886</v>
      </c>
      <c r="E5831" s="16" t="s">
        <v>1</v>
      </c>
      <c r="F5831" s="6">
        <v>45064</v>
      </c>
      <c r="G5831" s="28">
        <v>-1555584.6</v>
      </c>
    </row>
    <row r="5832" spans="2:7" x14ac:dyDescent="0.2">
      <c r="B5832" s="25" t="s">
        <v>19888</v>
      </c>
      <c r="C5832" s="26" t="s">
        <v>19887</v>
      </c>
      <c r="D5832" s="27" t="s">
        <v>19890</v>
      </c>
      <c r="E5832" s="16" t="s">
        <v>19891</v>
      </c>
      <c r="F5832" s="6">
        <v>45065</v>
      </c>
      <c r="G5832" s="28">
        <v>-1125082.99</v>
      </c>
    </row>
    <row r="5833" spans="2:7" x14ac:dyDescent="0.2">
      <c r="B5833" s="25" t="s">
        <v>19893</v>
      </c>
      <c r="C5833" s="26" t="s">
        <v>19892</v>
      </c>
      <c r="D5833" s="27" t="s">
        <v>19895</v>
      </c>
      <c r="E5833" s="16" t="s">
        <v>1</v>
      </c>
      <c r="F5833" s="6">
        <v>45065</v>
      </c>
      <c r="G5833" s="28">
        <v>-7180918</v>
      </c>
    </row>
    <row r="5834" spans="2:7" x14ac:dyDescent="0.2">
      <c r="B5834" s="25" t="s">
        <v>19899</v>
      </c>
      <c r="C5834" s="26" t="s">
        <v>19898</v>
      </c>
      <c r="D5834" s="27" t="s">
        <v>19901</v>
      </c>
      <c r="E5834" s="16" t="s">
        <v>19901</v>
      </c>
      <c r="F5834" s="6">
        <v>45065</v>
      </c>
      <c r="G5834" s="28">
        <v>-59000</v>
      </c>
    </row>
    <row r="5835" spans="2:7" x14ac:dyDescent="0.2">
      <c r="B5835" s="25" t="s">
        <v>13775</v>
      </c>
      <c r="C5835" s="26" t="s">
        <v>7526</v>
      </c>
      <c r="D5835" s="27" t="s">
        <v>8051</v>
      </c>
      <c r="E5835" s="16" t="s">
        <v>8051</v>
      </c>
      <c r="F5835" s="6">
        <v>45065</v>
      </c>
      <c r="G5835" s="28">
        <v>-1291510</v>
      </c>
    </row>
    <row r="5836" spans="2:7" x14ac:dyDescent="0.2">
      <c r="B5836" s="25" t="s">
        <v>19904</v>
      </c>
      <c r="C5836" s="26" t="s">
        <v>19903</v>
      </c>
      <c r="D5836" s="27" t="s">
        <v>19906</v>
      </c>
      <c r="E5836" s="16" t="s">
        <v>1</v>
      </c>
      <c r="F5836" s="6">
        <v>45065</v>
      </c>
      <c r="G5836" s="28">
        <v>-5958973.2800000003</v>
      </c>
    </row>
    <row r="5837" spans="2:7" x14ac:dyDescent="0.2">
      <c r="B5837" s="25" t="s">
        <v>19908</v>
      </c>
      <c r="C5837" s="26" t="s">
        <v>19907</v>
      </c>
      <c r="D5837" s="27" t="s">
        <v>19910</v>
      </c>
      <c r="E5837" s="16" t="s">
        <v>19910</v>
      </c>
      <c r="F5837" s="6">
        <v>45065</v>
      </c>
      <c r="G5837" s="28">
        <v>-35400</v>
      </c>
    </row>
    <row r="5838" spans="2:7" x14ac:dyDescent="0.2">
      <c r="B5838" s="25" t="s">
        <v>12321</v>
      </c>
      <c r="C5838" s="26" t="s">
        <v>907</v>
      </c>
      <c r="D5838" s="27" t="s">
        <v>19912</v>
      </c>
      <c r="E5838" s="16" t="s">
        <v>19912</v>
      </c>
      <c r="F5838" s="6">
        <v>45065</v>
      </c>
      <c r="G5838" s="28">
        <v>-174342.17</v>
      </c>
    </row>
    <row r="5839" spans="2:7" x14ac:dyDescent="0.2">
      <c r="B5839" s="25" t="s">
        <v>14476</v>
      </c>
      <c r="C5839" s="26" t="s">
        <v>10565</v>
      </c>
      <c r="D5839" s="27" t="s">
        <v>19914</v>
      </c>
      <c r="E5839" s="16" t="s">
        <v>1</v>
      </c>
      <c r="F5839" s="6">
        <v>45065</v>
      </c>
      <c r="G5839" s="28">
        <v>-2481784.77</v>
      </c>
    </row>
    <row r="5840" spans="2:7" x14ac:dyDescent="0.2">
      <c r="B5840" s="25" t="s">
        <v>12855</v>
      </c>
      <c r="C5840" s="26" t="s">
        <v>4175</v>
      </c>
      <c r="D5840" s="27" t="s">
        <v>8221</v>
      </c>
      <c r="E5840" s="16" t="s">
        <v>19920</v>
      </c>
      <c r="F5840" s="6">
        <v>45065</v>
      </c>
      <c r="G5840" s="28">
        <v>-118000</v>
      </c>
    </row>
    <row r="5841" spans="2:7" x14ac:dyDescent="0.2">
      <c r="B5841" s="25" t="s">
        <v>19922</v>
      </c>
      <c r="C5841" s="26" t="s">
        <v>19921</v>
      </c>
      <c r="D5841" s="27" t="s">
        <v>19924</v>
      </c>
      <c r="E5841" s="16" t="s">
        <v>1</v>
      </c>
      <c r="F5841" s="6">
        <v>45065</v>
      </c>
      <c r="G5841" s="28">
        <v>-3210012.49</v>
      </c>
    </row>
    <row r="5842" spans="2:7" x14ac:dyDescent="0.2">
      <c r="B5842" s="25" t="s">
        <v>19926</v>
      </c>
      <c r="C5842" s="26" t="s">
        <v>19925</v>
      </c>
      <c r="D5842" s="27" t="s">
        <v>19928</v>
      </c>
      <c r="E5842" s="16" t="s">
        <v>1</v>
      </c>
      <c r="F5842" s="6">
        <v>45065</v>
      </c>
      <c r="G5842" s="28">
        <v>-3863828.77</v>
      </c>
    </row>
    <row r="5843" spans="2:7" x14ac:dyDescent="0.2">
      <c r="B5843" s="25" t="s">
        <v>12839</v>
      </c>
      <c r="C5843" s="26" t="s">
        <v>4101</v>
      </c>
      <c r="D5843" s="27" t="s">
        <v>19930</v>
      </c>
      <c r="E5843" s="16" t="s">
        <v>19931</v>
      </c>
      <c r="F5843" s="6">
        <v>45065</v>
      </c>
      <c r="G5843" s="28">
        <v>-38981015.689999998</v>
      </c>
    </row>
    <row r="5844" spans="2:7" x14ac:dyDescent="0.2">
      <c r="B5844" s="25" t="s">
        <v>19934</v>
      </c>
      <c r="C5844" s="26" t="s">
        <v>19933</v>
      </c>
      <c r="D5844" s="27" t="s">
        <v>19936</v>
      </c>
      <c r="E5844" s="16" t="s">
        <v>19936</v>
      </c>
      <c r="F5844" s="6">
        <v>45065</v>
      </c>
      <c r="G5844" s="28">
        <v>-41300</v>
      </c>
    </row>
    <row r="5845" spans="2:7" x14ac:dyDescent="0.2">
      <c r="B5845" s="25" t="s">
        <v>14607</v>
      </c>
      <c r="C5845" s="26" t="s">
        <v>10999</v>
      </c>
      <c r="D5845" s="27" t="s">
        <v>19938</v>
      </c>
      <c r="E5845" s="16" t="s">
        <v>19938</v>
      </c>
      <c r="F5845" s="6">
        <v>45065</v>
      </c>
      <c r="G5845" s="28">
        <v>-97382.93</v>
      </c>
    </row>
    <row r="5846" spans="2:7" x14ac:dyDescent="0.2">
      <c r="B5846" s="25" t="s">
        <v>12839</v>
      </c>
      <c r="C5846" s="26" t="s">
        <v>4101</v>
      </c>
      <c r="D5846" s="27" t="s">
        <v>19940</v>
      </c>
      <c r="E5846" s="16" t="s">
        <v>19941</v>
      </c>
      <c r="F5846" s="6">
        <v>45065</v>
      </c>
      <c r="G5846" s="28">
        <v>-287725</v>
      </c>
    </row>
    <row r="5847" spans="2:7" x14ac:dyDescent="0.2">
      <c r="B5847" s="25" t="s">
        <v>12839</v>
      </c>
      <c r="C5847" s="26" t="s">
        <v>4101</v>
      </c>
      <c r="D5847" s="27" t="s">
        <v>19943</v>
      </c>
      <c r="E5847" s="16" t="s">
        <v>19944</v>
      </c>
      <c r="F5847" s="6">
        <v>45065</v>
      </c>
      <c r="G5847" s="28">
        <v>-70773544.599999994</v>
      </c>
    </row>
    <row r="5848" spans="2:7" x14ac:dyDescent="0.2">
      <c r="B5848" s="25" t="s">
        <v>19946</v>
      </c>
      <c r="C5848" s="26" t="s">
        <v>19945</v>
      </c>
      <c r="D5848" s="27" t="s">
        <v>19948</v>
      </c>
      <c r="E5848" s="16" t="s">
        <v>1</v>
      </c>
      <c r="F5848" s="6">
        <v>45065</v>
      </c>
      <c r="G5848" s="28">
        <v>-5125230.46</v>
      </c>
    </row>
    <row r="5849" spans="2:7" x14ac:dyDescent="0.2">
      <c r="B5849" s="25" t="s">
        <v>19950</v>
      </c>
      <c r="C5849" s="26" t="s">
        <v>19949</v>
      </c>
      <c r="D5849" s="27" t="s">
        <v>19952</v>
      </c>
      <c r="E5849" s="16" t="s">
        <v>1</v>
      </c>
      <c r="F5849" s="6">
        <v>45065</v>
      </c>
      <c r="G5849" s="28">
        <v>-4975010.04</v>
      </c>
    </row>
    <row r="5850" spans="2:7" x14ac:dyDescent="0.2">
      <c r="B5850" s="25" t="s">
        <v>12839</v>
      </c>
      <c r="C5850" s="26" t="s">
        <v>4101</v>
      </c>
      <c r="D5850" s="27" t="s">
        <v>19954</v>
      </c>
      <c r="E5850" s="16" t="s">
        <v>1</v>
      </c>
      <c r="F5850" s="6">
        <v>45065</v>
      </c>
      <c r="G5850" s="28">
        <v>-5650</v>
      </c>
    </row>
    <row r="5851" spans="2:7" x14ac:dyDescent="0.2">
      <c r="B5851" s="25" t="s">
        <v>14679</v>
      </c>
      <c r="C5851" s="26" t="s">
        <v>11253</v>
      </c>
      <c r="D5851" s="27" t="s">
        <v>19956</v>
      </c>
      <c r="E5851" s="16" t="s">
        <v>1</v>
      </c>
      <c r="F5851" s="6">
        <v>45065</v>
      </c>
      <c r="G5851" s="28">
        <v>-5415909.6200000001</v>
      </c>
    </row>
    <row r="5852" spans="2:7" x14ac:dyDescent="0.2">
      <c r="B5852" s="25" t="s">
        <v>19888</v>
      </c>
      <c r="C5852" s="26" t="s">
        <v>19887</v>
      </c>
      <c r="D5852" s="27" t="s">
        <v>19958</v>
      </c>
      <c r="E5852" s="16" t="s">
        <v>19959</v>
      </c>
      <c r="F5852" s="6">
        <v>45065</v>
      </c>
      <c r="G5852" s="28">
        <v>-1125082.99</v>
      </c>
    </row>
    <row r="5853" spans="2:7" x14ac:dyDescent="0.2">
      <c r="B5853" s="25" t="s">
        <v>19961</v>
      </c>
      <c r="C5853" s="26" t="s">
        <v>19960</v>
      </c>
      <c r="D5853" s="27" t="s">
        <v>19963</v>
      </c>
      <c r="E5853" s="16" t="s">
        <v>1</v>
      </c>
      <c r="F5853" s="6">
        <v>45065</v>
      </c>
      <c r="G5853" s="28">
        <v>-16507296.85</v>
      </c>
    </row>
    <row r="5854" spans="2:7" x14ac:dyDescent="0.2">
      <c r="B5854" s="25" t="s">
        <v>19317</v>
      </c>
      <c r="C5854" s="26" t="s">
        <v>19316</v>
      </c>
      <c r="D5854" s="27" t="s">
        <v>1206</v>
      </c>
      <c r="E5854" s="16" t="s">
        <v>19965</v>
      </c>
      <c r="F5854" s="6">
        <v>45065</v>
      </c>
      <c r="G5854" s="28">
        <v>-88500</v>
      </c>
    </row>
    <row r="5855" spans="2:7" x14ac:dyDescent="0.2">
      <c r="B5855" s="25" t="s">
        <v>12839</v>
      </c>
      <c r="C5855" s="26" t="s">
        <v>4101</v>
      </c>
      <c r="D5855" s="27" t="s">
        <v>19967</v>
      </c>
      <c r="E5855" s="16" t="s">
        <v>19968</v>
      </c>
      <c r="F5855" s="6">
        <v>45065</v>
      </c>
      <c r="G5855" s="28">
        <v>-359170</v>
      </c>
    </row>
    <row r="5856" spans="2:7" x14ac:dyDescent="0.2">
      <c r="B5856" s="25" t="s">
        <v>19413</v>
      </c>
      <c r="C5856" s="26" t="s">
        <v>19412</v>
      </c>
      <c r="D5856" s="27" t="s">
        <v>19970</v>
      </c>
      <c r="E5856" s="16" t="s">
        <v>1</v>
      </c>
      <c r="F5856" s="6">
        <v>45065</v>
      </c>
      <c r="G5856" s="28">
        <v>-59000</v>
      </c>
    </row>
    <row r="5857" spans="2:7" x14ac:dyDescent="0.2">
      <c r="B5857" s="25" t="s">
        <v>12839</v>
      </c>
      <c r="C5857" s="26" t="s">
        <v>4101</v>
      </c>
      <c r="D5857" s="27" t="s">
        <v>19972</v>
      </c>
      <c r="E5857" s="16" t="s">
        <v>1</v>
      </c>
      <c r="F5857" s="6">
        <v>45068</v>
      </c>
      <c r="G5857" s="28">
        <v>-7360</v>
      </c>
    </row>
    <row r="5858" spans="2:7" x14ac:dyDescent="0.2">
      <c r="B5858" s="25" t="s">
        <v>12839</v>
      </c>
      <c r="C5858" s="26" t="s">
        <v>4101</v>
      </c>
      <c r="D5858" s="27" t="s">
        <v>19974</v>
      </c>
      <c r="E5858" s="16" t="s">
        <v>1</v>
      </c>
      <c r="F5858" s="6">
        <v>45068</v>
      </c>
      <c r="G5858" s="28">
        <v>-35190</v>
      </c>
    </row>
    <row r="5859" spans="2:7" x14ac:dyDescent="0.2">
      <c r="B5859" s="25" t="s">
        <v>19976</v>
      </c>
      <c r="C5859" s="26" t="s">
        <v>19975</v>
      </c>
      <c r="D5859" s="27" t="s">
        <v>2167</v>
      </c>
      <c r="E5859" s="16" t="s">
        <v>19978</v>
      </c>
      <c r="F5859" s="6">
        <v>45068</v>
      </c>
      <c r="G5859" s="28">
        <v>-47200</v>
      </c>
    </row>
    <row r="5860" spans="2:7" x14ac:dyDescent="0.2">
      <c r="B5860" s="25" t="s">
        <v>12839</v>
      </c>
      <c r="C5860" s="26" t="s">
        <v>4101</v>
      </c>
      <c r="D5860" s="27" t="s">
        <v>19980</v>
      </c>
      <c r="E5860" s="16" t="s">
        <v>1</v>
      </c>
      <c r="F5860" s="6">
        <v>45068</v>
      </c>
      <c r="G5860" s="28">
        <v>-16860</v>
      </c>
    </row>
    <row r="5861" spans="2:7" x14ac:dyDescent="0.2">
      <c r="B5861" s="25" t="s">
        <v>19982</v>
      </c>
      <c r="C5861" s="26" t="s">
        <v>19981</v>
      </c>
      <c r="D5861" s="27" t="s">
        <v>75</v>
      </c>
      <c r="E5861" s="16" t="s">
        <v>19984</v>
      </c>
      <c r="F5861" s="6">
        <v>45068</v>
      </c>
      <c r="G5861" s="28">
        <v>-41300</v>
      </c>
    </row>
    <row r="5862" spans="2:7" x14ac:dyDescent="0.2">
      <c r="B5862" s="25" t="s">
        <v>19986</v>
      </c>
      <c r="C5862" s="26" t="s">
        <v>19985</v>
      </c>
      <c r="D5862" s="27" t="s">
        <v>19988</v>
      </c>
      <c r="E5862" s="16" t="s">
        <v>19988</v>
      </c>
      <c r="F5862" s="6">
        <v>45068</v>
      </c>
      <c r="G5862" s="28">
        <v>-33040</v>
      </c>
    </row>
    <row r="5863" spans="2:7" x14ac:dyDescent="0.2">
      <c r="B5863" s="25" t="s">
        <v>19990</v>
      </c>
      <c r="C5863" s="26" t="s">
        <v>19989</v>
      </c>
      <c r="D5863" s="27" t="s">
        <v>19992</v>
      </c>
      <c r="E5863" s="16" t="s">
        <v>19992</v>
      </c>
      <c r="F5863" s="6">
        <v>45068</v>
      </c>
      <c r="G5863" s="28">
        <v>-171100</v>
      </c>
    </row>
    <row r="5864" spans="2:7" x14ac:dyDescent="0.2">
      <c r="B5864" s="25" t="s">
        <v>19982</v>
      </c>
      <c r="C5864" s="26" t="s">
        <v>19981</v>
      </c>
      <c r="D5864" s="27" t="s">
        <v>3</v>
      </c>
      <c r="E5864" s="16" t="s">
        <v>1</v>
      </c>
      <c r="F5864" s="6">
        <v>45068</v>
      </c>
      <c r="G5864" s="28">
        <v>-35400</v>
      </c>
    </row>
    <row r="5865" spans="2:7" x14ac:dyDescent="0.2">
      <c r="B5865" s="25" t="s">
        <v>19982</v>
      </c>
      <c r="C5865" s="26" t="s">
        <v>19981</v>
      </c>
      <c r="D5865" s="27" t="s">
        <v>1623</v>
      </c>
      <c r="E5865" s="16" t="s">
        <v>1</v>
      </c>
      <c r="F5865" s="6">
        <v>45068</v>
      </c>
      <c r="G5865" s="28">
        <v>-118000</v>
      </c>
    </row>
    <row r="5866" spans="2:7" x14ac:dyDescent="0.2">
      <c r="B5866" s="25" t="s">
        <v>12839</v>
      </c>
      <c r="C5866" s="26" t="s">
        <v>4101</v>
      </c>
      <c r="D5866" s="27" t="s">
        <v>19996</v>
      </c>
      <c r="E5866" s="16" t="s">
        <v>19997</v>
      </c>
      <c r="F5866" s="6">
        <v>45068</v>
      </c>
      <c r="G5866" s="28">
        <v>-26550</v>
      </c>
    </row>
    <row r="5867" spans="2:7" x14ac:dyDescent="0.2">
      <c r="B5867" s="25" t="s">
        <v>12839</v>
      </c>
      <c r="C5867" s="26" t="s">
        <v>4101</v>
      </c>
      <c r="D5867" s="27" t="s">
        <v>19999</v>
      </c>
      <c r="E5867" s="16" t="s">
        <v>20000</v>
      </c>
      <c r="F5867" s="6">
        <v>45068</v>
      </c>
      <c r="G5867" s="28">
        <v>-2160</v>
      </c>
    </row>
    <row r="5868" spans="2:7" x14ac:dyDescent="0.2">
      <c r="B5868" s="25" t="s">
        <v>12839</v>
      </c>
      <c r="C5868" s="26" t="s">
        <v>4101</v>
      </c>
      <c r="D5868" s="27" t="s">
        <v>20002</v>
      </c>
      <c r="E5868" s="16" t="s">
        <v>20003</v>
      </c>
      <c r="F5868" s="6">
        <v>45068</v>
      </c>
      <c r="G5868" s="28">
        <v>-3050</v>
      </c>
    </row>
    <row r="5869" spans="2:7" x14ac:dyDescent="0.2">
      <c r="B5869" s="25" t="s">
        <v>12539</v>
      </c>
      <c r="C5869" s="26" t="s">
        <v>2212</v>
      </c>
      <c r="D5869" s="27" t="s">
        <v>2827</v>
      </c>
      <c r="E5869" s="16" t="s">
        <v>1</v>
      </c>
      <c r="F5869" s="6">
        <v>45068</v>
      </c>
      <c r="G5869" s="28">
        <v>-27246649.059999999</v>
      </c>
    </row>
    <row r="5870" spans="2:7" x14ac:dyDescent="0.2">
      <c r="B5870" s="25" t="s">
        <v>12839</v>
      </c>
      <c r="C5870" s="26" t="s">
        <v>4101</v>
      </c>
      <c r="D5870" s="27" t="s">
        <v>20006</v>
      </c>
      <c r="E5870" s="16" t="s">
        <v>1</v>
      </c>
      <c r="F5870" s="6">
        <v>45068</v>
      </c>
      <c r="G5870" s="28">
        <v>-312380</v>
      </c>
    </row>
    <row r="5871" spans="2:7" x14ac:dyDescent="0.2">
      <c r="B5871" s="25" t="s">
        <v>12839</v>
      </c>
      <c r="C5871" s="26" t="s">
        <v>4101</v>
      </c>
      <c r="D5871" s="27" t="s">
        <v>20008</v>
      </c>
      <c r="E5871" s="16" t="s">
        <v>20009</v>
      </c>
      <c r="F5871" s="6">
        <v>45068</v>
      </c>
      <c r="G5871" s="28">
        <v>-548720</v>
      </c>
    </row>
    <row r="5872" spans="2:7" x14ac:dyDescent="0.2">
      <c r="B5872" s="25" t="s">
        <v>20011</v>
      </c>
      <c r="C5872" s="26" t="s">
        <v>20010</v>
      </c>
      <c r="D5872" s="27" t="s">
        <v>20013</v>
      </c>
      <c r="E5872" s="16" t="s">
        <v>20013</v>
      </c>
      <c r="F5872" s="6">
        <v>45068</v>
      </c>
      <c r="G5872" s="28">
        <v>-47200</v>
      </c>
    </row>
    <row r="5873" spans="2:7" x14ac:dyDescent="0.2">
      <c r="B5873" s="25" t="s">
        <v>20015</v>
      </c>
      <c r="C5873" s="26" t="s">
        <v>20014</v>
      </c>
      <c r="D5873" s="27" t="s">
        <v>2028</v>
      </c>
      <c r="E5873" s="16" t="s">
        <v>1</v>
      </c>
      <c r="F5873" s="6">
        <v>45068</v>
      </c>
      <c r="G5873" s="28">
        <v>-8467462.9700000007</v>
      </c>
    </row>
    <row r="5874" spans="2:7" x14ac:dyDescent="0.2">
      <c r="B5874" s="25" t="s">
        <v>12216</v>
      </c>
      <c r="C5874" s="26" t="s">
        <v>47</v>
      </c>
      <c r="D5874" s="27" t="s">
        <v>19617</v>
      </c>
      <c r="E5874" s="16" t="s">
        <v>20018</v>
      </c>
      <c r="F5874" s="6">
        <v>45068</v>
      </c>
      <c r="G5874" s="28">
        <v>-147500</v>
      </c>
    </row>
    <row r="5875" spans="2:7" x14ac:dyDescent="0.2">
      <c r="B5875" s="25" t="s">
        <v>20020</v>
      </c>
      <c r="C5875" s="26" t="s">
        <v>20019</v>
      </c>
      <c r="D5875" s="27" t="s">
        <v>20022</v>
      </c>
      <c r="E5875" s="16" t="s">
        <v>1</v>
      </c>
      <c r="F5875" s="6">
        <v>45068</v>
      </c>
      <c r="G5875" s="28">
        <v>-8711959.3399999999</v>
      </c>
    </row>
    <row r="5876" spans="2:7" x14ac:dyDescent="0.2">
      <c r="B5876" s="25" t="s">
        <v>14045</v>
      </c>
      <c r="C5876" s="26" t="s">
        <v>9001</v>
      </c>
      <c r="D5876" s="27" t="s">
        <v>20024</v>
      </c>
      <c r="E5876" s="16" t="s">
        <v>20024</v>
      </c>
      <c r="F5876" s="6">
        <v>45068</v>
      </c>
      <c r="G5876" s="28">
        <v>-47200</v>
      </c>
    </row>
    <row r="5877" spans="2:7" x14ac:dyDescent="0.2">
      <c r="B5877" s="25" t="s">
        <v>20026</v>
      </c>
      <c r="C5877" s="26" t="s">
        <v>20025</v>
      </c>
      <c r="D5877" s="27" t="s">
        <v>20028</v>
      </c>
      <c r="E5877" s="16" t="s">
        <v>20028</v>
      </c>
      <c r="F5877" s="6">
        <v>45068</v>
      </c>
      <c r="G5877" s="28">
        <v>-8000000</v>
      </c>
    </row>
    <row r="5878" spans="2:7" x14ac:dyDescent="0.2">
      <c r="B5878" s="25" t="s">
        <v>20030</v>
      </c>
      <c r="C5878" s="26" t="s">
        <v>20029</v>
      </c>
      <c r="D5878" s="27" t="s">
        <v>20032</v>
      </c>
      <c r="E5878" s="16" t="s">
        <v>20032</v>
      </c>
      <c r="F5878" s="6">
        <v>45068</v>
      </c>
      <c r="G5878" s="28">
        <v>-141600</v>
      </c>
    </row>
    <row r="5879" spans="2:7" x14ac:dyDescent="0.2">
      <c r="B5879" s="25" t="s">
        <v>20034</v>
      </c>
      <c r="C5879" s="26" t="s">
        <v>20033</v>
      </c>
      <c r="D5879" s="27" t="s">
        <v>20036</v>
      </c>
      <c r="E5879" s="16" t="s">
        <v>1</v>
      </c>
      <c r="F5879" s="6">
        <v>45068</v>
      </c>
      <c r="G5879" s="28">
        <v>-8306484.0300000003</v>
      </c>
    </row>
    <row r="5880" spans="2:7" x14ac:dyDescent="0.2">
      <c r="B5880" s="25" t="s">
        <v>20038</v>
      </c>
      <c r="C5880" s="26" t="s">
        <v>20037</v>
      </c>
      <c r="D5880" s="27" t="s">
        <v>19670</v>
      </c>
      <c r="E5880" s="16" t="s">
        <v>20040</v>
      </c>
      <c r="F5880" s="6">
        <v>45068</v>
      </c>
      <c r="G5880" s="28">
        <v>-47200</v>
      </c>
    </row>
    <row r="5881" spans="2:7" x14ac:dyDescent="0.2">
      <c r="B5881" s="25" t="s">
        <v>20042</v>
      </c>
      <c r="C5881" s="26" t="s">
        <v>20041</v>
      </c>
      <c r="D5881" s="27" t="s">
        <v>20044</v>
      </c>
      <c r="E5881" s="16" t="s">
        <v>1</v>
      </c>
      <c r="F5881" s="6">
        <v>45068</v>
      </c>
      <c r="G5881" s="28">
        <v>-8771480.3800000008</v>
      </c>
    </row>
    <row r="5882" spans="2:7" x14ac:dyDescent="0.2">
      <c r="B5882" s="25" t="s">
        <v>20046</v>
      </c>
      <c r="C5882" s="26" t="s">
        <v>20045</v>
      </c>
      <c r="D5882" s="27" t="s">
        <v>20048</v>
      </c>
      <c r="E5882" s="16" t="s">
        <v>1</v>
      </c>
      <c r="F5882" s="6">
        <v>45068</v>
      </c>
      <c r="G5882" s="28">
        <v>-8867559.6799999997</v>
      </c>
    </row>
    <row r="5883" spans="2:7" x14ac:dyDescent="0.2">
      <c r="B5883" s="25" t="s">
        <v>20050</v>
      </c>
      <c r="C5883" s="26" t="s">
        <v>20049</v>
      </c>
      <c r="D5883" s="27" t="s">
        <v>20052</v>
      </c>
      <c r="E5883" s="16" t="s">
        <v>20052</v>
      </c>
      <c r="F5883" s="6">
        <v>45068</v>
      </c>
      <c r="G5883" s="28">
        <v>-155866.20000000001</v>
      </c>
    </row>
    <row r="5884" spans="2:7" x14ac:dyDescent="0.2">
      <c r="B5884" s="25" t="s">
        <v>20054</v>
      </c>
      <c r="C5884" s="26" t="s">
        <v>20053</v>
      </c>
      <c r="D5884" s="27" t="s">
        <v>75</v>
      </c>
      <c r="E5884" s="16" t="s">
        <v>1</v>
      </c>
      <c r="F5884" s="6">
        <v>45068</v>
      </c>
      <c r="G5884" s="28">
        <v>-41300</v>
      </c>
    </row>
    <row r="5885" spans="2:7" x14ac:dyDescent="0.2">
      <c r="B5885" s="25" t="s">
        <v>20057</v>
      </c>
      <c r="C5885" s="26" t="s">
        <v>20056</v>
      </c>
      <c r="D5885" s="27" t="s">
        <v>10876</v>
      </c>
      <c r="E5885" s="16" t="s">
        <v>1</v>
      </c>
      <c r="F5885" s="6">
        <v>45068</v>
      </c>
      <c r="G5885" s="28">
        <v>-8140163.1900000004</v>
      </c>
    </row>
    <row r="5886" spans="2:7" x14ac:dyDescent="0.2">
      <c r="B5886" s="25" t="s">
        <v>14492</v>
      </c>
      <c r="C5886" s="26" t="s">
        <v>10613</v>
      </c>
      <c r="D5886" s="27" t="s">
        <v>20060</v>
      </c>
      <c r="E5886" s="16" t="s">
        <v>1</v>
      </c>
      <c r="F5886" s="6">
        <v>45068</v>
      </c>
      <c r="G5886" s="28">
        <v>-1303438.04</v>
      </c>
    </row>
    <row r="5887" spans="2:7" x14ac:dyDescent="0.2">
      <c r="B5887" s="25" t="s">
        <v>20062</v>
      </c>
      <c r="C5887" s="26" t="s">
        <v>20061</v>
      </c>
      <c r="D5887" s="27" t="s">
        <v>20064</v>
      </c>
      <c r="E5887" s="16" t="s">
        <v>20064</v>
      </c>
      <c r="F5887" s="6">
        <v>45068</v>
      </c>
      <c r="G5887" s="28">
        <v>-389400</v>
      </c>
    </row>
    <row r="5888" spans="2:7" x14ac:dyDescent="0.2">
      <c r="B5888" s="25" t="s">
        <v>12839</v>
      </c>
      <c r="C5888" s="26" t="s">
        <v>4101</v>
      </c>
      <c r="D5888" s="27" t="s">
        <v>20066</v>
      </c>
      <c r="E5888" s="16" t="s">
        <v>20067</v>
      </c>
      <c r="F5888" s="6">
        <v>45068</v>
      </c>
      <c r="G5888" s="28">
        <v>-72577</v>
      </c>
    </row>
    <row r="5889" spans="2:7" x14ac:dyDescent="0.2">
      <c r="B5889" s="25" t="s">
        <v>12839</v>
      </c>
      <c r="C5889" s="26" t="s">
        <v>4101</v>
      </c>
      <c r="D5889" s="27" t="s">
        <v>20069</v>
      </c>
      <c r="E5889" s="16" t="s">
        <v>20070</v>
      </c>
      <c r="F5889" s="6">
        <v>45068</v>
      </c>
      <c r="G5889" s="28">
        <v>-394592</v>
      </c>
    </row>
    <row r="5890" spans="2:7" x14ac:dyDescent="0.2">
      <c r="B5890" s="25" t="s">
        <v>12839</v>
      </c>
      <c r="C5890" s="26" t="s">
        <v>4101</v>
      </c>
      <c r="D5890" s="27" t="s">
        <v>20072</v>
      </c>
      <c r="E5890" s="16" t="s">
        <v>20073</v>
      </c>
      <c r="F5890" s="6">
        <v>45068</v>
      </c>
      <c r="G5890" s="28">
        <v>-186415</v>
      </c>
    </row>
    <row r="5891" spans="2:7" x14ac:dyDescent="0.2">
      <c r="B5891" s="25" t="s">
        <v>14825</v>
      </c>
      <c r="C5891" s="26" t="s">
        <v>11845</v>
      </c>
      <c r="D5891" s="27" t="s">
        <v>19864</v>
      </c>
      <c r="E5891" s="16" t="s">
        <v>1</v>
      </c>
      <c r="F5891" s="6">
        <v>45068</v>
      </c>
      <c r="G5891" s="28">
        <v>-502680</v>
      </c>
    </row>
    <row r="5892" spans="2:7" x14ac:dyDescent="0.2">
      <c r="B5892" s="25" t="s">
        <v>14576</v>
      </c>
      <c r="C5892" s="26" t="s">
        <v>10891</v>
      </c>
      <c r="D5892" s="27" t="s">
        <v>20076</v>
      </c>
      <c r="E5892" s="16" t="s">
        <v>1</v>
      </c>
      <c r="F5892" s="6">
        <v>45068</v>
      </c>
      <c r="G5892" s="28">
        <v>-7862339.6100000003</v>
      </c>
    </row>
    <row r="5893" spans="2:7" x14ac:dyDescent="0.2">
      <c r="B5893" s="25" t="s">
        <v>20078</v>
      </c>
      <c r="C5893" s="26" t="s">
        <v>20077</v>
      </c>
      <c r="D5893" s="27" t="s">
        <v>8905</v>
      </c>
      <c r="E5893" s="16" t="s">
        <v>20080</v>
      </c>
      <c r="F5893" s="6">
        <v>45068</v>
      </c>
      <c r="G5893" s="28">
        <v>-354000</v>
      </c>
    </row>
    <row r="5894" spans="2:7" x14ac:dyDescent="0.2">
      <c r="B5894" s="25" t="s">
        <v>18968</v>
      </c>
      <c r="C5894" s="26" t="s">
        <v>18967</v>
      </c>
      <c r="D5894" s="27" t="s">
        <v>20082</v>
      </c>
      <c r="E5894" s="16" t="s">
        <v>20082</v>
      </c>
      <c r="F5894" s="6">
        <v>45068</v>
      </c>
      <c r="G5894" s="28">
        <v>-98966.54</v>
      </c>
    </row>
    <row r="5895" spans="2:7" x14ac:dyDescent="0.2">
      <c r="B5895" s="25" t="s">
        <v>19556</v>
      </c>
      <c r="C5895" s="26" t="s">
        <v>19555</v>
      </c>
      <c r="D5895" s="27" t="s">
        <v>20084</v>
      </c>
      <c r="E5895" s="16" t="s">
        <v>20085</v>
      </c>
      <c r="F5895" s="6">
        <v>45068</v>
      </c>
      <c r="G5895" s="28">
        <v>-88500</v>
      </c>
    </row>
    <row r="5896" spans="2:7" x14ac:dyDescent="0.2">
      <c r="B5896" s="25" t="s">
        <v>18843</v>
      </c>
      <c r="C5896" s="26" t="s">
        <v>18842</v>
      </c>
      <c r="D5896" s="27" t="s">
        <v>20087</v>
      </c>
      <c r="E5896" s="16" t="s">
        <v>20087</v>
      </c>
      <c r="F5896" s="6">
        <v>45068</v>
      </c>
      <c r="G5896" s="28">
        <v>-2423529.4700000002</v>
      </c>
    </row>
    <row r="5897" spans="2:7" x14ac:dyDescent="0.2">
      <c r="B5897" s="25" t="s">
        <v>20089</v>
      </c>
      <c r="C5897" s="26" t="s">
        <v>20088</v>
      </c>
      <c r="D5897" s="27" t="s">
        <v>20091</v>
      </c>
      <c r="E5897" s="16" t="s">
        <v>1</v>
      </c>
      <c r="F5897" s="6">
        <v>45069</v>
      </c>
      <c r="G5897" s="28">
        <v>-8687955.1799999997</v>
      </c>
    </row>
    <row r="5898" spans="2:7" x14ac:dyDescent="0.2">
      <c r="B5898" s="25" t="s">
        <v>20093</v>
      </c>
      <c r="C5898" s="26" t="s">
        <v>20092</v>
      </c>
      <c r="D5898" s="27" t="s">
        <v>20095</v>
      </c>
      <c r="E5898" s="16" t="s">
        <v>20095</v>
      </c>
      <c r="F5898" s="6">
        <v>45069</v>
      </c>
      <c r="G5898" s="28">
        <v>-60180</v>
      </c>
    </row>
    <row r="5899" spans="2:7" x14ac:dyDescent="0.2">
      <c r="B5899" s="25" t="s">
        <v>20098</v>
      </c>
      <c r="C5899" s="26" t="s">
        <v>20097</v>
      </c>
      <c r="D5899" s="27" t="s">
        <v>20100</v>
      </c>
      <c r="E5899" s="16" t="s">
        <v>1</v>
      </c>
      <c r="F5899" s="6">
        <v>45069</v>
      </c>
      <c r="G5899" s="28">
        <v>-8603668</v>
      </c>
    </row>
    <row r="5900" spans="2:7" x14ac:dyDescent="0.2">
      <c r="B5900" s="25" t="s">
        <v>20102</v>
      </c>
      <c r="C5900" s="26" t="s">
        <v>20101</v>
      </c>
      <c r="D5900" s="27" t="s">
        <v>20104</v>
      </c>
      <c r="E5900" s="16" t="s">
        <v>1</v>
      </c>
      <c r="F5900" s="6">
        <v>45069</v>
      </c>
      <c r="G5900" s="28">
        <v>-8791055.9199999999</v>
      </c>
    </row>
    <row r="5901" spans="2:7" x14ac:dyDescent="0.2">
      <c r="B5901" s="25" t="s">
        <v>12839</v>
      </c>
      <c r="C5901" s="26" t="s">
        <v>4101</v>
      </c>
      <c r="D5901" s="27" t="s">
        <v>20106</v>
      </c>
      <c r="E5901" s="16" t="s">
        <v>20107</v>
      </c>
      <c r="F5901" s="6">
        <v>45069</v>
      </c>
      <c r="G5901" s="28">
        <v>-27400</v>
      </c>
    </row>
    <row r="5902" spans="2:7" x14ac:dyDescent="0.2">
      <c r="B5902" s="25" t="s">
        <v>12839</v>
      </c>
      <c r="C5902" s="26" t="s">
        <v>4101</v>
      </c>
      <c r="D5902" s="27" t="s">
        <v>20109</v>
      </c>
      <c r="E5902" s="16" t="s">
        <v>1</v>
      </c>
      <c r="F5902" s="6">
        <v>45069</v>
      </c>
      <c r="G5902" s="28">
        <v>-46200</v>
      </c>
    </row>
    <row r="5903" spans="2:7" x14ac:dyDescent="0.2">
      <c r="B5903" s="25" t="s">
        <v>20111</v>
      </c>
      <c r="C5903" s="26" t="s">
        <v>20110</v>
      </c>
      <c r="D5903" s="27" t="s">
        <v>20113</v>
      </c>
      <c r="E5903" s="16" t="s">
        <v>1</v>
      </c>
      <c r="F5903" s="6">
        <v>45069</v>
      </c>
      <c r="G5903" s="28">
        <v>-5294007.58</v>
      </c>
    </row>
    <row r="5904" spans="2:7" x14ac:dyDescent="0.2">
      <c r="B5904" s="25" t="s">
        <v>13937</v>
      </c>
      <c r="C5904" s="26" t="s">
        <v>8578</v>
      </c>
      <c r="D5904" s="27" t="s">
        <v>20115</v>
      </c>
      <c r="E5904" s="16" t="s">
        <v>20115</v>
      </c>
      <c r="F5904" s="6">
        <v>45069</v>
      </c>
      <c r="G5904" s="28">
        <v>-1605121.55</v>
      </c>
    </row>
    <row r="5905" spans="2:7" x14ac:dyDescent="0.2">
      <c r="B5905" s="25" t="s">
        <v>13937</v>
      </c>
      <c r="C5905" s="26" t="s">
        <v>8578</v>
      </c>
      <c r="D5905" s="27" t="s">
        <v>20117</v>
      </c>
      <c r="E5905" s="16" t="s">
        <v>20117</v>
      </c>
      <c r="F5905" s="6">
        <v>45069</v>
      </c>
      <c r="G5905" s="28">
        <v>-1605121.55</v>
      </c>
    </row>
    <row r="5906" spans="2:7" x14ac:dyDescent="0.2">
      <c r="B5906" s="25" t="s">
        <v>20119</v>
      </c>
      <c r="C5906" s="26" t="s">
        <v>20118</v>
      </c>
      <c r="D5906" s="27" t="s">
        <v>20121</v>
      </c>
      <c r="E5906" s="16" t="s">
        <v>1</v>
      </c>
      <c r="F5906" s="6">
        <v>45069</v>
      </c>
      <c r="G5906" s="28">
        <v>-8669853.9700000007</v>
      </c>
    </row>
    <row r="5907" spans="2:7" x14ac:dyDescent="0.2">
      <c r="B5907" s="25" t="s">
        <v>20123</v>
      </c>
      <c r="C5907" s="26" t="s">
        <v>20122</v>
      </c>
      <c r="D5907" s="27" t="s">
        <v>20125</v>
      </c>
      <c r="E5907" s="16" t="s">
        <v>1</v>
      </c>
      <c r="F5907" s="6">
        <v>45069</v>
      </c>
      <c r="G5907" s="28">
        <v>-8432845.1999999993</v>
      </c>
    </row>
    <row r="5908" spans="2:7" x14ac:dyDescent="0.2">
      <c r="B5908" s="25" t="s">
        <v>20127</v>
      </c>
      <c r="C5908" s="26" t="s">
        <v>20126</v>
      </c>
      <c r="D5908" s="27" t="s">
        <v>20129</v>
      </c>
      <c r="E5908" s="16" t="s">
        <v>20129</v>
      </c>
      <c r="F5908" s="6">
        <v>45069</v>
      </c>
      <c r="G5908" s="28">
        <v>-208152</v>
      </c>
    </row>
    <row r="5909" spans="2:7" x14ac:dyDescent="0.2">
      <c r="B5909" s="25" t="s">
        <v>12839</v>
      </c>
      <c r="C5909" s="26" t="s">
        <v>4101</v>
      </c>
      <c r="D5909" s="27" t="s">
        <v>20131</v>
      </c>
      <c r="E5909" s="16" t="s">
        <v>20132</v>
      </c>
      <c r="F5909" s="6">
        <v>45070</v>
      </c>
      <c r="G5909" s="28">
        <v>-1069856.8899999999</v>
      </c>
    </row>
    <row r="5910" spans="2:7" x14ac:dyDescent="0.2">
      <c r="B5910" s="25" t="s">
        <v>20134</v>
      </c>
      <c r="C5910" s="26" t="s">
        <v>20133</v>
      </c>
      <c r="D5910" s="27" t="s">
        <v>20136</v>
      </c>
      <c r="E5910" s="16" t="s">
        <v>1</v>
      </c>
      <c r="F5910" s="6">
        <v>45070</v>
      </c>
      <c r="G5910" s="28">
        <v>-8840601.5999999996</v>
      </c>
    </row>
    <row r="5911" spans="2:7" x14ac:dyDescent="0.2">
      <c r="B5911" s="25" t="s">
        <v>20138</v>
      </c>
      <c r="C5911" s="26" t="s">
        <v>20137</v>
      </c>
      <c r="D5911" s="27" t="s">
        <v>20140</v>
      </c>
      <c r="E5911" s="16" t="s">
        <v>1</v>
      </c>
      <c r="F5911" s="6">
        <v>45070</v>
      </c>
      <c r="G5911" s="28">
        <v>-8645221.1400000006</v>
      </c>
    </row>
    <row r="5912" spans="2:7" x14ac:dyDescent="0.2">
      <c r="B5912" s="25" t="s">
        <v>12839</v>
      </c>
      <c r="C5912" s="26" t="s">
        <v>4101</v>
      </c>
      <c r="D5912" s="27" t="s">
        <v>20142</v>
      </c>
      <c r="E5912" s="16" t="s">
        <v>20143</v>
      </c>
      <c r="F5912" s="6">
        <v>45070</v>
      </c>
      <c r="G5912" s="28">
        <v>-184000</v>
      </c>
    </row>
    <row r="5913" spans="2:7" x14ac:dyDescent="0.2">
      <c r="B5913" s="25" t="s">
        <v>20145</v>
      </c>
      <c r="C5913" s="26" t="s">
        <v>20144</v>
      </c>
      <c r="D5913" s="27" t="s">
        <v>20147</v>
      </c>
      <c r="E5913" s="16" t="s">
        <v>1</v>
      </c>
      <c r="F5913" s="6">
        <v>45070</v>
      </c>
      <c r="G5913" s="28">
        <v>-1783284</v>
      </c>
    </row>
    <row r="5914" spans="2:7" x14ac:dyDescent="0.2">
      <c r="B5914" s="25" t="s">
        <v>20149</v>
      </c>
      <c r="C5914" s="26" t="s">
        <v>20148</v>
      </c>
      <c r="D5914" s="27" t="s">
        <v>20151</v>
      </c>
      <c r="E5914" s="16" t="s">
        <v>1</v>
      </c>
      <c r="F5914" s="6">
        <v>45070</v>
      </c>
      <c r="G5914" s="28">
        <v>-12272000</v>
      </c>
    </row>
    <row r="5915" spans="2:7" x14ac:dyDescent="0.2">
      <c r="B5915" s="25" t="s">
        <v>12839</v>
      </c>
      <c r="C5915" s="26" t="s">
        <v>4101</v>
      </c>
      <c r="D5915" s="27" t="s">
        <v>20153</v>
      </c>
      <c r="E5915" s="16" t="s">
        <v>20154</v>
      </c>
      <c r="F5915" s="6">
        <v>45070</v>
      </c>
      <c r="G5915" s="28">
        <v>-97185</v>
      </c>
    </row>
    <row r="5916" spans="2:7" x14ac:dyDescent="0.2">
      <c r="B5916" s="25" t="s">
        <v>18487</v>
      </c>
      <c r="C5916" s="26" t="s">
        <v>18486</v>
      </c>
      <c r="D5916" s="27" t="s">
        <v>20156</v>
      </c>
      <c r="E5916" s="16" t="s">
        <v>1</v>
      </c>
      <c r="F5916" s="6">
        <v>45070</v>
      </c>
      <c r="G5916" s="28">
        <v>-4911498.99</v>
      </c>
    </row>
    <row r="5917" spans="2:7" x14ac:dyDescent="0.2">
      <c r="B5917" s="25" t="s">
        <v>18973</v>
      </c>
      <c r="C5917" s="26" t="s">
        <v>18972</v>
      </c>
      <c r="D5917" s="27" t="s">
        <v>20158</v>
      </c>
      <c r="E5917" s="16" t="s">
        <v>20158</v>
      </c>
      <c r="F5917" s="6">
        <v>45070</v>
      </c>
      <c r="G5917" s="28">
        <v>-764347.95</v>
      </c>
    </row>
    <row r="5918" spans="2:7" x14ac:dyDescent="0.2">
      <c r="B5918" s="25" t="s">
        <v>20160</v>
      </c>
      <c r="C5918" s="26" t="s">
        <v>20159</v>
      </c>
      <c r="D5918" s="27" t="s">
        <v>20162</v>
      </c>
      <c r="E5918" s="16" t="s">
        <v>1</v>
      </c>
      <c r="F5918" s="6">
        <v>45071</v>
      </c>
      <c r="G5918" s="28">
        <v>-499590.03</v>
      </c>
    </row>
    <row r="5919" spans="2:7" x14ac:dyDescent="0.2">
      <c r="B5919" s="25" t="s">
        <v>20164</v>
      </c>
      <c r="C5919" s="26" t="s">
        <v>20163</v>
      </c>
      <c r="D5919" s="27" t="s">
        <v>20166</v>
      </c>
      <c r="E5919" s="16" t="s">
        <v>1</v>
      </c>
      <c r="F5919" s="6">
        <v>45071</v>
      </c>
      <c r="G5919" s="28">
        <v>-16635612.560000001</v>
      </c>
    </row>
    <row r="5920" spans="2:7" x14ac:dyDescent="0.2">
      <c r="B5920" s="25" t="s">
        <v>14055</v>
      </c>
      <c r="C5920" s="26" t="s">
        <v>9061</v>
      </c>
      <c r="D5920" s="27" t="s">
        <v>20168</v>
      </c>
      <c r="E5920" s="16" t="s">
        <v>20168</v>
      </c>
      <c r="F5920" s="6">
        <v>45071</v>
      </c>
      <c r="G5920" s="28">
        <v>-9440</v>
      </c>
    </row>
    <row r="5921" spans="2:7" x14ac:dyDescent="0.2">
      <c r="B5921" s="25" t="s">
        <v>14124</v>
      </c>
      <c r="C5921" s="26" t="s">
        <v>9305</v>
      </c>
      <c r="D5921" s="27" t="s">
        <v>20170</v>
      </c>
      <c r="E5921" s="16" t="s">
        <v>20170</v>
      </c>
      <c r="F5921" s="6">
        <v>45071</v>
      </c>
      <c r="G5921" s="28">
        <v>-17700</v>
      </c>
    </row>
    <row r="5922" spans="2:7" x14ac:dyDescent="0.2">
      <c r="B5922" s="25" t="s">
        <v>12547</v>
      </c>
      <c r="C5922" s="26" t="s">
        <v>2243</v>
      </c>
      <c r="D5922" s="27" t="s">
        <v>20172</v>
      </c>
      <c r="E5922" s="16" t="s">
        <v>20172</v>
      </c>
      <c r="F5922" s="6">
        <v>45071</v>
      </c>
      <c r="G5922" s="28">
        <v>-493960.42</v>
      </c>
    </row>
    <row r="5923" spans="2:7" x14ac:dyDescent="0.2">
      <c r="B5923" s="25" t="s">
        <v>14283</v>
      </c>
      <c r="C5923" s="26" t="s">
        <v>9872</v>
      </c>
      <c r="D5923" s="27" t="s">
        <v>20174</v>
      </c>
      <c r="E5923" s="16" t="s">
        <v>20174</v>
      </c>
      <c r="F5923" s="6">
        <v>45071</v>
      </c>
      <c r="G5923" s="28">
        <v>-49560</v>
      </c>
    </row>
    <row r="5924" spans="2:7" x14ac:dyDescent="0.2">
      <c r="B5924" s="25" t="s">
        <v>20176</v>
      </c>
      <c r="C5924" s="26" t="s">
        <v>20175</v>
      </c>
      <c r="D5924" s="27" t="s">
        <v>20178</v>
      </c>
      <c r="E5924" s="16" t="s">
        <v>1</v>
      </c>
      <c r="F5924" s="6">
        <v>45071</v>
      </c>
      <c r="G5924" s="28">
        <v>-29599001.329999998</v>
      </c>
    </row>
    <row r="5925" spans="2:7" x14ac:dyDescent="0.2">
      <c r="B5925" s="25" t="s">
        <v>20180</v>
      </c>
      <c r="C5925" s="26" t="s">
        <v>20179</v>
      </c>
      <c r="D5925" s="27" t="s">
        <v>20182</v>
      </c>
      <c r="E5925" s="16" t="s">
        <v>20182</v>
      </c>
      <c r="F5925" s="6">
        <v>45071</v>
      </c>
      <c r="G5925" s="28">
        <v>-5100000</v>
      </c>
    </row>
    <row r="5926" spans="2:7" x14ac:dyDescent="0.2">
      <c r="B5926" s="25" t="s">
        <v>20184</v>
      </c>
      <c r="C5926" s="26" t="s">
        <v>20183</v>
      </c>
      <c r="D5926" s="27" t="s">
        <v>20186</v>
      </c>
      <c r="E5926" s="16" t="s">
        <v>1</v>
      </c>
      <c r="F5926" s="6">
        <v>45071</v>
      </c>
      <c r="G5926" s="28">
        <v>-777600.03</v>
      </c>
    </row>
    <row r="5927" spans="2:7" x14ac:dyDescent="0.2">
      <c r="B5927" s="25" t="s">
        <v>20188</v>
      </c>
      <c r="C5927" s="26" t="s">
        <v>20187</v>
      </c>
      <c r="D5927" s="27" t="s">
        <v>2167</v>
      </c>
      <c r="E5927" s="16" t="s">
        <v>2167</v>
      </c>
      <c r="F5927" s="6">
        <v>45071</v>
      </c>
      <c r="G5927" s="28">
        <v>-16800000</v>
      </c>
    </row>
    <row r="5928" spans="2:7" x14ac:dyDescent="0.2">
      <c r="B5928" s="25" t="s">
        <v>14739</v>
      </c>
      <c r="C5928" s="26" t="s">
        <v>11519</v>
      </c>
      <c r="D5928" s="27" t="s">
        <v>20191</v>
      </c>
      <c r="E5928" s="16" t="s">
        <v>20191</v>
      </c>
      <c r="F5928" s="6">
        <v>45071</v>
      </c>
      <c r="G5928" s="28">
        <v>-33040</v>
      </c>
    </row>
    <row r="5929" spans="2:7" x14ac:dyDescent="0.2">
      <c r="B5929" s="25" t="s">
        <v>13813</v>
      </c>
      <c r="C5929" s="26" t="s">
        <v>7843</v>
      </c>
      <c r="D5929" s="27" t="s">
        <v>20193</v>
      </c>
      <c r="E5929" s="16" t="s">
        <v>20193</v>
      </c>
      <c r="F5929" s="6">
        <v>45071</v>
      </c>
      <c r="G5929" s="28">
        <v>-11328000</v>
      </c>
    </row>
    <row r="5930" spans="2:7" x14ac:dyDescent="0.2">
      <c r="B5930" s="25" t="s">
        <v>14274</v>
      </c>
      <c r="C5930" s="26" t="s">
        <v>9825</v>
      </c>
      <c r="D5930" s="27" t="s">
        <v>20195</v>
      </c>
      <c r="E5930" s="16" t="s">
        <v>20195</v>
      </c>
      <c r="F5930" s="6">
        <v>45071</v>
      </c>
      <c r="G5930" s="28">
        <v>-40120</v>
      </c>
    </row>
    <row r="5931" spans="2:7" x14ac:dyDescent="0.2">
      <c r="B5931" s="25" t="s">
        <v>12839</v>
      </c>
      <c r="C5931" s="26" t="s">
        <v>4101</v>
      </c>
      <c r="D5931" s="27" t="s">
        <v>20197</v>
      </c>
      <c r="E5931" s="16" t="s">
        <v>20198</v>
      </c>
      <c r="F5931" s="6">
        <v>45071</v>
      </c>
      <c r="G5931" s="28">
        <v>-11100360.810000001</v>
      </c>
    </row>
    <row r="5932" spans="2:7" x14ac:dyDescent="0.2">
      <c r="B5932" s="25" t="s">
        <v>14188</v>
      </c>
      <c r="C5932" s="26" t="s">
        <v>9545</v>
      </c>
      <c r="D5932" s="27" t="s">
        <v>20200</v>
      </c>
      <c r="E5932" s="16" t="s">
        <v>20200</v>
      </c>
      <c r="F5932" s="6">
        <v>45071</v>
      </c>
      <c r="G5932" s="28">
        <v>-224200</v>
      </c>
    </row>
    <row r="5933" spans="2:7" x14ac:dyDescent="0.2">
      <c r="B5933" s="25" t="s">
        <v>12839</v>
      </c>
      <c r="C5933" s="26" t="s">
        <v>4101</v>
      </c>
      <c r="D5933" s="27" t="s">
        <v>20202</v>
      </c>
      <c r="E5933" s="16" t="s">
        <v>20203</v>
      </c>
      <c r="F5933" s="6">
        <v>45071</v>
      </c>
      <c r="G5933" s="28">
        <v>-195690</v>
      </c>
    </row>
    <row r="5934" spans="2:7" x14ac:dyDescent="0.2">
      <c r="B5934" s="25" t="s">
        <v>20205</v>
      </c>
      <c r="C5934" s="26" t="s">
        <v>20204</v>
      </c>
      <c r="D5934" s="27" t="s">
        <v>7991</v>
      </c>
      <c r="E5934" s="16" t="s">
        <v>7991</v>
      </c>
      <c r="F5934" s="6">
        <v>45071</v>
      </c>
      <c r="G5934" s="28">
        <v>-701510</v>
      </c>
    </row>
    <row r="5935" spans="2:7" x14ac:dyDescent="0.2">
      <c r="B5935" s="25" t="s">
        <v>12839</v>
      </c>
      <c r="C5935" s="26" t="s">
        <v>4101</v>
      </c>
      <c r="D5935" s="27" t="s">
        <v>20208</v>
      </c>
      <c r="E5935" s="16" t="s">
        <v>20209</v>
      </c>
      <c r="F5935" s="6">
        <v>45071</v>
      </c>
      <c r="G5935" s="28">
        <v>-236544.1</v>
      </c>
    </row>
    <row r="5936" spans="2:7" x14ac:dyDescent="0.2">
      <c r="B5936" s="25" t="s">
        <v>14352</v>
      </c>
      <c r="C5936" s="26" t="s">
        <v>10143</v>
      </c>
      <c r="D5936" s="27" t="s">
        <v>20211</v>
      </c>
      <c r="E5936" s="16" t="s">
        <v>20211</v>
      </c>
      <c r="F5936" s="6">
        <v>45071</v>
      </c>
      <c r="G5936" s="28">
        <v>-212400</v>
      </c>
    </row>
    <row r="5937" spans="2:7" x14ac:dyDescent="0.2">
      <c r="B5937" s="25" t="s">
        <v>14025</v>
      </c>
      <c r="C5937" s="26" t="s">
        <v>8921</v>
      </c>
      <c r="D5937" s="27" t="s">
        <v>20213</v>
      </c>
      <c r="E5937" s="16" t="s">
        <v>20213</v>
      </c>
      <c r="F5937" s="6">
        <v>45071</v>
      </c>
      <c r="G5937" s="28">
        <v>-23600</v>
      </c>
    </row>
    <row r="5938" spans="2:7" x14ac:dyDescent="0.2">
      <c r="B5938" s="25" t="s">
        <v>14574</v>
      </c>
      <c r="C5938" s="26" t="s">
        <v>10887</v>
      </c>
      <c r="D5938" s="27" t="s">
        <v>20215</v>
      </c>
      <c r="E5938" s="16" t="s">
        <v>20215</v>
      </c>
      <c r="F5938" s="6">
        <v>45071</v>
      </c>
      <c r="G5938" s="28">
        <v>-29500</v>
      </c>
    </row>
    <row r="5939" spans="2:7" x14ac:dyDescent="0.2">
      <c r="B5939" s="25" t="s">
        <v>19888</v>
      </c>
      <c r="C5939" s="26" t="s">
        <v>19887</v>
      </c>
      <c r="D5939" s="27" t="s">
        <v>20217</v>
      </c>
      <c r="E5939" s="16" t="s">
        <v>20218</v>
      </c>
      <c r="F5939" s="6">
        <v>45071</v>
      </c>
      <c r="G5939" s="28">
        <v>-1126493.3700000001</v>
      </c>
    </row>
    <row r="5940" spans="2:7" x14ac:dyDescent="0.2">
      <c r="B5940" s="25" t="s">
        <v>20220</v>
      </c>
      <c r="C5940" s="26" t="s">
        <v>20219</v>
      </c>
      <c r="D5940" s="27" t="s">
        <v>20222</v>
      </c>
      <c r="E5940" s="16" t="s">
        <v>1</v>
      </c>
      <c r="F5940" s="6">
        <v>45071</v>
      </c>
      <c r="G5940" s="28">
        <v>-6376762.7199999997</v>
      </c>
    </row>
    <row r="5941" spans="2:7" x14ac:dyDescent="0.2">
      <c r="B5941" s="25" t="s">
        <v>14169</v>
      </c>
      <c r="C5941" s="26" t="s">
        <v>9471</v>
      </c>
      <c r="D5941" s="27" t="s">
        <v>20224</v>
      </c>
      <c r="E5941" s="16" t="s">
        <v>20224</v>
      </c>
      <c r="F5941" s="6">
        <v>45071</v>
      </c>
      <c r="G5941" s="28">
        <v>-198443.16</v>
      </c>
    </row>
    <row r="5942" spans="2:7" x14ac:dyDescent="0.2">
      <c r="B5942" s="25" t="s">
        <v>14123</v>
      </c>
      <c r="C5942" s="26" t="s">
        <v>9302</v>
      </c>
      <c r="D5942" s="27" t="s">
        <v>20226</v>
      </c>
      <c r="E5942" s="16" t="s">
        <v>20226</v>
      </c>
      <c r="F5942" s="6">
        <v>45071</v>
      </c>
      <c r="G5942" s="28">
        <v>-53100</v>
      </c>
    </row>
    <row r="5943" spans="2:7" x14ac:dyDescent="0.2">
      <c r="B5943" s="25" t="s">
        <v>12247</v>
      </c>
      <c r="C5943" s="26" t="s">
        <v>204</v>
      </c>
      <c r="D5943" s="27" t="s">
        <v>20228</v>
      </c>
      <c r="E5943" s="16" t="s">
        <v>20228</v>
      </c>
      <c r="F5943" s="6">
        <v>45071</v>
      </c>
      <c r="G5943" s="28">
        <v>-118000</v>
      </c>
    </row>
    <row r="5944" spans="2:7" x14ac:dyDescent="0.2">
      <c r="B5944" s="25" t="s">
        <v>13758</v>
      </c>
      <c r="C5944" s="26" t="s">
        <v>7217</v>
      </c>
      <c r="D5944" s="27" t="s">
        <v>20230</v>
      </c>
      <c r="E5944" s="16" t="s">
        <v>20231</v>
      </c>
      <c r="F5944" s="6">
        <v>45071</v>
      </c>
      <c r="G5944" s="28">
        <v>-598444.07999999996</v>
      </c>
    </row>
    <row r="5945" spans="2:7" x14ac:dyDescent="0.2">
      <c r="B5945" s="25" t="s">
        <v>20233</v>
      </c>
      <c r="C5945" s="26" t="s">
        <v>20232</v>
      </c>
      <c r="D5945" s="27" t="s">
        <v>20235</v>
      </c>
      <c r="E5945" s="16" t="s">
        <v>1</v>
      </c>
      <c r="F5945" s="6">
        <v>45071</v>
      </c>
      <c r="G5945" s="28">
        <v>-12931766.359999999</v>
      </c>
    </row>
    <row r="5946" spans="2:7" x14ac:dyDescent="0.2">
      <c r="B5946" s="25" t="s">
        <v>13758</v>
      </c>
      <c r="C5946" s="26" t="s">
        <v>7217</v>
      </c>
      <c r="D5946" s="27" t="s">
        <v>20237</v>
      </c>
      <c r="E5946" s="16" t="s">
        <v>1</v>
      </c>
      <c r="F5946" s="6">
        <v>45071</v>
      </c>
      <c r="G5946" s="28">
        <v>-939796.84</v>
      </c>
    </row>
    <row r="5947" spans="2:7" x14ac:dyDescent="0.2">
      <c r="B5947" s="25" t="s">
        <v>14606</v>
      </c>
      <c r="C5947" s="26" t="s">
        <v>10996</v>
      </c>
      <c r="D5947" s="27" t="s">
        <v>20239</v>
      </c>
      <c r="E5947" s="16" t="s">
        <v>1</v>
      </c>
      <c r="F5947" s="6">
        <v>45071</v>
      </c>
      <c r="G5947" s="28">
        <v>-759469.34</v>
      </c>
    </row>
    <row r="5948" spans="2:7" x14ac:dyDescent="0.2">
      <c r="B5948" s="25" t="s">
        <v>12839</v>
      </c>
      <c r="C5948" s="26" t="s">
        <v>4101</v>
      </c>
      <c r="D5948" s="27" t="s">
        <v>20241</v>
      </c>
      <c r="E5948" s="16" t="s">
        <v>1</v>
      </c>
      <c r="F5948" s="6">
        <v>45071</v>
      </c>
      <c r="G5948" s="28">
        <v>-9350</v>
      </c>
    </row>
    <row r="5949" spans="2:7" x14ac:dyDescent="0.2">
      <c r="B5949" s="25" t="s">
        <v>14551</v>
      </c>
      <c r="C5949" s="26" t="s">
        <v>10814</v>
      </c>
      <c r="D5949" s="27" t="s">
        <v>20243</v>
      </c>
      <c r="E5949" s="16" t="s">
        <v>20243</v>
      </c>
      <c r="F5949" s="6">
        <v>45071</v>
      </c>
      <c r="G5949" s="28">
        <v>-41300</v>
      </c>
    </row>
    <row r="5950" spans="2:7" x14ac:dyDescent="0.2">
      <c r="B5950" s="25" t="s">
        <v>13758</v>
      </c>
      <c r="C5950" s="26" t="s">
        <v>7217</v>
      </c>
      <c r="D5950" s="27" t="s">
        <v>20245</v>
      </c>
      <c r="E5950" s="16" t="s">
        <v>1</v>
      </c>
      <c r="F5950" s="6">
        <v>45071</v>
      </c>
      <c r="G5950" s="28">
        <v>-495728.62</v>
      </c>
    </row>
    <row r="5951" spans="2:7" x14ac:dyDescent="0.2">
      <c r="B5951" s="25" t="s">
        <v>14551</v>
      </c>
      <c r="C5951" s="26" t="s">
        <v>10814</v>
      </c>
      <c r="D5951" s="27" t="s">
        <v>20247</v>
      </c>
      <c r="E5951" s="16" t="s">
        <v>20247</v>
      </c>
      <c r="F5951" s="6">
        <v>45071</v>
      </c>
      <c r="G5951" s="28">
        <v>-53100</v>
      </c>
    </row>
    <row r="5952" spans="2:7" x14ac:dyDescent="0.2">
      <c r="B5952" s="25" t="s">
        <v>13758</v>
      </c>
      <c r="C5952" s="26" t="s">
        <v>7217</v>
      </c>
      <c r="D5952" s="27" t="s">
        <v>20249</v>
      </c>
      <c r="E5952" s="16" t="s">
        <v>1</v>
      </c>
      <c r="F5952" s="6">
        <v>45071</v>
      </c>
      <c r="G5952" s="28">
        <v>-730638.89</v>
      </c>
    </row>
    <row r="5953" spans="2:7" x14ac:dyDescent="0.2">
      <c r="B5953" s="25" t="s">
        <v>13758</v>
      </c>
      <c r="C5953" s="26" t="s">
        <v>7217</v>
      </c>
      <c r="D5953" s="27" t="s">
        <v>20251</v>
      </c>
      <c r="E5953" s="16" t="s">
        <v>1</v>
      </c>
      <c r="F5953" s="6">
        <v>45071</v>
      </c>
      <c r="G5953" s="28">
        <v>-776090.13</v>
      </c>
    </row>
    <row r="5954" spans="2:7" x14ac:dyDescent="0.2">
      <c r="B5954" s="25" t="s">
        <v>12839</v>
      </c>
      <c r="C5954" s="26" t="s">
        <v>4101</v>
      </c>
      <c r="D5954" s="27" t="s">
        <v>20253</v>
      </c>
      <c r="E5954" s="16" t="s">
        <v>1</v>
      </c>
      <c r="F5954" s="6">
        <v>45071</v>
      </c>
      <c r="G5954" s="28">
        <v>-5650</v>
      </c>
    </row>
    <row r="5955" spans="2:7" x14ac:dyDescent="0.2">
      <c r="B5955" s="25" t="s">
        <v>12839</v>
      </c>
      <c r="C5955" s="26" t="s">
        <v>4101</v>
      </c>
      <c r="D5955" s="27" t="s">
        <v>20255</v>
      </c>
      <c r="E5955" s="16" t="s">
        <v>20256</v>
      </c>
      <c r="F5955" s="6">
        <v>45071</v>
      </c>
      <c r="G5955" s="28">
        <v>-236544.1</v>
      </c>
    </row>
    <row r="5956" spans="2:7" x14ac:dyDescent="0.2">
      <c r="B5956" s="25" t="s">
        <v>13758</v>
      </c>
      <c r="C5956" s="26" t="s">
        <v>7217</v>
      </c>
      <c r="D5956" s="27" t="s">
        <v>20258</v>
      </c>
      <c r="E5956" s="16" t="s">
        <v>20259</v>
      </c>
      <c r="F5956" s="6">
        <v>45071</v>
      </c>
      <c r="G5956" s="28">
        <v>-852113.99</v>
      </c>
    </row>
    <row r="5957" spans="2:7" x14ac:dyDescent="0.2">
      <c r="B5957" s="25" t="s">
        <v>14618</v>
      </c>
      <c r="C5957" s="26" t="s">
        <v>11029</v>
      </c>
      <c r="D5957" s="27" t="s">
        <v>20261</v>
      </c>
      <c r="E5957" s="16" t="s">
        <v>20261</v>
      </c>
      <c r="F5957" s="6">
        <v>45072</v>
      </c>
      <c r="G5957" s="28">
        <v>-70800</v>
      </c>
    </row>
    <row r="5958" spans="2:7" x14ac:dyDescent="0.2">
      <c r="B5958" s="25" t="s">
        <v>13814</v>
      </c>
      <c r="C5958" s="26" t="s">
        <v>7850</v>
      </c>
      <c r="D5958" s="27" t="s">
        <v>20263</v>
      </c>
      <c r="E5958" s="16" t="s">
        <v>20263</v>
      </c>
      <c r="F5958" s="6">
        <v>45072</v>
      </c>
      <c r="G5958" s="28">
        <v>-118000</v>
      </c>
    </row>
    <row r="5959" spans="2:7" x14ac:dyDescent="0.2">
      <c r="B5959" s="25" t="s">
        <v>20265</v>
      </c>
      <c r="C5959" s="26" t="s">
        <v>20264</v>
      </c>
      <c r="D5959" s="27" t="s">
        <v>19276</v>
      </c>
      <c r="E5959" s="16" t="s">
        <v>1</v>
      </c>
      <c r="F5959" s="6">
        <v>45072</v>
      </c>
      <c r="G5959" s="28">
        <v>-1136847.8999999999</v>
      </c>
    </row>
    <row r="5960" spans="2:7" x14ac:dyDescent="0.2">
      <c r="B5960" s="25" t="s">
        <v>20268</v>
      </c>
      <c r="C5960" s="26" t="s">
        <v>20267</v>
      </c>
      <c r="D5960" s="27" t="s">
        <v>20270</v>
      </c>
      <c r="E5960" s="16" t="s">
        <v>1</v>
      </c>
      <c r="F5960" s="6">
        <v>45072</v>
      </c>
      <c r="G5960" s="28">
        <v>-8638704.3000000007</v>
      </c>
    </row>
    <row r="5961" spans="2:7" x14ac:dyDescent="0.2">
      <c r="B5961" s="25" t="s">
        <v>20272</v>
      </c>
      <c r="C5961" s="26" t="s">
        <v>20271</v>
      </c>
      <c r="D5961" s="27" t="s">
        <v>20274</v>
      </c>
      <c r="E5961" s="16" t="s">
        <v>1</v>
      </c>
      <c r="F5961" s="6">
        <v>45072</v>
      </c>
      <c r="G5961" s="28">
        <v>-7363058.8700000001</v>
      </c>
    </row>
    <row r="5962" spans="2:7" x14ac:dyDescent="0.2">
      <c r="B5962" s="25" t="s">
        <v>12320</v>
      </c>
      <c r="C5962" s="26" t="s">
        <v>878</v>
      </c>
      <c r="D5962" s="27" t="s">
        <v>20276</v>
      </c>
      <c r="E5962" s="16" t="s">
        <v>20277</v>
      </c>
      <c r="F5962" s="6">
        <v>45072</v>
      </c>
      <c r="G5962" s="28">
        <v>-14941427.18</v>
      </c>
    </row>
    <row r="5963" spans="2:7" x14ac:dyDescent="0.2">
      <c r="B5963" s="25" t="s">
        <v>20279</v>
      </c>
      <c r="C5963" s="26" t="s">
        <v>20278</v>
      </c>
      <c r="D5963" s="27" t="s">
        <v>20281</v>
      </c>
      <c r="E5963" s="16" t="s">
        <v>1</v>
      </c>
      <c r="F5963" s="6">
        <v>45072</v>
      </c>
      <c r="G5963" s="28">
        <v>-8524527.1999999993</v>
      </c>
    </row>
    <row r="5964" spans="2:7" x14ac:dyDescent="0.2">
      <c r="B5964" s="25" t="s">
        <v>20283</v>
      </c>
      <c r="C5964" s="26" t="s">
        <v>20282</v>
      </c>
      <c r="D5964" s="27" t="s">
        <v>20285</v>
      </c>
      <c r="E5964" s="16" t="s">
        <v>1</v>
      </c>
      <c r="F5964" s="6">
        <v>45072</v>
      </c>
      <c r="G5964" s="28">
        <v>-4285831.0199999996</v>
      </c>
    </row>
    <row r="5965" spans="2:7" x14ac:dyDescent="0.2">
      <c r="B5965" s="25" t="s">
        <v>12320</v>
      </c>
      <c r="C5965" s="26" t="s">
        <v>878</v>
      </c>
      <c r="D5965" s="27" t="s">
        <v>20287</v>
      </c>
      <c r="E5965" s="16" t="s">
        <v>20288</v>
      </c>
      <c r="F5965" s="6">
        <v>45072</v>
      </c>
      <c r="G5965" s="28">
        <v>-19047115.870000001</v>
      </c>
    </row>
    <row r="5966" spans="2:7" x14ac:dyDescent="0.2">
      <c r="B5966" s="25" t="s">
        <v>12839</v>
      </c>
      <c r="C5966" s="26" t="s">
        <v>4101</v>
      </c>
      <c r="D5966" s="27" t="s">
        <v>20290</v>
      </c>
      <c r="E5966" s="16" t="s">
        <v>20291</v>
      </c>
      <c r="F5966" s="6">
        <v>45072</v>
      </c>
      <c r="G5966" s="28">
        <v>-11100360.810000001</v>
      </c>
    </row>
    <row r="5967" spans="2:7" x14ac:dyDescent="0.2">
      <c r="B5967" s="25" t="s">
        <v>13758</v>
      </c>
      <c r="C5967" s="26" t="s">
        <v>7217</v>
      </c>
      <c r="D5967" s="27" t="s">
        <v>20293</v>
      </c>
      <c r="E5967" s="16" t="s">
        <v>20294</v>
      </c>
      <c r="F5967" s="6">
        <v>45072</v>
      </c>
      <c r="G5967" s="28">
        <v>-16705.259999999998</v>
      </c>
    </row>
    <row r="5968" spans="2:7" x14ac:dyDescent="0.2">
      <c r="B5968" s="25" t="s">
        <v>20050</v>
      </c>
      <c r="C5968" s="26" t="s">
        <v>20049</v>
      </c>
      <c r="D5968" s="27" t="s">
        <v>8181</v>
      </c>
      <c r="E5968" s="16" t="s">
        <v>8181</v>
      </c>
      <c r="F5968" s="6">
        <v>45072</v>
      </c>
      <c r="G5968" s="28">
        <v>-30419.22</v>
      </c>
    </row>
    <row r="5969" spans="2:7" x14ac:dyDescent="0.2">
      <c r="B5969" s="25" t="s">
        <v>12839</v>
      </c>
      <c r="C5969" s="26" t="s">
        <v>4101</v>
      </c>
      <c r="D5969" s="27" t="s">
        <v>20297</v>
      </c>
      <c r="E5969" s="16" t="s">
        <v>20298</v>
      </c>
      <c r="F5969" s="6">
        <v>45072</v>
      </c>
      <c r="G5969" s="28">
        <v>-130200</v>
      </c>
    </row>
    <row r="5970" spans="2:7" x14ac:dyDescent="0.2">
      <c r="B5970" s="25" t="s">
        <v>20300</v>
      </c>
      <c r="C5970" s="26" t="s">
        <v>20299</v>
      </c>
      <c r="D5970" s="27" t="s">
        <v>20302</v>
      </c>
      <c r="E5970" s="16" t="s">
        <v>1</v>
      </c>
      <c r="F5970" s="6">
        <v>45072</v>
      </c>
      <c r="G5970" s="28">
        <v>-12970039.199999999</v>
      </c>
    </row>
    <row r="5971" spans="2:7" x14ac:dyDescent="0.2">
      <c r="B5971" s="25" t="s">
        <v>13758</v>
      </c>
      <c r="C5971" s="26" t="s">
        <v>7217</v>
      </c>
      <c r="D5971" s="27" t="s">
        <v>20304</v>
      </c>
      <c r="E5971" s="16" t="s">
        <v>20305</v>
      </c>
      <c r="F5971" s="6">
        <v>45072</v>
      </c>
      <c r="G5971" s="28">
        <v>4227.5</v>
      </c>
    </row>
    <row r="5972" spans="2:7" x14ac:dyDescent="0.2">
      <c r="B5972" s="25" t="s">
        <v>12839</v>
      </c>
      <c r="C5972" s="26" t="s">
        <v>4101</v>
      </c>
      <c r="D5972" s="27" t="s">
        <v>20307</v>
      </c>
      <c r="E5972" s="16" t="s">
        <v>20308</v>
      </c>
      <c r="F5972" s="6">
        <v>45072</v>
      </c>
      <c r="G5972" s="28">
        <v>-113321.88</v>
      </c>
    </row>
    <row r="5973" spans="2:7" x14ac:dyDescent="0.2">
      <c r="B5973" s="25" t="s">
        <v>12839</v>
      </c>
      <c r="C5973" s="26" t="s">
        <v>4101</v>
      </c>
      <c r="D5973" s="27" t="s">
        <v>20310</v>
      </c>
      <c r="E5973" s="16" t="s">
        <v>1</v>
      </c>
      <c r="F5973" s="6">
        <v>45072</v>
      </c>
      <c r="G5973" s="28">
        <v>-8100</v>
      </c>
    </row>
    <row r="5974" spans="2:7" x14ac:dyDescent="0.2">
      <c r="B5974" s="25" t="s">
        <v>20312</v>
      </c>
      <c r="C5974" s="26" t="s">
        <v>20311</v>
      </c>
      <c r="D5974" s="27" t="s">
        <v>20314</v>
      </c>
      <c r="E5974" s="16" t="s">
        <v>20314</v>
      </c>
      <c r="F5974" s="6">
        <v>45072</v>
      </c>
      <c r="G5974" s="28">
        <v>-159300</v>
      </c>
    </row>
    <row r="5975" spans="2:7" x14ac:dyDescent="0.2">
      <c r="B5975" s="25" t="s">
        <v>12320</v>
      </c>
      <c r="C5975" s="26" t="s">
        <v>878</v>
      </c>
      <c r="D5975" s="27" t="s">
        <v>20316</v>
      </c>
      <c r="E5975" s="16" t="s">
        <v>1</v>
      </c>
      <c r="F5975" s="6">
        <v>45072</v>
      </c>
      <c r="G5975" s="28">
        <v>-8497747.1799999997</v>
      </c>
    </row>
    <row r="5976" spans="2:7" x14ac:dyDescent="0.2">
      <c r="B5976" s="25" t="s">
        <v>13758</v>
      </c>
      <c r="C5976" s="26" t="s">
        <v>7217</v>
      </c>
      <c r="D5976" s="27" t="s">
        <v>20318</v>
      </c>
      <c r="E5976" s="16" t="s">
        <v>20319</v>
      </c>
      <c r="F5976" s="6">
        <v>45072</v>
      </c>
      <c r="G5976" s="28">
        <v>-125540.4</v>
      </c>
    </row>
    <row r="5977" spans="2:7" x14ac:dyDescent="0.2">
      <c r="B5977" s="25" t="s">
        <v>12320</v>
      </c>
      <c r="C5977" s="26" t="s">
        <v>878</v>
      </c>
      <c r="D5977" s="27" t="s">
        <v>20321</v>
      </c>
      <c r="E5977" s="16" t="s">
        <v>20322</v>
      </c>
      <c r="F5977" s="6">
        <v>45072</v>
      </c>
      <c r="G5977" s="28">
        <v>-12586201.050000001</v>
      </c>
    </row>
    <row r="5978" spans="2:7" x14ac:dyDescent="0.2">
      <c r="B5978" s="25" t="s">
        <v>12320</v>
      </c>
      <c r="C5978" s="26" t="s">
        <v>878</v>
      </c>
      <c r="D5978" s="27" t="s">
        <v>20324</v>
      </c>
      <c r="E5978" s="16" t="s">
        <v>20325</v>
      </c>
      <c r="F5978" s="6">
        <v>45072</v>
      </c>
      <c r="G5978" s="28">
        <v>-14421054.640000001</v>
      </c>
    </row>
    <row r="5979" spans="2:7" x14ac:dyDescent="0.2">
      <c r="B5979" s="25" t="s">
        <v>12254</v>
      </c>
      <c r="C5979" s="26" t="s">
        <v>234</v>
      </c>
      <c r="D5979" s="27" t="s">
        <v>20327</v>
      </c>
      <c r="E5979" s="16" t="s">
        <v>20327</v>
      </c>
      <c r="F5979" s="6">
        <v>45072</v>
      </c>
      <c r="G5979" s="28">
        <v>-53100</v>
      </c>
    </row>
    <row r="5980" spans="2:7" x14ac:dyDescent="0.2">
      <c r="B5980" s="25" t="s">
        <v>20329</v>
      </c>
      <c r="C5980" s="26" t="s">
        <v>20328</v>
      </c>
      <c r="D5980" s="27" t="s">
        <v>20331</v>
      </c>
      <c r="E5980" s="16" t="s">
        <v>1</v>
      </c>
      <c r="F5980" s="6">
        <v>45072</v>
      </c>
      <c r="G5980" s="28">
        <v>-4667629.25</v>
      </c>
    </row>
    <row r="5981" spans="2:7" x14ac:dyDescent="0.2">
      <c r="B5981" s="25" t="s">
        <v>20333</v>
      </c>
      <c r="C5981" s="26" t="s">
        <v>20332</v>
      </c>
      <c r="D5981" s="27" t="s">
        <v>20335</v>
      </c>
      <c r="E5981" s="16" t="s">
        <v>1</v>
      </c>
      <c r="F5981" s="6">
        <v>45075</v>
      </c>
      <c r="G5981" s="28">
        <v>-8428514.3699999992</v>
      </c>
    </row>
    <row r="5982" spans="2:7" x14ac:dyDescent="0.2">
      <c r="B5982" s="25" t="s">
        <v>14878</v>
      </c>
      <c r="C5982" s="26" t="s">
        <v>12022</v>
      </c>
      <c r="D5982" s="27" t="s">
        <v>20337</v>
      </c>
      <c r="E5982" s="16" t="s">
        <v>1</v>
      </c>
      <c r="F5982" s="6">
        <v>45075</v>
      </c>
      <c r="G5982" s="28">
        <v>-124528.36</v>
      </c>
    </row>
    <row r="5983" spans="2:7" x14ac:dyDescent="0.2">
      <c r="B5983" s="25" t="s">
        <v>12839</v>
      </c>
      <c r="C5983" s="26" t="s">
        <v>4101</v>
      </c>
      <c r="D5983" s="27" t="s">
        <v>20339</v>
      </c>
      <c r="E5983" s="16" t="s">
        <v>20340</v>
      </c>
      <c r="F5983" s="6">
        <v>45075</v>
      </c>
      <c r="G5983" s="28">
        <v>-11100360.810000001</v>
      </c>
    </row>
    <row r="5984" spans="2:7" x14ac:dyDescent="0.2">
      <c r="B5984" s="25" t="s">
        <v>20342</v>
      </c>
      <c r="C5984" s="26" t="s">
        <v>20341</v>
      </c>
      <c r="D5984" s="27" t="s">
        <v>2028</v>
      </c>
      <c r="E5984" s="16" t="s">
        <v>1</v>
      </c>
      <c r="F5984" s="6">
        <v>45075</v>
      </c>
      <c r="G5984" s="28">
        <v>-7288792.0199999996</v>
      </c>
    </row>
    <row r="5985" spans="2:7" x14ac:dyDescent="0.2">
      <c r="B5985" s="25" t="s">
        <v>20345</v>
      </c>
      <c r="C5985" s="26" t="s">
        <v>20344</v>
      </c>
      <c r="D5985" s="27" t="s">
        <v>20347</v>
      </c>
      <c r="E5985" s="16" t="s">
        <v>1</v>
      </c>
      <c r="F5985" s="6">
        <v>45075</v>
      </c>
      <c r="G5985" s="28">
        <v>-6302091.2800000003</v>
      </c>
    </row>
    <row r="5986" spans="2:7" x14ac:dyDescent="0.2">
      <c r="B5986" s="25" t="s">
        <v>18987</v>
      </c>
      <c r="C5986" s="26" t="s">
        <v>18986</v>
      </c>
      <c r="D5986" s="27" t="s">
        <v>20349</v>
      </c>
      <c r="E5986" s="16" t="s">
        <v>20349</v>
      </c>
      <c r="F5986" s="6">
        <v>45075</v>
      </c>
      <c r="G5986" s="28">
        <v>-173460</v>
      </c>
    </row>
    <row r="5987" spans="2:7" x14ac:dyDescent="0.2">
      <c r="B5987" s="25" t="s">
        <v>12839</v>
      </c>
      <c r="C5987" s="26" t="s">
        <v>4101</v>
      </c>
      <c r="D5987" s="27" t="s">
        <v>20351</v>
      </c>
      <c r="E5987" s="16" t="s">
        <v>20352</v>
      </c>
      <c r="F5987" s="6">
        <v>45075</v>
      </c>
      <c r="G5987" s="28">
        <v>-113321.88</v>
      </c>
    </row>
    <row r="5988" spans="2:7" x14ac:dyDescent="0.2">
      <c r="B5988" s="25" t="s">
        <v>12839</v>
      </c>
      <c r="C5988" s="26" t="s">
        <v>4101</v>
      </c>
      <c r="D5988" s="27" t="s">
        <v>20354</v>
      </c>
      <c r="E5988" s="16" t="s">
        <v>20355</v>
      </c>
      <c r="F5988" s="6">
        <v>45075</v>
      </c>
      <c r="G5988" s="28">
        <v>-38981015.689999998</v>
      </c>
    </row>
    <row r="5989" spans="2:7" x14ac:dyDescent="0.2">
      <c r="B5989" s="25" t="s">
        <v>12839</v>
      </c>
      <c r="C5989" s="26" t="s">
        <v>4101</v>
      </c>
      <c r="D5989" s="27" t="s">
        <v>20357</v>
      </c>
      <c r="E5989" s="16" t="s">
        <v>20358</v>
      </c>
      <c r="F5989" s="6">
        <v>45075</v>
      </c>
      <c r="G5989" s="28">
        <v>-113321.88</v>
      </c>
    </row>
    <row r="5990" spans="2:7" x14ac:dyDescent="0.2">
      <c r="B5990" s="25" t="s">
        <v>20360</v>
      </c>
      <c r="C5990" s="26" t="s">
        <v>20359</v>
      </c>
      <c r="D5990" s="27" t="s">
        <v>20362</v>
      </c>
      <c r="E5990" s="16" t="s">
        <v>20362</v>
      </c>
      <c r="F5990" s="6">
        <v>45075</v>
      </c>
      <c r="G5990" s="28">
        <v>-61360</v>
      </c>
    </row>
    <row r="5991" spans="2:7" x14ac:dyDescent="0.2">
      <c r="B5991" s="25" t="s">
        <v>12839</v>
      </c>
      <c r="C5991" s="26" t="s">
        <v>4101</v>
      </c>
      <c r="D5991" s="27" t="s">
        <v>20364</v>
      </c>
      <c r="E5991" s="16" t="s">
        <v>20365</v>
      </c>
      <c r="F5991" s="6">
        <v>45075</v>
      </c>
      <c r="G5991" s="28">
        <v>-70773544.599999994</v>
      </c>
    </row>
    <row r="5992" spans="2:7" x14ac:dyDescent="0.2">
      <c r="B5992" s="25" t="s">
        <v>20367</v>
      </c>
      <c r="C5992" s="26" t="s">
        <v>20366</v>
      </c>
      <c r="D5992" s="27" t="s">
        <v>20369</v>
      </c>
      <c r="E5992" s="16" t="s">
        <v>1</v>
      </c>
      <c r="F5992" s="6">
        <v>45075</v>
      </c>
      <c r="G5992" s="28">
        <v>-8286823.3399999999</v>
      </c>
    </row>
    <row r="5993" spans="2:7" x14ac:dyDescent="0.2">
      <c r="B5993" s="25" t="s">
        <v>14378</v>
      </c>
      <c r="C5993" s="26" t="s">
        <v>10223</v>
      </c>
      <c r="D5993" s="27" t="s">
        <v>2028</v>
      </c>
      <c r="E5993" s="16" t="s">
        <v>1</v>
      </c>
      <c r="F5993" s="6">
        <v>45075</v>
      </c>
      <c r="G5993" s="28">
        <v>-16360147.17</v>
      </c>
    </row>
    <row r="5994" spans="2:7" x14ac:dyDescent="0.2">
      <c r="B5994" s="25" t="s">
        <v>13758</v>
      </c>
      <c r="C5994" s="26" t="s">
        <v>7217</v>
      </c>
      <c r="D5994" s="27" t="s">
        <v>20372</v>
      </c>
      <c r="E5994" s="16" t="s">
        <v>20373</v>
      </c>
      <c r="F5994" s="6">
        <v>45075</v>
      </c>
      <c r="G5994" s="28">
        <v>-435165.96</v>
      </c>
    </row>
    <row r="5995" spans="2:7" x14ac:dyDescent="0.2">
      <c r="B5995" s="25" t="s">
        <v>12839</v>
      </c>
      <c r="C5995" s="26" t="s">
        <v>4101</v>
      </c>
      <c r="D5995" s="27" t="s">
        <v>20375</v>
      </c>
      <c r="E5995" s="16" t="s">
        <v>20376</v>
      </c>
      <c r="F5995" s="6">
        <v>45075</v>
      </c>
      <c r="G5995" s="28">
        <v>-122810</v>
      </c>
    </row>
    <row r="5996" spans="2:7" x14ac:dyDescent="0.2">
      <c r="B5996" s="25" t="s">
        <v>20378</v>
      </c>
      <c r="C5996" s="26" t="s">
        <v>20377</v>
      </c>
      <c r="D5996" s="27" t="s">
        <v>20380</v>
      </c>
      <c r="E5996" s="16" t="s">
        <v>20380</v>
      </c>
      <c r="F5996" s="6">
        <v>45075</v>
      </c>
      <c r="G5996" s="28">
        <v>-985300</v>
      </c>
    </row>
    <row r="5997" spans="2:7" x14ac:dyDescent="0.2">
      <c r="B5997" s="25" t="s">
        <v>20382</v>
      </c>
      <c r="C5997" s="26" t="s">
        <v>20381</v>
      </c>
      <c r="D5997" s="27" t="s">
        <v>20384</v>
      </c>
      <c r="E5997" s="16" t="s">
        <v>20385</v>
      </c>
      <c r="F5997" s="6">
        <v>45075</v>
      </c>
      <c r="G5997" s="28">
        <v>-34012.050000000003</v>
      </c>
    </row>
    <row r="5998" spans="2:7" x14ac:dyDescent="0.2">
      <c r="B5998" s="25" t="s">
        <v>18657</v>
      </c>
      <c r="C5998" s="26" t="s">
        <v>18656</v>
      </c>
      <c r="D5998" s="27" t="s">
        <v>20387</v>
      </c>
      <c r="E5998" s="16" t="s">
        <v>1</v>
      </c>
      <c r="F5998" s="6">
        <v>45075</v>
      </c>
      <c r="G5998" s="28">
        <v>-17861615.07</v>
      </c>
    </row>
    <row r="5999" spans="2:7" x14ac:dyDescent="0.2">
      <c r="B5999" s="25" t="s">
        <v>12839</v>
      </c>
      <c r="C5999" s="26" t="s">
        <v>4101</v>
      </c>
      <c r="D5999" s="27" t="s">
        <v>20389</v>
      </c>
      <c r="E5999" s="16" t="s">
        <v>20390</v>
      </c>
      <c r="F5999" s="6">
        <v>45075</v>
      </c>
      <c r="G5999" s="28">
        <v>-4260</v>
      </c>
    </row>
    <row r="6000" spans="2:7" x14ac:dyDescent="0.2">
      <c r="B6000" s="25" t="s">
        <v>12839</v>
      </c>
      <c r="C6000" s="26" t="s">
        <v>4101</v>
      </c>
      <c r="D6000" s="27" t="s">
        <v>20392</v>
      </c>
      <c r="E6000" s="16" t="s">
        <v>20393</v>
      </c>
      <c r="F6000" s="6">
        <v>45075</v>
      </c>
      <c r="G6000" s="28">
        <v>-25450</v>
      </c>
    </row>
    <row r="6001" spans="2:7" x14ac:dyDescent="0.2">
      <c r="B6001" s="25" t="s">
        <v>13926</v>
      </c>
      <c r="C6001" s="26" t="s">
        <v>8548</v>
      </c>
      <c r="D6001" s="27" t="s">
        <v>2028</v>
      </c>
      <c r="E6001" s="16" t="s">
        <v>1</v>
      </c>
      <c r="F6001" s="6">
        <v>45075</v>
      </c>
      <c r="G6001" s="28">
        <v>-47019192.020000003</v>
      </c>
    </row>
    <row r="6002" spans="2:7" x14ac:dyDescent="0.2">
      <c r="B6002" s="25" t="s">
        <v>12268</v>
      </c>
      <c r="C6002" s="26" t="s">
        <v>283</v>
      </c>
      <c r="D6002" s="27" t="s">
        <v>20396</v>
      </c>
      <c r="E6002" s="16" t="s">
        <v>20396</v>
      </c>
      <c r="F6002" s="6">
        <v>45076</v>
      </c>
      <c r="G6002" s="28">
        <v>-99946</v>
      </c>
    </row>
    <row r="6003" spans="2:7" x14ac:dyDescent="0.2">
      <c r="B6003" s="25" t="s">
        <v>20398</v>
      </c>
      <c r="C6003" s="26" t="s">
        <v>20397</v>
      </c>
      <c r="D6003" s="27" t="s">
        <v>75</v>
      </c>
      <c r="E6003" s="16" t="s">
        <v>1</v>
      </c>
      <c r="F6003" s="6">
        <v>45076</v>
      </c>
      <c r="G6003" s="28">
        <v>-47200</v>
      </c>
    </row>
    <row r="6004" spans="2:7" x14ac:dyDescent="0.2">
      <c r="B6004" s="25" t="s">
        <v>13758</v>
      </c>
      <c r="C6004" s="26" t="s">
        <v>7217</v>
      </c>
      <c r="D6004" s="27" t="s">
        <v>20401</v>
      </c>
      <c r="E6004" s="16" t="s">
        <v>1</v>
      </c>
      <c r="F6004" s="6">
        <v>45076</v>
      </c>
      <c r="G6004" s="28">
        <v>-917009.86</v>
      </c>
    </row>
    <row r="6005" spans="2:7" x14ac:dyDescent="0.2">
      <c r="B6005" s="25" t="s">
        <v>12320</v>
      </c>
      <c r="C6005" s="26" t="s">
        <v>878</v>
      </c>
      <c r="D6005" s="27" t="s">
        <v>20403</v>
      </c>
      <c r="E6005" s="16" t="s">
        <v>20404</v>
      </c>
      <c r="F6005" s="6">
        <v>45076</v>
      </c>
      <c r="G6005" s="28">
        <v>-312177.38</v>
      </c>
    </row>
    <row r="6006" spans="2:7" x14ac:dyDescent="0.2">
      <c r="B6006" s="25" t="s">
        <v>13758</v>
      </c>
      <c r="C6006" s="26" t="s">
        <v>7217</v>
      </c>
      <c r="D6006" s="27" t="s">
        <v>20406</v>
      </c>
      <c r="E6006" s="16" t="s">
        <v>1</v>
      </c>
      <c r="F6006" s="6">
        <v>45076</v>
      </c>
      <c r="G6006" s="28">
        <v>-623335</v>
      </c>
    </row>
    <row r="6007" spans="2:7" x14ac:dyDescent="0.2">
      <c r="B6007" s="25" t="s">
        <v>14094</v>
      </c>
      <c r="C6007" s="26" t="s">
        <v>9197</v>
      </c>
      <c r="D6007" s="27" t="s">
        <v>20408</v>
      </c>
      <c r="E6007" s="16" t="s">
        <v>20408</v>
      </c>
      <c r="F6007" s="6">
        <v>45076</v>
      </c>
      <c r="G6007" s="28">
        <v>-90506</v>
      </c>
    </row>
    <row r="6008" spans="2:7" x14ac:dyDescent="0.2">
      <c r="B6008" s="25" t="s">
        <v>12424</v>
      </c>
      <c r="C6008" s="26" t="s">
        <v>1534</v>
      </c>
      <c r="D6008" s="27" t="s">
        <v>20410</v>
      </c>
      <c r="E6008" s="16" t="s">
        <v>1</v>
      </c>
      <c r="F6008" s="6">
        <v>45076</v>
      </c>
      <c r="G6008" s="28">
        <v>-570648</v>
      </c>
    </row>
    <row r="6009" spans="2:7" x14ac:dyDescent="0.2">
      <c r="B6009" s="25" t="s">
        <v>20412</v>
      </c>
      <c r="C6009" s="26" t="s">
        <v>20411</v>
      </c>
      <c r="D6009" s="27" t="s">
        <v>20414</v>
      </c>
      <c r="E6009" s="16" t="s">
        <v>20414</v>
      </c>
      <c r="F6009" s="6">
        <v>45076</v>
      </c>
      <c r="G6009" s="28">
        <v>-61434.01</v>
      </c>
    </row>
    <row r="6010" spans="2:7" x14ac:dyDescent="0.2">
      <c r="B6010" s="25" t="s">
        <v>13758</v>
      </c>
      <c r="C6010" s="26" t="s">
        <v>7217</v>
      </c>
      <c r="D6010" s="27" t="s">
        <v>20416</v>
      </c>
      <c r="E6010" s="16" t="s">
        <v>20417</v>
      </c>
      <c r="F6010" s="6">
        <v>45076</v>
      </c>
      <c r="G6010" s="28">
        <v>-1330927.92</v>
      </c>
    </row>
    <row r="6011" spans="2:7" x14ac:dyDescent="0.2">
      <c r="B6011" s="25" t="s">
        <v>13927</v>
      </c>
      <c r="C6011" s="26" t="s">
        <v>8552</v>
      </c>
      <c r="D6011" s="27" t="s">
        <v>20419</v>
      </c>
      <c r="E6011" s="16" t="s">
        <v>1</v>
      </c>
      <c r="F6011" s="6">
        <v>45076</v>
      </c>
      <c r="G6011" s="28">
        <v>-8688819.5700000003</v>
      </c>
    </row>
    <row r="6012" spans="2:7" x14ac:dyDescent="0.2">
      <c r="B6012" s="25" t="s">
        <v>13758</v>
      </c>
      <c r="C6012" s="26" t="s">
        <v>7217</v>
      </c>
      <c r="D6012" s="27" t="s">
        <v>20421</v>
      </c>
      <c r="E6012" s="16" t="s">
        <v>20422</v>
      </c>
      <c r="F6012" s="6">
        <v>45076</v>
      </c>
      <c r="G6012" s="28">
        <v>-39426.36</v>
      </c>
    </row>
    <row r="6013" spans="2:7" x14ac:dyDescent="0.2">
      <c r="B6013" s="25" t="s">
        <v>20424</v>
      </c>
      <c r="C6013" s="26" t="s">
        <v>20423</v>
      </c>
      <c r="D6013" s="27" t="s">
        <v>20426</v>
      </c>
      <c r="E6013" s="16" t="s">
        <v>1</v>
      </c>
      <c r="F6013" s="6">
        <v>45076</v>
      </c>
      <c r="G6013" s="28">
        <v>-65088000</v>
      </c>
    </row>
    <row r="6014" spans="2:7" x14ac:dyDescent="0.2">
      <c r="B6014" s="25" t="s">
        <v>13758</v>
      </c>
      <c r="C6014" s="26" t="s">
        <v>7217</v>
      </c>
      <c r="D6014" s="27" t="s">
        <v>20428</v>
      </c>
      <c r="E6014" s="16" t="s">
        <v>1</v>
      </c>
      <c r="F6014" s="6">
        <v>45076</v>
      </c>
      <c r="G6014" s="28">
        <v>-733677.39</v>
      </c>
    </row>
    <row r="6015" spans="2:7" x14ac:dyDescent="0.2">
      <c r="B6015" s="25" t="s">
        <v>13758</v>
      </c>
      <c r="C6015" s="26" t="s">
        <v>7217</v>
      </c>
      <c r="D6015" s="27" t="s">
        <v>20430</v>
      </c>
      <c r="E6015" s="16" t="s">
        <v>20431</v>
      </c>
      <c r="F6015" s="6">
        <v>45076</v>
      </c>
      <c r="G6015" s="28">
        <v>-1032876.42</v>
      </c>
    </row>
    <row r="6016" spans="2:7" x14ac:dyDescent="0.2">
      <c r="B6016" s="25" t="s">
        <v>13758</v>
      </c>
      <c r="C6016" s="26" t="s">
        <v>7217</v>
      </c>
      <c r="D6016" s="27" t="s">
        <v>20433</v>
      </c>
      <c r="E6016" s="16" t="s">
        <v>20434</v>
      </c>
      <c r="F6016" s="6">
        <v>45076</v>
      </c>
      <c r="G6016" s="28">
        <v>-106144.26</v>
      </c>
    </row>
    <row r="6017" spans="2:7" x14ac:dyDescent="0.2">
      <c r="B6017" s="25" t="s">
        <v>12839</v>
      </c>
      <c r="C6017" s="26" t="s">
        <v>4101</v>
      </c>
      <c r="D6017" s="27" t="s">
        <v>20436</v>
      </c>
      <c r="E6017" s="16" t="s">
        <v>20437</v>
      </c>
      <c r="F6017" s="6">
        <v>45076</v>
      </c>
      <c r="G6017" s="28">
        <v>-1585347.5</v>
      </c>
    </row>
    <row r="6018" spans="2:7" x14ac:dyDescent="0.2">
      <c r="B6018" s="25" t="s">
        <v>20439</v>
      </c>
      <c r="C6018" s="26" t="s">
        <v>20438</v>
      </c>
      <c r="D6018" s="27" t="s">
        <v>20441</v>
      </c>
      <c r="E6018" s="16" t="s">
        <v>20441</v>
      </c>
      <c r="F6018" s="6">
        <v>45076</v>
      </c>
      <c r="G6018" s="28">
        <v>-1251819.52</v>
      </c>
    </row>
    <row r="6019" spans="2:7" x14ac:dyDescent="0.2">
      <c r="B6019" s="25" t="s">
        <v>12839</v>
      </c>
      <c r="C6019" s="26" t="s">
        <v>4101</v>
      </c>
      <c r="D6019" s="27" t="s">
        <v>20443</v>
      </c>
      <c r="E6019" s="16" t="s">
        <v>20444</v>
      </c>
      <c r="F6019" s="6">
        <v>45076</v>
      </c>
      <c r="G6019" s="28">
        <v>-159260</v>
      </c>
    </row>
    <row r="6020" spans="2:7" x14ac:dyDescent="0.2">
      <c r="B6020" s="25" t="s">
        <v>12309</v>
      </c>
      <c r="C6020" s="26" t="s">
        <v>619</v>
      </c>
      <c r="D6020" s="27" t="s">
        <v>20446</v>
      </c>
      <c r="E6020" s="16" t="s">
        <v>20446</v>
      </c>
      <c r="F6020" s="6">
        <v>45076</v>
      </c>
      <c r="G6020" s="28">
        <v>-227397.8</v>
      </c>
    </row>
    <row r="6021" spans="2:7" x14ac:dyDescent="0.2">
      <c r="B6021" s="25" t="s">
        <v>12839</v>
      </c>
      <c r="C6021" s="26" t="s">
        <v>4101</v>
      </c>
      <c r="D6021" s="27" t="s">
        <v>20448</v>
      </c>
      <c r="E6021" s="16" t="s">
        <v>20449</v>
      </c>
      <c r="F6021" s="6">
        <v>45076</v>
      </c>
      <c r="G6021" s="28">
        <v>-24231.26</v>
      </c>
    </row>
    <row r="6022" spans="2:7" x14ac:dyDescent="0.2">
      <c r="B6022" s="25" t="s">
        <v>12839</v>
      </c>
      <c r="C6022" s="26" t="s">
        <v>4101</v>
      </c>
      <c r="D6022" s="27" t="s">
        <v>20451</v>
      </c>
      <c r="E6022" s="16" t="s">
        <v>1</v>
      </c>
      <c r="F6022" s="6">
        <v>45076</v>
      </c>
      <c r="G6022" s="28">
        <v>-5161.58</v>
      </c>
    </row>
    <row r="6023" spans="2:7" x14ac:dyDescent="0.2">
      <c r="B6023" s="25" t="s">
        <v>12839</v>
      </c>
      <c r="C6023" s="26" t="s">
        <v>4101</v>
      </c>
      <c r="D6023" s="27" t="s">
        <v>20453</v>
      </c>
      <c r="E6023" s="16" t="s">
        <v>1</v>
      </c>
      <c r="F6023" s="6">
        <v>45076</v>
      </c>
      <c r="G6023" s="28">
        <v>-10950</v>
      </c>
    </row>
    <row r="6024" spans="2:7" x14ac:dyDescent="0.2">
      <c r="B6024" s="25" t="s">
        <v>12290</v>
      </c>
      <c r="C6024" s="26" t="s">
        <v>419</v>
      </c>
      <c r="D6024" s="27" t="s">
        <v>1884</v>
      </c>
      <c r="E6024" s="16" t="s">
        <v>1</v>
      </c>
      <c r="F6024" s="6">
        <v>45076</v>
      </c>
      <c r="G6024" s="28">
        <v>-870443.52000000002</v>
      </c>
    </row>
    <row r="6025" spans="2:7" x14ac:dyDescent="0.2">
      <c r="B6025" s="25" t="s">
        <v>20456</v>
      </c>
      <c r="C6025" s="26" t="s">
        <v>20455</v>
      </c>
      <c r="D6025" s="27" t="s">
        <v>20458</v>
      </c>
      <c r="E6025" s="16" t="s">
        <v>1</v>
      </c>
      <c r="F6025" s="6">
        <v>45076</v>
      </c>
      <c r="G6025" s="28">
        <v>-156350</v>
      </c>
    </row>
    <row r="6026" spans="2:7" x14ac:dyDescent="0.2">
      <c r="B6026" s="25" t="s">
        <v>20460</v>
      </c>
      <c r="C6026" s="26" t="s">
        <v>20459</v>
      </c>
      <c r="D6026" s="27" t="s">
        <v>20462</v>
      </c>
      <c r="E6026" s="16" t="s">
        <v>1</v>
      </c>
      <c r="F6026" s="6">
        <v>45077</v>
      </c>
      <c r="G6026" s="28">
        <v>-8524527.0600000005</v>
      </c>
    </row>
    <row r="6027" spans="2:7" x14ac:dyDescent="0.2">
      <c r="B6027" s="25" t="s">
        <v>12839</v>
      </c>
      <c r="C6027" s="26" t="s">
        <v>4101</v>
      </c>
      <c r="D6027" s="27" t="s">
        <v>20464</v>
      </c>
      <c r="E6027" s="16" t="s">
        <v>20465</v>
      </c>
      <c r="F6027" s="6">
        <v>45077</v>
      </c>
      <c r="G6027" s="28">
        <v>-149896</v>
      </c>
    </row>
    <row r="6028" spans="2:7" x14ac:dyDescent="0.2">
      <c r="B6028" s="25" t="s">
        <v>12839</v>
      </c>
      <c r="C6028" s="26" t="s">
        <v>4101</v>
      </c>
      <c r="D6028" s="27" t="s">
        <v>20467</v>
      </c>
      <c r="E6028" s="16" t="s">
        <v>1</v>
      </c>
      <c r="F6028" s="6">
        <v>45077</v>
      </c>
      <c r="G6028" s="28">
        <v>-860780</v>
      </c>
    </row>
    <row r="6029" spans="2:7" x14ac:dyDescent="0.2">
      <c r="B6029" s="25" t="s">
        <v>19267</v>
      </c>
      <c r="C6029" s="26" t="s">
        <v>19266</v>
      </c>
      <c r="D6029" s="27" t="s">
        <v>20469</v>
      </c>
      <c r="E6029" s="16" t="s">
        <v>1</v>
      </c>
      <c r="F6029" s="6">
        <v>45077</v>
      </c>
      <c r="G6029" s="28">
        <v>-14002136.140000001</v>
      </c>
    </row>
    <row r="6030" spans="2:7" x14ac:dyDescent="0.2">
      <c r="B6030" s="25" t="s">
        <v>12839</v>
      </c>
      <c r="C6030" s="26" t="s">
        <v>4101</v>
      </c>
      <c r="D6030" s="27" t="s">
        <v>20471</v>
      </c>
      <c r="E6030" s="16" t="s">
        <v>20472</v>
      </c>
      <c r="F6030" s="6">
        <v>45077</v>
      </c>
      <c r="G6030" s="28">
        <v>-54042.5</v>
      </c>
    </row>
    <row r="6031" spans="2:7" x14ac:dyDescent="0.2">
      <c r="B6031" s="25" t="s">
        <v>12839</v>
      </c>
      <c r="C6031" s="26" t="s">
        <v>4101</v>
      </c>
      <c r="D6031" s="27" t="s">
        <v>20474</v>
      </c>
      <c r="E6031" s="16" t="s">
        <v>20475</v>
      </c>
      <c r="F6031" s="6">
        <v>45077</v>
      </c>
      <c r="G6031" s="28">
        <v>-17110</v>
      </c>
    </row>
    <row r="6032" spans="2:7" x14ac:dyDescent="0.2">
      <c r="B6032" s="25" t="s">
        <v>12839</v>
      </c>
      <c r="C6032" s="26" t="s">
        <v>4101</v>
      </c>
      <c r="D6032" s="27" t="s">
        <v>20477</v>
      </c>
      <c r="E6032" s="16" t="s">
        <v>17377</v>
      </c>
      <c r="F6032" s="6">
        <v>45077</v>
      </c>
      <c r="G6032" s="28">
        <v>-13100</v>
      </c>
    </row>
    <row r="6033" spans="2:7" x14ac:dyDescent="0.2">
      <c r="B6033" s="25" t="s">
        <v>20479</v>
      </c>
      <c r="C6033" s="26" t="s">
        <v>20478</v>
      </c>
      <c r="D6033" s="27" t="s">
        <v>2028</v>
      </c>
      <c r="E6033" s="16" t="s">
        <v>1</v>
      </c>
      <c r="F6033" s="6">
        <v>45077</v>
      </c>
      <c r="G6033" s="28">
        <v>-11467324.57</v>
      </c>
    </row>
    <row r="6034" spans="2:7" x14ac:dyDescent="0.2">
      <c r="B6034" s="25" t="s">
        <v>19024</v>
      </c>
      <c r="C6034" s="26" t="s">
        <v>19023</v>
      </c>
      <c r="D6034" s="27" t="s">
        <v>20482</v>
      </c>
      <c r="E6034" s="16" t="s">
        <v>20482</v>
      </c>
      <c r="F6034" s="6">
        <v>45077</v>
      </c>
      <c r="G6034" s="28">
        <v>-196089.38</v>
      </c>
    </row>
    <row r="6035" spans="2:7" x14ac:dyDescent="0.2">
      <c r="B6035" s="25" t="s">
        <v>12839</v>
      </c>
      <c r="C6035" s="26" t="s">
        <v>4101</v>
      </c>
      <c r="D6035" s="27" t="s">
        <v>20484</v>
      </c>
      <c r="E6035" s="16" t="s">
        <v>20485</v>
      </c>
      <c r="F6035" s="6">
        <v>45077</v>
      </c>
      <c r="G6035" s="28">
        <v>-210297.60000000001</v>
      </c>
    </row>
    <row r="6036" spans="2:7" x14ac:dyDescent="0.2">
      <c r="B6036" s="31" t="s">
        <v>17319</v>
      </c>
      <c r="C6036" s="32"/>
      <c r="D6036" s="33"/>
      <c r="E6036" s="33"/>
      <c r="F6036" s="34"/>
      <c r="G6036" s="35">
        <f>SUBTOTAL(109,Tabla6[MONTO EN $])</f>
        <v>-7987527197.2300129</v>
      </c>
    </row>
  </sheetData>
  <mergeCells count="4">
    <mergeCell ref="B1:G1"/>
    <mergeCell ref="B2:G2"/>
    <mergeCell ref="B3:G3"/>
    <mergeCell ref="B4:G4"/>
  </mergeCells>
  <pageMargins left="0.35433070866141736" right="0.70866141732283472" top="1.1417322834645669" bottom="0.74803149606299213" header="0.31496062992125984" footer="0.31496062992125984"/>
  <pageSetup scale="53" fitToHeight="0" orientation="landscape" r:id="rId1"/>
  <headerFooter>
    <oddHeader>&amp;C&amp;G</oddHeader>
    <oddFooter>&amp;CPágina &amp;P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A4D9-C230-4B04-AA25-64680DBB4E1E}">
  <dimension ref="B1:K6699"/>
  <sheetViews>
    <sheetView topLeftCell="A6579" workbookViewId="0">
      <selection activeCell="B6039" sqref="B6039"/>
    </sheetView>
  </sheetViews>
  <sheetFormatPr baseColWidth="10" defaultRowHeight="15" x14ac:dyDescent="0.25"/>
  <cols>
    <col min="2" max="2" width="17.125" bestFit="1" customWidth="1"/>
    <col min="3" max="3" width="34.25" bestFit="1" customWidth="1"/>
    <col min="4" max="4" width="31.625" customWidth="1"/>
    <col min="5" max="5" width="23.125" customWidth="1"/>
    <col min="6" max="6" width="14.625" bestFit="1" customWidth="1"/>
    <col min="7" max="7" width="17.625" bestFit="1" customWidth="1"/>
    <col min="8" max="8" width="25.75" customWidth="1"/>
    <col min="9" max="9" width="26.875" customWidth="1"/>
    <col min="10" max="10" width="16.125" bestFit="1" customWidth="1"/>
    <col min="11" max="11" width="22.25" style="2" customWidth="1"/>
  </cols>
  <sheetData>
    <row r="1" spans="2:11" x14ac:dyDescent="0.25">
      <c r="B1" t="s">
        <v>17729</v>
      </c>
      <c r="C1" t="s">
        <v>17730</v>
      </c>
      <c r="D1" t="s">
        <v>17731</v>
      </c>
      <c r="E1" t="s">
        <v>17732</v>
      </c>
      <c r="F1" t="s">
        <v>17733</v>
      </c>
      <c r="G1" s="2" t="s">
        <v>17321</v>
      </c>
      <c r="H1" t="s">
        <v>17734</v>
      </c>
      <c r="I1" t="s">
        <v>17735</v>
      </c>
      <c r="J1" t="s">
        <v>17736</v>
      </c>
      <c r="K1" s="2" t="s">
        <v>17737</v>
      </c>
    </row>
    <row r="2" spans="2:11" x14ac:dyDescent="0.25">
      <c r="B2" t="s">
        <v>17738</v>
      </c>
      <c r="C2" t="s">
        <v>17739</v>
      </c>
      <c r="D2" t="s">
        <v>8501</v>
      </c>
      <c r="E2" t="s">
        <v>13918</v>
      </c>
      <c r="F2" s="1" t="s">
        <v>8503</v>
      </c>
      <c r="G2" s="70">
        <v>39412</v>
      </c>
      <c r="H2" t="s">
        <v>8502</v>
      </c>
      <c r="I2" t="s">
        <v>14918</v>
      </c>
      <c r="J2" s="14">
        <v>-1500000</v>
      </c>
      <c r="K2" s="14">
        <v>-1500000</v>
      </c>
    </row>
    <row r="3" spans="2:11" x14ac:dyDescent="0.25">
      <c r="B3" t="s">
        <v>17575</v>
      </c>
      <c r="C3" t="s">
        <v>17576</v>
      </c>
      <c r="D3" t="s">
        <v>10102</v>
      </c>
      <c r="E3" t="s">
        <v>14342</v>
      </c>
      <c r="F3" s="1" t="s">
        <v>10104</v>
      </c>
      <c r="G3" s="70">
        <v>39653</v>
      </c>
      <c r="H3" t="s">
        <v>10103</v>
      </c>
      <c r="I3" t="s">
        <v>17503</v>
      </c>
      <c r="J3" s="15">
        <v>-88708.57</v>
      </c>
      <c r="K3" s="14">
        <v>-88708.57</v>
      </c>
    </row>
    <row r="4" spans="2:11" x14ac:dyDescent="0.25">
      <c r="B4" t="s">
        <v>17738</v>
      </c>
      <c r="C4" t="s">
        <v>17739</v>
      </c>
      <c r="D4" t="s">
        <v>4004</v>
      </c>
      <c r="E4" t="s">
        <v>12824</v>
      </c>
      <c r="F4" s="1" t="s">
        <v>4006</v>
      </c>
      <c r="G4" s="70">
        <v>39987</v>
      </c>
      <c r="H4" t="s">
        <v>4005</v>
      </c>
      <c r="I4" t="s">
        <v>14919</v>
      </c>
      <c r="J4" s="15">
        <v>-22040</v>
      </c>
      <c r="K4" s="14">
        <v>-22040</v>
      </c>
    </row>
    <row r="5" spans="2:11" x14ac:dyDescent="0.25">
      <c r="B5" t="s">
        <v>17738</v>
      </c>
      <c r="C5" t="s">
        <v>17739</v>
      </c>
      <c r="D5" t="s">
        <v>17740</v>
      </c>
      <c r="E5" t="s">
        <v>17741</v>
      </c>
      <c r="F5" s="1" t="s">
        <v>17742</v>
      </c>
      <c r="G5" s="70">
        <v>40021</v>
      </c>
      <c r="H5" t="s">
        <v>17743</v>
      </c>
      <c r="J5">
        <v>-930</v>
      </c>
      <c r="K5" s="13">
        <v>-930</v>
      </c>
    </row>
    <row r="6" spans="2:11" x14ac:dyDescent="0.25">
      <c r="B6" t="s">
        <v>17738</v>
      </c>
      <c r="C6" t="s">
        <v>17739</v>
      </c>
      <c r="D6" t="s">
        <v>17740</v>
      </c>
      <c r="E6" t="s">
        <v>17741</v>
      </c>
      <c r="F6" s="1" t="s">
        <v>17744</v>
      </c>
      <c r="G6" s="70">
        <v>40021</v>
      </c>
      <c r="H6" t="s">
        <v>17745</v>
      </c>
      <c r="J6" s="15">
        <v>-2608387</v>
      </c>
      <c r="K6" s="14">
        <v>-2608387</v>
      </c>
    </row>
    <row r="7" spans="2:11" x14ac:dyDescent="0.25">
      <c r="B7" t="s">
        <v>17738</v>
      </c>
      <c r="C7" t="s">
        <v>17739</v>
      </c>
      <c r="D7" t="s">
        <v>1257</v>
      </c>
      <c r="E7" t="s">
        <v>12376</v>
      </c>
      <c r="F7" s="1" t="s">
        <v>1259</v>
      </c>
      <c r="G7" s="70">
        <v>40116</v>
      </c>
      <c r="H7" t="s">
        <v>1258</v>
      </c>
      <c r="I7" t="s">
        <v>14920</v>
      </c>
      <c r="J7" s="15">
        <v>-478500</v>
      </c>
      <c r="K7" s="14">
        <v>-478500</v>
      </c>
    </row>
    <row r="8" spans="2:11" x14ac:dyDescent="0.25">
      <c r="B8" t="s">
        <v>17738</v>
      </c>
      <c r="C8" t="s">
        <v>17739</v>
      </c>
      <c r="D8" t="s">
        <v>3472</v>
      </c>
      <c r="E8" t="s">
        <v>12645</v>
      </c>
      <c r="F8" s="1" t="s">
        <v>3474</v>
      </c>
      <c r="G8" s="70">
        <v>40155</v>
      </c>
      <c r="H8" t="s">
        <v>3473</v>
      </c>
      <c r="I8" t="s">
        <v>14921</v>
      </c>
      <c r="J8" s="15">
        <v>-60540.68</v>
      </c>
      <c r="K8" s="14">
        <v>-60540.68</v>
      </c>
    </row>
    <row r="9" spans="2:11" x14ac:dyDescent="0.25">
      <c r="B9" t="s">
        <v>17738</v>
      </c>
      <c r="C9" t="s">
        <v>17739</v>
      </c>
      <c r="D9" t="s">
        <v>4013</v>
      </c>
      <c r="E9" t="s">
        <v>12827</v>
      </c>
      <c r="F9" s="1" t="s">
        <v>4014</v>
      </c>
      <c r="G9" s="70">
        <v>40162</v>
      </c>
      <c r="H9" t="s">
        <v>287</v>
      </c>
      <c r="I9" t="s">
        <v>14922</v>
      </c>
      <c r="J9" s="15">
        <v>-245914.19</v>
      </c>
      <c r="K9" s="14">
        <v>-245914.19</v>
      </c>
    </row>
    <row r="10" spans="2:11" x14ac:dyDescent="0.25">
      <c r="B10" t="s">
        <v>17738</v>
      </c>
      <c r="C10" t="s">
        <v>17739</v>
      </c>
      <c r="D10" t="s">
        <v>4013</v>
      </c>
      <c r="E10" t="s">
        <v>12827</v>
      </c>
      <c r="F10" s="1" t="s">
        <v>4016</v>
      </c>
      <c r="G10" s="70">
        <v>40162</v>
      </c>
      <c r="H10" t="s">
        <v>4015</v>
      </c>
      <c r="I10" t="s">
        <v>14922</v>
      </c>
      <c r="J10" s="15">
        <v>-245667.49</v>
      </c>
      <c r="K10" s="14">
        <v>-245667.49</v>
      </c>
    </row>
    <row r="11" spans="2:11" x14ac:dyDescent="0.25">
      <c r="B11" t="s">
        <v>17738</v>
      </c>
      <c r="C11" t="s">
        <v>17739</v>
      </c>
      <c r="D11" t="s">
        <v>1152</v>
      </c>
      <c r="E11" t="s">
        <v>12353</v>
      </c>
      <c r="F11" s="1" t="s">
        <v>1154</v>
      </c>
      <c r="G11" s="70">
        <v>40165</v>
      </c>
      <c r="H11" t="s">
        <v>1153</v>
      </c>
      <c r="I11" t="s">
        <v>14923</v>
      </c>
      <c r="J11" s="15">
        <v>-4686.3999999999996</v>
      </c>
      <c r="K11" s="14">
        <v>-4686.3999999999996</v>
      </c>
    </row>
    <row r="12" spans="2:11" x14ac:dyDescent="0.25">
      <c r="B12" t="s">
        <v>17738</v>
      </c>
      <c r="C12" t="s">
        <v>17739</v>
      </c>
      <c r="D12" t="s">
        <v>17740</v>
      </c>
      <c r="E12" t="s">
        <v>17741</v>
      </c>
      <c r="F12" s="1" t="s">
        <v>17746</v>
      </c>
      <c r="G12" s="70">
        <v>40189</v>
      </c>
      <c r="H12" t="s">
        <v>17747</v>
      </c>
      <c r="J12" s="15">
        <v>-5560</v>
      </c>
      <c r="K12" s="14">
        <v>-5560</v>
      </c>
    </row>
    <row r="13" spans="2:11" x14ac:dyDescent="0.25">
      <c r="B13" t="s">
        <v>17575</v>
      </c>
      <c r="C13" t="s">
        <v>17576</v>
      </c>
      <c r="D13" t="s">
        <v>10836</v>
      </c>
      <c r="E13" t="s">
        <v>14559</v>
      </c>
      <c r="F13" s="1" t="s">
        <v>10837</v>
      </c>
      <c r="G13" s="70">
        <v>40193</v>
      </c>
      <c r="H13" t="s">
        <v>4031</v>
      </c>
      <c r="I13" t="s">
        <v>14924</v>
      </c>
      <c r="J13" s="15">
        <v>-4453181.0999999996</v>
      </c>
      <c r="K13" s="14">
        <v>-4453181.0999999996</v>
      </c>
    </row>
    <row r="14" spans="2:11" x14ac:dyDescent="0.25">
      <c r="B14" t="s">
        <v>17738</v>
      </c>
      <c r="C14" t="s">
        <v>17739</v>
      </c>
      <c r="D14" t="s">
        <v>5</v>
      </c>
      <c r="E14" t="s">
        <v>12206</v>
      </c>
      <c r="F14" s="1" t="s">
        <v>7</v>
      </c>
      <c r="G14" s="70">
        <v>40207</v>
      </c>
      <c r="H14" t="s">
        <v>6</v>
      </c>
      <c r="I14" t="s">
        <v>14921</v>
      </c>
      <c r="J14" s="15">
        <v>-336000</v>
      </c>
      <c r="K14" s="14">
        <v>-336000</v>
      </c>
    </row>
    <row r="15" spans="2:11" x14ac:dyDescent="0.25">
      <c r="B15" t="s">
        <v>17738</v>
      </c>
      <c r="C15" t="s">
        <v>17739</v>
      </c>
      <c r="D15" t="s">
        <v>4013</v>
      </c>
      <c r="E15" t="s">
        <v>12827</v>
      </c>
      <c r="F15" s="1" t="s">
        <v>4018</v>
      </c>
      <c r="G15" s="70">
        <v>40208</v>
      </c>
      <c r="H15" t="s">
        <v>4017</v>
      </c>
      <c r="I15" t="s">
        <v>14925</v>
      </c>
      <c r="J15" s="15">
        <v>-361247.39</v>
      </c>
      <c r="K15" s="14">
        <v>-361247.39</v>
      </c>
    </row>
    <row r="16" spans="2:11" x14ac:dyDescent="0.25">
      <c r="B16" t="s">
        <v>17738</v>
      </c>
      <c r="C16" t="s">
        <v>17739</v>
      </c>
      <c r="D16" t="s">
        <v>940</v>
      </c>
      <c r="E16" t="s">
        <v>12330</v>
      </c>
      <c r="F16" s="1" t="s">
        <v>942</v>
      </c>
      <c r="G16" s="70">
        <v>40214</v>
      </c>
      <c r="H16" t="s">
        <v>941</v>
      </c>
      <c r="I16" t="s">
        <v>14926</v>
      </c>
      <c r="J16" s="15">
        <v>-18270</v>
      </c>
      <c r="K16" s="14">
        <v>-18270</v>
      </c>
    </row>
    <row r="17" spans="2:11" x14ac:dyDescent="0.25">
      <c r="B17" t="s">
        <v>17738</v>
      </c>
      <c r="C17" t="s">
        <v>17739</v>
      </c>
      <c r="D17" t="s">
        <v>3886</v>
      </c>
      <c r="E17" t="s">
        <v>12783</v>
      </c>
      <c r="F17" s="1" t="s">
        <v>3888</v>
      </c>
      <c r="G17" s="70">
        <v>40219</v>
      </c>
      <c r="H17" t="s">
        <v>3887</v>
      </c>
      <c r="I17" t="s">
        <v>14928</v>
      </c>
      <c r="J17" s="15">
        <v>-24500</v>
      </c>
      <c r="K17" s="14">
        <v>-24500</v>
      </c>
    </row>
    <row r="18" spans="2:11" x14ac:dyDescent="0.25">
      <c r="B18" t="s">
        <v>17738</v>
      </c>
      <c r="C18" t="s">
        <v>17739</v>
      </c>
      <c r="D18" t="s">
        <v>3791</v>
      </c>
      <c r="E18" t="s">
        <v>12757</v>
      </c>
      <c r="F18" s="1" t="s">
        <v>3793</v>
      </c>
      <c r="G18" s="70">
        <v>40219</v>
      </c>
      <c r="H18" t="s">
        <v>3792</v>
      </c>
      <c r="I18" t="s">
        <v>14927</v>
      </c>
      <c r="J18" s="15">
        <v>-38500</v>
      </c>
      <c r="K18" s="14">
        <v>-38500</v>
      </c>
    </row>
    <row r="19" spans="2:11" x14ac:dyDescent="0.25">
      <c r="B19" t="s">
        <v>17738</v>
      </c>
      <c r="C19" t="s">
        <v>17739</v>
      </c>
      <c r="D19" t="s">
        <v>3710</v>
      </c>
      <c r="E19" t="s">
        <v>12731</v>
      </c>
      <c r="F19" s="1" t="s">
        <v>3712</v>
      </c>
      <c r="G19" s="70">
        <v>40221</v>
      </c>
      <c r="H19" t="s">
        <v>3711</v>
      </c>
      <c r="I19" t="s">
        <v>14929</v>
      </c>
      <c r="J19" s="15">
        <v>-8000</v>
      </c>
      <c r="K19" s="14">
        <v>-8000</v>
      </c>
    </row>
    <row r="20" spans="2:11" x14ac:dyDescent="0.25">
      <c r="B20" t="s">
        <v>17738</v>
      </c>
      <c r="C20" t="s">
        <v>17739</v>
      </c>
      <c r="D20" t="s">
        <v>3722</v>
      </c>
      <c r="E20" t="s">
        <v>12735</v>
      </c>
      <c r="F20" s="1" t="s">
        <v>3723</v>
      </c>
      <c r="G20" s="70">
        <v>40221</v>
      </c>
      <c r="H20" t="s">
        <v>3711</v>
      </c>
      <c r="I20" t="s">
        <v>14930</v>
      </c>
      <c r="J20" s="15">
        <v>-8000</v>
      </c>
      <c r="K20" s="14">
        <v>-8000</v>
      </c>
    </row>
    <row r="21" spans="2:11" x14ac:dyDescent="0.25">
      <c r="B21" t="s">
        <v>17738</v>
      </c>
      <c r="C21" t="s">
        <v>17739</v>
      </c>
      <c r="D21" t="s">
        <v>3950</v>
      </c>
      <c r="E21" t="s">
        <v>12805</v>
      </c>
      <c r="F21" s="1" t="s">
        <v>3952</v>
      </c>
      <c r="G21" s="70">
        <v>40223</v>
      </c>
      <c r="H21" t="s">
        <v>3951</v>
      </c>
      <c r="I21" t="s">
        <v>14931</v>
      </c>
      <c r="J21" s="15">
        <v>-18645.89</v>
      </c>
      <c r="K21" s="14">
        <v>-18645.89</v>
      </c>
    </row>
    <row r="22" spans="2:11" x14ac:dyDescent="0.25">
      <c r="B22" t="s">
        <v>17738</v>
      </c>
      <c r="C22" t="s">
        <v>17739</v>
      </c>
      <c r="D22" t="s">
        <v>4013</v>
      </c>
      <c r="E22" t="s">
        <v>12827</v>
      </c>
      <c r="F22" s="1" t="s">
        <v>4020</v>
      </c>
      <c r="G22" s="70">
        <v>40224</v>
      </c>
      <c r="H22" t="s">
        <v>4019</v>
      </c>
      <c r="I22" t="s">
        <v>14932</v>
      </c>
      <c r="J22" s="15">
        <v>-314104.98</v>
      </c>
      <c r="K22" s="14">
        <v>-314104.98</v>
      </c>
    </row>
    <row r="23" spans="2:11" x14ac:dyDescent="0.25">
      <c r="B23" t="s">
        <v>17738</v>
      </c>
      <c r="C23" t="s">
        <v>17739</v>
      </c>
      <c r="D23" t="s">
        <v>591</v>
      </c>
      <c r="E23" t="s">
        <v>12299</v>
      </c>
      <c r="F23" s="1" t="s">
        <v>593</v>
      </c>
      <c r="G23" s="70">
        <v>40233</v>
      </c>
      <c r="H23" t="s">
        <v>592</v>
      </c>
      <c r="I23" t="s">
        <v>14933</v>
      </c>
      <c r="J23" s="15">
        <v>-19547.759999999998</v>
      </c>
      <c r="K23" s="14">
        <v>-19547.759999999998</v>
      </c>
    </row>
    <row r="24" spans="2:11" x14ac:dyDescent="0.25">
      <c r="B24" t="s">
        <v>17738</v>
      </c>
      <c r="C24" t="s">
        <v>17739</v>
      </c>
      <c r="D24" t="s">
        <v>3609</v>
      </c>
      <c r="E24" t="s">
        <v>12694</v>
      </c>
      <c r="F24" s="1" t="s">
        <v>3611</v>
      </c>
      <c r="G24" s="70">
        <v>40234</v>
      </c>
      <c r="H24" t="s">
        <v>3610</v>
      </c>
      <c r="I24" t="s">
        <v>14935</v>
      </c>
      <c r="J24" s="15">
        <v>-72937.710000000006</v>
      </c>
      <c r="K24" s="14">
        <v>-72937.710000000006</v>
      </c>
    </row>
    <row r="25" spans="2:11" x14ac:dyDescent="0.25">
      <c r="B25" t="s">
        <v>17738</v>
      </c>
      <c r="C25" t="s">
        <v>17739</v>
      </c>
      <c r="D25" t="s">
        <v>3941</v>
      </c>
      <c r="E25" t="s">
        <v>12801</v>
      </c>
      <c r="F25" s="1" t="s">
        <v>3942</v>
      </c>
      <c r="G25" s="70">
        <v>40234</v>
      </c>
      <c r="H25" t="s">
        <v>3809</v>
      </c>
      <c r="I25" t="s">
        <v>14934</v>
      </c>
      <c r="J25" s="15">
        <v>-5117.5</v>
      </c>
      <c r="K25" s="14">
        <v>-5117.5</v>
      </c>
    </row>
    <row r="26" spans="2:11" x14ac:dyDescent="0.25">
      <c r="B26" t="s">
        <v>17738</v>
      </c>
      <c r="C26" t="s">
        <v>17739</v>
      </c>
      <c r="D26" t="s">
        <v>3808</v>
      </c>
      <c r="E26" t="s">
        <v>12763</v>
      </c>
      <c r="F26" s="1" t="s">
        <v>3810</v>
      </c>
      <c r="G26" s="70">
        <v>40234</v>
      </c>
      <c r="H26" t="s">
        <v>3809</v>
      </c>
      <c r="I26" t="s">
        <v>14934</v>
      </c>
      <c r="J26" s="15">
        <v>-5117.5</v>
      </c>
      <c r="K26" s="14">
        <v>-5117.5</v>
      </c>
    </row>
    <row r="27" spans="2:11" x14ac:dyDescent="0.25">
      <c r="B27" t="s">
        <v>17738</v>
      </c>
      <c r="C27" t="s">
        <v>17739</v>
      </c>
      <c r="D27" t="s">
        <v>4013</v>
      </c>
      <c r="E27" t="s">
        <v>12827</v>
      </c>
      <c r="F27" s="1" t="s">
        <v>4021</v>
      </c>
      <c r="G27" s="70">
        <v>40237</v>
      </c>
      <c r="H27" t="s">
        <v>3882</v>
      </c>
      <c r="I27" t="s">
        <v>14936</v>
      </c>
      <c r="J27" s="15">
        <v>-245534.03</v>
      </c>
      <c r="K27" s="14">
        <v>-245534.03</v>
      </c>
    </row>
    <row r="28" spans="2:11" x14ac:dyDescent="0.25">
      <c r="B28" t="s">
        <v>17738</v>
      </c>
      <c r="C28" t="s">
        <v>17739</v>
      </c>
      <c r="D28" t="s">
        <v>17740</v>
      </c>
      <c r="E28" t="s">
        <v>17741</v>
      </c>
      <c r="F28" s="1" t="s">
        <v>17748</v>
      </c>
      <c r="G28" s="70">
        <v>40240</v>
      </c>
      <c r="H28" t="s">
        <v>17749</v>
      </c>
      <c r="J28" s="15">
        <v>-360788</v>
      </c>
      <c r="K28" s="14">
        <v>-360788</v>
      </c>
    </row>
    <row r="29" spans="2:11" x14ac:dyDescent="0.25">
      <c r="B29" t="s">
        <v>17738</v>
      </c>
      <c r="C29" t="s">
        <v>17739</v>
      </c>
      <c r="D29" t="s">
        <v>8482</v>
      </c>
      <c r="E29" t="s">
        <v>13913</v>
      </c>
      <c r="F29" s="1" t="s">
        <v>8488</v>
      </c>
      <c r="G29" s="70">
        <v>40247</v>
      </c>
      <c r="H29" t="s">
        <v>8487</v>
      </c>
      <c r="I29" t="s">
        <v>14937</v>
      </c>
      <c r="J29">
        <v>-598.04</v>
      </c>
      <c r="K29" s="13">
        <v>-598.04</v>
      </c>
    </row>
    <row r="30" spans="2:11" x14ac:dyDescent="0.25">
      <c r="B30" t="s">
        <v>17738</v>
      </c>
      <c r="C30" t="s">
        <v>17739</v>
      </c>
      <c r="D30" t="s">
        <v>4013</v>
      </c>
      <c r="E30" t="s">
        <v>12827</v>
      </c>
      <c r="F30" s="1" t="s">
        <v>4022</v>
      </c>
      <c r="G30" s="70">
        <v>40252</v>
      </c>
      <c r="H30" t="s">
        <v>3789</v>
      </c>
      <c r="I30" t="s">
        <v>14938</v>
      </c>
      <c r="J30" s="15">
        <v>-257303.11</v>
      </c>
      <c r="K30" s="14">
        <v>-257303.11</v>
      </c>
    </row>
    <row r="31" spans="2:11" x14ac:dyDescent="0.25">
      <c r="B31" t="s">
        <v>17738</v>
      </c>
      <c r="C31" t="s">
        <v>17739</v>
      </c>
      <c r="D31" t="s">
        <v>17750</v>
      </c>
      <c r="E31" t="s">
        <v>17751</v>
      </c>
      <c r="F31" s="1" t="s">
        <v>17752</v>
      </c>
      <c r="G31" s="70">
        <v>40256</v>
      </c>
      <c r="H31" t="s">
        <v>17753</v>
      </c>
      <c r="J31" s="15">
        <v>-20000</v>
      </c>
      <c r="K31" s="14">
        <v>-20000</v>
      </c>
    </row>
    <row r="32" spans="2:11" x14ac:dyDescent="0.25">
      <c r="B32" t="s">
        <v>17738</v>
      </c>
      <c r="C32" t="s">
        <v>17739</v>
      </c>
      <c r="D32" t="s">
        <v>3577</v>
      </c>
      <c r="E32" t="s">
        <v>12682</v>
      </c>
      <c r="F32" s="1" t="s">
        <v>3579</v>
      </c>
      <c r="G32" s="70">
        <v>40263</v>
      </c>
      <c r="H32" t="s">
        <v>3578</v>
      </c>
      <c r="I32" t="s">
        <v>14939</v>
      </c>
      <c r="J32" s="15">
        <v>-26073.01</v>
      </c>
      <c r="K32" s="14">
        <v>-11223.37</v>
      </c>
    </row>
    <row r="33" spans="2:11" x14ac:dyDescent="0.25">
      <c r="B33" t="s">
        <v>17738</v>
      </c>
      <c r="C33" t="s">
        <v>17739</v>
      </c>
      <c r="D33" t="s">
        <v>3625</v>
      </c>
      <c r="E33" t="s">
        <v>12700</v>
      </c>
      <c r="F33" s="1" t="s">
        <v>3627</v>
      </c>
      <c r="G33" s="70">
        <v>40267</v>
      </c>
      <c r="H33" t="s">
        <v>3626</v>
      </c>
      <c r="I33" t="s">
        <v>14940</v>
      </c>
      <c r="J33" s="15">
        <v>-10000</v>
      </c>
      <c r="K33" s="14">
        <v>-10000</v>
      </c>
    </row>
    <row r="34" spans="2:11" x14ac:dyDescent="0.25">
      <c r="B34" t="s">
        <v>17738</v>
      </c>
      <c r="C34" t="s">
        <v>17739</v>
      </c>
      <c r="D34" t="s">
        <v>3766</v>
      </c>
      <c r="E34" t="s">
        <v>12751</v>
      </c>
      <c r="F34" s="1" t="s">
        <v>3768</v>
      </c>
      <c r="G34" s="70">
        <v>40273</v>
      </c>
      <c r="H34" t="s">
        <v>3767</v>
      </c>
      <c r="I34" t="s">
        <v>14941</v>
      </c>
      <c r="J34" s="15">
        <v>-22200</v>
      </c>
      <c r="K34" s="14">
        <v>-22200</v>
      </c>
    </row>
    <row r="35" spans="2:11" x14ac:dyDescent="0.25">
      <c r="B35" t="s">
        <v>17738</v>
      </c>
      <c r="C35" t="s">
        <v>17739</v>
      </c>
      <c r="D35" t="s">
        <v>3827</v>
      </c>
      <c r="E35" t="s">
        <v>12770</v>
      </c>
      <c r="F35" s="1" t="s">
        <v>3829</v>
      </c>
      <c r="G35" s="70">
        <v>40281</v>
      </c>
      <c r="H35" t="s">
        <v>3828</v>
      </c>
      <c r="I35" t="s">
        <v>14942</v>
      </c>
      <c r="J35">
        <v>-875</v>
      </c>
      <c r="K35" s="13">
        <v>-875</v>
      </c>
    </row>
    <row r="36" spans="2:11" x14ac:dyDescent="0.25">
      <c r="B36" t="s">
        <v>17738</v>
      </c>
      <c r="C36" t="s">
        <v>17739</v>
      </c>
      <c r="D36" t="s">
        <v>3423</v>
      </c>
      <c r="E36" t="s">
        <v>12629</v>
      </c>
      <c r="F36" s="1" t="s">
        <v>3425</v>
      </c>
      <c r="G36" s="70">
        <v>40284</v>
      </c>
      <c r="H36" t="s">
        <v>3424</v>
      </c>
      <c r="I36" t="s">
        <v>14944</v>
      </c>
      <c r="J36" s="15">
        <v>-8000</v>
      </c>
      <c r="K36" s="14">
        <v>-8000</v>
      </c>
    </row>
    <row r="37" spans="2:11" x14ac:dyDescent="0.25">
      <c r="B37" t="s">
        <v>17738</v>
      </c>
      <c r="C37" t="s">
        <v>17739</v>
      </c>
      <c r="D37" t="s">
        <v>3820</v>
      </c>
      <c r="E37" t="s">
        <v>12767</v>
      </c>
      <c r="F37" s="1" t="s">
        <v>3821</v>
      </c>
      <c r="G37" s="70">
        <v>40284</v>
      </c>
      <c r="H37" t="s">
        <v>3260</v>
      </c>
      <c r="I37" t="s">
        <v>14943</v>
      </c>
      <c r="J37" s="15">
        <v>-8000</v>
      </c>
      <c r="K37" s="14">
        <v>-8000</v>
      </c>
    </row>
    <row r="38" spans="2:11" x14ac:dyDescent="0.25">
      <c r="B38" t="s">
        <v>17738</v>
      </c>
      <c r="C38" t="s">
        <v>17739</v>
      </c>
      <c r="D38" t="s">
        <v>3559</v>
      </c>
      <c r="E38" t="s">
        <v>12677</v>
      </c>
      <c r="F38" s="1" t="s">
        <v>3563</v>
      </c>
      <c r="G38" s="70">
        <v>40284</v>
      </c>
      <c r="H38" t="s">
        <v>3562</v>
      </c>
      <c r="I38" t="s">
        <v>14946</v>
      </c>
      <c r="J38" s="15">
        <v>-8000</v>
      </c>
      <c r="K38" s="14">
        <v>-8000</v>
      </c>
    </row>
    <row r="39" spans="2:11" x14ac:dyDescent="0.25">
      <c r="B39" t="s">
        <v>17738</v>
      </c>
      <c r="C39" t="s">
        <v>17739</v>
      </c>
      <c r="D39" t="s">
        <v>3559</v>
      </c>
      <c r="E39" t="s">
        <v>12677</v>
      </c>
      <c r="F39" s="1" t="s">
        <v>3561</v>
      </c>
      <c r="G39" s="70">
        <v>40284</v>
      </c>
      <c r="H39" t="s">
        <v>3560</v>
      </c>
      <c r="I39" t="s">
        <v>14945</v>
      </c>
      <c r="J39" s="15">
        <v>-8000</v>
      </c>
      <c r="K39" s="14">
        <v>-8000</v>
      </c>
    </row>
    <row r="40" spans="2:11" x14ac:dyDescent="0.25">
      <c r="B40" t="s">
        <v>17738</v>
      </c>
      <c r="C40" t="s">
        <v>17739</v>
      </c>
      <c r="D40" t="s">
        <v>3733</v>
      </c>
      <c r="E40" t="s">
        <v>12740</v>
      </c>
      <c r="F40" s="1" t="s">
        <v>3735</v>
      </c>
      <c r="G40" s="70">
        <v>40285</v>
      </c>
      <c r="H40" t="s">
        <v>3734</v>
      </c>
      <c r="I40" t="s">
        <v>14947</v>
      </c>
      <c r="J40" s="15">
        <v>-34000</v>
      </c>
      <c r="K40" s="14">
        <v>-34000</v>
      </c>
    </row>
    <row r="41" spans="2:11" x14ac:dyDescent="0.25">
      <c r="B41" t="s">
        <v>17738</v>
      </c>
      <c r="C41" t="s">
        <v>17739</v>
      </c>
      <c r="D41" t="s">
        <v>4013</v>
      </c>
      <c r="E41" t="s">
        <v>12827</v>
      </c>
      <c r="F41" s="1" t="s">
        <v>4023</v>
      </c>
      <c r="G41" s="70">
        <v>40287</v>
      </c>
      <c r="H41" t="s">
        <v>3806</v>
      </c>
      <c r="I41" t="s">
        <v>14948</v>
      </c>
      <c r="J41" s="15">
        <v>-214189.35</v>
      </c>
      <c r="K41" s="14">
        <v>-214189.35</v>
      </c>
    </row>
    <row r="42" spans="2:11" x14ac:dyDescent="0.25">
      <c r="B42" t="s">
        <v>17738</v>
      </c>
      <c r="C42" t="s">
        <v>17739</v>
      </c>
      <c r="D42" t="s">
        <v>3892</v>
      </c>
      <c r="E42" t="s">
        <v>12785</v>
      </c>
      <c r="F42" s="1" t="s">
        <v>3894</v>
      </c>
      <c r="G42" s="70">
        <v>40290</v>
      </c>
      <c r="H42" t="s">
        <v>3893</v>
      </c>
      <c r="I42" t="s">
        <v>14950</v>
      </c>
      <c r="J42" s="15">
        <v>-4350</v>
      </c>
      <c r="K42" s="14">
        <v>-4350</v>
      </c>
    </row>
    <row r="43" spans="2:11" x14ac:dyDescent="0.25">
      <c r="B43" t="s">
        <v>17738</v>
      </c>
      <c r="C43" t="s">
        <v>17739</v>
      </c>
      <c r="D43" t="s">
        <v>1674</v>
      </c>
      <c r="E43" t="s">
        <v>12441</v>
      </c>
      <c r="F43" s="1" t="s">
        <v>1676</v>
      </c>
      <c r="G43" s="70">
        <v>40290</v>
      </c>
      <c r="H43" t="s">
        <v>1675</v>
      </c>
      <c r="I43" t="s">
        <v>14949</v>
      </c>
      <c r="J43" s="15">
        <v>-42456</v>
      </c>
      <c r="K43" s="14">
        <v>-42456</v>
      </c>
    </row>
    <row r="44" spans="2:11" x14ac:dyDescent="0.25">
      <c r="B44" t="s">
        <v>17738</v>
      </c>
      <c r="C44" t="s">
        <v>17739</v>
      </c>
      <c r="D44" t="s">
        <v>1546</v>
      </c>
      <c r="E44" t="s">
        <v>12428</v>
      </c>
      <c r="F44" s="1" t="s">
        <v>1548</v>
      </c>
      <c r="G44" s="70">
        <v>40291</v>
      </c>
      <c r="H44" t="s">
        <v>1547</v>
      </c>
      <c r="I44" t="s">
        <v>14951</v>
      </c>
      <c r="J44" s="15">
        <v>-6656.08</v>
      </c>
      <c r="K44" s="14">
        <v>-6656.08</v>
      </c>
    </row>
    <row r="45" spans="2:11" x14ac:dyDescent="0.25">
      <c r="B45" t="s">
        <v>17738</v>
      </c>
      <c r="C45" t="s">
        <v>17739</v>
      </c>
      <c r="D45" t="s">
        <v>3771</v>
      </c>
      <c r="E45" t="s">
        <v>12752</v>
      </c>
      <c r="F45" s="1" t="s">
        <v>3772</v>
      </c>
      <c r="G45" s="70">
        <v>40294</v>
      </c>
      <c r="H45" t="s">
        <v>3573</v>
      </c>
      <c r="I45" t="s">
        <v>14952</v>
      </c>
      <c r="J45" s="15">
        <v>-87500</v>
      </c>
      <c r="K45" s="14">
        <v>-87500</v>
      </c>
    </row>
    <row r="46" spans="2:11" x14ac:dyDescent="0.25">
      <c r="B46" t="s">
        <v>17738</v>
      </c>
      <c r="C46" t="s">
        <v>17739</v>
      </c>
      <c r="D46" t="s">
        <v>3827</v>
      </c>
      <c r="E46" t="s">
        <v>12770</v>
      </c>
      <c r="F46" s="1" t="s">
        <v>3831</v>
      </c>
      <c r="G46" s="70">
        <v>40297</v>
      </c>
      <c r="H46" t="s">
        <v>3830</v>
      </c>
      <c r="I46" t="s">
        <v>14953</v>
      </c>
      <c r="J46" s="15">
        <v>-4167.6499999999996</v>
      </c>
      <c r="K46" s="14">
        <v>-4167.6499999999996</v>
      </c>
    </row>
    <row r="47" spans="2:11" x14ac:dyDescent="0.25">
      <c r="B47" t="s">
        <v>17738</v>
      </c>
      <c r="C47" t="s">
        <v>17739</v>
      </c>
      <c r="D47" t="s">
        <v>978</v>
      </c>
      <c r="E47" t="s">
        <v>12339</v>
      </c>
      <c r="F47" s="1" t="s">
        <v>980</v>
      </c>
      <c r="G47" s="70">
        <v>40302</v>
      </c>
      <c r="H47" t="s">
        <v>979</v>
      </c>
      <c r="I47" t="s">
        <v>14954</v>
      </c>
      <c r="J47" s="15">
        <v>-3480</v>
      </c>
      <c r="K47" s="14">
        <v>-3480</v>
      </c>
    </row>
    <row r="48" spans="2:11" x14ac:dyDescent="0.25">
      <c r="B48" t="s">
        <v>17738</v>
      </c>
      <c r="C48" t="s">
        <v>17739</v>
      </c>
      <c r="D48" t="s">
        <v>3733</v>
      </c>
      <c r="E48" t="s">
        <v>12740</v>
      </c>
      <c r="F48" s="1" t="s">
        <v>3737</v>
      </c>
      <c r="G48" s="70">
        <v>40303</v>
      </c>
      <c r="H48" t="s">
        <v>3736</v>
      </c>
      <c r="I48" t="s">
        <v>14928</v>
      </c>
      <c r="J48" s="15">
        <v>-34000</v>
      </c>
      <c r="K48" s="14">
        <v>-34000</v>
      </c>
    </row>
    <row r="49" spans="2:11" x14ac:dyDescent="0.25">
      <c r="B49" t="s">
        <v>17738</v>
      </c>
      <c r="C49" t="s">
        <v>17739</v>
      </c>
      <c r="D49" t="s">
        <v>3556</v>
      </c>
      <c r="E49" t="s">
        <v>12676</v>
      </c>
      <c r="F49" s="1" t="s">
        <v>3558</v>
      </c>
      <c r="G49" s="70">
        <v>40308</v>
      </c>
      <c r="H49" t="s">
        <v>3557</v>
      </c>
      <c r="I49" t="s">
        <v>14955</v>
      </c>
      <c r="J49" s="15">
        <v>-86133.6</v>
      </c>
      <c r="K49" s="14">
        <v>-86133.6</v>
      </c>
    </row>
    <row r="50" spans="2:11" x14ac:dyDescent="0.25">
      <c r="B50" t="s">
        <v>17738</v>
      </c>
      <c r="C50" t="s">
        <v>17739</v>
      </c>
      <c r="D50" t="s">
        <v>1370</v>
      </c>
      <c r="E50" t="s">
        <v>12402</v>
      </c>
      <c r="F50" s="1" t="s">
        <v>1372</v>
      </c>
      <c r="G50" s="70">
        <v>40319</v>
      </c>
      <c r="H50" t="s">
        <v>1371</v>
      </c>
      <c r="I50" t="s">
        <v>14956</v>
      </c>
      <c r="J50" s="15">
        <v>-204937.2</v>
      </c>
      <c r="K50" s="14">
        <v>-204937.2</v>
      </c>
    </row>
    <row r="51" spans="2:11" x14ac:dyDescent="0.25">
      <c r="B51" t="s">
        <v>17738</v>
      </c>
      <c r="C51" t="s">
        <v>17739</v>
      </c>
      <c r="D51" t="s">
        <v>3570</v>
      </c>
      <c r="E51" t="s">
        <v>12681</v>
      </c>
      <c r="F51" s="1" t="s">
        <v>3572</v>
      </c>
      <c r="G51" s="70">
        <v>40322</v>
      </c>
      <c r="H51" t="s">
        <v>3571</v>
      </c>
      <c r="I51" t="s">
        <v>14957</v>
      </c>
      <c r="J51" s="15">
        <v>-5000</v>
      </c>
      <c r="K51" s="14">
        <v>-5000</v>
      </c>
    </row>
    <row r="52" spans="2:11" x14ac:dyDescent="0.25">
      <c r="B52" t="s">
        <v>17738</v>
      </c>
      <c r="C52" t="s">
        <v>17739</v>
      </c>
      <c r="D52" t="s">
        <v>4013</v>
      </c>
      <c r="E52" t="s">
        <v>12827</v>
      </c>
      <c r="F52" s="1" t="s">
        <v>4025</v>
      </c>
      <c r="G52" s="70">
        <v>40322</v>
      </c>
      <c r="H52" t="s">
        <v>4024</v>
      </c>
      <c r="I52" t="s">
        <v>14958</v>
      </c>
      <c r="J52" s="15">
        <v>-138689.60000000001</v>
      </c>
      <c r="K52" s="14">
        <v>-138689.60000000001</v>
      </c>
    </row>
    <row r="53" spans="2:11" x14ac:dyDescent="0.25">
      <c r="B53" t="s">
        <v>17738</v>
      </c>
      <c r="C53" t="s">
        <v>17739</v>
      </c>
      <c r="D53" t="s">
        <v>1216</v>
      </c>
      <c r="E53" t="s">
        <v>12367</v>
      </c>
      <c r="F53" s="1" t="s">
        <v>1218</v>
      </c>
      <c r="G53" s="70">
        <v>40324</v>
      </c>
      <c r="H53" t="s">
        <v>1217</v>
      </c>
      <c r="I53" t="s">
        <v>14959</v>
      </c>
      <c r="J53" s="15">
        <v>-17850</v>
      </c>
      <c r="K53" s="14">
        <v>-17850</v>
      </c>
    </row>
    <row r="54" spans="2:11" x14ac:dyDescent="0.25">
      <c r="B54" t="s">
        <v>17738</v>
      </c>
      <c r="C54" t="s">
        <v>17739</v>
      </c>
      <c r="D54" t="s">
        <v>4013</v>
      </c>
      <c r="E54" t="s">
        <v>12827</v>
      </c>
      <c r="F54" s="1" t="s">
        <v>4027</v>
      </c>
      <c r="G54" s="70">
        <v>40328</v>
      </c>
      <c r="H54" t="s">
        <v>4026</v>
      </c>
      <c r="I54" t="s">
        <v>14960</v>
      </c>
      <c r="J54" s="15">
        <v>-119141.18</v>
      </c>
      <c r="K54" s="14">
        <v>-119141.18</v>
      </c>
    </row>
    <row r="55" spans="2:11" x14ac:dyDescent="0.25">
      <c r="B55" t="s">
        <v>17738</v>
      </c>
      <c r="C55" t="s">
        <v>17739</v>
      </c>
      <c r="D55" t="s">
        <v>3749</v>
      </c>
      <c r="E55" t="s">
        <v>12745</v>
      </c>
      <c r="F55" s="1" t="s">
        <v>3751</v>
      </c>
      <c r="G55" s="70">
        <v>40330</v>
      </c>
      <c r="H55" t="s">
        <v>3750</v>
      </c>
      <c r="I55" t="s">
        <v>14961</v>
      </c>
      <c r="J55" s="15">
        <v>-8000</v>
      </c>
      <c r="K55" s="14">
        <v>-8000</v>
      </c>
    </row>
    <row r="56" spans="2:11" x14ac:dyDescent="0.25">
      <c r="B56" t="s">
        <v>17738</v>
      </c>
      <c r="C56" t="s">
        <v>17739</v>
      </c>
      <c r="D56" t="s">
        <v>3799</v>
      </c>
      <c r="E56" t="s">
        <v>12760</v>
      </c>
      <c r="F56" s="1" t="s">
        <v>3801</v>
      </c>
      <c r="G56" s="70">
        <v>40352</v>
      </c>
      <c r="H56" t="s">
        <v>3800</v>
      </c>
      <c r="I56" t="s">
        <v>14962</v>
      </c>
      <c r="J56" s="15">
        <v>-64850</v>
      </c>
      <c r="K56" s="14">
        <v>-64850</v>
      </c>
    </row>
    <row r="57" spans="2:11" x14ac:dyDescent="0.25">
      <c r="B57" t="s">
        <v>17575</v>
      </c>
      <c r="C57" t="s">
        <v>17576</v>
      </c>
      <c r="D57" t="s">
        <v>11647</v>
      </c>
      <c r="E57" t="s">
        <v>14769</v>
      </c>
      <c r="F57" s="1" t="s">
        <v>11649</v>
      </c>
      <c r="G57" s="70">
        <v>40357</v>
      </c>
      <c r="H57" t="s">
        <v>11648</v>
      </c>
      <c r="I57" t="s">
        <v>14963</v>
      </c>
      <c r="J57" s="15">
        <v>-183767.74</v>
      </c>
      <c r="K57" s="14">
        <v>-183767.74</v>
      </c>
    </row>
    <row r="58" spans="2:11" x14ac:dyDescent="0.25">
      <c r="B58" t="s">
        <v>17575</v>
      </c>
      <c r="C58" t="s">
        <v>17576</v>
      </c>
      <c r="D58" t="s">
        <v>11283</v>
      </c>
      <c r="E58" t="s">
        <v>14687</v>
      </c>
      <c r="F58" s="1" t="s">
        <v>11285</v>
      </c>
      <c r="G58" s="70">
        <v>40360</v>
      </c>
      <c r="H58" t="s">
        <v>11284</v>
      </c>
      <c r="I58" t="s">
        <v>14964</v>
      </c>
      <c r="J58" s="15">
        <v>-460868</v>
      </c>
      <c r="K58" s="14">
        <v>-460868</v>
      </c>
    </row>
    <row r="59" spans="2:11" x14ac:dyDescent="0.25">
      <c r="B59" t="s">
        <v>17575</v>
      </c>
      <c r="C59" t="s">
        <v>17576</v>
      </c>
      <c r="D59" t="s">
        <v>11283</v>
      </c>
      <c r="E59" t="s">
        <v>14687</v>
      </c>
      <c r="F59" s="1" t="s">
        <v>11287</v>
      </c>
      <c r="G59" s="70">
        <v>40360</v>
      </c>
      <c r="H59" t="s">
        <v>11286</v>
      </c>
      <c r="I59" t="s">
        <v>14965</v>
      </c>
      <c r="J59" s="15">
        <v>-456822.27</v>
      </c>
      <c r="K59" s="14">
        <v>-456822.27</v>
      </c>
    </row>
    <row r="60" spans="2:11" x14ac:dyDescent="0.25">
      <c r="B60" t="s">
        <v>17738</v>
      </c>
      <c r="C60" t="s">
        <v>17739</v>
      </c>
      <c r="D60" t="s">
        <v>3814</v>
      </c>
      <c r="E60" t="s">
        <v>12765</v>
      </c>
      <c r="F60" s="1" t="s">
        <v>3816</v>
      </c>
      <c r="G60" s="70">
        <v>40361</v>
      </c>
      <c r="H60" t="s">
        <v>3815</v>
      </c>
      <c r="I60" t="s">
        <v>14966</v>
      </c>
      <c r="J60" s="15">
        <v>-18131.400000000001</v>
      </c>
      <c r="K60" s="14">
        <v>-18131.400000000001</v>
      </c>
    </row>
    <row r="61" spans="2:11" x14ac:dyDescent="0.25">
      <c r="B61" t="s">
        <v>17738</v>
      </c>
      <c r="C61" t="s">
        <v>17739</v>
      </c>
      <c r="D61" t="s">
        <v>3865</v>
      </c>
      <c r="E61" t="s">
        <v>12777</v>
      </c>
      <c r="F61" s="1" t="s">
        <v>3866</v>
      </c>
      <c r="G61" s="70">
        <v>40364</v>
      </c>
      <c r="H61" t="s">
        <v>3720</v>
      </c>
      <c r="I61" t="s">
        <v>14928</v>
      </c>
      <c r="J61" s="15">
        <v>-18000</v>
      </c>
      <c r="K61" s="14">
        <v>-18000</v>
      </c>
    </row>
    <row r="62" spans="2:11" x14ac:dyDescent="0.25">
      <c r="B62" t="s">
        <v>17738</v>
      </c>
      <c r="C62" t="s">
        <v>17739</v>
      </c>
      <c r="D62" t="s">
        <v>4086</v>
      </c>
      <c r="E62" t="s">
        <v>12834</v>
      </c>
      <c r="F62" s="1" t="s">
        <v>4088</v>
      </c>
      <c r="G62" s="70">
        <v>40371</v>
      </c>
      <c r="H62" t="s">
        <v>4087</v>
      </c>
      <c r="I62" t="s">
        <v>14967</v>
      </c>
      <c r="J62" s="15">
        <v>-2800</v>
      </c>
      <c r="K62" s="14">
        <v>-2800</v>
      </c>
    </row>
    <row r="63" spans="2:11" x14ac:dyDescent="0.25">
      <c r="B63" t="s">
        <v>17738</v>
      </c>
      <c r="C63" t="s">
        <v>17739</v>
      </c>
      <c r="D63" t="s">
        <v>3537</v>
      </c>
      <c r="E63" t="s">
        <v>12669</v>
      </c>
      <c r="F63" s="1" t="s">
        <v>3539</v>
      </c>
      <c r="G63" s="70">
        <v>40378</v>
      </c>
      <c r="H63" t="s">
        <v>3538</v>
      </c>
      <c r="I63" t="s">
        <v>14968</v>
      </c>
      <c r="J63" s="15">
        <v>-8000</v>
      </c>
      <c r="K63" s="14">
        <v>-8000</v>
      </c>
    </row>
    <row r="64" spans="2:11" x14ac:dyDescent="0.25">
      <c r="B64" t="s">
        <v>17738</v>
      </c>
      <c r="C64" t="s">
        <v>17739</v>
      </c>
      <c r="D64" t="s">
        <v>121</v>
      </c>
      <c r="E64" t="s">
        <v>12230</v>
      </c>
      <c r="F64" s="1" t="s">
        <v>123</v>
      </c>
      <c r="G64" s="70">
        <v>40378</v>
      </c>
      <c r="H64" t="s">
        <v>122</v>
      </c>
      <c r="I64" t="s">
        <v>14969</v>
      </c>
      <c r="J64" s="15">
        <v>-5317.36</v>
      </c>
      <c r="K64" s="14">
        <v>-5317.36</v>
      </c>
    </row>
    <row r="65" spans="2:11" x14ac:dyDescent="0.25">
      <c r="B65" t="s">
        <v>17738</v>
      </c>
      <c r="C65" t="s">
        <v>17739</v>
      </c>
      <c r="D65" t="s">
        <v>3738</v>
      </c>
      <c r="E65" t="s">
        <v>12741</v>
      </c>
      <c r="F65" s="1" t="s">
        <v>3739</v>
      </c>
      <c r="G65" s="70">
        <v>40378</v>
      </c>
      <c r="H65" t="s">
        <v>3538</v>
      </c>
      <c r="I65" t="s">
        <v>14970</v>
      </c>
      <c r="J65" s="15">
        <v>-8000</v>
      </c>
      <c r="K65" s="14">
        <v>-8000</v>
      </c>
    </row>
    <row r="66" spans="2:11" x14ac:dyDescent="0.25">
      <c r="B66" t="s">
        <v>17738</v>
      </c>
      <c r="C66" t="s">
        <v>17739</v>
      </c>
      <c r="D66" t="s">
        <v>3838</v>
      </c>
      <c r="E66" t="s">
        <v>12773</v>
      </c>
      <c r="F66" s="1" t="s">
        <v>3840</v>
      </c>
      <c r="G66" s="70">
        <v>40387</v>
      </c>
      <c r="H66" t="s">
        <v>3839</v>
      </c>
      <c r="I66" t="s">
        <v>14971</v>
      </c>
      <c r="J66" s="15">
        <v>-43000</v>
      </c>
      <c r="K66" s="14">
        <v>-43000</v>
      </c>
    </row>
    <row r="67" spans="2:11" x14ac:dyDescent="0.25">
      <c r="B67" t="s">
        <v>17738</v>
      </c>
      <c r="C67" t="s">
        <v>17739</v>
      </c>
      <c r="D67" t="s">
        <v>3838</v>
      </c>
      <c r="E67" t="s">
        <v>12773</v>
      </c>
      <c r="F67" s="1" t="s">
        <v>3842</v>
      </c>
      <c r="G67" s="70">
        <v>40403</v>
      </c>
      <c r="H67" t="s">
        <v>3841</v>
      </c>
      <c r="I67" t="s">
        <v>14928</v>
      </c>
      <c r="J67" s="15">
        <v>-21500</v>
      </c>
      <c r="K67" s="14">
        <v>-21500</v>
      </c>
    </row>
    <row r="68" spans="2:11" x14ac:dyDescent="0.25">
      <c r="B68" t="s">
        <v>17738</v>
      </c>
      <c r="C68" t="s">
        <v>17739</v>
      </c>
      <c r="D68" t="s">
        <v>17754</v>
      </c>
      <c r="E68" t="s">
        <v>17755</v>
      </c>
      <c r="F68" s="1" t="s">
        <v>17756</v>
      </c>
      <c r="G68" s="70">
        <v>40408</v>
      </c>
      <c r="H68" t="s">
        <v>17757</v>
      </c>
      <c r="J68" s="15">
        <v>-1100</v>
      </c>
      <c r="K68" s="14">
        <v>-1100</v>
      </c>
    </row>
    <row r="69" spans="2:11" x14ac:dyDescent="0.25">
      <c r="B69" t="s">
        <v>17738</v>
      </c>
      <c r="C69" t="s">
        <v>17739</v>
      </c>
      <c r="D69" t="s">
        <v>8534</v>
      </c>
      <c r="E69" t="s">
        <v>13922</v>
      </c>
      <c r="F69" s="1" t="s">
        <v>8536</v>
      </c>
      <c r="G69" s="70">
        <v>40420</v>
      </c>
      <c r="H69" t="s">
        <v>8535</v>
      </c>
      <c r="I69" t="s">
        <v>14972</v>
      </c>
      <c r="J69" s="15">
        <v>-44080</v>
      </c>
      <c r="K69" s="14">
        <v>-44080</v>
      </c>
    </row>
    <row r="70" spans="2:11" x14ac:dyDescent="0.25">
      <c r="B70" t="s">
        <v>17738</v>
      </c>
      <c r="C70" t="s">
        <v>17739</v>
      </c>
      <c r="D70" t="s">
        <v>3435</v>
      </c>
      <c r="E70" t="s">
        <v>12633</v>
      </c>
      <c r="F70" s="1" t="s">
        <v>3437</v>
      </c>
      <c r="G70" s="70">
        <v>40422</v>
      </c>
      <c r="H70" t="s">
        <v>3436</v>
      </c>
      <c r="I70" t="s">
        <v>14921</v>
      </c>
      <c r="J70">
        <v>-563</v>
      </c>
      <c r="K70" s="13">
        <v>-563</v>
      </c>
    </row>
    <row r="71" spans="2:11" x14ac:dyDescent="0.25">
      <c r="B71" t="s">
        <v>17738</v>
      </c>
      <c r="C71" t="s">
        <v>17739</v>
      </c>
      <c r="D71" t="s">
        <v>3719</v>
      </c>
      <c r="E71" t="s">
        <v>12734</v>
      </c>
      <c r="F71" s="1" t="s">
        <v>3721</v>
      </c>
      <c r="G71" s="70">
        <v>40424</v>
      </c>
      <c r="H71" t="s">
        <v>3720</v>
      </c>
      <c r="I71" t="s">
        <v>14973</v>
      </c>
      <c r="J71" s="15">
        <v>-3048.01</v>
      </c>
      <c r="K71" s="14">
        <v>-3048.01</v>
      </c>
    </row>
    <row r="72" spans="2:11" x14ac:dyDescent="0.25">
      <c r="B72" t="s">
        <v>17738</v>
      </c>
      <c r="C72" t="s">
        <v>17739</v>
      </c>
      <c r="D72" t="s">
        <v>3580</v>
      </c>
      <c r="E72" t="s">
        <v>12683</v>
      </c>
      <c r="F72" s="1" t="s">
        <v>3582</v>
      </c>
      <c r="G72" s="70">
        <v>40427</v>
      </c>
      <c r="H72" t="s">
        <v>3581</v>
      </c>
      <c r="I72" t="s">
        <v>14975</v>
      </c>
      <c r="J72" s="15">
        <v>-31600</v>
      </c>
      <c r="K72" s="14">
        <v>-31600</v>
      </c>
    </row>
    <row r="73" spans="2:11" x14ac:dyDescent="0.25">
      <c r="B73" t="s">
        <v>17738</v>
      </c>
      <c r="C73" t="s">
        <v>17739</v>
      </c>
      <c r="D73" t="s">
        <v>1543</v>
      </c>
      <c r="E73" t="s">
        <v>12427</v>
      </c>
      <c r="F73" s="1" t="s">
        <v>1545</v>
      </c>
      <c r="G73" s="70">
        <v>40427</v>
      </c>
      <c r="H73" t="s">
        <v>1544</v>
      </c>
      <c r="I73" t="s">
        <v>14974</v>
      </c>
      <c r="J73" s="15">
        <v>-270860</v>
      </c>
      <c r="K73" s="14">
        <v>-270860</v>
      </c>
    </row>
    <row r="74" spans="2:11" x14ac:dyDescent="0.25">
      <c r="B74" t="s">
        <v>17738</v>
      </c>
      <c r="C74" t="s">
        <v>17739</v>
      </c>
      <c r="D74" t="s">
        <v>3943</v>
      </c>
      <c r="E74" t="s">
        <v>12802</v>
      </c>
      <c r="F74" s="1" t="s">
        <v>3945</v>
      </c>
      <c r="G74" s="70">
        <v>40428</v>
      </c>
      <c r="H74" t="s">
        <v>3944</v>
      </c>
      <c r="I74" t="s">
        <v>14947</v>
      </c>
      <c r="J74" s="15">
        <v>-40000</v>
      </c>
      <c r="K74" s="14">
        <v>-40000</v>
      </c>
    </row>
    <row r="75" spans="2:11" x14ac:dyDescent="0.25">
      <c r="B75" t="s">
        <v>17575</v>
      </c>
      <c r="C75" t="s">
        <v>17576</v>
      </c>
      <c r="D75" t="s">
        <v>11365</v>
      </c>
      <c r="E75" t="s">
        <v>14700</v>
      </c>
      <c r="F75" s="1" t="s">
        <v>11367</v>
      </c>
      <c r="G75" s="70">
        <v>40435</v>
      </c>
      <c r="H75" t="s">
        <v>11366</v>
      </c>
      <c r="I75" t="s">
        <v>14976</v>
      </c>
      <c r="J75" s="15">
        <v>-130785.01</v>
      </c>
      <c r="K75" s="14">
        <v>-130785.01</v>
      </c>
    </row>
    <row r="76" spans="2:11" x14ac:dyDescent="0.25">
      <c r="B76" t="s">
        <v>17738</v>
      </c>
      <c r="C76" t="s">
        <v>17739</v>
      </c>
      <c r="D76" t="s">
        <v>1113</v>
      </c>
      <c r="E76" t="s">
        <v>12347</v>
      </c>
      <c r="F76" s="1" t="s">
        <v>1117</v>
      </c>
      <c r="G76" s="70">
        <v>40443</v>
      </c>
      <c r="H76" t="s">
        <v>1116</v>
      </c>
      <c r="I76" t="s">
        <v>14977</v>
      </c>
      <c r="J76" s="15">
        <v>-180247.98</v>
      </c>
      <c r="K76" s="14">
        <v>-180247.98</v>
      </c>
    </row>
    <row r="77" spans="2:11" x14ac:dyDescent="0.25">
      <c r="B77" t="s">
        <v>17738</v>
      </c>
      <c r="C77" t="s">
        <v>17739</v>
      </c>
      <c r="D77" t="s">
        <v>3766</v>
      </c>
      <c r="E77" t="s">
        <v>12751</v>
      </c>
      <c r="F77" s="1" t="s">
        <v>3770</v>
      </c>
      <c r="G77" s="70">
        <v>40449</v>
      </c>
      <c r="H77" t="s">
        <v>3769</v>
      </c>
      <c r="I77" t="s">
        <v>14978</v>
      </c>
      <c r="J77" s="15">
        <v>-44168.83</v>
      </c>
      <c r="K77" s="14">
        <v>-44168.83</v>
      </c>
    </row>
    <row r="78" spans="2:11" x14ac:dyDescent="0.25">
      <c r="B78" t="s">
        <v>17738</v>
      </c>
      <c r="C78" t="s">
        <v>17739</v>
      </c>
      <c r="D78" t="s">
        <v>1113</v>
      </c>
      <c r="E78" t="s">
        <v>12347</v>
      </c>
      <c r="F78" s="1" t="s">
        <v>1119</v>
      </c>
      <c r="G78" s="70">
        <v>40459</v>
      </c>
      <c r="H78" t="s">
        <v>1118</v>
      </c>
      <c r="I78" t="s">
        <v>14979</v>
      </c>
      <c r="J78" s="15">
        <v>-651322.28</v>
      </c>
      <c r="K78" s="14">
        <v>-651322.28</v>
      </c>
    </row>
    <row r="79" spans="2:11" x14ac:dyDescent="0.25">
      <c r="B79" t="s">
        <v>17738</v>
      </c>
      <c r="C79" t="s">
        <v>17739</v>
      </c>
      <c r="D79" t="s">
        <v>3778</v>
      </c>
      <c r="E79" t="s">
        <v>12755</v>
      </c>
      <c r="F79" s="1" t="s">
        <v>3780</v>
      </c>
      <c r="G79" s="70">
        <v>40466</v>
      </c>
      <c r="H79" t="s">
        <v>3779</v>
      </c>
      <c r="I79" t="s">
        <v>14980</v>
      </c>
      <c r="J79">
        <v>-700</v>
      </c>
      <c r="K79" s="13">
        <v>-700</v>
      </c>
    </row>
    <row r="80" spans="2:11" x14ac:dyDescent="0.25">
      <c r="B80" t="s">
        <v>17738</v>
      </c>
      <c r="C80" t="s">
        <v>17739</v>
      </c>
      <c r="D80" t="s">
        <v>17758</v>
      </c>
      <c r="E80" t="s">
        <v>17759</v>
      </c>
      <c r="F80" s="1" t="s">
        <v>17760</v>
      </c>
      <c r="G80" s="70">
        <v>40466</v>
      </c>
      <c r="H80" t="s">
        <v>3779</v>
      </c>
      <c r="J80" s="15">
        <v>-2100</v>
      </c>
      <c r="K80" s="14">
        <v>-2100</v>
      </c>
    </row>
    <row r="81" spans="2:11" x14ac:dyDescent="0.25">
      <c r="B81" t="s">
        <v>17738</v>
      </c>
      <c r="C81" t="s">
        <v>17739</v>
      </c>
      <c r="D81" t="s">
        <v>3911</v>
      </c>
      <c r="E81" t="s">
        <v>12791</v>
      </c>
      <c r="F81" s="1" t="s">
        <v>3913</v>
      </c>
      <c r="G81" s="70">
        <v>40483</v>
      </c>
      <c r="H81" t="s">
        <v>3912</v>
      </c>
      <c r="I81" t="s">
        <v>14981</v>
      </c>
      <c r="J81" s="15">
        <v>-55200</v>
      </c>
      <c r="K81" s="14">
        <v>-55200</v>
      </c>
    </row>
    <row r="82" spans="2:11" x14ac:dyDescent="0.25">
      <c r="B82" t="s">
        <v>17738</v>
      </c>
      <c r="C82" t="s">
        <v>17739</v>
      </c>
      <c r="D82" t="s">
        <v>594</v>
      </c>
      <c r="E82" t="s">
        <v>12300</v>
      </c>
      <c r="F82" s="1" t="s">
        <v>596</v>
      </c>
      <c r="G82" s="70">
        <v>40490</v>
      </c>
      <c r="H82" t="s">
        <v>595</v>
      </c>
      <c r="I82" t="s">
        <v>14984</v>
      </c>
      <c r="J82" s="15">
        <v>-1603089.3</v>
      </c>
      <c r="K82" s="14">
        <v>-1603089.3</v>
      </c>
    </row>
    <row r="83" spans="2:11" x14ac:dyDescent="0.25">
      <c r="B83" t="s">
        <v>17738</v>
      </c>
      <c r="C83" t="s">
        <v>17739</v>
      </c>
      <c r="D83" t="s">
        <v>865</v>
      </c>
      <c r="E83" t="s">
        <v>12318</v>
      </c>
      <c r="F83" s="1" t="s">
        <v>870</v>
      </c>
      <c r="G83" s="70">
        <v>40490</v>
      </c>
      <c r="H83" t="s">
        <v>869</v>
      </c>
      <c r="I83" t="s">
        <v>14982</v>
      </c>
      <c r="J83" s="15">
        <v>-119691</v>
      </c>
      <c r="K83" s="14">
        <v>-119691</v>
      </c>
    </row>
    <row r="84" spans="2:11" x14ac:dyDescent="0.25">
      <c r="B84" t="s">
        <v>17738</v>
      </c>
      <c r="C84" t="s">
        <v>17739</v>
      </c>
      <c r="D84" t="s">
        <v>865</v>
      </c>
      <c r="E84" t="s">
        <v>12318</v>
      </c>
      <c r="F84" s="1" t="s">
        <v>872</v>
      </c>
      <c r="G84" s="70">
        <v>40490</v>
      </c>
      <c r="H84" t="s">
        <v>871</v>
      </c>
      <c r="I84" t="s">
        <v>14983</v>
      </c>
      <c r="J84" s="15">
        <v>-80075.350000000006</v>
      </c>
      <c r="K84" s="14">
        <v>-80075.350000000006</v>
      </c>
    </row>
    <row r="85" spans="2:11" x14ac:dyDescent="0.25">
      <c r="B85" t="s">
        <v>17738</v>
      </c>
      <c r="C85" t="s">
        <v>17739</v>
      </c>
      <c r="D85" t="s">
        <v>3778</v>
      </c>
      <c r="E85" t="s">
        <v>12755</v>
      </c>
      <c r="F85" s="1" t="s">
        <v>3782</v>
      </c>
      <c r="G85" s="70">
        <v>40497</v>
      </c>
      <c r="H85" t="s">
        <v>3781</v>
      </c>
      <c r="I85" t="s">
        <v>14985</v>
      </c>
      <c r="J85">
        <v>-700</v>
      </c>
      <c r="K85" s="13">
        <v>-700</v>
      </c>
    </row>
    <row r="86" spans="2:11" x14ac:dyDescent="0.25">
      <c r="B86" t="s">
        <v>17738</v>
      </c>
      <c r="C86" t="s">
        <v>17739</v>
      </c>
      <c r="D86" t="s">
        <v>924</v>
      </c>
      <c r="E86" t="s">
        <v>12325</v>
      </c>
      <c r="F86" s="1" t="s">
        <v>926</v>
      </c>
      <c r="G86" s="70">
        <v>40497</v>
      </c>
      <c r="H86" t="s">
        <v>925</v>
      </c>
      <c r="I86" t="s">
        <v>14986</v>
      </c>
      <c r="J86" s="15">
        <v>-8700</v>
      </c>
      <c r="K86" s="14">
        <v>-8700</v>
      </c>
    </row>
    <row r="87" spans="2:11" x14ac:dyDescent="0.25">
      <c r="B87" t="s">
        <v>17738</v>
      </c>
      <c r="C87" t="s">
        <v>17739</v>
      </c>
      <c r="D87" t="s">
        <v>241</v>
      </c>
      <c r="E87" t="s">
        <v>12257</v>
      </c>
      <c r="F87" s="1" t="s">
        <v>243</v>
      </c>
      <c r="G87" s="70">
        <v>40500</v>
      </c>
      <c r="H87" t="s">
        <v>242</v>
      </c>
      <c r="I87" t="s">
        <v>14987</v>
      </c>
      <c r="J87" s="15">
        <v>-25000</v>
      </c>
      <c r="K87" s="14">
        <v>-25000</v>
      </c>
    </row>
    <row r="88" spans="2:11" x14ac:dyDescent="0.25">
      <c r="B88" t="s">
        <v>17738</v>
      </c>
      <c r="C88" t="s">
        <v>17739</v>
      </c>
      <c r="D88" t="s">
        <v>1194</v>
      </c>
      <c r="E88" t="s">
        <v>12363</v>
      </c>
      <c r="F88" s="1" t="s">
        <v>1196</v>
      </c>
      <c r="G88" s="70">
        <v>40501</v>
      </c>
      <c r="H88" t="s">
        <v>1195</v>
      </c>
      <c r="I88" t="s">
        <v>14988</v>
      </c>
      <c r="J88" s="15">
        <v>-63684</v>
      </c>
      <c r="K88" s="14">
        <v>-63684</v>
      </c>
    </row>
    <row r="89" spans="2:11" x14ac:dyDescent="0.25">
      <c r="B89" t="s">
        <v>17738</v>
      </c>
      <c r="C89" t="s">
        <v>17739</v>
      </c>
      <c r="D89" t="s">
        <v>3917</v>
      </c>
      <c r="E89" t="s">
        <v>12793</v>
      </c>
      <c r="F89" s="1" t="s">
        <v>3919</v>
      </c>
      <c r="G89" s="70">
        <v>40504</v>
      </c>
      <c r="H89" t="s">
        <v>3918</v>
      </c>
      <c r="I89" t="s">
        <v>14989</v>
      </c>
      <c r="J89" s="15">
        <v>-4000</v>
      </c>
      <c r="K89" s="14">
        <v>-4000</v>
      </c>
    </row>
    <row r="90" spans="2:11" x14ac:dyDescent="0.25">
      <c r="B90" t="s">
        <v>17738</v>
      </c>
      <c r="C90" t="s">
        <v>17739</v>
      </c>
      <c r="D90" t="s">
        <v>3917</v>
      </c>
      <c r="E90" t="s">
        <v>12793</v>
      </c>
      <c r="F90" s="1" t="s">
        <v>3921</v>
      </c>
      <c r="G90" s="70">
        <v>40512</v>
      </c>
      <c r="H90" t="s">
        <v>3920</v>
      </c>
      <c r="I90" t="s">
        <v>14990</v>
      </c>
      <c r="J90" s="15">
        <v>-2100</v>
      </c>
      <c r="K90" s="14">
        <v>-2100</v>
      </c>
    </row>
    <row r="91" spans="2:11" x14ac:dyDescent="0.25">
      <c r="B91" t="s">
        <v>17738</v>
      </c>
      <c r="C91" t="s">
        <v>17739</v>
      </c>
      <c r="D91" t="s">
        <v>3993</v>
      </c>
      <c r="E91" t="s">
        <v>12821</v>
      </c>
      <c r="F91" s="1" t="s">
        <v>3995</v>
      </c>
      <c r="G91" s="70">
        <v>40514</v>
      </c>
      <c r="H91" t="s">
        <v>3994</v>
      </c>
      <c r="I91" t="s">
        <v>14991</v>
      </c>
      <c r="J91" s="15">
        <v>-56600</v>
      </c>
      <c r="K91" s="14">
        <v>-56600</v>
      </c>
    </row>
    <row r="92" spans="2:11" x14ac:dyDescent="0.25">
      <c r="B92" t="s">
        <v>17738</v>
      </c>
      <c r="C92" t="s">
        <v>17739</v>
      </c>
      <c r="D92" t="s">
        <v>4028</v>
      </c>
      <c r="E92" t="s">
        <v>12828</v>
      </c>
      <c r="F92" s="1" t="s">
        <v>4030</v>
      </c>
      <c r="G92" s="70">
        <v>40517</v>
      </c>
      <c r="H92" t="s">
        <v>4029</v>
      </c>
      <c r="I92" t="s">
        <v>14992</v>
      </c>
      <c r="J92" s="15">
        <v>-4125</v>
      </c>
      <c r="K92" s="14">
        <v>-4125</v>
      </c>
    </row>
    <row r="93" spans="2:11" x14ac:dyDescent="0.25">
      <c r="B93" t="s">
        <v>17738</v>
      </c>
      <c r="C93" t="s">
        <v>17739</v>
      </c>
      <c r="D93" t="s">
        <v>3969</v>
      </c>
      <c r="E93" t="s">
        <v>12811</v>
      </c>
      <c r="F93" s="1" t="s">
        <v>3971</v>
      </c>
      <c r="G93" s="70">
        <v>40518</v>
      </c>
      <c r="H93" t="s">
        <v>3970</v>
      </c>
      <c r="I93" t="s">
        <v>14993</v>
      </c>
      <c r="J93" s="15">
        <v>-40000</v>
      </c>
      <c r="K93" s="14">
        <v>-40000</v>
      </c>
    </row>
    <row r="94" spans="2:11" x14ac:dyDescent="0.25">
      <c r="B94" t="s">
        <v>17738</v>
      </c>
      <c r="C94" t="s">
        <v>17739</v>
      </c>
      <c r="D94" t="s">
        <v>975</v>
      </c>
      <c r="E94" t="s">
        <v>12338</v>
      </c>
      <c r="F94" s="1" t="s">
        <v>977</v>
      </c>
      <c r="G94" s="70">
        <v>40518</v>
      </c>
      <c r="H94" t="s">
        <v>976</v>
      </c>
      <c r="I94" t="s">
        <v>14995</v>
      </c>
      <c r="J94" s="15">
        <v>-18096</v>
      </c>
      <c r="K94" s="14">
        <v>-18096</v>
      </c>
    </row>
    <row r="95" spans="2:11" x14ac:dyDescent="0.25">
      <c r="B95" t="s">
        <v>17738</v>
      </c>
      <c r="C95" t="s">
        <v>17739</v>
      </c>
      <c r="D95" t="s">
        <v>4010</v>
      </c>
      <c r="E95" t="s">
        <v>12826</v>
      </c>
      <c r="F95" s="1" t="s">
        <v>4012</v>
      </c>
      <c r="G95" s="70">
        <v>40518</v>
      </c>
      <c r="H95" t="s">
        <v>4011</v>
      </c>
      <c r="I95" t="s">
        <v>14994</v>
      </c>
      <c r="J95" s="15">
        <v>-34962.400000000001</v>
      </c>
      <c r="K95" s="14">
        <v>-34962.400000000001</v>
      </c>
    </row>
    <row r="96" spans="2:11" x14ac:dyDescent="0.25">
      <c r="B96" t="s">
        <v>17738</v>
      </c>
      <c r="C96" t="s">
        <v>17739</v>
      </c>
      <c r="D96" t="s">
        <v>3897</v>
      </c>
      <c r="E96" t="s">
        <v>12787</v>
      </c>
      <c r="F96" s="1" t="s">
        <v>3899</v>
      </c>
      <c r="G96" s="70">
        <v>40527</v>
      </c>
      <c r="H96" t="s">
        <v>3898</v>
      </c>
      <c r="I96" t="s">
        <v>14996</v>
      </c>
      <c r="J96" s="15">
        <v>-10056.02</v>
      </c>
      <c r="K96" s="14">
        <v>-10056.02</v>
      </c>
    </row>
    <row r="97" spans="2:11" x14ac:dyDescent="0.25">
      <c r="B97" t="s">
        <v>17738</v>
      </c>
      <c r="C97" t="s">
        <v>17739</v>
      </c>
      <c r="D97" t="s">
        <v>3778</v>
      </c>
      <c r="E97" t="s">
        <v>12755</v>
      </c>
      <c r="F97" s="1" t="s">
        <v>3784</v>
      </c>
      <c r="G97" s="70">
        <v>40528</v>
      </c>
      <c r="H97" t="s">
        <v>3783</v>
      </c>
      <c r="I97" t="s">
        <v>14997</v>
      </c>
      <c r="J97">
        <v>-700</v>
      </c>
      <c r="K97" s="13">
        <v>-700</v>
      </c>
    </row>
    <row r="98" spans="2:11" x14ac:dyDescent="0.25">
      <c r="B98" t="s">
        <v>17738</v>
      </c>
      <c r="C98" t="s">
        <v>17739</v>
      </c>
      <c r="D98" t="s">
        <v>3758</v>
      </c>
      <c r="E98" t="s">
        <v>12748</v>
      </c>
      <c r="F98" s="1" t="s">
        <v>3760</v>
      </c>
      <c r="G98" s="70">
        <v>40535</v>
      </c>
      <c r="H98" t="s">
        <v>3759</v>
      </c>
      <c r="I98" t="s">
        <v>14998</v>
      </c>
      <c r="J98" s="15">
        <v>-20000</v>
      </c>
      <c r="K98" s="14">
        <v>-20000</v>
      </c>
    </row>
    <row r="99" spans="2:11" x14ac:dyDescent="0.25">
      <c r="B99" t="s">
        <v>17738</v>
      </c>
      <c r="C99" t="s">
        <v>17739</v>
      </c>
      <c r="D99" t="s">
        <v>458</v>
      </c>
      <c r="E99" t="s">
        <v>12293</v>
      </c>
      <c r="F99" s="1" t="s">
        <v>482</v>
      </c>
      <c r="G99" s="70">
        <v>40540</v>
      </c>
      <c r="H99" t="s">
        <v>481</v>
      </c>
      <c r="I99" t="s">
        <v>15001</v>
      </c>
      <c r="J99" s="15">
        <v>-43848</v>
      </c>
      <c r="K99" s="14">
        <v>-43848</v>
      </c>
    </row>
    <row r="100" spans="2:11" x14ac:dyDescent="0.25">
      <c r="B100" t="s">
        <v>17738</v>
      </c>
      <c r="C100" t="s">
        <v>17739</v>
      </c>
      <c r="D100" t="s">
        <v>907</v>
      </c>
      <c r="E100" t="s">
        <v>12321</v>
      </c>
      <c r="F100" s="1" t="s">
        <v>909</v>
      </c>
      <c r="G100" s="70">
        <v>40540</v>
      </c>
      <c r="H100" t="s">
        <v>908</v>
      </c>
      <c r="I100" t="s">
        <v>14999</v>
      </c>
      <c r="J100" s="15">
        <v>-288162.21999999997</v>
      </c>
      <c r="K100" s="14">
        <v>-288162.21999999997</v>
      </c>
    </row>
    <row r="101" spans="2:11" x14ac:dyDescent="0.25">
      <c r="B101" t="s">
        <v>17738</v>
      </c>
      <c r="C101" t="s">
        <v>17739</v>
      </c>
      <c r="D101" t="s">
        <v>266</v>
      </c>
      <c r="E101" t="s">
        <v>12263</v>
      </c>
      <c r="F101" s="1" t="s">
        <v>268</v>
      </c>
      <c r="G101" s="70">
        <v>40540</v>
      </c>
      <c r="H101" t="s">
        <v>267</v>
      </c>
      <c r="I101" t="s">
        <v>15000</v>
      </c>
      <c r="J101" s="15">
        <v>-2792600</v>
      </c>
      <c r="K101" s="14">
        <v>-2792600</v>
      </c>
    </row>
    <row r="102" spans="2:11" x14ac:dyDescent="0.25">
      <c r="B102" t="s">
        <v>17738</v>
      </c>
      <c r="C102" t="s">
        <v>17739</v>
      </c>
      <c r="D102" t="s">
        <v>3729</v>
      </c>
      <c r="E102" t="s">
        <v>12738</v>
      </c>
      <c r="F102" s="1" t="s">
        <v>3730</v>
      </c>
      <c r="G102" s="70">
        <v>40541</v>
      </c>
      <c r="H102" t="s">
        <v>3519</v>
      </c>
      <c r="I102" t="s">
        <v>15006</v>
      </c>
      <c r="J102" s="15">
        <v>-8000</v>
      </c>
      <c r="K102" s="14">
        <v>-8000</v>
      </c>
    </row>
    <row r="103" spans="2:11" x14ac:dyDescent="0.25">
      <c r="B103" t="s">
        <v>17738</v>
      </c>
      <c r="C103" t="s">
        <v>17739</v>
      </c>
      <c r="D103" t="s">
        <v>3518</v>
      </c>
      <c r="E103" t="s">
        <v>12662</v>
      </c>
      <c r="F103" s="1" t="s">
        <v>3520</v>
      </c>
      <c r="G103" s="70">
        <v>40541</v>
      </c>
      <c r="H103" t="s">
        <v>3519</v>
      </c>
      <c r="I103" t="s">
        <v>15005</v>
      </c>
      <c r="J103" s="15">
        <v>-8000</v>
      </c>
      <c r="K103" s="14">
        <v>-8000</v>
      </c>
    </row>
    <row r="104" spans="2:11" x14ac:dyDescent="0.25">
      <c r="B104" t="s">
        <v>17738</v>
      </c>
      <c r="C104" t="s">
        <v>17739</v>
      </c>
      <c r="D104" t="s">
        <v>3521</v>
      </c>
      <c r="E104" t="s">
        <v>12663</v>
      </c>
      <c r="F104" s="1" t="s">
        <v>3522</v>
      </c>
      <c r="G104" s="70">
        <v>40541</v>
      </c>
      <c r="H104" t="s">
        <v>3519</v>
      </c>
      <c r="I104" t="s">
        <v>15003</v>
      </c>
      <c r="J104" s="15">
        <v>-8000</v>
      </c>
      <c r="K104" s="14">
        <v>-8000</v>
      </c>
    </row>
    <row r="105" spans="2:11" x14ac:dyDescent="0.25">
      <c r="B105" t="s">
        <v>17738</v>
      </c>
      <c r="C105" t="s">
        <v>17739</v>
      </c>
      <c r="D105" t="s">
        <v>3640</v>
      </c>
      <c r="E105" t="s">
        <v>12707</v>
      </c>
      <c r="F105" s="1" t="s">
        <v>3642</v>
      </c>
      <c r="G105" s="70">
        <v>40541</v>
      </c>
      <c r="H105" t="s">
        <v>3641</v>
      </c>
      <c r="I105" t="s">
        <v>15002</v>
      </c>
      <c r="J105" s="15">
        <v>-15000</v>
      </c>
      <c r="K105" s="14">
        <v>-15000</v>
      </c>
    </row>
    <row r="106" spans="2:11" x14ac:dyDescent="0.25">
      <c r="B106" t="s">
        <v>17738</v>
      </c>
      <c r="C106" t="s">
        <v>17739</v>
      </c>
      <c r="D106" t="s">
        <v>3754</v>
      </c>
      <c r="E106" t="s">
        <v>12746</v>
      </c>
      <c r="F106" s="1" t="s">
        <v>3755</v>
      </c>
      <c r="G106" s="70">
        <v>40541</v>
      </c>
      <c r="H106" t="s">
        <v>3519</v>
      </c>
      <c r="I106" t="s">
        <v>15008</v>
      </c>
      <c r="J106" s="15">
        <v>-8000</v>
      </c>
      <c r="K106" s="14">
        <v>-8000</v>
      </c>
    </row>
    <row r="107" spans="2:11" x14ac:dyDescent="0.25">
      <c r="B107" t="s">
        <v>17738</v>
      </c>
      <c r="C107" t="s">
        <v>17739</v>
      </c>
      <c r="D107" t="s">
        <v>3628</v>
      </c>
      <c r="E107" t="s">
        <v>12701</v>
      </c>
      <c r="F107" s="1" t="s">
        <v>3629</v>
      </c>
      <c r="G107" s="70">
        <v>40541</v>
      </c>
      <c r="H107" t="s">
        <v>3519</v>
      </c>
      <c r="I107" t="s">
        <v>15007</v>
      </c>
      <c r="J107" s="15">
        <v>-8000</v>
      </c>
      <c r="K107" s="14">
        <v>-8000</v>
      </c>
    </row>
    <row r="108" spans="2:11" x14ac:dyDescent="0.25">
      <c r="B108" t="s">
        <v>17738</v>
      </c>
      <c r="C108" t="s">
        <v>17739</v>
      </c>
      <c r="D108" t="s">
        <v>3535</v>
      </c>
      <c r="E108" t="s">
        <v>12668</v>
      </c>
      <c r="F108" s="1" t="s">
        <v>3536</v>
      </c>
      <c r="G108" s="70">
        <v>40541</v>
      </c>
      <c r="H108" t="s">
        <v>3519</v>
      </c>
      <c r="I108" t="s">
        <v>15004</v>
      </c>
      <c r="J108" s="15">
        <v>-8000</v>
      </c>
      <c r="K108" s="14">
        <v>-8000</v>
      </c>
    </row>
    <row r="109" spans="2:11" x14ac:dyDescent="0.25">
      <c r="B109" t="s">
        <v>17738</v>
      </c>
      <c r="C109" t="s">
        <v>17739</v>
      </c>
      <c r="D109" t="s">
        <v>3599</v>
      </c>
      <c r="E109" t="s">
        <v>12690</v>
      </c>
      <c r="F109" s="1" t="s">
        <v>3600</v>
      </c>
      <c r="G109" s="70">
        <v>40546</v>
      </c>
      <c r="H109" t="s">
        <v>3392</v>
      </c>
      <c r="I109" t="s">
        <v>15009</v>
      </c>
      <c r="J109" s="15">
        <v>-4000</v>
      </c>
      <c r="K109" s="14">
        <v>-4000</v>
      </c>
    </row>
    <row r="110" spans="2:11" x14ac:dyDescent="0.25">
      <c r="B110" t="s">
        <v>17738</v>
      </c>
      <c r="C110" t="s">
        <v>17739</v>
      </c>
      <c r="D110" t="s">
        <v>3953</v>
      </c>
      <c r="E110" t="s">
        <v>12806</v>
      </c>
      <c r="F110" s="1" t="s">
        <v>3955</v>
      </c>
      <c r="G110" s="70">
        <v>40551</v>
      </c>
      <c r="H110" t="s">
        <v>3954</v>
      </c>
      <c r="I110" t="s">
        <v>15010</v>
      </c>
      <c r="J110" s="15">
        <v>-27144</v>
      </c>
      <c r="K110" s="14">
        <v>-27144</v>
      </c>
    </row>
    <row r="111" spans="2:11" x14ac:dyDescent="0.25">
      <c r="B111" t="s">
        <v>17738</v>
      </c>
      <c r="C111" t="s">
        <v>17739</v>
      </c>
      <c r="D111" t="s">
        <v>3391</v>
      </c>
      <c r="E111" t="s">
        <v>12621</v>
      </c>
      <c r="F111" s="1" t="s">
        <v>3393</v>
      </c>
      <c r="G111" s="70">
        <v>40554</v>
      </c>
      <c r="H111" t="s">
        <v>3392</v>
      </c>
      <c r="I111" t="s">
        <v>15011</v>
      </c>
      <c r="J111" s="15">
        <v>-4000</v>
      </c>
      <c r="K111" s="14">
        <v>-4000</v>
      </c>
    </row>
    <row r="112" spans="2:11" x14ac:dyDescent="0.25">
      <c r="B112" t="s">
        <v>17738</v>
      </c>
      <c r="C112" t="s">
        <v>17739</v>
      </c>
      <c r="D112" t="s">
        <v>8479</v>
      </c>
      <c r="E112" t="s">
        <v>13912</v>
      </c>
      <c r="F112" s="1" t="s">
        <v>8481</v>
      </c>
      <c r="G112" s="70">
        <v>40557</v>
      </c>
      <c r="H112" t="s">
        <v>8480</v>
      </c>
      <c r="I112" t="s">
        <v>15012</v>
      </c>
      <c r="J112" s="15">
        <v>-100000</v>
      </c>
      <c r="K112" s="14">
        <v>-100000</v>
      </c>
    </row>
    <row r="113" spans="2:11" x14ac:dyDescent="0.25">
      <c r="B113" t="s">
        <v>17738</v>
      </c>
      <c r="C113" t="s">
        <v>17739</v>
      </c>
      <c r="D113" t="s">
        <v>3867</v>
      </c>
      <c r="E113" t="s">
        <v>12778</v>
      </c>
      <c r="F113" s="1" t="s">
        <v>3868</v>
      </c>
      <c r="G113" s="70">
        <v>40560</v>
      </c>
      <c r="H113" t="s">
        <v>3651</v>
      </c>
      <c r="I113" t="s">
        <v>15015</v>
      </c>
      <c r="J113" s="15">
        <v>-1800</v>
      </c>
      <c r="K113" s="14">
        <v>-1800</v>
      </c>
    </row>
    <row r="114" spans="2:11" x14ac:dyDescent="0.25">
      <c r="B114" t="s">
        <v>17738</v>
      </c>
      <c r="C114" t="s">
        <v>17739</v>
      </c>
      <c r="D114" t="s">
        <v>2308</v>
      </c>
      <c r="E114" t="s">
        <v>12558</v>
      </c>
      <c r="F114" s="1" t="s">
        <v>2310</v>
      </c>
      <c r="G114" s="70">
        <v>40560</v>
      </c>
      <c r="H114" t="s">
        <v>2309</v>
      </c>
      <c r="I114" t="s">
        <v>15013</v>
      </c>
      <c r="J114" s="15">
        <v>-72343.62</v>
      </c>
      <c r="K114" s="14">
        <v>-72343.62</v>
      </c>
    </row>
    <row r="115" spans="2:11" x14ac:dyDescent="0.25">
      <c r="B115" t="s">
        <v>17738</v>
      </c>
      <c r="C115" t="s">
        <v>17739</v>
      </c>
      <c r="D115" t="s">
        <v>2308</v>
      </c>
      <c r="E115" t="s">
        <v>12558</v>
      </c>
      <c r="F115" s="1" t="s">
        <v>2312</v>
      </c>
      <c r="G115" s="70">
        <v>40560</v>
      </c>
      <c r="H115" t="s">
        <v>2311</v>
      </c>
      <c r="I115" t="s">
        <v>15014</v>
      </c>
      <c r="J115" s="15">
        <v>-72343.62</v>
      </c>
      <c r="K115" s="14">
        <v>-72343.62</v>
      </c>
    </row>
    <row r="116" spans="2:11" x14ac:dyDescent="0.25">
      <c r="B116" t="s">
        <v>17738</v>
      </c>
      <c r="C116" t="s">
        <v>17739</v>
      </c>
      <c r="D116" t="s">
        <v>3895</v>
      </c>
      <c r="E116" t="s">
        <v>12786</v>
      </c>
      <c r="F116" s="1" t="s">
        <v>3896</v>
      </c>
      <c r="G116" s="70">
        <v>40560</v>
      </c>
      <c r="H116" t="s">
        <v>3651</v>
      </c>
      <c r="I116" t="s">
        <v>15015</v>
      </c>
      <c r="J116" s="15">
        <v>-6000</v>
      </c>
      <c r="K116" s="14">
        <v>-6000</v>
      </c>
    </row>
    <row r="117" spans="2:11" x14ac:dyDescent="0.25">
      <c r="B117" t="s">
        <v>17738</v>
      </c>
      <c r="C117" t="s">
        <v>17739</v>
      </c>
      <c r="D117" t="s">
        <v>4125</v>
      </c>
      <c r="E117" t="s">
        <v>12843</v>
      </c>
      <c r="F117" s="1" t="s">
        <v>4126</v>
      </c>
      <c r="G117" s="70">
        <v>40560</v>
      </c>
      <c r="H117" t="s">
        <v>3651</v>
      </c>
      <c r="I117" t="s">
        <v>15015</v>
      </c>
      <c r="J117" s="15">
        <v>-4000</v>
      </c>
      <c r="K117" s="14">
        <v>-4000</v>
      </c>
    </row>
    <row r="118" spans="2:11" x14ac:dyDescent="0.25">
      <c r="B118" t="s">
        <v>17738</v>
      </c>
      <c r="C118" t="s">
        <v>17739</v>
      </c>
      <c r="D118" t="s">
        <v>17761</v>
      </c>
      <c r="E118" t="s">
        <v>17762</v>
      </c>
      <c r="F118" s="1" t="s">
        <v>17763</v>
      </c>
      <c r="G118" s="70">
        <v>40560</v>
      </c>
      <c r="H118" t="s">
        <v>3651</v>
      </c>
      <c r="J118" s="15">
        <v>-2000</v>
      </c>
      <c r="K118" s="14">
        <v>-2000</v>
      </c>
    </row>
    <row r="119" spans="2:11" x14ac:dyDescent="0.25">
      <c r="B119" t="s">
        <v>17738</v>
      </c>
      <c r="C119" t="s">
        <v>17739</v>
      </c>
      <c r="D119" t="s">
        <v>17764</v>
      </c>
      <c r="E119" t="s">
        <v>17765</v>
      </c>
      <c r="F119" s="1" t="s">
        <v>17766</v>
      </c>
      <c r="G119" s="70">
        <v>40560</v>
      </c>
      <c r="H119" t="s">
        <v>3651</v>
      </c>
      <c r="J119" s="15">
        <v>-2000</v>
      </c>
      <c r="K119" s="14">
        <v>-2000</v>
      </c>
    </row>
    <row r="120" spans="2:11" x14ac:dyDescent="0.25">
      <c r="B120" t="s">
        <v>17738</v>
      </c>
      <c r="C120" t="s">
        <v>17739</v>
      </c>
      <c r="D120" t="s">
        <v>4089</v>
      </c>
      <c r="E120" t="s">
        <v>12835</v>
      </c>
      <c r="F120" s="1" t="s">
        <v>4090</v>
      </c>
      <c r="G120" s="70">
        <v>40560</v>
      </c>
      <c r="H120" t="s">
        <v>3651</v>
      </c>
      <c r="I120" t="s">
        <v>15015</v>
      </c>
      <c r="J120" s="15">
        <v>-2000</v>
      </c>
      <c r="K120" s="14">
        <v>-2000</v>
      </c>
    </row>
    <row r="121" spans="2:11" x14ac:dyDescent="0.25">
      <c r="B121" t="s">
        <v>17738</v>
      </c>
      <c r="C121" t="s">
        <v>17739</v>
      </c>
      <c r="D121" t="s">
        <v>17767</v>
      </c>
      <c r="E121" t="s">
        <v>17768</v>
      </c>
      <c r="F121" s="1" t="s">
        <v>17769</v>
      </c>
      <c r="G121" s="70">
        <v>40560</v>
      </c>
      <c r="H121" t="s">
        <v>3651</v>
      </c>
      <c r="J121" s="15">
        <v>-4000</v>
      </c>
      <c r="K121" s="14">
        <v>-4000</v>
      </c>
    </row>
    <row r="122" spans="2:11" x14ac:dyDescent="0.25">
      <c r="B122" t="s">
        <v>17738</v>
      </c>
      <c r="C122" t="s">
        <v>17739</v>
      </c>
      <c r="D122" t="s">
        <v>17770</v>
      </c>
      <c r="E122" t="s">
        <v>17771</v>
      </c>
      <c r="F122" s="1" t="s">
        <v>17772</v>
      </c>
      <c r="G122" s="70">
        <v>40560</v>
      </c>
      <c r="H122" t="s">
        <v>3651</v>
      </c>
      <c r="J122" s="15">
        <v>-5000</v>
      </c>
      <c r="K122" s="14">
        <v>-5000</v>
      </c>
    </row>
    <row r="123" spans="2:11" x14ac:dyDescent="0.25">
      <c r="B123" t="s">
        <v>17738</v>
      </c>
      <c r="C123" t="s">
        <v>17739</v>
      </c>
      <c r="D123" t="s">
        <v>3811</v>
      </c>
      <c r="E123" t="s">
        <v>12764</v>
      </c>
      <c r="F123" s="1" t="s">
        <v>3813</v>
      </c>
      <c r="G123" s="70">
        <v>40561</v>
      </c>
      <c r="H123" t="s">
        <v>3812</v>
      </c>
      <c r="I123" t="s">
        <v>15016</v>
      </c>
      <c r="J123" s="15">
        <v>-20000</v>
      </c>
      <c r="K123" s="14">
        <v>-20000</v>
      </c>
    </row>
    <row r="124" spans="2:11" x14ac:dyDescent="0.25">
      <c r="B124" t="s">
        <v>17738</v>
      </c>
      <c r="C124" t="s">
        <v>17739</v>
      </c>
      <c r="D124" t="s">
        <v>4028</v>
      </c>
      <c r="E124" t="s">
        <v>12828</v>
      </c>
      <c r="F124" s="1" t="s">
        <v>4032</v>
      </c>
      <c r="G124" s="70">
        <v>40563</v>
      </c>
      <c r="H124" t="s">
        <v>4031</v>
      </c>
      <c r="I124" t="s">
        <v>15017</v>
      </c>
      <c r="J124" s="15">
        <v>-16272</v>
      </c>
      <c r="K124" s="14">
        <v>-16272</v>
      </c>
    </row>
    <row r="125" spans="2:11" x14ac:dyDescent="0.25">
      <c r="B125" t="s">
        <v>17738</v>
      </c>
      <c r="C125" t="s">
        <v>17739</v>
      </c>
      <c r="D125" t="s">
        <v>17740</v>
      </c>
      <c r="E125" t="s">
        <v>17741</v>
      </c>
      <c r="F125" s="1" t="s">
        <v>17773</v>
      </c>
      <c r="G125" s="70">
        <v>40563</v>
      </c>
      <c r="H125" t="s">
        <v>17774</v>
      </c>
      <c r="J125" s="15">
        <v>-22825</v>
      </c>
      <c r="K125" s="14">
        <v>-22825</v>
      </c>
    </row>
    <row r="126" spans="2:11" x14ac:dyDescent="0.25">
      <c r="B126" t="s">
        <v>17738</v>
      </c>
      <c r="C126" t="s">
        <v>17739</v>
      </c>
      <c r="D126" t="s">
        <v>424</v>
      </c>
      <c r="E126" t="s">
        <v>12291</v>
      </c>
      <c r="F126" s="1" t="s">
        <v>426</v>
      </c>
      <c r="G126" s="70">
        <v>40569</v>
      </c>
      <c r="H126" t="s">
        <v>425</v>
      </c>
      <c r="I126" t="s">
        <v>15018</v>
      </c>
      <c r="J126" s="15">
        <v>-5220</v>
      </c>
      <c r="K126" s="14">
        <v>-5220</v>
      </c>
    </row>
    <row r="127" spans="2:11" x14ac:dyDescent="0.25">
      <c r="B127" t="s">
        <v>17738</v>
      </c>
      <c r="C127" t="s">
        <v>17739</v>
      </c>
      <c r="D127" t="s">
        <v>3606</v>
      </c>
      <c r="E127" t="s">
        <v>12693</v>
      </c>
      <c r="F127" s="1" t="s">
        <v>3608</v>
      </c>
      <c r="G127" s="70">
        <v>40570</v>
      </c>
      <c r="H127" t="s">
        <v>3607</v>
      </c>
      <c r="I127" t="s">
        <v>15019</v>
      </c>
      <c r="J127" s="15">
        <v>-10000</v>
      </c>
      <c r="K127" s="14">
        <v>-10000</v>
      </c>
    </row>
    <row r="128" spans="2:11" x14ac:dyDescent="0.25">
      <c r="B128" t="s">
        <v>17738</v>
      </c>
      <c r="C128" t="s">
        <v>17739</v>
      </c>
      <c r="D128" t="s">
        <v>3889</v>
      </c>
      <c r="E128" t="s">
        <v>12784</v>
      </c>
      <c r="F128" s="1" t="s">
        <v>3891</v>
      </c>
      <c r="G128" s="70">
        <v>40571</v>
      </c>
      <c r="H128" t="s">
        <v>3890</v>
      </c>
      <c r="I128" t="s">
        <v>15020</v>
      </c>
      <c r="J128" s="15">
        <v>-15000</v>
      </c>
      <c r="K128" s="14">
        <v>-15000</v>
      </c>
    </row>
    <row r="129" spans="2:11" x14ac:dyDescent="0.25">
      <c r="B129" t="s">
        <v>17738</v>
      </c>
      <c r="C129" t="s">
        <v>17739</v>
      </c>
      <c r="D129" t="s">
        <v>3743</v>
      </c>
      <c r="E129" t="s">
        <v>12743</v>
      </c>
      <c r="F129" s="1" t="s">
        <v>3745</v>
      </c>
      <c r="G129" s="70">
        <v>40574</v>
      </c>
      <c r="H129" t="s">
        <v>3744</v>
      </c>
      <c r="I129" t="s">
        <v>15021</v>
      </c>
      <c r="J129" s="15">
        <v>-8000</v>
      </c>
      <c r="K129" s="14">
        <v>-8000</v>
      </c>
    </row>
    <row r="130" spans="2:11" x14ac:dyDescent="0.25">
      <c r="B130" t="s">
        <v>17738</v>
      </c>
      <c r="C130" t="s">
        <v>17739</v>
      </c>
      <c r="D130" t="s">
        <v>3761</v>
      </c>
      <c r="E130" t="s">
        <v>12749</v>
      </c>
      <c r="F130" s="1" t="s">
        <v>3762</v>
      </c>
      <c r="G130" s="70">
        <v>40574</v>
      </c>
      <c r="H130" t="s">
        <v>3744</v>
      </c>
      <c r="I130" t="s">
        <v>15023</v>
      </c>
      <c r="J130" s="15">
        <v>-8000</v>
      </c>
      <c r="K130" s="14">
        <v>-8000</v>
      </c>
    </row>
    <row r="131" spans="2:11" x14ac:dyDescent="0.25">
      <c r="B131" t="s">
        <v>17738</v>
      </c>
      <c r="C131" t="s">
        <v>17739</v>
      </c>
      <c r="D131" t="s">
        <v>3570</v>
      </c>
      <c r="E131" t="s">
        <v>12681</v>
      </c>
      <c r="F131" s="1" t="s">
        <v>3574</v>
      </c>
      <c r="G131" s="70">
        <v>40574</v>
      </c>
      <c r="H131" t="s">
        <v>3573</v>
      </c>
      <c r="I131" t="s">
        <v>14957</v>
      </c>
      <c r="J131" s="15">
        <v>-5000</v>
      </c>
      <c r="K131" s="14">
        <v>-5000</v>
      </c>
    </row>
    <row r="132" spans="2:11" x14ac:dyDescent="0.25">
      <c r="B132" t="s">
        <v>17738</v>
      </c>
      <c r="C132" t="s">
        <v>17739</v>
      </c>
      <c r="D132" t="s">
        <v>3763</v>
      </c>
      <c r="E132" t="s">
        <v>12750</v>
      </c>
      <c r="F132" s="1" t="s">
        <v>3765</v>
      </c>
      <c r="G132" s="70">
        <v>40574</v>
      </c>
      <c r="H132" t="s">
        <v>3764</v>
      </c>
      <c r="I132" t="s">
        <v>15024</v>
      </c>
      <c r="J132" s="15">
        <v>-3500</v>
      </c>
      <c r="K132" s="14">
        <v>-3500</v>
      </c>
    </row>
    <row r="133" spans="2:11" x14ac:dyDescent="0.25">
      <c r="B133" t="s">
        <v>17738</v>
      </c>
      <c r="C133" t="s">
        <v>17739</v>
      </c>
      <c r="D133" t="s">
        <v>3773</v>
      </c>
      <c r="E133" t="s">
        <v>12753</v>
      </c>
      <c r="F133" s="1" t="s">
        <v>3774</v>
      </c>
      <c r="G133" s="70">
        <v>40574</v>
      </c>
      <c r="H133" t="s">
        <v>3552</v>
      </c>
      <c r="I133" t="s">
        <v>15022</v>
      </c>
      <c r="J133" s="15">
        <v>-18285.400000000001</v>
      </c>
      <c r="K133" s="14">
        <v>-18285.400000000001</v>
      </c>
    </row>
    <row r="134" spans="2:11" x14ac:dyDescent="0.25">
      <c r="B134" t="s">
        <v>17738</v>
      </c>
      <c r="C134" t="s">
        <v>17739</v>
      </c>
      <c r="D134" t="s">
        <v>609</v>
      </c>
      <c r="E134" t="s">
        <v>12305</v>
      </c>
      <c r="F134" s="1" t="s">
        <v>611</v>
      </c>
      <c r="G134" s="70">
        <v>40576</v>
      </c>
      <c r="H134" t="s">
        <v>610</v>
      </c>
      <c r="I134" t="s">
        <v>15025</v>
      </c>
      <c r="J134" s="15">
        <v>-50000</v>
      </c>
      <c r="K134" s="14">
        <v>-50000</v>
      </c>
    </row>
    <row r="135" spans="2:11" x14ac:dyDescent="0.25">
      <c r="B135" t="s">
        <v>17575</v>
      </c>
      <c r="C135" t="s">
        <v>17576</v>
      </c>
      <c r="D135" t="s">
        <v>1263</v>
      </c>
      <c r="E135" t="s">
        <v>12378</v>
      </c>
      <c r="F135" s="1" t="s">
        <v>3261</v>
      </c>
      <c r="G135" s="70">
        <v>40577</v>
      </c>
      <c r="H135" t="s">
        <v>3260</v>
      </c>
      <c r="I135" t="s">
        <v>15027</v>
      </c>
      <c r="J135" s="15">
        <v>-113360</v>
      </c>
      <c r="K135" s="14">
        <v>-113360</v>
      </c>
    </row>
    <row r="136" spans="2:11" x14ac:dyDescent="0.25">
      <c r="B136" t="s">
        <v>17738</v>
      </c>
      <c r="C136" t="s">
        <v>17739</v>
      </c>
      <c r="D136" t="s">
        <v>3930</v>
      </c>
      <c r="E136" t="s">
        <v>12797</v>
      </c>
      <c r="F136" s="1" t="s">
        <v>3932</v>
      </c>
      <c r="G136" s="70">
        <v>40577</v>
      </c>
      <c r="H136" t="s">
        <v>3931</v>
      </c>
      <c r="I136" t="s">
        <v>15026</v>
      </c>
      <c r="J136" s="15">
        <v>-3000</v>
      </c>
      <c r="K136" s="14">
        <v>-3000</v>
      </c>
    </row>
    <row r="137" spans="2:11" x14ac:dyDescent="0.25">
      <c r="B137" t="s">
        <v>17738</v>
      </c>
      <c r="C137" t="s">
        <v>17739</v>
      </c>
      <c r="D137" t="s">
        <v>3551</v>
      </c>
      <c r="E137" t="s">
        <v>12674</v>
      </c>
      <c r="F137" s="1" t="s">
        <v>3553</v>
      </c>
      <c r="G137" s="70">
        <v>40581</v>
      </c>
      <c r="H137" t="s">
        <v>3552</v>
      </c>
      <c r="I137" t="s">
        <v>15028</v>
      </c>
      <c r="J137" s="15">
        <v>-20522.849999999999</v>
      </c>
      <c r="K137" s="14">
        <v>-20522.849999999999</v>
      </c>
    </row>
    <row r="138" spans="2:11" x14ac:dyDescent="0.25">
      <c r="B138" t="s">
        <v>17738</v>
      </c>
      <c r="C138" t="s">
        <v>17739</v>
      </c>
      <c r="D138" t="s">
        <v>3633</v>
      </c>
      <c r="E138" t="s">
        <v>12704</v>
      </c>
      <c r="F138" s="1" t="s">
        <v>3634</v>
      </c>
      <c r="G138" s="70">
        <v>40582</v>
      </c>
      <c r="H138" t="s">
        <v>3616</v>
      </c>
      <c r="I138" t="s">
        <v>15032</v>
      </c>
      <c r="J138" s="15">
        <v>-20522.849999999999</v>
      </c>
      <c r="K138" s="14">
        <v>-20522.849999999999</v>
      </c>
    </row>
    <row r="139" spans="2:11" x14ac:dyDescent="0.25">
      <c r="B139" t="s">
        <v>17738</v>
      </c>
      <c r="C139" t="s">
        <v>17739</v>
      </c>
      <c r="D139" t="s">
        <v>3583</v>
      </c>
      <c r="E139" t="s">
        <v>12684</v>
      </c>
      <c r="F139" s="1" t="s">
        <v>3584</v>
      </c>
      <c r="G139" s="70">
        <v>40582</v>
      </c>
      <c r="H139" t="s">
        <v>3475</v>
      </c>
      <c r="I139" t="s">
        <v>15029</v>
      </c>
      <c r="J139" s="15">
        <v>-15376.67</v>
      </c>
      <c r="K139" s="14">
        <v>-15376.67</v>
      </c>
    </row>
    <row r="140" spans="2:11" x14ac:dyDescent="0.25">
      <c r="B140" t="s">
        <v>17738</v>
      </c>
      <c r="C140" t="s">
        <v>17739</v>
      </c>
      <c r="D140" t="s">
        <v>3987</v>
      </c>
      <c r="E140" t="s">
        <v>12818</v>
      </c>
      <c r="F140" s="1" t="s">
        <v>3988</v>
      </c>
      <c r="G140" s="70">
        <v>40582</v>
      </c>
      <c r="H140" t="s">
        <v>3806</v>
      </c>
      <c r="I140" t="s">
        <v>15030</v>
      </c>
      <c r="J140" s="15">
        <v>-7263.29</v>
      </c>
      <c r="K140" s="14">
        <v>-7263.29</v>
      </c>
    </row>
    <row r="141" spans="2:11" x14ac:dyDescent="0.25">
      <c r="B141" t="s">
        <v>17738</v>
      </c>
      <c r="C141" t="s">
        <v>17739</v>
      </c>
      <c r="D141" t="s">
        <v>286</v>
      </c>
      <c r="E141" t="s">
        <v>12270</v>
      </c>
      <c r="F141" s="1" t="s">
        <v>288</v>
      </c>
      <c r="G141" s="70">
        <v>40582</v>
      </c>
      <c r="H141" t="s">
        <v>287</v>
      </c>
      <c r="I141" t="s">
        <v>15031</v>
      </c>
      <c r="J141" s="15">
        <v>-10000</v>
      </c>
      <c r="K141" s="14">
        <v>-10000</v>
      </c>
    </row>
    <row r="142" spans="2:11" x14ac:dyDescent="0.25">
      <c r="B142" t="s">
        <v>17738</v>
      </c>
      <c r="C142" t="s">
        <v>17739</v>
      </c>
      <c r="D142" t="s">
        <v>3615</v>
      </c>
      <c r="E142" t="s">
        <v>12696</v>
      </c>
      <c r="F142" s="1" t="s">
        <v>3617</v>
      </c>
      <c r="G142" s="70">
        <v>40582</v>
      </c>
      <c r="H142" t="s">
        <v>3616</v>
      </c>
      <c r="I142" t="s">
        <v>15033</v>
      </c>
      <c r="J142" s="15">
        <v>-13681.9</v>
      </c>
      <c r="K142" s="14">
        <v>-13681.9</v>
      </c>
    </row>
    <row r="143" spans="2:11" x14ac:dyDescent="0.25">
      <c r="B143" t="s">
        <v>17738</v>
      </c>
      <c r="C143" t="s">
        <v>17739</v>
      </c>
      <c r="D143" t="s">
        <v>3530</v>
      </c>
      <c r="E143" t="s">
        <v>12666</v>
      </c>
      <c r="F143" s="1" t="s">
        <v>3532</v>
      </c>
      <c r="G143" s="70">
        <v>40584</v>
      </c>
      <c r="H143" t="s">
        <v>3531</v>
      </c>
      <c r="I143" t="s">
        <v>15035</v>
      </c>
      <c r="J143" s="15">
        <v>-5800</v>
      </c>
      <c r="K143" s="14">
        <v>-5800</v>
      </c>
    </row>
    <row r="144" spans="2:11" x14ac:dyDescent="0.25">
      <c r="B144" t="s">
        <v>17738</v>
      </c>
      <c r="C144" t="s">
        <v>17739</v>
      </c>
      <c r="D144" t="s">
        <v>3881</v>
      </c>
      <c r="E144" t="s">
        <v>12782</v>
      </c>
      <c r="F144" s="1" t="s">
        <v>3883</v>
      </c>
      <c r="G144" s="70">
        <v>40584</v>
      </c>
      <c r="H144" t="s">
        <v>3882</v>
      </c>
      <c r="I144" t="s">
        <v>15034</v>
      </c>
      <c r="J144" s="15">
        <v>-3000</v>
      </c>
      <c r="K144" s="14">
        <v>-3000</v>
      </c>
    </row>
    <row r="145" spans="2:11" x14ac:dyDescent="0.25">
      <c r="B145" t="s">
        <v>17738</v>
      </c>
      <c r="C145" t="s">
        <v>17739</v>
      </c>
      <c r="D145" t="s">
        <v>3724</v>
      </c>
      <c r="E145" t="s">
        <v>12736</v>
      </c>
      <c r="F145" s="1" t="s">
        <v>3726</v>
      </c>
      <c r="G145" s="70">
        <v>40585</v>
      </c>
      <c r="H145" t="s">
        <v>3725</v>
      </c>
      <c r="I145" t="s">
        <v>14947</v>
      </c>
      <c r="J145" s="15">
        <v>-21500</v>
      </c>
      <c r="K145" s="14">
        <v>-21500</v>
      </c>
    </row>
    <row r="146" spans="2:11" x14ac:dyDescent="0.25">
      <c r="B146" t="s">
        <v>17738</v>
      </c>
      <c r="C146" t="s">
        <v>17739</v>
      </c>
      <c r="D146" t="s">
        <v>3928</v>
      </c>
      <c r="E146" t="s">
        <v>12796</v>
      </c>
      <c r="F146" s="1" t="s">
        <v>3929</v>
      </c>
      <c r="G146" s="70">
        <v>40585</v>
      </c>
      <c r="H146" t="s">
        <v>3725</v>
      </c>
      <c r="I146" t="s">
        <v>14947</v>
      </c>
      <c r="J146" s="15">
        <v>-35000</v>
      </c>
      <c r="K146" s="14">
        <v>-35000</v>
      </c>
    </row>
    <row r="147" spans="2:11" x14ac:dyDescent="0.25">
      <c r="B147" t="s">
        <v>17738</v>
      </c>
      <c r="C147" t="s">
        <v>17739</v>
      </c>
      <c r="D147" t="s">
        <v>3785</v>
      </c>
      <c r="E147" t="s">
        <v>12756</v>
      </c>
      <c r="F147" s="1" t="s">
        <v>3787</v>
      </c>
      <c r="G147" s="70">
        <v>40585</v>
      </c>
      <c r="H147" t="s">
        <v>3786</v>
      </c>
      <c r="I147" t="s">
        <v>15037</v>
      </c>
      <c r="J147">
        <v>-945</v>
      </c>
      <c r="K147" s="13">
        <v>-945</v>
      </c>
    </row>
    <row r="148" spans="2:11" x14ac:dyDescent="0.25">
      <c r="B148" t="s">
        <v>17738</v>
      </c>
      <c r="C148" t="s">
        <v>17739</v>
      </c>
      <c r="D148" t="s">
        <v>17761</v>
      </c>
      <c r="E148" t="s">
        <v>17762</v>
      </c>
      <c r="F148" s="1" t="s">
        <v>17775</v>
      </c>
      <c r="G148" s="70">
        <v>40585</v>
      </c>
      <c r="H148" t="s">
        <v>17776</v>
      </c>
      <c r="J148" s="15">
        <v>-2000</v>
      </c>
      <c r="K148" s="14">
        <v>-2000</v>
      </c>
    </row>
    <row r="149" spans="2:11" x14ac:dyDescent="0.25">
      <c r="B149" t="s">
        <v>17738</v>
      </c>
      <c r="C149" t="s">
        <v>17739</v>
      </c>
      <c r="D149" t="s">
        <v>17777</v>
      </c>
      <c r="E149" t="s">
        <v>17778</v>
      </c>
      <c r="F149" s="1" t="s">
        <v>17779</v>
      </c>
      <c r="G149" s="70">
        <v>40585</v>
      </c>
      <c r="H149" t="s">
        <v>17776</v>
      </c>
      <c r="J149" s="15">
        <v>-4000</v>
      </c>
      <c r="K149" s="14">
        <v>-4000</v>
      </c>
    </row>
    <row r="150" spans="2:11" x14ac:dyDescent="0.25">
      <c r="B150" t="s">
        <v>17738</v>
      </c>
      <c r="C150" t="s">
        <v>17739</v>
      </c>
      <c r="D150" t="s">
        <v>3939</v>
      </c>
      <c r="E150" t="s">
        <v>12800</v>
      </c>
      <c r="F150" s="1" t="s">
        <v>3940</v>
      </c>
      <c r="G150" s="70">
        <v>40585</v>
      </c>
      <c r="H150" t="s">
        <v>3725</v>
      </c>
      <c r="I150" t="s">
        <v>14947</v>
      </c>
      <c r="J150" s="15">
        <v>-22700</v>
      </c>
      <c r="K150" s="14">
        <v>-22700</v>
      </c>
    </row>
    <row r="151" spans="2:11" x14ac:dyDescent="0.25">
      <c r="B151" t="s">
        <v>17738</v>
      </c>
      <c r="C151" t="s">
        <v>17739</v>
      </c>
      <c r="D151" t="s">
        <v>3843</v>
      </c>
      <c r="E151" t="s">
        <v>12774</v>
      </c>
      <c r="F151" s="1" t="s">
        <v>3844</v>
      </c>
      <c r="G151" s="70">
        <v>40585</v>
      </c>
      <c r="H151" t="s">
        <v>3725</v>
      </c>
      <c r="I151" t="s">
        <v>14947</v>
      </c>
      <c r="J151" s="15">
        <v>-20725</v>
      </c>
      <c r="K151" s="14">
        <v>-20725</v>
      </c>
    </row>
    <row r="152" spans="2:11" x14ac:dyDescent="0.25">
      <c r="B152" t="s">
        <v>17738</v>
      </c>
      <c r="C152" t="s">
        <v>17739</v>
      </c>
      <c r="D152" t="s">
        <v>4115</v>
      </c>
      <c r="E152" t="s">
        <v>12841</v>
      </c>
      <c r="F152" s="1" t="s">
        <v>4117</v>
      </c>
      <c r="G152" s="70">
        <v>40585</v>
      </c>
      <c r="H152" t="s">
        <v>4116</v>
      </c>
      <c r="I152" t="s">
        <v>15036</v>
      </c>
      <c r="J152" s="15">
        <v>-1000</v>
      </c>
      <c r="K152" s="14">
        <v>-1000</v>
      </c>
    </row>
    <row r="153" spans="2:11" x14ac:dyDescent="0.25">
      <c r="B153" t="s">
        <v>17738</v>
      </c>
      <c r="C153" t="s">
        <v>17739</v>
      </c>
      <c r="D153" t="s">
        <v>3908</v>
      </c>
      <c r="E153" t="s">
        <v>12790</v>
      </c>
      <c r="F153" s="1" t="s">
        <v>3910</v>
      </c>
      <c r="G153" s="70">
        <v>40588</v>
      </c>
      <c r="H153" t="s">
        <v>3909</v>
      </c>
      <c r="I153" t="s">
        <v>15038</v>
      </c>
      <c r="J153" s="15">
        <v>-65100</v>
      </c>
      <c r="K153" s="14">
        <v>-65100</v>
      </c>
    </row>
    <row r="154" spans="2:11" x14ac:dyDescent="0.25">
      <c r="B154" t="s">
        <v>17738</v>
      </c>
      <c r="C154" t="s">
        <v>17739</v>
      </c>
      <c r="D154" t="s">
        <v>3922</v>
      </c>
      <c r="E154" t="s">
        <v>12794</v>
      </c>
      <c r="F154" s="1" t="s">
        <v>3924</v>
      </c>
      <c r="G154" s="70">
        <v>40588</v>
      </c>
      <c r="H154" t="s">
        <v>3923</v>
      </c>
      <c r="I154" t="s">
        <v>15039</v>
      </c>
      <c r="J154" s="15">
        <v>-35990</v>
      </c>
      <c r="K154" s="14">
        <v>-35990</v>
      </c>
    </row>
    <row r="155" spans="2:11" x14ac:dyDescent="0.25">
      <c r="B155" t="s">
        <v>17738</v>
      </c>
      <c r="C155" t="s">
        <v>17739</v>
      </c>
      <c r="D155" t="s">
        <v>3618</v>
      </c>
      <c r="E155" t="s">
        <v>12697</v>
      </c>
      <c r="F155" s="1" t="s">
        <v>3620</v>
      </c>
      <c r="G155" s="70">
        <v>40589</v>
      </c>
      <c r="H155" t="s">
        <v>3619</v>
      </c>
      <c r="I155" t="s">
        <v>15044</v>
      </c>
      <c r="J155" s="15">
        <v>-7697.61</v>
      </c>
      <c r="K155" s="14">
        <v>-7697.61</v>
      </c>
    </row>
    <row r="156" spans="2:11" x14ac:dyDescent="0.25">
      <c r="B156" t="s">
        <v>17738</v>
      </c>
      <c r="C156" t="s">
        <v>17739</v>
      </c>
      <c r="D156" t="s">
        <v>3805</v>
      </c>
      <c r="E156" t="s">
        <v>12762</v>
      </c>
      <c r="F156" s="1" t="s">
        <v>3807</v>
      </c>
      <c r="G156" s="70">
        <v>40589</v>
      </c>
      <c r="H156" t="s">
        <v>3806</v>
      </c>
      <c r="I156" t="s">
        <v>15040</v>
      </c>
      <c r="J156" s="15">
        <v>-5176</v>
      </c>
      <c r="K156" s="14">
        <v>-5176</v>
      </c>
    </row>
    <row r="157" spans="2:11" x14ac:dyDescent="0.25">
      <c r="B157" t="s">
        <v>17738</v>
      </c>
      <c r="C157" t="s">
        <v>17739</v>
      </c>
      <c r="D157" t="s">
        <v>3796</v>
      </c>
      <c r="E157" t="s">
        <v>12759</v>
      </c>
      <c r="F157" s="1" t="s">
        <v>3798</v>
      </c>
      <c r="G157" s="70">
        <v>40589</v>
      </c>
      <c r="H157" t="s">
        <v>3797</v>
      </c>
      <c r="I157" t="s">
        <v>15043</v>
      </c>
      <c r="J157">
        <v>-800</v>
      </c>
      <c r="K157" s="13">
        <v>-800</v>
      </c>
    </row>
    <row r="158" spans="2:11" x14ac:dyDescent="0.25">
      <c r="B158" t="s">
        <v>17738</v>
      </c>
      <c r="C158" t="s">
        <v>17739</v>
      </c>
      <c r="D158" t="s">
        <v>3472</v>
      </c>
      <c r="E158" t="s">
        <v>12645</v>
      </c>
      <c r="F158" s="1" t="s">
        <v>3476</v>
      </c>
      <c r="G158" s="70">
        <v>40589</v>
      </c>
      <c r="H158" t="s">
        <v>3475</v>
      </c>
      <c r="I158" t="s">
        <v>14921</v>
      </c>
      <c r="J158">
        <v>-742.11</v>
      </c>
      <c r="K158" s="13">
        <v>-742.11</v>
      </c>
    </row>
    <row r="159" spans="2:11" x14ac:dyDescent="0.25">
      <c r="B159" t="s">
        <v>17738</v>
      </c>
      <c r="C159" t="s">
        <v>17739</v>
      </c>
      <c r="D159" t="s">
        <v>3785</v>
      </c>
      <c r="E159" t="s">
        <v>12756</v>
      </c>
      <c r="F159" s="1" t="s">
        <v>3788</v>
      </c>
      <c r="G159" s="70">
        <v>40589</v>
      </c>
      <c r="H159" t="s">
        <v>287</v>
      </c>
      <c r="I159" t="s">
        <v>15041</v>
      </c>
      <c r="J159" s="15">
        <v>-1800</v>
      </c>
      <c r="K159" s="14">
        <v>-1800</v>
      </c>
    </row>
    <row r="160" spans="2:11" x14ac:dyDescent="0.25">
      <c r="B160" t="s">
        <v>17738</v>
      </c>
      <c r="C160" t="s">
        <v>17739</v>
      </c>
      <c r="D160" t="s">
        <v>3785</v>
      </c>
      <c r="E160" t="s">
        <v>12756</v>
      </c>
      <c r="F160" s="1" t="s">
        <v>3790</v>
      </c>
      <c r="G160" s="70">
        <v>40589</v>
      </c>
      <c r="H160" t="s">
        <v>3789</v>
      </c>
      <c r="I160" t="s">
        <v>15042</v>
      </c>
      <c r="J160" s="15">
        <v>-1600</v>
      </c>
      <c r="K160" s="14">
        <v>-1600</v>
      </c>
    </row>
    <row r="161" spans="2:11" x14ac:dyDescent="0.25">
      <c r="B161" t="s">
        <v>17738</v>
      </c>
      <c r="C161" t="s">
        <v>17739</v>
      </c>
      <c r="D161" t="s">
        <v>3775</v>
      </c>
      <c r="E161" t="s">
        <v>12754</v>
      </c>
      <c r="F161" s="1" t="s">
        <v>3777</v>
      </c>
      <c r="G161" s="70">
        <v>40590</v>
      </c>
      <c r="H161" t="s">
        <v>3776</v>
      </c>
      <c r="I161" t="s">
        <v>15045</v>
      </c>
      <c r="J161" s="15">
        <v>-27965.65</v>
      </c>
      <c r="K161" s="14">
        <v>-27965.65</v>
      </c>
    </row>
    <row r="162" spans="2:11" x14ac:dyDescent="0.25">
      <c r="B162" t="s">
        <v>17738</v>
      </c>
      <c r="C162" t="s">
        <v>17739</v>
      </c>
      <c r="D162" t="s">
        <v>3996</v>
      </c>
      <c r="E162" t="s">
        <v>12822</v>
      </c>
      <c r="F162" s="1" t="s">
        <v>3998</v>
      </c>
      <c r="G162" s="70">
        <v>40591</v>
      </c>
      <c r="H162" t="s">
        <v>3997</v>
      </c>
      <c r="I162" t="s">
        <v>15047</v>
      </c>
      <c r="J162" s="15">
        <v>-21765.42</v>
      </c>
      <c r="K162" s="14">
        <v>-21765.42</v>
      </c>
    </row>
    <row r="163" spans="2:11" x14ac:dyDescent="0.25">
      <c r="B163" t="s">
        <v>17738</v>
      </c>
      <c r="C163" t="s">
        <v>17739</v>
      </c>
      <c r="D163" t="s">
        <v>3960</v>
      </c>
      <c r="E163" t="s">
        <v>12808</v>
      </c>
      <c r="F163" s="1" t="s">
        <v>3962</v>
      </c>
      <c r="G163" s="70">
        <v>40591</v>
      </c>
      <c r="H163" t="s">
        <v>3961</v>
      </c>
      <c r="I163" t="s">
        <v>15046</v>
      </c>
      <c r="J163" s="15">
        <v>-38672.68</v>
      </c>
      <c r="K163" s="14">
        <v>-38672.68</v>
      </c>
    </row>
    <row r="164" spans="2:11" x14ac:dyDescent="0.25">
      <c r="B164" t="s">
        <v>17738</v>
      </c>
      <c r="C164" t="s">
        <v>17739</v>
      </c>
      <c r="D164" t="s">
        <v>3746</v>
      </c>
      <c r="E164" t="s">
        <v>12744</v>
      </c>
      <c r="F164" s="1" t="s">
        <v>3748</v>
      </c>
      <c r="G164" s="70">
        <v>40595</v>
      </c>
      <c r="H164" t="s">
        <v>3747</v>
      </c>
      <c r="I164" t="s">
        <v>15048</v>
      </c>
      <c r="J164" s="15">
        <v>-83492.320000000007</v>
      </c>
      <c r="K164" s="14">
        <v>-83492.320000000007</v>
      </c>
    </row>
    <row r="165" spans="2:11" x14ac:dyDescent="0.25">
      <c r="B165" t="s">
        <v>17738</v>
      </c>
      <c r="C165" t="s">
        <v>17739</v>
      </c>
      <c r="D165" t="s">
        <v>17761</v>
      </c>
      <c r="E165" t="s">
        <v>17762</v>
      </c>
      <c r="F165" s="1" t="s">
        <v>17780</v>
      </c>
      <c r="G165" s="70">
        <v>40616</v>
      </c>
      <c r="H165" t="s">
        <v>3887</v>
      </c>
      <c r="J165" s="15">
        <v>-2000</v>
      </c>
      <c r="K165" s="14">
        <v>-2000</v>
      </c>
    </row>
    <row r="166" spans="2:11" x14ac:dyDescent="0.25">
      <c r="B166" t="s">
        <v>17738</v>
      </c>
      <c r="C166" t="s">
        <v>17739</v>
      </c>
      <c r="D166" t="s">
        <v>3451</v>
      </c>
      <c r="E166" t="s">
        <v>12639</v>
      </c>
      <c r="F166" s="1" t="s">
        <v>3453</v>
      </c>
      <c r="G166" s="70">
        <v>40619</v>
      </c>
      <c r="H166" t="s">
        <v>3452</v>
      </c>
      <c r="I166" t="s">
        <v>15011</v>
      </c>
      <c r="J166" s="15">
        <v>-25875</v>
      </c>
      <c r="K166" s="14">
        <v>-25875</v>
      </c>
    </row>
    <row r="167" spans="2:11" x14ac:dyDescent="0.25">
      <c r="B167" t="s">
        <v>17575</v>
      </c>
      <c r="C167" t="s">
        <v>17576</v>
      </c>
      <c r="D167" t="s">
        <v>8600</v>
      </c>
      <c r="E167" t="s">
        <v>13942</v>
      </c>
      <c r="F167" s="1" t="s">
        <v>8602</v>
      </c>
      <c r="G167" s="70">
        <v>40630</v>
      </c>
      <c r="H167" t="s">
        <v>8601</v>
      </c>
      <c r="I167" t="s">
        <v>15011</v>
      </c>
      <c r="J167" s="15">
        <v>-35000</v>
      </c>
      <c r="K167" s="14">
        <v>-35000</v>
      </c>
    </row>
    <row r="168" spans="2:11" x14ac:dyDescent="0.25">
      <c r="B168" t="s">
        <v>17738</v>
      </c>
      <c r="C168" t="s">
        <v>17739</v>
      </c>
      <c r="D168" t="s">
        <v>3540</v>
      </c>
      <c r="E168" t="s">
        <v>12670</v>
      </c>
      <c r="F168" s="1" t="s">
        <v>3542</v>
      </c>
      <c r="G168" s="70">
        <v>40640</v>
      </c>
      <c r="H168" t="s">
        <v>3541</v>
      </c>
      <c r="I168" t="s">
        <v>15049</v>
      </c>
      <c r="J168" s="15">
        <v>-8000</v>
      </c>
      <c r="K168" s="14">
        <v>-8000</v>
      </c>
    </row>
    <row r="169" spans="2:11" x14ac:dyDescent="0.25">
      <c r="B169" t="s">
        <v>17738</v>
      </c>
      <c r="C169" t="s">
        <v>17739</v>
      </c>
      <c r="D169" t="s">
        <v>17761</v>
      </c>
      <c r="E169" t="s">
        <v>17762</v>
      </c>
      <c r="F169" s="1" t="s">
        <v>17781</v>
      </c>
      <c r="G169" s="70">
        <v>40641</v>
      </c>
      <c r="H169" t="s">
        <v>17782</v>
      </c>
      <c r="J169" s="15">
        <v>-2000</v>
      </c>
      <c r="K169" s="14">
        <v>-2000</v>
      </c>
    </row>
    <row r="170" spans="2:11" x14ac:dyDescent="0.25">
      <c r="B170" t="s">
        <v>17575</v>
      </c>
      <c r="C170" t="s">
        <v>17576</v>
      </c>
      <c r="D170" t="s">
        <v>9933</v>
      </c>
      <c r="E170" t="s">
        <v>14292</v>
      </c>
      <c r="F170" s="1" t="s">
        <v>9935</v>
      </c>
      <c r="G170" s="70">
        <v>40667</v>
      </c>
      <c r="H170" t="s">
        <v>9934</v>
      </c>
      <c r="I170" t="s">
        <v>15011</v>
      </c>
      <c r="J170" s="15">
        <v>-68204.5</v>
      </c>
      <c r="K170" s="14">
        <v>-68204.5</v>
      </c>
    </row>
    <row r="171" spans="2:11" x14ac:dyDescent="0.25">
      <c r="B171" t="s">
        <v>17738</v>
      </c>
      <c r="C171" t="s">
        <v>17739</v>
      </c>
      <c r="D171" t="s">
        <v>3396</v>
      </c>
      <c r="E171" t="s">
        <v>12622</v>
      </c>
      <c r="F171" s="1" t="s">
        <v>3398</v>
      </c>
      <c r="G171" s="70">
        <v>40672</v>
      </c>
      <c r="H171" t="s">
        <v>3397</v>
      </c>
      <c r="I171" t="s">
        <v>15011</v>
      </c>
      <c r="J171" s="15">
        <v>-1500</v>
      </c>
      <c r="K171" s="14">
        <v>-1500</v>
      </c>
    </row>
    <row r="172" spans="2:11" x14ac:dyDescent="0.25">
      <c r="B172" t="s">
        <v>17738</v>
      </c>
      <c r="C172" t="s">
        <v>17739</v>
      </c>
      <c r="D172" t="s">
        <v>17761</v>
      </c>
      <c r="E172" t="s">
        <v>17762</v>
      </c>
      <c r="F172" s="1" t="s">
        <v>17783</v>
      </c>
      <c r="G172" s="70">
        <v>40680</v>
      </c>
      <c r="H172" t="s">
        <v>17784</v>
      </c>
      <c r="J172" s="15">
        <v>-2000</v>
      </c>
      <c r="K172" s="14">
        <v>-2000</v>
      </c>
    </row>
    <row r="173" spans="2:11" x14ac:dyDescent="0.25">
      <c r="B173" t="s">
        <v>17738</v>
      </c>
      <c r="C173" t="s">
        <v>17739</v>
      </c>
      <c r="D173" t="s">
        <v>1403</v>
      </c>
      <c r="E173" t="s">
        <v>12407</v>
      </c>
      <c r="F173" s="1" t="s">
        <v>1408</v>
      </c>
      <c r="G173" s="70">
        <v>40687</v>
      </c>
      <c r="H173" t="s">
        <v>1407</v>
      </c>
      <c r="I173" t="s">
        <v>15050</v>
      </c>
      <c r="J173" s="15">
        <v>-165392.79999999999</v>
      </c>
      <c r="K173" s="14">
        <v>-165392.79999999999</v>
      </c>
    </row>
    <row r="174" spans="2:11" x14ac:dyDescent="0.25">
      <c r="B174" t="s">
        <v>17738</v>
      </c>
      <c r="C174" t="s">
        <v>17739</v>
      </c>
      <c r="D174" t="s">
        <v>3570</v>
      </c>
      <c r="E174" t="s">
        <v>12681</v>
      </c>
      <c r="F174" s="1" t="s">
        <v>3576</v>
      </c>
      <c r="G174" s="70">
        <v>40687</v>
      </c>
      <c r="H174" t="s">
        <v>3575</v>
      </c>
      <c r="I174" t="s">
        <v>14957</v>
      </c>
      <c r="J174" s="15">
        <v>-5000</v>
      </c>
      <c r="K174" s="14">
        <v>-5000</v>
      </c>
    </row>
    <row r="175" spans="2:11" x14ac:dyDescent="0.25">
      <c r="B175" t="s">
        <v>17738</v>
      </c>
      <c r="C175" t="s">
        <v>17739</v>
      </c>
      <c r="D175" t="s">
        <v>3902</v>
      </c>
      <c r="E175" t="s">
        <v>12788</v>
      </c>
      <c r="F175" s="1" t="s">
        <v>3904</v>
      </c>
      <c r="G175" s="70">
        <v>40694</v>
      </c>
      <c r="H175" t="s">
        <v>3528</v>
      </c>
      <c r="I175" t="s">
        <v>15057</v>
      </c>
      <c r="J175" s="15">
        <v>-18722.599999999999</v>
      </c>
      <c r="K175" s="14">
        <v>-18722.599999999999</v>
      </c>
    </row>
    <row r="176" spans="2:11" x14ac:dyDescent="0.25">
      <c r="B176" t="s">
        <v>17738</v>
      </c>
      <c r="C176" t="s">
        <v>17739</v>
      </c>
      <c r="D176" t="s">
        <v>3585</v>
      </c>
      <c r="E176" t="s">
        <v>12685</v>
      </c>
      <c r="F176" s="1" t="s">
        <v>3586</v>
      </c>
      <c r="G176" s="70">
        <v>40694</v>
      </c>
      <c r="H176" t="s">
        <v>3524</v>
      </c>
      <c r="I176" t="s">
        <v>15053</v>
      </c>
      <c r="J176" s="15">
        <v>-21603</v>
      </c>
      <c r="K176" s="14">
        <v>-21603</v>
      </c>
    </row>
    <row r="177" spans="2:11" x14ac:dyDescent="0.25">
      <c r="B177" t="s">
        <v>17738</v>
      </c>
      <c r="C177" t="s">
        <v>17739</v>
      </c>
      <c r="D177" t="s">
        <v>3585</v>
      </c>
      <c r="E177" t="s">
        <v>12685</v>
      </c>
      <c r="F177" s="1" t="s">
        <v>3587</v>
      </c>
      <c r="G177" s="70">
        <v>40694</v>
      </c>
      <c r="H177" t="s">
        <v>3528</v>
      </c>
      <c r="I177" t="s">
        <v>15053</v>
      </c>
      <c r="J177" s="15">
        <v>-21603</v>
      </c>
      <c r="K177" s="14">
        <v>-21603</v>
      </c>
    </row>
    <row r="178" spans="2:11" x14ac:dyDescent="0.25">
      <c r="B178" t="s">
        <v>17738</v>
      </c>
      <c r="C178" t="s">
        <v>17739</v>
      </c>
      <c r="D178" t="s">
        <v>3545</v>
      </c>
      <c r="E178" t="s">
        <v>12672</v>
      </c>
      <c r="F178" s="1" t="s">
        <v>3546</v>
      </c>
      <c r="G178" s="70">
        <v>40694</v>
      </c>
      <c r="H178" t="s">
        <v>3524</v>
      </c>
      <c r="I178" t="s">
        <v>15051</v>
      </c>
      <c r="J178" s="15">
        <v>-37857</v>
      </c>
      <c r="K178" s="14">
        <v>-37857</v>
      </c>
    </row>
    <row r="179" spans="2:11" x14ac:dyDescent="0.25">
      <c r="B179" t="s">
        <v>17738</v>
      </c>
      <c r="C179" t="s">
        <v>17739</v>
      </c>
      <c r="D179" t="s">
        <v>3399</v>
      </c>
      <c r="E179" t="s">
        <v>12623</v>
      </c>
      <c r="F179" s="1" t="s">
        <v>3401</v>
      </c>
      <c r="G179" s="70">
        <v>40694</v>
      </c>
      <c r="H179" t="s">
        <v>3400</v>
      </c>
      <c r="I179" t="s">
        <v>14921</v>
      </c>
      <c r="J179" s="15">
        <v>-7787.26</v>
      </c>
      <c r="K179" s="14">
        <v>-7787.26</v>
      </c>
    </row>
    <row r="180" spans="2:11" x14ac:dyDescent="0.25">
      <c r="B180" t="s">
        <v>17738</v>
      </c>
      <c r="C180" t="s">
        <v>17739</v>
      </c>
      <c r="D180" t="s">
        <v>3523</v>
      </c>
      <c r="E180" t="s">
        <v>12664</v>
      </c>
      <c r="F180" s="1" t="s">
        <v>3525</v>
      </c>
      <c r="G180" s="70">
        <v>40694</v>
      </c>
      <c r="H180" t="s">
        <v>3524</v>
      </c>
      <c r="I180" t="s">
        <v>15055</v>
      </c>
      <c r="J180" s="15">
        <v>-20522.849999999999</v>
      </c>
      <c r="K180" s="14">
        <v>-20522.849999999999</v>
      </c>
    </row>
    <row r="181" spans="2:11" x14ac:dyDescent="0.25">
      <c r="B181" t="s">
        <v>17738</v>
      </c>
      <c r="C181" t="s">
        <v>17739</v>
      </c>
      <c r="D181" t="s">
        <v>3566</v>
      </c>
      <c r="E181" t="s">
        <v>12679</v>
      </c>
      <c r="F181" s="1" t="s">
        <v>3567</v>
      </c>
      <c r="G181" s="70">
        <v>40694</v>
      </c>
      <c r="H181" t="s">
        <v>3524</v>
      </c>
      <c r="I181" t="s">
        <v>15052</v>
      </c>
      <c r="J181" s="15">
        <v>-20522.849999999999</v>
      </c>
      <c r="K181" s="14">
        <v>-20522.849999999999</v>
      </c>
    </row>
    <row r="182" spans="2:11" x14ac:dyDescent="0.25">
      <c r="B182" t="s">
        <v>17738</v>
      </c>
      <c r="C182" t="s">
        <v>17739</v>
      </c>
      <c r="D182" t="s">
        <v>3902</v>
      </c>
      <c r="E182" t="s">
        <v>12788</v>
      </c>
      <c r="F182" s="1" t="s">
        <v>3903</v>
      </c>
      <c r="G182" s="70">
        <v>40694</v>
      </c>
      <c r="H182" t="s">
        <v>3524</v>
      </c>
      <c r="I182" t="s">
        <v>15057</v>
      </c>
      <c r="J182" s="15">
        <v>-18722.599999999999</v>
      </c>
      <c r="K182" s="14">
        <v>-18722.599999999999</v>
      </c>
    </row>
    <row r="183" spans="2:11" x14ac:dyDescent="0.25">
      <c r="B183" t="s">
        <v>17738</v>
      </c>
      <c r="C183" t="s">
        <v>17739</v>
      </c>
      <c r="D183" t="s">
        <v>3526</v>
      </c>
      <c r="E183" t="s">
        <v>12665</v>
      </c>
      <c r="F183" s="1" t="s">
        <v>3529</v>
      </c>
      <c r="G183" s="70">
        <v>40694</v>
      </c>
      <c r="H183" t="s">
        <v>3528</v>
      </c>
      <c r="I183" t="s">
        <v>15056</v>
      </c>
      <c r="J183" s="15">
        <v>-18722.599999999999</v>
      </c>
      <c r="K183" s="14">
        <v>-18722.599999999999</v>
      </c>
    </row>
    <row r="184" spans="2:11" x14ac:dyDescent="0.25">
      <c r="B184" t="s">
        <v>17738</v>
      </c>
      <c r="C184" t="s">
        <v>17739</v>
      </c>
      <c r="D184" t="s">
        <v>3526</v>
      </c>
      <c r="E184" t="s">
        <v>12665</v>
      </c>
      <c r="F184" s="1" t="s">
        <v>3527</v>
      </c>
      <c r="G184" s="70">
        <v>40694</v>
      </c>
      <c r="H184" t="s">
        <v>3524</v>
      </c>
      <c r="I184" t="s">
        <v>15056</v>
      </c>
      <c r="J184" s="15">
        <v>-18722.599999999999</v>
      </c>
      <c r="K184" s="14">
        <v>-18722.599999999999</v>
      </c>
    </row>
    <row r="185" spans="2:11" x14ac:dyDescent="0.25">
      <c r="B185" t="s">
        <v>17738</v>
      </c>
      <c r="C185" t="s">
        <v>17739</v>
      </c>
      <c r="D185" t="s">
        <v>3554</v>
      </c>
      <c r="E185" t="s">
        <v>12675</v>
      </c>
      <c r="F185" s="1" t="s">
        <v>3555</v>
      </c>
      <c r="G185" s="70">
        <v>40694</v>
      </c>
      <c r="H185" t="s">
        <v>3524</v>
      </c>
      <c r="I185" t="s">
        <v>15054</v>
      </c>
      <c r="J185" s="15">
        <v>-18722.599999999999</v>
      </c>
      <c r="K185" s="14">
        <v>-18722.599999999999</v>
      </c>
    </row>
    <row r="186" spans="2:11" x14ac:dyDescent="0.25">
      <c r="B186" t="s">
        <v>17738</v>
      </c>
      <c r="C186" t="s">
        <v>17739</v>
      </c>
      <c r="D186" t="s">
        <v>3399</v>
      </c>
      <c r="E186" t="s">
        <v>12623</v>
      </c>
      <c r="F186" s="1" t="s">
        <v>3403</v>
      </c>
      <c r="G186" s="70">
        <v>40695</v>
      </c>
      <c r="H186" t="s">
        <v>3402</v>
      </c>
      <c r="I186" t="s">
        <v>14921</v>
      </c>
      <c r="J186" s="15">
        <v>-5814.49</v>
      </c>
      <c r="K186" s="14">
        <v>-5814.49</v>
      </c>
    </row>
    <row r="187" spans="2:11" x14ac:dyDescent="0.25">
      <c r="B187" t="s">
        <v>17738</v>
      </c>
      <c r="C187" t="s">
        <v>17739</v>
      </c>
      <c r="D187" t="s">
        <v>3749</v>
      </c>
      <c r="E187" t="s">
        <v>12745</v>
      </c>
      <c r="F187" s="1" t="s">
        <v>3753</v>
      </c>
      <c r="G187" s="70">
        <v>40696</v>
      </c>
      <c r="H187" t="s">
        <v>3752</v>
      </c>
      <c r="I187" t="s">
        <v>14961</v>
      </c>
      <c r="J187" s="15">
        <v>-8000</v>
      </c>
      <c r="K187" s="14">
        <v>-8000</v>
      </c>
    </row>
    <row r="188" spans="2:11" x14ac:dyDescent="0.25">
      <c r="B188" t="s">
        <v>17738</v>
      </c>
      <c r="C188" t="s">
        <v>17739</v>
      </c>
      <c r="D188" t="s">
        <v>3515</v>
      </c>
      <c r="E188" t="s">
        <v>12661</v>
      </c>
      <c r="F188" s="1" t="s">
        <v>3517</v>
      </c>
      <c r="G188" s="70">
        <v>40700</v>
      </c>
      <c r="H188" t="s">
        <v>3516</v>
      </c>
      <c r="I188" t="s">
        <v>15058</v>
      </c>
      <c r="J188" s="15">
        <v>-25923.599999999999</v>
      </c>
      <c r="K188" s="14">
        <v>-25923.599999999999</v>
      </c>
    </row>
    <row r="189" spans="2:11" x14ac:dyDescent="0.25">
      <c r="B189" t="s">
        <v>17738</v>
      </c>
      <c r="C189" t="s">
        <v>17739</v>
      </c>
      <c r="D189" t="s">
        <v>17785</v>
      </c>
      <c r="E189" t="s">
        <v>17786</v>
      </c>
      <c r="F189" s="1" t="s">
        <v>17787</v>
      </c>
      <c r="G189" s="70">
        <v>40703</v>
      </c>
      <c r="H189" t="s">
        <v>17788</v>
      </c>
      <c r="J189" s="15">
        <v>-1050555.8999999999</v>
      </c>
      <c r="K189" s="14">
        <v>-569443.89</v>
      </c>
    </row>
    <row r="190" spans="2:11" x14ac:dyDescent="0.25">
      <c r="B190" t="s">
        <v>17738</v>
      </c>
      <c r="C190" t="s">
        <v>17739</v>
      </c>
      <c r="D190" t="s">
        <v>3451</v>
      </c>
      <c r="E190" t="s">
        <v>12639</v>
      </c>
      <c r="F190" s="1" t="s">
        <v>3455</v>
      </c>
      <c r="G190" s="70">
        <v>40714</v>
      </c>
      <c r="H190" t="s">
        <v>3454</v>
      </c>
      <c r="I190" t="s">
        <v>15011</v>
      </c>
      <c r="J190" s="15">
        <v>-25875</v>
      </c>
      <c r="K190" s="14">
        <v>-25875</v>
      </c>
    </row>
    <row r="191" spans="2:11" x14ac:dyDescent="0.25">
      <c r="B191" t="s">
        <v>17575</v>
      </c>
      <c r="C191" t="s">
        <v>17576</v>
      </c>
      <c r="D191" t="s">
        <v>8600</v>
      </c>
      <c r="E191" t="s">
        <v>13942</v>
      </c>
      <c r="F191" s="1" t="s">
        <v>8603</v>
      </c>
      <c r="G191" s="70">
        <v>40714</v>
      </c>
      <c r="H191" t="s">
        <v>3454</v>
      </c>
      <c r="I191" t="s">
        <v>15011</v>
      </c>
      <c r="J191" s="15">
        <v>-35000</v>
      </c>
      <c r="K191" s="14">
        <v>-35000</v>
      </c>
    </row>
    <row r="192" spans="2:11" x14ac:dyDescent="0.25">
      <c r="B192" t="s">
        <v>17738</v>
      </c>
      <c r="C192" t="s">
        <v>17739</v>
      </c>
      <c r="D192" t="s">
        <v>1400</v>
      </c>
      <c r="E192" t="s">
        <v>12406</v>
      </c>
      <c r="F192" s="1" t="s">
        <v>1402</v>
      </c>
      <c r="G192" s="70">
        <v>40718</v>
      </c>
      <c r="H192" t="s">
        <v>1401</v>
      </c>
      <c r="I192" t="s">
        <v>15059</v>
      </c>
      <c r="J192" s="15">
        <v>-56202</v>
      </c>
      <c r="K192" s="14">
        <v>-56202</v>
      </c>
    </row>
    <row r="193" spans="2:11" x14ac:dyDescent="0.25">
      <c r="B193" t="s">
        <v>17738</v>
      </c>
      <c r="C193" t="s">
        <v>17739</v>
      </c>
      <c r="D193" t="s">
        <v>332</v>
      </c>
      <c r="E193" t="s">
        <v>12282</v>
      </c>
      <c r="F193" s="1" t="s">
        <v>334</v>
      </c>
      <c r="G193" s="70">
        <v>40725</v>
      </c>
      <c r="H193" t="s">
        <v>333</v>
      </c>
      <c r="I193" t="s">
        <v>15060</v>
      </c>
      <c r="J193" s="15">
        <v>-10000</v>
      </c>
      <c r="K193" s="14">
        <v>-10000</v>
      </c>
    </row>
    <row r="194" spans="2:11" x14ac:dyDescent="0.25">
      <c r="B194" t="s">
        <v>17738</v>
      </c>
      <c r="C194" t="s">
        <v>17739</v>
      </c>
      <c r="D194" t="s">
        <v>2842</v>
      </c>
      <c r="E194" t="s">
        <v>12571</v>
      </c>
      <c r="F194" s="1" t="s">
        <v>2844</v>
      </c>
      <c r="G194" s="70">
        <v>40728</v>
      </c>
      <c r="H194" t="s">
        <v>2843</v>
      </c>
      <c r="I194" t="s">
        <v>15061</v>
      </c>
      <c r="J194" s="15">
        <v>-10000</v>
      </c>
      <c r="K194" s="14">
        <v>-10000</v>
      </c>
    </row>
    <row r="195" spans="2:11" x14ac:dyDescent="0.25">
      <c r="B195" t="s">
        <v>17738</v>
      </c>
      <c r="C195" t="s">
        <v>17739</v>
      </c>
      <c r="D195" t="s">
        <v>224</v>
      </c>
      <c r="E195" t="s">
        <v>12251</v>
      </c>
      <c r="F195" s="1" t="s">
        <v>226</v>
      </c>
      <c r="G195" s="70">
        <v>40729</v>
      </c>
      <c r="H195" t="s">
        <v>225</v>
      </c>
      <c r="I195" t="s">
        <v>15011</v>
      </c>
      <c r="J195" s="15">
        <v>-40000</v>
      </c>
      <c r="K195" s="14">
        <v>-40000</v>
      </c>
    </row>
    <row r="196" spans="2:11" x14ac:dyDescent="0.25">
      <c r="B196" t="s">
        <v>17738</v>
      </c>
      <c r="C196" t="s">
        <v>17739</v>
      </c>
      <c r="D196" t="s">
        <v>4007</v>
      </c>
      <c r="E196" t="s">
        <v>12825</v>
      </c>
      <c r="F196" s="1" t="s">
        <v>4009</v>
      </c>
      <c r="G196" s="70">
        <v>40731</v>
      </c>
      <c r="H196" t="s">
        <v>4008</v>
      </c>
      <c r="I196" t="s">
        <v>15062</v>
      </c>
      <c r="J196" s="15">
        <v>-34800</v>
      </c>
      <c r="K196" s="14">
        <v>-34800</v>
      </c>
    </row>
    <row r="197" spans="2:11" x14ac:dyDescent="0.25">
      <c r="B197" t="s">
        <v>17738</v>
      </c>
      <c r="C197" t="s">
        <v>17739</v>
      </c>
      <c r="D197" t="s">
        <v>3643</v>
      </c>
      <c r="E197" t="s">
        <v>12708</v>
      </c>
      <c r="F197" s="1" t="s">
        <v>3645</v>
      </c>
      <c r="G197" s="70">
        <v>40753</v>
      </c>
      <c r="H197" t="s">
        <v>3644</v>
      </c>
      <c r="I197" t="s">
        <v>15063</v>
      </c>
      <c r="J197" s="15">
        <v>-20581.12</v>
      </c>
      <c r="K197" s="14">
        <v>-20581.12</v>
      </c>
    </row>
    <row r="198" spans="2:11" x14ac:dyDescent="0.25">
      <c r="B198" t="s">
        <v>17738</v>
      </c>
      <c r="C198" t="s">
        <v>17739</v>
      </c>
      <c r="D198" t="s">
        <v>3635</v>
      </c>
      <c r="E198" t="s">
        <v>12705</v>
      </c>
      <c r="F198" s="1" t="s">
        <v>3637</v>
      </c>
      <c r="G198" s="70">
        <v>40759</v>
      </c>
      <c r="H198" t="s">
        <v>3636</v>
      </c>
      <c r="I198" t="s">
        <v>15064</v>
      </c>
      <c r="J198" s="15">
        <v>-8000</v>
      </c>
      <c r="K198" s="14">
        <v>-8000</v>
      </c>
    </row>
    <row r="199" spans="2:11" x14ac:dyDescent="0.25">
      <c r="B199" t="s">
        <v>17738</v>
      </c>
      <c r="C199" t="s">
        <v>17739</v>
      </c>
      <c r="D199" t="s">
        <v>405</v>
      </c>
      <c r="E199" t="s">
        <v>12285</v>
      </c>
      <c r="F199" s="1" t="s">
        <v>407</v>
      </c>
      <c r="G199" s="70">
        <v>40772</v>
      </c>
      <c r="H199" t="s">
        <v>406</v>
      </c>
      <c r="I199" t="s">
        <v>15065</v>
      </c>
      <c r="J199" s="15">
        <v>-25000</v>
      </c>
      <c r="K199" s="14">
        <v>-25000</v>
      </c>
    </row>
    <row r="200" spans="2:11" x14ac:dyDescent="0.25">
      <c r="B200" t="s">
        <v>17738</v>
      </c>
      <c r="C200" t="s">
        <v>17739</v>
      </c>
      <c r="D200" t="s">
        <v>3430</v>
      </c>
      <c r="E200" t="s">
        <v>12632</v>
      </c>
      <c r="F200" s="1" t="s">
        <v>3432</v>
      </c>
      <c r="G200" s="70">
        <v>40780</v>
      </c>
      <c r="H200" t="s">
        <v>3431</v>
      </c>
      <c r="I200" t="s">
        <v>15011</v>
      </c>
      <c r="J200" s="15">
        <v>-19978.88</v>
      </c>
      <c r="K200" s="14">
        <v>-19978.88</v>
      </c>
    </row>
    <row r="201" spans="2:11" x14ac:dyDescent="0.25">
      <c r="B201" t="s">
        <v>17738</v>
      </c>
      <c r="C201" t="s">
        <v>17739</v>
      </c>
      <c r="D201" t="s">
        <v>3974</v>
      </c>
      <c r="E201" t="s">
        <v>12813</v>
      </c>
      <c r="F201" s="1" t="s">
        <v>3976</v>
      </c>
      <c r="G201" s="70">
        <v>40784</v>
      </c>
      <c r="H201" t="s">
        <v>3975</v>
      </c>
      <c r="I201" t="s">
        <v>15066</v>
      </c>
      <c r="J201" s="15">
        <v>-7171.96</v>
      </c>
      <c r="K201" s="14">
        <v>-7171.96</v>
      </c>
    </row>
    <row r="202" spans="2:11" x14ac:dyDescent="0.25">
      <c r="B202" t="s">
        <v>17738</v>
      </c>
      <c r="C202" t="s">
        <v>17739</v>
      </c>
      <c r="D202" t="s">
        <v>71</v>
      </c>
      <c r="E202" t="s">
        <v>12218</v>
      </c>
      <c r="F202" s="1" t="s">
        <v>73</v>
      </c>
      <c r="G202" s="70">
        <v>40786</v>
      </c>
      <c r="H202" t="s">
        <v>72</v>
      </c>
      <c r="I202" t="s">
        <v>15011</v>
      </c>
      <c r="J202" s="15">
        <v>-15000</v>
      </c>
      <c r="K202" s="14">
        <v>-15000</v>
      </c>
    </row>
    <row r="203" spans="2:11" x14ac:dyDescent="0.25">
      <c r="B203" t="s">
        <v>17738</v>
      </c>
      <c r="C203" t="s">
        <v>17739</v>
      </c>
      <c r="D203" t="s">
        <v>3925</v>
      </c>
      <c r="E203" t="s">
        <v>12795</v>
      </c>
      <c r="F203" s="1" t="s">
        <v>3927</v>
      </c>
      <c r="G203" s="70">
        <v>40787</v>
      </c>
      <c r="H203" t="s">
        <v>3926</v>
      </c>
      <c r="I203" t="s">
        <v>15067</v>
      </c>
      <c r="J203" s="15">
        <v>-30000</v>
      </c>
      <c r="K203" s="14">
        <v>-30000</v>
      </c>
    </row>
    <row r="204" spans="2:11" x14ac:dyDescent="0.25">
      <c r="B204" t="s">
        <v>17738</v>
      </c>
      <c r="C204" t="s">
        <v>17739</v>
      </c>
      <c r="D204" t="s">
        <v>3479</v>
      </c>
      <c r="E204" t="s">
        <v>12647</v>
      </c>
      <c r="F204" s="1" t="s">
        <v>3481</v>
      </c>
      <c r="G204" s="70">
        <v>40792</v>
      </c>
      <c r="H204" t="s">
        <v>3480</v>
      </c>
      <c r="I204" t="s">
        <v>15011</v>
      </c>
      <c r="J204" s="15">
        <v>-8000</v>
      </c>
      <c r="K204" s="14">
        <v>-8000</v>
      </c>
    </row>
    <row r="205" spans="2:11" x14ac:dyDescent="0.25">
      <c r="B205" t="s">
        <v>17575</v>
      </c>
      <c r="C205" t="s">
        <v>17576</v>
      </c>
      <c r="D205" t="s">
        <v>8922</v>
      </c>
      <c r="E205" t="s">
        <v>14026</v>
      </c>
      <c r="F205" s="1" t="s">
        <v>8924</v>
      </c>
      <c r="G205" s="70">
        <v>40802</v>
      </c>
      <c r="H205" t="s">
        <v>8923</v>
      </c>
      <c r="I205" t="s">
        <v>15011</v>
      </c>
      <c r="J205" s="15">
        <v>-21000</v>
      </c>
      <c r="K205" s="14">
        <v>-21000</v>
      </c>
    </row>
    <row r="206" spans="2:11" x14ac:dyDescent="0.25">
      <c r="B206" t="s">
        <v>17738</v>
      </c>
      <c r="C206" t="s">
        <v>17739</v>
      </c>
      <c r="D206" t="s">
        <v>3936</v>
      </c>
      <c r="E206" t="s">
        <v>12799</v>
      </c>
      <c r="F206" s="1" t="s">
        <v>3938</v>
      </c>
      <c r="G206" s="70">
        <v>40802</v>
      </c>
      <c r="H206" t="s">
        <v>3937</v>
      </c>
      <c r="I206" t="s">
        <v>15068</v>
      </c>
      <c r="J206" s="15">
        <v>-50000</v>
      </c>
      <c r="K206" s="14">
        <v>-50000</v>
      </c>
    </row>
    <row r="207" spans="2:11" x14ac:dyDescent="0.25">
      <c r="B207" t="s">
        <v>17738</v>
      </c>
      <c r="C207" t="s">
        <v>17739</v>
      </c>
      <c r="D207" t="s">
        <v>1113</v>
      </c>
      <c r="E207" t="s">
        <v>12347</v>
      </c>
      <c r="F207" s="1" t="s">
        <v>1125</v>
      </c>
      <c r="G207" s="70">
        <v>40808</v>
      </c>
      <c r="H207" t="s">
        <v>1124</v>
      </c>
      <c r="I207" t="s">
        <v>15072</v>
      </c>
      <c r="J207" s="15">
        <v>-722609.57</v>
      </c>
      <c r="K207" s="14">
        <v>-722609.57</v>
      </c>
    </row>
    <row r="208" spans="2:11" x14ac:dyDescent="0.25">
      <c r="B208" t="s">
        <v>17738</v>
      </c>
      <c r="C208" t="s">
        <v>17739</v>
      </c>
      <c r="D208" t="s">
        <v>1113</v>
      </c>
      <c r="E208" t="s">
        <v>12347</v>
      </c>
      <c r="F208" s="1" t="s">
        <v>1123</v>
      </c>
      <c r="G208" s="70">
        <v>40808</v>
      </c>
      <c r="H208" t="s">
        <v>1122</v>
      </c>
      <c r="I208" t="s">
        <v>15071</v>
      </c>
      <c r="J208" s="15">
        <v>-699863.15</v>
      </c>
      <c r="K208" s="14">
        <v>-699863.15</v>
      </c>
    </row>
    <row r="209" spans="2:11" x14ac:dyDescent="0.25">
      <c r="B209" t="s">
        <v>17738</v>
      </c>
      <c r="C209" t="s">
        <v>17739</v>
      </c>
      <c r="D209" t="s">
        <v>3881</v>
      </c>
      <c r="E209" t="s">
        <v>12782</v>
      </c>
      <c r="F209" s="1" t="s">
        <v>3885</v>
      </c>
      <c r="G209" s="70">
        <v>40808</v>
      </c>
      <c r="H209" t="s">
        <v>3884</v>
      </c>
      <c r="I209" t="s">
        <v>15069</v>
      </c>
      <c r="J209" s="15">
        <v>-3600</v>
      </c>
      <c r="K209" s="14">
        <v>-3600</v>
      </c>
    </row>
    <row r="210" spans="2:11" x14ac:dyDescent="0.25">
      <c r="B210" t="s">
        <v>17738</v>
      </c>
      <c r="C210" t="s">
        <v>17739</v>
      </c>
      <c r="D210" t="s">
        <v>1113</v>
      </c>
      <c r="E210" t="s">
        <v>12347</v>
      </c>
      <c r="F210" s="1" t="s">
        <v>1121</v>
      </c>
      <c r="G210" s="70">
        <v>40808</v>
      </c>
      <c r="H210" t="s">
        <v>1120</v>
      </c>
      <c r="I210" t="s">
        <v>15070</v>
      </c>
      <c r="J210" s="15">
        <v>-23779.78</v>
      </c>
      <c r="K210" s="14">
        <v>-23779.78</v>
      </c>
    </row>
    <row r="211" spans="2:11" x14ac:dyDescent="0.25">
      <c r="B211" t="s">
        <v>17575</v>
      </c>
      <c r="C211" t="s">
        <v>17576</v>
      </c>
      <c r="D211" t="s">
        <v>11763</v>
      </c>
      <c r="E211" t="s">
        <v>14799</v>
      </c>
      <c r="F211" s="1" t="s">
        <v>11765</v>
      </c>
      <c r="G211" s="70">
        <v>40816</v>
      </c>
      <c r="H211" t="s">
        <v>11764</v>
      </c>
      <c r="I211" t="s">
        <v>15073</v>
      </c>
      <c r="J211" s="15">
        <v>-858000</v>
      </c>
      <c r="K211" s="14">
        <v>-858000</v>
      </c>
    </row>
    <row r="212" spans="2:11" x14ac:dyDescent="0.25">
      <c r="B212" t="s">
        <v>17575</v>
      </c>
      <c r="C212" t="s">
        <v>17576</v>
      </c>
      <c r="D212" t="s">
        <v>9763</v>
      </c>
      <c r="E212" t="s">
        <v>14254</v>
      </c>
      <c r="F212" s="1" t="s">
        <v>9765</v>
      </c>
      <c r="G212" s="70">
        <v>40829</v>
      </c>
      <c r="H212" t="s">
        <v>9764</v>
      </c>
      <c r="I212" t="s">
        <v>15011</v>
      </c>
      <c r="J212" s="15">
        <v>-5000</v>
      </c>
      <c r="K212" s="14">
        <v>-5000</v>
      </c>
    </row>
    <row r="213" spans="2:11" x14ac:dyDescent="0.25">
      <c r="B213" t="s">
        <v>17575</v>
      </c>
      <c r="C213" t="s">
        <v>17576</v>
      </c>
      <c r="D213" t="s">
        <v>9164</v>
      </c>
      <c r="E213" t="s">
        <v>14084</v>
      </c>
      <c r="F213" s="1" t="s">
        <v>9166</v>
      </c>
      <c r="G213" s="70">
        <v>40832</v>
      </c>
      <c r="H213" t="s">
        <v>9165</v>
      </c>
      <c r="I213" t="s">
        <v>15011</v>
      </c>
      <c r="J213" s="15">
        <v>-13000</v>
      </c>
      <c r="K213" s="14">
        <v>-13000</v>
      </c>
    </row>
    <row r="214" spans="2:11" x14ac:dyDescent="0.25">
      <c r="B214" t="s">
        <v>17738</v>
      </c>
      <c r="C214" t="s">
        <v>17739</v>
      </c>
      <c r="D214" t="s">
        <v>3825</v>
      </c>
      <c r="E214" t="s">
        <v>12769</v>
      </c>
      <c r="F214" s="1" t="s">
        <v>3826</v>
      </c>
      <c r="G214" s="70">
        <v>40862</v>
      </c>
      <c r="H214" t="s">
        <v>3531</v>
      </c>
      <c r="I214" t="s">
        <v>15075</v>
      </c>
      <c r="J214" s="15">
        <v>-60586.8</v>
      </c>
      <c r="K214" s="14">
        <v>-60586.8</v>
      </c>
    </row>
    <row r="215" spans="2:11" x14ac:dyDescent="0.25">
      <c r="B215" t="s">
        <v>17575</v>
      </c>
      <c r="C215" t="s">
        <v>17576</v>
      </c>
      <c r="D215" t="s">
        <v>11669</v>
      </c>
      <c r="E215" t="s">
        <v>14773</v>
      </c>
      <c r="F215" s="1" t="s">
        <v>11670</v>
      </c>
      <c r="G215" s="70">
        <v>40862</v>
      </c>
      <c r="H215" t="s">
        <v>3531</v>
      </c>
      <c r="I215" t="s">
        <v>15074</v>
      </c>
      <c r="J215" s="15">
        <v>-8847.84</v>
      </c>
      <c r="K215" s="14">
        <v>-8847.84</v>
      </c>
    </row>
    <row r="216" spans="2:11" x14ac:dyDescent="0.25">
      <c r="B216" t="s">
        <v>17738</v>
      </c>
      <c r="C216" t="s">
        <v>17739</v>
      </c>
      <c r="D216" t="s">
        <v>8510</v>
      </c>
      <c r="E216" t="s">
        <v>13921</v>
      </c>
      <c r="F216" s="1" t="s">
        <v>8530</v>
      </c>
      <c r="G216" s="70">
        <v>40865</v>
      </c>
      <c r="H216" t="s">
        <v>8529</v>
      </c>
      <c r="I216" t="s">
        <v>15076</v>
      </c>
      <c r="J216" s="15">
        <v>-1355223.7</v>
      </c>
      <c r="K216" s="14">
        <v>-1355223.7</v>
      </c>
    </row>
    <row r="217" spans="2:11" x14ac:dyDescent="0.25">
      <c r="B217" t="s">
        <v>17738</v>
      </c>
      <c r="C217" t="s">
        <v>17739</v>
      </c>
      <c r="D217" t="s">
        <v>3876</v>
      </c>
      <c r="E217" t="s">
        <v>12781</v>
      </c>
      <c r="F217" s="1" t="s">
        <v>3880</v>
      </c>
      <c r="G217" s="70">
        <v>40869</v>
      </c>
      <c r="H217" t="s">
        <v>3879</v>
      </c>
      <c r="I217" t="s">
        <v>15077</v>
      </c>
      <c r="J217" s="15">
        <v>-8323.7199999999993</v>
      </c>
      <c r="K217" s="14">
        <v>-8323.7199999999993</v>
      </c>
    </row>
    <row r="218" spans="2:11" x14ac:dyDescent="0.25">
      <c r="B218" t="s">
        <v>17738</v>
      </c>
      <c r="C218" t="s">
        <v>17739</v>
      </c>
      <c r="D218" t="s">
        <v>3876</v>
      </c>
      <c r="E218" t="s">
        <v>12781</v>
      </c>
      <c r="F218" s="1" t="s">
        <v>3878</v>
      </c>
      <c r="G218" s="70">
        <v>40869</v>
      </c>
      <c r="H218" t="s">
        <v>3877</v>
      </c>
      <c r="I218" t="s">
        <v>15077</v>
      </c>
      <c r="J218" s="15">
        <v>-5736.62</v>
      </c>
      <c r="K218" s="14">
        <v>-5736.62</v>
      </c>
    </row>
    <row r="219" spans="2:11" x14ac:dyDescent="0.25">
      <c r="B219" t="s">
        <v>17738</v>
      </c>
      <c r="C219" t="s">
        <v>17739</v>
      </c>
      <c r="D219" t="s">
        <v>3802</v>
      </c>
      <c r="E219" t="s">
        <v>12761</v>
      </c>
      <c r="F219" s="1" t="s">
        <v>3804</v>
      </c>
      <c r="G219" s="70">
        <v>40882</v>
      </c>
      <c r="H219" t="s">
        <v>3803</v>
      </c>
      <c r="I219" t="s">
        <v>15078</v>
      </c>
      <c r="J219" s="15">
        <v>-59709.27</v>
      </c>
      <c r="K219" s="14">
        <v>-59709.27</v>
      </c>
    </row>
    <row r="220" spans="2:11" x14ac:dyDescent="0.25">
      <c r="B220" t="s">
        <v>17738</v>
      </c>
      <c r="C220" t="s">
        <v>17739</v>
      </c>
      <c r="D220" t="s">
        <v>3713</v>
      </c>
      <c r="E220" t="s">
        <v>12732</v>
      </c>
      <c r="F220" s="1" t="s">
        <v>3715</v>
      </c>
      <c r="G220" s="70">
        <v>40882</v>
      </c>
      <c r="H220" t="s">
        <v>3714</v>
      </c>
      <c r="I220" t="s">
        <v>15078</v>
      </c>
      <c r="J220" s="15">
        <v>-49068.88</v>
      </c>
      <c r="K220" s="14">
        <v>-49068.88</v>
      </c>
    </row>
    <row r="221" spans="2:11" x14ac:dyDescent="0.25">
      <c r="B221" t="s">
        <v>17738</v>
      </c>
      <c r="C221" t="s">
        <v>17739</v>
      </c>
      <c r="D221" t="s">
        <v>3506</v>
      </c>
      <c r="E221" t="s">
        <v>12658</v>
      </c>
      <c r="F221" s="1" t="s">
        <v>3508</v>
      </c>
      <c r="G221" s="70">
        <v>40882</v>
      </c>
      <c r="H221" t="s">
        <v>3507</v>
      </c>
      <c r="I221" t="s">
        <v>15079</v>
      </c>
      <c r="J221" s="15">
        <v>-49318.51</v>
      </c>
      <c r="K221" s="14">
        <v>-49318.51</v>
      </c>
    </row>
    <row r="222" spans="2:11" x14ac:dyDescent="0.25">
      <c r="B222" t="s">
        <v>17738</v>
      </c>
      <c r="C222" t="s">
        <v>17739</v>
      </c>
      <c r="D222" t="s">
        <v>3680</v>
      </c>
      <c r="E222" t="s">
        <v>12721</v>
      </c>
      <c r="F222" s="1" t="s">
        <v>3682</v>
      </c>
      <c r="G222" s="70">
        <v>40884</v>
      </c>
      <c r="H222" t="s">
        <v>3681</v>
      </c>
      <c r="I222" t="s">
        <v>15079</v>
      </c>
      <c r="J222" s="15">
        <v>-21551.31</v>
      </c>
      <c r="K222" s="14">
        <v>-21551.31</v>
      </c>
    </row>
    <row r="223" spans="2:11" x14ac:dyDescent="0.25">
      <c r="B223" t="s">
        <v>17738</v>
      </c>
      <c r="C223" t="s">
        <v>17739</v>
      </c>
      <c r="D223" t="s">
        <v>3594</v>
      </c>
      <c r="E223" t="s">
        <v>12688</v>
      </c>
      <c r="F223" s="1" t="s">
        <v>3596</v>
      </c>
      <c r="G223" s="70">
        <v>40884</v>
      </c>
      <c r="H223" t="s">
        <v>3595</v>
      </c>
      <c r="I223" t="s">
        <v>15079</v>
      </c>
      <c r="J223" s="15">
        <v>-51993</v>
      </c>
      <c r="K223" s="14">
        <v>-51993</v>
      </c>
    </row>
    <row r="224" spans="2:11" x14ac:dyDescent="0.25">
      <c r="B224" t="s">
        <v>17575</v>
      </c>
      <c r="C224" t="s">
        <v>17576</v>
      </c>
      <c r="D224" t="s">
        <v>8443</v>
      </c>
      <c r="E224" t="s">
        <v>13901</v>
      </c>
      <c r="F224" s="1" t="s">
        <v>9154</v>
      </c>
      <c r="G224" s="70">
        <v>40885</v>
      </c>
      <c r="H224" t="s">
        <v>9153</v>
      </c>
      <c r="I224" t="s">
        <v>15011</v>
      </c>
      <c r="J224" s="15">
        <v>-5000</v>
      </c>
      <c r="K224" s="14">
        <v>-5000</v>
      </c>
    </row>
    <row r="225" spans="2:11" x14ac:dyDescent="0.25">
      <c r="B225" t="s">
        <v>17575</v>
      </c>
      <c r="C225" t="s">
        <v>17576</v>
      </c>
      <c r="D225" t="s">
        <v>11467</v>
      </c>
      <c r="E225" t="s">
        <v>14726</v>
      </c>
      <c r="F225" s="1" t="s">
        <v>11469</v>
      </c>
      <c r="G225" s="70">
        <v>40892</v>
      </c>
      <c r="H225" t="s">
        <v>11468</v>
      </c>
      <c r="I225" t="s">
        <v>15080</v>
      </c>
      <c r="J225" s="15">
        <v>-10000</v>
      </c>
      <c r="K225" s="14">
        <v>-10000</v>
      </c>
    </row>
    <row r="226" spans="2:11" x14ac:dyDescent="0.25">
      <c r="B226" t="s">
        <v>17738</v>
      </c>
      <c r="C226" t="s">
        <v>17739</v>
      </c>
      <c r="D226" t="s">
        <v>3391</v>
      </c>
      <c r="E226" t="s">
        <v>12621</v>
      </c>
      <c r="F226" s="1" t="s">
        <v>3395</v>
      </c>
      <c r="G226" s="70">
        <v>40897</v>
      </c>
      <c r="H226" t="s">
        <v>3394</v>
      </c>
      <c r="I226" t="s">
        <v>15011</v>
      </c>
      <c r="J226" s="15">
        <v>-4000</v>
      </c>
      <c r="K226" s="14">
        <v>-4000</v>
      </c>
    </row>
    <row r="227" spans="2:11" x14ac:dyDescent="0.25">
      <c r="B227" t="s">
        <v>17575</v>
      </c>
      <c r="C227" t="s">
        <v>17576</v>
      </c>
      <c r="D227" t="s">
        <v>11406</v>
      </c>
      <c r="E227" t="s">
        <v>14709</v>
      </c>
      <c r="F227" s="1" t="s">
        <v>11408</v>
      </c>
      <c r="G227" s="70">
        <v>40899</v>
      </c>
      <c r="H227" t="s">
        <v>11407</v>
      </c>
      <c r="I227" t="s">
        <v>15081</v>
      </c>
      <c r="J227" s="15">
        <v>-1156865.5</v>
      </c>
      <c r="K227" s="14">
        <v>-1156865.5</v>
      </c>
    </row>
    <row r="228" spans="2:11" x14ac:dyDescent="0.25">
      <c r="B228" t="s">
        <v>17738</v>
      </c>
      <c r="C228" t="s">
        <v>17739</v>
      </c>
      <c r="D228" t="s">
        <v>3794</v>
      </c>
      <c r="E228" t="s">
        <v>12758</v>
      </c>
      <c r="F228" s="1" t="s">
        <v>3795</v>
      </c>
      <c r="G228" s="70">
        <v>40911</v>
      </c>
      <c r="H228" t="s">
        <v>3789</v>
      </c>
      <c r="I228" t="s">
        <v>15082</v>
      </c>
      <c r="J228" s="15">
        <v>-29000</v>
      </c>
      <c r="K228" s="14">
        <v>-29000</v>
      </c>
    </row>
    <row r="229" spans="2:11" x14ac:dyDescent="0.25">
      <c r="B229" t="s">
        <v>17738</v>
      </c>
      <c r="C229" t="s">
        <v>17739</v>
      </c>
      <c r="D229" t="s">
        <v>3716</v>
      </c>
      <c r="E229" t="s">
        <v>12733</v>
      </c>
      <c r="F229" s="1" t="s">
        <v>3718</v>
      </c>
      <c r="G229" s="70">
        <v>40920</v>
      </c>
      <c r="H229" t="s">
        <v>3717</v>
      </c>
      <c r="I229" t="s">
        <v>15078</v>
      </c>
      <c r="J229" s="15">
        <v>-15442.28</v>
      </c>
      <c r="K229" s="14">
        <v>-15442.28</v>
      </c>
    </row>
    <row r="230" spans="2:11" x14ac:dyDescent="0.25">
      <c r="B230" t="s">
        <v>17738</v>
      </c>
      <c r="C230" t="s">
        <v>17739</v>
      </c>
      <c r="D230" t="s">
        <v>1007</v>
      </c>
      <c r="E230" t="s">
        <v>12346</v>
      </c>
      <c r="F230" s="1" t="s">
        <v>1011</v>
      </c>
      <c r="G230" s="70">
        <v>40924</v>
      </c>
      <c r="H230" t="s">
        <v>1010</v>
      </c>
      <c r="I230" t="s">
        <v>15083</v>
      </c>
      <c r="J230" s="15">
        <v>-4035.64</v>
      </c>
      <c r="K230" s="14">
        <v>-4035.64</v>
      </c>
    </row>
    <row r="231" spans="2:11" x14ac:dyDescent="0.25">
      <c r="B231" t="s">
        <v>17738</v>
      </c>
      <c r="C231" t="s">
        <v>17739</v>
      </c>
      <c r="D231" t="s">
        <v>3543</v>
      </c>
      <c r="E231" t="s">
        <v>12671</v>
      </c>
      <c r="F231" s="1" t="s">
        <v>3544</v>
      </c>
      <c r="G231" s="70">
        <v>40925</v>
      </c>
      <c r="H231" t="s">
        <v>1005</v>
      </c>
      <c r="I231" t="s">
        <v>15089</v>
      </c>
      <c r="J231" s="15">
        <v>-13681.9</v>
      </c>
      <c r="K231" s="14">
        <v>-13681.9</v>
      </c>
    </row>
    <row r="232" spans="2:11" x14ac:dyDescent="0.25">
      <c r="B232" t="s">
        <v>17738</v>
      </c>
      <c r="C232" t="s">
        <v>17739</v>
      </c>
      <c r="D232" t="s">
        <v>3568</v>
      </c>
      <c r="E232" t="s">
        <v>12680</v>
      </c>
      <c r="F232" s="1" t="s">
        <v>3569</v>
      </c>
      <c r="G232" s="70">
        <v>40925</v>
      </c>
      <c r="H232" t="s">
        <v>1005</v>
      </c>
      <c r="I232" t="s">
        <v>15085</v>
      </c>
      <c r="J232" s="15">
        <v>-37445.199999999997</v>
      </c>
      <c r="K232" s="14">
        <v>-3745</v>
      </c>
    </row>
    <row r="233" spans="2:11" x14ac:dyDescent="0.25">
      <c r="B233" t="s">
        <v>17738</v>
      </c>
      <c r="C233" t="s">
        <v>17739</v>
      </c>
      <c r="D233" t="s">
        <v>3638</v>
      </c>
      <c r="E233" t="s">
        <v>12706</v>
      </c>
      <c r="F233" s="1" t="s">
        <v>3639</v>
      </c>
      <c r="G233" s="70">
        <v>40925</v>
      </c>
      <c r="H233" t="s">
        <v>1005</v>
      </c>
      <c r="I233" t="s">
        <v>15090</v>
      </c>
      <c r="J233" s="15">
        <v>-13321.85</v>
      </c>
      <c r="K233" s="14">
        <v>-13321.85</v>
      </c>
    </row>
    <row r="234" spans="2:11" x14ac:dyDescent="0.25">
      <c r="B234" t="s">
        <v>17738</v>
      </c>
      <c r="C234" t="s">
        <v>17739</v>
      </c>
      <c r="D234" t="s">
        <v>4097</v>
      </c>
      <c r="E234" t="s">
        <v>12838</v>
      </c>
      <c r="F234" s="1" t="s">
        <v>4098</v>
      </c>
      <c r="G234" s="70">
        <v>40925</v>
      </c>
      <c r="H234" t="s">
        <v>1005</v>
      </c>
      <c r="I234" t="s">
        <v>15091</v>
      </c>
      <c r="J234" s="15">
        <v>-13321.85</v>
      </c>
      <c r="K234" s="14">
        <v>-13321.85</v>
      </c>
    </row>
    <row r="235" spans="2:11" x14ac:dyDescent="0.25">
      <c r="B235" t="s">
        <v>17738</v>
      </c>
      <c r="C235" t="s">
        <v>17739</v>
      </c>
      <c r="D235" t="s">
        <v>4093</v>
      </c>
      <c r="E235" t="s">
        <v>12837</v>
      </c>
      <c r="F235" s="1" t="s">
        <v>4094</v>
      </c>
      <c r="G235" s="70">
        <v>40925</v>
      </c>
      <c r="H235" t="s">
        <v>1005</v>
      </c>
      <c r="I235" t="s">
        <v>15092</v>
      </c>
      <c r="J235" s="15">
        <v>-37445.199999999997</v>
      </c>
      <c r="K235" s="14">
        <v>-37445.199999999997</v>
      </c>
    </row>
    <row r="236" spans="2:11" x14ac:dyDescent="0.25">
      <c r="B236" t="s">
        <v>17738</v>
      </c>
      <c r="C236" t="s">
        <v>17739</v>
      </c>
      <c r="D236" t="s">
        <v>3564</v>
      </c>
      <c r="E236" t="s">
        <v>12678</v>
      </c>
      <c r="F236" s="1" t="s">
        <v>3565</v>
      </c>
      <c r="G236" s="70">
        <v>40925</v>
      </c>
      <c r="H236" t="s">
        <v>1005</v>
      </c>
      <c r="I236" t="s">
        <v>15088</v>
      </c>
      <c r="J236" s="15">
        <v>-25491.54</v>
      </c>
      <c r="K236" s="14">
        <v>-25491.54</v>
      </c>
    </row>
    <row r="237" spans="2:11" x14ac:dyDescent="0.25">
      <c r="B237" t="s">
        <v>17738</v>
      </c>
      <c r="C237" t="s">
        <v>17739</v>
      </c>
      <c r="D237" t="s">
        <v>3727</v>
      </c>
      <c r="E237" t="s">
        <v>12737</v>
      </c>
      <c r="F237" s="1" t="s">
        <v>3728</v>
      </c>
      <c r="G237" s="70">
        <v>40925</v>
      </c>
      <c r="H237" t="s">
        <v>1005</v>
      </c>
      <c r="I237" t="s">
        <v>15087</v>
      </c>
      <c r="J237" s="15">
        <v>-26643.7</v>
      </c>
      <c r="K237" s="14">
        <v>-26643.7</v>
      </c>
    </row>
    <row r="238" spans="2:11" x14ac:dyDescent="0.25">
      <c r="B238" t="s">
        <v>17738</v>
      </c>
      <c r="C238" t="s">
        <v>17739</v>
      </c>
      <c r="D238" t="s">
        <v>3484</v>
      </c>
      <c r="E238" t="s">
        <v>12649</v>
      </c>
      <c r="F238" s="1" t="s">
        <v>3485</v>
      </c>
      <c r="G238" s="70">
        <v>40925</v>
      </c>
      <c r="H238" t="s">
        <v>1005</v>
      </c>
      <c r="I238" t="s">
        <v>14921</v>
      </c>
      <c r="J238" s="15">
        <v>-17642.45</v>
      </c>
      <c r="K238" s="14">
        <v>-17642.45</v>
      </c>
    </row>
    <row r="239" spans="2:11" x14ac:dyDescent="0.25">
      <c r="B239" t="s">
        <v>17738</v>
      </c>
      <c r="C239" t="s">
        <v>17739</v>
      </c>
      <c r="D239" t="s">
        <v>4095</v>
      </c>
      <c r="E239" t="s">
        <v>12651</v>
      </c>
      <c r="F239" s="1" t="s">
        <v>4096</v>
      </c>
      <c r="G239" s="70">
        <v>40925</v>
      </c>
      <c r="H239" t="s">
        <v>1005</v>
      </c>
      <c r="I239" t="s">
        <v>15094</v>
      </c>
      <c r="J239" s="15">
        <v>-23331.24</v>
      </c>
      <c r="K239" s="14">
        <v>-23331.24</v>
      </c>
    </row>
    <row r="240" spans="2:11" x14ac:dyDescent="0.25">
      <c r="B240" t="s">
        <v>17738</v>
      </c>
      <c r="C240" t="s">
        <v>17739</v>
      </c>
      <c r="D240" t="s">
        <v>3428</v>
      </c>
      <c r="E240" t="s">
        <v>12631</v>
      </c>
      <c r="F240" s="1" t="s">
        <v>3429</v>
      </c>
      <c r="G240" s="70">
        <v>40925</v>
      </c>
      <c r="H240" t="s">
        <v>1005</v>
      </c>
      <c r="I240" t="s">
        <v>15011</v>
      </c>
      <c r="J240" s="15">
        <v>-20882.900000000001</v>
      </c>
      <c r="K240" s="14">
        <v>-20882.900000000001</v>
      </c>
    </row>
    <row r="241" spans="2:11" x14ac:dyDescent="0.25">
      <c r="B241" t="s">
        <v>17738</v>
      </c>
      <c r="C241" t="s">
        <v>17739</v>
      </c>
      <c r="D241" t="s">
        <v>4084</v>
      </c>
      <c r="E241" t="s">
        <v>12833</v>
      </c>
      <c r="F241" s="1" t="s">
        <v>4085</v>
      </c>
      <c r="G241" s="70">
        <v>40925</v>
      </c>
      <c r="H241" t="s">
        <v>1005</v>
      </c>
      <c r="I241" t="s">
        <v>15093</v>
      </c>
      <c r="J241" s="15">
        <v>-17282.400000000001</v>
      </c>
      <c r="K241" s="14">
        <v>-17282.400000000001</v>
      </c>
    </row>
    <row r="242" spans="2:11" x14ac:dyDescent="0.25">
      <c r="B242" t="s">
        <v>17738</v>
      </c>
      <c r="C242" t="s">
        <v>17739</v>
      </c>
      <c r="D242" t="s">
        <v>3467</v>
      </c>
      <c r="E242" t="s">
        <v>12643</v>
      </c>
      <c r="F242" s="1" t="s">
        <v>3468</v>
      </c>
      <c r="G242" s="70">
        <v>40925</v>
      </c>
      <c r="H242" t="s">
        <v>1005</v>
      </c>
      <c r="I242" t="s">
        <v>14921</v>
      </c>
      <c r="J242" s="15">
        <v>-19082.650000000001</v>
      </c>
      <c r="K242" s="14">
        <v>-19082.650000000001</v>
      </c>
    </row>
    <row r="243" spans="2:11" x14ac:dyDescent="0.25">
      <c r="B243" t="s">
        <v>17738</v>
      </c>
      <c r="C243" t="s">
        <v>17739</v>
      </c>
      <c r="D243" t="s">
        <v>3511</v>
      </c>
      <c r="E243" t="s">
        <v>12660</v>
      </c>
      <c r="F243" s="1" t="s">
        <v>3512</v>
      </c>
      <c r="G243" s="70">
        <v>40925</v>
      </c>
      <c r="H243" t="s">
        <v>1005</v>
      </c>
      <c r="I243" t="s">
        <v>15095</v>
      </c>
      <c r="J243" s="15">
        <v>-18722.599999999999</v>
      </c>
      <c r="K243" s="14">
        <v>-18722.599999999999</v>
      </c>
    </row>
    <row r="244" spans="2:11" x14ac:dyDescent="0.25">
      <c r="B244" t="s">
        <v>17738</v>
      </c>
      <c r="C244" t="s">
        <v>17739</v>
      </c>
      <c r="D244" t="s">
        <v>3533</v>
      </c>
      <c r="E244" t="s">
        <v>12667</v>
      </c>
      <c r="F244" s="1" t="s">
        <v>3534</v>
      </c>
      <c r="G244" s="70">
        <v>40925</v>
      </c>
      <c r="H244" t="s">
        <v>1005</v>
      </c>
      <c r="I244" t="s">
        <v>15096</v>
      </c>
      <c r="J244" s="15">
        <v>-7487.1</v>
      </c>
      <c r="K244" s="14">
        <v>-7487.1</v>
      </c>
    </row>
    <row r="245" spans="2:11" x14ac:dyDescent="0.25">
      <c r="B245" t="s">
        <v>17738</v>
      </c>
      <c r="C245" t="s">
        <v>17739</v>
      </c>
      <c r="D245" t="s">
        <v>3604</v>
      </c>
      <c r="E245" t="s">
        <v>12692</v>
      </c>
      <c r="F245" s="1" t="s">
        <v>3605</v>
      </c>
      <c r="G245" s="70">
        <v>40925</v>
      </c>
      <c r="H245" t="s">
        <v>1005</v>
      </c>
      <c r="I245" t="s">
        <v>15086</v>
      </c>
      <c r="J245" s="15">
        <v>-33844.699999999997</v>
      </c>
      <c r="K245" s="14">
        <v>-33844.699999999997</v>
      </c>
    </row>
    <row r="246" spans="2:11" x14ac:dyDescent="0.25">
      <c r="B246" t="s">
        <v>17738</v>
      </c>
      <c r="C246" t="s">
        <v>17739</v>
      </c>
      <c r="D246" t="s">
        <v>3502</v>
      </c>
      <c r="E246" t="s">
        <v>12656</v>
      </c>
      <c r="F246" s="1" t="s">
        <v>3503</v>
      </c>
      <c r="G246" s="70">
        <v>40925</v>
      </c>
      <c r="H246" t="s">
        <v>1005</v>
      </c>
      <c r="I246" t="s">
        <v>15011</v>
      </c>
      <c r="J246" s="15">
        <v>-38165.300000000003</v>
      </c>
      <c r="K246" s="14">
        <v>-38165.300000000003</v>
      </c>
    </row>
    <row r="247" spans="2:11" x14ac:dyDescent="0.25">
      <c r="B247" t="s">
        <v>17738</v>
      </c>
      <c r="C247" t="s">
        <v>17739</v>
      </c>
      <c r="D247" t="s">
        <v>3900</v>
      </c>
      <c r="E247" t="s">
        <v>12630</v>
      </c>
      <c r="F247" s="1" t="s">
        <v>3901</v>
      </c>
      <c r="G247" s="70">
        <v>40925</v>
      </c>
      <c r="H247" t="s">
        <v>1005</v>
      </c>
      <c r="J247" s="15">
        <v>43206</v>
      </c>
      <c r="K247" s="14">
        <v>-43206</v>
      </c>
    </row>
    <row r="248" spans="2:11" x14ac:dyDescent="0.25">
      <c r="B248" t="s">
        <v>17738</v>
      </c>
      <c r="C248" t="s">
        <v>17739</v>
      </c>
      <c r="D248" t="s">
        <v>3756</v>
      </c>
      <c r="E248" t="s">
        <v>12747</v>
      </c>
      <c r="F248" s="1" t="s">
        <v>3757</v>
      </c>
      <c r="G248" s="70">
        <v>40925</v>
      </c>
      <c r="H248" t="s">
        <v>1005</v>
      </c>
      <c r="I248" t="s">
        <v>15084</v>
      </c>
      <c r="J248" s="15">
        <v>-42485.9</v>
      </c>
      <c r="K248" s="14">
        <v>-42485.9</v>
      </c>
    </row>
    <row r="249" spans="2:11" x14ac:dyDescent="0.25">
      <c r="B249" t="s">
        <v>17575</v>
      </c>
      <c r="C249" t="s">
        <v>17576</v>
      </c>
      <c r="D249" t="s">
        <v>9451</v>
      </c>
      <c r="E249" t="s">
        <v>14163</v>
      </c>
      <c r="F249" s="1" t="s">
        <v>9453</v>
      </c>
      <c r="G249" s="70">
        <v>40925</v>
      </c>
      <c r="H249" t="s">
        <v>9452</v>
      </c>
      <c r="I249" t="s">
        <v>15011</v>
      </c>
      <c r="J249" s="15">
        <v>-40000</v>
      </c>
      <c r="K249" s="14">
        <v>-40000</v>
      </c>
    </row>
    <row r="250" spans="2:11" x14ac:dyDescent="0.25">
      <c r="B250" t="s">
        <v>17738</v>
      </c>
      <c r="C250" t="s">
        <v>17739</v>
      </c>
      <c r="D250" t="s">
        <v>3426</v>
      </c>
      <c r="E250" t="s">
        <v>12630</v>
      </c>
      <c r="F250" s="1" t="s">
        <v>3427</v>
      </c>
      <c r="G250" s="70">
        <v>40925</v>
      </c>
      <c r="H250" t="s">
        <v>1005</v>
      </c>
      <c r="I250" t="s">
        <v>15011</v>
      </c>
      <c r="J250" s="15">
        <v>-43206</v>
      </c>
      <c r="K250" s="14">
        <v>-43206</v>
      </c>
    </row>
    <row r="251" spans="2:11" x14ac:dyDescent="0.25">
      <c r="B251" t="s">
        <v>17738</v>
      </c>
      <c r="C251" t="s">
        <v>17739</v>
      </c>
      <c r="D251" t="s">
        <v>3659</v>
      </c>
      <c r="E251" t="s">
        <v>12714</v>
      </c>
      <c r="F251" s="1" t="s">
        <v>3661</v>
      </c>
      <c r="G251" s="70">
        <v>40933</v>
      </c>
      <c r="H251" t="s">
        <v>3660</v>
      </c>
      <c r="I251" t="s">
        <v>15078</v>
      </c>
      <c r="J251" s="15">
        <v>-24649.98</v>
      </c>
      <c r="K251" s="14">
        <v>-24649.98</v>
      </c>
    </row>
    <row r="252" spans="2:11" x14ac:dyDescent="0.25">
      <c r="B252" t="s">
        <v>17738</v>
      </c>
      <c r="C252" t="s">
        <v>17739</v>
      </c>
      <c r="D252" t="s">
        <v>3662</v>
      </c>
      <c r="E252" t="s">
        <v>12715</v>
      </c>
      <c r="F252" s="1" t="s">
        <v>3664</v>
      </c>
      <c r="G252" s="70">
        <v>40933</v>
      </c>
      <c r="H252" t="s">
        <v>3663</v>
      </c>
      <c r="I252" t="s">
        <v>15078</v>
      </c>
      <c r="J252" s="15">
        <v>-24649.98</v>
      </c>
      <c r="K252" s="14">
        <v>-24649.98</v>
      </c>
    </row>
    <row r="253" spans="2:11" x14ac:dyDescent="0.25">
      <c r="B253" t="s">
        <v>17738</v>
      </c>
      <c r="C253" t="s">
        <v>17739</v>
      </c>
      <c r="D253" t="s">
        <v>3674</v>
      </c>
      <c r="E253" t="s">
        <v>12719</v>
      </c>
      <c r="F253" s="1" t="s">
        <v>3676</v>
      </c>
      <c r="G253" s="70">
        <v>40933</v>
      </c>
      <c r="H253" t="s">
        <v>3675</v>
      </c>
      <c r="I253" t="s">
        <v>15078</v>
      </c>
      <c r="J253" s="15">
        <v>-24649.98</v>
      </c>
      <c r="K253" s="14">
        <v>-24649.98</v>
      </c>
    </row>
    <row r="254" spans="2:11" x14ac:dyDescent="0.25">
      <c r="B254" t="s">
        <v>17738</v>
      </c>
      <c r="C254" t="s">
        <v>17739</v>
      </c>
      <c r="D254" t="s">
        <v>3686</v>
      </c>
      <c r="E254" t="s">
        <v>12723</v>
      </c>
      <c r="F254" s="1" t="s">
        <v>3688</v>
      </c>
      <c r="G254" s="70">
        <v>40933</v>
      </c>
      <c r="H254" t="s">
        <v>3687</v>
      </c>
      <c r="I254" t="s">
        <v>15078</v>
      </c>
      <c r="J254" s="15">
        <v>-221341.22</v>
      </c>
      <c r="K254" s="14">
        <v>-221341.22</v>
      </c>
    </row>
    <row r="255" spans="2:11" x14ac:dyDescent="0.25">
      <c r="B255" t="s">
        <v>17738</v>
      </c>
      <c r="C255" t="s">
        <v>17739</v>
      </c>
      <c r="D255" t="s">
        <v>3701</v>
      </c>
      <c r="E255" t="s">
        <v>12728</v>
      </c>
      <c r="F255" s="1" t="s">
        <v>3703</v>
      </c>
      <c r="G255" s="70">
        <v>40933</v>
      </c>
      <c r="H255" t="s">
        <v>3702</v>
      </c>
      <c r="I255" t="s">
        <v>15078</v>
      </c>
      <c r="J255" s="15">
        <v>-24056.1</v>
      </c>
      <c r="K255" s="14">
        <v>-24056.1</v>
      </c>
    </row>
    <row r="256" spans="2:11" x14ac:dyDescent="0.25">
      <c r="B256" t="s">
        <v>17738</v>
      </c>
      <c r="C256" t="s">
        <v>17739</v>
      </c>
      <c r="D256" t="s">
        <v>3656</v>
      </c>
      <c r="E256" t="s">
        <v>12713</v>
      </c>
      <c r="F256" s="1" t="s">
        <v>3658</v>
      </c>
      <c r="G256" s="70">
        <v>40933</v>
      </c>
      <c r="H256" t="s">
        <v>3657</v>
      </c>
      <c r="I256" t="s">
        <v>15078</v>
      </c>
      <c r="J256" s="15">
        <v>-26347.919999999998</v>
      </c>
      <c r="K256" s="14">
        <v>-26347.919999999998</v>
      </c>
    </row>
    <row r="257" spans="2:11" x14ac:dyDescent="0.25">
      <c r="B257" t="s">
        <v>17738</v>
      </c>
      <c r="C257" t="s">
        <v>17739</v>
      </c>
      <c r="D257" t="s">
        <v>3707</v>
      </c>
      <c r="E257" t="s">
        <v>12730</v>
      </c>
      <c r="F257" s="1" t="s">
        <v>3709</v>
      </c>
      <c r="G257" s="70">
        <v>40933</v>
      </c>
      <c r="H257" t="s">
        <v>3708</v>
      </c>
      <c r="I257" t="s">
        <v>15078</v>
      </c>
      <c r="J257" s="15">
        <v>-24566.12</v>
      </c>
      <c r="K257" s="14">
        <v>-24566.12</v>
      </c>
    </row>
    <row r="258" spans="2:11" x14ac:dyDescent="0.25">
      <c r="B258" t="s">
        <v>17738</v>
      </c>
      <c r="C258" t="s">
        <v>17739</v>
      </c>
      <c r="D258" t="s">
        <v>3698</v>
      </c>
      <c r="E258" t="s">
        <v>12727</v>
      </c>
      <c r="F258" s="1" t="s">
        <v>3700</v>
      </c>
      <c r="G258" s="70">
        <v>40933</v>
      </c>
      <c r="H258" t="s">
        <v>3699</v>
      </c>
      <c r="I258" t="s">
        <v>15078</v>
      </c>
      <c r="J258" s="15">
        <v>-18796.02</v>
      </c>
      <c r="K258" s="14">
        <v>-18796.02</v>
      </c>
    </row>
    <row r="259" spans="2:11" x14ac:dyDescent="0.25">
      <c r="B259" t="s">
        <v>17738</v>
      </c>
      <c r="C259" t="s">
        <v>17739</v>
      </c>
      <c r="D259" t="s">
        <v>3601</v>
      </c>
      <c r="E259" t="s">
        <v>12691</v>
      </c>
      <c r="F259" s="1" t="s">
        <v>3603</v>
      </c>
      <c r="G259" s="70">
        <v>40933</v>
      </c>
      <c r="H259" t="s">
        <v>3602</v>
      </c>
      <c r="I259" t="s">
        <v>15078</v>
      </c>
      <c r="J259" s="15">
        <v>-25075.21</v>
      </c>
      <c r="K259" s="14">
        <v>-25075.21</v>
      </c>
    </row>
    <row r="260" spans="2:11" x14ac:dyDescent="0.25">
      <c r="B260" t="s">
        <v>17575</v>
      </c>
      <c r="C260" t="s">
        <v>17576</v>
      </c>
      <c r="D260" t="s">
        <v>8585</v>
      </c>
      <c r="E260" t="s">
        <v>13938</v>
      </c>
      <c r="F260" s="1" t="s">
        <v>11949</v>
      </c>
      <c r="G260" s="70">
        <v>40940</v>
      </c>
      <c r="H260" t="s">
        <v>11948</v>
      </c>
      <c r="I260" t="s">
        <v>15097</v>
      </c>
      <c r="J260" s="15">
        <v>-20000</v>
      </c>
      <c r="K260" s="14">
        <v>-20000</v>
      </c>
    </row>
    <row r="261" spans="2:11" x14ac:dyDescent="0.25">
      <c r="B261" t="s">
        <v>17738</v>
      </c>
      <c r="C261" t="s">
        <v>17739</v>
      </c>
      <c r="D261" t="s">
        <v>3456</v>
      </c>
      <c r="E261" t="s">
        <v>12640</v>
      </c>
      <c r="F261" s="1" t="s">
        <v>3458</v>
      </c>
      <c r="G261" s="70">
        <v>40941</v>
      </c>
      <c r="H261" t="s">
        <v>3457</v>
      </c>
      <c r="I261" t="s">
        <v>14921</v>
      </c>
      <c r="J261" s="15">
        <v>-7084.68</v>
      </c>
      <c r="K261" s="14">
        <v>-7084.68</v>
      </c>
    </row>
    <row r="262" spans="2:11" x14ac:dyDescent="0.25">
      <c r="B262" t="s">
        <v>17738</v>
      </c>
      <c r="C262" t="s">
        <v>17739</v>
      </c>
      <c r="D262" t="s">
        <v>1555</v>
      </c>
      <c r="E262" t="s">
        <v>12430</v>
      </c>
      <c r="F262" s="1" t="s">
        <v>1557</v>
      </c>
      <c r="G262" s="70">
        <v>40943</v>
      </c>
      <c r="H262" t="s">
        <v>1556</v>
      </c>
      <c r="I262" t="s">
        <v>15098</v>
      </c>
      <c r="J262" s="15">
        <v>-26703.200000000001</v>
      </c>
      <c r="K262" s="14">
        <v>-26703.200000000001</v>
      </c>
    </row>
    <row r="263" spans="2:11" x14ac:dyDescent="0.25">
      <c r="B263" t="s">
        <v>17738</v>
      </c>
      <c r="C263" t="s">
        <v>17739</v>
      </c>
      <c r="D263" t="s">
        <v>1555</v>
      </c>
      <c r="E263" t="s">
        <v>12430</v>
      </c>
      <c r="F263" s="1" t="s">
        <v>1561</v>
      </c>
      <c r="G263" s="70">
        <v>40943</v>
      </c>
      <c r="H263" t="s">
        <v>1560</v>
      </c>
      <c r="I263" t="s">
        <v>15098</v>
      </c>
      <c r="J263" s="15">
        <v>-27608</v>
      </c>
      <c r="K263" s="14">
        <v>-27608</v>
      </c>
    </row>
    <row r="264" spans="2:11" x14ac:dyDescent="0.25">
      <c r="B264" t="s">
        <v>17738</v>
      </c>
      <c r="C264" t="s">
        <v>17739</v>
      </c>
      <c r="D264" t="s">
        <v>1555</v>
      </c>
      <c r="E264" t="s">
        <v>12430</v>
      </c>
      <c r="F264" s="1" t="s">
        <v>1559</v>
      </c>
      <c r="G264" s="70">
        <v>40943</v>
      </c>
      <c r="H264" t="s">
        <v>1558</v>
      </c>
      <c r="I264" t="s">
        <v>15098</v>
      </c>
      <c r="J264" s="15">
        <v>-23292.799999999999</v>
      </c>
      <c r="K264" s="14">
        <v>-23292.799999999999</v>
      </c>
    </row>
    <row r="265" spans="2:11" x14ac:dyDescent="0.25">
      <c r="B265" t="s">
        <v>17738</v>
      </c>
      <c r="C265" t="s">
        <v>17739</v>
      </c>
      <c r="D265" t="s">
        <v>1555</v>
      </c>
      <c r="E265" t="s">
        <v>12430</v>
      </c>
      <c r="F265" s="1" t="s">
        <v>1563</v>
      </c>
      <c r="G265" s="70">
        <v>40943</v>
      </c>
      <c r="H265" t="s">
        <v>1562</v>
      </c>
      <c r="I265" t="s">
        <v>15098</v>
      </c>
      <c r="J265" s="15">
        <v>-18687.599999999999</v>
      </c>
      <c r="K265" s="14">
        <v>-18687.599999999999</v>
      </c>
    </row>
    <row r="266" spans="2:11" x14ac:dyDescent="0.25">
      <c r="B266" t="s">
        <v>17738</v>
      </c>
      <c r="C266" t="s">
        <v>17739</v>
      </c>
      <c r="D266" t="s">
        <v>1252</v>
      </c>
      <c r="E266" t="s">
        <v>12375</v>
      </c>
      <c r="F266" s="1" t="s">
        <v>1254</v>
      </c>
      <c r="G266" s="70">
        <v>40945</v>
      </c>
      <c r="H266" t="s">
        <v>1253</v>
      </c>
      <c r="I266" t="s">
        <v>15099</v>
      </c>
      <c r="J266" s="15">
        <v>-24244</v>
      </c>
      <c r="K266" s="14">
        <v>-24244</v>
      </c>
    </row>
    <row r="267" spans="2:11" x14ac:dyDescent="0.25">
      <c r="B267" t="s">
        <v>17738</v>
      </c>
      <c r="C267" t="s">
        <v>17739</v>
      </c>
      <c r="D267" t="s">
        <v>1555</v>
      </c>
      <c r="E267" t="s">
        <v>12430</v>
      </c>
      <c r="F267" s="1" t="s">
        <v>1565</v>
      </c>
      <c r="G267" s="70">
        <v>40945</v>
      </c>
      <c r="H267" t="s">
        <v>1564</v>
      </c>
      <c r="I267" t="s">
        <v>15098</v>
      </c>
      <c r="J267" s="15">
        <v>-8908.7999999999993</v>
      </c>
      <c r="K267" s="14">
        <v>-8908.7999999999993</v>
      </c>
    </row>
    <row r="268" spans="2:11" x14ac:dyDescent="0.25">
      <c r="B268" t="s">
        <v>17738</v>
      </c>
      <c r="C268" t="s">
        <v>17739</v>
      </c>
      <c r="D268" t="s">
        <v>1007</v>
      </c>
      <c r="E268" t="s">
        <v>12346</v>
      </c>
      <c r="F268" s="1" t="s">
        <v>1013</v>
      </c>
      <c r="G268" s="70">
        <v>40947</v>
      </c>
      <c r="H268" t="s">
        <v>1012</v>
      </c>
      <c r="I268" t="s">
        <v>15083</v>
      </c>
      <c r="J268" s="15">
        <v>-25659.200000000001</v>
      </c>
      <c r="K268" s="14">
        <v>-25659.200000000001</v>
      </c>
    </row>
    <row r="269" spans="2:11" x14ac:dyDescent="0.25">
      <c r="B269" t="s">
        <v>17738</v>
      </c>
      <c r="C269" t="s">
        <v>17739</v>
      </c>
      <c r="D269" t="s">
        <v>3704</v>
      </c>
      <c r="E269" t="s">
        <v>12729</v>
      </c>
      <c r="F269" s="1" t="s">
        <v>3706</v>
      </c>
      <c r="G269" s="70">
        <v>40948</v>
      </c>
      <c r="H269" t="s">
        <v>3705</v>
      </c>
      <c r="I269" t="s">
        <v>15100</v>
      </c>
      <c r="J269" s="15">
        <v>-17269.22</v>
      </c>
      <c r="K269" s="14">
        <v>-17269.22</v>
      </c>
    </row>
    <row r="270" spans="2:11" x14ac:dyDescent="0.25">
      <c r="B270" t="s">
        <v>17738</v>
      </c>
      <c r="C270" t="s">
        <v>17739</v>
      </c>
      <c r="D270" t="s">
        <v>3665</v>
      </c>
      <c r="E270" t="s">
        <v>12716</v>
      </c>
      <c r="F270" s="1" t="s">
        <v>3667</v>
      </c>
      <c r="G270" s="70">
        <v>40948</v>
      </c>
      <c r="H270" t="s">
        <v>3666</v>
      </c>
      <c r="I270" t="s">
        <v>15100</v>
      </c>
      <c r="J270" s="15">
        <v>-21341.22</v>
      </c>
      <c r="K270" s="14">
        <v>-21341.22</v>
      </c>
    </row>
    <row r="271" spans="2:11" x14ac:dyDescent="0.25">
      <c r="B271" t="s">
        <v>17738</v>
      </c>
      <c r="C271" t="s">
        <v>17739</v>
      </c>
      <c r="D271" t="s">
        <v>3695</v>
      </c>
      <c r="E271" t="s">
        <v>12726</v>
      </c>
      <c r="F271" s="1" t="s">
        <v>3697</v>
      </c>
      <c r="G271" s="70">
        <v>40948</v>
      </c>
      <c r="H271" t="s">
        <v>3696</v>
      </c>
      <c r="I271" t="s">
        <v>15100</v>
      </c>
      <c r="J271" s="15">
        <v>-17269.22</v>
      </c>
      <c r="K271" s="14">
        <v>-17269.22</v>
      </c>
    </row>
    <row r="272" spans="2:11" x14ac:dyDescent="0.25">
      <c r="B272" t="s">
        <v>17738</v>
      </c>
      <c r="C272" t="s">
        <v>17739</v>
      </c>
      <c r="D272" t="s">
        <v>3668</v>
      </c>
      <c r="E272" t="s">
        <v>12717</v>
      </c>
      <c r="F272" s="1" t="s">
        <v>3670</v>
      </c>
      <c r="G272" s="70">
        <v>40948</v>
      </c>
      <c r="H272" t="s">
        <v>3669</v>
      </c>
      <c r="I272" t="s">
        <v>15100</v>
      </c>
      <c r="J272" s="15">
        <v>-20651.52</v>
      </c>
      <c r="K272" s="14">
        <v>-20651.52</v>
      </c>
    </row>
    <row r="273" spans="2:11" x14ac:dyDescent="0.25">
      <c r="B273" t="s">
        <v>17738</v>
      </c>
      <c r="C273" t="s">
        <v>17739</v>
      </c>
      <c r="D273" t="s">
        <v>3731</v>
      </c>
      <c r="E273" t="s">
        <v>12739</v>
      </c>
      <c r="F273" s="1" t="s">
        <v>3732</v>
      </c>
      <c r="G273" s="70">
        <v>40949</v>
      </c>
      <c r="H273" t="s">
        <v>72</v>
      </c>
      <c r="I273" t="s">
        <v>15101</v>
      </c>
      <c r="J273" s="15">
        <v>-6069.66</v>
      </c>
      <c r="K273" s="14">
        <v>-6069.66</v>
      </c>
    </row>
    <row r="274" spans="2:11" x14ac:dyDescent="0.25">
      <c r="B274" t="s">
        <v>17738</v>
      </c>
      <c r="C274" t="s">
        <v>17739</v>
      </c>
      <c r="D274" t="s">
        <v>1555</v>
      </c>
      <c r="E274" t="s">
        <v>12430</v>
      </c>
      <c r="F274" s="1" t="s">
        <v>1569</v>
      </c>
      <c r="G274" s="70">
        <v>40954</v>
      </c>
      <c r="H274" t="s">
        <v>1568</v>
      </c>
      <c r="I274" t="s">
        <v>15098</v>
      </c>
      <c r="J274" s="15">
        <v>-14639.2</v>
      </c>
      <c r="K274" s="14">
        <v>-14639.2</v>
      </c>
    </row>
    <row r="275" spans="2:11" x14ac:dyDescent="0.25">
      <c r="B275" t="s">
        <v>17738</v>
      </c>
      <c r="C275" t="s">
        <v>17739</v>
      </c>
      <c r="D275" t="s">
        <v>1555</v>
      </c>
      <c r="E275" t="s">
        <v>12430</v>
      </c>
      <c r="F275" s="1" t="s">
        <v>1567</v>
      </c>
      <c r="G275" s="70">
        <v>40954</v>
      </c>
      <c r="H275" t="s">
        <v>1566</v>
      </c>
      <c r="I275" t="s">
        <v>15098</v>
      </c>
      <c r="J275" s="15">
        <v>-17295.599999999999</v>
      </c>
      <c r="K275" s="14">
        <v>-17295.599999999999</v>
      </c>
    </row>
    <row r="276" spans="2:11" x14ac:dyDescent="0.25">
      <c r="B276" t="s">
        <v>17738</v>
      </c>
      <c r="C276" t="s">
        <v>17739</v>
      </c>
      <c r="D276" t="s">
        <v>1555</v>
      </c>
      <c r="E276" t="s">
        <v>12430</v>
      </c>
      <c r="F276" s="1" t="s">
        <v>1571</v>
      </c>
      <c r="G276" s="70">
        <v>40954</v>
      </c>
      <c r="H276" t="s">
        <v>1570</v>
      </c>
      <c r="I276" t="s">
        <v>15098</v>
      </c>
      <c r="J276" s="15">
        <v>-11553.6</v>
      </c>
      <c r="K276" s="14">
        <v>-11553.6</v>
      </c>
    </row>
    <row r="277" spans="2:11" x14ac:dyDescent="0.25">
      <c r="B277" t="s">
        <v>17738</v>
      </c>
      <c r="C277" t="s">
        <v>17739</v>
      </c>
      <c r="D277" t="s">
        <v>1555</v>
      </c>
      <c r="E277" t="s">
        <v>12430</v>
      </c>
      <c r="F277" s="1" t="s">
        <v>1573</v>
      </c>
      <c r="G277" s="70">
        <v>40954</v>
      </c>
      <c r="H277" t="s">
        <v>1572</v>
      </c>
      <c r="I277" t="s">
        <v>15098</v>
      </c>
      <c r="J277" s="15">
        <v>-18142.400000000001</v>
      </c>
      <c r="K277" s="14">
        <v>-18142.400000000001</v>
      </c>
    </row>
    <row r="278" spans="2:11" x14ac:dyDescent="0.25">
      <c r="B278" t="s">
        <v>17738</v>
      </c>
      <c r="C278" t="s">
        <v>17739</v>
      </c>
      <c r="D278" t="s">
        <v>3420</v>
      </c>
      <c r="E278" t="s">
        <v>12628</v>
      </c>
      <c r="F278" s="1" t="s">
        <v>3422</v>
      </c>
      <c r="G278" s="70">
        <v>40955</v>
      </c>
      <c r="H278" t="s">
        <v>3421</v>
      </c>
      <c r="I278" t="s">
        <v>15011</v>
      </c>
      <c r="J278" s="15">
        <v>-20500</v>
      </c>
      <c r="K278" s="14">
        <v>-20500</v>
      </c>
    </row>
    <row r="279" spans="2:11" x14ac:dyDescent="0.25">
      <c r="B279" t="s">
        <v>17738</v>
      </c>
      <c r="C279" t="s">
        <v>17739</v>
      </c>
      <c r="D279" t="s">
        <v>1555</v>
      </c>
      <c r="E279" t="s">
        <v>12430</v>
      </c>
      <c r="F279" s="1" t="s">
        <v>1575</v>
      </c>
      <c r="G279" s="70">
        <v>40955</v>
      </c>
      <c r="H279" t="s">
        <v>1574</v>
      </c>
      <c r="I279" t="s">
        <v>15098</v>
      </c>
      <c r="J279" s="15">
        <v>-28684.48</v>
      </c>
      <c r="K279" s="14">
        <v>-28684.48</v>
      </c>
    </row>
    <row r="280" spans="2:11" x14ac:dyDescent="0.25">
      <c r="B280" t="s">
        <v>17738</v>
      </c>
      <c r="C280" t="s">
        <v>17739</v>
      </c>
      <c r="D280" t="s">
        <v>3981</v>
      </c>
      <c r="E280" t="s">
        <v>12816</v>
      </c>
      <c r="F280" s="1" t="s">
        <v>3983</v>
      </c>
      <c r="G280" s="70">
        <v>40956</v>
      </c>
      <c r="H280" t="s">
        <v>3982</v>
      </c>
      <c r="I280" t="s">
        <v>15102</v>
      </c>
      <c r="J280" s="15">
        <v>-18886.79</v>
      </c>
      <c r="K280" s="14">
        <v>-18886.79</v>
      </c>
    </row>
    <row r="281" spans="2:11" x14ac:dyDescent="0.25">
      <c r="B281" t="s">
        <v>17738</v>
      </c>
      <c r="C281" t="s">
        <v>17739</v>
      </c>
      <c r="D281" t="s">
        <v>198</v>
      </c>
      <c r="E281" t="s">
        <v>12245</v>
      </c>
      <c r="F281" s="1" t="s">
        <v>200</v>
      </c>
      <c r="G281" s="70">
        <v>40956</v>
      </c>
      <c r="H281" t="s">
        <v>199</v>
      </c>
      <c r="I281" t="s">
        <v>15011</v>
      </c>
      <c r="J281" s="15">
        <v>-22000</v>
      </c>
      <c r="K281" s="14">
        <v>-22000</v>
      </c>
    </row>
    <row r="282" spans="2:11" x14ac:dyDescent="0.25">
      <c r="B282" t="s">
        <v>17738</v>
      </c>
      <c r="C282" t="s">
        <v>17739</v>
      </c>
      <c r="D282" t="s">
        <v>191</v>
      </c>
      <c r="E282" t="s">
        <v>12243</v>
      </c>
      <c r="F282" s="1" t="s">
        <v>193</v>
      </c>
      <c r="G282" s="70">
        <v>40956</v>
      </c>
      <c r="H282" t="s">
        <v>192</v>
      </c>
      <c r="I282" t="s">
        <v>14921</v>
      </c>
      <c r="J282" s="15">
        <v>-20500</v>
      </c>
      <c r="K282" s="14">
        <v>-20500</v>
      </c>
    </row>
    <row r="283" spans="2:11" x14ac:dyDescent="0.25">
      <c r="B283" t="s">
        <v>17738</v>
      </c>
      <c r="C283" t="s">
        <v>17739</v>
      </c>
      <c r="D283" t="s">
        <v>3388</v>
      </c>
      <c r="E283" t="s">
        <v>12620</v>
      </c>
      <c r="F283" s="1" t="s">
        <v>3390</v>
      </c>
      <c r="G283" s="70">
        <v>40956</v>
      </c>
      <c r="H283" t="s">
        <v>3389</v>
      </c>
      <c r="I283" t="s">
        <v>15011</v>
      </c>
      <c r="J283" s="15">
        <v>-19268.28</v>
      </c>
      <c r="K283" s="14">
        <v>-19268.28</v>
      </c>
    </row>
    <row r="284" spans="2:11" x14ac:dyDescent="0.25">
      <c r="B284" t="s">
        <v>17575</v>
      </c>
      <c r="C284" t="s">
        <v>17576</v>
      </c>
      <c r="D284" t="s">
        <v>10453</v>
      </c>
      <c r="E284" t="s">
        <v>14448</v>
      </c>
      <c r="F284" s="1" t="s">
        <v>10455</v>
      </c>
      <c r="G284" s="70">
        <v>40962</v>
      </c>
      <c r="H284" t="s">
        <v>10454</v>
      </c>
      <c r="I284" t="s">
        <v>15103</v>
      </c>
      <c r="J284" s="15">
        <v>-548963.80000000005</v>
      </c>
      <c r="K284" s="14">
        <v>-548963.80000000005</v>
      </c>
    </row>
    <row r="285" spans="2:11" x14ac:dyDescent="0.25">
      <c r="B285" t="s">
        <v>17738</v>
      </c>
      <c r="C285" t="s">
        <v>17739</v>
      </c>
      <c r="D285" t="s">
        <v>1555</v>
      </c>
      <c r="E285" t="s">
        <v>12430</v>
      </c>
      <c r="F285" s="1" t="s">
        <v>1579</v>
      </c>
      <c r="G285" s="70">
        <v>40963</v>
      </c>
      <c r="H285" t="s">
        <v>1578</v>
      </c>
      <c r="I285" t="s">
        <v>15098</v>
      </c>
      <c r="J285" s="15">
        <v>-32880.199999999997</v>
      </c>
      <c r="K285" s="14">
        <v>-32880.199999999997</v>
      </c>
    </row>
    <row r="286" spans="2:11" x14ac:dyDescent="0.25">
      <c r="B286" t="s">
        <v>17738</v>
      </c>
      <c r="C286" t="s">
        <v>17739</v>
      </c>
      <c r="D286" t="s">
        <v>1555</v>
      </c>
      <c r="E286" t="s">
        <v>12430</v>
      </c>
      <c r="F286" s="1" t="s">
        <v>1577</v>
      </c>
      <c r="G286" s="70">
        <v>40963</v>
      </c>
      <c r="H286" t="s">
        <v>1576</v>
      </c>
      <c r="I286" t="s">
        <v>15098</v>
      </c>
      <c r="J286" s="15">
        <v>-11611.6</v>
      </c>
      <c r="K286" s="14">
        <v>-11611.6</v>
      </c>
    </row>
    <row r="287" spans="2:11" x14ac:dyDescent="0.25">
      <c r="B287" t="s">
        <v>17738</v>
      </c>
      <c r="C287" t="s">
        <v>17739</v>
      </c>
      <c r="D287" t="s">
        <v>3989</v>
      </c>
      <c r="E287" t="s">
        <v>12819</v>
      </c>
      <c r="F287" s="1" t="s">
        <v>3990</v>
      </c>
      <c r="G287" s="70">
        <v>40963</v>
      </c>
      <c r="H287" t="s">
        <v>2309</v>
      </c>
      <c r="I287" t="s">
        <v>15104</v>
      </c>
      <c r="J287" s="15">
        <v>-50000</v>
      </c>
      <c r="K287" s="14">
        <v>-50000</v>
      </c>
    </row>
    <row r="288" spans="2:11" x14ac:dyDescent="0.25">
      <c r="B288" t="s">
        <v>17575</v>
      </c>
      <c r="C288" t="s">
        <v>17576</v>
      </c>
      <c r="D288" t="s">
        <v>11639</v>
      </c>
      <c r="E288" t="s">
        <v>14767</v>
      </c>
      <c r="F288" s="1" t="s">
        <v>11641</v>
      </c>
      <c r="G288" s="70">
        <v>40968</v>
      </c>
      <c r="H288" t="s">
        <v>11640</v>
      </c>
      <c r="I288" t="s">
        <v>15105</v>
      </c>
      <c r="J288" s="15">
        <v>-2309120.9</v>
      </c>
      <c r="K288" s="14">
        <v>-2309120.9</v>
      </c>
    </row>
    <row r="289" spans="2:11" x14ac:dyDescent="0.25">
      <c r="B289" t="s">
        <v>17738</v>
      </c>
      <c r="C289" t="s">
        <v>17739</v>
      </c>
      <c r="D289" t="s">
        <v>17785</v>
      </c>
      <c r="E289" t="s">
        <v>17786</v>
      </c>
      <c r="F289" s="1" t="s">
        <v>17789</v>
      </c>
      <c r="G289" s="70">
        <v>40968</v>
      </c>
      <c r="H289" t="s">
        <v>17790</v>
      </c>
      <c r="J289" s="15">
        <v>-481112.01</v>
      </c>
      <c r="K289" s="14">
        <v>-481112.01</v>
      </c>
    </row>
    <row r="290" spans="2:11" x14ac:dyDescent="0.25">
      <c r="B290" t="s">
        <v>17738</v>
      </c>
      <c r="C290" t="s">
        <v>17739</v>
      </c>
      <c r="D290" t="s">
        <v>3683</v>
      </c>
      <c r="E290" t="s">
        <v>12722</v>
      </c>
      <c r="F290" s="1" t="s">
        <v>3685</v>
      </c>
      <c r="G290" s="70">
        <v>40970</v>
      </c>
      <c r="H290" t="s">
        <v>3684</v>
      </c>
      <c r="I290" t="s">
        <v>15100</v>
      </c>
      <c r="J290" s="15">
        <v>-17269.22</v>
      </c>
      <c r="K290" s="14">
        <v>-17269.22</v>
      </c>
    </row>
    <row r="291" spans="2:11" x14ac:dyDescent="0.25">
      <c r="B291" t="s">
        <v>17738</v>
      </c>
      <c r="C291" t="s">
        <v>17739</v>
      </c>
      <c r="D291" t="s">
        <v>3689</v>
      </c>
      <c r="E291" t="s">
        <v>12724</v>
      </c>
      <c r="F291" s="1" t="s">
        <v>3691</v>
      </c>
      <c r="G291" s="70">
        <v>40970</v>
      </c>
      <c r="H291" t="s">
        <v>3690</v>
      </c>
      <c r="I291" t="s">
        <v>15100</v>
      </c>
      <c r="J291" s="15">
        <v>-17269.22</v>
      </c>
      <c r="K291" s="14">
        <v>-17269.22</v>
      </c>
    </row>
    <row r="292" spans="2:11" x14ac:dyDescent="0.25">
      <c r="B292" t="s">
        <v>17738</v>
      </c>
      <c r="C292" t="s">
        <v>17739</v>
      </c>
      <c r="D292" t="s">
        <v>3692</v>
      </c>
      <c r="E292" t="s">
        <v>12725</v>
      </c>
      <c r="F292" s="1" t="s">
        <v>3694</v>
      </c>
      <c r="G292" s="70">
        <v>40970</v>
      </c>
      <c r="H292" t="s">
        <v>3693</v>
      </c>
      <c r="I292" t="s">
        <v>15100</v>
      </c>
      <c r="J292" s="15">
        <v>-17262.37</v>
      </c>
      <c r="K292" s="14">
        <v>-17262.37</v>
      </c>
    </row>
    <row r="293" spans="2:11" x14ac:dyDescent="0.25">
      <c r="B293" t="s">
        <v>17738</v>
      </c>
      <c r="C293" t="s">
        <v>17739</v>
      </c>
      <c r="D293" t="s">
        <v>3499</v>
      </c>
      <c r="E293" t="s">
        <v>12655</v>
      </c>
      <c r="F293" s="1" t="s">
        <v>3501</v>
      </c>
      <c r="G293" s="70">
        <v>40970</v>
      </c>
      <c r="H293" t="s">
        <v>3500</v>
      </c>
      <c r="I293" t="s">
        <v>15011</v>
      </c>
      <c r="J293" s="15">
        <v>-13705.62</v>
      </c>
      <c r="K293" s="14">
        <v>-13705.62</v>
      </c>
    </row>
    <row r="294" spans="2:11" x14ac:dyDescent="0.25">
      <c r="B294" t="s">
        <v>17738</v>
      </c>
      <c r="C294" t="s">
        <v>17739</v>
      </c>
      <c r="D294" t="s">
        <v>3588</v>
      </c>
      <c r="E294" t="s">
        <v>12686</v>
      </c>
      <c r="F294" s="1" t="s">
        <v>3590</v>
      </c>
      <c r="G294" s="70">
        <v>40970</v>
      </c>
      <c r="H294" t="s">
        <v>3589</v>
      </c>
      <c r="I294" t="s">
        <v>15100</v>
      </c>
      <c r="J294" s="15">
        <v>-35075.74</v>
      </c>
      <c r="K294" s="14">
        <v>-35075.74</v>
      </c>
    </row>
    <row r="295" spans="2:11" x14ac:dyDescent="0.25">
      <c r="B295" t="s">
        <v>17791</v>
      </c>
      <c r="C295" t="s">
        <v>17792</v>
      </c>
      <c r="D295" t="s">
        <v>4333</v>
      </c>
      <c r="E295" t="s">
        <v>12888</v>
      </c>
      <c r="F295" s="1" t="s">
        <v>4335</v>
      </c>
      <c r="G295" s="70">
        <v>40970</v>
      </c>
      <c r="H295" t="s">
        <v>4334</v>
      </c>
      <c r="I295" t="s">
        <v>15106</v>
      </c>
      <c r="J295" s="15">
        <v>-49913.279999999999</v>
      </c>
      <c r="K295" s="14">
        <v>-49913.279999999999</v>
      </c>
    </row>
    <row r="296" spans="2:11" x14ac:dyDescent="0.25">
      <c r="B296" t="s">
        <v>17738</v>
      </c>
      <c r="C296" t="s">
        <v>17739</v>
      </c>
      <c r="D296" t="s">
        <v>3650</v>
      </c>
      <c r="E296" t="s">
        <v>12711</v>
      </c>
      <c r="F296" s="1" t="s">
        <v>3652</v>
      </c>
      <c r="G296" s="70">
        <v>40970</v>
      </c>
      <c r="H296" t="s">
        <v>3651</v>
      </c>
      <c r="I296" t="s">
        <v>15100</v>
      </c>
      <c r="J296" s="15">
        <v>-19806.79</v>
      </c>
      <c r="K296" s="14">
        <v>-19806.79</v>
      </c>
    </row>
    <row r="297" spans="2:11" x14ac:dyDescent="0.25">
      <c r="B297" t="s">
        <v>17738</v>
      </c>
      <c r="C297" t="s">
        <v>17739</v>
      </c>
      <c r="D297" t="s">
        <v>3653</v>
      </c>
      <c r="E297" t="s">
        <v>12712</v>
      </c>
      <c r="F297" s="1" t="s">
        <v>3655</v>
      </c>
      <c r="G297" s="70">
        <v>40970</v>
      </c>
      <c r="H297" t="s">
        <v>3654</v>
      </c>
      <c r="I297" t="s">
        <v>15100</v>
      </c>
      <c r="J297" s="15">
        <v>-17269.22</v>
      </c>
      <c r="K297" s="14">
        <v>-17269.22</v>
      </c>
    </row>
    <row r="298" spans="2:11" x14ac:dyDescent="0.25">
      <c r="B298" t="s">
        <v>17738</v>
      </c>
      <c r="C298" t="s">
        <v>17739</v>
      </c>
      <c r="D298" t="s">
        <v>3671</v>
      </c>
      <c r="E298" t="s">
        <v>12718</v>
      </c>
      <c r="F298" s="1" t="s">
        <v>3673</v>
      </c>
      <c r="G298" s="70">
        <v>40970</v>
      </c>
      <c r="H298" t="s">
        <v>3672</v>
      </c>
      <c r="I298" t="s">
        <v>15100</v>
      </c>
      <c r="J298" s="15">
        <v>-17262.37</v>
      </c>
      <c r="K298" s="14">
        <v>-17262.37</v>
      </c>
    </row>
    <row r="299" spans="2:11" x14ac:dyDescent="0.25">
      <c r="B299" t="s">
        <v>17738</v>
      </c>
      <c r="C299" t="s">
        <v>17739</v>
      </c>
      <c r="D299" t="s">
        <v>3984</v>
      </c>
      <c r="E299" t="s">
        <v>12817</v>
      </c>
      <c r="F299" s="1" t="s">
        <v>3986</v>
      </c>
      <c r="G299" s="70">
        <v>40970</v>
      </c>
      <c r="H299" t="s">
        <v>3985</v>
      </c>
      <c r="I299" t="s">
        <v>15100</v>
      </c>
      <c r="J299" s="15">
        <v>-99245.22</v>
      </c>
      <c r="K299" s="14">
        <v>-99245.22</v>
      </c>
    </row>
    <row r="300" spans="2:11" x14ac:dyDescent="0.25">
      <c r="B300" t="s">
        <v>17575</v>
      </c>
      <c r="C300" t="s">
        <v>17576</v>
      </c>
      <c r="D300" t="s">
        <v>10218</v>
      </c>
      <c r="E300" t="s">
        <v>14377</v>
      </c>
      <c r="F300" s="1" t="s">
        <v>10220</v>
      </c>
      <c r="G300" s="70">
        <v>40971</v>
      </c>
      <c r="H300" t="s">
        <v>10219</v>
      </c>
      <c r="I300" t="s">
        <v>15107</v>
      </c>
      <c r="J300" s="15">
        <v>-4593</v>
      </c>
      <c r="K300" s="14">
        <v>-4593</v>
      </c>
    </row>
    <row r="301" spans="2:11" x14ac:dyDescent="0.25">
      <c r="B301" t="s">
        <v>17738</v>
      </c>
      <c r="C301" t="s">
        <v>17739</v>
      </c>
      <c r="D301" t="s">
        <v>1787</v>
      </c>
      <c r="E301" t="s">
        <v>12457</v>
      </c>
      <c r="F301" s="1" t="s">
        <v>1789</v>
      </c>
      <c r="G301" s="70">
        <v>40974</v>
      </c>
      <c r="H301" t="s">
        <v>1788</v>
      </c>
      <c r="I301" t="s">
        <v>15108</v>
      </c>
      <c r="J301" s="15">
        <v>-39811.199999999997</v>
      </c>
      <c r="K301" s="14">
        <v>-39811.199999999997</v>
      </c>
    </row>
    <row r="302" spans="2:11" x14ac:dyDescent="0.25">
      <c r="B302" t="s">
        <v>17575</v>
      </c>
      <c r="C302" t="s">
        <v>17576</v>
      </c>
      <c r="D302" t="s">
        <v>12057</v>
      </c>
      <c r="E302" t="s">
        <v>14884</v>
      </c>
      <c r="F302" s="1" t="s">
        <v>12059</v>
      </c>
      <c r="G302" s="70">
        <v>40975</v>
      </c>
      <c r="H302" t="s">
        <v>12058</v>
      </c>
      <c r="I302" t="s">
        <v>15109</v>
      </c>
      <c r="J302" s="15">
        <v>-45500</v>
      </c>
      <c r="K302" s="14">
        <v>-45500</v>
      </c>
    </row>
    <row r="303" spans="2:11" x14ac:dyDescent="0.25">
      <c r="B303" t="s">
        <v>17738</v>
      </c>
      <c r="C303" t="s">
        <v>17739</v>
      </c>
      <c r="D303" t="s">
        <v>3963</v>
      </c>
      <c r="E303" t="s">
        <v>12809</v>
      </c>
      <c r="F303" s="1" t="s">
        <v>3965</v>
      </c>
      <c r="G303" s="70">
        <v>40977</v>
      </c>
      <c r="H303" t="s">
        <v>3964</v>
      </c>
      <c r="I303" t="s">
        <v>15100</v>
      </c>
      <c r="J303" s="15">
        <v>-43625.7</v>
      </c>
      <c r="K303" s="14">
        <v>-43625.7</v>
      </c>
    </row>
    <row r="304" spans="2:11" x14ac:dyDescent="0.25">
      <c r="B304" t="s">
        <v>17738</v>
      </c>
      <c r="C304" t="s">
        <v>17739</v>
      </c>
      <c r="D304" t="s">
        <v>1787</v>
      </c>
      <c r="E304" t="s">
        <v>12457</v>
      </c>
      <c r="F304" s="1" t="s">
        <v>1791</v>
      </c>
      <c r="G304" s="70">
        <v>40982</v>
      </c>
      <c r="H304" t="s">
        <v>1790</v>
      </c>
      <c r="I304" t="s">
        <v>15110</v>
      </c>
      <c r="J304" s="15">
        <v>-58130.85</v>
      </c>
      <c r="K304" s="14">
        <v>-58130.85</v>
      </c>
    </row>
    <row r="305" spans="2:11" x14ac:dyDescent="0.25">
      <c r="B305" t="s">
        <v>17738</v>
      </c>
      <c r="C305" t="s">
        <v>17739</v>
      </c>
      <c r="D305" t="s">
        <v>1555</v>
      </c>
      <c r="E305" t="s">
        <v>12430</v>
      </c>
      <c r="F305" s="1" t="s">
        <v>1585</v>
      </c>
      <c r="G305" s="70">
        <v>40988</v>
      </c>
      <c r="H305" t="s">
        <v>1584</v>
      </c>
      <c r="I305" t="s">
        <v>15111</v>
      </c>
      <c r="J305" s="15">
        <v>-1885</v>
      </c>
      <c r="K305" s="14">
        <v>-1885</v>
      </c>
    </row>
    <row r="306" spans="2:11" x14ac:dyDescent="0.25">
      <c r="B306" t="s">
        <v>17738</v>
      </c>
      <c r="C306" t="s">
        <v>17739</v>
      </c>
      <c r="D306" t="s">
        <v>1555</v>
      </c>
      <c r="E306" t="s">
        <v>12430</v>
      </c>
      <c r="F306" s="1" t="s">
        <v>1581</v>
      </c>
      <c r="G306" s="70">
        <v>40988</v>
      </c>
      <c r="H306" t="s">
        <v>1580</v>
      </c>
      <c r="I306" t="s">
        <v>15111</v>
      </c>
      <c r="J306" s="15">
        <v>-14500</v>
      </c>
      <c r="K306" s="14">
        <v>-14500</v>
      </c>
    </row>
    <row r="307" spans="2:11" x14ac:dyDescent="0.25">
      <c r="B307" t="s">
        <v>17738</v>
      </c>
      <c r="C307" t="s">
        <v>17739</v>
      </c>
      <c r="D307" t="s">
        <v>1555</v>
      </c>
      <c r="E307" t="s">
        <v>12430</v>
      </c>
      <c r="F307" s="1" t="s">
        <v>1583</v>
      </c>
      <c r="G307" s="70">
        <v>40988</v>
      </c>
      <c r="H307" t="s">
        <v>1582</v>
      </c>
      <c r="I307" t="s">
        <v>15111</v>
      </c>
      <c r="J307" s="15">
        <v>-31337.4</v>
      </c>
      <c r="K307" s="14">
        <v>-31337.4</v>
      </c>
    </row>
    <row r="308" spans="2:11" x14ac:dyDescent="0.25">
      <c r="B308" t="s">
        <v>17738</v>
      </c>
      <c r="C308" t="s">
        <v>17739</v>
      </c>
      <c r="D308" t="s">
        <v>1555</v>
      </c>
      <c r="E308" t="s">
        <v>12430</v>
      </c>
      <c r="F308" s="1" t="s">
        <v>1587</v>
      </c>
      <c r="G308" s="70">
        <v>40988</v>
      </c>
      <c r="H308" t="s">
        <v>1586</v>
      </c>
      <c r="I308" t="s">
        <v>15111</v>
      </c>
      <c r="J308" s="15">
        <v>-33071.599999999999</v>
      </c>
      <c r="K308" s="14">
        <v>-33071.599999999999</v>
      </c>
    </row>
    <row r="309" spans="2:11" x14ac:dyDescent="0.25">
      <c r="B309" t="s">
        <v>17738</v>
      </c>
      <c r="C309" t="s">
        <v>17739</v>
      </c>
      <c r="D309" t="s">
        <v>1252</v>
      </c>
      <c r="E309" t="s">
        <v>12375</v>
      </c>
      <c r="F309" s="1" t="s">
        <v>1256</v>
      </c>
      <c r="G309" s="70">
        <v>40990</v>
      </c>
      <c r="H309" t="s">
        <v>1255</v>
      </c>
      <c r="I309" t="s">
        <v>17397</v>
      </c>
      <c r="J309" s="15">
        <v>-24244</v>
      </c>
      <c r="K309" s="14">
        <v>-24244</v>
      </c>
    </row>
    <row r="310" spans="2:11" x14ac:dyDescent="0.25">
      <c r="B310" t="s">
        <v>17738</v>
      </c>
      <c r="C310" t="s">
        <v>17739</v>
      </c>
      <c r="D310" t="s">
        <v>4102</v>
      </c>
      <c r="E310" t="s">
        <v>12840</v>
      </c>
      <c r="F310" s="1" t="s">
        <v>4104</v>
      </c>
      <c r="G310" s="70">
        <v>40990</v>
      </c>
      <c r="H310" t="s">
        <v>4103</v>
      </c>
      <c r="I310" t="s">
        <v>15112</v>
      </c>
      <c r="J310" s="15">
        <v>-4080</v>
      </c>
      <c r="K310" s="14">
        <v>-4080</v>
      </c>
    </row>
    <row r="311" spans="2:11" x14ac:dyDescent="0.25">
      <c r="B311" t="s">
        <v>17738</v>
      </c>
      <c r="C311" t="s">
        <v>17739</v>
      </c>
      <c r="D311" t="s">
        <v>4102</v>
      </c>
      <c r="E311" t="s">
        <v>12840</v>
      </c>
      <c r="F311" s="1" t="s">
        <v>4106</v>
      </c>
      <c r="G311" s="70">
        <v>40990</v>
      </c>
      <c r="H311" t="s">
        <v>4105</v>
      </c>
      <c r="I311" t="s">
        <v>15112</v>
      </c>
      <c r="J311" s="15">
        <v>-10855</v>
      </c>
      <c r="K311" s="14">
        <v>-10855</v>
      </c>
    </row>
    <row r="312" spans="2:11" x14ac:dyDescent="0.25">
      <c r="B312" t="s">
        <v>17738</v>
      </c>
      <c r="C312" t="s">
        <v>17739</v>
      </c>
      <c r="D312" t="s">
        <v>4102</v>
      </c>
      <c r="E312" t="s">
        <v>12840</v>
      </c>
      <c r="F312" s="1" t="s">
        <v>4108</v>
      </c>
      <c r="G312" s="70">
        <v>40990</v>
      </c>
      <c r="H312" t="s">
        <v>4107</v>
      </c>
      <c r="I312" t="s">
        <v>15112</v>
      </c>
      <c r="J312" s="15">
        <v>-8160</v>
      </c>
      <c r="K312" s="14">
        <v>-8160</v>
      </c>
    </row>
    <row r="313" spans="2:11" x14ac:dyDescent="0.25">
      <c r="B313" t="s">
        <v>17738</v>
      </c>
      <c r="C313" t="s">
        <v>17739</v>
      </c>
      <c r="D313" t="s">
        <v>3677</v>
      </c>
      <c r="E313" t="s">
        <v>12720</v>
      </c>
      <c r="F313" s="1" t="s">
        <v>3679</v>
      </c>
      <c r="G313" s="70">
        <v>40994</v>
      </c>
      <c r="H313" t="s">
        <v>3678</v>
      </c>
      <c r="I313" t="s">
        <v>15100</v>
      </c>
      <c r="J313" s="15">
        <v>-20787.68</v>
      </c>
      <c r="K313" s="14">
        <v>-20787.68</v>
      </c>
    </row>
    <row r="314" spans="2:11" x14ac:dyDescent="0.25">
      <c r="B314" t="s">
        <v>17738</v>
      </c>
      <c r="C314" t="s">
        <v>17739</v>
      </c>
      <c r="D314" t="s">
        <v>1555</v>
      </c>
      <c r="E314" t="s">
        <v>12430</v>
      </c>
      <c r="F314" s="1" t="s">
        <v>1589</v>
      </c>
      <c r="G314" s="70">
        <v>40994</v>
      </c>
      <c r="H314" t="s">
        <v>1588</v>
      </c>
      <c r="I314" t="s">
        <v>15111</v>
      </c>
      <c r="J314" s="15">
        <v>-27381.8</v>
      </c>
      <c r="K314" s="14">
        <v>-27381.8</v>
      </c>
    </row>
    <row r="315" spans="2:11" x14ac:dyDescent="0.25">
      <c r="B315" t="s">
        <v>17738</v>
      </c>
      <c r="C315" t="s">
        <v>17739</v>
      </c>
      <c r="D315" t="s">
        <v>1555</v>
      </c>
      <c r="E315" t="s">
        <v>12430</v>
      </c>
      <c r="F315" s="1" t="s">
        <v>1590</v>
      </c>
      <c r="G315" s="70">
        <v>40994</v>
      </c>
      <c r="H315" t="s">
        <v>1544</v>
      </c>
      <c r="I315" t="s">
        <v>15111</v>
      </c>
      <c r="J315" s="15">
        <v>-32462.6</v>
      </c>
      <c r="K315" s="14">
        <v>-32462.6</v>
      </c>
    </row>
    <row r="316" spans="2:11" x14ac:dyDescent="0.25">
      <c r="B316" t="s">
        <v>17738</v>
      </c>
      <c r="C316" t="s">
        <v>17739</v>
      </c>
      <c r="D316" t="s">
        <v>4102</v>
      </c>
      <c r="E316" t="s">
        <v>12840</v>
      </c>
      <c r="F316" s="1" t="s">
        <v>4110</v>
      </c>
      <c r="G316" s="70">
        <v>40996</v>
      </c>
      <c r="H316" t="s">
        <v>4109</v>
      </c>
      <c r="I316" t="s">
        <v>15112</v>
      </c>
      <c r="J316" s="15">
        <v>-3060</v>
      </c>
      <c r="K316" s="14">
        <v>-3060</v>
      </c>
    </row>
    <row r="317" spans="2:11" x14ac:dyDescent="0.25">
      <c r="B317" t="s">
        <v>17738</v>
      </c>
      <c r="C317" t="s">
        <v>17739</v>
      </c>
      <c r="D317" t="s">
        <v>4102</v>
      </c>
      <c r="E317" t="s">
        <v>12840</v>
      </c>
      <c r="F317" s="1" t="s">
        <v>4112</v>
      </c>
      <c r="G317" s="70">
        <v>40997</v>
      </c>
      <c r="H317" t="s">
        <v>4111</v>
      </c>
      <c r="I317" t="s">
        <v>15112</v>
      </c>
      <c r="J317" s="15">
        <v>-3570</v>
      </c>
      <c r="K317" s="14">
        <v>-3570</v>
      </c>
    </row>
    <row r="318" spans="2:11" x14ac:dyDescent="0.25">
      <c r="B318" t="s">
        <v>17738</v>
      </c>
      <c r="C318" t="s">
        <v>17739</v>
      </c>
      <c r="D318" t="s">
        <v>4102</v>
      </c>
      <c r="E318" t="s">
        <v>12840</v>
      </c>
      <c r="F318" s="1" t="s">
        <v>4114</v>
      </c>
      <c r="G318" s="70">
        <v>40998</v>
      </c>
      <c r="H318" t="s">
        <v>4113</v>
      </c>
      <c r="I318" t="s">
        <v>15112</v>
      </c>
      <c r="J318" s="15">
        <v>-2040</v>
      </c>
      <c r="K318" s="14">
        <v>-2040</v>
      </c>
    </row>
    <row r="319" spans="2:11" x14ac:dyDescent="0.25">
      <c r="B319" t="s">
        <v>17738</v>
      </c>
      <c r="C319" t="s">
        <v>17739</v>
      </c>
      <c r="D319" t="s">
        <v>3469</v>
      </c>
      <c r="E319" t="s">
        <v>12644</v>
      </c>
      <c r="F319" s="1" t="s">
        <v>3471</v>
      </c>
      <c r="G319" s="70">
        <v>41001</v>
      </c>
      <c r="H319" t="s">
        <v>3470</v>
      </c>
      <c r="I319" t="s">
        <v>17398</v>
      </c>
      <c r="J319" s="15">
        <v>-12000</v>
      </c>
      <c r="K319" s="14">
        <v>-12000</v>
      </c>
    </row>
    <row r="320" spans="2:11" x14ac:dyDescent="0.25">
      <c r="B320" t="s">
        <v>17738</v>
      </c>
      <c r="C320" t="s">
        <v>17739</v>
      </c>
      <c r="D320" t="s">
        <v>3646</v>
      </c>
      <c r="E320" t="s">
        <v>12709</v>
      </c>
      <c r="F320" s="1" t="s">
        <v>3647</v>
      </c>
      <c r="G320" s="70">
        <v>41008</v>
      </c>
      <c r="H320" t="s">
        <v>3442</v>
      </c>
      <c r="I320" t="s">
        <v>15117</v>
      </c>
      <c r="J320" s="15">
        <v>-19802.75</v>
      </c>
      <c r="K320" s="14">
        <v>-19802.75</v>
      </c>
    </row>
    <row r="321" spans="2:11" x14ac:dyDescent="0.25">
      <c r="B321" t="s">
        <v>17738</v>
      </c>
      <c r="C321" t="s">
        <v>17739</v>
      </c>
      <c r="D321" t="s">
        <v>3477</v>
      </c>
      <c r="E321" t="s">
        <v>12646</v>
      </c>
      <c r="F321" s="1" t="s">
        <v>3478</v>
      </c>
      <c r="G321" s="70">
        <v>41008</v>
      </c>
      <c r="H321" t="s">
        <v>3442</v>
      </c>
      <c r="I321" t="s">
        <v>15011</v>
      </c>
      <c r="J321" s="15">
        <v>-19082.650000000001</v>
      </c>
      <c r="K321" s="14">
        <v>-1908</v>
      </c>
    </row>
    <row r="322" spans="2:11" x14ac:dyDescent="0.25">
      <c r="B322" t="s">
        <v>17738</v>
      </c>
      <c r="C322" t="s">
        <v>17739</v>
      </c>
      <c r="D322" t="s">
        <v>3509</v>
      </c>
      <c r="E322" t="s">
        <v>12659</v>
      </c>
      <c r="F322" s="1" t="s">
        <v>3510</v>
      </c>
      <c r="G322" s="70">
        <v>41008</v>
      </c>
      <c r="H322" t="s">
        <v>3442</v>
      </c>
      <c r="I322" t="s">
        <v>15119</v>
      </c>
      <c r="J322" s="15">
        <v>-18722.599999999999</v>
      </c>
      <c r="K322" s="14">
        <v>-18722.599999999999</v>
      </c>
    </row>
    <row r="323" spans="2:11" x14ac:dyDescent="0.25">
      <c r="B323" t="s">
        <v>17738</v>
      </c>
      <c r="C323" t="s">
        <v>17739</v>
      </c>
      <c r="D323" t="s">
        <v>4091</v>
      </c>
      <c r="E323" t="s">
        <v>12836</v>
      </c>
      <c r="F323" s="1" t="s">
        <v>4092</v>
      </c>
      <c r="G323" s="70">
        <v>41008</v>
      </c>
      <c r="H323" t="s">
        <v>3442</v>
      </c>
      <c r="I323" t="s">
        <v>15116</v>
      </c>
      <c r="J323" s="15">
        <v>-12601.75</v>
      </c>
      <c r="K323" s="14">
        <v>-12601.75</v>
      </c>
    </row>
    <row r="324" spans="2:11" x14ac:dyDescent="0.25">
      <c r="B324" t="s">
        <v>17738</v>
      </c>
      <c r="C324" t="s">
        <v>17739</v>
      </c>
      <c r="D324" t="s">
        <v>3486</v>
      </c>
      <c r="E324" t="s">
        <v>12650</v>
      </c>
      <c r="F324" s="1" t="s">
        <v>3487</v>
      </c>
      <c r="G324" s="70">
        <v>41008</v>
      </c>
      <c r="H324" t="s">
        <v>3442</v>
      </c>
      <c r="I324" t="s">
        <v>15011</v>
      </c>
      <c r="J324" s="15">
        <v>-21242.95</v>
      </c>
      <c r="K324" s="14">
        <v>-21242.95</v>
      </c>
    </row>
    <row r="325" spans="2:11" x14ac:dyDescent="0.25">
      <c r="B325" t="s">
        <v>17738</v>
      </c>
      <c r="C325" t="s">
        <v>17739</v>
      </c>
      <c r="D325" t="s">
        <v>3441</v>
      </c>
      <c r="E325" t="s">
        <v>12635</v>
      </c>
      <c r="F325" s="1" t="s">
        <v>3443</v>
      </c>
      <c r="G325" s="70">
        <v>41008</v>
      </c>
      <c r="H325" t="s">
        <v>3442</v>
      </c>
      <c r="I325" t="s">
        <v>14921</v>
      </c>
      <c r="J325" s="15">
        <v>-19442.7</v>
      </c>
      <c r="K325" s="14">
        <v>-19442.7</v>
      </c>
    </row>
    <row r="326" spans="2:11" x14ac:dyDescent="0.25">
      <c r="B326" t="s">
        <v>17738</v>
      </c>
      <c r="C326" t="s">
        <v>17739</v>
      </c>
      <c r="D326" t="s">
        <v>3966</v>
      </c>
      <c r="E326" t="s">
        <v>12810</v>
      </c>
      <c r="F326" s="1" t="s">
        <v>3967</v>
      </c>
      <c r="G326" s="70">
        <v>41008</v>
      </c>
      <c r="H326" t="s">
        <v>3442</v>
      </c>
      <c r="I326" t="s">
        <v>15121</v>
      </c>
      <c r="J326" s="15">
        <v>-39605.5</v>
      </c>
      <c r="K326" s="14">
        <v>-39605.5</v>
      </c>
    </row>
    <row r="327" spans="2:11" x14ac:dyDescent="0.25">
      <c r="B327" t="s">
        <v>17738</v>
      </c>
      <c r="C327" t="s">
        <v>17739</v>
      </c>
      <c r="D327" t="s">
        <v>3648</v>
      </c>
      <c r="E327" t="s">
        <v>12710</v>
      </c>
      <c r="F327" s="1" t="s">
        <v>3649</v>
      </c>
      <c r="G327" s="70">
        <v>41008</v>
      </c>
      <c r="H327" t="s">
        <v>3442</v>
      </c>
      <c r="I327" t="s">
        <v>15125</v>
      </c>
      <c r="J327" s="15">
        <v>-19082.650000000001</v>
      </c>
      <c r="K327" s="14">
        <v>-1908</v>
      </c>
    </row>
    <row r="328" spans="2:11" x14ac:dyDescent="0.25">
      <c r="B328" t="s">
        <v>17738</v>
      </c>
      <c r="C328" t="s">
        <v>17739</v>
      </c>
      <c r="D328" t="s">
        <v>3972</v>
      </c>
      <c r="E328" t="s">
        <v>12812</v>
      </c>
      <c r="F328" s="1" t="s">
        <v>3973</v>
      </c>
      <c r="G328" s="70">
        <v>41008</v>
      </c>
      <c r="H328" t="s">
        <v>3442</v>
      </c>
      <c r="I328" t="s">
        <v>15122</v>
      </c>
      <c r="J328" s="15">
        <v>-19442.7</v>
      </c>
      <c r="K328" s="14">
        <v>-19442.7</v>
      </c>
    </row>
    <row r="329" spans="2:11" x14ac:dyDescent="0.25">
      <c r="B329" t="s">
        <v>17738</v>
      </c>
      <c r="C329" t="s">
        <v>17739</v>
      </c>
      <c r="D329" t="s">
        <v>3630</v>
      </c>
      <c r="E329" t="s">
        <v>12702</v>
      </c>
      <c r="F329" s="1" t="s">
        <v>3631</v>
      </c>
      <c r="G329" s="70">
        <v>41008</v>
      </c>
      <c r="H329" t="s">
        <v>3442</v>
      </c>
      <c r="I329" t="s">
        <v>15118</v>
      </c>
      <c r="J329" s="15">
        <v>-20882.900000000001</v>
      </c>
      <c r="K329" s="14">
        <v>-20882.900000000001</v>
      </c>
    </row>
    <row r="330" spans="2:11" x14ac:dyDescent="0.25">
      <c r="B330" t="s">
        <v>17738</v>
      </c>
      <c r="C330" t="s">
        <v>17739</v>
      </c>
      <c r="D330" t="s">
        <v>3623</v>
      </c>
      <c r="E330" t="s">
        <v>12699</v>
      </c>
      <c r="F330" s="1" t="s">
        <v>3624</v>
      </c>
      <c r="G330" s="70">
        <v>41008</v>
      </c>
      <c r="H330" t="s">
        <v>3442</v>
      </c>
      <c r="I330" t="s">
        <v>15113</v>
      </c>
      <c r="J330" s="15">
        <v>-16906.86</v>
      </c>
      <c r="K330" s="14">
        <v>-16906.86</v>
      </c>
    </row>
    <row r="331" spans="2:11" x14ac:dyDescent="0.25">
      <c r="B331" t="s">
        <v>17738</v>
      </c>
      <c r="C331" t="s">
        <v>17739</v>
      </c>
      <c r="D331" t="s">
        <v>3597</v>
      </c>
      <c r="E331" t="s">
        <v>12689</v>
      </c>
      <c r="F331" s="1" t="s">
        <v>3598</v>
      </c>
      <c r="G331" s="70">
        <v>41008</v>
      </c>
      <c r="H331" t="s">
        <v>3442</v>
      </c>
      <c r="I331" t="s">
        <v>15114</v>
      </c>
      <c r="J331" s="15">
        <v>-12961.8</v>
      </c>
      <c r="K331" s="14">
        <v>-12961.8</v>
      </c>
    </row>
    <row r="332" spans="2:11" x14ac:dyDescent="0.25">
      <c r="B332" t="s">
        <v>17738</v>
      </c>
      <c r="C332" t="s">
        <v>17739</v>
      </c>
      <c r="D332" t="s">
        <v>3946</v>
      </c>
      <c r="E332" t="s">
        <v>12803</v>
      </c>
      <c r="F332" s="1" t="s">
        <v>3947</v>
      </c>
      <c r="G332" s="70">
        <v>41008</v>
      </c>
      <c r="H332" t="s">
        <v>3442</v>
      </c>
      <c r="I332" t="s">
        <v>15115</v>
      </c>
      <c r="J332" s="15">
        <v>-38885.4</v>
      </c>
      <c r="K332" s="14">
        <v>-38885.4</v>
      </c>
    </row>
    <row r="333" spans="2:11" x14ac:dyDescent="0.25">
      <c r="B333" t="s">
        <v>17738</v>
      </c>
      <c r="C333" t="s">
        <v>17739</v>
      </c>
      <c r="D333" t="s">
        <v>3482</v>
      </c>
      <c r="E333" t="s">
        <v>12648</v>
      </c>
      <c r="F333" s="1" t="s">
        <v>3483</v>
      </c>
      <c r="G333" s="70">
        <v>41008</v>
      </c>
      <c r="H333" t="s">
        <v>3442</v>
      </c>
      <c r="I333" t="s">
        <v>15011</v>
      </c>
      <c r="J333" s="15">
        <v>-44996.04</v>
      </c>
      <c r="K333" s="14">
        <v>-44996.04</v>
      </c>
    </row>
    <row r="334" spans="2:11" x14ac:dyDescent="0.25">
      <c r="B334" t="s">
        <v>17738</v>
      </c>
      <c r="C334" t="s">
        <v>17739</v>
      </c>
      <c r="D334" t="s">
        <v>4099</v>
      </c>
      <c r="E334" t="s">
        <v>12653</v>
      </c>
      <c r="F334" s="1" t="s">
        <v>4100</v>
      </c>
      <c r="G334" s="70">
        <v>41008</v>
      </c>
      <c r="H334" t="s">
        <v>3442</v>
      </c>
      <c r="I334" t="s">
        <v>15124</v>
      </c>
      <c r="J334" s="15">
        <v>-19082.650000000001</v>
      </c>
      <c r="K334" s="14">
        <v>-19082.650000000001</v>
      </c>
    </row>
    <row r="335" spans="2:11" x14ac:dyDescent="0.25">
      <c r="B335" t="s">
        <v>17738</v>
      </c>
      <c r="C335" t="s">
        <v>17739</v>
      </c>
      <c r="D335" t="s">
        <v>3444</v>
      </c>
      <c r="E335" t="s">
        <v>12636</v>
      </c>
      <c r="F335" s="1" t="s">
        <v>3445</v>
      </c>
      <c r="G335" s="70">
        <v>41008</v>
      </c>
      <c r="H335" t="s">
        <v>3442</v>
      </c>
      <c r="I335" t="s">
        <v>15011</v>
      </c>
      <c r="J335" s="15">
        <v>-18722.599999999999</v>
      </c>
      <c r="K335" s="14">
        <v>-18722.599999999999</v>
      </c>
    </row>
    <row r="336" spans="2:11" x14ac:dyDescent="0.25">
      <c r="B336" t="s">
        <v>17738</v>
      </c>
      <c r="C336" t="s">
        <v>17739</v>
      </c>
      <c r="D336" t="s">
        <v>3979</v>
      </c>
      <c r="E336" t="s">
        <v>12815</v>
      </c>
      <c r="F336" s="1" t="s">
        <v>3980</v>
      </c>
      <c r="G336" s="70">
        <v>41008</v>
      </c>
      <c r="H336" t="s">
        <v>3442</v>
      </c>
      <c r="I336" t="s">
        <v>15123</v>
      </c>
      <c r="J336" s="15">
        <v>-19442.7</v>
      </c>
      <c r="K336" s="14">
        <v>-19442.7</v>
      </c>
    </row>
    <row r="337" spans="2:11" x14ac:dyDescent="0.25">
      <c r="B337" t="s">
        <v>17738</v>
      </c>
      <c r="C337" t="s">
        <v>17739</v>
      </c>
      <c r="D337" t="s">
        <v>3977</v>
      </c>
      <c r="E337" t="s">
        <v>12814</v>
      </c>
      <c r="F337" s="1" t="s">
        <v>3978</v>
      </c>
      <c r="G337" s="70">
        <v>41008</v>
      </c>
      <c r="H337" t="s">
        <v>3442</v>
      </c>
      <c r="I337" t="s">
        <v>15120</v>
      </c>
      <c r="J337" s="15">
        <v>-19802.75</v>
      </c>
      <c r="K337" s="14">
        <v>-19802.75</v>
      </c>
    </row>
    <row r="338" spans="2:11" x14ac:dyDescent="0.25">
      <c r="B338" t="s">
        <v>17738</v>
      </c>
      <c r="C338" t="s">
        <v>17739</v>
      </c>
      <c r="D338" t="s">
        <v>3497</v>
      </c>
      <c r="E338" t="s">
        <v>12654</v>
      </c>
      <c r="F338" s="1" t="s">
        <v>3498</v>
      </c>
      <c r="G338" s="70">
        <v>41008</v>
      </c>
      <c r="H338" t="s">
        <v>3442</v>
      </c>
      <c r="I338" t="s">
        <v>15011</v>
      </c>
      <c r="J338" s="15">
        <v>-15122.1</v>
      </c>
      <c r="K338" s="14">
        <v>-15122.1</v>
      </c>
    </row>
    <row r="339" spans="2:11" x14ac:dyDescent="0.25">
      <c r="B339" t="s">
        <v>17575</v>
      </c>
      <c r="C339" t="s">
        <v>17576</v>
      </c>
      <c r="D339" t="s">
        <v>10589</v>
      </c>
      <c r="E339" t="s">
        <v>14484</v>
      </c>
      <c r="F339" s="1" t="s">
        <v>10591</v>
      </c>
      <c r="G339" s="70">
        <v>41009</v>
      </c>
      <c r="H339" t="s">
        <v>10590</v>
      </c>
      <c r="I339" t="s">
        <v>15126</v>
      </c>
      <c r="J339" s="15">
        <v>-1200760.8</v>
      </c>
      <c r="K339" s="14">
        <v>-1200760.8</v>
      </c>
    </row>
    <row r="340" spans="2:11" x14ac:dyDescent="0.25">
      <c r="B340" t="s">
        <v>17738</v>
      </c>
      <c r="C340" t="s">
        <v>17739</v>
      </c>
      <c r="D340" t="s">
        <v>1555</v>
      </c>
      <c r="E340" t="s">
        <v>12430</v>
      </c>
      <c r="F340" s="1" t="s">
        <v>1592</v>
      </c>
      <c r="G340" s="70">
        <v>41010</v>
      </c>
      <c r="H340" t="s">
        <v>1591</v>
      </c>
      <c r="I340" t="s">
        <v>15111</v>
      </c>
      <c r="J340" s="15">
        <v>-12725.2</v>
      </c>
      <c r="K340" s="14">
        <v>-12725.2</v>
      </c>
    </row>
    <row r="341" spans="2:11" x14ac:dyDescent="0.25">
      <c r="B341" t="s">
        <v>17738</v>
      </c>
      <c r="C341" t="s">
        <v>17739</v>
      </c>
      <c r="D341" t="s">
        <v>3850</v>
      </c>
      <c r="E341" t="s">
        <v>12776</v>
      </c>
      <c r="F341" s="1" t="s">
        <v>3852</v>
      </c>
      <c r="G341" s="70">
        <v>41010</v>
      </c>
      <c r="H341" t="s">
        <v>3851</v>
      </c>
      <c r="I341" t="s">
        <v>15127</v>
      </c>
      <c r="J341" s="15">
        <v>-2500</v>
      </c>
      <c r="K341" s="14">
        <v>-2500</v>
      </c>
    </row>
    <row r="342" spans="2:11" x14ac:dyDescent="0.25">
      <c r="B342" t="s">
        <v>17738</v>
      </c>
      <c r="C342" t="s">
        <v>17739</v>
      </c>
      <c r="D342" t="s">
        <v>1555</v>
      </c>
      <c r="E342" t="s">
        <v>12430</v>
      </c>
      <c r="F342" s="1" t="s">
        <v>1594</v>
      </c>
      <c r="G342" s="70">
        <v>41010</v>
      </c>
      <c r="H342" t="s">
        <v>1593</v>
      </c>
      <c r="I342" t="s">
        <v>15111</v>
      </c>
      <c r="J342" s="15">
        <v>-16008</v>
      </c>
      <c r="K342" s="14">
        <v>-16008</v>
      </c>
    </row>
    <row r="343" spans="2:11" x14ac:dyDescent="0.25">
      <c r="B343" t="s">
        <v>17738</v>
      </c>
      <c r="C343" t="s">
        <v>17739</v>
      </c>
      <c r="D343" t="s">
        <v>1555</v>
      </c>
      <c r="E343" t="s">
        <v>12430</v>
      </c>
      <c r="F343" s="1" t="s">
        <v>1596</v>
      </c>
      <c r="G343" s="70">
        <v>41010</v>
      </c>
      <c r="H343" t="s">
        <v>1595</v>
      </c>
      <c r="I343" t="s">
        <v>15111</v>
      </c>
      <c r="J343" s="15">
        <v>-20961.2</v>
      </c>
      <c r="K343" s="14">
        <v>-20961.2</v>
      </c>
    </row>
    <row r="344" spans="2:11" x14ac:dyDescent="0.25">
      <c r="B344" t="s">
        <v>17575</v>
      </c>
      <c r="C344" t="s">
        <v>17576</v>
      </c>
      <c r="D344" t="s">
        <v>11136</v>
      </c>
      <c r="E344" t="s">
        <v>14648</v>
      </c>
      <c r="F344" s="1" t="s">
        <v>11138</v>
      </c>
      <c r="G344" s="70">
        <v>41011</v>
      </c>
      <c r="H344" t="s">
        <v>11137</v>
      </c>
      <c r="I344" t="s">
        <v>15128</v>
      </c>
      <c r="J344" s="15">
        <v>-80000</v>
      </c>
      <c r="K344" s="14">
        <v>-80000</v>
      </c>
    </row>
    <row r="345" spans="2:11" x14ac:dyDescent="0.25">
      <c r="B345" t="s">
        <v>17575</v>
      </c>
      <c r="C345" t="s">
        <v>17576</v>
      </c>
      <c r="D345" t="s">
        <v>8396</v>
      </c>
      <c r="E345" t="s">
        <v>13889</v>
      </c>
      <c r="F345" s="1" t="s">
        <v>8398</v>
      </c>
      <c r="G345" s="70">
        <v>41011</v>
      </c>
      <c r="H345" t="s">
        <v>8397</v>
      </c>
      <c r="I345" t="s">
        <v>14921</v>
      </c>
      <c r="J345" s="15">
        <v>-42900</v>
      </c>
      <c r="K345" s="14">
        <v>-42900</v>
      </c>
    </row>
    <row r="346" spans="2:11" x14ac:dyDescent="0.25">
      <c r="B346" t="s">
        <v>17575</v>
      </c>
      <c r="C346" t="s">
        <v>17576</v>
      </c>
      <c r="D346" t="s">
        <v>11281</v>
      </c>
      <c r="E346" t="s">
        <v>14686</v>
      </c>
      <c r="F346" s="1" t="s">
        <v>11282</v>
      </c>
      <c r="G346" s="70">
        <v>41016</v>
      </c>
      <c r="H346" t="s">
        <v>9452</v>
      </c>
      <c r="I346" t="s">
        <v>15129</v>
      </c>
      <c r="J346" s="15">
        <v>-175000</v>
      </c>
      <c r="K346" s="14">
        <v>-175000</v>
      </c>
    </row>
    <row r="347" spans="2:11" x14ac:dyDescent="0.25">
      <c r="B347" t="s">
        <v>17738</v>
      </c>
      <c r="C347" t="s">
        <v>17739</v>
      </c>
      <c r="D347" t="s">
        <v>3414</v>
      </c>
      <c r="E347" t="s">
        <v>12626</v>
      </c>
      <c r="F347" s="1" t="s">
        <v>3415</v>
      </c>
      <c r="G347" s="70">
        <v>41016</v>
      </c>
      <c r="H347" t="s">
        <v>1005</v>
      </c>
      <c r="I347" t="s">
        <v>15011</v>
      </c>
      <c r="J347" s="15">
        <v>-19442.7</v>
      </c>
      <c r="K347" s="14">
        <v>-19442.7</v>
      </c>
    </row>
    <row r="348" spans="2:11" x14ac:dyDescent="0.25">
      <c r="B348" t="s">
        <v>17738</v>
      </c>
      <c r="C348" t="s">
        <v>17739</v>
      </c>
      <c r="D348" t="s">
        <v>3850</v>
      </c>
      <c r="E348" t="s">
        <v>12776</v>
      </c>
      <c r="F348" s="1" t="s">
        <v>3854</v>
      </c>
      <c r="G348" s="70">
        <v>41017</v>
      </c>
      <c r="H348" t="s">
        <v>3853</v>
      </c>
      <c r="I348" t="s">
        <v>15127</v>
      </c>
      <c r="J348" s="15">
        <v>-1500</v>
      </c>
      <c r="K348" s="14">
        <v>-1500</v>
      </c>
    </row>
    <row r="349" spans="2:11" x14ac:dyDescent="0.25">
      <c r="B349" t="s">
        <v>17738</v>
      </c>
      <c r="C349" t="s">
        <v>17739</v>
      </c>
      <c r="D349" t="s">
        <v>1007</v>
      </c>
      <c r="E349" t="s">
        <v>12346</v>
      </c>
      <c r="F349" s="1" t="s">
        <v>1015</v>
      </c>
      <c r="G349" s="70">
        <v>41019</v>
      </c>
      <c r="H349" t="s">
        <v>1014</v>
      </c>
      <c r="I349" t="s">
        <v>15083</v>
      </c>
      <c r="J349" s="15">
        <v>-38764.879999999997</v>
      </c>
      <c r="K349" s="14">
        <v>-38764.879999999997</v>
      </c>
    </row>
    <row r="350" spans="2:11" x14ac:dyDescent="0.25">
      <c r="B350" t="s">
        <v>17738</v>
      </c>
      <c r="C350" t="s">
        <v>17739</v>
      </c>
      <c r="D350" t="s">
        <v>1555</v>
      </c>
      <c r="E350" t="s">
        <v>12430</v>
      </c>
      <c r="F350" s="1" t="s">
        <v>1602</v>
      </c>
      <c r="G350" s="70">
        <v>41025</v>
      </c>
      <c r="H350" t="s">
        <v>1601</v>
      </c>
      <c r="I350" t="s">
        <v>15111</v>
      </c>
      <c r="J350" s="15">
        <v>-23084</v>
      </c>
      <c r="K350" s="14">
        <v>-23084</v>
      </c>
    </row>
    <row r="351" spans="2:11" x14ac:dyDescent="0.25">
      <c r="B351" t="s">
        <v>17738</v>
      </c>
      <c r="C351" t="s">
        <v>17739</v>
      </c>
      <c r="D351" t="s">
        <v>8507</v>
      </c>
      <c r="E351" t="s">
        <v>13920</v>
      </c>
      <c r="F351" s="1" t="s">
        <v>8509</v>
      </c>
      <c r="G351" s="70">
        <v>41025</v>
      </c>
      <c r="H351" t="s">
        <v>8508</v>
      </c>
      <c r="I351" t="s">
        <v>15131</v>
      </c>
      <c r="J351" s="15">
        <v>-498822.93</v>
      </c>
      <c r="K351" s="14">
        <v>-498822.93</v>
      </c>
    </row>
    <row r="352" spans="2:11" x14ac:dyDescent="0.25">
      <c r="B352" t="s">
        <v>17738</v>
      </c>
      <c r="C352" t="s">
        <v>17739</v>
      </c>
      <c r="D352" t="s">
        <v>1555</v>
      </c>
      <c r="E352" t="s">
        <v>12430</v>
      </c>
      <c r="F352" s="1" t="s">
        <v>1600</v>
      </c>
      <c r="G352" s="70">
        <v>41025</v>
      </c>
      <c r="H352" t="s">
        <v>1599</v>
      </c>
      <c r="I352" t="s">
        <v>15111</v>
      </c>
      <c r="J352" s="15">
        <v>-17492.8</v>
      </c>
      <c r="K352" s="14">
        <v>-17492.8</v>
      </c>
    </row>
    <row r="353" spans="2:11" x14ac:dyDescent="0.25">
      <c r="B353" t="s">
        <v>17738</v>
      </c>
      <c r="C353" t="s">
        <v>17739</v>
      </c>
      <c r="D353" t="s">
        <v>1555</v>
      </c>
      <c r="E353" t="s">
        <v>12430</v>
      </c>
      <c r="F353" s="1" t="s">
        <v>1604</v>
      </c>
      <c r="G353" s="70">
        <v>41025</v>
      </c>
      <c r="H353" t="s">
        <v>1603</v>
      </c>
      <c r="I353" t="s">
        <v>15130</v>
      </c>
      <c r="J353" s="15">
        <v>-17771.2</v>
      </c>
      <c r="K353" s="14">
        <v>-17771.2</v>
      </c>
    </row>
    <row r="354" spans="2:11" x14ac:dyDescent="0.25">
      <c r="B354" t="s">
        <v>17738</v>
      </c>
      <c r="C354" t="s">
        <v>17739</v>
      </c>
      <c r="D354" t="s">
        <v>1555</v>
      </c>
      <c r="E354" t="s">
        <v>12430</v>
      </c>
      <c r="F354" s="1" t="s">
        <v>1598</v>
      </c>
      <c r="G354" s="70">
        <v>41025</v>
      </c>
      <c r="H354" t="s">
        <v>1597</v>
      </c>
      <c r="I354" t="s">
        <v>15111</v>
      </c>
      <c r="J354" s="15">
        <v>-38604.800000000003</v>
      </c>
      <c r="K354" s="14">
        <v>-38604.800000000003</v>
      </c>
    </row>
    <row r="355" spans="2:11" x14ac:dyDescent="0.25">
      <c r="B355" t="s">
        <v>17575</v>
      </c>
      <c r="C355" t="s">
        <v>17576</v>
      </c>
      <c r="D355" t="s">
        <v>8415</v>
      </c>
      <c r="E355" t="s">
        <v>13893</v>
      </c>
      <c r="F355" s="1" t="s">
        <v>8416</v>
      </c>
      <c r="G355" s="70">
        <v>41026</v>
      </c>
      <c r="H355" t="s">
        <v>3845</v>
      </c>
      <c r="I355" t="s">
        <v>15132</v>
      </c>
      <c r="J355" s="15">
        <v>-50000</v>
      </c>
      <c r="K355" s="14">
        <v>-50000</v>
      </c>
    </row>
    <row r="356" spans="2:11" x14ac:dyDescent="0.25">
      <c r="B356" t="s">
        <v>17575</v>
      </c>
      <c r="C356" t="s">
        <v>17576</v>
      </c>
      <c r="D356" t="s">
        <v>9723</v>
      </c>
      <c r="E356" t="s">
        <v>14244</v>
      </c>
      <c r="F356" s="1" t="s">
        <v>9724</v>
      </c>
      <c r="G356" s="70">
        <v>41026</v>
      </c>
      <c r="H356" t="s">
        <v>3845</v>
      </c>
      <c r="I356" t="s">
        <v>15011</v>
      </c>
      <c r="J356" s="15">
        <v>-48000</v>
      </c>
      <c r="K356" s="14">
        <v>-48000</v>
      </c>
    </row>
    <row r="357" spans="2:11" x14ac:dyDescent="0.25">
      <c r="B357" t="s">
        <v>17575</v>
      </c>
      <c r="C357" t="s">
        <v>17576</v>
      </c>
      <c r="D357" t="s">
        <v>12052</v>
      </c>
      <c r="E357" t="s">
        <v>14882</v>
      </c>
      <c r="F357" s="1" t="s">
        <v>12053</v>
      </c>
      <c r="G357" s="70">
        <v>41026</v>
      </c>
      <c r="H357" t="s">
        <v>8413</v>
      </c>
      <c r="I357" t="s">
        <v>15133</v>
      </c>
      <c r="J357" s="15">
        <v>-49000</v>
      </c>
      <c r="K357" s="14">
        <v>-49000</v>
      </c>
    </row>
    <row r="358" spans="2:11" x14ac:dyDescent="0.25">
      <c r="B358" t="s">
        <v>17575</v>
      </c>
      <c r="C358" t="s">
        <v>17576</v>
      </c>
      <c r="D358" t="s">
        <v>9258</v>
      </c>
      <c r="E358" t="s">
        <v>14112</v>
      </c>
      <c r="F358" s="1" t="s">
        <v>9259</v>
      </c>
      <c r="G358" s="70">
        <v>41026</v>
      </c>
      <c r="H358" t="s">
        <v>3845</v>
      </c>
      <c r="I358" t="s">
        <v>15011</v>
      </c>
      <c r="J358" s="15">
        <v>-24000</v>
      </c>
      <c r="K358" s="14">
        <v>-24000</v>
      </c>
    </row>
    <row r="359" spans="2:11" x14ac:dyDescent="0.25">
      <c r="B359" t="s">
        <v>17738</v>
      </c>
      <c r="C359" t="s">
        <v>17739</v>
      </c>
      <c r="D359" t="s">
        <v>3850</v>
      </c>
      <c r="E359" t="s">
        <v>12776</v>
      </c>
      <c r="F359" s="1" t="s">
        <v>3858</v>
      </c>
      <c r="G359" s="70">
        <v>41026</v>
      </c>
      <c r="H359" t="s">
        <v>3857</v>
      </c>
      <c r="I359" t="s">
        <v>15127</v>
      </c>
      <c r="J359" s="15">
        <v>-2000</v>
      </c>
      <c r="K359" s="14">
        <v>-2000</v>
      </c>
    </row>
    <row r="360" spans="2:11" x14ac:dyDescent="0.25">
      <c r="B360" t="s">
        <v>17575</v>
      </c>
      <c r="C360" t="s">
        <v>17576</v>
      </c>
      <c r="D360" t="s">
        <v>11952</v>
      </c>
      <c r="E360" t="s">
        <v>14857</v>
      </c>
      <c r="F360" s="1" t="s">
        <v>11953</v>
      </c>
      <c r="G360" s="70">
        <v>41026</v>
      </c>
      <c r="H360" t="s">
        <v>3845</v>
      </c>
      <c r="I360" t="s">
        <v>15132</v>
      </c>
      <c r="J360" s="15">
        <v>-50000</v>
      </c>
      <c r="K360" s="14">
        <v>-50000</v>
      </c>
    </row>
    <row r="361" spans="2:11" x14ac:dyDescent="0.25">
      <c r="B361" t="s">
        <v>17575</v>
      </c>
      <c r="C361" t="s">
        <v>17576</v>
      </c>
      <c r="D361" t="s">
        <v>8631</v>
      </c>
      <c r="E361" t="s">
        <v>13951</v>
      </c>
      <c r="F361" s="1" t="s">
        <v>8632</v>
      </c>
      <c r="G361" s="70">
        <v>41026</v>
      </c>
      <c r="H361" t="s">
        <v>3845</v>
      </c>
      <c r="I361" t="s">
        <v>15011</v>
      </c>
      <c r="J361" s="15">
        <v>-48000</v>
      </c>
      <c r="K361" s="14">
        <v>-48000</v>
      </c>
    </row>
    <row r="362" spans="2:11" x14ac:dyDescent="0.25">
      <c r="B362" t="s">
        <v>17575</v>
      </c>
      <c r="C362" t="s">
        <v>17576</v>
      </c>
      <c r="D362" t="s">
        <v>9713</v>
      </c>
      <c r="E362" t="s">
        <v>14240</v>
      </c>
      <c r="F362" s="1" t="s">
        <v>9714</v>
      </c>
      <c r="G362" s="70">
        <v>41026</v>
      </c>
      <c r="H362" t="s">
        <v>3845</v>
      </c>
      <c r="I362" t="s">
        <v>15011</v>
      </c>
      <c r="J362" s="15">
        <v>-48000</v>
      </c>
      <c r="K362" s="14">
        <v>-48000</v>
      </c>
    </row>
    <row r="363" spans="2:11" x14ac:dyDescent="0.25">
      <c r="B363" t="s">
        <v>17738</v>
      </c>
      <c r="C363" t="s">
        <v>17739</v>
      </c>
      <c r="D363" t="s">
        <v>3850</v>
      </c>
      <c r="E363" t="s">
        <v>12776</v>
      </c>
      <c r="F363" s="1" t="s">
        <v>3856</v>
      </c>
      <c r="G363" s="70">
        <v>41026</v>
      </c>
      <c r="H363" t="s">
        <v>3855</v>
      </c>
      <c r="I363" t="s">
        <v>15127</v>
      </c>
      <c r="J363" s="15">
        <v>-2000</v>
      </c>
      <c r="K363" s="14">
        <v>-2000</v>
      </c>
    </row>
    <row r="364" spans="2:11" x14ac:dyDescent="0.25">
      <c r="B364" t="s">
        <v>17575</v>
      </c>
      <c r="C364" t="s">
        <v>17576</v>
      </c>
      <c r="D364" t="s">
        <v>8412</v>
      </c>
      <c r="E364" t="s">
        <v>13892</v>
      </c>
      <c r="F364" s="1" t="s">
        <v>8414</v>
      </c>
      <c r="G364" s="70">
        <v>41026</v>
      </c>
      <c r="H364" t="s">
        <v>8413</v>
      </c>
      <c r="I364" t="s">
        <v>15133</v>
      </c>
      <c r="J364" s="15">
        <v>-70000</v>
      </c>
      <c r="K364" s="14">
        <v>-70000</v>
      </c>
    </row>
    <row r="365" spans="2:11" x14ac:dyDescent="0.25">
      <c r="B365" t="s">
        <v>17738</v>
      </c>
      <c r="C365" t="s">
        <v>17739</v>
      </c>
      <c r="D365" t="s">
        <v>3991</v>
      </c>
      <c r="E365" t="s">
        <v>12820</v>
      </c>
      <c r="F365" s="1" t="s">
        <v>3992</v>
      </c>
      <c r="G365" s="70">
        <v>41026</v>
      </c>
      <c r="H365" t="s">
        <v>3845</v>
      </c>
      <c r="I365" t="s">
        <v>15132</v>
      </c>
      <c r="J365" s="15">
        <v>-20000</v>
      </c>
      <c r="K365" s="14">
        <v>-20000</v>
      </c>
    </row>
    <row r="366" spans="2:11" x14ac:dyDescent="0.25">
      <c r="B366" t="s">
        <v>17738</v>
      </c>
      <c r="C366" t="s">
        <v>17739</v>
      </c>
      <c r="D366" t="s">
        <v>4079</v>
      </c>
      <c r="E366" t="s">
        <v>12832</v>
      </c>
      <c r="F366" s="1" t="s">
        <v>4081</v>
      </c>
      <c r="G366" s="70">
        <v>41029</v>
      </c>
      <c r="H366" t="s">
        <v>4080</v>
      </c>
      <c r="I366" t="s">
        <v>15134</v>
      </c>
      <c r="J366" s="15">
        <v>-272253.65999999997</v>
      </c>
      <c r="K366" s="14">
        <v>-272253.65999999997</v>
      </c>
    </row>
    <row r="367" spans="2:11" x14ac:dyDescent="0.25">
      <c r="B367" t="s">
        <v>17738</v>
      </c>
      <c r="C367" t="s">
        <v>17739</v>
      </c>
      <c r="D367" t="s">
        <v>8466</v>
      </c>
      <c r="E367" t="s">
        <v>13908</v>
      </c>
      <c r="F367" s="1" t="s">
        <v>17793</v>
      </c>
      <c r="G367" s="70">
        <v>41029</v>
      </c>
      <c r="H367" t="s">
        <v>17794</v>
      </c>
      <c r="J367" s="15">
        <v>-1352616.4</v>
      </c>
      <c r="K367" s="13">
        <v>-0.05</v>
      </c>
    </row>
    <row r="368" spans="2:11" x14ac:dyDescent="0.25">
      <c r="B368" t="s">
        <v>17575</v>
      </c>
      <c r="C368" t="s">
        <v>17576</v>
      </c>
      <c r="D368" t="s">
        <v>9587</v>
      </c>
      <c r="E368" t="s">
        <v>14201</v>
      </c>
      <c r="F368" s="1" t="s">
        <v>9589</v>
      </c>
      <c r="G368" s="70">
        <v>41030</v>
      </c>
      <c r="H368" t="s">
        <v>9588</v>
      </c>
      <c r="I368" t="s">
        <v>15011</v>
      </c>
      <c r="J368" s="15">
        <v>-1160727.8999999999</v>
      </c>
      <c r="K368" s="14">
        <v>-1160727.8999999999</v>
      </c>
    </row>
    <row r="369" spans="2:11" x14ac:dyDescent="0.25">
      <c r="B369" t="s">
        <v>17738</v>
      </c>
      <c r="C369" t="s">
        <v>17739</v>
      </c>
      <c r="D369" t="s">
        <v>3832</v>
      </c>
      <c r="E369" t="s">
        <v>12771</v>
      </c>
      <c r="F369" s="1" t="s">
        <v>3834</v>
      </c>
      <c r="G369" s="70">
        <v>41031</v>
      </c>
      <c r="H369" t="s">
        <v>3833</v>
      </c>
      <c r="I369" t="s">
        <v>15135</v>
      </c>
      <c r="J369" s="15">
        <v>-56985</v>
      </c>
      <c r="K369" s="14">
        <v>-56985</v>
      </c>
    </row>
    <row r="370" spans="2:11" x14ac:dyDescent="0.25">
      <c r="B370" t="s">
        <v>17738</v>
      </c>
      <c r="C370" t="s">
        <v>17739</v>
      </c>
      <c r="D370" t="s">
        <v>4079</v>
      </c>
      <c r="E370" t="s">
        <v>12832</v>
      </c>
      <c r="F370" s="1" t="s">
        <v>4083</v>
      </c>
      <c r="G370" s="70">
        <v>41044</v>
      </c>
      <c r="H370" t="s">
        <v>4082</v>
      </c>
      <c r="I370" t="s">
        <v>15134</v>
      </c>
      <c r="J370" s="15">
        <v>-290003.06</v>
      </c>
      <c r="K370" s="14">
        <v>-290003.06</v>
      </c>
    </row>
    <row r="371" spans="2:11" x14ac:dyDescent="0.25">
      <c r="B371" t="s">
        <v>17738</v>
      </c>
      <c r="C371" t="s">
        <v>17739</v>
      </c>
      <c r="D371" t="s">
        <v>3850</v>
      </c>
      <c r="E371" t="s">
        <v>12776</v>
      </c>
      <c r="F371" s="1" t="s">
        <v>3860</v>
      </c>
      <c r="G371" s="70">
        <v>41051</v>
      </c>
      <c r="H371" t="s">
        <v>3859</v>
      </c>
      <c r="I371" t="s">
        <v>15127</v>
      </c>
      <c r="J371" s="15">
        <v>-2000</v>
      </c>
      <c r="K371" s="14">
        <v>-2000</v>
      </c>
    </row>
    <row r="372" spans="2:11" x14ac:dyDescent="0.25">
      <c r="B372" t="s">
        <v>17738</v>
      </c>
      <c r="C372" t="s">
        <v>17739</v>
      </c>
      <c r="D372" t="s">
        <v>3850</v>
      </c>
      <c r="E372" t="s">
        <v>12776</v>
      </c>
      <c r="F372" s="1" t="s">
        <v>3862</v>
      </c>
      <c r="G372" s="70">
        <v>41055</v>
      </c>
      <c r="H372" t="s">
        <v>3861</v>
      </c>
      <c r="I372" t="s">
        <v>15127</v>
      </c>
      <c r="J372" s="15">
        <v>-1000</v>
      </c>
      <c r="K372" s="14">
        <v>-1000</v>
      </c>
    </row>
    <row r="373" spans="2:11" x14ac:dyDescent="0.25">
      <c r="B373" t="s">
        <v>17738</v>
      </c>
      <c r="C373" t="s">
        <v>17739</v>
      </c>
      <c r="D373" t="s">
        <v>1007</v>
      </c>
      <c r="E373" t="s">
        <v>12346</v>
      </c>
      <c r="F373" s="1" t="s">
        <v>1017</v>
      </c>
      <c r="G373" s="70">
        <v>41057</v>
      </c>
      <c r="H373" t="s">
        <v>1016</v>
      </c>
      <c r="I373" t="s">
        <v>15083</v>
      </c>
      <c r="J373" s="15">
        <v>-52427.360000000001</v>
      </c>
      <c r="K373" s="14">
        <v>-52427.360000000001</v>
      </c>
    </row>
    <row r="374" spans="2:11" x14ac:dyDescent="0.25">
      <c r="B374" t="s">
        <v>17738</v>
      </c>
      <c r="C374" t="s">
        <v>17739</v>
      </c>
      <c r="D374" t="s">
        <v>3846</v>
      </c>
      <c r="E374" t="s">
        <v>12775</v>
      </c>
      <c r="F374" s="1" t="s">
        <v>3847</v>
      </c>
      <c r="G374" s="70">
        <v>41058</v>
      </c>
      <c r="H374" t="s">
        <v>3573</v>
      </c>
      <c r="I374" t="s">
        <v>15136</v>
      </c>
      <c r="J374" s="15">
        <v>-34800</v>
      </c>
      <c r="K374" s="14">
        <v>-34800</v>
      </c>
    </row>
    <row r="375" spans="2:11" x14ac:dyDescent="0.25">
      <c r="B375" t="s">
        <v>17738</v>
      </c>
      <c r="C375" t="s">
        <v>17739</v>
      </c>
      <c r="D375" t="s">
        <v>3846</v>
      </c>
      <c r="E375" t="s">
        <v>12775</v>
      </c>
      <c r="F375" s="1" t="s">
        <v>3849</v>
      </c>
      <c r="G375" s="70">
        <v>41058</v>
      </c>
      <c r="H375" t="s">
        <v>3848</v>
      </c>
      <c r="I375" t="s">
        <v>15136</v>
      </c>
      <c r="J375" s="15">
        <v>-34800</v>
      </c>
      <c r="K375" s="14">
        <v>-34800</v>
      </c>
    </row>
    <row r="376" spans="2:11" x14ac:dyDescent="0.25">
      <c r="B376" t="s">
        <v>17738</v>
      </c>
      <c r="C376" t="s">
        <v>17739</v>
      </c>
      <c r="D376" t="s">
        <v>2257</v>
      </c>
      <c r="E376" t="s">
        <v>12550</v>
      </c>
      <c r="F376" s="1" t="s">
        <v>2259</v>
      </c>
      <c r="G376" s="70">
        <v>41061</v>
      </c>
      <c r="H376" t="s">
        <v>2258</v>
      </c>
      <c r="I376" t="s">
        <v>15138</v>
      </c>
      <c r="J376" s="15">
        <v>-418089.77</v>
      </c>
      <c r="K376" s="14">
        <v>-418089.77</v>
      </c>
    </row>
    <row r="377" spans="2:11" x14ac:dyDescent="0.25">
      <c r="B377" t="s">
        <v>17738</v>
      </c>
      <c r="C377" t="s">
        <v>17739</v>
      </c>
      <c r="D377" t="s">
        <v>3835</v>
      </c>
      <c r="E377" t="s">
        <v>12772</v>
      </c>
      <c r="F377" s="1" t="s">
        <v>3837</v>
      </c>
      <c r="G377" s="70">
        <v>41061</v>
      </c>
      <c r="H377" t="s">
        <v>3836</v>
      </c>
      <c r="I377" t="s">
        <v>15137</v>
      </c>
      <c r="J377" s="15">
        <v>-138214</v>
      </c>
      <c r="K377" s="14">
        <v>-134068</v>
      </c>
    </row>
    <row r="378" spans="2:11" x14ac:dyDescent="0.25">
      <c r="B378" t="s">
        <v>17738</v>
      </c>
      <c r="C378" t="s">
        <v>17739</v>
      </c>
      <c r="D378" t="s">
        <v>1007</v>
      </c>
      <c r="E378" t="s">
        <v>12346</v>
      </c>
      <c r="F378" s="1" t="s">
        <v>1009</v>
      </c>
      <c r="G378" s="70">
        <v>41064</v>
      </c>
      <c r="H378" t="s">
        <v>1008</v>
      </c>
      <c r="I378" t="s">
        <v>15083</v>
      </c>
      <c r="J378" s="15">
        <v>-69714.84</v>
      </c>
      <c r="K378" s="14">
        <v>-69714.84</v>
      </c>
    </row>
    <row r="379" spans="2:11" x14ac:dyDescent="0.25">
      <c r="B379" t="s">
        <v>17738</v>
      </c>
      <c r="C379" t="s">
        <v>17739</v>
      </c>
      <c r="D379" t="s">
        <v>943</v>
      </c>
      <c r="E379" t="s">
        <v>12331</v>
      </c>
      <c r="F379" s="1" t="s">
        <v>945</v>
      </c>
      <c r="G379" s="70">
        <v>41066</v>
      </c>
      <c r="H379" t="s">
        <v>944</v>
      </c>
      <c r="I379" t="s">
        <v>17399</v>
      </c>
      <c r="J379" s="15">
        <v>-12184976</v>
      </c>
      <c r="K379" s="14">
        <v>-12184976</v>
      </c>
    </row>
    <row r="380" spans="2:11" x14ac:dyDescent="0.25">
      <c r="B380" t="s">
        <v>17738</v>
      </c>
      <c r="C380" t="s">
        <v>17739</v>
      </c>
      <c r="D380" t="s">
        <v>1004</v>
      </c>
      <c r="E380" t="s">
        <v>12345</v>
      </c>
      <c r="F380" s="1" t="s">
        <v>1006</v>
      </c>
      <c r="G380" s="70">
        <v>41066</v>
      </c>
      <c r="H380" t="s">
        <v>1005</v>
      </c>
      <c r="I380" t="s">
        <v>15139</v>
      </c>
      <c r="J380" s="15">
        <v>-446677</v>
      </c>
      <c r="K380" s="14">
        <v>-446676.45</v>
      </c>
    </row>
    <row r="381" spans="2:11" x14ac:dyDescent="0.25">
      <c r="B381" t="s">
        <v>17738</v>
      </c>
      <c r="C381" t="s">
        <v>17739</v>
      </c>
      <c r="D381" t="s">
        <v>3914</v>
      </c>
      <c r="E381" t="s">
        <v>12792</v>
      </c>
      <c r="F381" s="1" t="s">
        <v>3916</v>
      </c>
      <c r="G381" s="70">
        <v>41066</v>
      </c>
      <c r="H381" t="s">
        <v>3915</v>
      </c>
      <c r="I381" t="s">
        <v>15140</v>
      </c>
      <c r="J381" s="15">
        <v>-23548</v>
      </c>
      <c r="K381" s="14">
        <v>-23548</v>
      </c>
    </row>
    <row r="382" spans="2:11" x14ac:dyDescent="0.25">
      <c r="B382" t="s">
        <v>17738</v>
      </c>
      <c r="C382" t="s">
        <v>17739</v>
      </c>
      <c r="D382" t="s">
        <v>3430</v>
      </c>
      <c r="E382" t="s">
        <v>12632</v>
      </c>
      <c r="F382" s="1" t="s">
        <v>3434</v>
      </c>
      <c r="G382" s="70">
        <v>41068</v>
      </c>
      <c r="H382" t="s">
        <v>3433</v>
      </c>
      <c r="I382" t="s">
        <v>15011</v>
      </c>
      <c r="J382" s="15">
        <v>-65000</v>
      </c>
      <c r="K382" s="14">
        <v>-65000</v>
      </c>
    </row>
    <row r="383" spans="2:11" x14ac:dyDescent="0.25">
      <c r="B383" t="s">
        <v>17738</v>
      </c>
      <c r="C383" t="s">
        <v>17739</v>
      </c>
      <c r="D383" t="s">
        <v>3956</v>
      </c>
      <c r="E383" t="s">
        <v>12807</v>
      </c>
      <c r="F383" s="1" t="s">
        <v>3958</v>
      </c>
      <c r="G383" s="70">
        <v>41071</v>
      </c>
      <c r="H383" t="s">
        <v>3957</v>
      </c>
      <c r="J383" s="15">
        <v>2500674.2999999998</v>
      </c>
      <c r="K383" s="14">
        <v>-2500674.2999999998</v>
      </c>
    </row>
    <row r="384" spans="2:11" x14ac:dyDescent="0.25">
      <c r="B384" t="s">
        <v>17738</v>
      </c>
      <c r="C384" t="s">
        <v>17739</v>
      </c>
      <c r="D384" t="s">
        <v>2288</v>
      </c>
      <c r="E384" t="s">
        <v>12556</v>
      </c>
      <c r="F384" s="1" t="s">
        <v>2292</v>
      </c>
      <c r="G384" s="70">
        <v>41071</v>
      </c>
      <c r="H384" t="s">
        <v>2291</v>
      </c>
      <c r="I384" t="s">
        <v>15141</v>
      </c>
      <c r="J384">
        <v>-234</v>
      </c>
      <c r="K384" s="13">
        <v>-234</v>
      </c>
    </row>
    <row r="385" spans="2:11" x14ac:dyDescent="0.25">
      <c r="B385" t="s">
        <v>17738</v>
      </c>
      <c r="C385" t="s">
        <v>17739</v>
      </c>
      <c r="D385" t="s">
        <v>1555</v>
      </c>
      <c r="E385" t="s">
        <v>12430</v>
      </c>
      <c r="F385" s="1" t="s">
        <v>1608</v>
      </c>
      <c r="G385" s="70">
        <v>41071</v>
      </c>
      <c r="H385" t="s">
        <v>1607</v>
      </c>
      <c r="I385" t="s">
        <v>15130</v>
      </c>
      <c r="J385" s="15">
        <v>-24035.200000000001</v>
      </c>
      <c r="K385" s="14">
        <v>-24035.200000000001</v>
      </c>
    </row>
    <row r="386" spans="2:11" x14ac:dyDescent="0.25">
      <c r="B386" t="s">
        <v>17738</v>
      </c>
      <c r="C386" t="s">
        <v>17739</v>
      </c>
      <c r="D386" t="s">
        <v>1555</v>
      </c>
      <c r="E386" t="s">
        <v>12430</v>
      </c>
      <c r="F386" s="1" t="s">
        <v>1606</v>
      </c>
      <c r="G386" s="70">
        <v>41071</v>
      </c>
      <c r="H386" t="s">
        <v>1605</v>
      </c>
      <c r="I386" t="s">
        <v>15130</v>
      </c>
      <c r="J386" s="15">
        <v>-9860</v>
      </c>
      <c r="K386" s="14">
        <v>-9860</v>
      </c>
    </row>
    <row r="387" spans="2:11" x14ac:dyDescent="0.25">
      <c r="B387" t="s">
        <v>17738</v>
      </c>
      <c r="C387" t="s">
        <v>17739</v>
      </c>
      <c r="D387" t="s">
        <v>1555</v>
      </c>
      <c r="E387" t="s">
        <v>12430</v>
      </c>
      <c r="F387" s="1" t="s">
        <v>1610</v>
      </c>
      <c r="G387" s="70">
        <v>41071</v>
      </c>
      <c r="H387" t="s">
        <v>1609</v>
      </c>
      <c r="I387" t="s">
        <v>15130</v>
      </c>
      <c r="J387" s="15">
        <v>-26262.400000000001</v>
      </c>
      <c r="K387" s="14">
        <v>-26262.400000000001</v>
      </c>
    </row>
    <row r="388" spans="2:11" x14ac:dyDescent="0.25">
      <c r="B388" t="s">
        <v>17738</v>
      </c>
      <c r="C388" t="s">
        <v>17739</v>
      </c>
      <c r="D388" t="s">
        <v>3956</v>
      </c>
      <c r="E388" t="s">
        <v>12807</v>
      </c>
      <c r="F388" s="1" t="s">
        <v>3959</v>
      </c>
      <c r="G388" s="70">
        <v>41071</v>
      </c>
      <c r="H388" t="s">
        <v>3957</v>
      </c>
      <c r="J388" s="15">
        <v>-2500674.2999999998</v>
      </c>
      <c r="K388" s="14">
        <v>2500674.2999999998</v>
      </c>
    </row>
    <row r="389" spans="2:11" x14ac:dyDescent="0.25">
      <c r="B389" t="s">
        <v>17738</v>
      </c>
      <c r="C389" t="s">
        <v>17739</v>
      </c>
      <c r="D389" t="s">
        <v>3905</v>
      </c>
      <c r="E389" t="s">
        <v>12789</v>
      </c>
      <c r="F389" s="1" t="s">
        <v>3907</v>
      </c>
      <c r="G389" s="70">
        <v>41073</v>
      </c>
      <c r="H389" t="s">
        <v>3906</v>
      </c>
      <c r="I389" t="s">
        <v>15142</v>
      </c>
      <c r="J389" s="15">
        <v>-492951</v>
      </c>
      <c r="K389" s="14">
        <v>-492951</v>
      </c>
    </row>
    <row r="390" spans="2:11" x14ac:dyDescent="0.25">
      <c r="B390" t="s">
        <v>17738</v>
      </c>
      <c r="C390" t="s">
        <v>17739</v>
      </c>
      <c r="D390" t="s">
        <v>17740</v>
      </c>
      <c r="E390" t="s">
        <v>17741</v>
      </c>
      <c r="F390" s="1" t="s">
        <v>17795</v>
      </c>
      <c r="G390" s="70">
        <v>41074</v>
      </c>
      <c r="H390" t="s">
        <v>17796</v>
      </c>
      <c r="J390" s="15">
        <v>-84191</v>
      </c>
      <c r="K390" s="14">
        <v>-84191</v>
      </c>
    </row>
    <row r="391" spans="2:11" x14ac:dyDescent="0.25">
      <c r="B391" t="s">
        <v>17738</v>
      </c>
      <c r="C391" t="s">
        <v>17739</v>
      </c>
      <c r="D391" t="s">
        <v>458</v>
      </c>
      <c r="E391" t="s">
        <v>12293</v>
      </c>
      <c r="F391" s="1" t="s">
        <v>484</v>
      </c>
      <c r="G391" s="70">
        <v>41074</v>
      </c>
      <c r="H391" t="s">
        <v>483</v>
      </c>
      <c r="I391" t="s">
        <v>15143</v>
      </c>
      <c r="J391" s="15">
        <v>-38367</v>
      </c>
      <c r="K391" s="14">
        <v>-38367</v>
      </c>
    </row>
    <row r="392" spans="2:11" x14ac:dyDescent="0.25">
      <c r="B392" t="s">
        <v>17738</v>
      </c>
      <c r="C392" t="s">
        <v>17739</v>
      </c>
      <c r="D392" t="s">
        <v>133</v>
      </c>
      <c r="E392" t="s">
        <v>12234</v>
      </c>
      <c r="F392" s="1" t="s">
        <v>141</v>
      </c>
      <c r="G392" s="70">
        <v>41075</v>
      </c>
      <c r="H392" t="s">
        <v>140</v>
      </c>
      <c r="I392" t="s">
        <v>140</v>
      </c>
      <c r="J392" s="15">
        <v>-22660.47</v>
      </c>
      <c r="K392" s="14">
        <v>-65715.350000000006</v>
      </c>
    </row>
    <row r="393" spans="2:11" x14ac:dyDescent="0.25">
      <c r="B393" t="s">
        <v>17738</v>
      </c>
      <c r="C393" t="s">
        <v>17739</v>
      </c>
      <c r="D393" t="s">
        <v>3850</v>
      </c>
      <c r="E393" t="s">
        <v>12776</v>
      </c>
      <c r="F393" s="1" t="s">
        <v>3864</v>
      </c>
      <c r="G393" s="70">
        <v>41075</v>
      </c>
      <c r="H393" t="s">
        <v>3863</v>
      </c>
      <c r="I393" t="s">
        <v>15127</v>
      </c>
      <c r="J393" s="15">
        <v>-2000</v>
      </c>
      <c r="K393" s="14">
        <v>-2000</v>
      </c>
    </row>
    <row r="394" spans="2:11" x14ac:dyDescent="0.25">
      <c r="B394" t="s">
        <v>17738</v>
      </c>
      <c r="C394" t="s">
        <v>17739</v>
      </c>
      <c r="D394" t="s">
        <v>133</v>
      </c>
      <c r="E394" t="s">
        <v>12234</v>
      </c>
      <c r="F394" s="1" t="s">
        <v>145</v>
      </c>
      <c r="G394" s="70">
        <v>41075</v>
      </c>
      <c r="H394" t="s">
        <v>144</v>
      </c>
      <c r="I394" t="s">
        <v>15144</v>
      </c>
      <c r="J394" s="15">
        <v>-116753.92</v>
      </c>
      <c r="K394" s="14">
        <v>-338586.38</v>
      </c>
    </row>
    <row r="395" spans="2:11" x14ac:dyDescent="0.25">
      <c r="B395" t="s">
        <v>17738</v>
      </c>
      <c r="C395" t="s">
        <v>17739</v>
      </c>
      <c r="D395" t="s">
        <v>133</v>
      </c>
      <c r="E395" t="s">
        <v>12234</v>
      </c>
      <c r="F395" s="1" t="s">
        <v>143</v>
      </c>
      <c r="G395" s="70">
        <v>41075</v>
      </c>
      <c r="H395" t="s">
        <v>142</v>
      </c>
      <c r="I395" t="s">
        <v>142</v>
      </c>
      <c r="J395" s="15">
        <v>-48772.53</v>
      </c>
      <c r="K395" s="14">
        <v>-141440.32000000001</v>
      </c>
    </row>
    <row r="396" spans="2:11" x14ac:dyDescent="0.25">
      <c r="B396" t="s">
        <v>17738</v>
      </c>
      <c r="C396" t="s">
        <v>17739</v>
      </c>
      <c r="D396" t="s">
        <v>3547</v>
      </c>
      <c r="E396" t="s">
        <v>12673</v>
      </c>
      <c r="F396" s="1" t="s">
        <v>3549</v>
      </c>
      <c r="G396" s="70">
        <v>41078</v>
      </c>
      <c r="H396" t="s">
        <v>3548</v>
      </c>
      <c r="I396" t="s">
        <v>15145</v>
      </c>
      <c r="J396" s="15">
        <v>-61429.96</v>
      </c>
      <c r="K396" s="14">
        <v>-61429.96</v>
      </c>
    </row>
    <row r="397" spans="2:11" x14ac:dyDescent="0.25">
      <c r="B397" t="s">
        <v>17738</v>
      </c>
      <c r="C397" t="s">
        <v>17739</v>
      </c>
      <c r="D397" t="s">
        <v>17740</v>
      </c>
      <c r="E397" t="s">
        <v>17741</v>
      </c>
      <c r="F397" s="1" t="s">
        <v>17797</v>
      </c>
      <c r="G397" s="70">
        <v>41078</v>
      </c>
      <c r="H397" t="s">
        <v>3968</v>
      </c>
      <c r="J397" s="15">
        <v>-81963</v>
      </c>
      <c r="K397" s="14">
        <v>-81963</v>
      </c>
    </row>
    <row r="398" spans="2:11" x14ac:dyDescent="0.25">
      <c r="B398" t="s">
        <v>17738</v>
      </c>
      <c r="C398" t="s">
        <v>17739</v>
      </c>
      <c r="D398" t="s">
        <v>3948</v>
      </c>
      <c r="E398" t="s">
        <v>12804</v>
      </c>
      <c r="F398" s="1" t="s">
        <v>3949</v>
      </c>
      <c r="G398" s="70">
        <v>41078</v>
      </c>
      <c r="H398" t="s">
        <v>3560</v>
      </c>
      <c r="I398" t="s">
        <v>15142</v>
      </c>
      <c r="J398" s="15">
        <v>-2371584.7000000002</v>
      </c>
      <c r="K398" s="14">
        <v>-2371584.7000000002</v>
      </c>
    </row>
    <row r="399" spans="2:11" x14ac:dyDescent="0.25">
      <c r="B399" t="s">
        <v>17575</v>
      </c>
      <c r="C399" t="s">
        <v>17576</v>
      </c>
      <c r="D399" t="s">
        <v>9798</v>
      </c>
      <c r="E399" t="s">
        <v>14265</v>
      </c>
      <c r="F399" s="1" t="s">
        <v>9800</v>
      </c>
      <c r="G399" s="70">
        <v>41080</v>
      </c>
      <c r="H399" t="s">
        <v>9799</v>
      </c>
      <c r="I399" t="s">
        <v>15011</v>
      </c>
      <c r="J399" s="15">
        <v>-2235562.9</v>
      </c>
      <c r="K399" s="14">
        <v>-2235562.9</v>
      </c>
    </row>
    <row r="400" spans="2:11" x14ac:dyDescent="0.25">
      <c r="B400" t="s">
        <v>17738</v>
      </c>
      <c r="C400" t="s">
        <v>17739</v>
      </c>
      <c r="D400" t="s">
        <v>3822</v>
      </c>
      <c r="E400" t="s">
        <v>12768</v>
      </c>
      <c r="F400" s="1" t="s">
        <v>3824</v>
      </c>
      <c r="G400" s="70">
        <v>41082</v>
      </c>
      <c r="H400" t="s">
        <v>3823</v>
      </c>
      <c r="I400" t="s">
        <v>15146</v>
      </c>
      <c r="J400" s="15">
        <v>-217513.72</v>
      </c>
      <c r="K400" s="14">
        <v>-217513.72</v>
      </c>
    </row>
    <row r="401" spans="2:11" x14ac:dyDescent="0.25">
      <c r="B401" t="s">
        <v>17738</v>
      </c>
      <c r="C401" t="s">
        <v>17739</v>
      </c>
      <c r="D401" t="s">
        <v>873</v>
      </c>
      <c r="E401" t="s">
        <v>12319</v>
      </c>
      <c r="F401" s="1" t="s">
        <v>875</v>
      </c>
      <c r="G401" s="70">
        <v>41086</v>
      </c>
      <c r="H401" t="s">
        <v>874</v>
      </c>
      <c r="I401" t="s">
        <v>15147</v>
      </c>
      <c r="J401" s="15">
        <v>-15012546.460000001</v>
      </c>
      <c r="K401" s="14">
        <v>-347420</v>
      </c>
    </row>
    <row r="402" spans="2:11" x14ac:dyDescent="0.25">
      <c r="B402" t="s">
        <v>17575</v>
      </c>
      <c r="C402" t="s">
        <v>17576</v>
      </c>
      <c r="D402" t="s">
        <v>8829</v>
      </c>
      <c r="E402" t="s">
        <v>13997</v>
      </c>
      <c r="F402" s="1" t="s">
        <v>8831</v>
      </c>
      <c r="G402" s="70">
        <v>41087</v>
      </c>
      <c r="H402" t="s">
        <v>8830</v>
      </c>
      <c r="I402" t="s">
        <v>15011</v>
      </c>
      <c r="J402" s="15">
        <v>-2842253</v>
      </c>
      <c r="K402" s="14">
        <v>-2842253</v>
      </c>
    </row>
    <row r="403" spans="2:11" x14ac:dyDescent="0.25">
      <c r="B403" t="s">
        <v>17575</v>
      </c>
      <c r="C403" t="s">
        <v>17576</v>
      </c>
      <c r="D403" t="s">
        <v>3231</v>
      </c>
      <c r="E403" t="s">
        <v>12605</v>
      </c>
      <c r="F403" s="1" t="s">
        <v>3233</v>
      </c>
      <c r="G403" s="70">
        <v>41087</v>
      </c>
      <c r="H403" t="s">
        <v>3232</v>
      </c>
      <c r="I403" t="s">
        <v>15148</v>
      </c>
      <c r="J403" s="15">
        <v>-2635629.69</v>
      </c>
      <c r="K403" s="14">
        <v>-2635629.69</v>
      </c>
    </row>
    <row r="404" spans="2:11" x14ac:dyDescent="0.25">
      <c r="B404" t="s">
        <v>17575</v>
      </c>
      <c r="C404" t="s">
        <v>17576</v>
      </c>
      <c r="D404" t="s">
        <v>17798</v>
      </c>
      <c r="E404" t="s">
        <v>17799</v>
      </c>
      <c r="F404" s="1" t="s">
        <v>17800</v>
      </c>
      <c r="G404" s="70">
        <v>41088</v>
      </c>
      <c r="H404" t="s">
        <v>17801</v>
      </c>
      <c r="J404">
        <v>0.02</v>
      </c>
      <c r="K404" s="13">
        <v>0.02</v>
      </c>
    </row>
    <row r="405" spans="2:11" x14ac:dyDescent="0.25">
      <c r="B405" t="s">
        <v>17575</v>
      </c>
      <c r="C405" t="s">
        <v>17576</v>
      </c>
      <c r="D405" t="s">
        <v>10669</v>
      </c>
      <c r="E405" t="s">
        <v>14509</v>
      </c>
      <c r="F405" s="1" t="s">
        <v>10671</v>
      </c>
      <c r="G405" s="70">
        <v>41089</v>
      </c>
      <c r="H405" t="s">
        <v>10670</v>
      </c>
      <c r="I405" t="s">
        <v>15149</v>
      </c>
      <c r="J405" s="15">
        <v>-1844829.4</v>
      </c>
      <c r="K405" s="14">
        <v>-1844829.4</v>
      </c>
    </row>
    <row r="406" spans="2:11" x14ac:dyDescent="0.25">
      <c r="B406" t="s">
        <v>17738</v>
      </c>
      <c r="C406" t="s">
        <v>17739</v>
      </c>
      <c r="D406" t="s">
        <v>3446</v>
      </c>
      <c r="E406" t="s">
        <v>12637</v>
      </c>
      <c r="F406" s="1" t="s">
        <v>3447</v>
      </c>
      <c r="G406" s="70">
        <v>41091</v>
      </c>
      <c r="H406" t="s">
        <v>1005</v>
      </c>
      <c r="I406" t="s">
        <v>15150</v>
      </c>
      <c r="J406" s="15">
        <v>19442.7</v>
      </c>
      <c r="K406" s="14">
        <v>19442.7</v>
      </c>
    </row>
    <row r="407" spans="2:11" x14ac:dyDescent="0.25">
      <c r="B407" t="s">
        <v>17738</v>
      </c>
      <c r="C407" t="s">
        <v>17739</v>
      </c>
      <c r="D407" t="s">
        <v>4115</v>
      </c>
      <c r="E407" t="s">
        <v>12841</v>
      </c>
      <c r="F407" s="1" t="s">
        <v>4121</v>
      </c>
      <c r="G407" s="70">
        <v>41091</v>
      </c>
      <c r="H407" t="s">
        <v>4120</v>
      </c>
      <c r="I407" t="s">
        <v>17401</v>
      </c>
      <c r="J407">
        <v>-750</v>
      </c>
      <c r="K407" s="13">
        <v>-750</v>
      </c>
    </row>
    <row r="408" spans="2:11" x14ac:dyDescent="0.25">
      <c r="B408" t="s">
        <v>17738</v>
      </c>
      <c r="C408" t="s">
        <v>17739</v>
      </c>
      <c r="D408" t="s">
        <v>4115</v>
      </c>
      <c r="E408" t="s">
        <v>12841</v>
      </c>
      <c r="F408" s="1" t="s">
        <v>4119</v>
      </c>
      <c r="G408" s="70">
        <v>41091</v>
      </c>
      <c r="H408" t="s">
        <v>4118</v>
      </c>
      <c r="I408" t="s">
        <v>17400</v>
      </c>
      <c r="J408">
        <v>-750</v>
      </c>
      <c r="K408" s="13">
        <v>-750</v>
      </c>
    </row>
    <row r="409" spans="2:11" x14ac:dyDescent="0.25">
      <c r="B409" t="s">
        <v>17738</v>
      </c>
      <c r="C409" t="s">
        <v>17739</v>
      </c>
      <c r="D409" t="s">
        <v>3591</v>
      </c>
      <c r="E409" t="s">
        <v>12687</v>
      </c>
      <c r="F409" s="1" t="s">
        <v>3593</v>
      </c>
      <c r="G409" s="70">
        <v>41091</v>
      </c>
      <c r="H409" t="s">
        <v>3592</v>
      </c>
      <c r="I409" t="s">
        <v>15151</v>
      </c>
      <c r="J409" s="15">
        <v>-6000</v>
      </c>
      <c r="K409" s="14">
        <v>-6000</v>
      </c>
    </row>
    <row r="410" spans="2:11" x14ac:dyDescent="0.25">
      <c r="B410" t="s">
        <v>17575</v>
      </c>
      <c r="C410" t="s">
        <v>17576</v>
      </c>
      <c r="D410" t="s">
        <v>11503</v>
      </c>
      <c r="E410" t="s">
        <v>14737</v>
      </c>
      <c r="F410" s="1" t="s">
        <v>11507</v>
      </c>
      <c r="G410" s="70">
        <v>41091</v>
      </c>
      <c r="H410" t="s">
        <v>11506</v>
      </c>
      <c r="I410" t="s">
        <v>17402</v>
      </c>
      <c r="J410" s="15">
        <v>-10980884.289999999</v>
      </c>
      <c r="K410" s="14">
        <v>-10980884.289999999</v>
      </c>
    </row>
    <row r="411" spans="2:11" x14ac:dyDescent="0.25">
      <c r="B411" t="s">
        <v>17791</v>
      </c>
      <c r="C411" t="s">
        <v>17792</v>
      </c>
      <c r="D411" t="s">
        <v>4742</v>
      </c>
      <c r="E411" t="s">
        <v>12993</v>
      </c>
      <c r="F411" s="1" t="s">
        <v>4744</v>
      </c>
      <c r="G411" s="70">
        <v>41092</v>
      </c>
      <c r="H411" t="s">
        <v>4743</v>
      </c>
      <c r="I411" t="s">
        <v>15152</v>
      </c>
      <c r="J411" s="15">
        <v>-19442.7</v>
      </c>
      <c r="K411" s="14">
        <v>-19442.7</v>
      </c>
    </row>
    <row r="412" spans="2:11" x14ac:dyDescent="0.25">
      <c r="B412" t="s">
        <v>17738</v>
      </c>
      <c r="C412" t="s">
        <v>17739</v>
      </c>
      <c r="D412" t="s">
        <v>17802</v>
      </c>
      <c r="E412" t="s">
        <v>17803</v>
      </c>
      <c r="F412" s="1" t="s">
        <v>17804</v>
      </c>
      <c r="G412" s="70">
        <v>41092</v>
      </c>
      <c r="H412" t="s">
        <v>17805</v>
      </c>
      <c r="J412" s="15">
        <v>-49091.199999999997</v>
      </c>
      <c r="K412" s="14">
        <v>-49091.199999999997</v>
      </c>
    </row>
    <row r="413" spans="2:11" x14ac:dyDescent="0.25">
      <c r="B413" t="s">
        <v>17738</v>
      </c>
      <c r="C413" t="s">
        <v>17739</v>
      </c>
      <c r="D413" t="s">
        <v>1384</v>
      </c>
      <c r="E413" t="s">
        <v>12405</v>
      </c>
      <c r="F413" s="1" t="s">
        <v>1394</v>
      </c>
      <c r="G413" s="70">
        <v>41092</v>
      </c>
      <c r="H413" t="s">
        <v>1393</v>
      </c>
      <c r="I413" t="s">
        <v>1393</v>
      </c>
      <c r="J413" s="15">
        <v>-7250</v>
      </c>
      <c r="K413" s="14">
        <v>-7250</v>
      </c>
    </row>
    <row r="414" spans="2:11" x14ac:dyDescent="0.25">
      <c r="B414" t="s">
        <v>17575</v>
      </c>
      <c r="C414" t="s">
        <v>17576</v>
      </c>
      <c r="D414" t="s">
        <v>10669</v>
      </c>
      <c r="E414" t="s">
        <v>14509</v>
      </c>
      <c r="F414" s="1" t="s">
        <v>10672</v>
      </c>
      <c r="G414" s="70">
        <v>41092</v>
      </c>
      <c r="H414" t="s">
        <v>1</v>
      </c>
      <c r="I414" t="s">
        <v>17403</v>
      </c>
      <c r="J414" s="15">
        <v>1748867.4</v>
      </c>
      <c r="K414" s="14">
        <v>1748867.4</v>
      </c>
    </row>
    <row r="415" spans="2:11" x14ac:dyDescent="0.25">
      <c r="B415" t="s">
        <v>17791</v>
      </c>
      <c r="C415" t="s">
        <v>17792</v>
      </c>
      <c r="D415" t="s">
        <v>3467</v>
      </c>
      <c r="E415" t="s">
        <v>12643</v>
      </c>
      <c r="F415" s="1" t="s">
        <v>5164</v>
      </c>
      <c r="G415" s="70">
        <v>41092</v>
      </c>
      <c r="H415" t="s">
        <v>5163</v>
      </c>
      <c r="I415" t="s">
        <v>15154</v>
      </c>
      <c r="J415" s="15">
        <v>-19082.650000000001</v>
      </c>
      <c r="K415" s="14">
        <v>-19082.650000000001</v>
      </c>
    </row>
    <row r="416" spans="2:11" x14ac:dyDescent="0.25">
      <c r="B416" t="s">
        <v>17791</v>
      </c>
      <c r="C416" t="s">
        <v>17792</v>
      </c>
      <c r="D416" t="s">
        <v>5600</v>
      </c>
      <c r="E416" t="s">
        <v>13265</v>
      </c>
      <c r="F416" s="1" t="s">
        <v>5603</v>
      </c>
      <c r="G416" s="70">
        <v>41092</v>
      </c>
      <c r="H416" t="s">
        <v>5602</v>
      </c>
      <c r="I416" t="s">
        <v>15155</v>
      </c>
      <c r="J416" s="15">
        <v>-38165.300000000003</v>
      </c>
      <c r="K416" s="14">
        <v>-38165.300000000003</v>
      </c>
    </row>
    <row r="417" spans="2:11" x14ac:dyDescent="0.25">
      <c r="B417" t="s">
        <v>17791</v>
      </c>
      <c r="C417" t="s">
        <v>17792</v>
      </c>
      <c r="D417" t="s">
        <v>3727</v>
      </c>
      <c r="E417" t="s">
        <v>12737</v>
      </c>
      <c r="F417" s="1" t="s">
        <v>6865</v>
      </c>
      <c r="G417" s="70">
        <v>41092</v>
      </c>
      <c r="H417" t="s">
        <v>6864</v>
      </c>
      <c r="I417" t="s">
        <v>15153</v>
      </c>
      <c r="J417" s="15">
        <v>-26643.7</v>
      </c>
      <c r="K417" s="14">
        <v>-26643.7</v>
      </c>
    </row>
    <row r="418" spans="2:11" x14ac:dyDescent="0.25">
      <c r="B418" t="s">
        <v>17738</v>
      </c>
      <c r="C418" t="s">
        <v>17739</v>
      </c>
      <c r="D418" t="s">
        <v>3872</v>
      </c>
      <c r="E418" t="s">
        <v>12780</v>
      </c>
      <c r="F418" s="1" t="s">
        <v>3875</v>
      </c>
      <c r="G418" s="70">
        <v>41093</v>
      </c>
      <c r="H418" t="s">
        <v>1</v>
      </c>
      <c r="I418" t="s">
        <v>17404</v>
      </c>
      <c r="J418" s="15">
        <v>82350</v>
      </c>
      <c r="K418" s="14">
        <v>1800</v>
      </c>
    </row>
    <row r="419" spans="2:11" x14ac:dyDescent="0.25">
      <c r="B419" t="s">
        <v>17575</v>
      </c>
      <c r="C419" t="s">
        <v>17576</v>
      </c>
      <c r="D419" t="s">
        <v>9538</v>
      </c>
      <c r="E419" t="s">
        <v>14185</v>
      </c>
      <c r="F419" s="1" t="s">
        <v>9539</v>
      </c>
      <c r="G419" s="70">
        <v>41093</v>
      </c>
      <c r="H419" t="s">
        <v>3433</v>
      </c>
      <c r="I419" t="s">
        <v>15156</v>
      </c>
      <c r="J419" s="15">
        <v>-90000</v>
      </c>
      <c r="K419" s="14">
        <v>-90000</v>
      </c>
    </row>
    <row r="420" spans="2:11" x14ac:dyDescent="0.25">
      <c r="B420" t="s">
        <v>17575</v>
      </c>
      <c r="C420" t="s">
        <v>17576</v>
      </c>
      <c r="D420" t="s">
        <v>9474</v>
      </c>
      <c r="E420" t="s">
        <v>14170</v>
      </c>
      <c r="F420" s="1" t="s">
        <v>9476</v>
      </c>
      <c r="G420" s="70">
        <v>41095</v>
      </c>
      <c r="H420" t="s">
        <v>9475</v>
      </c>
      <c r="I420" t="s">
        <v>17405</v>
      </c>
      <c r="J420" s="15">
        <v>-6117540.8399999999</v>
      </c>
      <c r="K420" s="14">
        <v>-6117540.8399999999</v>
      </c>
    </row>
    <row r="421" spans="2:11" x14ac:dyDescent="0.25">
      <c r="B421" t="s">
        <v>17738</v>
      </c>
      <c r="C421" t="s">
        <v>17739</v>
      </c>
      <c r="D421" t="s">
        <v>1537</v>
      </c>
      <c r="E421" t="s">
        <v>12425</v>
      </c>
      <c r="F421" s="1" t="s">
        <v>1539</v>
      </c>
      <c r="G421" s="70">
        <v>41100</v>
      </c>
      <c r="H421" t="s">
        <v>1538</v>
      </c>
      <c r="I421" t="s">
        <v>15160</v>
      </c>
      <c r="J421" s="15">
        <v>-23200</v>
      </c>
      <c r="K421" s="14">
        <v>-23200</v>
      </c>
    </row>
    <row r="422" spans="2:11" x14ac:dyDescent="0.25">
      <c r="B422" t="s">
        <v>17738</v>
      </c>
      <c r="C422" t="s">
        <v>17739</v>
      </c>
      <c r="D422" t="s">
        <v>3504</v>
      </c>
      <c r="E422" t="s">
        <v>12657</v>
      </c>
      <c r="F422" s="1" t="s">
        <v>3505</v>
      </c>
      <c r="G422" s="70">
        <v>41100</v>
      </c>
      <c r="H422" t="s">
        <v>1</v>
      </c>
      <c r="I422" t="s">
        <v>17504</v>
      </c>
      <c r="J422" s="15">
        <v>10250</v>
      </c>
      <c r="K422" s="14">
        <v>10250</v>
      </c>
    </row>
    <row r="423" spans="2:11" x14ac:dyDescent="0.25">
      <c r="B423" t="s">
        <v>17575</v>
      </c>
      <c r="C423" t="s">
        <v>17576</v>
      </c>
      <c r="D423" t="s">
        <v>10218</v>
      </c>
      <c r="E423" t="s">
        <v>14377</v>
      </c>
      <c r="F423" s="1" t="s">
        <v>10222</v>
      </c>
      <c r="G423" s="70">
        <v>41100</v>
      </c>
      <c r="H423" t="s">
        <v>10221</v>
      </c>
      <c r="I423" t="s">
        <v>15157</v>
      </c>
      <c r="J423" s="15">
        <v>-4593</v>
      </c>
      <c r="K423" s="14">
        <v>-4593</v>
      </c>
    </row>
    <row r="424" spans="2:11" x14ac:dyDescent="0.25">
      <c r="B424" t="s">
        <v>17738</v>
      </c>
      <c r="C424" t="s">
        <v>17739</v>
      </c>
      <c r="D424" t="s">
        <v>191</v>
      </c>
      <c r="E424" t="s">
        <v>12243</v>
      </c>
      <c r="F424" s="1" t="s">
        <v>195</v>
      </c>
      <c r="G424" s="70">
        <v>41100</v>
      </c>
      <c r="H424" t="s">
        <v>194</v>
      </c>
      <c r="I424" t="s">
        <v>15159</v>
      </c>
      <c r="J424" s="15">
        <v>-36000</v>
      </c>
      <c r="K424" s="14">
        <v>-36000</v>
      </c>
    </row>
    <row r="425" spans="2:11" x14ac:dyDescent="0.25">
      <c r="B425" t="s">
        <v>17738</v>
      </c>
      <c r="C425" t="s">
        <v>17739</v>
      </c>
      <c r="D425" t="s">
        <v>3621</v>
      </c>
      <c r="E425" t="s">
        <v>12698</v>
      </c>
      <c r="F425" s="1" t="s">
        <v>3622</v>
      </c>
      <c r="G425" s="70">
        <v>41100</v>
      </c>
      <c r="H425" t="s">
        <v>1</v>
      </c>
      <c r="I425" t="s">
        <v>15158</v>
      </c>
      <c r="J425" s="15">
        <v>2150</v>
      </c>
      <c r="K425" s="14">
        <v>2150</v>
      </c>
    </row>
    <row r="426" spans="2:11" x14ac:dyDescent="0.25">
      <c r="B426" t="s">
        <v>17791</v>
      </c>
      <c r="C426" t="s">
        <v>17792</v>
      </c>
      <c r="D426" t="s">
        <v>3872</v>
      </c>
      <c r="E426" t="s">
        <v>12780</v>
      </c>
      <c r="F426" s="1" t="s">
        <v>7237</v>
      </c>
      <c r="G426" s="70">
        <v>41102</v>
      </c>
      <c r="H426" t="s">
        <v>7236</v>
      </c>
      <c r="I426" t="s">
        <v>15161</v>
      </c>
      <c r="J426" s="15">
        <v>-93500</v>
      </c>
      <c r="K426" s="14">
        <v>-93500</v>
      </c>
    </row>
    <row r="427" spans="2:11" x14ac:dyDescent="0.25">
      <c r="B427" t="s">
        <v>17791</v>
      </c>
      <c r="C427" t="s">
        <v>17792</v>
      </c>
      <c r="D427" t="s">
        <v>4340</v>
      </c>
      <c r="E427" t="s">
        <v>12890</v>
      </c>
      <c r="F427" s="1" t="s">
        <v>4342</v>
      </c>
      <c r="G427" s="70">
        <v>41103</v>
      </c>
      <c r="H427" t="s">
        <v>4341</v>
      </c>
      <c r="I427" t="s">
        <v>15162</v>
      </c>
      <c r="J427" s="15">
        <v>-4000</v>
      </c>
      <c r="K427" s="14">
        <v>-4000</v>
      </c>
    </row>
    <row r="428" spans="2:11" x14ac:dyDescent="0.25">
      <c r="B428" t="s">
        <v>17738</v>
      </c>
      <c r="C428" t="s">
        <v>17739</v>
      </c>
      <c r="D428" t="s">
        <v>3416</v>
      </c>
      <c r="E428" t="s">
        <v>12627</v>
      </c>
      <c r="F428" s="1" t="s">
        <v>3417</v>
      </c>
      <c r="G428" s="70">
        <v>41107</v>
      </c>
      <c r="H428" t="s">
        <v>1</v>
      </c>
      <c r="I428" t="s">
        <v>15163</v>
      </c>
      <c r="J428">
        <v>900</v>
      </c>
      <c r="K428" s="13">
        <v>900</v>
      </c>
    </row>
    <row r="429" spans="2:11" x14ac:dyDescent="0.25">
      <c r="B429" t="s">
        <v>17738</v>
      </c>
      <c r="C429" t="s">
        <v>17739</v>
      </c>
      <c r="D429" t="s">
        <v>3416</v>
      </c>
      <c r="E429" t="s">
        <v>12627</v>
      </c>
      <c r="F429" s="1" t="s">
        <v>3419</v>
      </c>
      <c r="G429" s="70">
        <v>41107</v>
      </c>
      <c r="H429" t="s">
        <v>3418</v>
      </c>
      <c r="I429" t="s">
        <v>15164</v>
      </c>
      <c r="J429">
        <v>-900</v>
      </c>
      <c r="K429" s="13">
        <v>-900</v>
      </c>
    </row>
    <row r="430" spans="2:11" x14ac:dyDescent="0.25">
      <c r="B430" t="s">
        <v>17575</v>
      </c>
      <c r="C430" t="s">
        <v>17576</v>
      </c>
      <c r="D430" t="s">
        <v>8795</v>
      </c>
      <c r="E430" t="s">
        <v>13988</v>
      </c>
      <c r="F430" s="1" t="s">
        <v>8797</v>
      </c>
      <c r="G430" s="70">
        <v>41107</v>
      </c>
      <c r="H430" t="s">
        <v>8796</v>
      </c>
      <c r="I430" t="s">
        <v>15165</v>
      </c>
      <c r="J430" s="15">
        <v>-100000</v>
      </c>
      <c r="K430" s="14">
        <v>-100000</v>
      </c>
    </row>
    <row r="431" spans="2:11" x14ac:dyDescent="0.25">
      <c r="B431" t="s">
        <v>17791</v>
      </c>
      <c r="C431" t="s">
        <v>17792</v>
      </c>
      <c r="D431" t="s">
        <v>6605</v>
      </c>
      <c r="E431" t="s">
        <v>13602</v>
      </c>
      <c r="F431" s="1" t="s">
        <v>6607</v>
      </c>
      <c r="G431" s="70">
        <v>41109</v>
      </c>
      <c r="H431" t="s">
        <v>6606</v>
      </c>
      <c r="I431" t="s">
        <v>15167</v>
      </c>
      <c r="J431" s="15">
        <v>-41765.800000000003</v>
      </c>
      <c r="K431" s="14">
        <v>-41765.800000000003</v>
      </c>
    </row>
    <row r="432" spans="2:11" x14ac:dyDescent="0.25">
      <c r="B432" t="s">
        <v>17791</v>
      </c>
      <c r="C432" t="s">
        <v>17792</v>
      </c>
      <c r="D432" t="s">
        <v>5032</v>
      </c>
      <c r="E432" t="s">
        <v>13087</v>
      </c>
      <c r="F432" s="1" t="s">
        <v>5034</v>
      </c>
      <c r="G432" s="70">
        <v>41109</v>
      </c>
      <c r="H432" t="s">
        <v>5033</v>
      </c>
      <c r="I432" t="s">
        <v>15166</v>
      </c>
      <c r="J432" s="15">
        <v>-28500</v>
      </c>
      <c r="K432" s="14">
        <v>-28500</v>
      </c>
    </row>
    <row r="433" spans="2:11" x14ac:dyDescent="0.25">
      <c r="B433" t="s">
        <v>17738</v>
      </c>
      <c r="C433" t="s">
        <v>17739</v>
      </c>
      <c r="D433" t="s">
        <v>981</v>
      </c>
      <c r="E433" t="s">
        <v>12340</v>
      </c>
      <c r="F433" s="1" t="s">
        <v>983</v>
      </c>
      <c r="G433" s="70">
        <v>41109</v>
      </c>
      <c r="H433" t="s">
        <v>982</v>
      </c>
      <c r="I433" t="s">
        <v>982</v>
      </c>
      <c r="J433" s="15">
        <v>-13850.4</v>
      </c>
      <c r="K433" s="14">
        <v>-13850.4</v>
      </c>
    </row>
    <row r="434" spans="2:11" x14ac:dyDescent="0.25">
      <c r="B434" t="s">
        <v>17738</v>
      </c>
      <c r="C434" t="s">
        <v>17739</v>
      </c>
      <c r="D434" t="s">
        <v>3547</v>
      </c>
      <c r="E434" t="s">
        <v>12673</v>
      </c>
      <c r="F434" s="1" t="s">
        <v>3550</v>
      </c>
      <c r="G434" s="70">
        <v>41110</v>
      </c>
      <c r="H434" t="s">
        <v>1</v>
      </c>
      <c r="I434" t="s">
        <v>15168</v>
      </c>
      <c r="J434" s="15">
        <v>24235.63</v>
      </c>
      <c r="K434" s="14">
        <v>24235.63</v>
      </c>
    </row>
    <row r="435" spans="2:11" x14ac:dyDescent="0.25">
      <c r="B435" t="s">
        <v>17738</v>
      </c>
      <c r="C435" t="s">
        <v>17739</v>
      </c>
      <c r="D435" t="s">
        <v>981</v>
      </c>
      <c r="E435" t="s">
        <v>12340</v>
      </c>
      <c r="F435" s="1" t="s">
        <v>985</v>
      </c>
      <c r="G435" s="70">
        <v>41110</v>
      </c>
      <c r="H435" t="s">
        <v>984</v>
      </c>
      <c r="I435" t="s">
        <v>984</v>
      </c>
      <c r="J435" s="15">
        <v>-5811.6</v>
      </c>
      <c r="K435" s="14">
        <v>-5811.6</v>
      </c>
    </row>
    <row r="436" spans="2:11" x14ac:dyDescent="0.25">
      <c r="B436" t="s">
        <v>17738</v>
      </c>
      <c r="C436" t="s">
        <v>17739</v>
      </c>
      <c r="D436" t="s">
        <v>3448</v>
      </c>
      <c r="E436" t="s">
        <v>12638</v>
      </c>
      <c r="F436" s="1" t="s">
        <v>3450</v>
      </c>
      <c r="G436" s="70">
        <v>41110</v>
      </c>
      <c r="H436" t="s">
        <v>3449</v>
      </c>
      <c r="I436" t="s">
        <v>15169</v>
      </c>
      <c r="J436" s="15">
        <v>-42485.9</v>
      </c>
      <c r="K436" s="14">
        <v>-42485.9</v>
      </c>
    </row>
    <row r="437" spans="2:11" x14ac:dyDescent="0.25">
      <c r="B437" t="s">
        <v>17738</v>
      </c>
      <c r="C437" t="s">
        <v>17739</v>
      </c>
      <c r="D437" t="s">
        <v>3872</v>
      </c>
      <c r="E437" t="s">
        <v>12780</v>
      </c>
      <c r="F437" s="1" t="s">
        <v>3874</v>
      </c>
      <c r="G437" s="70">
        <v>41113</v>
      </c>
      <c r="H437" t="s">
        <v>3873</v>
      </c>
      <c r="I437" t="s">
        <v>15170</v>
      </c>
      <c r="J437" s="15">
        <v>-93500</v>
      </c>
      <c r="K437" s="14">
        <v>-93500</v>
      </c>
    </row>
    <row r="438" spans="2:11" x14ac:dyDescent="0.25">
      <c r="B438" t="s">
        <v>17738</v>
      </c>
      <c r="C438" t="s">
        <v>17739</v>
      </c>
      <c r="D438" t="s">
        <v>981</v>
      </c>
      <c r="E438" t="s">
        <v>12340</v>
      </c>
      <c r="F438" s="1" t="s">
        <v>987</v>
      </c>
      <c r="G438" s="70">
        <v>41113</v>
      </c>
      <c r="H438" t="s">
        <v>986</v>
      </c>
      <c r="I438" t="s">
        <v>986</v>
      </c>
      <c r="J438" s="15">
        <v>-98613.92</v>
      </c>
      <c r="K438" s="14">
        <v>-98613.92</v>
      </c>
    </row>
    <row r="439" spans="2:11" x14ac:dyDescent="0.25">
      <c r="B439" t="s">
        <v>17575</v>
      </c>
      <c r="C439" t="s">
        <v>17576</v>
      </c>
      <c r="D439" t="s">
        <v>11503</v>
      </c>
      <c r="E439" t="s">
        <v>14737</v>
      </c>
      <c r="F439" s="1" t="s">
        <v>11508</v>
      </c>
      <c r="G439" s="70">
        <v>41114</v>
      </c>
      <c r="H439" t="s">
        <v>1</v>
      </c>
      <c r="I439" t="s">
        <v>17407</v>
      </c>
      <c r="J439" s="15">
        <v>10144542.289999999</v>
      </c>
      <c r="K439" s="14">
        <v>10144542.289999999</v>
      </c>
    </row>
    <row r="440" spans="2:11" x14ac:dyDescent="0.25">
      <c r="B440" t="s">
        <v>17575</v>
      </c>
      <c r="C440" t="s">
        <v>17576</v>
      </c>
      <c r="D440" t="s">
        <v>9650</v>
      </c>
      <c r="E440" t="s">
        <v>14219</v>
      </c>
      <c r="F440" s="1" t="s">
        <v>9652</v>
      </c>
      <c r="G440" s="70">
        <v>41114</v>
      </c>
      <c r="H440" t="s">
        <v>9651</v>
      </c>
      <c r="I440" t="s">
        <v>17406</v>
      </c>
      <c r="J440" s="15">
        <v>-1595283.78</v>
      </c>
      <c r="K440" s="14">
        <v>-1595283.78</v>
      </c>
    </row>
    <row r="441" spans="2:11" x14ac:dyDescent="0.25">
      <c r="B441" t="s">
        <v>17738</v>
      </c>
      <c r="C441" t="s">
        <v>17739</v>
      </c>
      <c r="D441" t="s">
        <v>1007</v>
      </c>
      <c r="E441" t="s">
        <v>12346</v>
      </c>
      <c r="F441" s="1" t="s">
        <v>1018</v>
      </c>
      <c r="G441" s="70">
        <v>41115</v>
      </c>
      <c r="H441" t="s">
        <v>1</v>
      </c>
      <c r="I441" t="s">
        <v>17408</v>
      </c>
      <c r="J441" s="15">
        <v>185672.92</v>
      </c>
      <c r="K441" s="14">
        <v>185672.92</v>
      </c>
    </row>
    <row r="442" spans="2:11" x14ac:dyDescent="0.25">
      <c r="B442" t="s">
        <v>17738</v>
      </c>
      <c r="C442" t="s">
        <v>17739</v>
      </c>
      <c r="D442" t="s">
        <v>981</v>
      </c>
      <c r="E442" t="s">
        <v>12340</v>
      </c>
      <c r="F442" s="1" t="s">
        <v>989</v>
      </c>
      <c r="G442" s="70">
        <v>41115</v>
      </c>
      <c r="H442" t="s">
        <v>988</v>
      </c>
      <c r="I442" t="s">
        <v>988</v>
      </c>
      <c r="J442" s="15">
        <v>-18699.2</v>
      </c>
      <c r="K442" s="14">
        <v>-18699.2</v>
      </c>
    </row>
    <row r="443" spans="2:11" x14ac:dyDescent="0.25">
      <c r="B443" t="s">
        <v>17791</v>
      </c>
      <c r="C443" t="s">
        <v>17792</v>
      </c>
      <c r="D443" t="s">
        <v>488</v>
      </c>
      <c r="E443" t="s">
        <v>12294</v>
      </c>
      <c r="F443" s="1" t="s">
        <v>2917</v>
      </c>
      <c r="G443" s="70">
        <v>41115</v>
      </c>
      <c r="H443" t="s">
        <v>2916</v>
      </c>
      <c r="I443" t="s">
        <v>17409</v>
      </c>
      <c r="J443" s="15">
        <v>-63625.53</v>
      </c>
      <c r="K443" s="14">
        <v>-63625.53</v>
      </c>
    </row>
    <row r="444" spans="2:11" x14ac:dyDescent="0.25">
      <c r="B444" t="s">
        <v>17791</v>
      </c>
      <c r="C444" t="s">
        <v>17792</v>
      </c>
      <c r="D444" t="s">
        <v>3502</v>
      </c>
      <c r="E444" t="s">
        <v>12656</v>
      </c>
      <c r="F444" s="1" t="s">
        <v>5651</v>
      </c>
      <c r="G444" s="70">
        <v>41116</v>
      </c>
      <c r="H444" t="s">
        <v>5650</v>
      </c>
      <c r="I444" t="s">
        <v>15171</v>
      </c>
      <c r="J444" s="15">
        <v>-38165.300000000003</v>
      </c>
      <c r="K444" s="14">
        <v>-38165.300000000003</v>
      </c>
    </row>
    <row r="445" spans="2:11" x14ac:dyDescent="0.25">
      <c r="B445" t="s">
        <v>17791</v>
      </c>
      <c r="C445" t="s">
        <v>17792</v>
      </c>
      <c r="D445" t="s">
        <v>3638</v>
      </c>
      <c r="E445" t="s">
        <v>12706</v>
      </c>
      <c r="F445" s="1" t="s">
        <v>6690</v>
      </c>
      <c r="G445" s="70">
        <v>41116</v>
      </c>
      <c r="H445" t="s">
        <v>6689</v>
      </c>
      <c r="I445" t="s">
        <v>17410</v>
      </c>
      <c r="J445" s="15">
        <v>-13321.85</v>
      </c>
      <c r="K445" s="14">
        <v>-13321.85</v>
      </c>
    </row>
    <row r="446" spans="2:11" x14ac:dyDescent="0.25">
      <c r="B446" t="s">
        <v>17738</v>
      </c>
      <c r="C446" t="s">
        <v>17739</v>
      </c>
      <c r="D446" t="s">
        <v>3869</v>
      </c>
      <c r="E446" t="s">
        <v>12779</v>
      </c>
      <c r="F446" s="1" t="s">
        <v>3871</v>
      </c>
      <c r="G446" s="70">
        <v>41116</v>
      </c>
      <c r="H446" t="s">
        <v>3870</v>
      </c>
      <c r="I446" t="s">
        <v>15169</v>
      </c>
      <c r="J446" s="15">
        <v>-16922.349999999999</v>
      </c>
      <c r="K446" s="14">
        <v>-16922.349999999999</v>
      </c>
    </row>
    <row r="447" spans="2:11" x14ac:dyDescent="0.25">
      <c r="B447" t="s">
        <v>17738</v>
      </c>
      <c r="C447" t="s">
        <v>17739</v>
      </c>
      <c r="D447" t="s">
        <v>3494</v>
      </c>
      <c r="E447" t="s">
        <v>12653</v>
      </c>
      <c r="F447" s="1" t="s">
        <v>3496</v>
      </c>
      <c r="G447" s="70">
        <v>41116</v>
      </c>
      <c r="H447" t="s">
        <v>3495</v>
      </c>
      <c r="I447" t="s">
        <v>15172</v>
      </c>
      <c r="J447" s="15">
        <v>-19082.650000000001</v>
      </c>
      <c r="K447" s="14">
        <v>-19082.650000000001</v>
      </c>
    </row>
    <row r="448" spans="2:11" x14ac:dyDescent="0.25">
      <c r="B448" t="s">
        <v>17791</v>
      </c>
      <c r="C448" t="s">
        <v>17792</v>
      </c>
      <c r="D448" t="s">
        <v>3835</v>
      </c>
      <c r="E448" t="s">
        <v>12772</v>
      </c>
      <c r="F448" s="1" t="s">
        <v>7213</v>
      </c>
      <c r="G448" s="70">
        <v>41116</v>
      </c>
      <c r="H448" t="s">
        <v>1</v>
      </c>
      <c r="I448" t="s">
        <v>17411</v>
      </c>
      <c r="J448" s="15">
        <v>134068</v>
      </c>
      <c r="K448" s="14">
        <v>134068</v>
      </c>
    </row>
    <row r="449" spans="2:11" x14ac:dyDescent="0.25">
      <c r="B449" t="s">
        <v>17738</v>
      </c>
      <c r="C449" t="s">
        <v>17739</v>
      </c>
      <c r="D449" t="s">
        <v>3612</v>
      </c>
      <c r="E449" t="s">
        <v>12695</v>
      </c>
      <c r="F449" s="1" t="s">
        <v>3614</v>
      </c>
      <c r="G449" s="70">
        <v>41117</v>
      </c>
      <c r="H449" t="s">
        <v>3613</v>
      </c>
      <c r="I449" t="s">
        <v>17412</v>
      </c>
      <c r="J449" s="15">
        <v>-19082.650000000001</v>
      </c>
      <c r="K449" s="14">
        <v>-19082.650000000001</v>
      </c>
    </row>
    <row r="450" spans="2:11" x14ac:dyDescent="0.25">
      <c r="B450" t="s">
        <v>17738</v>
      </c>
      <c r="C450" t="s">
        <v>17739</v>
      </c>
      <c r="D450" t="s">
        <v>3488</v>
      </c>
      <c r="E450" t="s">
        <v>12651</v>
      </c>
      <c r="F450" s="1" t="s">
        <v>3490</v>
      </c>
      <c r="G450" s="70">
        <v>41117</v>
      </c>
      <c r="H450" t="s">
        <v>3489</v>
      </c>
      <c r="I450" t="s">
        <v>15169</v>
      </c>
      <c r="J450" s="15">
        <v>-23331.24</v>
      </c>
      <c r="K450" s="14">
        <v>-23331.24</v>
      </c>
    </row>
    <row r="451" spans="2:11" x14ac:dyDescent="0.25">
      <c r="B451" t="s">
        <v>17738</v>
      </c>
      <c r="C451" t="s">
        <v>17739</v>
      </c>
      <c r="D451" t="s">
        <v>3491</v>
      </c>
      <c r="E451" t="s">
        <v>12652</v>
      </c>
      <c r="F451" s="1" t="s">
        <v>3493</v>
      </c>
      <c r="G451" s="70">
        <v>41117</v>
      </c>
      <c r="H451" t="s">
        <v>3492</v>
      </c>
      <c r="I451" t="s">
        <v>15173</v>
      </c>
      <c r="J451" s="15">
        <v>-41045.699999999997</v>
      </c>
      <c r="K451" s="14">
        <v>-41045.699999999997</v>
      </c>
    </row>
    <row r="452" spans="2:11" x14ac:dyDescent="0.25">
      <c r="B452" t="s">
        <v>17738</v>
      </c>
      <c r="C452" t="s">
        <v>17739</v>
      </c>
      <c r="D452" t="s">
        <v>981</v>
      </c>
      <c r="E452" t="s">
        <v>12340</v>
      </c>
      <c r="F452" s="1" t="s">
        <v>991</v>
      </c>
      <c r="G452" s="70">
        <v>41117</v>
      </c>
      <c r="H452" t="s">
        <v>990</v>
      </c>
      <c r="I452" t="s">
        <v>990</v>
      </c>
      <c r="J452" s="15">
        <v>-17400</v>
      </c>
      <c r="K452" s="14">
        <v>-17400</v>
      </c>
    </row>
    <row r="453" spans="2:11" x14ac:dyDescent="0.25">
      <c r="B453" t="s">
        <v>17738</v>
      </c>
      <c r="C453" t="s">
        <v>17739</v>
      </c>
      <c r="D453" t="s">
        <v>3511</v>
      </c>
      <c r="E453" t="s">
        <v>12660</v>
      </c>
      <c r="F453" s="1" t="s">
        <v>3514</v>
      </c>
      <c r="G453" s="70">
        <v>41117</v>
      </c>
      <c r="H453" t="s">
        <v>3513</v>
      </c>
      <c r="I453" t="s">
        <v>15174</v>
      </c>
      <c r="J453" s="15">
        <v>-18722.599999999999</v>
      </c>
      <c r="K453" s="14">
        <v>-18722.599999999999</v>
      </c>
    </row>
    <row r="454" spans="2:11" x14ac:dyDescent="0.25">
      <c r="B454" t="s">
        <v>17575</v>
      </c>
      <c r="C454" t="s">
        <v>17576</v>
      </c>
      <c r="D454" t="s">
        <v>8745</v>
      </c>
      <c r="E454" t="s">
        <v>13980</v>
      </c>
      <c r="F454" s="1" t="s">
        <v>8747</v>
      </c>
      <c r="G454" s="70">
        <v>41120</v>
      </c>
      <c r="H454" t="s">
        <v>8746</v>
      </c>
      <c r="I454" t="s">
        <v>17413</v>
      </c>
      <c r="J454" s="15">
        <v>-1653665.31</v>
      </c>
      <c r="K454" s="14">
        <v>-51264</v>
      </c>
    </row>
    <row r="455" spans="2:11" x14ac:dyDescent="0.25">
      <c r="B455" t="s">
        <v>17575</v>
      </c>
      <c r="C455" t="s">
        <v>17576</v>
      </c>
      <c r="D455" t="s">
        <v>9474</v>
      </c>
      <c r="E455" t="s">
        <v>14170</v>
      </c>
      <c r="F455" s="1" t="s">
        <v>9478</v>
      </c>
      <c r="G455" s="70">
        <v>41120</v>
      </c>
      <c r="H455" t="s">
        <v>9477</v>
      </c>
      <c r="I455" t="s">
        <v>17414</v>
      </c>
      <c r="J455" s="15">
        <v>-1973953.57</v>
      </c>
      <c r="K455" s="14">
        <v>-1973953.57</v>
      </c>
    </row>
    <row r="456" spans="2:11" x14ac:dyDescent="0.25">
      <c r="B456" t="s">
        <v>17738</v>
      </c>
      <c r="C456" t="s">
        <v>17739</v>
      </c>
      <c r="D456" t="s">
        <v>981</v>
      </c>
      <c r="E456" t="s">
        <v>12340</v>
      </c>
      <c r="F456" s="1" t="s">
        <v>993</v>
      </c>
      <c r="G456" s="70">
        <v>41120</v>
      </c>
      <c r="H456" t="s">
        <v>992</v>
      </c>
      <c r="I456" t="s">
        <v>992</v>
      </c>
      <c r="J456" s="15">
        <v>-19662</v>
      </c>
      <c r="K456" s="14">
        <v>-19662</v>
      </c>
    </row>
    <row r="457" spans="2:11" x14ac:dyDescent="0.25">
      <c r="B457" t="s">
        <v>17738</v>
      </c>
      <c r="C457" t="s">
        <v>17739</v>
      </c>
      <c r="D457" t="s">
        <v>17761</v>
      </c>
      <c r="E457" t="s">
        <v>17762</v>
      </c>
      <c r="F457" s="1" t="s">
        <v>17806</v>
      </c>
      <c r="G457" s="70">
        <v>41121</v>
      </c>
      <c r="H457" t="s">
        <v>17807</v>
      </c>
      <c r="J457" s="15">
        <v>-2000</v>
      </c>
      <c r="K457" s="14">
        <v>-2000</v>
      </c>
    </row>
    <row r="458" spans="2:11" x14ac:dyDescent="0.25">
      <c r="B458" t="s">
        <v>17738</v>
      </c>
      <c r="C458" t="s">
        <v>17739</v>
      </c>
      <c r="D458" t="s">
        <v>1007</v>
      </c>
      <c r="E458" t="s">
        <v>12346</v>
      </c>
      <c r="F458" s="1" t="s">
        <v>1020</v>
      </c>
      <c r="G458" s="70">
        <v>41122</v>
      </c>
      <c r="H458" t="s">
        <v>1019</v>
      </c>
      <c r="I458" t="s">
        <v>1019</v>
      </c>
      <c r="J458" s="15">
        <v>-36621.199999999997</v>
      </c>
      <c r="K458" s="14">
        <v>-35674.1</v>
      </c>
    </row>
    <row r="459" spans="2:11" x14ac:dyDescent="0.25">
      <c r="B459" t="s">
        <v>17738</v>
      </c>
      <c r="C459" t="s">
        <v>17739</v>
      </c>
      <c r="D459" t="s">
        <v>8473</v>
      </c>
      <c r="E459" t="s">
        <v>13910</v>
      </c>
      <c r="F459" s="1" t="s">
        <v>8475</v>
      </c>
      <c r="G459" s="70">
        <v>41122</v>
      </c>
      <c r="H459" t="s">
        <v>8474</v>
      </c>
      <c r="I459" t="s">
        <v>17415</v>
      </c>
      <c r="J459" s="15">
        <v>-620287.93999999994</v>
      </c>
      <c r="K459" s="14">
        <v>-591472.17000000004</v>
      </c>
    </row>
    <row r="460" spans="2:11" x14ac:dyDescent="0.25">
      <c r="B460" t="s">
        <v>17791</v>
      </c>
      <c r="C460" t="s">
        <v>17792</v>
      </c>
      <c r="D460" t="s">
        <v>6237</v>
      </c>
      <c r="E460" t="s">
        <v>13476</v>
      </c>
      <c r="F460" s="1" t="s">
        <v>6239</v>
      </c>
      <c r="G460" s="70">
        <v>41122</v>
      </c>
      <c r="H460" t="s">
        <v>6238</v>
      </c>
      <c r="I460" t="s">
        <v>15175</v>
      </c>
      <c r="J460" s="15">
        <v>-21245.95</v>
      </c>
      <c r="K460" s="14">
        <v>-21245.95</v>
      </c>
    </row>
    <row r="461" spans="2:11" x14ac:dyDescent="0.25">
      <c r="B461" t="s">
        <v>17791</v>
      </c>
      <c r="C461" t="s">
        <v>17792</v>
      </c>
      <c r="D461" t="s">
        <v>5490</v>
      </c>
      <c r="E461" t="s">
        <v>13229</v>
      </c>
      <c r="F461" s="1" t="s">
        <v>5492</v>
      </c>
      <c r="G461" s="70">
        <v>41122</v>
      </c>
      <c r="H461" t="s">
        <v>5491</v>
      </c>
      <c r="I461" t="s">
        <v>15176</v>
      </c>
      <c r="J461" s="15">
        <v>-21603</v>
      </c>
      <c r="K461" s="14">
        <v>-21603</v>
      </c>
    </row>
    <row r="462" spans="2:11" x14ac:dyDescent="0.25">
      <c r="B462" t="s">
        <v>17575</v>
      </c>
      <c r="C462" t="s">
        <v>17576</v>
      </c>
      <c r="D462" t="s">
        <v>11708</v>
      </c>
      <c r="E462" t="s">
        <v>14783</v>
      </c>
      <c r="F462" s="1" t="s">
        <v>11711</v>
      </c>
      <c r="G462" s="70">
        <v>41122</v>
      </c>
      <c r="H462" t="s">
        <v>11710</v>
      </c>
      <c r="I462" t="s">
        <v>17417</v>
      </c>
      <c r="J462" s="15">
        <v>-2146546.64</v>
      </c>
      <c r="K462" s="14">
        <v>-2146546.64</v>
      </c>
    </row>
    <row r="463" spans="2:11" x14ac:dyDescent="0.25">
      <c r="B463" t="s">
        <v>17738</v>
      </c>
      <c r="C463" t="s">
        <v>17739</v>
      </c>
      <c r="D463" t="s">
        <v>8510</v>
      </c>
      <c r="E463" t="s">
        <v>13921</v>
      </c>
      <c r="F463" s="1" t="s">
        <v>8532</v>
      </c>
      <c r="G463" s="70">
        <v>41122</v>
      </c>
      <c r="H463" t="s">
        <v>8531</v>
      </c>
      <c r="I463" t="s">
        <v>17416</v>
      </c>
      <c r="J463" s="15">
        <v>-1917</v>
      </c>
      <c r="K463" s="14">
        <v>-1917</v>
      </c>
    </row>
    <row r="464" spans="2:11" x14ac:dyDescent="0.25">
      <c r="B464" t="s">
        <v>17575</v>
      </c>
      <c r="C464" t="s">
        <v>17576</v>
      </c>
      <c r="D464" t="s">
        <v>11810</v>
      </c>
      <c r="E464" t="s">
        <v>14813</v>
      </c>
      <c r="F464" s="1" t="s">
        <v>11812</v>
      </c>
      <c r="G464" s="70">
        <v>41124</v>
      </c>
      <c r="H464" t="s">
        <v>11811</v>
      </c>
      <c r="I464" t="s">
        <v>17418</v>
      </c>
      <c r="J464" s="15">
        <v>-38957719.899999999</v>
      </c>
      <c r="K464" s="14">
        <v>-38957719.899999999</v>
      </c>
    </row>
    <row r="465" spans="2:11" x14ac:dyDescent="0.25">
      <c r="B465" t="s">
        <v>17791</v>
      </c>
      <c r="C465" t="s">
        <v>17792</v>
      </c>
      <c r="D465" t="s">
        <v>5032</v>
      </c>
      <c r="E465" t="s">
        <v>13087</v>
      </c>
      <c r="F465" s="1" t="s">
        <v>5036</v>
      </c>
      <c r="G465" s="70">
        <v>41125</v>
      </c>
      <c r="H465" t="s">
        <v>5035</v>
      </c>
      <c r="I465" t="s">
        <v>15177</v>
      </c>
      <c r="J465" s="15">
        <v>-23490</v>
      </c>
      <c r="K465" s="14">
        <v>-23490</v>
      </c>
    </row>
    <row r="466" spans="2:11" x14ac:dyDescent="0.25">
      <c r="B466" t="s">
        <v>17791</v>
      </c>
      <c r="C466" t="s">
        <v>17792</v>
      </c>
      <c r="D466" t="s">
        <v>953</v>
      </c>
      <c r="E466" t="s">
        <v>12217</v>
      </c>
      <c r="F466" s="1" t="s">
        <v>2956</v>
      </c>
      <c r="G466" s="70">
        <v>41127</v>
      </c>
      <c r="H466" t="s">
        <v>2955</v>
      </c>
      <c r="I466" t="s">
        <v>15178</v>
      </c>
      <c r="J466" s="15">
        <v>-189660</v>
      </c>
      <c r="K466" s="14">
        <v>-189660</v>
      </c>
    </row>
    <row r="467" spans="2:11" x14ac:dyDescent="0.25">
      <c r="B467" t="s">
        <v>17575</v>
      </c>
      <c r="C467" t="s">
        <v>17576</v>
      </c>
      <c r="D467" t="s">
        <v>12060</v>
      </c>
      <c r="E467" t="s">
        <v>14885</v>
      </c>
      <c r="F467" s="1" t="s">
        <v>12062</v>
      </c>
      <c r="G467" s="70">
        <v>41128</v>
      </c>
      <c r="H467" t="s">
        <v>12061</v>
      </c>
      <c r="I467" t="s">
        <v>15179</v>
      </c>
      <c r="J467" s="15">
        <v>-20700</v>
      </c>
      <c r="K467" s="14">
        <v>-20700</v>
      </c>
    </row>
    <row r="468" spans="2:11" x14ac:dyDescent="0.25">
      <c r="B468" t="s">
        <v>17738</v>
      </c>
      <c r="C468" t="s">
        <v>17739</v>
      </c>
      <c r="D468" t="s">
        <v>981</v>
      </c>
      <c r="E468" t="s">
        <v>12340</v>
      </c>
      <c r="F468" s="1" t="s">
        <v>995</v>
      </c>
      <c r="G468" s="70">
        <v>41128</v>
      </c>
      <c r="H468" t="s">
        <v>994</v>
      </c>
      <c r="I468" t="s">
        <v>994</v>
      </c>
      <c r="J468" s="15">
        <v>-9976</v>
      </c>
      <c r="K468" s="14">
        <v>-9976</v>
      </c>
    </row>
    <row r="469" spans="2:11" x14ac:dyDescent="0.25">
      <c r="B469" t="s">
        <v>17738</v>
      </c>
      <c r="C469" t="s">
        <v>17739</v>
      </c>
      <c r="D469" t="s">
        <v>8537</v>
      </c>
      <c r="E469" t="s">
        <v>13923</v>
      </c>
      <c r="F469" s="1" t="s">
        <v>8539</v>
      </c>
      <c r="G469" s="70">
        <v>41131</v>
      </c>
      <c r="H469" t="s">
        <v>8538</v>
      </c>
      <c r="I469" t="s">
        <v>15181</v>
      </c>
      <c r="J469" s="15">
        <v>-12000</v>
      </c>
      <c r="K469" s="14">
        <v>-12000</v>
      </c>
    </row>
    <row r="470" spans="2:11" x14ac:dyDescent="0.25">
      <c r="B470" t="s">
        <v>17791</v>
      </c>
      <c r="C470" t="s">
        <v>17792</v>
      </c>
      <c r="D470" t="s">
        <v>5320</v>
      </c>
      <c r="E470" t="s">
        <v>13178</v>
      </c>
      <c r="F470" s="1" t="s">
        <v>5322</v>
      </c>
      <c r="G470" s="70">
        <v>41131</v>
      </c>
      <c r="H470" t="s">
        <v>5321</v>
      </c>
      <c r="I470" t="s">
        <v>15182</v>
      </c>
      <c r="J470" s="15">
        <v>-4000</v>
      </c>
      <c r="K470" s="14">
        <v>-4000</v>
      </c>
    </row>
    <row r="471" spans="2:11" x14ac:dyDescent="0.25">
      <c r="B471" t="s">
        <v>17738</v>
      </c>
      <c r="C471" t="s">
        <v>17739</v>
      </c>
      <c r="D471" t="s">
        <v>614</v>
      </c>
      <c r="E471" t="s">
        <v>12307</v>
      </c>
      <c r="F471" s="1" t="s">
        <v>616</v>
      </c>
      <c r="G471" s="70">
        <v>41131</v>
      </c>
      <c r="H471" t="s">
        <v>615</v>
      </c>
      <c r="I471" t="s">
        <v>15180</v>
      </c>
      <c r="J471" s="15">
        <v>-51262.67</v>
      </c>
      <c r="K471" s="14">
        <v>-51262.67</v>
      </c>
    </row>
    <row r="472" spans="2:11" x14ac:dyDescent="0.25">
      <c r="B472" t="s">
        <v>17575</v>
      </c>
      <c r="C472" t="s">
        <v>17576</v>
      </c>
      <c r="D472" t="s">
        <v>11374</v>
      </c>
      <c r="E472" t="s">
        <v>14703</v>
      </c>
      <c r="F472" s="1" t="s">
        <v>11376</v>
      </c>
      <c r="G472" s="70">
        <v>41132</v>
      </c>
      <c r="H472" t="s">
        <v>11375</v>
      </c>
      <c r="I472" t="s">
        <v>17419</v>
      </c>
      <c r="J472" s="15">
        <v>-7723661.0300000003</v>
      </c>
      <c r="K472" s="14">
        <v>-7173038.0300000003</v>
      </c>
    </row>
    <row r="473" spans="2:11" x14ac:dyDescent="0.25">
      <c r="B473" t="s">
        <v>17575</v>
      </c>
      <c r="C473" t="s">
        <v>17576</v>
      </c>
      <c r="D473" t="s">
        <v>10281</v>
      </c>
      <c r="E473" t="s">
        <v>14397</v>
      </c>
      <c r="F473" s="1" t="s">
        <v>10283</v>
      </c>
      <c r="G473" s="70">
        <v>41134</v>
      </c>
      <c r="H473" t="s">
        <v>10282</v>
      </c>
      <c r="I473" t="s">
        <v>15183</v>
      </c>
      <c r="J473" s="15">
        <v>-489598.64</v>
      </c>
      <c r="K473" s="14">
        <v>-489598.64</v>
      </c>
    </row>
    <row r="474" spans="2:11" x14ac:dyDescent="0.25">
      <c r="B474" t="s">
        <v>17575</v>
      </c>
      <c r="C474" t="s">
        <v>17576</v>
      </c>
      <c r="D474" t="s">
        <v>8408</v>
      </c>
      <c r="E474" t="s">
        <v>13891</v>
      </c>
      <c r="F474" s="1" t="s">
        <v>8410</v>
      </c>
      <c r="G474" s="70">
        <v>41135</v>
      </c>
      <c r="H474" t="s">
        <v>8409</v>
      </c>
      <c r="I474" t="s">
        <v>17420</v>
      </c>
      <c r="J474" s="15">
        <v>-10000</v>
      </c>
      <c r="K474" s="14">
        <v>-10000</v>
      </c>
    </row>
    <row r="475" spans="2:11" x14ac:dyDescent="0.25">
      <c r="B475" t="s">
        <v>17575</v>
      </c>
      <c r="C475" t="s">
        <v>17576</v>
      </c>
      <c r="D475" t="s">
        <v>11374</v>
      </c>
      <c r="E475" t="s">
        <v>14703</v>
      </c>
      <c r="F475" s="1" t="s">
        <v>11377</v>
      </c>
      <c r="G475" s="70">
        <v>41135</v>
      </c>
      <c r="H475" t="s">
        <v>1</v>
      </c>
      <c r="I475" t="s">
        <v>17423</v>
      </c>
      <c r="J475" s="15">
        <v>7173038.0300000003</v>
      </c>
      <c r="K475" s="14">
        <v>7173038.0300000003</v>
      </c>
    </row>
    <row r="476" spans="2:11" x14ac:dyDescent="0.25">
      <c r="B476" t="s">
        <v>17575</v>
      </c>
      <c r="C476" t="s">
        <v>17576</v>
      </c>
      <c r="D476" t="s">
        <v>8408</v>
      </c>
      <c r="E476" t="s">
        <v>13891</v>
      </c>
      <c r="F476" s="1" t="s">
        <v>8411</v>
      </c>
      <c r="G476" s="70">
        <v>41135</v>
      </c>
      <c r="H476" t="s">
        <v>7510</v>
      </c>
      <c r="I476" t="s">
        <v>17421</v>
      </c>
      <c r="J476" s="15">
        <v>-10000</v>
      </c>
      <c r="K476" s="14">
        <v>-10000</v>
      </c>
    </row>
    <row r="477" spans="2:11" x14ac:dyDescent="0.25">
      <c r="B477" t="s">
        <v>17575</v>
      </c>
      <c r="C477" t="s">
        <v>17576</v>
      </c>
      <c r="D477" t="s">
        <v>11354</v>
      </c>
      <c r="E477" t="s">
        <v>14696</v>
      </c>
      <c r="F477" s="1" t="s">
        <v>11355</v>
      </c>
      <c r="G477" s="70">
        <v>41135</v>
      </c>
      <c r="H477" t="s">
        <v>11354</v>
      </c>
      <c r="I477" t="s">
        <v>17422</v>
      </c>
      <c r="J477" s="15">
        <v>-6655799.9800000004</v>
      </c>
      <c r="K477" s="14">
        <v>-6655799.9800000004</v>
      </c>
    </row>
    <row r="478" spans="2:11" x14ac:dyDescent="0.25">
      <c r="B478" t="s">
        <v>17575</v>
      </c>
      <c r="C478" t="s">
        <v>17576</v>
      </c>
      <c r="D478" t="s">
        <v>11734</v>
      </c>
      <c r="E478" t="s">
        <v>14790</v>
      </c>
      <c r="F478" s="1" t="s">
        <v>11736</v>
      </c>
      <c r="G478" s="70">
        <v>41136</v>
      </c>
      <c r="H478" t="s">
        <v>11735</v>
      </c>
      <c r="I478" t="s">
        <v>15185</v>
      </c>
      <c r="J478" s="15">
        <v>-252726.32</v>
      </c>
      <c r="K478" s="14">
        <v>-7581.79</v>
      </c>
    </row>
    <row r="479" spans="2:11" x14ac:dyDescent="0.25">
      <c r="B479" t="s">
        <v>17791</v>
      </c>
      <c r="C479" t="s">
        <v>17792</v>
      </c>
      <c r="D479" t="s">
        <v>953</v>
      </c>
      <c r="E479" t="s">
        <v>12217</v>
      </c>
      <c r="F479" s="1" t="s">
        <v>2958</v>
      </c>
      <c r="G479" s="70">
        <v>41136</v>
      </c>
      <c r="H479" t="s">
        <v>2957</v>
      </c>
      <c r="I479" t="s">
        <v>2957</v>
      </c>
      <c r="J479" s="15">
        <v>-26100</v>
      </c>
      <c r="K479" s="14">
        <v>-26100</v>
      </c>
    </row>
    <row r="480" spans="2:11" x14ac:dyDescent="0.25">
      <c r="B480" t="s">
        <v>17575</v>
      </c>
      <c r="C480" t="s">
        <v>17576</v>
      </c>
      <c r="D480" t="s">
        <v>907</v>
      </c>
      <c r="E480" t="s">
        <v>12321</v>
      </c>
      <c r="F480" s="1" t="s">
        <v>3235</v>
      </c>
      <c r="G480" s="70">
        <v>41136</v>
      </c>
      <c r="H480" t="s">
        <v>3234</v>
      </c>
      <c r="I480" t="s">
        <v>17424</v>
      </c>
      <c r="J480" s="15">
        <v>-230528.78</v>
      </c>
      <c r="K480" s="14">
        <v>-230528.78</v>
      </c>
    </row>
    <row r="481" spans="2:11" x14ac:dyDescent="0.25">
      <c r="B481" t="s">
        <v>17575</v>
      </c>
      <c r="C481" t="s">
        <v>17576</v>
      </c>
      <c r="D481" t="s">
        <v>1537</v>
      </c>
      <c r="E481" t="s">
        <v>12425</v>
      </c>
      <c r="F481" s="1" t="s">
        <v>3317</v>
      </c>
      <c r="G481" s="70">
        <v>41136</v>
      </c>
      <c r="H481" t="s">
        <v>3316</v>
      </c>
      <c r="I481" t="s">
        <v>15184</v>
      </c>
      <c r="J481" s="15">
        <v>-23200</v>
      </c>
      <c r="K481" s="14">
        <v>-23200</v>
      </c>
    </row>
    <row r="482" spans="2:11" x14ac:dyDescent="0.25">
      <c r="B482" t="s">
        <v>17738</v>
      </c>
      <c r="C482" t="s">
        <v>17739</v>
      </c>
      <c r="D482" t="s">
        <v>1007</v>
      </c>
      <c r="E482" t="s">
        <v>12346</v>
      </c>
      <c r="F482" s="1" t="s">
        <v>1022</v>
      </c>
      <c r="G482" s="70">
        <v>41138</v>
      </c>
      <c r="H482" t="s">
        <v>1021</v>
      </c>
      <c r="I482" t="s">
        <v>1021</v>
      </c>
      <c r="J482" s="15">
        <v>-31934.799999999999</v>
      </c>
      <c r="K482" s="14">
        <v>-31108.9</v>
      </c>
    </row>
    <row r="483" spans="2:11" x14ac:dyDescent="0.25">
      <c r="B483" t="s">
        <v>17575</v>
      </c>
      <c r="C483" t="s">
        <v>17576</v>
      </c>
      <c r="D483" t="s">
        <v>10340</v>
      </c>
      <c r="E483" t="s">
        <v>14415</v>
      </c>
      <c r="F483" s="1" t="s">
        <v>10342</v>
      </c>
      <c r="G483" s="70">
        <v>41141</v>
      </c>
      <c r="H483" t="s">
        <v>10341</v>
      </c>
      <c r="I483" t="s">
        <v>15186</v>
      </c>
      <c r="J483" s="15">
        <v>-231285.71</v>
      </c>
      <c r="K483" s="14">
        <v>-231285.71</v>
      </c>
    </row>
    <row r="484" spans="2:11" x14ac:dyDescent="0.25">
      <c r="B484" t="s">
        <v>17738</v>
      </c>
      <c r="C484" t="s">
        <v>17739</v>
      </c>
      <c r="D484" t="s">
        <v>930</v>
      </c>
      <c r="E484" t="s">
        <v>12327</v>
      </c>
      <c r="F484" s="1" t="s">
        <v>932</v>
      </c>
      <c r="G484" s="70">
        <v>41142</v>
      </c>
      <c r="H484" t="s">
        <v>931</v>
      </c>
      <c r="I484" t="s">
        <v>931</v>
      </c>
      <c r="J484" s="15">
        <v>-54009.26</v>
      </c>
      <c r="K484" s="14">
        <v>-52612.47</v>
      </c>
    </row>
    <row r="485" spans="2:11" x14ac:dyDescent="0.25">
      <c r="B485" t="s">
        <v>17738</v>
      </c>
      <c r="C485" t="s">
        <v>17739</v>
      </c>
      <c r="D485" t="s">
        <v>1422</v>
      </c>
      <c r="E485" t="s">
        <v>12412</v>
      </c>
      <c r="F485" s="1" t="s">
        <v>1424</v>
      </c>
      <c r="G485" s="70">
        <v>41144</v>
      </c>
      <c r="H485" t="s">
        <v>1423</v>
      </c>
      <c r="I485" t="s">
        <v>15187</v>
      </c>
      <c r="J485" s="15">
        <v>-203793.33</v>
      </c>
      <c r="K485" s="14">
        <v>-203793.33</v>
      </c>
    </row>
    <row r="486" spans="2:11" x14ac:dyDescent="0.25">
      <c r="B486" t="s">
        <v>17738</v>
      </c>
      <c r="C486" t="s">
        <v>17739</v>
      </c>
      <c r="D486" t="s">
        <v>626</v>
      </c>
      <c r="E486" t="s">
        <v>12310</v>
      </c>
      <c r="F486" s="1" t="s">
        <v>628</v>
      </c>
      <c r="G486" s="70">
        <v>41145</v>
      </c>
      <c r="H486" t="s">
        <v>627</v>
      </c>
      <c r="I486" t="s">
        <v>627</v>
      </c>
      <c r="J486" s="15">
        <v>-5784.46</v>
      </c>
      <c r="K486" s="14">
        <v>-11418</v>
      </c>
    </row>
    <row r="487" spans="2:11" x14ac:dyDescent="0.25">
      <c r="B487" t="s">
        <v>17738</v>
      </c>
      <c r="C487" t="s">
        <v>17739</v>
      </c>
      <c r="D487" t="s">
        <v>1146</v>
      </c>
      <c r="E487" t="s">
        <v>12351</v>
      </c>
      <c r="F487" s="1" t="s">
        <v>1148</v>
      </c>
      <c r="G487" s="70">
        <v>41145</v>
      </c>
      <c r="H487" t="s">
        <v>1147</v>
      </c>
      <c r="I487" t="s">
        <v>1147</v>
      </c>
      <c r="J487" s="15">
        <v>-32142.6</v>
      </c>
      <c r="K487" s="14">
        <v>-32142.6</v>
      </c>
    </row>
    <row r="488" spans="2:11" x14ac:dyDescent="0.25">
      <c r="B488" t="s">
        <v>17791</v>
      </c>
      <c r="C488" t="s">
        <v>17792</v>
      </c>
      <c r="D488" t="s">
        <v>2903</v>
      </c>
      <c r="E488" t="s">
        <v>12586</v>
      </c>
      <c r="F488" s="1" t="s">
        <v>2905</v>
      </c>
      <c r="G488" s="70">
        <v>41148</v>
      </c>
      <c r="H488" t="s">
        <v>2904</v>
      </c>
      <c r="I488" t="s">
        <v>2904</v>
      </c>
      <c r="J488" s="15">
        <v>-51040</v>
      </c>
      <c r="K488" s="14">
        <v>-51040</v>
      </c>
    </row>
    <row r="489" spans="2:11" x14ac:dyDescent="0.25">
      <c r="B489" t="s">
        <v>17738</v>
      </c>
      <c r="C489" t="s">
        <v>17739</v>
      </c>
      <c r="D489" t="s">
        <v>1007</v>
      </c>
      <c r="E489" t="s">
        <v>12346</v>
      </c>
      <c r="F489" s="1" t="s">
        <v>1024</v>
      </c>
      <c r="G489" s="70">
        <v>41149</v>
      </c>
      <c r="H489" t="s">
        <v>1023</v>
      </c>
      <c r="I489" t="s">
        <v>1023</v>
      </c>
      <c r="J489" s="15">
        <v>-34093.56</v>
      </c>
      <c r="K489" s="14">
        <v>-33211.83</v>
      </c>
    </row>
    <row r="490" spans="2:11" x14ac:dyDescent="0.25">
      <c r="B490" t="s">
        <v>17738</v>
      </c>
      <c r="C490" t="s">
        <v>17739</v>
      </c>
      <c r="D490" t="s">
        <v>1007</v>
      </c>
      <c r="E490" t="s">
        <v>12346</v>
      </c>
      <c r="F490" s="1" t="s">
        <v>1026</v>
      </c>
      <c r="G490" s="70">
        <v>41150</v>
      </c>
      <c r="H490" t="s">
        <v>1025</v>
      </c>
      <c r="I490" t="s">
        <v>1025</v>
      </c>
      <c r="J490" s="15">
        <v>-39373.879999999997</v>
      </c>
      <c r="K490" s="14">
        <v>-38355.589999999997</v>
      </c>
    </row>
    <row r="491" spans="2:11" x14ac:dyDescent="0.25">
      <c r="B491" t="s">
        <v>17738</v>
      </c>
      <c r="C491" t="s">
        <v>17739</v>
      </c>
      <c r="D491" t="s">
        <v>3817</v>
      </c>
      <c r="E491" t="s">
        <v>12766</v>
      </c>
      <c r="F491" s="1" t="s">
        <v>3819</v>
      </c>
      <c r="G491" s="70">
        <v>41151</v>
      </c>
      <c r="H491" t="s">
        <v>3818</v>
      </c>
      <c r="I491" t="s">
        <v>3818</v>
      </c>
      <c r="J491" s="15">
        <v>-652086.73</v>
      </c>
      <c r="K491" s="14">
        <v>-652086.73</v>
      </c>
    </row>
    <row r="492" spans="2:11" x14ac:dyDescent="0.25">
      <c r="B492" t="s">
        <v>17575</v>
      </c>
      <c r="C492" t="s">
        <v>17576</v>
      </c>
      <c r="D492" t="s">
        <v>0</v>
      </c>
      <c r="E492" t="s">
        <v>12204</v>
      </c>
      <c r="F492" s="1" t="s">
        <v>3384</v>
      </c>
      <c r="G492" s="70">
        <v>41152</v>
      </c>
      <c r="H492" t="s">
        <v>1</v>
      </c>
      <c r="I492" t="s">
        <v>17425</v>
      </c>
      <c r="J492" s="15">
        <v>-14415.3</v>
      </c>
      <c r="K492" s="14">
        <v>-14415.3</v>
      </c>
    </row>
    <row r="493" spans="2:11" x14ac:dyDescent="0.25">
      <c r="B493" t="s">
        <v>17791</v>
      </c>
      <c r="C493" t="s">
        <v>17792</v>
      </c>
      <c r="D493" t="s">
        <v>6225</v>
      </c>
      <c r="E493" t="s">
        <v>13472</v>
      </c>
      <c r="F493" s="1" t="s">
        <v>6227</v>
      </c>
      <c r="G493" s="70">
        <v>41152</v>
      </c>
      <c r="H493" t="s">
        <v>6226</v>
      </c>
      <c r="I493" t="s">
        <v>15189</v>
      </c>
      <c r="J493" s="15">
        <v>-48030.96</v>
      </c>
      <c r="K493" s="14">
        <v>-48030.96</v>
      </c>
    </row>
    <row r="494" spans="2:11" x14ac:dyDescent="0.25">
      <c r="B494" t="s">
        <v>17791</v>
      </c>
      <c r="C494" t="s">
        <v>17792</v>
      </c>
      <c r="D494" t="s">
        <v>5490</v>
      </c>
      <c r="E494" t="s">
        <v>13229</v>
      </c>
      <c r="F494" s="1" t="s">
        <v>5494</v>
      </c>
      <c r="G494" s="70">
        <v>41152</v>
      </c>
      <c r="H494" t="s">
        <v>5493</v>
      </c>
      <c r="I494" t="s">
        <v>17426</v>
      </c>
      <c r="J494" s="15">
        <v>-21603</v>
      </c>
      <c r="K494" s="14">
        <v>-21603</v>
      </c>
    </row>
    <row r="495" spans="2:11" x14ac:dyDescent="0.25">
      <c r="B495" t="s">
        <v>17791</v>
      </c>
      <c r="C495" t="s">
        <v>17792</v>
      </c>
      <c r="D495" t="s">
        <v>5898</v>
      </c>
      <c r="E495" t="s">
        <v>13364</v>
      </c>
      <c r="F495" s="1" t="s">
        <v>5902</v>
      </c>
      <c r="G495" s="70">
        <v>41152</v>
      </c>
      <c r="H495" t="s">
        <v>5901</v>
      </c>
      <c r="I495" t="s">
        <v>15188</v>
      </c>
      <c r="J495" s="15">
        <v>-21945.18</v>
      </c>
      <c r="K495" s="14">
        <v>-21945.18</v>
      </c>
    </row>
    <row r="496" spans="2:11" x14ac:dyDescent="0.25">
      <c r="B496" t="s">
        <v>17738</v>
      </c>
      <c r="C496" t="s">
        <v>17739</v>
      </c>
      <c r="D496" t="s">
        <v>3464</v>
      </c>
      <c r="E496" t="s">
        <v>12642</v>
      </c>
      <c r="F496" s="1" t="s">
        <v>3466</v>
      </c>
      <c r="G496" s="70">
        <v>41152</v>
      </c>
      <c r="H496" t="s">
        <v>3465</v>
      </c>
      <c r="I496" t="s">
        <v>15169</v>
      </c>
      <c r="J496" s="15">
        <v>-19802.75</v>
      </c>
      <c r="K496" s="14">
        <v>-19802.75</v>
      </c>
    </row>
    <row r="497" spans="2:11" x14ac:dyDescent="0.25">
      <c r="B497" t="s">
        <v>17791</v>
      </c>
      <c r="C497" t="s">
        <v>17792</v>
      </c>
      <c r="D497" t="s">
        <v>5509</v>
      </c>
      <c r="E497" t="s">
        <v>13235</v>
      </c>
      <c r="F497" s="1" t="s">
        <v>5511</v>
      </c>
      <c r="G497" s="70">
        <v>41152</v>
      </c>
      <c r="H497" t="s">
        <v>5510</v>
      </c>
      <c r="I497" t="s">
        <v>17427</v>
      </c>
      <c r="J497" s="15">
        <v>-47202.84</v>
      </c>
      <c r="K497" s="14">
        <v>-47202.84</v>
      </c>
    </row>
    <row r="498" spans="2:11" x14ac:dyDescent="0.25">
      <c r="B498" t="s">
        <v>17575</v>
      </c>
      <c r="C498" t="s">
        <v>17576</v>
      </c>
      <c r="D498" t="s">
        <v>9720</v>
      </c>
      <c r="E498" t="s">
        <v>14243</v>
      </c>
      <c r="F498" s="1" t="s">
        <v>9722</v>
      </c>
      <c r="G498" s="70">
        <v>41152</v>
      </c>
      <c r="H498" t="s">
        <v>9721</v>
      </c>
      <c r="I498" t="s">
        <v>15190</v>
      </c>
      <c r="J498" s="15">
        <v>-41400</v>
      </c>
      <c r="K498" s="14">
        <v>-41400</v>
      </c>
    </row>
    <row r="499" spans="2:11" x14ac:dyDescent="0.25">
      <c r="B499" t="s">
        <v>17791</v>
      </c>
      <c r="C499" t="s">
        <v>17792</v>
      </c>
      <c r="D499" t="s">
        <v>5898</v>
      </c>
      <c r="E499" t="s">
        <v>13364</v>
      </c>
      <c r="F499" s="1" t="s">
        <v>5900</v>
      </c>
      <c r="G499" s="70">
        <v>41152</v>
      </c>
      <c r="H499" t="s">
        <v>5899</v>
      </c>
      <c r="I499" t="s">
        <v>17428</v>
      </c>
      <c r="J499" s="15">
        <v>-21945.18</v>
      </c>
      <c r="K499" s="14">
        <v>-21945.18</v>
      </c>
    </row>
    <row r="500" spans="2:11" x14ac:dyDescent="0.25">
      <c r="B500" t="s">
        <v>17738</v>
      </c>
      <c r="C500" t="s">
        <v>17739</v>
      </c>
      <c r="D500" t="s">
        <v>1007</v>
      </c>
      <c r="E500" t="s">
        <v>12346</v>
      </c>
      <c r="F500" s="1" t="s">
        <v>1028</v>
      </c>
      <c r="G500" s="70">
        <v>41153</v>
      </c>
      <c r="H500" t="s">
        <v>1027</v>
      </c>
      <c r="I500" t="s">
        <v>1027</v>
      </c>
      <c r="J500" s="15">
        <v>-41927.040000000001</v>
      </c>
      <c r="K500" s="14">
        <v>-40842.720000000001</v>
      </c>
    </row>
    <row r="501" spans="2:11" x14ac:dyDescent="0.25">
      <c r="B501" t="s">
        <v>17791</v>
      </c>
      <c r="C501" t="s">
        <v>17792</v>
      </c>
      <c r="D501" t="s">
        <v>488</v>
      </c>
      <c r="E501" t="s">
        <v>12294</v>
      </c>
      <c r="F501" s="1" t="s">
        <v>2919</v>
      </c>
      <c r="G501" s="70">
        <v>41153</v>
      </c>
      <c r="H501" t="s">
        <v>2918</v>
      </c>
      <c r="I501" t="s">
        <v>15191</v>
      </c>
      <c r="J501" s="15">
        <v>-22297.43</v>
      </c>
      <c r="K501" s="14">
        <v>44594.86</v>
      </c>
    </row>
    <row r="502" spans="2:11" x14ac:dyDescent="0.25">
      <c r="B502" t="s">
        <v>17791</v>
      </c>
      <c r="C502" t="s">
        <v>17792</v>
      </c>
      <c r="D502" t="s">
        <v>488</v>
      </c>
      <c r="E502" t="s">
        <v>12294</v>
      </c>
      <c r="F502" s="1" t="s">
        <v>2920</v>
      </c>
      <c r="G502" s="70">
        <v>41153</v>
      </c>
      <c r="H502" t="s">
        <v>2918</v>
      </c>
      <c r="I502" t="s">
        <v>15191</v>
      </c>
      <c r="J502" s="15">
        <v>22297.43</v>
      </c>
      <c r="K502" s="14">
        <v>-22297.43</v>
      </c>
    </row>
    <row r="503" spans="2:11" x14ac:dyDescent="0.25">
      <c r="B503" t="s">
        <v>17791</v>
      </c>
      <c r="C503" t="s">
        <v>17792</v>
      </c>
      <c r="D503" t="s">
        <v>7178</v>
      </c>
      <c r="E503" t="s">
        <v>13751</v>
      </c>
      <c r="F503" s="1" t="s">
        <v>7180</v>
      </c>
      <c r="G503" s="70">
        <v>41155</v>
      </c>
      <c r="H503" t="s">
        <v>7179</v>
      </c>
      <c r="I503" t="s">
        <v>7179</v>
      </c>
      <c r="J503" s="15">
        <v>-58939.99</v>
      </c>
      <c r="K503" s="14">
        <v>-57465.34</v>
      </c>
    </row>
    <row r="504" spans="2:11" x14ac:dyDescent="0.25">
      <c r="B504" t="s">
        <v>17791</v>
      </c>
      <c r="C504" t="s">
        <v>17792</v>
      </c>
      <c r="D504" t="s">
        <v>7178</v>
      </c>
      <c r="E504" t="s">
        <v>13751</v>
      </c>
      <c r="F504" s="1" t="s">
        <v>7182</v>
      </c>
      <c r="G504" s="70">
        <v>41157</v>
      </c>
      <c r="H504" t="s">
        <v>7181</v>
      </c>
      <c r="I504" t="s">
        <v>7181</v>
      </c>
      <c r="J504" s="15">
        <v>-2466.4499999999998</v>
      </c>
      <c r="K504" s="14">
        <v>-2402.66</v>
      </c>
    </row>
    <row r="505" spans="2:11" x14ac:dyDescent="0.25">
      <c r="B505" t="s">
        <v>17791</v>
      </c>
      <c r="C505" t="s">
        <v>17792</v>
      </c>
      <c r="D505" t="s">
        <v>6316</v>
      </c>
      <c r="E505" t="s">
        <v>13504</v>
      </c>
      <c r="F505" s="1" t="s">
        <v>6318</v>
      </c>
      <c r="G505" s="70">
        <v>41157</v>
      </c>
      <c r="H505" t="s">
        <v>6317</v>
      </c>
      <c r="I505" t="s">
        <v>15192</v>
      </c>
      <c r="J505" s="15">
        <v>-46370.46</v>
      </c>
      <c r="K505" s="14">
        <v>-46370.46</v>
      </c>
    </row>
    <row r="506" spans="2:11" x14ac:dyDescent="0.25">
      <c r="B506" t="s">
        <v>17738</v>
      </c>
      <c r="C506" t="s">
        <v>17739</v>
      </c>
      <c r="D506" t="s">
        <v>953</v>
      </c>
      <c r="E506" t="s">
        <v>12217</v>
      </c>
      <c r="F506" s="1" t="s">
        <v>955</v>
      </c>
      <c r="G506" s="70">
        <v>41157</v>
      </c>
      <c r="H506" t="s">
        <v>954</v>
      </c>
      <c r="I506" t="s">
        <v>17429</v>
      </c>
      <c r="J506" s="15">
        <v>-49300</v>
      </c>
      <c r="K506" s="14">
        <v>-49300</v>
      </c>
    </row>
    <row r="507" spans="2:11" x14ac:dyDescent="0.25">
      <c r="B507" t="s">
        <v>17575</v>
      </c>
      <c r="C507" t="s">
        <v>17576</v>
      </c>
      <c r="D507" t="s">
        <v>1555</v>
      </c>
      <c r="E507" t="s">
        <v>12430</v>
      </c>
      <c r="F507" s="1" t="s">
        <v>3319</v>
      </c>
      <c r="G507" s="70">
        <v>41157</v>
      </c>
      <c r="H507" t="s">
        <v>3318</v>
      </c>
      <c r="I507" t="s">
        <v>15193</v>
      </c>
      <c r="J507" s="15">
        <v>-115855</v>
      </c>
      <c r="K507" s="14">
        <v>-115447.36</v>
      </c>
    </row>
    <row r="508" spans="2:11" x14ac:dyDescent="0.25">
      <c r="B508" t="s">
        <v>17575</v>
      </c>
      <c r="C508" t="s">
        <v>17576</v>
      </c>
      <c r="D508" t="s">
        <v>1555</v>
      </c>
      <c r="E508" t="s">
        <v>12430</v>
      </c>
      <c r="F508" s="1" t="s">
        <v>3321</v>
      </c>
      <c r="G508" s="70">
        <v>41157</v>
      </c>
      <c r="H508" t="s">
        <v>3320</v>
      </c>
      <c r="I508" t="s">
        <v>15193</v>
      </c>
      <c r="J508" s="15">
        <v>-161715.6</v>
      </c>
      <c r="K508" s="14">
        <v>-161715.6</v>
      </c>
    </row>
    <row r="509" spans="2:11" x14ac:dyDescent="0.25">
      <c r="B509" t="s">
        <v>17738</v>
      </c>
      <c r="C509" t="s">
        <v>17739</v>
      </c>
      <c r="D509" t="s">
        <v>1007</v>
      </c>
      <c r="E509" t="s">
        <v>12346</v>
      </c>
      <c r="F509" s="1" t="s">
        <v>1030</v>
      </c>
      <c r="G509" s="70">
        <v>41159</v>
      </c>
      <c r="H509" t="s">
        <v>1029</v>
      </c>
      <c r="I509" t="s">
        <v>1029</v>
      </c>
      <c r="J509" s="15">
        <v>-57749.440000000002</v>
      </c>
      <c r="K509" s="14">
        <v>-56255.92</v>
      </c>
    </row>
    <row r="510" spans="2:11" x14ac:dyDescent="0.25">
      <c r="B510" t="s">
        <v>17738</v>
      </c>
      <c r="C510" t="s">
        <v>17739</v>
      </c>
      <c r="D510" t="s">
        <v>1007</v>
      </c>
      <c r="E510" t="s">
        <v>12346</v>
      </c>
      <c r="F510" s="1" t="s">
        <v>1032</v>
      </c>
      <c r="G510" s="70">
        <v>41159</v>
      </c>
      <c r="H510" t="s">
        <v>1031</v>
      </c>
      <c r="I510" t="s">
        <v>1031</v>
      </c>
      <c r="J510" s="15">
        <v>-29854.92</v>
      </c>
      <c r="K510" s="14">
        <v>-29082.81</v>
      </c>
    </row>
    <row r="511" spans="2:11" x14ac:dyDescent="0.25">
      <c r="B511" t="s">
        <v>17738</v>
      </c>
      <c r="C511" t="s">
        <v>17739</v>
      </c>
      <c r="D511" t="s">
        <v>1007</v>
      </c>
      <c r="E511" t="s">
        <v>12346</v>
      </c>
      <c r="F511" s="1" t="s">
        <v>1034</v>
      </c>
      <c r="G511" s="70">
        <v>41159</v>
      </c>
      <c r="H511" t="s">
        <v>1033</v>
      </c>
      <c r="I511" t="s">
        <v>1033</v>
      </c>
      <c r="J511" s="15">
        <v>-139798.56</v>
      </c>
      <c r="K511" s="14">
        <v>-136183.07999999999</v>
      </c>
    </row>
    <row r="512" spans="2:11" x14ac:dyDescent="0.25">
      <c r="B512" t="s">
        <v>17738</v>
      </c>
      <c r="C512" t="s">
        <v>17739</v>
      </c>
      <c r="D512" t="s">
        <v>1430</v>
      </c>
      <c r="E512" t="s">
        <v>12414</v>
      </c>
      <c r="F512" s="1" t="s">
        <v>1432</v>
      </c>
      <c r="G512" s="70">
        <v>41162</v>
      </c>
      <c r="H512" t="s">
        <v>1431</v>
      </c>
      <c r="I512" t="s">
        <v>15194</v>
      </c>
      <c r="J512" s="15">
        <v>-4872</v>
      </c>
      <c r="K512" s="14">
        <v>-4746</v>
      </c>
    </row>
    <row r="513" spans="2:11" x14ac:dyDescent="0.25">
      <c r="B513" t="s">
        <v>17738</v>
      </c>
      <c r="C513" t="s">
        <v>17739</v>
      </c>
      <c r="D513" t="s">
        <v>458</v>
      </c>
      <c r="E513" t="s">
        <v>12293</v>
      </c>
      <c r="F513" s="1" t="s">
        <v>486</v>
      </c>
      <c r="G513" s="70">
        <v>41162</v>
      </c>
      <c r="H513" t="s">
        <v>485</v>
      </c>
      <c r="I513" t="s">
        <v>15195</v>
      </c>
      <c r="J513" s="15">
        <v>-12975</v>
      </c>
      <c r="K513" s="14">
        <v>-12975</v>
      </c>
    </row>
    <row r="514" spans="2:11" x14ac:dyDescent="0.25">
      <c r="B514" t="s">
        <v>17575</v>
      </c>
      <c r="C514" t="s">
        <v>17576</v>
      </c>
      <c r="D514" t="s">
        <v>1555</v>
      </c>
      <c r="E514" t="s">
        <v>12430</v>
      </c>
      <c r="F514" s="1" t="s">
        <v>3341</v>
      </c>
      <c r="G514" s="70">
        <v>41165</v>
      </c>
      <c r="H514" t="s">
        <v>3340</v>
      </c>
      <c r="I514" t="s">
        <v>15205</v>
      </c>
      <c r="J514" s="15">
        <v>-23084</v>
      </c>
      <c r="K514" s="14">
        <v>-23084</v>
      </c>
    </row>
    <row r="515" spans="2:11" x14ac:dyDescent="0.25">
      <c r="B515" t="s">
        <v>17575</v>
      </c>
      <c r="C515" t="s">
        <v>17576</v>
      </c>
      <c r="D515" t="s">
        <v>1555</v>
      </c>
      <c r="E515" t="s">
        <v>12430</v>
      </c>
      <c r="F515" s="1" t="s">
        <v>3337</v>
      </c>
      <c r="G515" s="70">
        <v>41165</v>
      </c>
      <c r="H515" t="s">
        <v>3336</v>
      </c>
      <c r="I515" t="s">
        <v>15203</v>
      </c>
      <c r="J515" s="15">
        <v>-1885</v>
      </c>
      <c r="K515" s="14">
        <v>-1885</v>
      </c>
    </row>
    <row r="516" spans="2:11" x14ac:dyDescent="0.25">
      <c r="B516" t="s">
        <v>17575</v>
      </c>
      <c r="C516" t="s">
        <v>17576</v>
      </c>
      <c r="D516" t="s">
        <v>1555</v>
      </c>
      <c r="E516" t="s">
        <v>12430</v>
      </c>
      <c r="F516" s="1" t="s">
        <v>3335</v>
      </c>
      <c r="G516" s="70">
        <v>41165</v>
      </c>
      <c r="H516" t="s">
        <v>3334</v>
      </c>
      <c r="I516" t="s">
        <v>15202</v>
      </c>
      <c r="J516" s="15">
        <v>-32462.6</v>
      </c>
      <c r="K516" s="14">
        <v>-32462.6</v>
      </c>
    </row>
    <row r="517" spans="2:11" x14ac:dyDescent="0.25">
      <c r="B517" t="s">
        <v>17575</v>
      </c>
      <c r="C517" t="s">
        <v>17576</v>
      </c>
      <c r="D517" t="s">
        <v>1555</v>
      </c>
      <c r="E517" t="s">
        <v>12430</v>
      </c>
      <c r="F517" s="1" t="s">
        <v>3339</v>
      </c>
      <c r="G517" s="70">
        <v>41165</v>
      </c>
      <c r="H517" t="s">
        <v>3338</v>
      </c>
      <c r="I517" t="s">
        <v>15204</v>
      </c>
      <c r="J517" s="15">
        <v>-14500</v>
      </c>
      <c r="K517" s="14">
        <v>-14500</v>
      </c>
    </row>
    <row r="518" spans="2:11" x14ac:dyDescent="0.25">
      <c r="B518" t="s">
        <v>17575</v>
      </c>
      <c r="C518" t="s">
        <v>17576</v>
      </c>
      <c r="D518" t="s">
        <v>1230</v>
      </c>
      <c r="E518" t="s">
        <v>12370</v>
      </c>
      <c r="F518" s="1" t="s">
        <v>3259</v>
      </c>
      <c r="G518" s="70">
        <v>41165</v>
      </c>
      <c r="H518" t="s">
        <v>3258</v>
      </c>
      <c r="I518" t="s">
        <v>15208</v>
      </c>
      <c r="J518" s="15">
        <v>-15010</v>
      </c>
      <c r="K518" s="14">
        <v>-15010</v>
      </c>
    </row>
    <row r="519" spans="2:11" x14ac:dyDescent="0.25">
      <c r="B519" t="s">
        <v>17575</v>
      </c>
      <c r="C519" t="s">
        <v>17576</v>
      </c>
      <c r="D519" t="s">
        <v>1555</v>
      </c>
      <c r="E519" t="s">
        <v>12430</v>
      </c>
      <c r="F519" s="1" t="s">
        <v>3327</v>
      </c>
      <c r="G519" s="70">
        <v>41165</v>
      </c>
      <c r="H519" t="s">
        <v>3326</v>
      </c>
      <c r="I519" t="s">
        <v>15198</v>
      </c>
      <c r="J519" s="15">
        <v>-12725.2</v>
      </c>
      <c r="K519" s="14">
        <v>-12725.2</v>
      </c>
    </row>
    <row r="520" spans="2:11" x14ac:dyDescent="0.25">
      <c r="B520" t="s">
        <v>17575</v>
      </c>
      <c r="C520" t="s">
        <v>17576</v>
      </c>
      <c r="D520" t="s">
        <v>1555</v>
      </c>
      <c r="E520" t="s">
        <v>12430</v>
      </c>
      <c r="F520" s="1" t="s">
        <v>3329</v>
      </c>
      <c r="G520" s="70">
        <v>41165</v>
      </c>
      <c r="H520" t="s">
        <v>3328</v>
      </c>
      <c r="I520" t="s">
        <v>15199</v>
      </c>
      <c r="J520" s="15">
        <v>-31337.4</v>
      </c>
      <c r="K520" s="14">
        <v>-31337.4</v>
      </c>
    </row>
    <row r="521" spans="2:11" x14ac:dyDescent="0.25">
      <c r="B521" t="s">
        <v>17575</v>
      </c>
      <c r="C521" t="s">
        <v>17576</v>
      </c>
      <c r="D521" t="s">
        <v>1555</v>
      </c>
      <c r="E521" t="s">
        <v>12430</v>
      </c>
      <c r="F521" s="1" t="s">
        <v>3325</v>
      </c>
      <c r="G521" s="70">
        <v>41165</v>
      </c>
      <c r="H521" t="s">
        <v>3324</v>
      </c>
      <c r="I521" t="s">
        <v>15197</v>
      </c>
      <c r="J521" s="15">
        <v>-16008</v>
      </c>
      <c r="K521" s="14">
        <v>-16008</v>
      </c>
    </row>
    <row r="522" spans="2:11" x14ac:dyDescent="0.25">
      <c r="B522" t="s">
        <v>17575</v>
      </c>
      <c r="C522" t="s">
        <v>17576</v>
      </c>
      <c r="D522" t="s">
        <v>1555</v>
      </c>
      <c r="E522" t="s">
        <v>12430</v>
      </c>
      <c r="F522" s="1" t="s">
        <v>3333</v>
      </c>
      <c r="G522" s="70">
        <v>41165</v>
      </c>
      <c r="H522" t="s">
        <v>3332</v>
      </c>
      <c r="I522" t="s">
        <v>15201</v>
      </c>
      <c r="J522" s="15">
        <v>-20961.2</v>
      </c>
      <c r="K522" s="14">
        <v>-20961.2</v>
      </c>
    </row>
    <row r="523" spans="2:11" x14ac:dyDescent="0.25">
      <c r="B523" t="s">
        <v>17575</v>
      </c>
      <c r="C523" t="s">
        <v>17576</v>
      </c>
      <c r="D523" t="s">
        <v>1555</v>
      </c>
      <c r="E523" t="s">
        <v>12430</v>
      </c>
      <c r="F523" s="1" t="s">
        <v>3323</v>
      </c>
      <c r="G523" s="70">
        <v>41165</v>
      </c>
      <c r="H523" t="s">
        <v>3322</v>
      </c>
      <c r="I523" t="s">
        <v>15196</v>
      </c>
      <c r="J523" s="15">
        <v>-33071.599999999999</v>
      </c>
      <c r="K523" s="14">
        <v>-33071.599999999999</v>
      </c>
    </row>
    <row r="524" spans="2:11" x14ac:dyDescent="0.25">
      <c r="B524" t="s">
        <v>17575</v>
      </c>
      <c r="C524" t="s">
        <v>17576</v>
      </c>
      <c r="D524" t="s">
        <v>1555</v>
      </c>
      <c r="E524" t="s">
        <v>12430</v>
      </c>
      <c r="F524" s="1" t="s">
        <v>3343</v>
      </c>
      <c r="G524" s="70">
        <v>41165</v>
      </c>
      <c r="H524" t="s">
        <v>3342</v>
      </c>
      <c r="I524" t="s">
        <v>15206</v>
      </c>
      <c r="J524" s="15">
        <v>-17492.8</v>
      </c>
      <c r="K524" s="14">
        <v>-17492.8</v>
      </c>
    </row>
    <row r="525" spans="2:11" x14ac:dyDescent="0.25">
      <c r="B525" t="s">
        <v>17575</v>
      </c>
      <c r="C525" t="s">
        <v>17576</v>
      </c>
      <c r="D525" t="s">
        <v>1555</v>
      </c>
      <c r="E525" t="s">
        <v>12430</v>
      </c>
      <c r="F525" s="1" t="s">
        <v>3345</v>
      </c>
      <c r="G525" s="70">
        <v>41165</v>
      </c>
      <c r="H525" t="s">
        <v>3344</v>
      </c>
      <c r="I525" t="s">
        <v>15207</v>
      </c>
      <c r="J525" s="15">
        <v>-38604.800000000003</v>
      </c>
      <c r="K525" s="14">
        <v>-38604.800000000003</v>
      </c>
    </row>
    <row r="526" spans="2:11" x14ac:dyDescent="0.25">
      <c r="B526" t="s">
        <v>17575</v>
      </c>
      <c r="C526" t="s">
        <v>17576</v>
      </c>
      <c r="D526" t="s">
        <v>1555</v>
      </c>
      <c r="E526" t="s">
        <v>12430</v>
      </c>
      <c r="F526" s="1" t="s">
        <v>3331</v>
      </c>
      <c r="G526" s="70">
        <v>41165</v>
      </c>
      <c r="H526" t="s">
        <v>3330</v>
      </c>
      <c r="I526" t="s">
        <v>15200</v>
      </c>
      <c r="J526" s="15">
        <v>-27381.8</v>
      </c>
      <c r="K526" s="14">
        <v>-27381.8</v>
      </c>
    </row>
    <row r="527" spans="2:11" x14ac:dyDescent="0.25">
      <c r="B527" t="s">
        <v>17738</v>
      </c>
      <c r="C527" t="s">
        <v>17739</v>
      </c>
      <c r="D527" t="s">
        <v>1007</v>
      </c>
      <c r="E527" t="s">
        <v>12346</v>
      </c>
      <c r="F527" s="1" t="s">
        <v>1036</v>
      </c>
      <c r="G527" s="70">
        <v>41166</v>
      </c>
      <c r="H527" t="s">
        <v>1035</v>
      </c>
      <c r="I527" t="s">
        <v>1035</v>
      </c>
      <c r="J527" s="15">
        <v>-69840.12</v>
      </c>
      <c r="K527" s="14">
        <v>-68033.91</v>
      </c>
    </row>
    <row r="528" spans="2:11" x14ac:dyDescent="0.25">
      <c r="B528" t="s">
        <v>17738</v>
      </c>
      <c r="C528" t="s">
        <v>17739</v>
      </c>
      <c r="D528" t="s">
        <v>11</v>
      </c>
      <c r="E528" t="s">
        <v>12208</v>
      </c>
      <c r="F528" s="1" t="s">
        <v>15</v>
      </c>
      <c r="G528" s="70">
        <v>41169</v>
      </c>
      <c r="H528" t="s">
        <v>14</v>
      </c>
      <c r="I528" t="s">
        <v>17430</v>
      </c>
      <c r="J528" s="15">
        <v>-6380</v>
      </c>
      <c r="K528" s="14">
        <v>-6380</v>
      </c>
    </row>
    <row r="529" spans="2:11" x14ac:dyDescent="0.25">
      <c r="B529" t="s">
        <v>17738</v>
      </c>
      <c r="C529" t="s">
        <v>17739</v>
      </c>
      <c r="D529" t="s">
        <v>11</v>
      </c>
      <c r="E529" t="s">
        <v>12208</v>
      </c>
      <c r="F529" s="1" t="s">
        <v>13</v>
      </c>
      <c r="G529" s="70">
        <v>41169</v>
      </c>
      <c r="H529" t="s">
        <v>12</v>
      </c>
      <c r="I529" t="s">
        <v>17430</v>
      </c>
      <c r="J529" s="15">
        <v>-6380</v>
      </c>
      <c r="K529" s="14">
        <v>-6380</v>
      </c>
    </row>
    <row r="530" spans="2:11" x14ac:dyDescent="0.25">
      <c r="B530" t="s">
        <v>17791</v>
      </c>
      <c r="C530" t="s">
        <v>17792</v>
      </c>
      <c r="D530" t="s">
        <v>3444</v>
      </c>
      <c r="E530" t="s">
        <v>12636</v>
      </c>
      <c r="F530" s="1" t="s">
        <v>5019</v>
      </c>
      <c r="G530" s="70">
        <v>41169</v>
      </c>
      <c r="H530" t="s">
        <v>5018</v>
      </c>
      <c r="I530" t="s">
        <v>15209</v>
      </c>
      <c r="J530" s="15">
        <v>-48030.96</v>
      </c>
      <c r="K530" s="14">
        <v>-43227.86</v>
      </c>
    </row>
    <row r="531" spans="2:11" x14ac:dyDescent="0.25">
      <c r="B531" t="s">
        <v>17575</v>
      </c>
      <c r="C531" t="s">
        <v>17576</v>
      </c>
      <c r="D531" t="s">
        <v>9945</v>
      </c>
      <c r="E531" t="s">
        <v>14296</v>
      </c>
      <c r="F531" s="1" t="s">
        <v>9947</v>
      </c>
      <c r="G531" s="70">
        <v>41172</v>
      </c>
      <c r="H531" t="s">
        <v>9946</v>
      </c>
      <c r="I531" t="s">
        <v>9946</v>
      </c>
      <c r="J531" s="15">
        <v>-45000</v>
      </c>
      <c r="K531" s="14">
        <v>-40500</v>
      </c>
    </row>
    <row r="532" spans="2:11" x14ac:dyDescent="0.25">
      <c r="B532" t="s">
        <v>17791</v>
      </c>
      <c r="C532" t="s">
        <v>17792</v>
      </c>
      <c r="D532" t="s">
        <v>6804</v>
      </c>
      <c r="E532" t="s">
        <v>13666</v>
      </c>
      <c r="F532" s="1" t="s">
        <v>6806</v>
      </c>
      <c r="G532" s="70">
        <v>41173</v>
      </c>
      <c r="H532" t="s">
        <v>6805</v>
      </c>
      <c r="I532" t="s">
        <v>15211</v>
      </c>
      <c r="J532" s="15">
        <v>-48030.96</v>
      </c>
      <c r="K532" s="14">
        <v>-48030.96</v>
      </c>
    </row>
    <row r="533" spans="2:11" x14ac:dyDescent="0.25">
      <c r="B533" t="s">
        <v>17791</v>
      </c>
      <c r="C533" t="s">
        <v>17792</v>
      </c>
      <c r="D533" t="s">
        <v>5783</v>
      </c>
      <c r="E533" t="s">
        <v>13324</v>
      </c>
      <c r="F533" s="1" t="s">
        <v>5785</v>
      </c>
      <c r="G533" s="70">
        <v>41173</v>
      </c>
      <c r="H533" t="s">
        <v>5784</v>
      </c>
      <c r="I533" t="s">
        <v>15210</v>
      </c>
      <c r="J533" s="15">
        <v>-43206</v>
      </c>
      <c r="K533" s="14">
        <v>-43206</v>
      </c>
    </row>
    <row r="534" spans="2:11" x14ac:dyDescent="0.25">
      <c r="B534" t="s">
        <v>17738</v>
      </c>
      <c r="C534" t="s">
        <v>17739</v>
      </c>
      <c r="D534" t="s">
        <v>3933</v>
      </c>
      <c r="E534" t="s">
        <v>12798</v>
      </c>
      <c r="F534" s="1" t="s">
        <v>3935</v>
      </c>
      <c r="G534" s="70">
        <v>41177</v>
      </c>
      <c r="H534" t="s">
        <v>3934</v>
      </c>
      <c r="I534" t="s">
        <v>3934</v>
      </c>
      <c r="J534" s="15">
        <v>-24000</v>
      </c>
      <c r="K534" s="14">
        <v>-24000</v>
      </c>
    </row>
    <row r="535" spans="2:11" x14ac:dyDescent="0.25">
      <c r="B535" t="s">
        <v>17575</v>
      </c>
      <c r="C535" t="s">
        <v>17576</v>
      </c>
      <c r="D535" t="s">
        <v>8430</v>
      </c>
      <c r="E535" t="s">
        <v>13897</v>
      </c>
      <c r="F535" s="1" t="s">
        <v>8873</v>
      </c>
      <c r="G535" s="70">
        <v>41177</v>
      </c>
      <c r="H535" t="s">
        <v>3934</v>
      </c>
      <c r="I535" t="s">
        <v>3934</v>
      </c>
      <c r="J535" s="15">
        <v>-18000</v>
      </c>
      <c r="K535" s="14">
        <v>-18000</v>
      </c>
    </row>
    <row r="536" spans="2:11" x14ac:dyDescent="0.25">
      <c r="B536" t="s">
        <v>17738</v>
      </c>
      <c r="C536" t="s">
        <v>17739</v>
      </c>
      <c r="D536" t="s">
        <v>8560</v>
      </c>
      <c r="E536" t="s">
        <v>13929</v>
      </c>
      <c r="F536" s="1" t="s">
        <v>8561</v>
      </c>
      <c r="G536" s="70">
        <v>41181</v>
      </c>
      <c r="H536" t="s">
        <v>8456</v>
      </c>
      <c r="I536" t="s">
        <v>8456</v>
      </c>
      <c r="J536" s="15">
        <v>-20700</v>
      </c>
      <c r="K536" s="14">
        <v>-18630</v>
      </c>
    </row>
    <row r="537" spans="2:11" x14ac:dyDescent="0.25">
      <c r="B537" t="s">
        <v>17738</v>
      </c>
      <c r="C537" t="s">
        <v>17739</v>
      </c>
      <c r="D537" t="s">
        <v>8564</v>
      </c>
      <c r="E537" t="s">
        <v>13931</v>
      </c>
      <c r="F537" s="1" t="s">
        <v>8565</v>
      </c>
      <c r="G537" s="70">
        <v>41181</v>
      </c>
      <c r="H537" t="s">
        <v>8456</v>
      </c>
      <c r="I537" t="s">
        <v>8456</v>
      </c>
      <c r="J537" s="15">
        <v>-20700</v>
      </c>
      <c r="K537" s="14">
        <v>-18630</v>
      </c>
    </row>
    <row r="538" spans="2:11" x14ac:dyDescent="0.25">
      <c r="B538" t="s">
        <v>17738</v>
      </c>
      <c r="C538" t="s">
        <v>17739</v>
      </c>
      <c r="D538" t="s">
        <v>8455</v>
      </c>
      <c r="E538" t="s">
        <v>13905</v>
      </c>
      <c r="F538" s="1" t="s">
        <v>8457</v>
      </c>
      <c r="G538" s="70">
        <v>41181</v>
      </c>
      <c r="H538" t="s">
        <v>8456</v>
      </c>
      <c r="I538" t="s">
        <v>8456</v>
      </c>
      <c r="J538" s="15">
        <v>-20700</v>
      </c>
      <c r="K538" s="14">
        <v>-18630</v>
      </c>
    </row>
    <row r="539" spans="2:11" x14ac:dyDescent="0.25">
      <c r="B539" t="s">
        <v>17738</v>
      </c>
      <c r="C539" t="s">
        <v>17739</v>
      </c>
      <c r="D539" t="s">
        <v>8562</v>
      </c>
      <c r="E539" t="s">
        <v>13930</v>
      </c>
      <c r="F539" s="1" t="s">
        <v>8563</v>
      </c>
      <c r="G539" s="70">
        <v>41181</v>
      </c>
      <c r="H539" t="s">
        <v>8456</v>
      </c>
      <c r="I539" t="s">
        <v>8456</v>
      </c>
      <c r="J539" s="15">
        <v>-20700</v>
      </c>
      <c r="K539" s="14">
        <v>-18630</v>
      </c>
    </row>
    <row r="540" spans="2:11" x14ac:dyDescent="0.25">
      <c r="B540" t="s">
        <v>17738</v>
      </c>
      <c r="C540" t="s">
        <v>17739</v>
      </c>
      <c r="D540" t="s">
        <v>8471</v>
      </c>
      <c r="E540" t="s">
        <v>13909</v>
      </c>
      <c r="F540" s="1" t="s">
        <v>8472</v>
      </c>
      <c r="G540" s="70">
        <v>41181</v>
      </c>
      <c r="H540" t="s">
        <v>8456</v>
      </c>
      <c r="I540" t="s">
        <v>8456</v>
      </c>
      <c r="J540" s="15">
        <v>-20700</v>
      </c>
      <c r="K540" s="14">
        <v>-18630</v>
      </c>
    </row>
    <row r="541" spans="2:11" x14ac:dyDescent="0.25">
      <c r="B541" t="s">
        <v>17791</v>
      </c>
      <c r="C541" t="s">
        <v>17792</v>
      </c>
      <c r="D541" t="s">
        <v>8585</v>
      </c>
      <c r="E541" t="s">
        <v>13938</v>
      </c>
      <c r="F541" s="1" t="s">
        <v>8586</v>
      </c>
      <c r="G541" s="70">
        <v>41181</v>
      </c>
      <c r="H541" t="s">
        <v>8456</v>
      </c>
      <c r="I541" t="s">
        <v>8456</v>
      </c>
      <c r="J541" s="15">
        <v>-20000</v>
      </c>
      <c r="K541" s="14">
        <v>-20000</v>
      </c>
    </row>
    <row r="542" spans="2:11" x14ac:dyDescent="0.25">
      <c r="B542" t="s">
        <v>17738</v>
      </c>
      <c r="C542" t="s">
        <v>17739</v>
      </c>
      <c r="D542" t="s">
        <v>8504</v>
      </c>
      <c r="E542" t="s">
        <v>13919</v>
      </c>
      <c r="F542" s="1" t="s">
        <v>8506</v>
      </c>
      <c r="G542" s="70">
        <v>41183</v>
      </c>
      <c r="H542" t="s">
        <v>8505</v>
      </c>
      <c r="I542" t="s">
        <v>8505</v>
      </c>
      <c r="J542" s="15">
        <v>-323606.25</v>
      </c>
      <c r="K542" s="14">
        <v>-323606.25</v>
      </c>
    </row>
    <row r="543" spans="2:11" x14ac:dyDescent="0.25">
      <c r="B543" t="s">
        <v>17738</v>
      </c>
      <c r="C543" t="s">
        <v>17739</v>
      </c>
      <c r="D543" t="s">
        <v>1430</v>
      </c>
      <c r="E543" t="s">
        <v>12414</v>
      </c>
      <c r="F543" s="1" t="s">
        <v>1434</v>
      </c>
      <c r="G543" s="70">
        <v>41186</v>
      </c>
      <c r="H543" t="s">
        <v>1433</v>
      </c>
      <c r="I543" t="s">
        <v>17431</v>
      </c>
      <c r="J543" s="15">
        <v>-4360</v>
      </c>
      <c r="K543" s="14">
        <v>-4246</v>
      </c>
    </row>
    <row r="544" spans="2:11" x14ac:dyDescent="0.25">
      <c r="B544" t="s">
        <v>17575</v>
      </c>
      <c r="C544" t="s">
        <v>17576</v>
      </c>
      <c r="D544" t="s">
        <v>8471</v>
      </c>
      <c r="E544" t="s">
        <v>13909</v>
      </c>
      <c r="F544" s="1" t="s">
        <v>10048</v>
      </c>
      <c r="G544" s="70">
        <v>41186</v>
      </c>
      <c r="H544" t="s">
        <v>1</v>
      </c>
      <c r="I544" t="s">
        <v>15214</v>
      </c>
      <c r="J544" s="15">
        <v>18630</v>
      </c>
      <c r="K544" s="14">
        <v>18630</v>
      </c>
    </row>
    <row r="545" spans="2:11" x14ac:dyDescent="0.25">
      <c r="B545" t="s">
        <v>17575</v>
      </c>
      <c r="C545" t="s">
        <v>17576</v>
      </c>
      <c r="D545" t="s">
        <v>8564</v>
      </c>
      <c r="E545" t="s">
        <v>13931</v>
      </c>
      <c r="F545" s="1" t="s">
        <v>11968</v>
      </c>
      <c r="G545" s="70">
        <v>41186</v>
      </c>
      <c r="H545" t="s">
        <v>1</v>
      </c>
      <c r="I545" t="s">
        <v>15216</v>
      </c>
      <c r="J545" s="15">
        <v>18630</v>
      </c>
      <c r="K545" s="14">
        <v>18630</v>
      </c>
    </row>
    <row r="546" spans="2:11" x14ac:dyDescent="0.25">
      <c r="B546" t="s">
        <v>17575</v>
      </c>
      <c r="C546" t="s">
        <v>17576</v>
      </c>
      <c r="D546" t="s">
        <v>8562</v>
      </c>
      <c r="E546" t="s">
        <v>13930</v>
      </c>
      <c r="F546" s="1" t="s">
        <v>11962</v>
      </c>
      <c r="G546" s="70">
        <v>41186</v>
      </c>
      <c r="H546" t="s">
        <v>1</v>
      </c>
      <c r="I546" t="s">
        <v>15212</v>
      </c>
      <c r="J546" s="15">
        <v>18630</v>
      </c>
      <c r="K546" s="14">
        <v>18630</v>
      </c>
    </row>
    <row r="547" spans="2:11" x14ac:dyDescent="0.25">
      <c r="B547" t="s">
        <v>17575</v>
      </c>
      <c r="C547" t="s">
        <v>17576</v>
      </c>
      <c r="D547" t="s">
        <v>8560</v>
      </c>
      <c r="E547" t="s">
        <v>13929</v>
      </c>
      <c r="F547" s="1" t="s">
        <v>11956</v>
      </c>
      <c r="G547" s="70">
        <v>41186</v>
      </c>
      <c r="H547" t="s">
        <v>1</v>
      </c>
      <c r="I547" t="s">
        <v>15213</v>
      </c>
      <c r="J547" s="15">
        <v>18630</v>
      </c>
      <c r="K547" s="14">
        <v>18630</v>
      </c>
    </row>
    <row r="548" spans="2:11" x14ac:dyDescent="0.25">
      <c r="B548" t="s">
        <v>17575</v>
      </c>
      <c r="C548" t="s">
        <v>17576</v>
      </c>
      <c r="D548" t="s">
        <v>8455</v>
      </c>
      <c r="E548" t="s">
        <v>13905</v>
      </c>
      <c r="F548" s="1" t="s">
        <v>9686</v>
      </c>
      <c r="G548" s="70">
        <v>41186</v>
      </c>
      <c r="H548" t="s">
        <v>1</v>
      </c>
      <c r="I548" t="s">
        <v>15215</v>
      </c>
      <c r="J548" s="15">
        <v>18630</v>
      </c>
      <c r="K548" s="14">
        <v>18630</v>
      </c>
    </row>
    <row r="549" spans="2:11" x14ac:dyDescent="0.25">
      <c r="B549" t="s">
        <v>17738</v>
      </c>
      <c r="C549" t="s">
        <v>17739</v>
      </c>
      <c r="D549" t="s">
        <v>1936</v>
      </c>
      <c r="E549" t="s">
        <v>12486</v>
      </c>
      <c r="F549" s="1" t="s">
        <v>1938</v>
      </c>
      <c r="G549" s="70">
        <v>41186</v>
      </c>
      <c r="H549" t="s">
        <v>1937</v>
      </c>
      <c r="I549" t="s">
        <v>1937</v>
      </c>
      <c r="J549" s="15">
        <v>-224606.9</v>
      </c>
      <c r="K549" s="14">
        <v>-224606.9</v>
      </c>
    </row>
    <row r="550" spans="2:11" x14ac:dyDescent="0.25">
      <c r="B550" t="s">
        <v>17738</v>
      </c>
      <c r="C550" t="s">
        <v>17739</v>
      </c>
      <c r="D550" t="s">
        <v>8510</v>
      </c>
      <c r="E550" t="s">
        <v>13921</v>
      </c>
      <c r="F550" s="1" t="s">
        <v>8512</v>
      </c>
      <c r="G550" s="70">
        <v>41191</v>
      </c>
      <c r="H550" t="s">
        <v>8511</v>
      </c>
      <c r="I550" t="s">
        <v>17432</v>
      </c>
      <c r="J550" s="15">
        <v>-5112</v>
      </c>
      <c r="K550" s="14">
        <v>-5112</v>
      </c>
    </row>
    <row r="551" spans="2:11" x14ac:dyDescent="0.25">
      <c r="B551" t="s">
        <v>17738</v>
      </c>
      <c r="C551" t="s">
        <v>17739</v>
      </c>
      <c r="D551" t="s">
        <v>8510</v>
      </c>
      <c r="E551" t="s">
        <v>13921</v>
      </c>
      <c r="F551" s="1" t="s">
        <v>8524</v>
      </c>
      <c r="G551" s="70">
        <v>41191</v>
      </c>
      <c r="H551" t="s">
        <v>8523</v>
      </c>
      <c r="I551" t="s">
        <v>17433</v>
      </c>
      <c r="J551" s="15">
        <v>-1917</v>
      </c>
      <c r="K551" s="14">
        <v>-1917</v>
      </c>
    </row>
    <row r="552" spans="2:11" x14ac:dyDescent="0.25">
      <c r="B552" t="s">
        <v>17738</v>
      </c>
      <c r="C552" t="s">
        <v>17739</v>
      </c>
      <c r="D552" t="s">
        <v>8476</v>
      </c>
      <c r="E552" t="s">
        <v>13911</v>
      </c>
      <c r="F552" s="1" t="s">
        <v>8478</v>
      </c>
      <c r="G552" s="70">
        <v>41191</v>
      </c>
      <c r="H552" t="s">
        <v>8477</v>
      </c>
      <c r="I552" t="s">
        <v>8477</v>
      </c>
      <c r="J552" s="15">
        <v>-11000</v>
      </c>
      <c r="K552" s="14">
        <v>-11000</v>
      </c>
    </row>
    <row r="553" spans="2:11" x14ac:dyDescent="0.25">
      <c r="B553" t="s">
        <v>17738</v>
      </c>
      <c r="C553" t="s">
        <v>17739</v>
      </c>
      <c r="D553" t="s">
        <v>8510</v>
      </c>
      <c r="E553" t="s">
        <v>13921</v>
      </c>
      <c r="F553" s="1" t="s">
        <v>8526</v>
      </c>
      <c r="G553" s="70">
        <v>41192</v>
      </c>
      <c r="H553" t="s">
        <v>8525</v>
      </c>
      <c r="I553" t="s">
        <v>17434</v>
      </c>
      <c r="J553">
        <v>-549.5</v>
      </c>
      <c r="K553" s="13">
        <v>-549.5</v>
      </c>
    </row>
    <row r="554" spans="2:11" x14ac:dyDescent="0.25">
      <c r="B554" t="s">
        <v>17738</v>
      </c>
      <c r="C554" t="s">
        <v>17739</v>
      </c>
      <c r="D554" t="s">
        <v>8510</v>
      </c>
      <c r="E554" t="s">
        <v>13921</v>
      </c>
      <c r="F554" s="1" t="s">
        <v>8528</v>
      </c>
      <c r="G554" s="70">
        <v>41192</v>
      </c>
      <c r="H554" t="s">
        <v>8527</v>
      </c>
      <c r="I554" t="s">
        <v>17435</v>
      </c>
      <c r="J554" s="15">
        <v>-1648.5</v>
      </c>
      <c r="K554" s="14">
        <v>-1648.5</v>
      </c>
    </row>
    <row r="555" spans="2:11" x14ac:dyDescent="0.25">
      <c r="B555" t="s">
        <v>17575</v>
      </c>
      <c r="C555" t="s">
        <v>17576</v>
      </c>
      <c r="D555" t="s">
        <v>8592</v>
      </c>
      <c r="E555" t="s">
        <v>13940</v>
      </c>
      <c r="F555" s="1" t="s">
        <v>8594</v>
      </c>
      <c r="G555" s="70">
        <v>41193</v>
      </c>
      <c r="H555" t="s">
        <v>8593</v>
      </c>
      <c r="I555" t="s">
        <v>8593</v>
      </c>
      <c r="J555" s="15">
        <v>-100000</v>
      </c>
      <c r="K555" s="14">
        <v>-90000</v>
      </c>
    </row>
    <row r="556" spans="2:11" x14ac:dyDescent="0.25">
      <c r="B556" t="s">
        <v>17738</v>
      </c>
      <c r="C556" t="s">
        <v>17739</v>
      </c>
      <c r="D556" t="s">
        <v>8498</v>
      </c>
      <c r="E556" t="s">
        <v>13917</v>
      </c>
      <c r="F556" s="1" t="s">
        <v>8500</v>
      </c>
      <c r="G556" s="70">
        <v>41194</v>
      </c>
      <c r="H556" t="s">
        <v>8499</v>
      </c>
      <c r="I556" t="s">
        <v>8499</v>
      </c>
      <c r="J556" s="15">
        <v>-15000</v>
      </c>
      <c r="K556" s="14">
        <v>-15000</v>
      </c>
    </row>
    <row r="557" spans="2:11" x14ac:dyDescent="0.25">
      <c r="B557" t="s">
        <v>17791</v>
      </c>
      <c r="C557" t="s">
        <v>17792</v>
      </c>
      <c r="D557" t="s">
        <v>3391</v>
      </c>
      <c r="E557" t="s">
        <v>12621</v>
      </c>
      <c r="F557" s="1" t="s">
        <v>4261</v>
      </c>
      <c r="G557" s="70">
        <v>41194</v>
      </c>
      <c r="H557" t="s">
        <v>4260</v>
      </c>
      <c r="I557" t="s">
        <v>15217</v>
      </c>
      <c r="J557" s="15">
        <v>-4000</v>
      </c>
      <c r="K557" s="14">
        <v>-4000</v>
      </c>
    </row>
    <row r="558" spans="2:11" x14ac:dyDescent="0.25">
      <c r="B558" t="s">
        <v>17791</v>
      </c>
      <c r="C558" t="s">
        <v>17792</v>
      </c>
      <c r="D558" t="s">
        <v>4844</v>
      </c>
      <c r="E558" t="s">
        <v>13026</v>
      </c>
      <c r="F558" s="1" t="s">
        <v>4846</v>
      </c>
      <c r="G558" s="70">
        <v>41199</v>
      </c>
      <c r="H558" t="s">
        <v>4845</v>
      </c>
      <c r="I558" t="s">
        <v>15219</v>
      </c>
      <c r="J558" s="15">
        <v>-220624.86</v>
      </c>
      <c r="K558" s="14">
        <v>-220624.86</v>
      </c>
    </row>
    <row r="559" spans="2:11" x14ac:dyDescent="0.25">
      <c r="B559" t="s">
        <v>17791</v>
      </c>
      <c r="C559" t="s">
        <v>17792</v>
      </c>
      <c r="D559" t="s">
        <v>3996</v>
      </c>
      <c r="E559" t="s">
        <v>12822</v>
      </c>
      <c r="F559" s="1" t="s">
        <v>7475</v>
      </c>
      <c r="G559" s="70">
        <v>41199</v>
      </c>
      <c r="H559" t="s">
        <v>7474</v>
      </c>
      <c r="I559" t="s">
        <v>15218</v>
      </c>
      <c r="J559" s="15">
        <v>-21681.3</v>
      </c>
      <c r="K559" s="14">
        <v>-21681.3</v>
      </c>
    </row>
    <row r="560" spans="2:11" x14ac:dyDescent="0.25">
      <c r="B560" t="s">
        <v>17791</v>
      </c>
      <c r="C560" t="s">
        <v>17792</v>
      </c>
      <c r="D560" t="s">
        <v>3707</v>
      </c>
      <c r="E560" t="s">
        <v>12730</v>
      </c>
      <c r="F560" s="1" t="s">
        <v>6746</v>
      </c>
      <c r="G560" s="70">
        <v>41199</v>
      </c>
      <c r="H560" t="s">
        <v>6745</v>
      </c>
      <c r="I560" t="s">
        <v>15218</v>
      </c>
      <c r="J560" s="15">
        <v>-24566.12</v>
      </c>
      <c r="K560" s="14">
        <v>-24566.12</v>
      </c>
    </row>
    <row r="561" spans="2:11" x14ac:dyDescent="0.25">
      <c r="B561" t="s">
        <v>17791</v>
      </c>
      <c r="C561" t="s">
        <v>17792</v>
      </c>
      <c r="D561" t="s">
        <v>3472</v>
      </c>
      <c r="E561" t="s">
        <v>12645</v>
      </c>
      <c r="F561" s="1" t="s">
        <v>5225</v>
      </c>
      <c r="G561" s="70">
        <v>41200</v>
      </c>
      <c r="H561" t="s">
        <v>5224</v>
      </c>
      <c r="I561" t="s">
        <v>15220</v>
      </c>
      <c r="J561" s="15">
        <v>-10904.43</v>
      </c>
      <c r="K561" s="14">
        <v>-10904.43</v>
      </c>
    </row>
    <row r="562" spans="2:11" x14ac:dyDescent="0.25">
      <c r="B562" t="s">
        <v>17791</v>
      </c>
      <c r="C562" t="s">
        <v>17792</v>
      </c>
      <c r="D562" t="s">
        <v>6804</v>
      </c>
      <c r="E562" t="s">
        <v>13666</v>
      </c>
      <c r="F562" s="1" t="s">
        <v>6807</v>
      </c>
      <c r="G562" s="70">
        <v>41200</v>
      </c>
      <c r="H562" t="s">
        <v>1</v>
      </c>
      <c r="I562" t="s">
        <v>15222</v>
      </c>
      <c r="J562" s="15">
        <v>43227.86</v>
      </c>
      <c r="K562" s="14">
        <v>43227.86</v>
      </c>
    </row>
    <row r="563" spans="2:11" x14ac:dyDescent="0.25">
      <c r="B563" t="s">
        <v>17791</v>
      </c>
      <c r="C563" t="s">
        <v>17792</v>
      </c>
      <c r="D563" t="s">
        <v>4724</v>
      </c>
      <c r="E563" t="s">
        <v>12989</v>
      </c>
      <c r="F563" s="1" t="s">
        <v>4726</v>
      </c>
      <c r="G563" s="70">
        <v>41200</v>
      </c>
      <c r="H563" t="s">
        <v>4725</v>
      </c>
      <c r="I563" t="s">
        <v>15221</v>
      </c>
      <c r="J563" s="15">
        <v>-14286.38</v>
      </c>
      <c r="K563" s="14">
        <v>-14286.38</v>
      </c>
    </row>
    <row r="564" spans="2:11" x14ac:dyDescent="0.25">
      <c r="B564" t="s">
        <v>17791</v>
      </c>
      <c r="C564" t="s">
        <v>17792</v>
      </c>
      <c r="D564" t="s">
        <v>4558</v>
      </c>
      <c r="E564" t="s">
        <v>12936</v>
      </c>
      <c r="F564" s="1" t="s">
        <v>4560</v>
      </c>
      <c r="G564" s="70">
        <v>41201</v>
      </c>
      <c r="H564" t="s">
        <v>4559</v>
      </c>
      <c r="I564" t="s">
        <v>15223</v>
      </c>
      <c r="J564" s="15">
        <v>-333551.77</v>
      </c>
      <c r="K564" s="14">
        <v>-333551.77</v>
      </c>
    </row>
    <row r="565" spans="2:11" x14ac:dyDescent="0.25">
      <c r="B565" t="s">
        <v>17791</v>
      </c>
      <c r="C565" t="s">
        <v>17792</v>
      </c>
      <c r="D565" t="s">
        <v>4942</v>
      </c>
      <c r="E565" t="s">
        <v>13059</v>
      </c>
      <c r="F565" s="1" t="s">
        <v>4944</v>
      </c>
      <c r="G565" s="70">
        <v>41201</v>
      </c>
      <c r="H565" t="s">
        <v>4943</v>
      </c>
      <c r="I565" t="s">
        <v>15223</v>
      </c>
      <c r="J565" s="15">
        <v>-261032.72</v>
      </c>
      <c r="K565" s="14">
        <v>-261032.72</v>
      </c>
    </row>
    <row r="566" spans="2:11" x14ac:dyDescent="0.25">
      <c r="B566" t="s">
        <v>17791</v>
      </c>
      <c r="C566" t="s">
        <v>17792</v>
      </c>
      <c r="D566" t="s">
        <v>4766</v>
      </c>
      <c r="E566" t="s">
        <v>13001</v>
      </c>
      <c r="F566" s="1" t="s">
        <v>4768</v>
      </c>
      <c r="G566" s="70">
        <v>41204</v>
      </c>
      <c r="H566" t="s">
        <v>4767</v>
      </c>
      <c r="I566" t="s">
        <v>15224</v>
      </c>
      <c r="J566" s="15">
        <v>-5229.6400000000003</v>
      </c>
      <c r="K566" s="14">
        <v>-5229.6400000000003</v>
      </c>
    </row>
    <row r="567" spans="2:11" x14ac:dyDescent="0.25">
      <c r="B567" t="s">
        <v>17738</v>
      </c>
      <c r="C567" t="s">
        <v>17739</v>
      </c>
      <c r="D567" t="s">
        <v>962</v>
      </c>
      <c r="E567" t="s">
        <v>12335</v>
      </c>
      <c r="F567" s="1" t="s">
        <v>964</v>
      </c>
      <c r="G567" s="70">
        <v>41204</v>
      </c>
      <c r="H567" t="s">
        <v>963</v>
      </c>
      <c r="I567" t="s">
        <v>17436</v>
      </c>
      <c r="J567" s="15">
        <v>-282750</v>
      </c>
      <c r="K567" s="14">
        <v>-282750</v>
      </c>
    </row>
    <row r="568" spans="2:11" x14ac:dyDescent="0.25">
      <c r="B568" t="s">
        <v>17738</v>
      </c>
      <c r="C568" t="s">
        <v>17739</v>
      </c>
      <c r="D568" t="s">
        <v>1230</v>
      </c>
      <c r="E568" t="s">
        <v>12370</v>
      </c>
      <c r="F568" s="1" t="s">
        <v>1232</v>
      </c>
      <c r="G568" s="70">
        <v>41206</v>
      </c>
      <c r="H568" t="s">
        <v>1231</v>
      </c>
      <c r="I568" t="s">
        <v>17437</v>
      </c>
      <c r="J568" s="15">
        <v>-295065</v>
      </c>
      <c r="K568" s="14">
        <v>-295065</v>
      </c>
    </row>
    <row r="569" spans="2:11" x14ac:dyDescent="0.25">
      <c r="B569" t="s">
        <v>17791</v>
      </c>
      <c r="C569" t="s">
        <v>17792</v>
      </c>
      <c r="D569" t="s">
        <v>5449</v>
      </c>
      <c r="E569" t="s">
        <v>13218</v>
      </c>
      <c r="F569" s="1" t="s">
        <v>5451</v>
      </c>
      <c r="G569" s="70">
        <v>41211</v>
      </c>
      <c r="H569" t="s">
        <v>5450</v>
      </c>
      <c r="I569" t="s">
        <v>15225</v>
      </c>
      <c r="J569" s="15">
        <v>-4484.1400000000003</v>
      </c>
      <c r="K569" s="14">
        <v>-4484.1400000000003</v>
      </c>
    </row>
    <row r="570" spans="2:11" x14ac:dyDescent="0.25">
      <c r="B570" t="s">
        <v>17791</v>
      </c>
      <c r="C570" t="s">
        <v>17792</v>
      </c>
      <c r="D570" t="s">
        <v>5449</v>
      </c>
      <c r="E570" t="s">
        <v>13218</v>
      </c>
      <c r="F570" s="1" t="s">
        <v>5453</v>
      </c>
      <c r="G570" s="70">
        <v>41211</v>
      </c>
      <c r="H570" t="s">
        <v>5452</v>
      </c>
      <c r="I570" t="s">
        <v>15226</v>
      </c>
      <c r="J570" s="15">
        <v>-2991.68</v>
      </c>
      <c r="K570" s="14">
        <v>-2991.68</v>
      </c>
    </row>
    <row r="571" spans="2:11" x14ac:dyDescent="0.25">
      <c r="B571" t="s">
        <v>17791</v>
      </c>
      <c r="C571" t="s">
        <v>17792</v>
      </c>
      <c r="D571" t="s">
        <v>5449</v>
      </c>
      <c r="E571" t="s">
        <v>13218</v>
      </c>
      <c r="F571" s="1" t="s">
        <v>5457</v>
      </c>
      <c r="G571" s="70">
        <v>41211</v>
      </c>
      <c r="H571" t="s">
        <v>5456</v>
      </c>
      <c r="I571" t="s">
        <v>15228</v>
      </c>
      <c r="J571" s="15">
        <v>-13840</v>
      </c>
      <c r="K571" s="14">
        <v>-13840</v>
      </c>
    </row>
    <row r="572" spans="2:11" x14ac:dyDescent="0.25">
      <c r="B572" t="s">
        <v>17791</v>
      </c>
      <c r="C572" t="s">
        <v>17792</v>
      </c>
      <c r="D572" t="s">
        <v>5449</v>
      </c>
      <c r="E572" t="s">
        <v>13218</v>
      </c>
      <c r="F572" s="1" t="s">
        <v>5455</v>
      </c>
      <c r="G572" s="70">
        <v>41211</v>
      </c>
      <c r="H572" t="s">
        <v>5454</v>
      </c>
      <c r="I572" t="s">
        <v>15227</v>
      </c>
      <c r="J572" s="15">
        <v>-95859.6</v>
      </c>
      <c r="K572" s="14">
        <v>-95859.6</v>
      </c>
    </row>
    <row r="573" spans="2:11" x14ac:dyDescent="0.25">
      <c r="B573" t="s">
        <v>17791</v>
      </c>
      <c r="C573" t="s">
        <v>17792</v>
      </c>
      <c r="D573" t="s">
        <v>5147</v>
      </c>
      <c r="E573" t="s">
        <v>13119</v>
      </c>
      <c r="F573" s="1" t="s">
        <v>5149</v>
      </c>
      <c r="G573" s="70">
        <v>41212</v>
      </c>
      <c r="H573" t="s">
        <v>5148</v>
      </c>
      <c r="I573" t="s">
        <v>15232</v>
      </c>
      <c r="J573" s="15">
        <v>-63374.48</v>
      </c>
      <c r="K573" s="14">
        <v>-63374.48</v>
      </c>
    </row>
    <row r="574" spans="2:11" x14ac:dyDescent="0.25">
      <c r="B574" t="s">
        <v>17791</v>
      </c>
      <c r="C574" t="s">
        <v>17792</v>
      </c>
      <c r="D574" t="s">
        <v>4446</v>
      </c>
      <c r="E574" t="s">
        <v>12902</v>
      </c>
      <c r="F574" s="1" t="s">
        <v>4448</v>
      </c>
      <c r="G574" s="70">
        <v>41212</v>
      </c>
      <c r="H574" t="s">
        <v>4447</v>
      </c>
      <c r="I574" t="s">
        <v>15233</v>
      </c>
      <c r="J574" s="15">
        <v>-48300</v>
      </c>
      <c r="K574" s="14">
        <v>-48300</v>
      </c>
    </row>
    <row r="575" spans="2:11" x14ac:dyDescent="0.25">
      <c r="B575" t="s">
        <v>17791</v>
      </c>
      <c r="C575" t="s">
        <v>17792</v>
      </c>
      <c r="D575" t="s">
        <v>5064</v>
      </c>
      <c r="E575" t="s">
        <v>13095</v>
      </c>
      <c r="F575" s="1" t="s">
        <v>5066</v>
      </c>
      <c r="G575" s="70">
        <v>41212</v>
      </c>
      <c r="H575" t="s">
        <v>5065</v>
      </c>
      <c r="I575" t="s">
        <v>15229</v>
      </c>
      <c r="J575" s="15">
        <v>-38800</v>
      </c>
      <c r="K575" s="14">
        <v>-38800</v>
      </c>
    </row>
    <row r="576" spans="2:11" x14ac:dyDescent="0.25">
      <c r="B576" t="s">
        <v>17791</v>
      </c>
      <c r="C576" t="s">
        <v>17792</v>
      </c>
      <c r="D576" t="s">
        <v>5064</v>
      </c>
      <c r="E576" t="s">
        <v>13095</v>
      </c>
      <c r="F576" s="1" t="s">
        <v>5068</v>
      </c>
      <c r="G576" s="70">
        <v>41212</v>
      </c>
      <c r="H576" t="s">
        <v>5067</v>
      </c>
      <c r="I576" t="s">
        <v>15230</v>
      </c>
      <c r="J576" s="15">
        <v>-21950</v>
      </c>
      <c r="K576" s="14">
        <v>-21950</v>
      </c>
    </row>
    <row r="577" spans="2:11" x14ac:dyDescent="0.25">
      <c r="B577" t="s">
        <v>17791</v>
      </c>
      <c r="C577" t="s">
        <v>17792</v>
      </c>
      <c r="D577" t="s">
        <v>4469</v>
      </c>
      <c r="E577" t="s">
        <v>12908</v>
      </c>
      <c r="F577" s="1" t="s">
        <v>4471</v>
      </c>
      <c r="G577" s="70">
        <v>41212</v>
      </c>
      <c r="H577" t="s">
        <v>4470</v>
      </c>
      <c r="I577" t="s">
        <v>15231</v>
      </c>
      <c r="J577" s="15">
        <v>-5000</v>
      </c>
      <c r="K577" s="14">
        <v>-5000</v>
      </c>
    </row>
    <row r="578" spans="2:11" x14ac:dyDescent="0.25">
      <c r="B578" t="s">
        <v>17791</v>
      </c>
      <c r="C578" t="s">
        <v>17792</v>
      </c>
      <c r="D578" t="s">
        <v>1631</v>
      </c>
      <c r="E578" t="s">
        <v>12435</v>
      </c>
      <c r="F578" s="1" t="s">
        <v>3009</v>
      </c>
      <c r="G578" s="70">
        <v>41214</v>
      </c>
      <c r="H578" t="s">
        <v>3008</v>
      </c>
      <c r="J578" s="15">
        <v>2956.8</v>
      </c>
      <c r="K578" s="14">
        <v>-2956.8</v>
      </c>
    </row>
    <row r="579" spans="2:11" x14ac:dyDescent="0.25">
      <c r="B579" t="s">
        <v>17791</v>
      </c>
      <c r="C579" t="s">
        <v>17792</v>
      </c>
      <c r="D579" t="s">
        <v>4310</v>
      </c>
      <c r="E579" t="s">
        <v>12880</v>
      </c>
      <c r="F579" s="1" t="s">
        <v>4312</v>
      </c>
      <c r="G579" s="70">
        <v>41215</v>
      </c>
      <c r="H579" t="s">
        <v>4311</v>
      </c>
      <c r="I579" t="s">
        <v>15234</v>
      </c>
      <c r="J579" s="15">
        <v>-37221.93</v>
      </c>
      <c r="K579" s="14">
        <v>-37221.93</v>
      </c>
    </row>
    <row r="580" spans="2:11" x14ac:dyDescent="0.25">
      <c r="B580" t="s">
        <v>17738</v>
      </c>
      <c r="C580" t="s">
        <v>17739</v>
      </c>
      <c r="D580" t="s">
        <v>1873</v>
      </c>
      <c r="E580" t="s">
        <v>12473</v>
      </c>
      <c r="F580" s="1" t="s">
        <v>1875</v>
      </c>
      <c r="G580" s="70">
        <v>41215</v>
      </c>
      <c r="H580" t="s">
        <v>1874</v>
      </c>
      <c r="I580" t="s">
        <v>17438</v>
      </c>
      <c r="J580" s="15">
        <v>-86810</v>
      </c>
      <c r="K580" s="14">
        <v>-84205.7</v>
      </c>
    </row>
    <row r="581" spans="2:11" x14ac:dyDescent="0.25">
      <c r="B581" t="s">
        <v>17738</v>
      </c>
      <c r="C581" t="s">
        <v>17739</v>
      </c>
      <c r="D581" t="s">
        <v>1189</v>
      </c>
      <c r="E581" t="s">
        <v>12362</v>
      </c>
      <c r="F581" s="1" t="s">
        <v>1191</v>
      </c>
      <c r="G581" s="70">
        <v>41219</v>
      </c>
      <c r="H581" t="s">
        <v>1190</v>
      </c>
      <c r="I581" t="s">
        <v>1190</v>
      </c>
      <c r="J581" s="15">
        <v>-118000</v>
      </c>
      <c r="K581" s="14">
        <v>-118000</v>
      </c>
    </row>
    <row r="582" spans="2:11" x14ac:dyDescent="0.25">
      <c r="B582" t="s">
        <v>17791</v>
      </c>
      <c r="C582" t="s">
        <v>17792</v>
      </c>
      <c r="D582" t="s">
        <v>488</v>
      </c>
      <c r="E582" t="s">
        <v>12294</v>
      </c>
      <c r="F582" s="1" t="s">
        <v>2921</v>
      </c>
      <c r="G582" s="70">
        <v>41220</v>
      </c>
      <c r="H582" t="s">
        <v>2918</v>
      </c>
      <c r="I582" t="s">
        <v>15191</v>
      </c>
      <c r="J582" s="15">
        <v>22297.43</v>
      </c>
      <c r="K582" s="14">
        <v>-22297.43</v>
      </c>
    </row>
    <row r="583" spans="2:11" x14ac:dyDescent="0.25">
      <c r="B583" t="s">
        <v>17738</v>
      </c>
      <c r="C583" t="s">
        <v>17739</v>
      </c>
      <c r="D583" t="s">
        <v>8495</v>
      </c>
      <c r="E583" t="s">
        <v>13916</v>
      </c>
      <c r="F583" s="1" t="s">
        <v>8497</v>
      </c>
      <c r="G583" s="70">
        <v>41220</v>
      </c>
      <c r="H583" t="s">
        <v>8496</v>
      </c>
      <c r="I583" t="s">
        <v>8496</v>
      </c>
      <c r="J583" s="15">
        <v>-84000</v>
      </c>
      <c r="K583" s="14">
        <v>-84000</v>
      </c>
    </row>
    <row r="584" spans="2:11" x14ac:dyDescent="0.25">
      <c r="B584" t="s">
        <v>17791</v>
      </c>
      <c r="C584" t="s">
        <v>17792</v>
      </c>
      <c r="D584" t="s">
        <v>7889</v>
      </c>
      <c r="E584" t="s">
        <v>13819</v>
      </c>
      <c r="F584" s="1" t="s">
        <v>7897</v>
      </c>
      <c r="G584" s="70">
        <v>41220</v>
      </c>
      <c r="H584" t="s">
        <v>7896</v>
      </c>
      <c r="I584" t="s">
        <v>15235</v>
      </c>
      <c r="J584" s="15">
        <v>-545193</v>
      </c>
      <c r="K584" s="14">
        <v>-545193</v>
      </c>
    </row>
    <row r="585" spans="2:11" x14ac:dyDescent="0.25">
      <c r="B585" t="s">
        <v>17791</v>
      </c>
      <c r="C585" t="s">
        <v>17792</v>
      </c>
      <c r="D585" t="s">
        <v>4994</v>
      </c>
      <c r="E585" t="s">
        <v>13077</v>
      </c>
      <c r="F585" s="1" t="s">
        <v>4996</v>
      </c>
      <c r="G585" s="70">
        <v>41220</v>
      </c>
      <c r="H585" t="s">
        <v>4995</v>
      </c>
      <c r="I585" t="s">
        <v>15236</v>
      </c>
      <c r="J585" s="15">
        <v>-21603</v>
      </c>
      <c r="K585" s="14">
        <v>-19442.7</v>
      </c>
    </row>
    <row r="586" spans="2:11" x14ac:dyDescent="0.25">
      <c r="B586" t="s">
        <v>17791</v>
      </c>
      <c r="C586" t="s">
        <v>17792</v>
      </c>
      <c r="D586" t="s">
        <v>2288</v>
      </c>
      <c r="E586" t="s">
        <v>12556</v>
      </c>
      <c r="F586" s="1" t="s">
        <v>3128</v>
      </c>
      <c r="G586" s="70">
        <v>41221</v>
      </c>
      <c r="H586" t="s">
        <v>3127</v>
      </c>
      <c r="I586" t="s">
        <v>15235</v>
      </c>
      <c r="J586" s="15">
        <v>-1310860</v>
      </c>
      <c r="K586" s="14">
        <v>-1310860</v>
      </c>
    </row>
    <row r="587" spans="2:11" x14ac:dyDescent="0.25">
      <c r="B587" t="s">
        <v>17791</v>
      </c>
      <c r="C587" t="s">
        <v>17792</v>
      </c>
      <c r="D587" t="s">
        <v>6759</v>
      </c>
      <c r="E587" t="s">
        <v>13651</v>
      </c>
      <c r="F587" s="1" t="s">
        <v>6760</v>
      </c>
      <c r="G587" s="70">
        <v>41221</v>
      </c>
      <c r="H587" t="s">
        <v>4995</v>
      </c>
      <c r="I587" t="s">
        <v>15237</v>
      </c>
      <c r="J587" s="15">
        <v>-21945.18</v>
      </c>
      <c r="K587" s="14">
        <v>-19750.66</v>
      </c>
    </row>
    <row r="588" spans="2:11" x14ac:dyDescent="0.25">
      <c r="B588" t="s">
        <v>17791</v>
      </c>
      <c r="C588" t="s">
        <v>17792</v>
      </c>
      <c r="D588" t="s">
        <v>4997</v>
      </c>
      <c r="E588" t="s">
        <v>13078</v>
      </c>
      <c r="F588" s="1" t="s">
        <v>4999</v>
      </c>
      <c r="G588" s="70">
        <v>41221</v>
      </c>
      <c r="H588" t="s">
        <v>4998</v>
      </c>
      <c r="I588" t="s">
        <v>15238</v>
      </c>
      <c r="J588" s="15">
        <v>-206074.85</v>
      </c>
      <c r="K588" s="14">
        <v>-206074.85</v>
      </c>
    </row>
    <row r="589" spans="2:11" x14ac:dyDescent="0.25">
      <c r="B589" t="s">
        <v>17575</v>
      </c>
      <c r="C589" t="s">
        <v>17576</v>
      </c>
      <c r="D589" t="s">
        <v>1189</v>
      </c>
      <c r="E589" t="s">
        <v>12362</v>
      </c>
      <c r="F589" s="1" t="s">
        <v>3253</v>
      </c>
      <c r="G589" s="70">
        <v>41221</v>
      </c>
      <c r="H589" t="s">
        <v>3252</v>
      </c>
      <c r="I589" t="s">
        <v>15239</v>
      </c>
      <c r="J589" s="15">
        <v>-1357995.48</v>
      </c>
      <c r="K589" s="14">
        <v>-1357995.48</v>
      </c>
    </row>
    <row r="590" spans="2:11" x14ac:dyDescent="0.25">
      <c r="B590" t="s">
        <v>17738</v>
      </c>
      <c r="C590" t="s">
        <v>17739</v>
      </c>
      <c r="D590" t="s">
        <v>8443</v>
      </c>
      <c r="E590" t="s">
        <v>13901</v>
      </c>
      <c r="F590" s="1" t="s">
        <v>8444</v>
      </c>
      <c r="G590" s="70">
        <v>41222</v>
      </c>
      <c r="H590" t="s">
        <v>8431</v>
      </c>
      <c r="I590" t="s">
        <v>8431</v>
      </c>
      <c r="J590" s="15">
        <v>-5000</v>
      </c>
      <c r="K590" s="14">
        <v>-5000</v>
      </c>
    </row>
    <row r="591" spans="2:11" x14ac:dyDescent="0.25">
      <c r="B591" t="s">
        <v>17738</v>
      </c>
      <c r="C591" t="s">
        <v>17739</v>
      </c>
      <c r="D591" t="s">
        <v>8430</v>
      </c>
      <c r="E591" t="s">
        <v>13897</v>
      </c>
      <c r="F591" s="1" t="s">
        <v>8432</v>
      </c>
      <c r="G591" s="70">
        <v>41225</v>
      </c>
      <c r="H591" t="s">
        <v>8431</v>
      </c>
      <c r="I591" t="s">
        <v>8431</v>
      </c>
      <c r="J591" s="15">
        <v>-2000</v>
      </c>
      <c r="K591" s="14">
        <v>-2000</v>
      </c>
    </row>
    <row r="592" spans="2:11" x14ac:dyDescent="0.25">
      <c r="B592" t="s">
        <v>17791</v>
      </c>
      <c r="C592" t="s">
        <v>17792</v>
      </c>
      <c r="D592" t="s">
        <v>5440</v>
      </c>
      <c r="E592" t="s">
        <v>13215</v>
      </c>
      <c r="F592" s="1" t="s">
        <v>5442</v>
      </c>
      <c r="G592" s="70">
        <v>41227</v>
      </c>
      <c r="H592" t="s">
        <v>5441</v>
      </c>
      <c r="I592" t="s">
        <v>15240</v>
      </c>
      <c r="J592" s="15">
        <v>-24429.54</v>
      </c>
      <c r="K592" s="14">
        <v>-24429.54</v>
      </c>
    </row>
    <row r="593" spans="2:11" x14ac:dyDescent="0.25">
      <c r="B593" t="s">
        <v>17791</v>
      </c>
      <c r="C593" t="s">
        <v>17792</v>
      </c>
      <c r="D593" t="s">
        <v>6866</v>
      </c>
      <c r="E593" t="s">
        <v>13686</v>
      </c>
      <c r="F593" s="1" t="s">
        <v>6868</v>
      </c>
      <c r="G593" s="70">
        <v>41228</v>
      </c>
      <c r="H593" t="s">
        <v>6867</v>
      </c>
      <c r="I593" t="s">
        <v>15241</v>
      </c>
      <c r="J593" s="15">
        <v>-21603</v>
      </c>
      <c r="K593" s="14">
        <v>-19442.7</v>
      </c>
    </row>
    <row r="594" spans="2:11" x14ac:dyDescent="0.25">
      <c r="B594" t="s">
        <v>17738</v>
      </c>
      <c r="C594" t="s">
        <v>17739</v>
      </c>
      <c r="D594" t="s">
        <v>1189</v>
      </c>
      <c r="E594" t="s">
        <v>12362</v>
      </c>
      <c r="F594" s="1" t="s">
        <v>1193</v>
      </c>
      <c r="G594" s="70">
        <v>41229</v>
      </c>
      <c r="H594" t="s">
        <v>1192</v>
      </c>
      <c r="I594" t="s">
        <v>1192</v>
      </c>
      <c r="J594" s="15">
        <v>-157000</v>
      </c>
      <c r="K594" s="14">
        <v>-157000</v>
      </c>
    </row>
    <row r="595" spans="2:11" x14ac:dyDescent="0.25">
      <c r="B595" t="s">
        <v>17575</v>
      </c>
      <c r="C595" t="s">
        <v>17576</v>
      </c>
      <c r="D595" t="s">
        <v>9474</v>
      </c>
      <c r="E595" t="s">
        <v>14170</v>
      </c>
      <c r="F595" s="1" t="s">
        <v>9480</v>
      </c>
      <c r="G595" s="70">
        <v>41229</v>
      </c>
      <c r="H595" t="s">
        <v>9479</v>
      </c>
      <c r="I595" t="s">
        <v>15242</v>
      </c>
      <c r="J595" s="15">
        <v>-3968500.18</v>
      </c>
      <c r="K595" s="14">
        <v>-3968500.18</v>
      </c>
    </row>
    <row r="596" spans="2:11" x14ac:dyDescent="0.25">
      <c r="B596" t="s">
        <v>17738</v>
      </c>
      <c r="C596" t="s">
        <v>17739</v>
      </c>
      <c r="D596" t="s">
        <v>320</v>
      </c>
      <c r="E596" t="s">
        <v>12278</v>
      </c>
      <c r="F596" s="1" t="s">
        <v>322</v>
      </c>
      <c r="G596" s="70">
        <v>41230</v>
      </c>
      <c r="H596" t="s">
        <v>321</v>
      </c>
      <c r="I596" t="s">
        <v>321</v>
      </c>
      <c r="J596" s="15">
        <v>-267816</v>
      </c>
      <c r="K596" s="14">
        <v>-267816</v>
      </c>
    </row>
    <row r="597" spans="2:11" x14ac:dyDescent="0.25">
      <c r="B597" t="s">
        <v>17791</v>
      </c>
      <c r="C597" t="s">
        <v>17792</v>
      </c>
      <c r="D597" t="s">
        <v>5064</v>
      </c>
      <c r="E597" t="s">
        <v>13095</v>
      </c>
      <c r="F597" s="1" t="s">
        <v>5070</v>
      </c>
      <c r="G597" s="70">
        <v>41232</v>
      </c>
      <c r="H597" t="s">
        <v>5069</v>
      </c>
      <c r="I597" t="s">
        <v>15243</v>
      </c>
      <c r="J597" s="15">
        <v>-2801.92</v>
      </c>
      <c r="K597" s="14">
        <v>-2801.92</v>
      </c>
    </row>
    <row r="598" spans="2:11" x14ac:dyDescent="0.25">
      <c r="B598" t="s">
        <v>17791</v>
      </c>
      <c r="C598" t="s">
        <v>17792</v>
      </c>
      <c r="D598" t="s">
        <v>4248</v>
      </c>
      <c r="E598" t="s">
        <v>12870</v>
      </c>
      <c r="F598" s="1" t="s">
        <v>4250</v>
      </c>
      <c r="G598" s="70">
        <v>41232</v>
      </c>
      <c r="H598" t="s">
        <v>4249</v>
      </c>
      <c r="I598" t="s">
        <v>15244</v>
      </c>
      <c r="J598" s="15">
        <v>-1430</v>
      </c>
      <c r="K598" s="14">
        <v>-1430</v>
      </c>
    </row>
    <row r="599" spans="2:11" x14ac:dyDescent="0.25">
      <c r="B599" t="s">
        <v>17738</v>
      </c>
      <c r="C599" t="s">
        <v>17739</v>
      </c>
      <c r="D599" t="s">
        <v>305</v>
      </c>
      <c r="E599" t="s">
        <v>12274</v>
      </c>
      <c r="F599" s="1" t="s">
        <v>307</v>
      </c>
      <c r="G599" s="70">
        <v>41233</v>
      </c>
      <c r="H599" t="s">
        <v>306</v>
      </c>
      <c r="I599" t="s">
        <v>306</v>
      </c>
      <c r="J599" s="15">
        <v>-1715823.34</v>
      </c>
      <c r="K599" s="14">
        <v>-1715823.34</v>
      </c>
    </row>
    <row r="600" spans="2:11" x14ac:dyDescent="0.25">
      <c r="B600" t="s">
        <v>17575</v>
      </c>
      <c r="C600" t="s">
        <v>17576</v>
      </c>
      <c r="D600" t="s">
        <v>12073</v>
      </c>
      <c r="E600" t="s">
        <v>14888</v>
      </c>
      <c r="F600" s="1" t="s">
        <v>12075</v>
      </c>
      <c r="G600" s="70">
        <v>41233</v>
      </c>
      <c r="H600" t="s">
        <v>12074</v>
      </c>
      <c r="I600" t="s">
        <v>12074</v>
      </c>
      <c r="J600" s="15">
        <v>-20700</v>
      </c>
      <c r="K600" s="14">
        <v>-20700</v>
      </c>
    </row>
    <row r="601" spans="2:11" x14ac:dyDescent="0.25">
      <c r="B601" t="s">
        <v>17791</v>
      </c>
      <c r="C601" t="s">
        <v>17792</v>
      </c>
      <c r="D601" t="s">
        <v>4641</v>
      </c>
      <c r="E601" t="s">
        <v>12963</v>
      </c>
      <c r="F601" s="1" t="s">
        <v>4643</v>
      </c>
      <c r="G601" s="70">
        <v>41233</v>
      </c>
      <c r="H601" t="s">
        <v>4642</v>
      </c>
      <c r="I601" t="s">
        <v>15245</v>
      </c>
      <c r="J601" s="15">
        <v>-19442.7</v>
      </c>
      <c r="K601" s="14">
        <v>-19442.7</v>
      </c>
    </row>
    <row r="602" spans="2:11" x14ac:dyDescent="0.25">
      <c r="B602" t="s">
        <v>17791</v>
      </c>
      <c r="C602" t="s">
        <v>17792</v>
      </c>
      <c r="D602" t="s">
        <v>5424</v>
      </c>
      <c r="E602" t="s">
        <v>13210</v>
      </c>
      <c r="F602" s="1" t="s">
        <v>5426</v>
      </c>
      <c r="G602" s="70">
        <v>41233</v>
      </c>
      <c r="H602" t="s">
        <v>5425</v>
      </c>
      <c r="I602" t="s">
        <v>15246</v>
      </c>
      <c r="J602" s="15">
        <v>-5000</v>
      </c>
      <c r="K602" s="14">
        <v>-4500</v>
      </c>
    </row>
    <row r="603" spans="2:11" x14ac:dyDescent="0.25">
      <c r="B603" t="s">
        <v>17738</v>
      </c>
      <c r="C603" t="s">
        <v>17739</v>
      </c>
      <c r="D603" t="s">
        <v>1555</v>
      </c>
      <c r="E603" t="s">
        <v>12430</v>
      </c>
      <c r="F603" s="1" t="s">
        <v>1612</v>
      </c>
      <c r="G603" s="70">
        <v>41234</v>
      </c>
      <c r="H603" t="s">
        <v>1611</v>
      </c>
      <c r="I603" t="s">
        <v>1611</v>
      </c>
      <c r="J603" s="15">
        <v>-13166</v>
      </c>
      <c r="K603" s="14">
        <v>-13166</v>
      </c>
    </row>
    <row r="604" spans="2:11" x14ac:dyDescent="0.25">
      <c r="B604" t="s">
        <v>17738</v>
      </c>
      <c r="C604" t="s">
        <v>17739</v>
      </c>
      <c r="D604" t="s">
        <v>2848</v>
      </c>
      <c r="E604" t="s">
        <v>12573</v>
      </c>
      <c r="F604" s="1" t="s">
        <v>2851</v>
      </c>
      <c r="G604" s="70">
        <v>41234</v>
      </c>
      <c r="H604" t="s">
        <v>1</v>
      </c>
      <c r="I604" t="s">
        <v>15247</v>
      </c>
      <c r="J604" s="15">
        <v>67299.58</v>
      </c>
      <c r="K604" s="14">
        <v>134599.16</v>
      </c>
    </row>
    <row r="605" spans="2:11" x14ac:dyDescent="0.25">
      <c r="B605" t="s">
        <v>17791</v>
      </c>
      <c r="C605" t="s">
        <v>17792</v>
      </c>
      <c r="D605" t="s">
        <v>4985</v>
      </c>
      <c r="E605" t="s">
        <v>13074</v>
      </c>
      <c r="F605" s="1" t="s">
        <v>4987</v>
      </c>
      <c r="G605" s="70">
        <v>41234</v>
      </c>
      <c r="H605" t="s">
        <v>4986</v>
      </c>
      <c r="I605" t="s">
        <v>15249</v>
      </c>
      <c r="J605" s="15">
        <v>-12694.32</v>
      </c>
      <c r="K605" s="14">
        <v>-12694.32</v>
      </c>
    </row>
    <row r="606" spans="2:11" x14ac:dyDescent="0.25">
      <c r="B606" t="s">
        <v>17738</v>
      </c>
      <c r="C606" t="s">
        <v>17739</v>
      </c>
      <c r="D606" t="s">
        <v>2848</v>
      </c>
      <c r="E606" t="s">
        <v>12573</v>
      </c>
      <c r="F606" s="1" t="s">
        <v>2850</v>
      </c>
      <c r="G606" s="70">
        <v>41234</v>
      </c>
      <c r="H606" t="s">
        <v>2849</v>
      </c>
      <c r="I606" t="s">
        <v>2849</v>
      </c>
      <c r="J606" s="15">
        <v>-93542.720000000001</v>
      </c>
      <c r="K606" s="14">
        <v>-274080.15999999997</v>
      </c>
    </row>
    <row r="607" spans="2:11" x14ac:dyDescent="0.25">
      <c r="B607" t="s">
        <v>17791</v>
      </c>
      <c r="C607" t="s">
        <v>17792</v>
      </c>
      <c r="D607" t="s">
        <v>5449</v>
      </c>
      <c r="E607" t="s">
        <v>13218</v>
      </c>
      <c r="F607" s="1" t="s">
        <v>5459</v>
      </c>
      <c r="G607" s="70">
        <v>41234</v>
      </c>
      <c r="H607" t="s">
        <v>5458</v>
      </c>
      <c r="I607" t="s">
        <v>15248</v>
      </c>
      <c r="J607" s="15">
        <v>-12386.25</v>
      </c>
      <c r="K607" s="14">
        <v>-12386.25</v>
      </c>
    </row>
    <row r="608" spans="2:11" x14ac:dyDescent="0.25">
      <c r="B608" t="s">
        <v>17738</v>
      </c>
      <c r="C608" t="s">
        <v>17739</v>
      </c>
      <c r="D608" t="s">
        <v>1555</v>
      </c>
      <c r="E608" t="s">
        <v>12430</v>
      </c>
      <c r="F608" s="1" t="s">
        <v>1614</v>
      </c>
      <c r="G608" s="70">
        <v>41234</v>
      </c>
      <c r="H608" t="s">
        <v>1613</v>
      </c>
      <c r="I608" t="s">
        <v>1613</v>
      </c>
      <c r="J608" s="15">
        <v>-3074</v>
      </c>
      <c r="K608" s="14">
        <v>-3074</v>
      </c>
    </row>
    <row r="609" spans="2:11" x14ac:dyDescent="0.25">
      <c r="B609" t="s">
        <v>17738</v>
      </c>
      <c r="C609" t="s">
        <v>17739</v>
      </c>
      <c r="D609" t="s">
        <v>1007</v>
      </c>
      <c r="E609" t="s">
        <v>12346</v>
      </c>
      <c r="F609" s="1" t="s">
        <v>1038</v>
      </c>
      <c r="G609" s="70">
        <v>41235</v>
      </c>
      <c r="H609" t="s">
        <v>1037</v>
      </c>
      <c r="I609" t="s">
        <v>1037</v>
      </c>
      <c r="J609" s="15">
        <v>-96768.3</v>
      </c>
      <c r="K609" s="14">
        <v>-285299.65000000002</v>
      </c>
    </row>
    <row r="610" spans="2:11" x14ac:dyDescent="0.25">
      <c r="B610" t="s">
        <v>17791</v>
      </c>
      <c r="C610" t="s">
        <v>17792</v>
      </c>
      <c r="D610" t="s">
        <v>6521</v>
      </c>
      <c r="E610" t="s">
        <v>13575</v>
      </c>
      <c r="F610" s="1" t="s">
        <v>6523</v>
      </c>
      <c r="G610" s="70">
        <v>41235</v>
      </c>
      <c r="H610" t="s">
        <v>6522</v>
      </c>
      <c r="I610" t="s">
        <v>15250</v>
      </c>
      <c r="J610" s="15">
        <v>-8616.9699999999993</v>
      </c>
      <c r="K610" s="14">
        <v>-8616.9699999999993</v>
      </c>
    </row>
    <row r="611" spans="2:11" x14ac:dyDescent="0.25">
      <c r="B611" t="s">
        <v>17575</v>
      </c>
      <c r="C611" t="s">
        <v>17576</v>
      </c>
      <c r="D611" t="s">
        <v>10669</v>
      </c>
      <c r="E611" t="s">
        <v>14509</v>
      </c>
      <c r="F611" s="1" t="s">
        <v>10674</v>
      </c>
      <c r="G611" s="70">
        <v>41235</v>
      </c>
      <c r="H611" t="s">
        <v>10673</v>
      </c>
      <c r="I611" t="s">
        <v>15252</v>
      </c>
      <c r="J611" s="15">
        <v>-7346626.9800000004</v>
      </c>
      <c r="K611" s="14">
        <v>-7346626.9800000004</v>
      </c>
    </row>
    <row r="612" spans="2:11" x14ac:dyDescent="0.25">
      <c r="B612" t="s">
        <v>17738</v>
      </c>
      <c r="C612" t="s">
        <v>17739</v>
      </c>
      <c r="D612" t="s">
        <v>626</v>
      </c>
      <c r="E612" t="s">
        <v>12310</v>
      </c>
      <c r="F612" s="1" t="s">
        <v>629</v>
      </c>
      <c r="G612" s="70">
        <v>41235</v>
      </c>
      <c r="H612" t="s">
        <v>1</v>
      </c>
      <c r="I612" t="s">
        <v>15251</v>
      </c>
      <c r="J612" s="15">
        <v>11120.1</v>
      </c>
      <c r="K612" s="14">
        <v>11120.1</v>
      </c>
    </row>
    <row r="613" spans="2:11" x14ac:dyDescent="0.25">
      <c r="B613" t="s">
        <v>17738</v>
      </c>
      <c r="C613" t="s">
        <v>17739</v>
      </c>
      <c r="D613" t="s">
        <v>1007</v>
      </c>
      <c r="E613" t="s">
        <v>12346</v>
      </c>
      <c r="F613" s="1" t="s">
        <v>1040</v>
      </c>
      <c r="G613" s="70">
        <v>41235</v>
      </c>
      <c r="H613" t="s">
        <v>1039</v>
      </c>
      <c r="I613" t="s">
        <v>1039</v>
      </c>
      <c r="J613" s="15">
        <v>-33029.46</v>
      </c>
      <c r="K613" s="14">
        <v>-97379.96</v>
      </c>
    </row>
    <row r="614" spans="2:11" x14ac:dyDescent="0.25">
      <c r="B614" t="s">
        <v>17738</v>
      </c>
      <c r="C614" t="s">
        <v>17739</v>
      </c>
      <c r="D614" t="s">
        <v>458</v>
      </c>
      <c r="E614" t="s">
        <v>12293</v>
      </c>
      <c r="F614" s="1" t="s">
        <v>460</v>
      </c>
      <c r="G614" s="70">
        <v>41235</v>
      </c>
      <c r="H614" t="s">
        <v>459</v>
      </c>
      <c r="I614" t="s">
        <v>459</v>
      </c>
      <c r="J614" s="15">
        <v>-76734</v>
      </c>
      <c r="K614" s="14">
        <v>-76734</v>
      </c>
    </row>
    <row r="615" spans="2:11" x14ac:dyDescent="0.25">
      <c r="B615" t="s">
        <v>17738</v>
      </c>
      <c r="C615" t="s">
        <v>17739</v>
      </c>
      <c r="D615" t="s">
        <v>458</v>
      </c>
      <c r="E615" t="s">
        <v>12293</v>
      </c>
      <c r="F615" s="1" t="s">
        <v>462</v>
      </c>
      <c r="G615" s="70">
        <v>41236</v>
      </c>
      <c r="H615" t="s">
        <v>461</v>
      </c>
      <c r="I615" t="s">
        <v>461</v>
      </c>
      <c r="J615" s="15">
        <v>-76734</v>
      </c>
      <c r="K615" s="14">
        <v>-76734</v>
      </c>
    </row>
    <row r="616" spans="2:11" x14ac:dyDescent="0.25">
      <c r="B616" t="s">
        <v>17738</v>
      </c>
      <c r="C616" t="s">
        <v>17739</v>
      </c>
      <c r="D616" t="s">
        <v>8510</v>
      </c>
      <c r="E616" t="s">
        <v>13921</v>
      </c>
      <c r="F616" s="1" t="s">
        <v>8514</v>
      </c>
      <c r="G616" s="70">
        <v>41239</v>
      </c>
      <c r="H616" t="s">
        <v>8513</v>
      </c>
      <c r="I616" t="s">
        <v>8513</v>
      </c>
      <c r="J616" s="15">
        <v>-1954967.71</v>
      </c>
      <c r="K616" s="14">
        <v>-1886543.84</v>
      </c>
    </row>
    <row r="617" spans="2:11" x14ac:dyDescent="0.25">
      <c r="B617" t="s">
        <v>17738</v>
      </c>
      <c r="C617" t="s">
        <v>17739</v>
      </c>
      <c r="D617" t="s">
        <v>907</v>
      </c>
      <c r="E617" t="s">
        <v>12321</v>
      </c>
      <c r="F617" s="1" t="s">
        <v>911</v>
      </c>
      <c r="G617" s="70">
        <v>41240</v>
      </c>
      <c r="H617" t="s">
        <v>910</v>
      </c>
      <c r="I617" t="s">
        <v>910</v>
      </c>
      <c r="J617" s="15">
        <v>-230529.79</v>
      </c>
      <c r="K617" s="14">
        <v>-230529.79</v>
      </c>
    </row>
    <row r="618" spans="2:11" x14ac:dyDescent="0.25">
      <c r="B618" t="s">
        <v>17738</v>
      </c>
      <c r="C618" t="s">
        <v>17739</v>
      </c>
      <c r="D618" t="s">
        <v>8510</v>
      </c>
      <c r="E618" t="s">
        <v>13921</v>
      </c>
      <c r="F618" s="1" t="s">
        <v>8533</v>
      </c>
      <c r="G618" s="70">
        <v>41240</v>
      </c>
      <c r="H618" t="s">
        <v>1</v>
      </c>
      <c r="I618" t="s">
        <v>15253</v>
      </c>
      <c r="J618" s="15">
        <v>1886543.84</v>
      </c>
      <c r="K618" s="14">
        <v>1886543.84</v>
      </c>
    </row>
    <row r="619" spans="2:11" x14ac:dyDescent="0.25">
      <c r="B619" t="s">
        <v>17791</v>
      </c>
      <c r="C619" t="s">
        <v>17792</v>
      </c>
      <c r="D619" t="s">
        <v>3817</v>
      </c>
      <c r="E619" t="s">
        <v>12766</v>
      </c>
      <c r="F619" s="1" t="s">
        <v>7169</v>
      </c>
      <c r="G619" s="70">
        <v>41243</v>
      </c>
      <c r="H619" t="s">
        <v>7168</v>
      </c>
      <c r="I619" t="s">
        <v>7168</v>
      </c>
      <c r="J619" s="15">
        <v>-13603.32</v>
      </c>
      <c r="K619" s="14">
        <v>-13603.32</v>
      </c>
    </row>
    <row r="620" spans="2:11" x14ac:dyDescent="0.25">
      <c r="B620" t="s">
        <v>17791</v>
      </c>
      <c r="C620" t="s">
        <v>17792</v>
      </c>
      <c r="D620" t="s">
        <v>1158</v>
      </c>
      <c r="E620" t="s">
        <v>12355</v>
      </c>
      <c r="F620" s="1" t="s">
        <v>2977</v>
      </c>
      <c r="G620" s="70">
        <v>41244</v>
      </c>
      <c r="H620" t="s">
        <v>2976</v>
      </c>
      <c r="I620" t="s">
        <v>15254</v>
      </c>
      <c r="J620" s="15">
        <v>-314553</v>
      </c>
      <c r="K620" s="14">
        <v>-314553</v>
      </c>
    </row>
    <row r="621" spans="2:11" x14ac:dyDescent="0.25">
      <c r="B621" t="s">
        <v>17791</v>
      </c>
      <c r="C621" t="s">
        <v>17792</v>
      </c>
      <c r="D621" t="s">
        <v>1158</v>
      </c>
      <c r="E621" t="s">
        <v>12355</v>
      </c>
      <c r="F621" s="1" t="s">
        <v>2973</v>
      </c>
      <c r="G621" s="70">
        <v>41244</v>
      </c>
      <c r="H621" t="s">
        <v>2972</v>
      </c>
      <c r="I621" t="s">
        <v>15254</v>
      </c>
      <c r="J621" s="15">
        <v>-315128</v>
      </c>
      <c r="K621" s="14">
        <v>-315128</v>
      </c>
    </row>
    <row r="622" spans="2:11" x14ac:dyDescent="0.25">
      <c r="B622" t="s">
        <v>17791</v>
      </c>
      <c r="C622" t="s">
        <v>17792</v>
      </c>
      <c r="D622" t="s">
        <v>1158</v>
      </c>
      <c r="E622" t="s">
        <v>12355</v>
      </c>
      <c r="F622" s="1" t="s">
        <v>2975</v>
      </c>
      <c r="G622" s="70">
        <v>41244</v>
      </c>
      <c r="H622" t="s">
        <v>2974</v>
      </c>
      <c r="I622" t="s">
        <v>15254</v>
      </c>
      <c r="J622" s="15">
        <v>-279958</v>
      </c>
      <c r="K622" s="14">
        <v>-279958</v>
      </c>
    </row>
    <row r="623" spans="2:11" x14ac:dyDescent="0.25">
      <c r="B623" t="s">
        <v>17575</v>
      </c>
      <c r="C623" t="s">
        <v>17576</v>
      </c>
      <c r="D623" t="s">
        <v>9158</v>
      </c>
      <c r="E623" t="s">
        <v>14082</v>
      </c>
      <c r="F623" s="1" t="s">
        <v>9160</v>
      </c>
      <c r="G623" s="70">
        <v>41247</v>
      </c>
      <c r="H623" t="s">
        <v>9159</v>
      </c>
      <c r="I623" t="s">
        <v>15255</v>
      </c>
      <c r="J623" s="15">
        <v>-2926053.2</v>
      </c>
      <c r="K623" s="14">
        <v>-2926053.2</v>
      </c>
    </row>
    <row r="624" spans="2:11" x14ac:dyDescent="0.25">
      <c r="B624" t="s">
        <v>17738</v>
      </c>
      <c r="C624" t="s">
        <v>17739</v>
      </c>
      <c r="D624" t="s">
        <v>8482</v>
      </c>
      <c r="E624" t="s">
        <v>13913</v>
      </c>
      <c r="F624" s="1" t="s">
        <v>8484</v>
      </c>
      <c r="G624" s="70">
        <v>41247</v>
      </c>
      <c r="H624" t="s">
        <v>8483</v>
      </c>
      <c r="I624" t="s">
        <v>8483</v>
      </c>
      <c r="J624" s="15">
        <v>-600436.76</v>
      </c>
      <c r="K624" s="14">
        <v>-600436.76</v>
      </c>
    </row>
    <row r="625" spans="2:11" x14ac:dyDescent="0.25">
      <c r="B625" t="s">
        <v>17791</v>
      </c>
      <c r="C625" t="s">
        <v>17792</v>
      </c>
      <c r="D625" t="s">
        <v>3817</v>
      </c>
      <c r="E625" t="s">
        <v>12766</v>
      </c>
      <c r="F625" s="1" t="s">
        <v>7173</v>
      </c>
      <c r="G625" s="70">
        <v>41248</v>
      </c>
      <c r="H625" t="s">
        <v>7172</v>
      </c>
      <c r="I625" t="s">
        <v>15256</v>
      </c>
      <c r="J625" s="15">
        <v>-44666</v>
      </c>
      <c r="K625" s="14">
        <v>-43685.42</v>
      </c>
    </row>
    <row r="626" spans="2:11" x14ac:dyDescent="0.25">
      <c r="B626" t="s">
        <v>17738</v>
      </c>
      <c r="C626" t="s">
        <v>17739</v>
      </c>
      <c r="D626" t="s">
        <v>4036</v>
      </c>
      <c r="E626" t="s">
        <v>12830</v>
      </c>
      <c r="F626" s="1" t="s">
        <v>4044</v>
      </c>
      <c r="G626" s="70">
        <v>41248</v>
      </c>
      <c r="H626" t="s">
        <v>4043</v>
      </c>
      <c r="I626" t="s">
        <v>4043</v>
      </c>
      <c r="J626" s="15">
        <v>-49126</v>
      </c>
      <c r="K626" s="14">
        <v>-47008.5</v>
      </c>
    </row>
    <row r="627" spans="2:11" x14ac:dyDescent="0.25">
      <c r="B627" t="s">
        <v>17575</v>
      </c>
      <c r="C627" t="s">
        <v>17576</v>
      </c>
      <c r="D627" t="s">
        <v>1263</v>
      </c>
      <c r="E627" t="s">
        <v>12378</v>
      </c>
      <c r="F627" s="1" t="s">
        <v>3263</v>
      </c>
      <c r="G627" s="70">
        <v>41248</v>
      </c>
      <c r="H627" t="s">
        <v>3262</v>
      </c>
      <c r="I627" t="s">
        <v>3262</v>
      </c>
      <c r="J627" s="15">
        <v>-17400</v>
      </c>
      <c r="K627" s="14">
        <v>-17400</v>
      </c>
    </row>
    <row r="628" spans="2:11" x14ac:dyDescent="0.25">
      <c r="B628" t="s">
        <v>17791</v>
      </c>
      <c r="C628" t="s">
        <v>17792</v>
      </c>
      <c r="D628" t="s">
        <v>3817</v>
      </c>
      <c r="E628" t="s">
        <v>12766</v>
      </c>
      <c r="F628" s="1" t="s">
        <v>7177</v>
      </c>
      <c r="G628" s="70">
        <v>41248</v>
      </c>
      <c r="H628" t="s">
        <v>7176</v>
      </c>
      <c r="I628" t="s">
        <v>15257</v>
      </c>
      <c r="J628" s="15">
        <v>-5174.5</v>
      </c>
      <c r="K628" s="14">
        <v>-5174.5</v>
      </c>
    </row>
    <row r="629" spans="2:11" x14ac:dyDescent="0.25">
      <c r="B629" t="s">
        <v>17738</v>
      </c>
      <c r="C629" t="s">
        <v>17739</v>
      </c>
      <c r="D629" t="s">
        <v>4036</v>
      </c>
      <c r="E629" t="s">
        <v>12830</v>
      </c>
      <c r="F629" s="1" t="s">
        <v>4045</v>
      </c>
      <c r="G629" s="70">
        <v>41248</v>
      </c>
      <c r="H629" t="s">
        <v>982</v>
      </c>
      <c r="I629" t="s">
        <v>982</v>
      </c>
      <c r="J629" s="15">
        <v>-50692</v>
      </c>
      <c r="K629" s="14">
        <v>-48507</v>
      </c>
    </row>
    <row r="630" spans="2:11" x14ac:dyDescent="0.25">
      <c r="B630" t="s">
        <v>17791</v>
      </c>
      <c r="C630" t="s">
        <v>17792</v>
      </c>
      <c r="D630" t="s">
        <v>3817</v>
      </c>
      <c r="E630" t="s">
        <v>12766</v>
      </c>
      <c r="F630" s="1" t="s">
        <v>7175</v>
      </c>
      <c r="G630" s="70">
        <v>41248</v>
      </c>
      <c r="H630" t="s">
        <v>7174</v>
      </c>
      <c r="I630" t="s">
        <v>15256</v>
      </c>
      <c r="J630" s="15">
        <v>-288474</v>
      </c>
      <c r="K630" s="14">
        <v>-288474</v>
      </c>
    </row>
    <row r="631" spans="2:11" x14ac:dyDescent="0.25">
      <c r="B631" t="s">
        <v>17575</v>
      </c>
      <c r="C631" t="s">
        <v>17576</v>
      </c>
      <c r="D631" t="s">
        <v>1263</v>
      </c>
      <c r="E631" t="s">
        <v>12378</v>
      </c>
      <c r="F631" s="1" t="s">
        <v>3265</v>
      </c>
      <c r="G631" s="70">
        <v>41248</v>
      </c>
      <c r="H631" t="s">
        <v>3264</v>
      </c>
      <c r="I631" t="s">
        <v>3264</v>
      </c>
      <c r="J631" s="15">
        <v>-27840</v>
      </c>
      <c r="K631" s="14">
        <v>-27840</v>
      </c>
    </row>
    <row r="632" spans="2:11" x14ac:dyDescent="0.25">
      <c r="B632" t="s">
        <v>17738</v>
      </c>
      <c r="C632" t="s">
        <v>17739</v>
      </c>
      <c r="D632" t="s">
        <v>4036</v>
      </c>
      <c r="E632" t="s">
        <v>12830</v>
      </c>
      <c r="F632" s="1" t="s">
        <v>4038</v>
      </c>
      <c r="G632" s="70">
        <v>41248</v>
      </c>
      <c r="H632" t="s">
        <v>4037</v>
      </c>
      <c r="I632" t="s">
        <v>4037</v>
      </c>
      <c r="J632" s="15">
        <v>-25375</v>
      </c>
      <c r="K632" s="14">
        <v>-24281.25</v>
      </c>
    </row>
    <row r="633" spans="2:11" x14ac:dyDescent="0.25">
      <c r="B633" t="s">
        <v>17738</v>
      </c>
      <c r="C633" t="s">
        <v>17739</v>
      </c>
      <c r="D633" t="s">
        <v>4036</v>
      </c>
      <c r="E633" t="s">
        <v>12830</v>
      </c>
      <c r="F633" s="1" t="s">
        <v>4040</v>
      </c>
      <c r="G633" s="70">
        <v>41248</v>
      </c>
      <c r="H633" t="s">
        <v>4039</v>
      </c>
      <c r="I633" t="s">
        <v>4039</v>
      </c>
      <c r="J633" s="15">
        <v>-86019.8</v>
      </c>
      <c r="K633" s="14">
        <v>-82312.05</v>
      </c>
    </row>
    <row r="634" spans="2:11" x14ac:dyDescent="0.25">
      <c r="B634" t="s">
        <v>17791</v>
      </c>
      <c r="C634" t="s">
        <v>17792</v>
      </c>
      <c r="D634" t="s">
        <v>3817</v>
      </c>
      <c r="E634" t="s">
        <v>12766</v>
      </c>
      <c r="F634" s="1" t="s">
        <v>7171</v>
      </c>
      <c r="G634" s="70">
        <v>41248</v>
      </c>
      <c r="H634" t="s">
        <v>7170</v>
      </c>
      <c r="I634" t="s">
        <v>15256</v>
      </c>
      <c r="J634" s="15">
        <v>-44666</v>
      </c>
      <c r="K634" s="14">
        <v>-44666</v>
      </c>
    </row>
    <row r="635" spans="2:11" x14ac:dyDescent="0.25">
      <c r="B635" t="s">
        <v>17738</v>
      </c>
      <c r="C635" t="s">
        <v>17739</v>
      </c>
      <c r="D635" t="s">
        <v>4036</v>
      </c>
      <c r="E635" t="s">
        <v>12830</v>
      </c>
      <c r="F635" s="1" t="s">
        <v>4042</v>
      </c>
      <c r="G635" s="70">
        <v>41248</v>
      </c>
      <c r="H635" t="s">
        <v>4041</v>
      </c>
      <c r="I635" t="s">
        <v>4041</v>
      </c>
      <c r="J635" s="15">
        <v>-14616</v>
      </c>
      <c r="K635" s="14">
        <v>-13986</v>
      </c>
    </row>
    <row r="636" spans="2:11" x14ac:dyDescent="0.25">
      <c r="B636" t="s">
        <v>17738</v>
      </c>
      <c r="C636" t="s">
        <v>17739</v>
      </c>
      <c r="D636" t="s">
        <v>1007</v>
      </c>
      <c r="E636" t="s">
        <v>12346</v>
      </c>
      <c r="F636" s="1" t="s">
        <v>1042</v>
      </c>
      <c r="G636" s="70">
        <v>41249</v>
      </c>
      <c r="H636" t="s">
        <v>1</v>
      </c>
      <c r="I636" t="s">
        <v>15259</v>
      </c>
      <c r="J636" s="15">
        <v>543748.09</v>
      </c>
      <c r="K636" s="14">
        <v>468748.86</v>
      </c>
    </row>
    <row r="637" spans="2:11" x14ac:dyDescent="0.25">
      <c r="B637" t="s">
        <v>17738</v>
      </c>
      <c r="C637" t="s">
        <v>17739</v>
      </c>
      <c r="D637" t="s">
        <v>1007</v>
      </c>
      <c r="E637" t="s">
        <v>12346</v>
      </c>
      <c r="F637" s="1" t="s">
        <v>1041</v>
      </c>
      <c r="G637" s="70">
        <v>41249</v>
      </c>
      <c r="H637" t="s">
        <v>1</v>
      </c>
      <c r="I637" t="s">
        <v>15258</v>
      </c>
      <c r="J637" s="15">
        <v>94416.59</v>
      </c>
      <c r="K637" s="14">
        <v>188833.17</v>
      </c>
    </row>
    <row r="638" spans="2:11" x14ac:dyDescent="0.25">
      <c r="B638" t="s">
        <v>17738</v>
      </c>
      <c r="C638" t="s">
        <v>17739</v>
      </c>
      <c r="D638" t="s">
        <v>930</v>
      </c>
      <c r="E638" t="s">
        <v>12327</v>
      </c>
      <c r="F638" s="1" t="s">
        <v>933</v>
      </c>
      <c r="G638" s="70">
        <v>41249</v>
      </c>
      <c r="H638" t="s">
        <v>1</v>
      </c>
      <c r="I638" t="s">
        <v>15260</v>
      </c>
      <c r="J638" s="15">
        <v>52612.47</v>
      </c>
      <c r="K638" s="14">
        <v>52612.47</v>
      </c>
    </row>
    <row r="639" spans="2:11" x14ac:dyDescent="0.25">
      <c r="B639" t="s">
        <v>17575</v>
      </c>
      <c r="C639" t="s">
        <v>17576</v>
      </c>
      <c r="D639" t="s">
        <v>11784</v>
      </c>
      <c r="E639" t="s">
        <v>14805</v>
      </c>
      <c r="F639" s="1" t="s">
        <v>11786</v>
      </c>
      <c r="G639" s="70">
        <v>41251</v>
      </c>
      <c r="H639" t="s">
        <v>11785</v>
      </c>
      <c r="I639" t="s">
        <v>11785</v>
      </c>
      <c r="J639" s="15">
        <v>-955432.75</v>
      </c>
      <c r="K639" s="14">
        <v>-1832743.29</v>
      </c>
    </row>
    <row r="640" spans="2:11" x14ac:dyDescent="0.25">
      <c r="B640" t="s">
        <v>17575</v>
      </c>
      <c r="C640" t="s">
        <v>17576</v>
      </c>
      <c r="D640" t="s">
        <v>11784</v>
      </c>
      <c r="E640" t="s">
        <v>14805</v>
      </c>
      <c r="F640" s="1" t="s">
        <v>11787</v>
      </c>
      <c r="G640" s="70">
        <v>41251</v>
      </c>
      <c r="H640" t="s">
        <v>1</v>
      </c>
      <c r="I640" t="s">
        <v>15261</v>
      </c>
      <c r="J640" s="15">
        <v>1682886.64</v>
      </c>
      <c r="K640" s="14">
        <v>1682886.64</v>
      </c>
    </row>
    <row r="641" spans="2:11" x14ac:dyDescent="0.25">
      <c r="B641" t="s">
        <v>17791</v>
      </c>
      <c r="C641" t="s">
        <v>17792</v>
      </c>
      <c r="D641" t="s">
        <v>7144</v>
      </c>
      <c r="E641" t="s">
        <v>13749</v>
      </c>
      <c r="F641" s="1" t="s">
        <v>7146</v>
      </c>
      <c r="G641" s="70">
        <v>41253</v>
      </c>
      <c r="H641" t="s">
        <v>7145</v>
      </c>
      <c r="I641" t="s">
        <v>7145</v>
      </c>
      <c r="J641" s="15">
        <v>-19800</v>
      </c>
      <c r="K641" s="13">
        <v>-990</v>
      </c>
    </row>
    <row r="642" spans="2:11" x14ac:dyDescent="0.25">
      <c r="B642" t="s">
        <v>17738</v>
      </c>
      <c r="C642" t="s">
        <v>17739</v>
      </c>
      <c r="D642" t="s">
        <v>8433</v>
      </c>
      <c r="E642" t="s">
        <v>13898</v>
      </c>
      <c r="F642" s="1" t="s">
        <v>8435</v>
      </c>
      <c r="G642" s="70">
        <v>41254</v>
      </c>
      <c r="H642" t="s">
        <v>8434</v>
      </c>
      <c r="I642" t="s">
        <v>8434</v>
      </c>
      <c r="J642" s="15">
        <v>-2881742.77</v>
      </c>
      <c r="K642" s="14">
        <v>-2881742.77</v>
      </c>
    </row>
    <row r="643" spans="2:11" x14ac:dyDescent="0.25">
      <c r="B643" t="s">
        <v>17738</v>
      </c>
      <c r="C643" t="s">
        <v>17739</v>
      </c>
      <c r="D643" t="s">
        <v>1367</v>
      </c>
      <c r="E643" t="s">
        <v>12401</v>
      </c>
      <c r="F643" s="1" t="s">
        <v>1369</v>
      </c>
      <c r="G643" s="70">
        <v>41254</v>
      </c>
      <c r="H643" t="s">
        <v>1368</v>
      </c>
      <c r="I643" t="s">
        <v>1368</v>
      </c>
      <c r="J643" s="15">
        <v>-403946.8</v>
      </c>
      <c r="K643" s="14">
        <v>-403946.8</v>
      </c>
    </row>
    <row r="644" spans="2:11" x14ac:dyDescent="0.25">
      <c r="B644" t="s">
        <v>17791</v>
      </c>
      <c r="C644" t="s">
        <v>17792</v>
      </c>
      <c r="D644" t="s">
        <v>4892</v>
      </c>
      <c r="E644" t="s">
        <v>13042</v>
      </c>
      <c r="F644" s="1" t="s">
        <v>4894</v>
      </c>
      <c r="G644" s="70">
        <v>41257</v>
      </c>
      <c r="H644" t="s">
        <v>4893</v>
      </c>
      <c r="I644" t="s">
        <v>15263</v>
      </c>
      <c r="J644" s="15">
        <v>-16701</v>
      </c>
      <c r="K644" s="14">
        <v>-16701</v>
      </c>
    </row>
    <row r="645" spans="2:11" x14ac:dyDescent="0.25">
      <c r="B645" t="s">
        <v>17791</v>
      </c>
      <c r="C645" t="s">
        <v>17792</v>
      </c>
      <c r="D645" t="s">
        <v>5329</v>
      </c>
      <c r="E645" t="s">
        <v>13179</v>
      </c>
      <c r="F645" s="1" t="s">
        <v>5331</v>
      </c>
      <c r="G645" s="70">
        <v>41257</v>
      </c>
      <c r="H645" t="s">
        <v>5330</v>
      </c>
      <c r="I645" t="s">
        <v>15262</v>
      </c>
      <c r="J645" s="15">
        <v>-27311.3</v>
      </c>
      <c r="K645" s="14">
        <v>-27311.3</v>
      </c>
    </row>
    <row r="646" spans="2:11" x14ac:dyDescent="0.25">
      <c r="B646" t="s">
        <v>17738</v>
      </c>
      <c r="C646" t="s">
        <v>17739</v>
      </c>
      <c r="D646" t="s">
        <v>227</v>
      </c>
      <c r="E646" t="s">
        <v>12252</v>
      </c>
      <c r="F646" s="1" t="s">
        <v>230</v>
      </c>
      <c r="G646" s="70">
        <v>41260</v>
      </c>
      <c r="H646" t="s">
        <v>229</v>
      </c>
      <c r="I646" t="s">
        <v>15265</v>
      </c>
      <c r="J646" s="15">
        <v>-278987.53999999998</v>
      </c>
      <c r="K646" s="14">
        <v>-278987.53999999998</v>
      </c>
    </row>
    <row r="647" spans="2:11" x14ac:dyDescent="0.25">
      <c r="B647" t="s">
        <v>17791</v>
      </c>
      <c r="C647" t="s">
        <v>17792</v>
      </c>
      <c r="D647" t="s">
        <v>5037</v>
      </c>
      <c r="E647" t="s">
        <v>13088</v>
      </c>
      <c r="F647" s="1" t="s">
        <v>5039</v>
      </c>
      <c r="G647" s="70">
        <v>41260</v>
      </c>
      <c r="H647" t="s">
        <v>5038</v>
      </c>
      <c r="I647" t="s">
        <v>15264</v>
      </c>
      <c r="J647" s="15">
        <v>-41127.21</v>
      </c>
      <c r="K647" s="14">
        <v>-41127.21</v>
      </c>
    </row>
    <row r="648" spans="2:11" x14ac:dyDescent="0.25">
      <c r="B648" t="s">
        <v>17791</v>
      </c>
      <c r="C648" t="s">
        <v>17792</v>
      </c>
      <c r="D648" t="s">
        <v>5020</v>
      </c>
      <c r="E648" t="s">
        <v>13085</v>
      </c>
      <c r="F648" s="1" t="s">
        <v>5021</v>
      </c>
      <c r="G648" s="70">
        <v>41261</v>
      </c>
      <c r="H648" t="s">
        <v>4262</v>
      </c>
      <c r="I648" t="s">
        <v>15266</v>
      </c>
      <c r="J648" s="15">
        <v>-4000</v>
      </c>
      <c r="K648" s="14">
        <v>-4000</v>
      </c>
    </row>
    <row r="649" spans="2:11" x14ac:dyDescent="0.25">
      <c r="B649" t="s">
        <v>17791</v>
      </c>
      <c r="C649" t="s">
        <v>17792</v>
      </c>
      <c r="D649" t="s">
        <v>3391</v>
      </c>
      <c r="E649" t="s">
        <v>12621</v>
      </c>
      <c r="F649" s="1" t="s">
        <v>4263</v>
      </c>
      <c r="G649" s="70">
        <v>41261</v>
      </c>
      <c r="H649" t="s">
        <v>4262</v>
      </c>
      <c r="I649" t="s">
        <v>15266</v>
      </c>
      <c r="J649" s="15">
        <v>-4000</v>
      </c>
      <c r="K649" s="14">
        <v>-4000</v>
      </c>
    </row>
    <row r="650" spans="2:11" x14ac:dyDescent="0.25">
      <c r="B650" t="s">
        <v>17791</v>
      </c>
      <c r="C650" t="s">
        <v>17792</v>
      </c>
      <c r="D650" t="s">
        <v>7201</v>
      </c>
      <c r="E650" t="s">
        <v>13754</v>
      </c>
      <c r="F650" s="1" t="s">
        <v>7204</v>
      </c>
      <c r="G650" s="70">
        <v>41263</v>
      </c>
      <c r="H650" t="s">
        <v>7203</v>
      </c>
      <c r="I650" t="s">
        <v>7203</v>
      </c>
      <c r="J650" s="15">
        <v>-74815.100000000006</v>
      </c>
      <c r="K650" s="14">
        <v>-74815.100000000006</v>
      </c>
    </row>
    <row r="651" spans="2:11" x14ac:dyDescent="0.25">
      <c r="B651" t="s">
        <v>17791</v>
      </c>
      <c r="C651" t="s">
        <v>17792</v>
      </c>
      <c r="D651" t="s">
        <v>6473</v>
      </c>
      <c r="E651" t="s">
        <v>13558</v>
      </c>
      <c r="F651" s="1" t="s">
        <v>6475</v>
      </c>
      <c r="G651" s="70">
        <v>41264</v>
      </c>
      <c r="H651" t="s">
        <v>6474</v>
      </c>
      <c r="I651" t="s">
        <v>15169</v>
      </c>
      <c r="J651" s="15">
        <v>-48859.08</v>
      </c>
      <c r="K651" s="14">
        <v>-48859.08</v>
      </c>
    </row>
    <row r="652" spans="2:11" x14ac:dyDescent="0.25">
      <c r="B652" t="s">
        <v>17791</v>
      </c>
      <c r="C652" t="s">
        <v>17792</v>
      </c>
      <c r="D652" t="s">
        <v>5097</v>
      </c>
      <c r="E652" t="s">
        <v>13103</v>
      </c>
      <c r="F652" s="1" t="s">
        <v>5099</v>
      </c>
      <c r="G652" s="70">
        <v>41264</v>
      </c>
      <c r="H652" t="s">
        <v>5098</v>
      </c>
      <c r="I652" t="s">
        <v>15169</v>
      </c>
      <c r="J652" s="15">
        <v>-38885.4</v>
      </c>
      <c r="K652" s="14">
        <v>-34996.86</v>
      </c>
    </row>
    <row r="653" spans="2:11" x14ac:dyDescent="0.25">
      <c r="B653" t="s">
        <v>17738</v>
      </c>
      <c r="C653" t="s">
        <v>17739</v>
      </c>
      <c r="D653" t="s">
        <v>1507</v>
      </c>
      <c r="E653" t="s">
        <v>12419</v>
      </c>
      <c r="F653" s="1" t="s">
        <v>1509</v>
      </c>
      <c r="G653" s="70">
        <v>41265</v>
      </c>
      <c r="H653" t="s">
        <v>1508</v>
      </c>
      <c r="I653" t="s">
        <v>1508</v>
      </c>
      <c r="J653" s="15">
        <v>-224528</v>
      </c>
      <c r="K653" s="14">
        <v>-224528</v>
      </c>
    </row>
    <row r="654" spans="2:11" x14ac:dyDescent="0.25">
      <c r="B654" t="s">
        <v>17575</v>
      </c>
      <c r="C654" t="s">
        <v>17576</v>
      </c>
      <c r="D654" t="s">
        <v>3313</v>
      </c>
      <c r="E654" t="s">
        <v>12610</v>
      </c>
      <c r="F654" s="1" t="s">
        <v>3315</v>
      </c>
      <c r="G654" s="70">
        <v>41266</v>
      </c>
      <c r="H654" t="s">
        <v>3314</v>
      </c>
      <c r="I654" t="s">
        <v>3314</v>
      </c>
      <c r="J654" s="15">
        <v>-700501.15</v>
      </c>
      <c r="K654" s="14">
        <v>-700501.15</v>
      </c>
    </row>
    <row r="655" spans="2:11" x14ac:dyDescent="0.25">
      <c r="B655" t="s">
        <v>17738</v>
      </c>
      <c r="C655" t="s">
        <v>17739</v>
      </c>
      <c r="D655" t="s">
        <v>8510</v>
      </c>
      <c r="E655" t="s">
        <v>13921</v>
      </c>
      <c r="F655" s="1" t="s">
        <v>8516</v>
      </c>
      <c r="G655" s="70">
        <v>41266</v>
      </c>
      <c r="H655" t="s">
        <v>8515</v>
      </c>
      <c r="I655" t="s">
        <v>8515</v>
      </c>
      <c r="J655" s="15">
        <v>-6390</v>
      </c>
      <c r="K655" s="14">
        <v>-6390</v>
      </c>
    </row>
    <row r="656" spans="2:11" x14ac:dyDescent="0.25">
      <c r="B656" t="s">
        <v>17738</v>
      </c>
      <c r="C656" t="s">
        <v>17739</v>
      </c>
      <c r="D656" t="s">
        <v>8510</v>
      </c>
      <c r="E656" t="s">
        <v>13921</v>
      </c>
      <c r="F656" s="1" t="s">
        <v>8520</v>
      </c>
      <c r="G656" s="70">
        <v>41266</v>
      </c>
      <c r="H656" t="s">
        <v>8519</v>
      </c>
      <c r="I656" t="s">
        <v>8519</v>
      </c>
      <c r="J656" s="15">
        <v>-6390</v>
      </c>
      <c r="K656" s="14">
        <v>-6390</v>
      </c>
    </row>
    <row r="657" spans="2:11" x14ac:dyDescent="0.25">
      <c r="B657" t="s">
        <v>17738</v>
      </c>
      <c r="C657" t="s">
        <v>17739</v>
      </c>
      <c r="D657" t="s">
        <v>8510</v>
      </c>
      <c r="E657" t="s">
        <v>13921</v>
      </c>
      <c r="F657" s="1" t="s">
        <v>8518</v>
      </c>
      <c r="G657" s="70">
        <v>41266</v>
      </c>
      <c r="H657" t="s">
        <v>8517</v>
      </c>
      <c r="I657" t="s">
        <v>8517</v>
      </c>
      <c r="J657" s="15">
        <v>-4473</v>
      </c>
      <c r="K657" s="14">
        <v>-4473</v>
      </c>
    </row>
    <row r="658" spans="2:11" x14ac:dyDescent="0.25">
      <c r="B658" t="s">
        <v>17738</v>
      </c>
      <c r="C658" t="s">
        <v>17739</v>
      </c>
      <c r="D658" t="s">
        <v>1384</v>
      </c>
      <c r="E658" t="s">
        <v>12405</v>
      </c>
      <c r="F658" s="1" t="s">
        <v>1395</v>
      </c>
      <c r="G658" s="70">
        <v>41267</v>
      </c>
      <c r="H658" t="s">
        <v>1</v>
      </c>
      <c r="I658" t="s">
        <v>15267</v>
      </c>
      <c r="J658" s="15">
        <v>6937.5</v>
      </c>
      <c r="K658" s="14">
        <v>6937.5</v>
      </c>
    </row>
    <row r="659" spans="2:11" x14ac:dyDescent="0.25">
      <c r="B659" t="s">
        <v>17791</v>
      </c>
      <c r="C659" t="s">
        <v>17792</v>
      </c>
      <c r="D659" t="s">
        <v>7038</v>
      </c>
      <c r="E659" t="s">
        <v>13747</v>
      </c>
      <c r="F659" s="1" t="s">
        <v>7070</v>
      </c>
      <c r="G659" s="70">
        <v>41269</v>
      </c>
      <c r="H659" t="s">
        <v>7069</v>
      </c>
      <c r="I659" t="s">
        <v>15268</v>
      </c>
      <c r="J659" s="15">
        <v>-1925.93</v>
      </c>
      <c r="K659" s="14">
        <v>-1925.93</v>
      </c>
    </row>
    <row r="660" spans="2:11" x14ac:dyDescent="0.25">
      <c r="B660" t="s">
        <v>17791</v>
      </c>
      <c r="C660" t="s">
        <v>17792</v>
      </c>
      <c r="D660" t="s">
        <v>1230</v>
      </c>
      <c r="E660" t="s">
        <v>12370</v>
      </c>
      <c r="F660" s="1" t="s">
        <v>2982</v>
      </c>
      <c r="G660" s="70">
        <v>41269</v>
      </c>
      <c r="H660" t="s">
        <v>2981</v>
      </c>
      <c r="I660" t="s">
        <v>2981</v>
      </c>
      <c r="J660" s="15">
        <v>-8100</v>
      </c>
      <c r="K660" s="14">
        <v>-8100</v>
      </c>
    </row>
    <row r="661" spans="2:11" x14ac:dyDescent="0.25">
      <c r="B661" t="s">
        <v>17791</v>
      </c>
      <c r="C661" t="s">
        <v>17792</v>
      </c>
      <c r="D661" t="s">
        <v>6477</v>
      </c>
      <c r="E661" t="s">
        <v>13559</v>
      </c>
      <c r="F661" s="1" t="s">
        <v>6478</v>
      </c>
      <c r="G661" s="70">
        <v>41269</v>
      </c>
      <c r="H661" t="s">
        <v>6474</v>
      </c>
      <c r="I661" t="s">
        <v>15169</v>
      </c>
      <c r="J661" s="15">
        <v>-21603</v>
      </c>
      <c r="K661" s="14">
        <v>-21603</v>
      </c>
    </row>
    <row r="662" spans="2:11" x14ac:dyDescent="0.25">
      <c r="B662" t="s">
        <v>17791</v>
      </c>
      <c r="C662" t="s">
        <v>17792</v>
      </c>
      <c r="D662" t="s">
        <v>7038</v>
      </c>
      <c r="E662" t="s">
        <v>13747</v>
      </c>
      <c r="F662" s="1" t="s">
        <v>7068</v>
      </c>
      <c r="G662" s="70">
        <v>41269</v>
      </c>
      <c r="H662" t="s">
        <v>7067</v>
      </c>
      <c r="I662" t="s">
        <v>15268</v>
      </c>
      <c r="J662" s="15">
        <v>-2222.41</v>
      </c>
      <c r="K662" s="14">
        <v>-2222.41</v>
      </c>
    </row>
    <row r="663" spans="2:11" x14ac:dyDescent="0.25">
      <c r="B663" t="s">
        <v>17738</v>
      </c>
      <c r="C663" t="s">
        <v>17739</v>
      </c>
      <c r="D663" t="s">
        <v>8482</v>
      </c>
      <c r="E663" t="s">
        <v>13913</v>
      </c>
      <c r="F663" s="1" t="s">
        <v>8486</v>
      </c>
      <c r="G663" s="70">
        <v>41269</v>
      </c>
      <c r="H663" t="s">
        <v>8485</v>
      </c>
      <c r="I663" t="s">
        <v>8485</v>
      </c>
      <c r="J663" s="15">
        <v>-509366.48</v>
      </c>
      <c r="K663" s="14">
        <v>-509366.48</v>
      </c>
    </row>
    <row r="664" spans="2:11" x14ac:dyDescent="0.25">
      <c r="B664" t="s">
        <v>17791</v>
      </c>
      <c r="C664" t="s">
        <v>17792</v>
      </c>
      <c r="D664" t="s">
        <v>1230</v>
      </c>
      <c r="E664" t="s">
        <v>12370</v>
      </c>
      <c r="F664" s="1" t="s">
        <v>2984</v>
      </c>
      <c r="G664" s="70">
        <v>41269</v>
      </c>
      <c r="H664" t="s">
        <v>2983</v>
      </c>
      <c r="I664" t="s">
        <v>2983</v>
      </c>
      <c r="J664" s="15">
        <v>-8100</v>
      </c>
      <c r="K664" s="14">
        <v>-8100</v>
      </c>
    </row>
    <row r="665" spans="2:11" x14ac:dyDescent="0.25">
      <c r="B665" t="s">
        <v>17791</v>
      </c>
      <c r="C665" t="s">
        <v>17792</v>
      </c>
      <c r="D665" t="s">
        <v>6479</v>
      </c>
      <c r="E665" t="s">
        <v>13560</v>
      </c>
      <c r="F665" s="1" t="s">
        <v>6480</v>
      </c>
      <c r="G665" s="70">
        <v>41269</v>
      </c>
      <c r="H665" t="s">
        <v>6474</v>
      </c>
      <c r="I665" t="s">
        <v>15169</v>
      </c>
      <c r="J665" s="15">
        <v>-21603</v>
      </c>
      <c r="K665" s="14">
        <v>-21603</v>
      </c>
    </row>
    <row r="666" spans="2:11" x14ac:dyDescent="0.25">
      <c r="B666" t="s">
        <v>17791</v>
      </c>
      <c r="C666" t="s">
        <v>17792</v>
      </c>
      <c r="D666" t="s">
        <v>7038</v>
      </c>
      <c r="E666" t="s">
        <v>13747</v>
      </c>
      <c r="F666" s="1" t="s">
        <v>7078</v>
      </c>
      <c r="G666" s="70">
        <v>41269</v>
      </c>
      <c r="H666" t="s">
        <v>7077</v>
      </c>
      <c r="I666" t="s">
        <v>15268</v>
      </c>
      <c r="J666" s="15">
        <v>-2163.2800000000002</v>
      </c>
      <c r="K666" s="14">
        <v>-2163.2800000000002</v>
      </c>
    </row>
    <row r="667" spans="2:11" x14ac:dyDescent="0.25">
      <c r="B667" t="s">
        <v>17791</v>
      </c>
      <c r="C667" t="s">
        <v>17792</v>
      </c>
      <c r="D667" t="s">
        <v>7038</v>
      </c>
      <c r="E667" t="s">
        <v>13747</v>
      </c>
      <c r="F667" s="1" t="s">
        <v>7080</v>
      </c>
      <c r="G667" s="70">
        <v>41269</v>
      </c>
      <c r="H667" t="s">
        <v>7079</v>
      </c>
      <c r="I667" t="s">
        <v>15268</v>
      </c>
      <c r="J667">
        <v>-135.16</v>
      </c>
      <c r="K667" s="13">
        <v>-135.16</v>
      </c>
    </row>
    <row r="668" spans="2:11" x14ac:dyDescent="0.25">
      <c r="B668" t="s">
        <v>17791</v>
      </c>
      <c r="C668" t="s">
        <v>17792</v>
      </c>
      <c r="D668" t="s">
        <v>7038</v>
      </c>
      <c r="E668" t="s">
        <v>13747</v>
      </c>
      <c r="F668" s="1" t="s">
        <v>7076</v>
      </c>
      <c r="G668" s="70">
        <v>41269</v>
      </c>
      <c r="H668" t="s">
        <v>7075</v>
      </c>
      <c r="I668" t="s">
        <v>15268</v>
      </c>
      <c r="J668" s="15">
        <v>-6029.92</v>
      </c>
      <c r="K668" s="14">
        <v>-6029.92</v>
      </c>
    </row>
    <row r="669" spans="2:11" x14ac:dyDescent="0.25">
      <c r="B669" t="s">
        <v>17791</v>
      </c>
      <c r="C669" t="s">
        <v>17792</v>
      </c>
      <c r="D669" t="s">
        <v>1230</v>
      </c>
      <c r="E669" t="s">
        <v>12370</v>
      </c>
      <c r="F669" s="1" t="s">
        <v>2986</v>
      </c>
      <c r="G669" s="70">
        <v>41269</v>
      </c>
      <c r="H669" t="s">
        <v>2985</v>
      </c>
      <c r="I669" t="s">
        <v>2985</v>
      </c>
      <c r="J669" s="15">
        <v>-8100</v>
      </c>
      <c r="K669" s="14">
        <v>-8100</v>
      </c>
    </row>
    <row r="670" spans="2:11" x14ac:dyDescent="0.25">
      <c r="B670" t="s">
        <v>17791</v>
      </c>
      <c r="C670" t="s">
        <v>17792</v>
      </c>
      <c r="D670" t="s">
        <v>7038</v>
      </c>
      <c r="E670" t="s">
        <v>13747</v>
      </c>
      <c r="F670" s="1" t="s">
        <v>7072</v>
      </c>
      <c r="G670" s="70">
        <v>41269</v>
      </c>
      <c r="H670" t="s">
        <v>7071</v>
      </c>
      <c r="I670" t="s">
        <v>15268</v>
      </c>
      <c r="J670" s="15">
        <v>-27422.48</v>
      </c>
      <c r="K670" s="14">
        <v>-27422.48</v>
      </c>
    </row>
    <row r="671" spans="2:11" x14ac:dyDescent="0.25">
      <c r="B671" t="s">
        <v>17791</v>
      </c>
      <c r="C671" t="s">
        <v>17792</v>
      </c>
      <c r="D671" t="s">
        <v>7038</v>
      </c>
      <c r="E671" t="s">
        <v>13747</v>
      </c>
      <c r="F671" s="1" t="s">
        <v>7074</v>
      </c>
      <c r="G671" s="70">
        <v>41269</v>
      </c>
      <c r="H671" t="s">
        <v>7073</v>
      </c>
      <c r="I671" t="s">
        <v>15268</v>
      </c>
      <c r="J671" s="15">
        <v>-4627.6400000000003</v>
      </c>
      <c r="K671" s="14">
        <v>-4627.6400000000003</v>
      </c>
    </row>
    <row r="672" spans="2:11" x14ac:dyDescent="0.25">
      <c r="B672" t="s">
        <v>17791</v>
      </c>
      <c r="C672" t="s">
        <v>17792</v>
      </c>
      <c r="D672" t="s">
        <v>7038</v>
      </c>
      <c r="E672" t="s">
        <v>13747</v>
      </c>
      <c r="F672" s="1" t="s">
        <v>7066</v>
      </c>
      <c r="G672" s="70">
        <v>41269</v>
      </c>
      <c r="H672" t="s">
        <v>7065</v>
      </c>
      <c r="I672" t="s">
        <v>15268</v>
      </c>
      <c r="J672" s="15">
        <v>-2226.4699999999998</v>
      </c>
      <c r="K672" s="14">
        <v>-2226.4699999999998</v>
      </c>
    </row>
    <row r="673" spans="2:11" x14ac:dyDescent="0.25">
      <c r="B673" t="s">
        <v>17791</v>
      </c>
      <c r="C673" t="s">
        <v>17792</v>
      </c>
      <c r="D673" t="s">
        <v>7038</v>
      </c>
      <c r="E673" t="s">
        <v>13747</v>
      </c>
      <c r="F673" s="1" t="s">
        <v>7044</v>
      </c>
      <c r="G673" s="70">
        <v>41269</v>
      </c>
      <c r="H673" t="s">
        <v>7043</v>
      </c>
      <c r="I673" t="s">
        <v>15268</v>
      </c>
      <c r="J673" s="15">
        <v>-10966.4</v>
      </c>
      <c r="K673" s="14">
        <v>-10966.4</v>
      </c>
    </row>
    <row r="674" spans="2:11" x14ac:dyDescent="0.25">
      <c r="B674" t="s">
        <v>17791</v>
      </c>
      <c r="C674" t="s">
        <v>17792</v>
      </c>
      <c r="D674" t="s">
        <v>7038</v>
      </c>
      <c r="E674" t="s">
        <v>13747</v>
      </c>
      <c r="F674" s="1" t="s">
        <v>7046</v>
      </c>
      <c r="G674" s="70">
        <v>41269</v>
      </c>
      <c r="H674" t="s">
        <v>7045</v>
      </c>
      <c r="I674" t="s">
        <v>15268</v>
      </c>
      <c r="J674" s="15">
        <v>-4451.68</v>
      </c>
      <c r="K674" s="14">
        <v>-4451.68</v>
      </c>
    </row>
    <row r="675" spans="2:11" x14ac:dyDescent="0.25">
      <c r="B675" t="s">
        <v>17791</v>
      </c>
      <c r="C675" t="s">
        <v>17792</v>
      </c>
      <c r="D675" t="s">
        <v>7038</v>
      </c>
      <c r="E675" t="s">
        <v>13747</v>
      </c>
      <c r="F675" s="1" t="s">
        <v>7040</v>
      </c>
      <c r="G675" s="70">
        <v>41269</v>
      </c>
      <c r="H675" t="s">
        <v>7039</v>
      </c>
      <c r="I675" t="s">
        <v>15268</v>
      </c>
      <c r="J675" s="15">
        <v>-4553.28</v>
      </c>
      <c r="K675" s="14">
        <v>-4553.28</v>
      </c>
    </row>
    <row r="676" spans="2:11" x14ac:dyDescent="0.25">
      <c r="B676" t="s">
        <v>17791</v>
      </c>
      <c r="C676" t="s">
        <v>17792</v>
      </c>
      <c r="D676" t="s">
        <v>7038</v>
      </c>
      <c r="E676" t="s">
        <v>13747</v>
      </c>
      <c r="F676" s="1" t="s">
        <v>7042</v>
      </c>
      <c r="G676" s="70">
        <v>41269</v>
      </c>
      <c r="H676" t="s">
        <v>7041</v>
      </c>
      <c r="I676" t="s">
        <v>15268</v>
      </c>
      <c r="J676" s="15">
        <v>-11130.1</v>
      </c>
      <c r="K676" s="14">
        <v>-11130.1</v>
      </c>
    </row>
    <row r="677" spans="2:11" x14ac:dyDescent="0.25">
      <c r="B677" t="s">
        <v>17791</v>
      </c>
      <c r="C677" t="s">
        <v>17792</v>
      </c>
      <c r="D677" t="s">
        <v>7038</v>
      </c>
      <c r="E677" t="s">
        <v>13747</v>
      </c>
      <c r="F677" s="1" t="s">
        <v>7050</v>
      </c>
      <c r="G677" s="70">
        <v>41269</v>
      </c>
      <c r="H677" t="s">
        <v>7049</v>
      </c>
      <c r="I677" t="s">
        <v>15268</v>
      </c>
      <c r="J677" s="15">
        <v>-4326.5600000000004</v>
      </c>
      <c r="K677" s="14">
        <v>-4326.5600000000004</v>
      </c>
    </row>
    <row r="678" spans="2:11" x14ac:dyDescent="0.25">
      <c r="B678" t="s">
        <v>17791</v>
      </c>
      <c r="C678" t="s">
        <v>17792</v>
      </c>
      <c r="D678" t="s">
        <v>7038</v>
      </c>
      <c r="E678" t="s">
        <v>13747</v>
      </c>
      <c r="F678" s="1" t="s">
        <v>7048</v>
      </c>
      <c r="G678" s="70">
        <v>41269</v>
      </c>
      <c r="H678" t="s">
        <v>7047</v>
      </c>
      <c r="I678" t="s">
        <v>15268</v>
      </c>
      <c r="J678" s="15">
        <v>-2163.2800000000002</v>
      </c>
      <c r="K678" s="14">
        <v>-2163.2800000000002</v>
      </c>
    </row>
    <row r="679" spans="2:11" x14ac:dyDescent="0.25">
      <c r="B679" t="s">
        <v>17791</v>
      </c>
      <c r="C679" t="s">
        <v>17792</v>
      </c>
      <c r="D679" t="s">
        <v>7038</v>
      </c>
      <c r="E679" t="s">
        <v>13747</v>
      </c>
      <c r="F679" s="1" t="s">
        <v>7054</v>
      </c>
      <c r="G679" s="70">
        <v>41269</v>
      </c>
      <c r="H679" t="s">
        <v>7053</v>
      </c>
      <c r="I679" t="s">
        <v>15268</v>
      </c>
      <c r="J679" s="15">
        <v>-2163.2800000000002</v>
      </c>
      <c r="K679" s="14">
        <v>-2163.2800000000002</v>
      </c>
    </row>
    <row r="680" spans="2:11" x14ac:dyDescent="0.25">
      <c r="B680" t="s">
        <v>17791</v>
      </c>
      <c r="C680" t="s">
        <v>17792</v>
      </c>
      <c r="D680" t="s">
        <v>7038</v>
      </c>
      <c r="E680" t="s">
        <v>13747</v>
      </c>
      <c r="F680" s="1" t="s">
        <v>7052</v>
      </c>
      <c r="G680" s="70">
        <v>41269</v>
      </c>
      <c r="H680" t="s">
        <v>7051</v>
      </c>
      <c r="I680" t="s">
        <v>15268</v>
      </c>
      <c r="J680" s="15">
        <v>-2219.64</v>
      </c>
      <c r="K680" s="14">
        <v>-2219.64</v>
      </c>
    </row>
    <row r="681" spans="2:11" x14ac:dyDescent="0.25">
      <c r="B681" t="s">
        <v>17791</v>
      </c>
      <c r="C681" t="s">
        <v>17792</v>
      </c>
      <c r="D681" t="s">
        <v>7038</v>
      </c>
      <c r="E681" t="s">
        <v>13747</v>
      </c>
      <c r="F681" s="1" t="s">
        <v>7062</v>
      </c>
      <c r="G681" s="70">
        <v>41269</v>
      </c>
      <c r="H681" t="s">
        <v>7061</v>
      </c>
      <c r="I681" t="s">
        <v>15268</v>
      </c>
      <c r="J681" s="15">
        <v>-2225.17</v>
      </c>
      <c r="K681" s="14">
        <v>-2225.17</v>
      </c>
    </row>
    <row r="682" spans="2:11" x14ac:dyDescent="0.25">
      <c r="B682" t="s">
        <v>17791</v>
      </c>
      <c r="C682" t="s">
        <v>17792</v>
      </c>
      <c r="D682" t="s">
        <v>7038</v>
      </c>
      <c r="E682" t="s">
        <v>13747</v>
      </c>
      <c r="F682" s="1" t="s">
        <v>7064</v>
      </c>
      <c r="G682" s="70">
        <v>41269</v>
      </c>
      <c r="H682" t="s">
        <v>7063</v>
      </c>
      <c r="I682" t="s">
        <v>15268</v>
      </c>
      <c r="J682" s="15">
        <v>-2163.2800000000002</v>
      </c>
      <c r="K682" s="14">
        <v>-2163.2800000000002</v>
      </c>
    </row>
    <row r="683" spans="2:11" x14ac:dyDescent="0.25">
      <c r="B683" t="s">
        <v>17791</v>
      </c>
      <c r="C683" t="s">
        <v>17792</v>
      </c>
      <c r="D683" t="s">
        <v>7038</v>
      </c>
      <c r="E683" t="s">
        <v>13747</v>
      </c>
      <c r="F683" s="1" t="s">
        <v>7056</v>
      </c>
      <c r="G683" s="70">
        <v>41269</v>
      </c>
      <c r="H683" t="s">
        <v>7055</v>
      </c>
      <c r="I683" t="s">
        <v>15268</v>
      </c>
      <c r="J683" s="15">
        <v>-2223.29</v>
      </c>
      <c r="K683" s="14">
        <v>-2223.29</v>
      </c>
    </row>
    <row r="684" spans="2:11" x14ac:dyDescent="0.25">
      <c r="B684" t="s">
        <v>17791</v>
      </c>
      <c r="C684" t="s">
        <v>17792</v>
      </c>
      <c r="D684" t="s">
        <v>7038</v>
      </c>
      <c r="E684" t="s">
        <v>13747</v>
      </c>
      <c r="F684" s="1" t="s">
        <v>7060</v>
      </c>
      <c r="G684" s="70">
        <v>41269</v>
      </c>
      <c r="H684" t="s">
        <v>7059</v>
      </c>
      <c r="I684" t="s">
        <v>15268</v>
      </c>
      <c r="J684" s="15">
        <v>-4441.57</v>
      </c>
      <c r="K684" s="14">
        <v>-4441.57</v>
      </c>
    </row>
    <row r="685" spans="2:11" x14ac:dyDescent="0.25">
      <c r="B685" t="s">
        <v>17791</v>
      </c>
      <c r="C685" t="s">
        <v>17792</v>
      </c>
      <c r="D685" t="s">
        <v>7038</v>
      </c>
      <c r="E685" t="s">
        <v>13747</v>
      </c>
      <c r="F685" s="1" t="s">
        <v>7058</v>
      </c>
      <c r="G685" s="70">
        <v>41269</v>
      </c>
      <c r="H685" t="s">
        <v>7057</v>
      </c>
      <c r="I685" t="s">
        <v>15268</v>
      </c>
      <c r="J685" s="15">
        <v>-2163.2800000000002</v>
      </c>
      <c r="K685" s="14">
        <v>-2163.2800000000002</v>
      </c>
    </row>
    <row r="686" spans="2:11" x14ac:dyDescent="0.25">
      <c r="B686" t="s">
        <v>17738</v>
      </c>
      <c r="C686" t="s">
        <v>17739</v>
      </c>
      <c r="D686" t="s">
        <v>1180</v>
      </c>
      <c r="E686" t="s">
        <v>12359</v>
      </c>
      <c r="F686" s="1" t="s">
        <v>1182</v>
      </c>
      <c r="G686" s="70">
        <v>41270</v>
      </c>
      <c r="H686" t="s">
        <v>1181</v>
      </c>
      <c r="I686" t="s">
        <v>1181</v>
      </c>
      <c r="J686" s="15">
        <v>-28710</v>
      </c>
      <c r="K686" s="14">
        <v>-28710</v>
      </c>
    </row>
    <row r="687" spans="2:11" x14ac:dyDescent="0.25">
      <c r="B687" t="s">
        <v>17738</v>
      </c>
      <c r="C687" t="s">
        <v>17739</v>
      </c>
      <c r="D687" t="s">
        <v>1320</v>
      </c>
      <c r="E687" t="s">
        <v>12391</v>
      </c>
      <c r="F687" s="1" t="s">
        <v>1325</v>
      </c>
      <c r="G687" s="70">
        <v>41270</v>
      </c>
      <c r="H687" t="s">
        <v>1324</v>
      </c>
      <c r="I687" t="s">
        <v>1324</v>
      </c>
      <c r="J687" s="15">
        <v>-15451.2</v>
      </c>
      <c r="K687" s="14">
        <v>-14785.2</v>
      </c>
    </row>
    <row r="688" spans="2:11" x14ac:dyDescent="0.25">
      <c r="B688" t="s">
        <v>17738</v>
      </c>
      <c r="C688" t="s">
        <v>17739</v>
      </c>
      <c r="D688" t="s">
        <v>1320</v>
      </c>
      <c r="E688" t="s">
        <v>12391</v>
      </c>
      <c r="F688" s="1" t="s">
        <v>1323</v>
      </c>
      <c r="G688" s="70">
        <v>41270</v>
      </c>
      <c r="H688" t="s">
        <v>1322</v>
      </c>
      <c r="I688" t="s">
        <v>1322</v>
      </c>
      <c r="J688" s="15">
        <v>-14314.4</v>
      </c>
      <c r="K688" s="14">
        <v>-13697.4</v>
      </c>
    </row>
    <row r="689" spans="2:11" x14ac:dyDescent="0.25">
      <c r="B689" t="s">
        <v>17738</v>
      </c>
      <c r="C689" t="s">
        <v>17739</v>
      </c>
      <c r="D689" t="s">
        <v>1320</v>
      </c>
      <c r="E689" t="s">
        <v>12391</v>
      </c>
      <c r="F689" s="1" t="s">
        <v>1327</v>
      </c>
      <c r="G689" s="70">
        <v>41270</v>
      </c>
      <c r="H689" t="s">
        <v>1326</v>
      </c>
      <c r="I689" t="s">
        <v>1326</v>
      </c>
      <c r="J689" s="15">
        <v>-7963.4</v>
      </c>
      <c r="K689" s="14">
        <v>-7620.15</v>
      </c>
    </row>
    <row r="690" spans="2:11" x14ac:dyDescent="0.25">
      <c r="B690" t="s">
        <v>17738</v>
      </c>
      <c r="C690" t="s">
        <v>17739</v>
      </c>
      <c r="D690" t="s">
        <v>458</v>
      </c>
      <c r="E690" t="s">
        <v>12293</v>
      </c>
      <c r="F690" s="1" t="s">
        <v>464</v>
      </c>
      <c r="G690" s="70">
        <v>41271</v>
      </c>
      <c r="H690" t="s">
        <v>463</v>
      </c>
      <c r="I690" t="s">
        <v>463</v>
      </c>
      <c r="J690" s="15">
        <v>-44213.4</v>
      </c>
      <c r="K690" s="14">
        <v>-1905.75</v>
      </c>
    </row>
    <row r="691" spans="2:11" x14ac:dyDescent="0.25">
      <c r="B691" t="s">
        <v>17791</v>
      </c>
      <c r="C691" t="s">
        <v>17792</v>
      </c>
      <c r="D691" t="s">
        <v>4133</v>
      </c>
      <c r="E691" t="s">
        <v>12846</v>
      </c>
      <c r="F691" s="1" t="s">
        <v>4135</v>
      </c>
      <c r="G691" s="70">
        <v>41271</v>
      </c>
      <c r="H691" t="s">
        <v>4134</v>
      </c>
      <c r="I691" t="s">
        <v>15271</v>
      </c>
      <c r="J691" s="15">
        <v>-15000</v>
      </c>
      <c r="K691" s="14">
        <v>-15000</v>
      </c>
    </row>
    <row r="692" spans="2:11" x14ac:dyDescent="0.25">
      <c r="B692" t="s">
        <v>17575</v>
      </c>
      <c r="C692" t="s">
        <v>17576</v>
      </c>
      <c r="D692" t="s">
        <v>11708</v>
      </c>
      <c r="E692" t="s">
        <v>14783</v>
      </c>
      <c r="F692" s="1" t="s">
        <v>11713</v>
      </c>
      <c r="G692" s="70">
        <v>41271</v>
      </c>
      <c r="H692" t="s">
        <v>11712</v>
      </c>
      <c r="I692" t="s">
        <v>15270</v>
      </c>
      <c r="J692" s="15">
        <v>-1230039.49</v>
      </c>
      <c r="K692" s="14">
        <v>-1230039.49</v>
      </c>
    </row>
    <row r="693" spans="2:11" x14ac:dyDescent="0.25">
      <c r="B693" t="s">
        <v>17575</v>
      </c>
      <c r="C693" t="s">
        <v>17576</v>
      </c>
      <c r="D693" t="s">
        <v>9187</v>
      </c>
      <c r="E693" t="s">
        <v>14091</v>
      </c>
      <c r="F693" s="1" t="s">
        <v>9189</v>
      </c>
      <c r="G693" s="70">
        <v>41271</v>
      </c>
      <c r="H693" t="s">
        <v>9188</v>
      </c>
      <c r="I693" t="s">
        <v>15269</v>
      </c>
      <c r="J693" s="15">
        <v>-3738882.9</v>
      </c>
      <c r="K693" s="14">
        <v>-3738882.9</v>
      </c>
    </row>
    <row r="694" spans="2:11" x14ac:dyDescent="0.25">
      <c r="B694" t="s">
        <v>17738</v>
      </c>
      <c r="C694" t="s">
        <v>17739</v>
      </c>
      <c r="D694" t="s">
        <v>8466</v>
      </c>
      <c r="E694" t="s">
        <v>13908</v>
      </c>
      <c r="F694" s="1" t="s">
        <v>8468</v>
      </c>
      <c r="G694" s="70">
        <v>41271</v>
      </c>
      <c r="H694" t="s">
        <v>8467</v>
      </c>
      <c r="I694" t="s">
        <v>8467</v>
      </c>
      <c r="J694" s="15">
        <v>-1470728</v>
      </c>
      <c r="K694" s="14">
        <v>-1470728</v>
      </c>
    </row>
    <row r="695" spans="2:11" x14ac:dyDescent="0.25">
      <c r="B695" t="s">
        <v>17738</v>
      </c>
      <c r="C695" t="s">
        <v>17739</v>
      </c>
      <c r="D695" t="s">
        <v>8489</v>
      </c>
      <c r="E695" t="s">
        <v>13914</v>
      </c>
      <c r="F695" s="1" t="s">
        <v>8491</v>
      </c>
      <c r="G695" s="70">
        <v>41271</v>
      </c>
      <c r="H695" t="s">
        <v>8490</v>
      </c>
      <c r="I695" t="s">
        <v>8490</v>
      </c>
      <c r="J695" s="15">
        <v>-84000</v>
      </c>
      <c r="K695" s="14">
        <v>-84000</v>
      </c>
    </row>
    <row r="696" spans="2:11" x14ac:dyDescent="0.25">
      <c r="B696" t="s">
        <v>17738</v>
      </c>
      <c r="C696" t="s">
        <v>17739</v>
      </c>
      <c r="D696" t="s">
        <v>8466</v>
      </c>
      <c r="E696" t="s">
        <v>13908</v>
      </c>
      <c r="F696" s="1" t="s">
        <v>8470</v>
      </c>
      <c r="G696" s="70">
        <v>41272</v>
      </c>
      <c r="H696" t="s">
        <v>8469</v>
      </c>
      <c r="I696" t="s">
        <v>8469</v>
      </c>
      <c r="J696" s="15">
        <v>-735364</v>
      </c>
      <c r="K696" s="14">
        <v>-735364</v>
      </c>
    </row>
    <row r="697" spans="2:11" x14ac:dyDescent="0.25">
      <c r="B697" t="s">
        <v>17738</v>
      </c>
      <c r="C697" t="s">
        <v>17739</v>
      </c>
      <c r="D697" t="s">
        <v>8510</v>
      </c>
      <c r="E697" t="s">
        <v>13921</v>
      </c>
      <c r="F697" s="1" t="s">
        <v>8522</v>
      </c>
      <c r="G697" s="70">
        <v>41272</v>
      </c>
      <c r="H697" t="s">
        <v>8521</v>
      </c>
      <c r="I697" t="s">
        <v>8521</v>
      </c>
      <c r="J697" s="15">
        <v>-1959182.58</v>
      </c>
      <c r="K697" s="14">
        <v>-1959182.58</v>
      </c>
    </row>
    <row r="698" spans="2:11" x14ac:dyDescent="0.25">
      <c r="B698" t="s">
        <v>17738</v>
      </c>
      <c r="C698" t="s">
        <v>17739</v>
      </c>
      <c r="D698" t="s">
        <v>996</v>
      </c>
      <c r="E698" t="s">
        <v>12341</v>
      </c>
      <c r="F698" s="1" t="s">
        <v>998</v>
      </c>
      <c r="G698" s="70">
        <v>41272</v>
      </c>
      <c r="H698" t="s">
        <v>997</v>
      </c>
      <c r="I698" t="s">
        <v>997</v>
      </c>
      <c r="J698" s="15">
        <v>-48140</v>
      </c>
      <c r="K698" s="14">
        <v>-48140</v>
      </c>
    </row>
    <row r="699" spans="2:11" x14ac:dyDescent="0.25">
      <c r="B699" t="s">
        <v>17791</v>
      </c>
      <c r="C699" t="s">
        <v>17792</v>
      </c>
      <c r="D699" t="s">
        <v>512</v>
      </c>
      <c r="E699" t="s">
        <v>12298</v>
      </c>
      <c r="F699" s="1" t="s">
        <v>2928</v>
      </c>
      <c r="G699" s="70">
        <v>41273</v>
      </c>
      <c r="H699" t="s">
        <v>2927</v>
      </c>
      <c r="I699" t="s">
        <v>2927</v>
      </c>
      <c r="J699" s="15">
        <v>-13142.13</v>
      </c>
      <c r="K699" s="14">
        <v>-13142.13</v>
      </c>
    </row>
    <row r="700" spans="2:11" x14ac:dyDescent="0.25">
      <c r="B700" t="s">
        <v>17738</v>
      </c>
      <c r="C700" t="s">
        <v>17739</v>
      </c>
      <c r="D700" t="s">
        <v>3404</v>
      </c>
      <c r="E700" t="s">
        <v>12624</v>
      </c>
      <c r="F700" s="1" t="s">
        <v>3406</v>
      </c>
      <c r="G700" s="70">
        <v>41273</v>
      </c>
      <c r="H700" t="s">
        <v>3405</v>
      </c>
      <c r="I700" t="s">
        <v>3405</v>
      </c>
      <c r="J700" s="15">
        <v>-29000</v>
      </c>
      <c r="K700" s="14">
        <v>-27750</v>
      </c>
    </row>
    <row r="701" spans="2:11" x14ac:dyDescent="0.25">
      <c r="B701" t="s">
        <v>17575</v>
      </c>
      <c r="C701" t="s">
        <v>17576</v>
      </c>
      <c r="D701" t="s">
        <v>1230</v>
      </c>
      <c r="E701" t="s">
        <v>12370</v>
      </c>
      <c r="F701" s="1" t="s">
        <v>3257</v>
      </c>
      <c r="G701" s="70">
        <v>41274</v>
      </c>
      <c r="H701" t="s">
        <v>3256</v>
      </c>
      <c r="I701" t="s">
        <v>3256</v>
      </c>
      <c r="J701" s="15">
        <v>-89824.02</v>
      </c>
      <c r="K701" s="14">
        <v>-89824.02</v>
      </c>
    </row>
    <row r="702" spans="2:11" x14ac:dyDescent="0.25">
      <c r="B702" t="s">
        <v>17575</v>
      </c>
      <c r="C702" t="s">
        <v>17576</v>
      </c>
      <c r="D702" t="s">
        <v>1183</v>
      </c>
      <c r="E702" t="s">
        <v>12360</v>
      </c>
      <c r="F702" s="1" t="s">
        <v>3251</v>
      </c>
      <c r="G702" s="70">
        <v>41274</v>
      </c>
      <c r="H702" t="s">
        <v>3250</v>
      </c>
      <c r="I702" t="s">
        <v>3250</v>
      </c>
      <c r="J702" s="15">
        <v>-42000.12</v>
      </c>
      <c r="K702" s="14">
        <v>-42000.12</v>
      </c>
    </row>
    <row r="703" spans="2:11" x14ac:dyDescent="0.25">
      <c r="B703" t="s">
        <v>17575</v>
      </c>
      <c r="C703" t="s">
        <v>17576</v>
      </c>
      <c r="D703" t="s">
        <v>8473</v>
      </c>
      <c r="E703" t="s">
        <v>13910</v>
      </c>
      <c r="F703" s="1" t="s">
        <v>10117</v>
      </c>
      <c r="G703" s="70">
        <v>41274</v>
      </c>
      <c r="H703" t="s">
        <v>10116</v>
      </c>
      <c r="I703" t="s">
        <v>10116</v>
      </c>
      <c r="J703" s="15">
        <v>-495592.35</v>
      </c>
      <c r="K703" s="14">
        <v>-495592.35</v>
      </c>
    </row>
    <row r="704" spans="2:11" x14ac:dyDescent="0.25">
      <c r="B704" t="s">
        <v>17738</v>
      </c>
      <c r="C704" t="s">
        <v>17739</v>
      </c>
      <c r="D704" t="s">
        <v>1817</v>
      </c>
      <c r="E704" t="s">
        <v>12462</v>
      </c>
      <c r="F704" s="1" t="s">
        <v>1821</v>
      </c>
      <c r="G704" s="70">
        <v>41274</v>
      </c>
      <c r="H704" t="s">
        <v>1820</v>
      </c>
      <c r="I704" t="s">
        <v>15277</v>
      </c>
      <c r="J704" s="15">
        <v>-85946.4</v>
      </c>
      <c r="K704" s="14">
        <v>-85946.4</v>
      </c>
    </row>
    <row r="705" spans="2:11" x14ac:dyDescent="0.25">
      <c r="B705" t="s">
        <v>17575</v>
      </c>
      <c r="C705" t="s">
        <v>17576</v>
      </c>
      <c r="D705" t="s">
        <v>11516</v>
      </c>
      <c r="E705" t="s">
        <v>14738</v>
      </c>
      <c r="F705" s="1" t="s">
        <v>11517</v>
      </c>
      <c r="G705" s="70">
        <v>41274</v>
      </c>
      <c r="H705" t="s">
        <v>1</v>
      </c>
      <c r="I705" t="s">
        <v>17439</v>
      </c>
      <c r="J705" s="15">
        <v>-11789041.33</v>
      </c>
      <c r="K705" s="14">
        <v>-11789041.33</v>
      </c>
    </row>
    <row r="706" spans="2:11" x14ac:dyDescent="0.25">
      <c r="B706" t="s">
        <v>17738</v>
      </c>
      <c r="C706" t="s">
        <v>17739</v>
      </c>
      <c r="D706" t="s">
        <v>1817</v>
      </c>
      <c r="E706" t="s">
        <v>12462</v>
      </c>
      <c r="F706" s="1" t="s">
        <v>1819</v>
      </c>
      <c r="G706" s="70">
        <v>41274</v>
      </c>
      <c r="H706" t="s">
        <v>1818</v>
      </c>
      <c r="I706" t="s">
        <v>15276</v>
      </c>
      <c r="J706" s="15">
        <v>-740917.22</v>
      </c>
      <c r="K706" s="14">
        <v>-740917.22</v>
      </c>
    </row>
    <row r="707" spans="2:11" x14ac:dyDescent="0.25">
      <c r="B707" t="s">
        <v>17738</v>
      </c>
      <c r="C707" t="s">
        <v>17739</v>
      </c>
      <c r="D707" t="s">
        <v>1320</v>
      </c>
      <c r="E707" t="s">
        <v>12391</v>
      </c>
      <c r="F707" s="1" t="s">
        <v>1321</v>
      </c>
      <c r="G707" s="70">
        <v>41274</v>
      </c>
      <c r="H707" t="s">
        <v>1</v>
      </c>
      <c r="I707" t="s">
        <v>15273</v>
      </c>
      <c r="J707" s="15">
        <v>36102.75</v>
      </c>
      <c r="K707" s="14">
        <v>36102.75</v>
      </c>
    </row>
    <row r="708" spans="2:11" x14ac:dyDescent="0.25">
      <c r="B708" t="s">
        <v>17738</v>
      </c>
      <c r="C708" t="s">
        <v>17739</v>
      </c>
      <c r="D708" t="s">
        <v>458</v>
      </c>
      <c r="E708" t="s">
        <v>12293</v>
      </c>
      <c r="F708" s="1" t="s">
        <v>466</v>
      </c>
      <c r="G708" s="70">
        <v>41274</v>
      </c>
      <c r="H708" t="s">
        <v>465</v>
      </c>
      <c r="I708" t="s">
        <v>15274</v>
      </c>
      <c r="J708" s="15">
        <v>-38367</v>
      </c>
      <c r="K708" s="14">
        <v>-38367</v>
      </c>
    </row>
    <row r="709" spans="2:11" x14ac:dyDescent="0.25">
      <c r="B709" t="s">
        <v>17575</v>
      </c>
      <c r="C709" t="s">
        <v>17576</v>
      </c>
      <c r="D709" t="s">
        <v>11516</v>
      </c>
      <c r="E709" t="s">
        <v>14738</v>
      </c>
      <c r="F709" s="1" t="s">
        <v>11518</v>
      </c>
      <c r="G709" s="70">
        <v>41274</v>
      </c>
      <c r="H709" t="s">
        <v>1</v>
      </c>
      <c r="I709" t="s">
        <v>15275</v>
      </c>
      <c r="J709" s="15">
        <v>11789041.33</v>
      </c>
      <c r="K709" s="14">
        <v>11789041.33</v>
      </c>
    </row>
    <row r="710" spans="2:11" x14ac:dyDescent="0.25">
      <c r="B710" t="s">
        <v>17791</v>
      </c>
      <c r="C710" t="s">
        <v>17792</v>
      </c>
      <c r="D710" t="s">
        <v>4979</v>
      </c>
      <c r="E710" t="s">
        <v>13072</v>
      </c>
      <c r="F710" s="1" t="s">
        <v>4981</v>
      </c>
      <c r="G710" s="70">
        <v>41274</v>
      </c>
      <c r="H710" t="s">
        <v>4980</v>
      </c>
      <c r="I710" t="s">
        <v>15272</v>
      </c>
      <c r="J710" s="15">
        <v>-22950</v>
      </c>
      <c r="K710" s="14">
        <v>-22950</v>
      </c>
    </row>
    <row r="711" spans="2:11" x14ac:dyDescent="0.25">
      <c r="B711" t="s">
        <v>17738</v>
      </c>
      <c r="C711" t="s">
        <v>17739</v>
      </c>
      <c r="D711" t="s">
        <v>1384</v>
      </c>
      <c r="E711" t="s">
        <v>12405</v>
      </c>
      <c r="F711" s="1" t="s">
        <v>1390</v>
      </c>
      <c r="G711" s="70">
        <v>41277</v>
      </c>
      <c r="H711" t="s">
        <v>1389</v>
      </c>
      <c r="I711" t="s">
        <v>1389</v>
      </c>
      <c r="J711" s="15">
        <v>-11442.94</v>
      </c>
      <c r="K711" s="14">
        <v>-11442.94</v>
      </c>
    </row>
    <row r="712" spans="2:11" x14ac:dyDescent="0.25">
      <c r="B712" t="s">
        <v>17791</v>
      </c>
      <c r="C712" t="s">
        <v>17792</v>
      </c>
      <c r="D712" t="s">
        <v>7178</v>
      </c>
      <c r="E712" t="s">
        <v>13751</v>
      </c>
      <c r="F712" s="1" t="s">
        <v>7184</v>
      </c>
      <c r="G712" s="70">
        <v>41278</v>
      </c>
      <c r="H712" t="s">
        <v>7183</v>
      </c>
      <c r="I712" t="s">
        <v>7183</v>
      </c>
      <c r="J712" s="15">
        <v>-32242</v>
      </c>
      <c r="K712" s="14">
        <v>-32242</v>
      </c>
    </row>
    <row r="713" spans="2:11" x14ac:dyDescent="0.25">
      <c r="B713" t="s">
        <v>17738</v>
      </c>
      <c r="C713" t="s">
        <v>17739</v>
      </c>
      <c r="D713" t="s">
        <v>458</v>
      </c>
      <c r="E713" t="s">
        <v>12293</v>
      </c>
      <c r="F713" s="1" t="s">
        <v>468</v>
      </c>
      <c r="G713" s="70">
        <v>41283</v>
      </c>
      <c r="H713" t="s">
        <v>467</v>
      </c>
      <c r="I713" t="s">
        <v>467</v>
      </c>
      <c r="J713" s="15">
        <v>-48321</v>
      </c>
      <c r="K713" s="14">
        <v>-4095</v>
      </c>
    </row>
    <row r="714" spans="2:11" x14ac:dyDescent="0.25">
      <c r="B714" t="s">
        <v>17738</v>
      </c>
      <c r="C714" t="s">
        <v>17739</v>
      </c>
      <c r="D714" t="s">
        <v>1414</v>
      </c>
      <c r="E714" t="s">
        <v>12409</v>
      </c>
      <c r="F714" s="1" t="s">
        <v>1416</v>
      </c>
      <c r="G714" s="70">
        <v>41297</v>
      </c>
      <c r="H714" t="s">
        <v>1415</v>
      </c>
      <c r="I714" t="s">
        <v>1415</v>
      </c>
      <c r="J714" s="15">
        <v>-41647.64</v>
      </c>
      <c r="K714" s="14">
        <v>-41647.64</v>
      </c>
    </row>
    <row r="715" spans="2:11" x14ac:dyDescent="0.25">
      <c r="B715" t="s">
        <v>17738</v>
      </c>
      <c r="C715" t="s">
        <v>17739</v>
      </c>
      <c r="D715" t="s">
        <v>1555</v>
      </c>
      <c r="E715" t="s">
        <v>12430</v>
      </c>
      <c r="F715" s="1" t="s">
        <v>1616</v>
      </c>
      <c r="G715" s="70">
        <v>41297</v>
      </c>
      <c r="H715" t="s">
        <v>1615</v>
      </c>
      <c r="I715" t="s">
        <v>1615</v>
      </c>
      <c r="J715" s="15">
        <v>-32152.639999999999</v>
      </c>
      <c r="K715" s="14">
        <v>-32152.639999999999</v>
      </c>
    </row>
    <row r="716" spans="2:11" x14ac:dyDescent="0.25">
      <c r="B716" t="s">
        <v>17791</v>
      </c>
      <c r="C716" t="s">
        <v>17792</v>
      </c>
      <c r="D716" t="s">
        <v>5437</v>
      </c>
      <c r="E716" t="s">
        <v>13214</v>
      </c>
      <c r="F716" s="1" t="s">
        <v>5439</v>
      </c>
      <c r="G716" s="70">
        <v>41299</v>
      </c>
      <c r="H716" t="s">
        <v>5438</v>
      </c>
      <c r="I716" t="s">
        <v>17440</v>
      </c>
      <c r="J716" s="15">
        <v>-1397.04</v>
      </c>
      <c r="K716" s="14">
        <v>-1397.04</v>
      </c>
    </row>
    <row r="717" spans="2:11" x14ac:dyDescent="0.25">
      <c r="B717" t="s">
        <v>17738</v>
      </c>
      <c r="C717" t="s">
        <v>17739</v>
      </c>
      <c r="D717" t="s">
        <v>1555</v>
      </c>
      <c r="E717" t="s">
        <v>12430</v>
      </c>
      <c r="F717" s="1" t="s">
        <v>1618</v>
      </c>
      <c r="G717" s="70">
        <v>41302</v>
      </c>
      <c r="H717" t="s">
        <v>1617</v>
      </c>
      <c r="I717" t="s">
        <v>1617</v>
      </c>
      <c r="J717" s="15">
        <v>-3363</v>
      </c>
      <c r="K717" s="14">
        <v>-3363</v>
      </c>
    </row>
    <row r="718" spans="2:11" x14ac:dyDescent="0.25">
      <c r="B718" t="s">
        <v>17738</v>
      </c>
      <c r="C718" t="s">
        <v>17739</v>
      </c>
      <c r="D718" t="s">
        <v>3404</v>
      </c>
      <c r="E718" t="s">
        <v>12624</v>
      </c>
      <c r="F718" s="1" t="s">
        <v>3408</v>
      </c>
      <c r="G718" s="70">
        <v>41304</v>
      </c>
      <c r="H718" t="s">
        <v>3407</v>
      </c>
      <c r="I718" t="s">
        <v>3407</v>
      </c>
      <c r="J718" s="15">
        <v>-29500</v>
      </c>
      <c r="K718" s="14">
        <v>-28250</v>
      </c>
    </row>
    <row r="719" spans="2:11" x14ac:dyDescent="0.25">
      <c r="B719" t="s">
        <v>17791</v>
      </c>
      <c r="C719" t="s">
        <v>17792</v>
      </c>
      <c r="D719" t="s">
        <v>512</v>
      </c>
      <c r="E719" t="s">
        <v>12298</v>
      </c>
      <c r="F719" s="1" t="s">
        <v>2930</v>
      </c>
      <c r="G719" s="70">
        <v>41305</v>
      </c>
      <c r="H719" t="s">
        <v>2929</v>
      </c>
      <c r="I719" t="s">
        <v>15278</v>
      </c>
      <c r="J719" s="15">
        <v>-146518.51</v>
      </c>
      <c r="K719" s="14">
        <v>-146518.51</v>
      </c>
    </row>
    <row r="720" spans="2:11" x14ac:dyDescent="0.25">
      <c r="B720" t="s">
        <v>17791</v>
      </c>
      <c r="C720" t="s">
        <v>17792</v>
      </c>
      <c r="D720" t="s">
        <v>4133</v>
      </c>
      <c r="E720" t="s">
        <v>12846</v>
      </c>
      <c r="F720" s="1" t="s">
        <v>4137</v>
      </c>
      <c r="G720" s="70">
        <v>41306</v>
      </c>
      <c r="H720" t="s">
        <v>4136</v>
      </c>
      <c r="I720" t="s">
        <v>15279</v>
      </c>
      <c r="J720" s="15">
        <v>-15000</v>
      </c>
      <c r="K720" s="14">
        <v>-15000</v>
      </c>
    </row>
    <row r="721" spans="2:11" x14ac:dyDescent="0.25">
      <c r="B721" t="s">
        <v>17738</v>
      </c>
      <c r="C721" t="s">
        <v>17739</v>
      </c>
      <c r="D721" t="s">
        <v>630</v>
      </c>
      <c r="E721" t="s">
        <v>12311</v>
      </c>
      <c r="F721" s="1" t="s">
        <v>632</v>
      </c>
      <c r="G721" s="70">
        <v>41309</v>
      </c>
      <c r="H721" t="s">
        <v>631</v>
      </c>
      <c r="I721" t="s">
        <v>631</v>
      </c>
      <c r="J721" s="15">
        <v>-91118.37</v>
      </c>
      <c r="K721" s="14">
        <v>-91118.37</v>
      </c>
    </row>
    <row r="722" spans="2:11" x14ac:dyDescent="0.25">
      <c r="B722" t="s">
        <v>17738</v>
      </c>
      <c r="C722" t="s">
        <v>17739</v>
      </c>
      <c r="D722" t="s">
        <v>17740</v>
      </c>
      <c r="E722" t="s">
        <v>17741</v>
      </c>
      <c r="F722" s="1" t="s">
        <v>2765</v>
      </c>
      <c r="G722" s="70">
        <v>41310</v>
      </c>
      <c r="H722" t="s">
        <v>1</v>
      </c>
      <c r="I722" t="s">
        <v>17441</v>
      </c>
      <c r="J722" s="15">
        <v>-367896.91</v>
      </c>
      <c r="K722" s="14">
        <v>-367896.91</v>
      </c>
    </row>
    <row r="723" spans="2:11" x14ac:dyDescent="0.25">
      <c r="B723" t="s">
        <v>17738</v>
      </c>
      <c r="C723" t="s">
        <v>17739</v>
      </c>
      <c r="D723" t="s">
        <v>17740</v>
      </c>
      <c r="E723" t="s">
        <v>17741</v>
      </c>
      <c r="F723" s="1" t="s">
        <v>2765</v>
      </c>
      <c r="G723" s="70">
        <v>41310</v>
      </c>
      <c r="H723" t="s">
        <v>1</v>
      </c>
      <c r="I723" t="s">
        <v>17441</v>
      </c>
      <c r="J723" s="15">
        <v>-367896.91</v>
      </c>
      <c r="K723" s="14">
        <v>-367896.91</v>
      </c>
    </row>
    <row r="724" spans="2:11" x14ac:dyDescent="0.25">
      <c r="B724" t="s">
        <v>17791</v>
      </c>
      <c r="C724" t="s">
        <v>17792</v>
      </c>
      <c r="D724" t="s">
        <v>17740</v>
      </c>
      <c r="E724" t="s">
        <v>17741</v>
      </c>
      <c r="F724" s="1" t="s">
        <v>17808</v>
      </c>
      <c r="G724" s="70">
        <v>41310</v>
      </c>
      <c r="H724" t="s">
        <v>1</v>
      </c>
      <c r="J724" s="15">
        <v>83144.289999999994</v>
      </c>
      <c r="K724" s="14">
        <v>83144.289999999994</v>
      </c>
    </row>
    <row r="725" spans="2:11" x14ac:dyDescent="0.25">
      <c r="B725" t="s">
        <v>17791</v>
      </c>
      <c r="C725" t="s">
        <v>17792</v>
      </c>
      <c r="D725" t="s">
        <v>17740</v>
      </c>
      <c r="E725" t="s">
        <v>17741</v>
      </c>
      <c r="F725" s="1" t="s">
        <v>2765</v>
      </c>
      <c r="G725" s="70">
        <v>41310</v>
      </c>
      <c r="H725" t="s">
        <v>1</v>
      </c>
      <c r="I725" t="s">
        <v>17441</v>
      </c>
      <c r="J725" s="15">
        <v>-1679983.95</v>
      </c>
      <c r="K725" s="14">
        <v>-1679983.95</v>
      </c>
    </row>
    <row r="726" spans="2:11" x14ac:dyDescent="0.25">
      <c r="B726" t="s">
        <v>17791</v>
      </c>
      <c r="C726" t="s">
        <v>17792</v>
      </c>
      <c r="D726" t="s">
        <v>17740</v>
      </c>
      <c r="E726" t="s">
        <v>17741</v>
      </c>
      <c r="F726" s="1" t="s">
        <v>2765</v>
      </c>
      <c r="G726" s="70">
        <v>41310</v>
      </c>
      <c r="H726" t="s">
        <v>1</v>
      </c>
      <c r="I726" t="s">
        <v>17441</v>
      </c>
      <c r="J726" s="15">
        <v>-1679983.95</v>
      </c>
      <c r="K726" s="14">
        <v>-1679983.95</v>
      </c>
    </row>
    <row r="727" spans="2:11" x14ac:dyDescent="0.25">
      <c r="B727" t="s">
        <v>17738</v>
      </c>
      <c r="C727" t="s">
        <v>17739</v>
      </c>
      <c r="D727" t="s">
        <v>17740</v>
      </c>
      <c r="E727" t="s">
        <v>17741</v>
      </c>
      <c r="F727" s="1" t="s">
        <v>2765</v>
      </c>
      <c r="G727" s="70">
        <v>41310</v>
      </c>
      <c r="H727" t="s">
        <v>1</v>
      </c>
      <c r="I727" t="s">
        <v>17441</v>
      </c>
      <c r="J727" s="15">
        <v>-367896.91</v>
      </c>
      <c r="K727" s="14">
        <v>-367896.91</v>
      </c>
    </row>
    <row r="728" spans="2:11" x14ac:dyDescent="0.25">
      <c r="B728" t="s">
        <v>17791</v>
      </c>
      <c r="C728" t="s">
        <v>17792</v>
      </c>
      <c r="D728" t="s">
        <v>17740</v>
      </c>
      <c r="E728" t="s">
        <v>17741</v>
      </c>
      <c r="F728" s="1" t="s">
        <v>2765</v>
      </c>
      <c r="G728" s="70">
        <v>41310</v>
      </c>
      <c r="H728" t="s">
        <v>1</v>
      </c>
      <c r="I728" t="s">
        <v>17441</v>
      </c>
      <c r="J728" s="15">
        <v>-1679983.95</v>
      </c>
      <c r="K728" s="14">
        <v>-1679983.95</v>
      </c>
    </row>
    <row r="729" spans="2:11" x14ac:dyDescent="0.25">
      <c r="B729" t="s">
        <v>17738</v>
      </c>
      <c r="C729" t="s">
        <v>17739</v>
      </c>
      <c r="D729" t="s">
        <v>17740</v>
      </c>
      <c r="E729" t="s">
        <v>17741</v>
      </c>
      <c r="F729" s="1" t="s">
        <v>2765</v>
      </c>
      <c r="G729" s="70">
        <v>41310</v>
      </c>
      <c r="H729" t="s">
        <v>1</v>
      </c>
      <c r="I729" t="s">
        <v>17441</v>
      </c>
      <c r="J729" s="15">
        <v>-367896.91</v>
      </c>
      <c r="K729" s="14">
        <v>-367896.91</v>
      </c>
    </row>
    <row r="730" spans="2:11" x14ac:dyDescent="0.25">
      <c r="B730" t="s">
        <v>17738</v>
      </c>
      <c r="C730" t="s">
        <v>17739</v>
      </c>
      <c r="D730" t="s">
        <v>4101</v>
      </c>
      <c r="E730" t="s">
        <v>12839</v>
      </c>
      <c r="F730" s="1" t="s">
        <v>2765</v>
      </c>
      <c r="G730" s="70">
        <v>41310</v>
      </c>
      <c r="H730" t="s">
        <v>1</v>
      </c>
      <c r="I730" t="s">
        <v>17441</v>
      </c>
      <c r="J730" s="15">
        <v>-367896.91</v>
      </c>
      <c r="K730" s="14">
        <v>-367896.91</v>
      </c>
    </row>
    <row r="731" spans="2:11" x14ac:dyDescent="0.25">
      <c r="B731" t="s">
        <v>17738</v>
      </c>
      <c r="C731" t="s">
        <v>17739</v>
      </c>
      <c r="D731" t="s">
        <v>4101</v>
      </c>
      <c r="E731" t="s">
        <v>12839</v>
      </c>
      <c r="F731" s="1" t="s">
        <v>2765</v>
      </c>
      <c r="G731" s="70">
        <v>41310</v>
      </c>
      <c r="H731" t="s">
        <v>1</v>
      </c>
      <c r="I731" t="s">
        <v>17441</v>
      </c>
      <c r="J731" s="15">
        <v>-367896.91</v>
      </c>
      <c r="K731" s="14">
        <v>-367896.91</v>
      </c>
    </row>
    <row r="732" spans="2:11" x14ac:dyDescent="0.25">
      <c r="B732" t="s">
        <v>17738</v>
      </c>
      <c r="C732" t="s">
        <v>17739</v>
      </c>
      <c r="D732" t="s">
        <v>0</v>
      </c>
      <c r="E732" t="s">
        <v>12204</v>
      </c>
      <c r="F732" s="1" t="s">
        <v>2765</v>
      </c>
      <c r="G732" s="70">
        <v>41310</v>
      </c>
      <c r="H732" t="s">
        <v>2764</v>
      </c>
      <c r="I732" t="s">
        <v>17441</v>
      </c>
      <c r="J732" s="15">
        <v>-1471587.64</v>
      </c>
      <c r="K732" s="14">
        <v>-1471587.64</v>
      </c>
    </row>
    <row r="733" spans="2:11" x14ac:dyDescent="0.25">
      <c r="B733" t="s">
        <v>17738</v>
      </c>
      <c r="C733" t="s">
        <v>17739</v>
      </c>
      <c r="D733" t="s">
        <v>0</v>
      </c>
      <c r="E733" t="s">
        <v>12204</v>
      </c>
      <c r="F733" s="1" t="s">
        <v>2765</v>
      </c>
      <c r="G733" s="70">
        <v>41310</v>
      </c>
      <c r="H733" t="s">
        <v>2764</v>
      </c>
      <c r="I733" t="s">
        <v>17441</v>
      </c>
      <c r="J733" s="15">
        <v>-1471587.64</v>
      </c>
      <c r="K733" s="14">
        <v>-1471587.64</v>
      </c>
    </row>
    <row r="734" spans="2:11" x14ac:dyDescent="0.25">
      <c r="B734" t="s">
        <v>17738</v>
      </c>
      <c r="C734" t="s">
        <v>17739</v>
      </c>
      <c r="D734" t="s">
        <v>4101</v>
      </c>
      <c r="E734" t="s">
        <v>12839</v>
      </c>
      <c r="F734" s="1" t="s">
        <v>2765</v>
      </c>
      <c r="G734" s="70">
        <v>41310</v>
      </c>
      <c r="H734" t="s">
        <v>1</v>
      </c>
      <c r="I734" t="s">
        <v>17441</v>
      </c>
      <c r="J734" s="15">
        <v>-367896.91</v>
      </c>
      <c r="K734" s="14">
        <v>-367896.91</v>
      </c>
    </row>
    <row r="735" spans="2:11" x14ac:dyDescent="0.25">
      <c r="B735" t="s">
        <v>17738</v>
      </c>
      <c r="C735" t="s">
        <v>17739</v>
      </c>
      <c r="D735" t="s">
        <v>4101</v>
      </c>
      <c r="E735" t="s">
        <v>12839</v>
      </c>
      <c r="F735" s="1" t="s">
        <v>2765</v>
      </c>
      <c r="G735" s="70">
        <v>41310</v>
      </c>
      <c r="H735" t="s">
        <v>1</v>
      </c>
      <c r="I735" t="s">
        <v>17441</v>
      </c>
      <c r="J735" s="15">
        <v>-367896.91</v>
      </c>
      <c r="K735" s="14">
        <v>-367896.91</v>
      </c>
    </row>
    <row r="736" spans="2:11" x14ac:dyDescent="0.25">
      <c r="B736" t="s">
        <v>17791</v>
      </c>
      <c r="C736" t="s">
        <v>17792</v>
      </c>
      <c r="D736" t="s">
        <v>4101</v>
      </c>
      <c r="E736" t="s">
        <v>12839</v>
      </c>
      <c r="F736" s="1" t="s">
        <v>2765</v>
      </c>
      <c r="G736" s="70">
        <v>41310</v>
      </c>
      <c r="H736" t="s">
        <v>1</v>
      </c>
      <c r="I736" t="s">
        <v>17441</v>
      </c>
      <c r="J736" s="15">
        <v>-1679983.95</v>
      </c>
      <c r="K736" s="14">
        <v>-1679983.95</v>
      </c>
    </row>
    <row r="737" spans="2:11" x14ac:dyDescent="0.25">
      <c r="B737" t="s">
        <v>17791</v>
      </c>
      <c r="C737" t="s">
        <v>17792</v>
      </c>
      <c r="D737" t="s">
        <v>4101</v>
      </c>
      <c r="E737" t="s">
        <v>12839</v>
      </c>
      <c r="F737" s="1" t="s">
        <v>2765</v>
      </c>
      <c r="G737" s="70">
        <v>41310</v>
      </c>
      <c r="H737" t="s">
        <v>1</v>
      </c>
      <c r="I737" t="s">
        <v>17441</v>
      </c>
      <c r="J737" s="15">
        <v>-1679983.95</v>
      </c>
      <c r="K737" s="14">
        <v>-1679983.95</v>
      </c>
    </row>
    <row r="738" spans="2:11" x14ac:dyDescent="0.25">
      <c r="B738" t="s">
        <v>17791</v>
      </c>
      <c r="C738" t="s">
        <v>17792</v>
      </c>
      <c r="D738" t="s">
        <v>17740</v>
      </c>
      <c r="E738" t="s">
        <v>17741</v>
      </c>
      <c r="F738" s="1" t="s">
        <v>2765</v>
      </c>
      <c r="G738" s="70">
        <v>41310</v>
      </c>
      <c r="H738" t="s">
        <v>1</v>
      </c>
      <c r="I738" t="s">
        <v>17441</v>
      </c>
      <c r="J738" s="15">
        <v>-1679983.95</v>
      </c>
      <c r="K738" s="14">
        <v>-1679983.95</v>
      </c>
    </row>
    <row r="739" spans="2:11" x14ac:dyDescent="0.25">
      <c r="B739" t="s">
        <v>17791</v>
      </c>
      <c r="C739" t="s">
        <v>17792</v>
      </c>
      <c r="D739" t="s">
        <v>4101</v>
      </c>
      <c r="E739" t="s">
        <v>12839</v>
      </c>
      <c r="F739" s="1" t="s">
        <v>2765</v>
      </c>
      <c r="G739" s="70">
        <v>41310</v>
      </c>
      <c r="H739" t="s">
        <v>1</v>
      </c>
      <c r="I739" t="s">
        <v>17441</v>
      </c>
      <c r="J739" s="15">
        <v>-1679983.95</v>
      </c>
      <c r="K739" s="14">
        <v>-1679983.95</v>
      </c>
    </row>
    <row r="740" spans="2:11" x14ac:dyDescent="0.25">
      <c r="B740" t="s">
        <v>17791</v>
      </c>
      <c r="C740" t="s">
        <v>17792</v>
      </c>
      <c r="D740" t="s">
        <v>4101</v>
      </c>
      <c r="E740" t="s">
        <v>12839</v>
      </c>
      <c r="F740" s="1" t="s">
        <v>2765</v>
      </c>
      <c r="G740" s="70">
        <v>41310</v>
      </c>
      <c r="H740" t="s">
        <v>1</v>
      </c>
      <c r="I740" t="s">
        <v>17441</v>
      </c>
      <c r="J740" s="15">
        <v>-1679983.95</v>
      </c>
      <c r="K740" s="14">
        <v>-1679983.95</v>
      </c>
    </row>
    <row r="741" spans="2:11" x14ac:dyDescent="0.25">
      <c r="B741" t="s">
        <v>17738</v>
      </c>
      <c r="C741" t="s">
        <v>17739</v>
      </c>
      <c r="D741" t="s">
        <v>0</v>
      </c>
      <c r="E741" t="s">
        <v>12204</v>
      </c>
      <c r="F741" s="1" t="s">
        <v>2765</v>
      </c>
      <c r="G741" s="70">
        <v>41310</v>
      </c>
      <c r="H741" t="s">
        <v>2764</v>
      </c>
      <c r="I741" t="s">
        <v>17441</v>
      </c>
      <c r="J741" s="15">
        <v>-1471587.64</v>
      </c>
      <c r="K741" s="14">
        <v>-1471587.64</v>
      </c>
    </row>
    <row r="742" spans="2:11" x14ac:dyDescent="0.25">
      <c r="B742" t="s">
        <v>17738</v>
      </c>
      <c r="C742" t="s">
        <v>17739</v>
      </c>
      <c r="D742" t="s">
        <v>0</v>
      </c>
      <c r="E742" t="s">
        <v>12204</v>
      </c>
      <c r="F742" s="1" t="s">
        <v>2766</v>
      </c>
      <c r="G742" s="70">
        <v>41310</v>
      </c>
      <c r="H742" t="s">
        <v>1</v>
      </c>
      <c r="I742" t="s">
        <v>15280</v>
      </c>
      <c r="J742" s="15">
        <v>367896.91</v>
      </c>
      <c r="K742" s="14">
        <v>367896.91</v>
      </c>
    </row>
    <row r="743" spans="2:11" x14ac:dyDescent="0.25">
      <c r="B743" t="s">
        <v>17791</v>
      </c>
      <c r="C743" t="s">
        <v>17792</v>
      </c>
      <c r="D743" t="s">
        <v>0</v>
      </c>
      <c r="E743" t="s">
        <v>12204</v>
      </c>
      <c r="F743" s="1" t="s">
        <v>2765</v>
      </c>
      <c r="G743" s="70">
        <v>41310</v>
      </c>
      <c r="H743" t="s">
        <v>2764</v>
      </c>
      <c r="I743" t="s">
        <v>17441</v>
      </c>
      <c r="J743" s="15">
        <v>-6719935.7999999998</v>
      </c>
      <c r="K743" s="14">
        <v>-6719935.7999999998</v>
      </c>
    </row>
    <row r="744" spans="2:11" x14ac:dyDescent="0.25">
      <c r="B744" t="s">
        <v>17791</v>
      </c>
      <c r="C744" t="s">
        <v>17792</v>
      </c>
      <c r="D744" t="s">
        <v>0</v>
      </c>
      <c r="E744" t="s">
        <v>12204</v>
      </c>
      <c r="F744" s="1" t="s">
        <v>2765</v>
      </c>
      <c r="G744" s="70">
        <v>41310</v>
      </c>
      <c r="H744" t="s">
        <v>2764</v>
      </c>
      <c r="I744" t="s">
        <v>17441</v>
      </c>
      <c r="J744" s="15">
        <v>-6719935.7999999998</v>
      </c>
      <c r="K744" s="14">
        <v>-6719935.7999999998</v>
      </c>
    </row>
    <row r="745" spans="2:11" x14ac:dyDescent="0.25">
      <c r="B745" t="s">
        <v>17791</v>
      </c>
      <c r="C745" t="s">
        <v>17792</v>
      </c>
      <c r="D745" t="s">
        <v>0</v>
      </c>
      <c r="E745" t="s">
        <v>12204</v>
      </c>
      <c r="F745" s="1" t="s">
        <v>2765</v>
      </c>
      <c r="G745" s="70">
        <v>41310</v>
      </c>
      <c r="H745" t="s">
        <v>2764</v>
      </c>
      <c r="I745" t="s">
        <v>17441</v>
      </c>
      <c r="J745" s="15">
        <v>-6719935.7999999998</v>
      </c>
      <c r="K745" s="14">
        <v>-6719935.7999999998</v>
      </c>
    </row>
    <row r="746" spans="2:11" x14ac:dyDescent="0.25">
      <c r="B746" t="s">
        <v>17791</v>
      </c>
      <c r="C746" t="s">
        <v>17792</v>
      </c>
      <c r="D746" t="s">
        <v>0</v>
      </c>
      <c r="E746" t="s">
        <v>12204</v>
      </c>
      <c r="F746" s="1" t="s">
        <v>2765</v>
      </c>
      <c r="G746" s="70">
        <v>41310</v>
      </c>
      <c r="H746" t="s">
        <v>2764</v>
      </c>
      <c r="I746" t="s">
        <v>17441</v>
      </c>
      <c r="J746" s="15">
        <v>-6719935.7999999998</v>
      </c>
      <c r="K746" s="14">
        <v>-6719935.7999999998</v>
      </c>
    </row>
    <row r="747" spans="2:11" x14ac:dyDescent="0.25">
      <c r="B747" t="s">
        <v>17738</v>
      </c>
      <c r="C747" t="s">
        <v>17739</v>
      </c>
      <c r="D747" t="s">
        <v>0</v>
      </c>
      <c r="E747" t="s">
        <v>12204</v>
      </c>
      <c r="F747" s="1" t="s">
        <v>2765</v>
      </c>
      <c r="G747" s="70">
        <v>41310</v>
      </c>
      <c r="H747" t="s">
        <v>2764</v>
      </c>
      <c r="I747" t="s">
        <v>17441</v>
      </c>
      <c r="J747" s="15">
        <v>-1471587.64</v>
      </c>
      <c r="K747" s="14">
        <v>-1471587.64</v>
      </c>
    </row>
    <row r="748" spans="2:11" x14ac:dyDescent="0.25">
      <c r="B748" t="s">
        <v>17738</v>
      </c>
      <c r="C748" t="s">
        <v>17739</v>
      </c>
      <c r="D748" t="s">
        <v>0</v>
      </c>
      <c r="E748" t="s">
        <v>12204</v>
      </c>
      <c r="F748" s="1" t="s">
        <v>2767</v>
      </c>
      <c r="G748" s="70">
        <v>41310</v>
      </c>
      <c r="H748" t="s">
        <v>1</v>
      </c>
      <c r="I748" t="s">
        <v>17442</v>
      </c>
      <c r="J748" s="15">
        <v>-367896.91</v>
      </c>
      <c r="K748" s="14">
        <v>-367896.91</v>
      </c>
    </row>
    <row r="749" spans="2:11" x14ac:dyDescent="0.25">
      <c r="B749" t="s">
        <v>17738</v>
      </c>
      <c r="C749" t="s">
        <v>17739</v>
      </c>
      <c r="D749" t="s">
        <v>0</v>
      </c>
      <c r="E749" t="s">
        <v>12204</v>
      </c>
      <c r="F749" s="1" t="s">
        <v>2768</v>
      </c>
      <c r="G749" s="70">
        <v>41310</v>
      </c>
      <c r="H749" t="s">
        <v>1</v>
      </c>
      <c r="I749" t="s">
        <v>15281</v>
      </c>
      <c r="J749" s="15">
        <v>367896.91</v>
      </c>
      <c r="K749" s="14">
        <v>367896.91</v>
      </c>
    </row>
    <row r="750" spans="2:11" x14ac:dyDescent="0.25">
      <c r="B750" t="s">
        <v>17575</v>
      </c>
      <c r="C750" t="s">
        <v>17576</v>
      </c>
      <c r="D750" t="s">
        <v>1189</v>
      </c>
      <c r="E750" t="s">
        <v>12362</v>
      </c>
      <c r="F750" s="1" t="s">
        <v>3255</v>
      </c>
      <c r="G750" s="70">
        <v>41311</v>
      </c>
      <c r="H750" t="s">
        <v>3254</v>
      </c>
      <c r="I750" t="s">
        <v>15283</v>
      </c>
      <c r="J750" s="15">
        <v>-378500</v>
      </c>
      <c r="K750" s="14">
        <v>-378500</v>
      </c>
    </row>
    <row r="751" spans="2:11" x14ac:dyDescent="0.25">
      <c r="B751" t="s">
        <v>17791</v>
      </c>
      <c r="C751" t="s">
        <v>17792</v>
      </c>
      <c r="D751" t="s">
        <v>8566</v>
      </c>
      <c r="E751" t="s">
        <v>13932</v>
      </c>
      <c r="F751" s="1" t="s">
        <v>8568</v>
      </c>
      <c r="G751" s="70">
        <v>41311</v>
      </c>
      <c r="H751" t="s">
        <v>8567</v>
      </c>
      <c r="I751" t="s">
        <v>15282</v>
      </c>
      <c r="J751" s="15">
        <v>-55376.1</v>
      </c>
      <c r="K751" s="14">
        <v>-55376.1</v>
      </c>
    </row>
    <row r="752" spans="2:11" x14ac:dyDescent="0.25">
      <c r="B752" t="s">
        <v>17791</v>
      </c>
      <c r="C752" t="s">
        <v>17792</v>
      </c>
      <c r="D752" t="s">
        <v>626</v>
      </c>
      <c r="E752" t="s">
        <v>12310</v>
      </c>
      <c r="F752" s="1" t="s">
        <v>2932</v>
      </c>
      <c r="G752" s="70">
        <v>41317</v>
      </c>
      <c r="H752" t="s">
        <v>2931</v>
      </c>
      <c r="I752" t="s">
        <v>15285</v>
      </c>
      <c r="J752" s="15">
        <v>-107635.5</v>
      </c>
      <c r="K752" s="14">
        <v>-102400.75</v>
      </c>
    </row>
    <row r="753" spans="2:11" x14ac:dyDescent="0.25">
      <c r="B753" t="s">
        <v>17791</v>
      </c>
      <c r="C753" t="s">
        <v>17792</v>
      </c>
      <c r="D753" t="s">
        <v>253</v>
      </c>
      <c r="E753" t="s">
        <v>12260</v>
      </c>
      <c r="F753" s="1" t="s">
        <v>2910</v>
      </c>
      <c r="G753" s="70">
        <v>41317</v>
      </c>
      <c r="H753" t="s">
        <v>2909</v>
      </c>
      <c r="I753" t="s">
        <v>2909</v>
      </c>
      <c r="J753" s="15">
        <v>-136880</v>
      </c>
      <c r="K753" s="14">
        <v>-131080</v>
      </c>
    </row>
    <row r="754" spans="2:11" x14ac:dyDescent="0.25">
      <c r="B754" t="s">
        <v>17791</v>
      </c>
      <c r="C754" t="s">
        <v>17792</v>
      </c>
      <c r="D754" t="s">
        <v>4721</v>
      </c>
      <c r="E754" t="s">
        <v>12988</v>
      </c>
      <c r="F754" s="1" t="s">
        <v>4723</v>
      </c>
      <c r="G754" s="70">
        <v>41317</v>
      </c>
      <c r="H754" t="s">
        <v>4722</v>
      </c>
      <c r="I754" t="s">
        <v>15284</v>
      </c>
      <c r="J754" s="15">
        <v>-30000</v>
      </c>
      <c r="K754" s="14">
        <v>-30000</v>
      </c>
    </row>
    <row r="755" spans="2:11" x14ac:dyDescent="0.25">
      <c r="B755" t="s">
        <v>17791</v>
      </c>
      <c r="C755" t="s">
        <v>17792</v>
      </c>
      <c r="D755" t="s">
        <v>626</v>
      </c>
      <c r="E755" t="s">
        <v>12310</v>
      </c>
      <c r="F755" s="1" t="s">
        <v>2934</v>
      </c>
      <c r="G755" s="70">
        <v>41317</v>
      </c>
      <c r="H755" t="s">
        <v>2933</v>
      </c>
      <c r="I755" t="s">
        <v>15286</v>
      </c>
      <c r="J755" s="15">
        <v>-11495.6</v>
      </c>
      <c r="K755" s="14">
        <v>-11495.6</v>
      </c>
    </row>
    <row r="756" spans="2:11" x14ac:dyDescent="0.25">
      <c r="B756" t="s">
        <v>17791</v>
      </c>
      <c r="C756" t="s">
        <v>17792</v>
      </c>
      <c r="D756" t="s">
        <v>626</v>
      </c>
      <c r="E756" t="s">
        <v>12310</v>
      </c>
      <c r="F756" s="1" t="s">
        <v>2936</v>
      </c>
      <c r="G756" s="70">
        <v>41317</v>
      </c>
      <c r="H756" t="s">
        <v>2935</v>
      </c>
      <c r="I756" t="s">
        <v>15287</v>
      </c>
      <c r="J756" s="15">
        <v>-10857.6</v>
      </c>
      <c r="K756" s="14">
        <v>-10857.6</v>
      </c>
    </row>
    <row r="757" spans="2:11" x14ac:dyDescent="0.25">
      <c r="B757" t="s">
        <v>17575</v>
      </c>
      <c r="C757" t="s">
        <v>17576</v>
      </c>
      <c r="D757" t="s">
        <v>8732</v>
      </c>
      <c r="E757" t="s">
        <v>13977</v>
      </c>
      <c r="F757" s="1" t="s">
        <v>8734</v>
      </c>
      <c r="G757" s="70">
        <v>41318</v>
      </c>
      <c r="H757" t="s">
        <v>8733</v>
      </c>
      <c r="I757" t="s">
        <v>8733</v>
      </c>
      <c r="J757" s="15">
        <v>-100000</v>
      </c>
      <c r="K757" s="14">
        <v>-100000</v>
      </c>
    </row>
    <row r="758" spans="2:11" x14ac:dyDescent="0.25">
      <c r="B758" t="s">
        <v>17575</v>
      </c>
      <c r="C758" t="s">
        <v>17576</v>
      </c>
      <c r="D758" t="s">
        <v>9229</v>
      </c>
      <c r="E758" t="s">
        <v>14105</v>
      </c>
      <c r="F758" s="1" t="s">
        <v>9233</v>
      </c>
      <c r="G758" s="70">
        <v>41323</v>
      </c>
      <c r="H758" t="s">
        <v>9232</v>
      </c>
      <c r="I758" t="s">
        <v>15292</v>
      </c>
      <c r="J758" s="15">
        <v>-238688.32</v>
      </c>
      <c r="K758" s="14">
        <v>-238688.32</v>
      </c>
    </row>
    <row r="759" spans="2:11" x14ac:dyDescent="0.25">
      <c r="B759" t="s">
        <v>17738</v>
      </c>
      <c r="C759" t="s">
        <v>17739</v>
      </c>
      <c r="D759" t="s">
        <v>269</v>
      </c>
      <c r="E759" t="s">
        <v>12264</v>
      </c>
      <c r="F759" s="1" t="s">
        <v>271</v>
      </c>
      <c r="G759" s="70">
        <v>41323</v>
      </c>
      <c r="H759" t="s">
        <v>270</v>
      </c>
      <c r="I759" t="s">
        <v>15291</v>
      </c>
      <c r="J759" s="15">
        <v>-100431</v>
      </c>
      <c r="K759" s="14">
        <v>-100431</v>
      </c>
    </row>
    <row r="760" spans="2:11" x14ac:dyDescent="0.25">
      <c r="B760" t="s">
        <v>17575</v>
      </c>
      <c r="C760" t="s">
        <v>17576</v>
      </c>
      <c r="D760" t="s">
        <v>10102</v>
      </c>
      <c r="E760" t="s">
        <v>14342</v>
      </c>
      <c r="F760" s="1" t="s">
        <v>10106</v>
      </c>
      <c r="G760" s="70">
        <v>41323</v>
      </c>
      <c r="H760" t="s">
        <v>10105</v>
      </c>
      <c r="I760" t="s">
        <v>15290</v>
      </c>
      <c r="J760" s="15">
        <v>-88708.57</v>
      </c>
      <c r="K760" s="14">
        <v>-88708.57</v>
      </c>
    </row>
    <row r="761" spans="2:11" x14ac:dyDescent="0.25">
      <c r="B761" t="s">
        <v>17575</v>
      </c>
      <c r="C761" t="s">
        <v>17576</v>
      </c>
      <c r="D761" t="s">
        <v>10557</v>
      </c>
      <c r="E761" t="s">
        <v>14474</v>
      </c>
      <c r="F761" s="1" t="s">
        <v>10559</v>
      </c>
      <c r="G761" s="70">
        <v>41323</v>
      </c>
      <c r="H761" t="s">
        <v>10558</v>
      </c>
      <c r="I761" t="s">
        <v>15288</v>
      </c>
      <c r="J761" s="15">
        <v>-551385.02</v>
      </c>
      <c r="K761" s="14">
        <v>-551385.02</v>
      </c>
    </row>
    <row r="762" spans="2:11" x14ac:dyDescent="0.25">
      <c r="B762" t="s">
        <v>17738</v>
      </c>
      <c r="C762" t="s">
        <v>17739</v>
      </c>
      <c r="D762" t="s">
        <v>269</v>
      </c>
      <c r="E762" t="s">
        <v>12264</v>
      </c>
      <c r="F762" s="1" t="s">
        <v>273</v>
      </c>
      <c r="G762" s="70">
        <v>41323</v>
      </c>
      <c r="H762" t="s">
        <v>272</v>
      </c>
      <c r="I762" t="s">
        <v>15291</v>
      </c>
      <c r="J762" s="15">
        <v>-33477</v>
      </c>
      <c r="K762" s="14">
        <v>-33477</v>
      </c>
    </row>
    <row r="763" spans="2:11" x14ac:dyDescent="0.25">
      <c r="B763" t="s">
        <v>17791</v>
      </c>
      <c r="C763" t="s">
        <v>17792</v>
      </c>
      <c r="D763" t="s">
        <v>5112</v>
      </c>
      <c r="E763" t="s">
        <v>13108</v>
      </c>
      <c r="F763" s="1" t="s">
        <v>5114</v>
      </c>
      <c r="G763" s="70">
        <v>41323</v>
      </c>
      <c r="H763" t="s">
        <v>5113</v>
      </c>
      <c r="I763" t="s">
        <v>17349</v>
      </c>
      <c r="J763" s="15">
        <v>-16800</v>
      </c>
      <c r="K763" s="14">
        <v>-16800</v>
      </c>
    </row>
    <row r="764" spans="2:11" x14ac:dyDescent="0.25">
      <c r="B764" t="s">
        <v>17738</v>
      </c>
      <c r="C764" t="s">
        <v>17739</v>
      </c>
      <c r="D764" t="s">
        <v>4036</v>
      </c>
      <c r="E764" t="s">
        <v>12830</v>
      </c>
      <c r="F764" s="1" t="s">
        <v>4075</v>
      </c>
      <c r="G764" s="70">
        <v>41323</v>
      </c>
      <c r="H764" t="s">
        <v>1</v>
      </c>
      <c r="I764" t="s">
        <v>15289</v>
      </c>
      <c r="J764" s="15">
        <v>216094.8</v>
      </c>
      <c r="K764" s="14">
        <v>216094.8</v>
      </c>
    </row>
    <row r="765" spans="2:11" x14ac:dyDescent="0.25">
      <c r="B765" t="s">
        <v>17791</v>
      </c>
      <c r="C765" t="s">
        <v>17792</v>
      </c>
      <c r="D765" t="s">
        <v>4101</v>
      </c>
      <c r="E765" t="s">
        <v>12839</v>
      </c>
      <c r="F765" s="1" t="s">
        <v>7642</v>
      </c>
      <c r="G765" s="70">
        <v>41324</v>
      </c>
      <c r="H765" t="s">
        <v>7641</v>
      </c>
      <c r="I765" t="s">
        <v>17377</v>
      </c>
      <c r="J765" s="15">
        <v>-4269000</v>
      </c>
      <c r="K765" s="14">
        <v>-4269000</v>
      </c>
    </row>
    <row r="766" spans="2:11" x14ac:dyDescent="0.25">
      <c r="B766" t="s">
        <v>17791</v>
      </c>
      <c r="C766" t="s">
        <v>17792</v>
      </c>
      <c r="D766" t="s">
        <v>1346</v>
      </c>
      <c r="E766" t="s">
        <v>12398</v>
      </c>
      <c r="F766" s="1" t="s">
        <v>2991</v>
      </c>
      <c r="G766" s="70">
        <v>41325</v>
      </c>
      <c r="H766" t="s">
        <v>2990</v>
      </c>
      <c r="I766" t="s">
        <v>2990</v>
      </c>
      <c r="J766" s="15">
        <v>-76000</v>
      </c>
      <c r="K766" s="14">
        <v>-72200</v>
      </c>
    </row>
    <row r="767" spans="2:11" x14ac:dyDescent="0.25">
      <c r="B767" t="s">
        <v>17738</v>
      </c>
      <c r="C767" t="s">
        <v>17739</v>
      </c>
      <c r="D767" t="s">
        <v>280</v>
      </c>
      <c r="E767" t="s">
        <v>12267</v>
      </c>
      <c r="F767" s="1" t="s">
        <v>282</v>
      </c>
      <c r="G767" s="70">
        <v>41325</v>
      </c>
      <c r="H767" t="s">
        <v>281</v>
      </c>
      <c r="I767" t="s">
        <v>15293</v>
      </c>
      <c r="J767" s="15">
        <v>-736174.13</v>
      </c>
      <c r="K767" s="14">
        <v>-736174.13</v>
      </c>
    </row>
    <row r="768" spans="2:11" x14ac:dyDescent="0.25">
      <c r="B768" t="s">
        <v>17738</v>
      </c>
      <c r="C768" t="s">
        <v>17739</v>
      </c>
      <c r="D768" t="s">
        <v>956</v>
      </c>
      <c r="E768" t="s">
        <v>12333</v>
      </c>
      <c r="F768" s="1" t="s">
        <v>958</v>
      </c>
      <c r="G768" s="70">
        <v>41325</v>
      </c>
      <c r="H768" t="s">
        <v>957</v>
      </c>
      <c r="I768" t="s">
        <v>15293</v>
      </c>
      <c r="J768" s="15">
        <v>-2497040.79</v>
      </c>
      <c r="K768" s="14">
        <v>-2497040.79</v>
      </c>
    </row>
    <row r="769" spans="2:11" x14ac:dyDescent="0.25">
      <c r="B769" t="s">
        <v>17738</v>
      </c>
      <c r="C769" t="s">
        <v>17739</v>
      </c>
      <c r="D769" t="s">
        <v>133</v>
      </c>
      <c r="E769" t="s">
        <v>12234</v>
      </c>
      <c r="F769" s="1" t="s">
        <v>146</v>
      </c>
      <c r="G769" s="70">
        <v>41331</v>
      </c>
      <c r="H769" t="s">
        <v>1</v>
      </c>
      <c r="I769" t="s">
        <v>15294</v>
      </c>
      <c r="J769" s="15">
        <v>132937.17000000001</v>
      </c>
      <c r="K769" s="14">
        <v>265874.33</v>
      </c>
    </row>
    <row r="770" spans="2:11" x14ac:dyDescent="0.25">
      <c r="B770" t="s">
        <v>17738</v>
      </c>
      <c r="C770" t="s">
        <v>17739</v>
      </c>
      <c r="D770" t="s">
        <v>918</v>
      </c>
      <c r="E770" t="s">
        <v>12323</v>
      </c>
      <c r="F770" s="1" t="s">
        <v>920</v>
      </c>
      <c r="G770" s="70">
        <v>41334</v>
      </c>
      <c r="H770" t="s">
        <v>919</v>
      </c>
      <c r="I770" t="s">
        <v>919</v>
      </c>
      <c r="J770" s="15">
        <v>-1116496.97</v>
      </c>
      <c r="K770" s="14">
        <v>-1116496.97</v>
      </c>
    </row>
    <row r="771" spans="2:11" x14ac:dyDescent="0.25">
      <c r="B771" t="s">
        <v>17791</v>
      </c>
      <c r="C771" t="s">
        <v>17792</v>
      </c>
      <c r="D771" t="s">
        <v>4101</v>
      </c>
      <c r="E771" t="s">
        <v>12839</v>
      </c>
      <c r="F771" s="1" t="s">
        <v>7831</v>
      </c>
      <c r="G771" s="70">
        <v>41335</v>
      </c>
      <c r="H771" t="s">
        <v>1</v>
      </c>
      <c r="I771" t="s">
        <v>7641</v>
      </c>
      <c r="J771" s="15">
        <v>4269000</v>
      </c>
      <c r="K771" s="14">
        <v>4269000</v>
      </c>
    </row>
    <row r="772" spans="2:11" x14ac:dyDescent="0.25">
      <c r="B772" t="s">
        <v>17738</v>
      </c>
      <c r="C772" t="s">
        <v>17739</v>
      </c>
      <c r="D772" t="s">
        <v>1384</v>
      </c>
      <c r="E772" t="s">
        <v>12405</v>
      </c>
      <c r="F772" s="1" t="s">
        <v>1392</v>
      </c>
      <c r="G772" s="70">
        <v>41340</v>
      </c>
      <c r="H772" t="s">
        <v>1391</v>
      </c>
      <c r="I772" t="s">
        <v>1391</v>
      </c>
      <c r="J772" s="15">
        <v>-112454</v>
      </c>
      <c r="K772" s="14">
        <v>-112454</v>
      </c>
    </row>
    <row r="773" spans="2:11" x14ac:dyDescent="0.25">
      <c r="B773" t="s">
        <v>17738</v>
      </c>
      <c r="C773" t="s">
        <v>17739</v>
      </c>
      <c r="D773" t="s">
        <v>310</v>
      </c>
      <c r="E773" t="s">
        <v>12276</v>
      </c>
      <c r="F773" s="1" t="s">
        <v>312</v>
      </c>
      <c r="G773" s="70">
        <v>41341</v>
      </c>
      <c r="H773" t="s">
        <v>311</v>
      </c>
      <c r="I773" t="s">
        <v>313</v>
      </c>
      <c r="J773" s="15">
        <v>-2609344.67</v>
      </c>
      <c r="K773" s="14">
        <v>-2609344.67</v>
      </c>
    </row>
    <row r="774" spans="2:11" x14ac:dyDescent="0.25">
      <c r="B774" t="s">
        <v>17738</v>
      </c>
      <c r="C774" t="s">
        <v>17739</v>
      </c>
      <c r="D774" t="s">
        <v>310</v>
      </c>
      <c r="E774" t="s">
        <v>12276</v>
      </c>
      <c r="F774" s="1" t="s">
        <v>314</v>
      </c>
      <c r="G774" s="70">
        <v>41341</v>
      </c>
      <c r="H774" t="s">
        <v>313</v>
      </c>
      <c r="I774" t="s">
        <v>313</v>
      </c>
      <c r="J774" s="15">
        <v>521868.93</v>
      </c>
      <c r="K774" s="14">
        <v>521868.93</v>
      </c>
    </row>
    <row r="775" spans="2:11" x14ac:dyDescent="0.25">
      <c r="B775" t="s">
        <v>17575</v>
      </c>
      <c r="C775" t="s">
        <v>17576</v>
      </c>
      <c r="D775" t="s">
        <v>8396</v>
      </c>
      <c r="E775" t="s">
        <v>13889</v>
      </c>
      <c r="F775" s="1" t="s">
        <v>8400</v>
      </c>
      <c r="G775" s="70">
        <v>41344</v>
      </c>
      <c r="H775" t="s">
        <v>8399</v>
      </c>
      <c r="I775" t="s">
        <v>15295</v>
      </c>
      <c r="J775" s="15">
        <v>-42900</v>
      </c>
      <c r="K775" s="14">
        <v>-38610</v>
      </c>
    </row>
    <row r="776" spans="2:11" x14ac:dyDescent="0.25">
      <c r="B776" t="s">
        <v>17738</v>
      </c>
      <c r="C776" t="s">
        <v>17739</v>
      </c>
      <c r="D776" t="s">
        <v>1007</v>
      </c>
      <c r="E776" t="s">
        <v>12346</v>
      </c>
      <c r="F776" s="1" t="s">
        <v>1044</v>
      </c>
      <c r="G776" s="70">
        <v>41345</v>
      </c>
      <c r="H776" t="s">
        <v>1043</v>
      </c>
      <c r="I776" t="s">
        <v>15296</v>
      </c>
      <c r="J776" s="15">
        <v>-16713.52</v>
      </c>
      <c r="K776" s="14">
        <v>-16713.52</v>
      </c>
    </row>
    <row r="777" spans="2:11" x14ac:dyDescent="0.25">
      <c r="B777" t="s">
        <v>17738</v>
      </c>
      <c r="C777" t="s">
        <v>17739</v>
      </c>
      <c r="D777" t="s">
        <v>1007</v>
      </c>
      <c r="E777" t="s">
        <v>12346</v>
      </c>
      <c r="F777" s="1" t="s">
        <v>1050</v>
      </c>
      <c r="G777" s="70">
        <v>41345</v>
      </c>
      <c r="H777" t="s">
        <v>1049</v>
      </c>
      <c r="I777" t="s">
        <v>15296</v>
      </c>
      <c r="J777" s="15">
        <v>-50478.04</v>
      </c>
      <c r="K777" s="14">
        <v>-50478.04</v>
      </c>
    </row>
    <row r="778" spans="2:11" x14ac:dyDescent="0.25">
      <c r="B778" t="s">
        <v>17738</v>
      </c>
      <c r="C778" t="s">
        <v>17739</v>
      </c>
      <c r="D778" t="s">
        <v>1007</v>
      </c>
      <c r="E778" t="s">
        <v>12346</v>
      </c>
      <c r="F778" s="1" t="s">
        <v>1056</v>
      </c>
      <c r="G778" s="70">
        <v>41345</v>
      </c>
      <c r="H778" t="s">
        <v>1055</v>
      </c>
      <c r="I778" t="s">
        <v>15296</v>
      </c>
      <c r="J778" s="15">
        <v>-21493.7</v>
      </c>
      <c r="K778" s="14">
        <v>-21493.7</v>
      </c>
    </row>
    <row r="779" spans="2:11" x14ac:dyDescent="0.25">
      <c r="B779" t="s">
        <v>17738</v>
      </c>
      <c r="C779" t="s">
        <v>17739</v>
      </c>
      <c r="D779" t="s">
        <v>1007</v>
      </c>
      <c r="E779" t="s">
        <v>12346</v>
      </c>
      <c r="F779" s="1" t="s">
        <v>1058</v>
      </c>
      <c r="G779" s="70">
        <v>41345</v>
      </c>
      <c r="H779" t="s">
        <v>1057</v>
      </c>
      <c r="I779" t="s">
        <v>15296</v>
      </c>
      <c r="J779" s="15">
        <v>-48518.06</v>
      </c>
      <c r="K779" s="14">
        <v>-48518.06</v>
      </c>
    </row>
    <row r="780" spans="2:11" x14ac:dyDescent="0.25">
      <c r="B780" t="s">
        <v>17738</v>
      </c>
      <c r="C780" t="s">
        <v>17739</v>
      </c>
      <c r="D780" t="s">
        <v>1007</v>
      </c>
      <c r="E780" t="s">
        <v>12346</v>
      </c>
      <c r="F780" s="1" t="s">
        <v>1052</v>
      </c>
      <c r="G780" s="70">
        <v>41345</v>
      </c>
      <c r="H780" t="s">
        <v>1051</v>
      </c>
      <c r="I780" t="s">
        <v>15296</v>
      </c>
      <c r="J780" s="15">
        <v>-48613.64</v>
      </c>
      <c r="K780" s="14">
        <v>-48613.64</v>
      </c>
    </row>
    <row r="781" spans="2:11" x14ac:dyDescent="0.25">
      <c r="B781" t="s">
        <v>17738</v>
      </c>
      <c r="C781" t="s">
        <v>17739</v>
      </c>
      <c r="D781" t="s">
        <v>1007</v>
      </c>
      <c r="E781" t="s">
        <v>12346</v>
      </c>
      <c r="F781" s="1" t="s">
        <v>1046</v>
      </c>
      <c r="G781" s="70">
        <v>41345</v>
      </c>
      <c r="H781" t="s">
        <v>1045</v>
      </c>
      <c r="I781" t="s">
        <v>15296</v>
      </c>
      <c r="J781" s="15">
        <v>-171824.52</v>
      </c>
      <c r="K781" s="14">
        <v>-171824.52</v>
      </c>
    </row>
    <row r="782" spans="2:11" x14ac:dyDescent="0.25">
      <c r="B782" t="s">
        <v>17738</v>
      </c>
      <c r="C782" t="s">
        <v>17739</v>
      </c>
      <c r="D782" t="s">
        <v>1007</v>
      </c>
      <c r="E782" t="s">
        <v>12346</v>
      </c>
      <c r="F782" s="1" t="s">
        <v>1054</v>
      </c>
      <c r="G782" s="70">
        <v>41345</v>
      </c>
      <c r="H782" t="s">
        <v>1053</v>
      </c>
      <c r="I782" t="s">
        <v>15296</v>
      </c>
      <c r="J782" s="15">
        <v>-84267.34</v>
      </c>
      <c r="K782" s="14">
        <v>-84267.34</v>
      </c>
    </row>
    <row r="783" spans="2:11" x14ac:dyDescent="0.25">
      <c r="B783" t="s">
        <v>17738</v>
      </c>
      <c r="C783" t="s">
        <v>17739</v>
      </c>
      <c r="D783" t="s">
        <v>1007</v>
      </c>
      <c r="E783" t="s">
        <v>12346</v>
      </c>
      <c r="F783" s="1" t="s">
        <v>1048</v>
      </c>
      <c r="G783" s="70">
        <v>41345</v>
      </c>
      <c r="H783" t="s">
        <v>1047</v>
      </c>
      <c r="I783" t="s">
        <v>15296</v>
      </c>
      <c r="J783" s="15">
        <v>-7739.62</v>
      </c>
      <c r="K783" s="14">
        <v>-7739.62</v>
      </c>
    </row>
    <row r="784" spans="2:11" x14ac:dyDescent="0.25">
      <c r="B784" t="s">
        <v>17791</v>
      </c>
      <c r="C784" t="s">
        <v>17792</v>
      </c>
      <c r="D784" t="s">
        <v>4101</v>
      </c>
      <c r="E784" t="s">
        <v>12839</v>
      </c>
      <c r="F784" s="1" t="s">
        <v>7644</v>
      </c>
      <c r="G784" s="70">
        <v>41346</v>
      </c>
      <c r="H784" t="s">
        <v>7643</v>
      </c>
      <c r="J784" s="15">
        <v>-1849526.68</v>
      </c>
      <c r="K784" s="14">
        <v>-1849526.68</v>
      </c>
    </row>
    <row r="785" spans="2:11" x14ac:dyDescent="0.25">
      <c r="B785" t="s">
        <v>17738</v>
      </c>
      <c r="C785" t="s">
        <v>17739</v>
      </c>
      <c r="D785" t="s">
        <v>2015</v>
      </c>
      <c r="E785" t="s">
        <v>12498</v>
      </c>
      <c r="F785" s="1" t="s">
        <v>2017</v>
      </c>
      <c r="G785" s="70">
        <v>41355</v>
      </c>
      <c r="H785" t="s">
        <v>2016</v>
      </c>
      <c r="I785" t="s">
        <v>2016</v>
      </c>
      <c r="J785" s="15">
        <v>-1180037.46</v>
      </c>
      <c r="K785" s="14">
        <v>-712402.42</v>
      </c>
    </row>
    <row r="786" spans="2:11" x14ac:dyDescent="0.25">
      <c r="B786" t="s">
        <v>17738</v>
      </c>
      <c r="C786" t="s">
        <v>17739</v>
      </c>
      <c r="D786" t="s">
        <v>1693</v>
      </c>
      <c r="E786" t="s">
        <v>12446</v>
      </c>
      <c r="F786" s="1" t="s">
        <v>1697</v>
      </c>
      <c r="G786" s="70">
        <v>41356</v>
      </c>
      <c r="H786" t="s">
        <v>1</v>
      </c>
      <c r="I786" t="s">
        <v>15297</v>
      </c>
      <c r="J786" s="15">
        <v>1852933.5</v>
      </c>
      <c r="K786" s="14">
        <v>1852933.5</v>
      </c>
    </row>
    <row r="787" spans="2:11" x14ac:dyDescent="0.25">
      <c r="B787" t="s">
        <v>17575</v>
      </c>
      <c r="C787" t="s">
        <v>17576</v>
      </c>
      <c r="D787" t="s">
        <v>1693</v>
      </c>
      <c r="E787" t="s">
        <v>12446</v>
      </c>
      <c r="F787" s="1" t="s">
        <v>3346</v>
      </c>
      <c r="G787" s="70">
        <v>41356</v>
      </c>
      <c r="H787" t="s">
        <v>1</v>
      </c>
      <c r="I787" t="s">
        <v>17443</v>
      </c>
      <c r="J787" s="15">
        <v>-1852933.5</v>
      </c>
      <c r="K787" s="14">
        <v>-1852933.5</v>
      </c>
    </row>
    <row r="788" spans="2:11" x14ac:dyDescent="0.25">
      <c r="B788" t="s">
        <v>17738</v>
      </c>
      <c r="C788" t="s">
        <v>17739</v>
      </c>
      <c r="D788" t="s">
        <v>1289</v>
      </c>
      <c r="E788" t="s">
        <v>12382</v>
      </c>
      <c r="F788" s="1" t="s">
        <v>1293</v>
      </c>
      <c r="G788" s="70">
        <v>41358</v>
      </c>
      <c r="H788" t="s">
        <v>1292</v>
      </c>
      <c r="I788" t="s">
        <v>1292</v>
      </c>
      <c r="J788" s="15">
        <v>-3386880</v>
      </c>
      <c r="K788" s="14">
        <v>-144179.20000000001</v>
      </c>
    </row>
    <row r="789" spans="2:11" x14ac:dyDescent="0.25">
      <c r="B789" t="s">
        <v>17575</v>
      </c>
      <c r="C789" t="s">
        <v>17576</v>
      </c>
      <c r="D789" t="s">
        <v>10166</v>
      </c>
      <c r="E789" t="s">
        <v>14359</v>
      </c>
      <c r="F789" s="1" t="s">
        <v>10168</v>
      </c>
      <c r="G789" s="70">
        <v>41361</v>
      </c>
      <c r="H789" t="s">
        <v>10167</v>
      </c>
      <c r="I789" t="s">
        <v>15298</v>
      </c>
      <c r="J789" s="15">
        <v>-285056.64000000001</v>
      </c>
      <c r="K789" s="14">
        <v>-285056.64000000001</v>
      </c>
    </row>
    <row r="790" spans="2:11" x14ac:dyDescent="0.25">
      <c r="B790" t="s">
        <v>17575</v>
      </c>
      <c r="C790" t="s">
        <v>17576</v>
      </c>
      <c r="D790" t="s">
        <v>8417</v>
      </c>
      <c r="E790" t="s">
        <v>13894</v>
      </c>
      <c r="F790" s="1" t="s">
        <v>8419</v>
      </c>
      <c r="G790" s="70">
        <v>41365</v>
      </c>
      <c r="H790" t="s">
        <v>8418</v>
      </c>
      <c r="I790" t="s">
        <v>15299</v>
      </c>
      <c r="J790" s="15">
        <v>-108295.97</v>
      </c>
      <c r="K790" s="14">
        <v>-31405.83</v>
      </c>
    </row>
    <row r="791" spans="2:11" x14ac:dyDescent="0.25">
      <c r="B791" t="s">
        <v>17791</v>
      </c>
      <c r="C791" t="s">
        <v>17792</v>
      </c>
      <c r="D791" t="s">
        <v>512</v>
      </c>
      <c r="E791" t="s">
        <v>12298</v>
      </c>
      <c r="F791" s="1" t="s">
        <v>2923</v>
      </c>
      <c r="G791" s="70">
        <v>41368</v>
      </c>
      <c r="H791" t="s">
        <v>2922</v>
      </c>
      <c r="I791" t="s">
        <v>15300</v>
      </c>
      <c r="J791" s="15">
        <v>-18481.46</v>
      </c>
      <c r="K791" s="14">
        <v>-18481.46</v>
      </c>
    </row>
    <row r="792" spans="2:11" x14ac:dyDescent="0.25">
      <c r="B792" t="s">
        <v>17791</v>
      </c>
      <c r="C792" t="s">
        <v>17792</v>
      </c>
      <c r="D792" t="s">
        <v>5517</v>
      </c>
      <c r="E792" t="s">
        <v>13238</v>
      </c>
      <c r="F792" s="1" t="s">
        <v>5519</v>
      </c>
      <c r="G792" s="70">
        <v>41372</v>
      </c>
      <c r="H792" t="s">
        <v>5518</v>
      </c>
      <c r="I792" t="s">
        <v>15301</v>
      </c>
      <c r="J792" s="15">
        <v>-47200</v>
      </c>
      <c r="K792" s="14">
        <v>-47200</v>
      </c>
    </row>
    <row r="793" spans="2:11" x14ac:dyDescent="0.25">
      <c r="B793" t="s">
        <v>17791</v>
      </c>
      <c r="C793" t="s">
        <v>17792</v>
      </c>
      <c r="D793" t="s">
        <v>8576</v>
      </c>
      <c r="E793" t="s">
        <v>13936</v>
      </c>
      <c r="F793" s="1" t="s">
        <v>8577</v>
      </c>
      <c r="G793" s="70">
        <v>41372</v>
      </c>
      <c r="H793" t="s">
        <v>5518</v>
      </c>
      <c r="I793" t="s">
        <v>15301</v>
      </c>
      <c r="J793" s="15">
        <v>-47200</v>
      </c>
      <c r="K793" s="14">
        <v>-47200</v>
      </c>
    </row>
    <row r="794" spans="2:11" x14ac:dyDescent="0.25">
      <c r="B794" t="s">
        <v>17791</v>
      </c>
      <c r="C794" t="s">
        <v>17792</v>
      </c>
      <c r="D794" t="s">
        <v>6278</v>
      </c>
      <c r="E794" t="s">
        <v>13491</v>
      </c>
      <c r="F794" s="1" t="s">
        <v>6279</v>
      </c>
      <c r="G794" s="70">
        <v>41372</v>
      </c>
      <c r="H794" t="s">
        <v>5518</v>
      </c>
      <c r="I794" t="s">
        <v>15301</v>
      </c>
      <c r="J794" s="15">
        <v>-47200</v>
      </c>
      <c r="K794" s="14">
        <v>-47200</v>
      </c>
    </row>
    <row r="795" spans="2:11" x14ac:dyDescent="0.25">
      <c r="B795" t="s">
        <v>17791</v>
      </c>
      <c r="C795" t="s">
        <v>17792</v>
      </c>
      <c r="D795" t="s">
        <v>5663</v>
      </c>
      <c r="E795" t="s">
        <v>13284</v>
      </c>
      <c r="F795" s="1" t="s">
        <v>5664</v>
      </c>
      <c r="G795" s="70">
        <v>41372</v>
      </c>
      <c r="H795" t="s">
        <v>5518</v>
      </c>
      <c r="I795" t="s">
        <v>15301</v>
      </c>
      <c r="J795" s="15">
        <v>-47200</v>
      </c>
      <c r="K795" s="14">
        <v>-47200</v>
      </c>
    </row>
    <row r="796" spans="2:11" x14ac:dyDescent="0.25">
      <c r="B796" t="s">
        <v>17791</v>
      </c>
      <c r="C796" t="s">
        <v>17792</v>
      </c>
      <c r="D796" t="s">
        <v>7178</v>
      </c>
      <c r="E796" t="s">
        <v>13751</v>
      </c>
      <c r="F796" s="1" t="s">
        <v>7186</v>
      </c>
      <c r="G796" s="70">
        <v>41374</v>
      </c>
      <c r="H796" t="s">
        <v>7185</v>
      </c>
      <c r="I796" t="s">
        <v>15302</v>
      </c>
      <c r="J796" s="15">
        <v>-99960</v>
      </c>
      <c r="K796" s="14">
        <v>-99960</v>
      </c>
    </row>
    <row r="797" spans="2:11" x14ac:dyDescent="0.25">
      <c r="B797" t="s">
        <v>17791</v>
      </c>
      <c r="C797" t="s">
        <v>17792</v>
      </c>
      <c r="D797" t="s">
        <v>7178</v>
      </c>
      <c r="E797" t="s">
        <v>13751</v>
      </c>
      <c r="F797" s="1" t="s">
        <v>7188</v>
      </c>
      <c r="G797" s="70">
        <v>41374</v>
      </c>
      <c r="H797" t="s">
        <v>7187</v>
      </c>
      <c r="I797" t="s">
        <v>15303</v>
      </c>
      <c r="J797" s="15">
        <v>-1970</v>
      </c>
      <c r="K797" s="14">
        <v>-1970</v>
      </c>
    </row>
    <row r="798" spans="2:11" x14ac:dyDescent="0.25">
      <c r="B798" t="s">
        <v>17575</v>
      </c>
      <c r="C798" t="s">
        <v>17576</v>
      </c>
      <c r="D798" t="s">
        <v>8709</v>
      </c>
      <c r="E798" t="s">
        <v>13970</v>
      </c>
      <c r="F798" s="1" t="s">
        <v>8711</v>
      </c>
      <c r="G798" s="70">
        <v>41376</v>
      </c>
      <c r="H798" t="s">
        <v>8710</v>
      </c>
      <c r="I798" t="s">
        <v>8710</v>
      </c>
      <c r="J798" s="15">
        <v>-6000</v>
      </c>
      <c r="K798" s="14">
        <v>-6000</v>
      </c>
    </row>
    <row r="799" spans="2:11" x14ac:dyDescent="0.25">
      <c r="B799" t="s">
        <v>17791</v>
      </c>
      <c r="C799" t="s">
        <v>17792</v>
      </c>
      <c r="D799" t="s">
        <v>4606</v>
      </c>
      <c r="E799" t="s">
        <v>12951</v>
      </c>
      <c r="F799" s="1" t="s">
        <v>4608</v>
      </c>
      <c r="G799" s="70">
        <v>41376</v>
      </c>
      <c r="H799" t="s">
        <v>4607</v>
      </c>
      <c r="I799" t="s">
        <v>15304</v>
      </c>
      <c r="J799" s="15">
        <v>-25456.43</v>
      </c>
      <c r="K799" s="14">
        <v>-25456.43</v>
      </c>
    </row>
    <row r="800" spans="2:11" x14ac:dyDescent="0.25">
      <c r="B800" t="s">
        <v>17791</v>
      </c>
      <c r="C800" t="s">
        <v>17792</v>
      </c>
      <c r="D800" t="s">
        <v>6680</v>
      </c>
      <c r="E800" t="s">
        <v>13627</v>
      </c>
      <c r="F800" s="1" t="s">
        <v>6681</v>
      </c>
      <c r="G800" s="70">
        <v>41376</v>
      </c>
      <c r="H800" t="s">
        <v>4607</v>
      </c>
      <c r="I800" t="s">
        <v>15304</v>
      </c>
      <c r="J800" s="15">
        <v>-22359.24</v>
      </c>
      <c r="K800" s="14">
        <v>-20123.32</v>
      </c>
    </row>
    <row r="801" spans="2:11" x14ac:dyDescent="0.25">
      <c r="B801" t="s">
        <v>17791</v>
      </c>
      <c r="C801" t="s">
        <v>17792</v>
      </c>
      <c r="D801" t="s">
        <v>5781</v>
      </c>
      <c r="E801" t="s">
        <v>13323</v>
      </c>
      <c r="F801" s="1" t="s">
        <v>5782</v>
      </c>
      <c r="G801" s="70">
        <v>41379</v>
      </c>
      <c r="H801" t="s">
        <v>4607</v>
      </c>
      <c r="I801" t="s">
        <v>15304</v>
      </c>
      <c r="J801" s="15">
        <v>-48859.08</v>
      </c>
      <c r="K801" s="14">
        <v>-43973.17</v>
      </c>
    </row>
    <row r="802" spans="2:11" x14ac:dyDescent="0.25">
      <c r="B802" t="s">
        <v>17738</v>
      </c>
      <c r="C802" t="s">
        <v>17739</v>
      </c>
      <c r="D802" t="s">
        <v>1936</v>
      </c>
      <c r="E802" t="s">
        <v>12486</v>
      </c>
      <c r="F802" s="1" t="s">
        <v>1940</v>
      </c>
      <c r="G802" s="70">
        <v>41380</v>
      </c>
      <c r="H802" t="s">
        <v>1939</v>
      </c>
      <c r="I802" t="s">
        <v>15305</v>
      </c>
      <c r="J802" s="15">
        <v>-224606.91</v>
      </c>
      <c r="K802" s="14">
        <v>-224606.91</v>
      </c>
    </row>
    <row r="803" spans="2:11" x14ac:dyDescent="0.25">
      <c r="B803" t="s">
        <v>17575</v>
      </c>
      <c r="C803" t="s">
        <v>17576</v>
      </c>
      <c r="D803" t="s">
        <v>17809</v>
      </c>
      <c r="E803" t="s">
        <v>17810</v>
      </c>
      <c r="F803" s="1" t="s">
        <v>17811</v>
      </c>
      <c r="G803" s="70">
        <v>41386</v>
      </c>
      <c r="H803" t="s">
        <v>17812</v>
      </c>
      <c r="J803" s="15">
        <v>-6160663.7199999997</v>
      </c>
      <c r="K803" s="13">
        <v>-0.01</v>
      </c>
    </row>
    <row r="804" spans="2:11" x14ac:dyDescent="0.25">
      <c r="B804" t="s">
        <v>17575</v>
      </c>
      <c r="C804" t="s">
        <v>17576</v>
      </c>
      <c r="D804" t="s">
        <v>9928</v>
      </c>
      <c r="E804" t="s">
        <v>14291</v>
      </c>
      <c r="F804" s="1" t="s">
        <v>9930</v>
      </c>
      <c r="G804" s="70">
        <v>41386</v>
      </c>
      <c r="H804" t="s">
        <v>9929</v>
      </c>
      <c r="I804" t="s">
        <v>15306</v>
      </c>
      <c r="J804" s="15">
        <v>-4602</v>
      </c>
      <c r="K804" s="14">
        <v>-4602</v>
      </c>
    </row>
    <row r="805" spans="2:11" x14ac:dyDescent="0.25">
      <c r="B805" t="s">
        <v>17575</v>
      </c>
      <c r="C805" t="s">
        <v>17576</v>
      </c>
      <c r="D805" t="s">
        <v>9636</v>
      </c>
      <c r="E805" t="s">
        <v>14215</v>
      </c>
      <c r="F805" s="1" t="s">
        <v>9638</v>
      </c>
      <c r="G805" s="70">
        <v>41387</v>
      </c>
      <c r="H805" t="s">
        <v>9637</v>
      </c>
      <c r="I805" t="s">
        <v>9637</v>
      </c>
      <c r="J805" s="15">
        <v>-130000</v>
      </c>
      <c r="K805" s="14">
        <v>-130000</v>
      </c>
    </row>
    <row r="806" spans="2:11" x14ac:dyDescent="0.25">
      <c r="B806" t="s">
        <v>17575</v>
      </c>
      <c r="C806" t="s">
        <v>17576</v>
      </c>
      <c r="D806" t="s">
        <v>9245</v>
      </c>
      <c r="E806" t="s">
        <v>14109</v>
      </c>
      <c r="F806" s="1" t="s">
        <v>9247</v>
      </c>
      <c r="G806" s="70">
        <v>41387</v>
      </c>
      <c r="H806" t="s">
        <v>9246</v>
      </c>
      <c r="I806" t="s">
        <v>9246</v>
      </c>
      <c r="J806" s="15">
        <v>-20060</v>
      </c>
      <c r="K806" s="14">
        <v>-20060</v>
      </c>
    </row>
    <row r="807" spans="2:11" x14ac:dyDescent="0.25">
      <c r="B807" t="s">
        <v>17575</v>
      </c>
      <c r="C807" t="s">
        <v>17576</v>
      </c>
      <c r="D807" t="s">
        <v>8942</v>
      </c>
      <c r="E807" t="s">
        <v>14031</v>
      </c>
      <c r="F807" s="1" t="s">
        <v>8944</v>
      </c>
      <c r="G807" s="70">
        <v>41387</v>
      </c>
      <c r="H807" t="s">
        <v>8943</v>
      </c>
      <c r="I807" t="s">
        <v>8943</v>
      </c>
      <c r="J807" s="15">
        <v>-90000</v>
      </c>
      <c r="K807" s="14">
        <v>-90000</v>
      </c>
    </row>
    <row r="808" spans="2:11" x14ac:dyDescent="0.25">
      <c r="B808" t="s">
        <v>17575</v>
      </c>
      <c r="C808" t="s">
        <v>17576</v>
      </c>
      <c r="D808" t="s">
        <v>9694</v>
      </c>
      <c r="E808" t="s">
        <v>14233</v>
      </c>
      <c r="F808" s="1" t="s">
        <v>9696</v>
      </c>
      <c r="G808" s="70">
        <v>41388</v>
      </c>
      <c r="H808" t="s">
        <v>9695</v>
      </c>
      <c r="I808" t="s">
        <v>9695</v>
      </c>
      <c r="J808" s="15">
        <v>-100000</v>
      </c>
      <c r="K808" s="14">
        <v>-100000</v>
      </c>
    </row>
    <row r="809" spans="2:11" x14ac:dyDescent="0.25">
      <c r="B809" t="s">
        <v>17791</v>
      </c>
      <c r="C809" t="s">
        <v>17792</v>
      </c>
      <c r="D809" t="s">
        <v>1631</v>
      </c>
      <c r="E809" t="s">
        <v>12435</v>
      </c>
      <c r="F809" s="1" t="s">
        <v>3011</v>
      </c>
      <c r="G809" s="70">
        <v>41388</v>
      </c>
      <c r="H809" t="s">
        <v>3010</v>
      </c>
      <c r="I809" t="s">
        <v>3010</v>
      </c>
      <c r="J809" s="15">
        <v>-73070.34</v>
      </c>
      <c r="K809" s="14">
        <v>-73070.34</v>
      </c>
    </row>
    <row r="810" spans="2:11" x14ac:dyDescent="0.25">
      <c r="B810" t="s">
        <v>17791</v>
      </c>
      <c r="C810" t="s">
        <v>17792</v>
      </c>
      <c r="D810" t="s">
        <v>7178</v>
      </c>
      <c r="E810" t="s">
        <v>13751</v>
      </c>
      <c r="F810" s="1" t="s">
        <v>7192</v>
      </c>
      <c r="G810" s="70">
        <v>41390</v>
      </c>
      <c r="H810" t="s">
        <v>7191</v>
      </c>
      <c r="I810" t="s">
        <v>15308</v>
      </c>
      <c r="J810">
        <v>-827.4</v>
      </c>
      <c r="K810" s="13">
        <v>-791.74</v>
      </c>
    </row>
    <row r="811" spans="2:11" x14ac:dyDescent="0.25">
      <c r="B811" t="s">
        <v>17791</v>
      </c>
      <c r="C811" t="s">
        <v>17792</v>
      </c>
      <c r="D811" t="s">
        <v>7178</v>
      </c>
      <c r="E811" t="s">
        <v>13751</v>
      </c>
      <c r="F811" s="1" t="s">
        <v>7190</v>
      </c>
      <c r="G811" s="70">
        <v>41390</v>
      </c>
      <c r="H811" t="s">
        <v>7189</v>
      </c>
      <c r="I811" t="s">
        <v>15307</v>
      </c>
      <c r="J811" s="15">
        <v>-33345</v>
      </c>
      <c r="K811" s="14">
        <v>-32456.35</v>
      </c>
    </row>
    <row r="812" spans="2:11" x14ac:dyDescent="0.25">
      <c r="B812" t="s">
        <v>17738</v>
      </c>
      <c r="C812" t="s">
        <v>17739</v>
      </c>
      <c r="D812" t="s">
        <v>8543</v>
      </c>
      <c r="E812" t="s">
        <v>13925</v>
      </c>
      <c r="F812" s="1" t="s">
        <v>8545</v>
      </c>
      <c r="G812" s="70">
        <v>41394</v>
      </c>
      <c r="H812" t="s">
        <v>8544</v>
      </c>
      <c r="I812" t="s">
        <v>8544</v>
      </c>
      <c r="J812" s="15">
        <v>-3403023.46</v>
      </c>
      <c r="K812" s="14">
        <v>-2722418.77</v>
      </c>
    </row>
    <row r="813" spans="2:11" x14ac:dyDescent="0.25">
      <c r="B813" t="s">
        <v>17738</v>
      </c>
      <c r="C813" t="s">
        <v>17739</v>
      </c>
      <c r="D813" t="s">
        <v>8543</v>
      </c>
      <c r="E813" t="s">
        <v>13925</v>
      </c>
      <c r="F813" s="1" t="s">
        <v>8547</v>
      </c>
      <c r="G813" s="70">
        <v>41394</v>
      </c>
      <c r="H813" t="s">
        <v>8546</v>
      </c>
      <c r="I813" t="s">
        <v>8546</v>
      </c>
      <c r="J813" s="15">
        <v>-3844168.63</v>
      </c>
      <c r="K813" s="14">
        <v>-3075334.9</v>
      </c>
    </row>
    <row r="814" spans="2:11" x14ac:dyDescent="0.25">
      <c r="B814" t="s">
        <v>17791</v>
      </c>
      <c r="C814" t="s">
        <v>17792</v>
      </c>
      <c r="D814" t="s">
        <v>5663</v>
      </c>
      <c r="E814" t="s">
        <v>13284</v>
      </c>
      <c r="F814" s="1" t="s">
        <v>5666</v>
      </c>
      <c r="G814" s="70">
        <v>41396</v>
      </c>
      <c r="H814" t="s">
        <v>5665</v>
      </c>
      <c r="I814" t="s">
        <v>15310</v>
      </c>
      <c r="J814" s="15">
        <v>-55696</v>
      </c>
      <c r="K814" s="14">
        <v>-42480</v>
      </c>
    </row>
    <row r="815" spans="2:11" x14ac:dyDescent="0.25">
      <c r="B815" t="s">
        <v>17791</v>
      </c>
      <c r="C815" t="s">
        <v>17792</v>
      </c>
      <c r="D815" t="s">
        <v>6278</v>
      </c>
      <c r="E815" t="s">
        <v>13491</v>
      </c>
      <c r="F815" s="1" t="s">
        <v>6281</v>
      </c>
      <c r="G815" s="70">
        <v>41396</v>
      </c>
      <c r="H815" t="s">
        <v>6280</v>
      </c>
      <c r="I815" t="s">
        <v>15309</v>
      </c>
      <c r="J815" s="15">
        <v>-55696</v>
      </c>
      <c r="K815" s="14">
        <v>-55696</v>
      </c>
    </row>
    <row r="816" spans="2:11" x14ac:dyDescent="0.25">
      <c r="B816" t="s">
        <v>17575</v>
      </c>
      <c r="C816" t="s">
        <v>17576</v>
      </c>
      <c r="D816" t="s">
        <v>10904</v>
      </c>
      <c r="E816" t="s">
        <v>14581</v>
      </c>
      <c r="F816" s="1" t="s">
        <v>10909</v>
      </c>
      <c r="G816" s="70">
        <v>41397</v>
      </c>
      <c r="H816" t="s">
        <v>1</v>
      </c>
      <c r="I816" t="s">
        <v>15311</v>
      </c>
      <c r="J816" s="15">
        <v>2351250</v>
      </c>
      <c r="K816" s="14">
        <v>2351250</v>
      </c>
    </row>
    <row r="817" spans="2:11" x14ac:dyDescent="0.25">
      <c r="B817" t="s">
        <v>17575</v>
      </c>
      <c r="C817" t="s">
        <v>17576</v>
      </c>
      <c r="D817" t="s">
        <v>10904</v>
      </c>
      <c r="E817" t="s">
        <v>14581</v>
      </c>
      <c r="F817" s="1" t="s">
        <v>10906</v>
      </c>
      <c r="G817" s="70">
        <v>41397</v>
      </c>
      <c r="H817" t="s">
        <v>10905</v>
      </c>
      <c r="I817" t="s">
        <v>10905</v>
      </c>
      <c r="J817" s="15">
        <v>-2475000</v>
      </c>
      <c r="K817" s="14">
        <v>-2475000</v>
      </c>
    </row>
    <row r="818" spans="2:11" x14ac:dyDescent="0.25">
      <c r="B818" t="s">
        <v>17738</v>
      </c>
      <c r="C818" t="s">
        <v>17739</v>
      </c>
      <c r="D818" t="s">
        <v>603</v>
      </c>
      <c r="E818" t="s">
        <v>12303</v>
      </c>
      <c r="F818" s="1" t="s">
        <v>605</v>
      </c>
      <c r="G818" s="70">
        <v>41400</v>
      </c>
      <c r="H818" t="s">
        <v>604</v>
      </c>
      <c r="I818" t="s">
        <v>604</v>
      </c>
      <c r="J818" s="15">
        <v>-43185</v>
      </c>
      <c r="K818" s="14">
        <v>-43185</v>
      </c>
    </row>
    <row r="819" spans="2:11" x14ac:dyDescent="0.25">
      <c r="B819" t="s">
        <v>17791</v>
      </c>
      <c r="C819" t="s">
        <v>17792</v>
      </c>
      <c r="D819" t="s">
        <v>4133</v>
      </c>
      <c r="E819" t="s">
        <v>12846</v>
      </c>
      <c r="F819" s="1" t="s">
        <v>4138</v>
      </c>
      <c r="G819" s="70">
        <v>41401</v>
      </c>
      <c r="H819" t="s">
        <v>1</v>
      </c>
      <c r="I819" t="s">
        <v>15312</v>
      </c>
      <c r="J819" s="15">
        <v>-20199.3</v>
      </c>
      <c r="K819" s="14">
        <v>-20199.3</v>
      </c>
    </row>
    <row r="820" spans="2:11" x14ac:dyDescent="0.25">
      <c r="B820" t="s">
        <v>17738</v>
      </c>
      <c r="C820" t="s">
        <v>17739</v>
      </c>
      <c r="D820" t="s">
        <v>458</v>
      </c>
      <c r="E820" t="s">
        <v>12293</v>
      </c>
      <c r="F820" s="1" t="s">
        <v>487</v>
      </c>
      <c r="G820" s="70">
        <v>41405</v>
      </c>
      <c r="H820" t="s">
        <v>1</v>
      </c>
      <c r="I820" t="s">
        <v>15313</v>
      </c>
      <c r="J820" s="15">
        <v>146853</v>
      </c>
      <c r="K820" s="14">
        <v>146853</v>
      </c>
    </row>
    <row r="821" spans="2:11" x14ac:dyDescent="0.25">
      <c r="B821" t="s">
        <v>17791</v>
      </c>
      <c r="C821" t="s">
        <v>17792</v>
      </c>
      <c r="D821" t="s">
        <v>3391</v>
      </c>
      <c r="E821" t="s">
        <v>12621</v>
      </c>
      <c r="F821" s="1" t="s">
        <v>4264</v>
      </c>
      <c r="G821" s="70">
        <v>41407</v>
      </c>
      <c r="H821" t="s">
        <v>4196</v>
      </c>
      <c r="I821" t="s">
        <v>15314</v>
      </c>
      <c r="J821" s="15">
        <v>-6000</v>
      </c>
      <c r="K821" s="14">
        <v>-6000</v>
      </c>
    </row>
    <row r="822" spans="2:11" x14ac:dyDescent="0.25">
      <c r="B822" t="s">
        <v>17791</v>
      </c>
      <c r="C822" t="s">
        <v>17792</v>
      </c>
      <c r="D822" t="s">
        <v>4195</v>
      </c>
      <c r="E822" t="s">
        <v>12859</v>
      </c>
      <c r="F822" s="1" t="s">
        <v>4197</v>
      </c>
      <c r="G822" s="70">
        <v>41407</v>
      </c>
      <c r="H822" t="s">
        <v>4196</v>
      </c>
      <c r="I822" t="s">
        <v>15314</v>
      </c>
      <c r="J822" s="15">
        <v>-6000</v>
      </c>
      <c r="K822" s="14">
        <v>-6000</v>
      </c>
    </row>
    <row r="823" spans="2:11" x14ac:dyDescent="0.25">
      <c r="B823" t="s">
        <v>17791</v>
      </c>
      <c r="C823" t="s">
        <v>17792</v>
      </c>
      <c r="D823" t="s">
        <v>5129</v>
      </c>
      <c r="E823" t="s">
        <v>13113</v>
      </c>
      <c r="F823" s="1" t="s">
        <v>5130</v>
      </c>
      <c r="G823" s="70">
        <v>41407</v>
      </c>
      <c r="H823" t="s">
        <v>1</v>
      </c>
      <c r="I823" t="s">
        <v>15315</v>
      </c>
      <c r="J823" s="15">
        <v>-23294.080000000002</v>
      </c>
      <c r="K823" s="14">
        <v>-23294.080000000002</v>
      </c>
    </row>
    <row r="824" spans="2:11" x14ac:dyDescent="0.25">
      <c r="B824" t="s">
        <v>17791</v>
      </c>
      <c r="C824" t="s">
        <v>17792</v>
      </c>
      <c r="D824" t="s">
        <v>2978</v>
      </c>
      <c r="E824" t="s">
        <v>12241</v>
      </c>
      <c r="F824" s="1" t="s">
        <v>2980</v>
      </c>
      <c r="G824" s="70">
        <v>41407</v>
      </c>
      <c r="H824" t="s">
        <v>2979</v>
      </c>
      <c r="I824" t="s">
        <v>2979</v>
      </c>
      <c r="J824" s="15">
        <v>-53102.3</v>
      </c>
      <c r="K824" s="14">
        <v>-53102.3</v>
      </c>
    </row>
    <row r="825" spans="2:11" x14ac:dyDescent="0.25">
      <c r="B825" t="s">
        <v>17738</v>
      </c>
      <c r="C825" t="s">
        <v>17739</v>
      </c>
      <c r="D825" t="s">
        <v>17813</v>
      </c>
      <c r="E825" t="s">
        <v>17814</v>
      </c>
      <c r="F825" s="1" t="s">
        <v>17815</v>
      </c>
      <c r="G825" s="70">
        <v>41407</v>
      </c>
      <c r="H825" t="s">
        <v>1</v>
      </c>
      <c r="J825" s="15">
        <v>75320</v>
      </c>
      <c r="K825" s="14">
        <v>75320</v>
      </c>
    </row>
    <row r="826" spans="2:11" x14ac:dyDescent="0.25">
      <c r="B826" t="s">
        <v>17791</v>
      </c>
      <c r="C826" t="s">
        <v>17792</v>
      </c>
      <c r="D826" t="s">
        <v>1230</v>
      </c>
      <c r="E826" t="s">
        <v>12370</v>
      </c>
      <c r="F826" s="1" t="s">
        <v>2989</v>
      </c>
      <c r="G826" s="70">
        <v>41410</v>
      </c>
      <c r="H826" t="s">
        <v>1</v>
      </c>
      <c r="I826" t="s">
        <v>15316</v>
      </c>
      <c r="J826" s="15">
        <v>23252.58</v>
      </c>
      <c r="K826" s="14">
        <v>23252.58</v>
      </c>
    </row>
    <row r="827" spans="2:11" x14ac:dyDescent="0.25">
      <c r="B827" t="s">
        <v>17738</v>
      </c>
      <c r="C827" t="s">
        <v>17739</v>
      </c>
      <c r="D827" t="s">
        <v>1007</v>
      </c>
      <c r="E827" t="s">
        <v>12346</v>
      </c>
      <c r="F827" s="1" t="s">
        <v>1060</v>
      </c>
      <c r="G827" s="70">
        <v>41411</v>
      </c>
      <c r="H827" t="s">
        <v>1059</v>
      </c>
      <c r="I827" t="s">
        <v>1059</v>
      </c>
      <c r="J827" s="15">
        <v>-28753.06</v>
      </c>
      <c r="K827" s="14">
        <v>-28753.06</v>
      </c>
    </row>
    <row r="828" spans="2:11" x14ac:dyDescent="0.25">
      <c r="B828" t="s">
        <v>17791</v>
      </c>
      <c r="C828" t="s">
        <v>17792</v>
      </c>
      <c r="D828" t="s">
        <v>2834</v>
      </c>
      <c r="E828" t="s">
        <v>12569</v>
      </c>
      <c r="F828" s="1" t="s">
        <v>3179</v>
      </c>
      <c r="G828" s="70">
        <v>41418</v>
      </c>
      <c r="H828" t="s">
        <v>3178</v>
      </c>
      <c r="I828" t="s">
        <v>3178</v>
      </c>
      <c r="J828" s="15">
        <v>-62920</v>
      </c>
      <c r="K828" s="14">
        <v>-62920</v>
      </c>
    </row>
    <row r="829" spans="2:11" x14ac:dyDescent="0.25">
      <c r="B829" t="s">
        <v>17738</v>
      </c>
      <c r="C829" t="s">
        <v>17739</v>
      </c>
      <c r="D829" t="s">
        <v>1780</v>
      </c>
      <c r="E829" t="s">
        <v>12455</v>
      </c>
      <c r="F829" s="1" t="s">
        <v>1783</v>
      </c>
      <c r="G829" s="70">
        <v>41418</v>
      </c>
      <c r="H829" t="s">
        <v>1782</v>
      </c>
      <c r="I829" t="s">
        <v>1782</v>
      </c>
      <c r="J829" s="15">
        <v>-2764281.66</v>
      </c>
      <c r="K829" s="14">
        <v>-153809.26</v>
      </c>
    </row>
    <row r="830" spans="2:11" x14ac:dyDescent="0.25">
      <c r="B830" t="s">
        <v>17575</v>
      </c>
      <c r="C830" t="s">
        <v>17576</v>
      </c>
      <c r="D830" t="s">
        <v>10690</v>
      </c>
      <c r="E830" t="s">
        <v>14515</v>
      </c>
      <c r="F830" s="1" t="s">
        <v>10692</v>
      </c>
      <c r="G830" s="70">
        <v>41419</v>
      </c>
      <c r="H830" t="s">
        <v>10691</v>
      </c>
      <c r="I830" t="s">
        <v>10691</v>
      </c>
      <c r="J830" s="15">
        <v>-45000</v>
      </c>
      <c r="K830" s="14">
        <v>-45000</v>
      </c>
    </row>
    <row r="831" spans="2:11" x14ac:dyDescent="0.25">
      <c r="B831" t="s">
        <v>17575</v>
      </c>
      <c r="C831" t="s">
        <v>17576</v>
      </c>
      <c r="D831" t="s">
        <v>9687</v>
      </c>
      <c r="E831" t="s">
        <v>14230</v>
      </c>
      <c r="F831" s="1" t="s">
        <v>9689</v>
      </c>
      <c r="G831" s="70">
        <v>41419</v>
      </c>
      <c r="H831" t="s">
        <v>9688</v>
      </c>
      <c r="I831" t="s">
        <v>9688</v>
      </c>
      <c r="J831" s="15">
        <v>-20000</v>
      </c>
      <c r="K831" s="14">
        <v>-20000</v>
      </c>
    </row>
    <row r="832" spans="2:11" x14ac:dyDescent="0.25">
      <c r="B832" t="s">
        <v>17575</v>
      </c>
      <c r="C832" t="s">
        <v>17576</v>
      </c>
      <c r="D832" t="s">
        <v>9067</v>
      </c>
      <c r="E832" t="s">
        <v>14057</v>
      </c>
      <c r="F832" s="1" t="s">
        <v>9069</v>
      </c>
      <c r="G832" s="70">
        <v>41419</v>
      </c>
      <c r="H832" t="s">
        <v>9068</v>
      </c>
      <c r="I832" t="s">
        <v>9068</v>
      </c>
      <c r="J832" s="15">
        <v>-55000</v>
      </c>
      <c r="K832" s="14">
        <v>-55000</v>
      </c>
    </row>
    <row r="833" spans="2:11" x14ac:dyDescent="0.25">
      <c r="B833" t="s">
        <v>17738</v>
      </c>
      <c r="C833" t="s">
        <v>17739</v>
      </c>
      <c r="D833" t="s">
        <v>8452</v>
      </c>
      <c r="E833" t="s">
        <v>13904</v>
      </c>
      <c r="F833" s="1" t="s">
        <v>8454</v>
      </c>
      <c r="G833" s="70">
        <v>41421</v>
      </c>
      <c r="H833" t="s">
        <v>8453</v>
      </c>
      <c r="I833" t="s">
        <v>8453</v>
      </c>
      <c r="J833" s="15">
        <v>-1035022.7</v>
      </c>
      <c r="K833" s="14">
        <v>-1035022.7</v>
      </c>
    </row>
    <row r="834" spans="2:11" x14ac:dyDescent="0.25">
      <c r="B834" t="s">
        <v>17575</v>
      </c>
      <c r="C834" t="s">
        <v>17576</v>
      </c>
      <c r="D834" t="s">
        <v>11708</v>
      </c>
      <c r="E834" t="s">
        <v>14783</v>
      </c>
      <c r="F834" s="1" t="s">
        <v>11709</v>
      </c>
      <c r="G834" s="70">
        <v>41422</v>
      </c>
      <c r="H834" t="s">
        <v>1</v>
      </c>
      <c r="I834" t="s">
        <v>15318</v>
      </c>
      <c r="J834" s="15">
        <v>1119467.57</v>
      </c>
      <c r="K834" s="14">
        <v>1119467.57</v>
      </c>
    </row>
    <row r="835" spans="2:11" x14ac:dyDescent="0.25">
      <c r="B835" t="s">
        <v>17791</v>
      </c>
      <c r="C835" t="s">
        <v>17792</v>
      </c>
      <c r="D835" t="s">
        <v>5663</v>
      </c>
      <c r="E835" t="s">
        <v>13284</v>
      </c>
      <c r="F835" s="1" t="s">
        <v>5668</v>
      </c>
      <c r="G835" s="70">
        <v>41422</v>
      </c>
      <c r="H835" t="s">
        <v>5667</v>
      </c>
      <c r="I835" t="s">
        <v>15317</v>
      </c>
      <c r="J835" s="15">
        <v>-47200</v>
      </c>
      <c r="K835" s="14">
        <v>-47200</v>
      </c>
    </row>
    <row r="836" spans="2:11" x14ac:dyDescent="0.25">
      <c r="B836" t="s">
        <v>17575</v>
      </c>
      <c r="C836" t="s">
        <v>17576</v>
      </c>
      <c r="D836" t="s">
        <v>11107</v>
      </c>
      <c r="E836" t="s">
        <v>14640</v>
      </c>
      <c r="F836" s="1" t="s">
        <v>11109</v>
      </c>
      <c r="G836" s="70">
        <v>41423</v>
      </c>
      <c r="H836" t="s">
        <v>11108</v>
      </c>
      <c r="I836" t="s">
        <v>15319</v>
      </c>
      <c r="J836" s="15">
        <v>-554553.81999999995</v>
      </c>
      <c r="K836" s="14">
        <v>-1663661.46</v>
      </c>
    </row>
    <row r="837" spans="2:11" x14ac:dyDescent="0.25">
      <c r="B837" t="s">
        <v>17575</v>
      </c>
      <c r="C837" t="s">
        <v>17576</v>
      </c>
      <c r="D837" t="s">
        <v>10977</v>
      </c>
      <c r="E837" t="s">
        <v>14602</v>
      </c>
      <c r="F837" s="1" t="s">
        <v>10979</v>
      </c>
      <c r="G837" s="70">
        <v>41423</v>
      </c>
      <c r="H837" t="s">
        <v>10978</v>
      </c>
      <c r="I837" t="s">
        <v>15320</v>
      </c>
      <c r="J837" s="15">
        <v>-113280</v>
      </c>
      <c r="K837" s="14">
        <v>-113280</v>
      </c>
    </row>
    <row r="838" spans="2:11" x14ac:dyDescent="0.25">
      <c r="B838" t="s">
        <v>17738</v>
      </c>
      <c r="C838" t="s">
        <v>17739</v>
      </c>
      <c r="D838" t="s">
        <v>907</v>
      </c>
      <c r="E838" t="s">
        <v>12321</v>
      </c>
      <c r="F838" s="1" t="s">
        <v>915</v>
      </c>
      <c r="G838" s="70">
        <v>41425</v>
      </c>
      <c r="H838" t="s">
        <v>914</v>
      </c>
      <c r="I838" t="s">
        <v>914</v>
      </c>
      <c r="J838" s="15">
        <v>-67697.72</v>
      </c>
      <c r="K838" s="14">
        <v>-5966.58</v>
      </c>
    </row>
    <row r="839" spans="2:11" x14ac:dyDescent="0.25">
      <c r="B839" t="s">
        <v>17575</v>
      </c>
      <c r="C839" t="s">
        <v>17576</v>
      </c>
      <c r="D839" t="s">
        <v>11107</v>
      </c>
      <c r="E839" t="s">
        <v>14640</v>
      </c>
      <c r="F839" s="1" t="s">
        <v>11111</v>
      </c>
      <c r="G839" s="70">
        <v>41428</v>
      </c>
      <c r="H839" t="s">
        <v>1</v>
      </c>
      <c r="I839" t="s">
        <v>15321</v>
      </c>
      <c r="J839" s="15">
        <v>40868.42</v>
      </c>
      <c r="K839" s="14">
        <v>40868.42</v>
      </c>
    </row>
    <row r="840" spans="2:11" x14ac:dyDescent="0.25">
      <c r="B840" t="s">
        <v>17575</v>
      </c>
      <c r="C840" t="s">
        <v>17576</v>
      </c>
      <c r="D840" t="s">
        <v>11107</v>
      </c>
      <c r="E840" t="s">
        <v>14640</v>
      </c>
      <c r="F840" s="1" t="s">
        <v>11114</v>
      </c>
      <c r="G840" s="70">
        <v>41428</v>
      </c>
      <c r="H840" t="s">
        <v>1</v>
      </c>
      <c r="I840" t="s">
        <v>15321</v>
      </c>
      <c r="J840" s="15">
        <v>14462</v>
      </c>
      <c r="K840" s="14">
        <v>14462</v>
      </c>
    </row>
    <row r="841" spans="2:11" x14ac:dyDescent="0.25">
      <c r="B841" t="s">
        <v>17575</v>
      </c>
      <c r="C841" t="s">
        <v>17576</v>
      </c>
      <c r="D841" t="s">
        <v>11107</v>
      </c>
      <c r="E841" t="s">
        <v>14640</v>
      </c>
      <c r="F841" s="1" t="s">
        <v>11113</v>
      </c>
      <c r="G841" s="70">
        <v>41428</v>
      </c>
      <c r="H841" t="s">
        <v>1</v>
      </c>
      <c r="I841" t="s">
        <v>15321</v>
      </c>
      <c r="J841">
        <v>817.37</v>
      </c>
      <c r="K841" s="13">
        <v>817.37</v>
      </c>
    </row>
    <row r="842" spans="2:11" x14ac:dyDescent="0.25">
      <c r="B842" t="s">
        <v>17575</v>
      </c>
      <c r="C842" t="s">
        <v>17576</v>
      </c>
      <c r="D842" t="s">
        <v>11107</v>
      </c>
      <c r="E842" t="s">
        <v>14640</v>
      </c>
      <c r="F842" s="1" t="s">
        <v>11112</v>
      </c>
      <c r="G842" s="70">
        <v>41428</v>
      </c>
      <c r="H842" t="s">
        <v>1</v>
      </c>
      <c r="I842" t="s">
        <v>15321</v>
      </c>
      <c r="J842" s="15">
        <v>38439.46</v>
      </c>
      <c r="K842" s="14">
        <v>38439.46</v>
      </c>
    </row>
    <row r="843" spans="2:11" x14ac:dyDescent="0.25">
      <c r="B843" t="s">
        <v>17575</v>
      </c>
      <c r="C843" t="s">
        <v>17576</v>
      </c>
      <c r="D843" t="s">
        <v>11107</v>
      </c>
      <c r="E843" t="s">
        <v>14640</v>
      </c>
      <c r="F843" s="1" t="s">
        <v>11110</v>
      </c>
      <c r="G843" s="70">
        <v>41428</v>
      </c>
      <c r="H843" t="s">
        <v>1</v>
      </c>
      <c r="I843" t="s">
        <v>15321</v>
      </c>
      <c r="J843" s="15">
        <v>368621.74</v>
      </c>
      <c r="K843" s="14">
        <v>737243.48</v>
      </c>
    </row>
    <row r="844" spans="2:11" x14ac:dyDescent="0.25">
      <c r="B844" t="s">
        <v>17575</v>
      </c>
      <c r="C844" t="s">
        <v>17576</v>
      </c>
      <c r="D844" t="s">
        <v>10175</v>
      </c>
      <c r="E844" t="s">
        <v>14362</v>
      </c>
      <c r="F844" s="1" t="s">
        <v>10178</v>
      </c>
      <c r="G844" s="70">
        <v>41430</v>
      </c>
      <c r="H844" t="s">
        <v>1</v>
      </c>
      <c r="I844" t="s">
        <v>15322</v>
      </c>
      <c r="J844" s="15">
        <v>3600</v>
      </c>
      <c r="K844" s="14">
        <v>3600</v>
      </c>
    </row>
    <row r="845" spans="2:11" x14ac:dyDescent="0.25">
      <c r="B845" t="s">
        <v>17791</v>
      </c>
      <c r="C845" t="s">
        <v>17792</v>
      </c>
      <c r="D845" t="s">
        <v>4276</v>
      </c>
      <c r="E845" t="s">
        <v>12874</v>
      </c>
      <c r="F845" s="1" t="s">
        <v>4278</v>
      </c>
      <c r="G845" s="70">
        <v>41435</v>
      </c>
      <c r="H845" t="s">
        <v>4277</v>
      </c>
      <c r="I845" t="s">
        <v>15323</v>
      </c>
      <c r="J845" s="15">
        <v>-11626.6</v>
      </c>
      <c r="K845" s="14">
        <v>-11626.6</v>
      </c>
    </row>
    <row r="846" spans="2:11" x14ac:dyDescent="0.25">
      <c r="B846" t="s">
        <v>17791</v>
      </c>
      <c r="C846" t="s">
        <v>17792</v>
      </c>
      <c r="D846" t="s">
        <v>5057</v>
      </c>
      <c r="E846" t="s">
        <v>13094</v>
      </c>
      <c r="F846" s="1" t="s">
        <v>5059</v>
      </c>
      <c r="G846" s="70">
        <v>41436</v>
      </c>
      <c r="H846" t="s">
        <v>5058</v>
      </c>
      <c r="I846" t="s">
        <v>15324</v>
      </c>
      <c r="J846" s="15">
        <v>-82700</v>
      </c>
      <c r="K846" s="14">
        <v>-82700</v>
      </c>
    </row>
    <row r="847" spans="2:11" x14ac:dyDescent="0.25">
      <c r="B847" t="s">
        <v>17791</v>
      </c>
      <c r="C847" t="s">
        <v>17792</v>
      </c>
      <c r="D847" t="s">
        <v>7929</v>
      </c>
      <c r="E847" t="s">
        <v>13823</v>
      </c>
      <c r="F847" s="1" t="s">
        <v>7931</v>
      </c>
      <c r="G847" s="70">
        <v>41436</v>
      </c>
      <c r="H847" t="s">
        <v>7930</v>
      </c>
      <c r="I847" t="s">
        <v>15326</v>
      </c>
      <c r="J847" s="15">
        <v>-48030.96</v>
      </c>
      <c r="K847" s="14">
        <v>-48030.96</v>
      </c>
    </row>
    <row r="848" spans="2:11" x14ac:dyDescent="0.25">
      <c r="B848" t="s">
        <v>17575</v>
      </c>
      <c r="C848" t="s">
        <v>17576</v>
      </c>
      <c r="D848" t="s">
        <v>10557</v>
      </c>
      <c r="E848" t="s">
        <v>14474</v>
      </c>
      <c r="F848" s="1" t="s">
        <v>10561</v>
      </c>
      <c r="G848" s="70">
        <v>41436</v>
      </c>
      <c r="H848" t="s">
        <v>10560</v>
      </c>
      <c r="I848" t="s">
        <v>15288</v>
      </c>
      <c r="J848" s="15">
        <v>-551385.02</v>
      </c>
      <c r="K848" s="14">
        <v>-551385.02</v>
      </c>
    </row>
    <row r="849" spans="2:11" x14ac:dyDescent="0.25">
      <c r="B849" t="s">
        <v>17575</v>
      </c>
      <c r="C849" t="s">
        <v>17576</v>
      </c>
      <c r="D849" t="s">
        <v>10102</v>
      </c>
      <c r="E849" t="s">
        <v>14342</v>
      </c>
      <c r="F849" s="1" t="s">
        <v>10108</v>
      </c>
      <c r="G849" s="70">
        <v>41436</v>
      </c>
      <c r="H849" t="s">
        <v>10107</v>
      </c>
      <c r="I849" t="s">
        <v>15325</v>
      </c>
      <c r="J849" s="15">
        <v>-88708.57</v>
      </c>
      <c r="K849" s="14">
        <v>-88708.57</v>
      </c>
    </row>
    <row r="850" spans="2:11" x14ac:dyDescent="0.25">
      <c r="B850" t="s">
        <v>17791</v>
      </c>
      <c r="C850" t="s">
        <v>17792</v>
      </c>
      <c r="D850" t="s">
        <v>3192</v>
      </c>
      <c r="E850" t="s">
        <v>12599</v>
      </c>
      <c r="F850" s="1" t="s">
        <v>3194</v>
      </c>
      <c r="G850" s="70">
        <v>41437</v>
      </c>
      <c r="H850" t="s">
        <v>3193</v>
      </c>
      <c r="I850" t="s">
        <v>15327</v>
      </c>
      <c r="J850" s="15">
        <v>-113400</v>
      </c>
      <c r="K850" s="14">
        <v>-113400</v>
      </c>
    </row>
    <row r="851" spans="2:11" x14ac:dyDescent="0.25">
      <c r="B851" t="s">
        <v>17575</v>
      </c>
      <c r="C851" t="s">
        <v>17576</v>
      </c>
      <c r="D851" t="s">
        <v>8759</v>
      </c>
      <c r="E851" t="s">
        <v>13984</v>
      </c>
      <c r="F851" s="1" t="s">
        <v>8761</v>
      </c>
      <c r="G851" s="70">
        <v>41437</v>
      </c>
      <c r="H851" t="s">
        <v>8760</v>
      </c>
      <c r="I851" t="s">
        <v>15328</v>
      </c>
      <c r="J851" s="15">
        <v>-165200</v>
      </c>
      <c r="K851" s="14">
        <v>-165200</v>
      </c>
    </row>
    <row r="852" spans="2:11" x14ac:dyDescent="0.25">
      <c r="B852" t="s">
        <v>17738</v>
      </c>
      <c r="C852" t="s">
        <v>17739</v>
      </c>
      <c r="D852" t="s">
        <v>1289</v>
      </c>
      <c r="E852" t="s">
        <v>12382</v>
      </c>
      <c r="F852" s="1" t="s">
        <v>1291</v>
      </c>
      <c r="G852" s="70">
        <v>41437</v>
      </c>
      <c r="H852" t="s">
        <v>1290</v>
      </c>
      <c r="I852" t="s">
        <v>1290</v>
      </c>
      <c r="J852" s="15">
        <v>-233996.6</v>
      </c>
      <c r="K852" s="14">
        <v>-233996.6</v>
      </c>
    </row>
    <row r="853" spans="2:11" x14ac:dyDescent="0.25">
      <c r="B853" t="s">
        <v>17738</v>
      </c>
      <c r="C853" t="s">
        <v>17739</v>
      </c>
      <c r="D853" t="s">
        <v>1007</v>
      </c>
      <c r="E853" t="s">
        <v>12346</v>
      </c>
      <c r="F853" s="1" t="s">
        <v>1062</v>
      </c>
      <c r="G853" s="70">
        <v>41438</v>
      </c>
      <c r="H853" t="s">
        <v>1061</v>
      </c>
      <c r="I853" t="s">
        <v>15329</v>
      </c>
      <c r="J853" s="15">
        <v>-13767.06</v>
      </c>
      <c r="K853" s="14">
        <v>-13767.06</v>
      </c>
    </row>
    <row r="854" spans="2:11" x14ac:dyDescent="0.25">
      <c r="B854" t="s">
        <v>17575</v>
      </c>
      <c r="C854" t="s">
        <v>17576</v>
      </c>
      <c r="D854" t="s">
        <v>9229</v>
      </c>
      <c r="E854" t="s">
        <v>14105</v>
      </c>
      <c r="F854" s="1" t="s">
        <v>9231</v>
      </c>
      <c r="G854" s="70">
        <v>41440</v>
      </c>
      <c r="H854" t="s">
        <v>9230</v>
      </c>
      <c r="I854" t="s">
        <v>15330</v>
      </c>
      <c r="J854" s="15">
        <v>-238688.32</v>
      </c>
      <c r="K854" s="14">
        <v>-238688.32</v>
      </c>
    </row>
    <row r="855" spans="2:11" x14ac:dyDescent="0.25">
      <c r="B855" t="s">
        <v>17575</v>
      </c>
      <c r="C855" t="s">
        <v>17576</v>
      </c>
      <c r="D855" t="s">
        <v>8745</v>
      </c>
      <c r="E855" t="s">
        <v>13980</v>
      </c>
      <c r="F855" s="1" t="s">
        <v>8749</v>
      </c>
      <c r="G855" s="70">
        <v>41442</v>
      </c>
      <c r="H855" t="s">
        <v>8748</v>
      </c>
      <c r="I855" t="s">
        <v>15331</v>
      </c>
      <c r="J855" s="15">
        <v>-1653665.31</v>
      </c>
      <c r="K855" s="14">
        <v>-1653665.31</v>
      </c>
    </row>
    <row r="856" spans="2:11" x14ac:dyDescent="0.25">
      <c r="B856" t="s">
        <v>17575</v>
      </c>
      <c r="C856" t="s">
        <v>17576</v>
      </c>
      <c r="D856" t="s">
        <v>9666</v>
      </c>
      <c r="E856" t="s">
        <v>14223</v>
      </c>
      <c r="F856" s="1" t="s">
        <v>9668</v>
      </c>
      <c r="G856" s="70">
        <v>41443</v>
      </c>
      <c r="H856" t="s">
        <v>9667</v>
      </c>
      <c r="I856" t="s">
        <v>15332</v>
      </c>
      <c r="J856" s="15">
        <v>-2269256.87</v>
      </c>
      <c r="K856" s="14">
        <v>-2269256.87</v>
      </c>
    </row>
    <row r="857" spans="2:11" x14ac:dyDescent="0.25">
      <c r="B857" t="s">
        <v>17791</v>
      </c>
      <c r="C857" t="s">
        <v>17792</v>
      </c>
      <c r="D857" t="s">
        <v>4115</v>
      </c>
      <c r="E857" t="s">
        <v>12841</v>
      </c>
      <c r="F857" s="1" t="s">
        <v>7871</v>
      </c>
      <c r="G857" s="70">
        <v>41445</v>
      </c>
      <c r="H857" t="s">
        <v>7870</v>
      </c>
      <c r="I857" t="s">
        <v>15333</v>
      </c>
      <c r="J857" s="15">
        <v>-140250</v>
      </c>
      <c r="K857" s="14">
        <v>-140250</v>
      </c>
    </row>
    <row r="858" spans="2:11" x14ac:dyDescent="0.25">
      <c r="B858" t="s">
        <v>17738</v>
      </c>
      <c r="C858" t="s">
        <v>17739</v>
      </c>
      <c r="D858" t="s">
        <v>227</v>
      </c>
      <c r="E858" t="s">
        <v>12252</v>
      </c>
      <c r="F858" s="1" t="s">
        <v>228</v>
      </c>
      <c r="G858" s="70">
        <v>41446</v>
      </c>
      <c r="H858" t="s">
        <v>1</v>
      </c>
      <c r="I858" t="s">
        <v>17444</v>
      </c>
      <c r="J858" s="15">
        <v>264952.11</v>
      </c>
      <c r="K858" s="14">
        <v>264952.11</v>
      </c>
    </row>
    <row r="859" spans="2:11" x14ac:dyDescent="0.25">
      <c r="B859" t="s">
        <v>17738</v>
      </c>
      <c r="C859" t="s">
        <v>17739</v>
      </c>
      <c r="D859" t="s">
        <v>1636</v>
      </c>
      <c r="E859" t="s">
        <v>12436</v>
      </c>
      <c r="F859" s="1" t="s">
        <v>1638</v>
      </c>
      <c r="G859" s="70">
        <v>41452</v>
      </c>
      <c r="H859" t="s">
        <v>1637</v>
      </c>
      <c r="I859" t="s">
        <v>1637</v>
      </c>
      <c r="J859" s="15">
        <v>-31004.5</v>
      </c>
      <c r="K859" s="14">
        <v>-11673.75</v>
      </c>
    </row>
    <row r="860" spans="2:11" x14ac:dyDescent="0.25">
      <c r="B860" t="s">
        <v>17738</v>
      </c>
      <c r="C860" t="s">
        <v>17739</v>
      </c>
      <c r="D860" t="s">
        <v>3459</v>
      </c>
      <c r="E860" t="s">
        <v>12641</v>
      </c>
      <c r="F860" s="1" t="s">
        <v>3461</v>
      </c>
      <c r="G860" s="70">
        <v>41460</v>
      </c>
      <c r="H860" t="s">
        <v>3460</v>
      </c>
      <c r="I860" t="s">
        <v>15334</v>
      </c>
      <c r="J860" s="15">
        <v>-60000.17</v>
      </c>
      <c r="K860" s="14">
        <v>-60000.17</v>
      </c>
    </row>
    <row r="861" spans="2:11" x14ac:dyDescent="0.25">
      <c r="B861" t="s">
        <v>17738</v>
      </c>
      <c r="C861" t="s">
        <v>17739</v>
      </c>
      <c r="D861" t="s">
        <v>3459</v>
      </c>
      <c r="E861" t="s">
        <v>12641</v>
      </c>
      <c r="F861" s="1" t="s">
        <v>3463</v>
      </c>
      <c r="G861" s="70">
        <v>41460</v>
      </c>
      <c r="H861" t="s">
        <v>3462</v>
      </c>
      <c r="I861" t="s">
        <v>15335</v>
      </c>
      <c r="J861">
        <v>-531</v>
      </c>
      <c r="K861" s="13">
        <v>-531</v>
      </c>
    </row>
    <row r="862" spans="2:11" x14ac:dyDescent="0.25">
      <c r="B862" t="s">
        <v>17791</v>
      </c>
      <c r="C862" t="s">
        <v>17792</v>
      </c>
      <c r="D862" t="s">
        <v>0</v>
      </c>
      <c r="E862" t="s">
        <v>12204</v>
      </c>
      <c r="F862" s="1" t="s">
        <v>3148</v>
      </c>
      <c r="G862" s="70">
        <v>41463</v>
      </c>
      <c r="H862" t="s">
        <v>3147</v>
      </c>
      <c r="I862" t="s">
        <v>15336</v>
      </c>
      <c r="J862" s="15">
        <v>-143916.91</v>
      </c>
      <c r="K862" s="14">
        <v>-143916.91</v>
      </c>
    </row>
    <row r="863" spans="2:11" x14ac:dyDescent="0.25">
      <c r="B863" t="s">
        <v>17575</v>
      </c>
      <c r="C863" t="s">
        <v>17576</v>
      </c>
      <c r="D863" t="s">
        <v>10042</v>
      </c>
      <c r="E863" t="s">
        <v>14322</v>
      </c>
      <c r="F863" s="1" t="s">
        <v>10044</v>
      </c>
      <c r="G863" s="70">
        <v>41464</v>
      </c>
      <c r="H863" t="s">
        <v>10043</v>
      </c>
      <c r="I863" t="s">
        <v>10043</v>
      </c>
      <c r="J863" s="15">
        <v>-18107500</v>
      </c>
      <c r="K863" s="14">
        <v>-18107500</v>
      </c>
    </row>
    <row r="864" spans="2:11" x14ac:dyDescent="0.25">
      <c r="B864" t="s">
        <v>17791</v>
      </c>
      <c r="C864" t="s">
        <v>17792</v>
      </c>
      <c r="D864" t="s">
        <v>0</v>
      </c>
      <c r="E864" t="s">
        <v>12204</v>
      </c>
      <c r="F864" s="1" t="s">
        <v>3151</v>
      </c>
      <c r="G864" s="70">
        <v>41464</v>
      </c>
      <c r="H864" t="s">
        <v>1</v>
      </c>
      <c r="I864" t="s">
        <v>15339</v>
      </c>
      <c r="J864" s="15">
        <v>-2551.59</v>
      </c>
      <c r="K864" s="14">
        <v>-2551.59</v>
      </c>
    </row>
    <row r="865" spans="2:11" x14ac:dyDescent="0.25">
      <c r="B865" t="s">
        <v>17791</v>
      </c>
      <c r="C865" t="s">
        <v>17792</v>
      </c>
      <c r="D865" t="s">
        <v>0</v>
      </c>
      <c r="E865" t="s">
        <v>12204</v>
      </c>
      <c r="F865" s="1" t="s">
        <v>3149</v>
      </c>
      <c r="G865" s="70">
        <v>41464</v>
      </c>
      <c r="H865" t="s">
        <v>1</v>
      </c>
      <c r="I865" t="s">
        <v>15337</v>
      </c>
      <c r="J865" s="15">
        <v>-2408.91</v>
      </c>
      <c r="K865" s="14">
        <v>-2408.91</v>
      </c>
    </row>
    <row r="866" spans="2:11" x14ac:dyDescent="0.25">
      <c r="B866" t="s">
        <v>17791</v>
      </c>
      <c r="C866" t="s">
        <v>17792</v>
      </c>
      <c r="D866" t="s">
        <v>0</v>
      </c>
      <c r="E866" t="s">
        <v>12204</v>
      </c>
      <c r="F866" s="1" t="s">
        <v>3150</v>
      </c>
      <c r="G866" s="70">
        <v>41464</v>
      </c>
      <c r="H866" t="s">
        <v>1</v>
      </c>
      <c r="I866" t="s">
        <v>15338</v>
      </c>
      <c r="J866">
        <v>-826.4</v>
      </c>
      <c r="K866" s="13">
        <v>-826.4</v>
      </c>
    </row>
    <row r="867" spans="2:11" x14ac:dyDescent="0.25">
      <c r="B867" t="s">
        <v>17575</v>
      </c>
      <c r="C867" t="s">
        <v>17576</v>
      </c>
      <c r="D867" t="s">
        <v>10422</v>
      </c>
      <c r="E867" t="s">
        <v>14438</v>
      </c>
      <c r="F867" s="1" t="s">
        <v>10424</v>
      </c>
      <c r="G867" s="70">
        <v>41464</v>
      </c>
      <c r="H867" t="s">
        <v>10423</v>
      </c>
      <c r="I867" t="s">
        <v>10423</v>
      </c>
      <c r="J867" s="15">
        <v>-11779691</v>
      </c>
      <c r="K867" s="14">
        <v>-11779691</v>
      </c>
    </row>
    <row r="868" spans="2:11" x14ac:dyDescent="0.25">
      <c r="B868" t="s">
        <v>17791</v>
      </c>
      <c r="C868" t="s">
        <v>17792</v>
      </c>
      <c r="D868" t="s">
        <v>2293</v>
      </c>
      <c r="E868" t="s">
        <v>12557</v>
      </c>
      <c r="F868" s="1" t="s">
        <v>3130</v>
      </c>
      <c r="G868" s="70">
        <v>41465</v>
      </c>
      <c r="H868" t="s">
        <v>3129</v>
      </c>
      <c r="I868" t="s">
        <v>15340</v>
      </c>
      <c r="J868" s="15">
        <v>-112745</v>
      </c>
      <c r="K868" s="14">
        <v>-112745</v>
      </c>
    </row>
    <row r="869" spans="2:11" x14ac:dyDescent="0.25">
      <c r="B869" t="s">
        <v>17791</v>
      </c>
      <c r="C869" t="s">
        <v>17792</v>
      </c>
      <c r="D869" t="s">
        <v>2293</v>
      </c>
      <c r="E869" t="s">
        <v>12557</v>
      </c>
      <c r="F869" s="1" t="s">
        <v>3132</v>
      </c>
      <c r="G869" s="70">
        <v>41465</v>
      </c>
      <c r="H869" t="s">
        <v>3131</v>
      </c>
      <c r="I869" t="s">
        <v>15341</v>
      </c>
      <c r="J869" s="15">
        <v>-48920</v>
      </c>
      <c r="K869" s="14">
        <v>-48920</v>
      </c>
    </row>
    <row r="870" spans="2:11" x14ac:dyDescent="0.25">
      <c r="B870" t="s">
        <v>17575</v>
      </c>
      <c r="C870" t="s">
        <v>17576</v>
      </c>
      <c r="D870" t="s">
        <v>10209</v>
      </c>
      <c r="E870" t="s">
        <v>14374</v>
      </c>
      <c r="F870" s="1" t="s">
        <v>10211</v>
      </c>
      <c r="G870" s="70">
        <v>41467</v>
      </c>
      <c r="H870" t="s">
        <v>10210</v>
      </c>
      <c r="I870" t="s">
        <v>10210</v>
      </c>
      <c r="J870" s="15">
        <v>-5173286.54</v>
      </c>
      <c r="K870" s="14">
        <v>-4138629.23</v>
      </c>
    </row>
    <row r="871" spans="2:11" x14ac:dyDescent="0.25">
      <c r="B871" t="s">
        <v>17575</v>
      </c>
      <c r="C871" t="s">
        <v>17576</v>
      </c>
      <c r="D871" t="s">
        <v>12190</v>
      </c>
      <c r="E871" t="s">
        <v>14905</v>
      </c>
      <c r="F871" s="1" t="s">
        <v>12192</v>
      </c>
      <c r="G871" s="70">
        <v>41470</v>
      </c>
      <c r="H871" t="s">
        <v>12191</v>
      </c>
      <c r="I871" t="s">
        <v>12191</v>
      </c>
      <c r="J871" s="15">
        <v>-1600844</v>
      </c>
      <c r="K871" s="14">
        <v>-1600844</v>
      </c>
    </row>
    <row r="872" spans="2:11" x14ac:dyDescent="0.25">
      <c r="B872" t="s">
        <v>17575</v>
      </c>
      <c r="C872" t="s">
        <v>17576</v>
      </c>
      <c r="D872" t="s">
        <v>10789</v>
      </c>
      <c r="E872" t="s">
        <v>14544</v>
      </c>
      <c r="F872" s="1" t="s">
        <v>10791</v>
      </c>
      <c r="G872" s="70">
        <v>41470</v>
      </c>
      <c r="H872" t="s">
        <v>10790</v>
      </c>
      <c r="I872" t="s">
        <v>10790</v>
      </c>
      <c r="J872" s="15">
        <v>-568953</v>
      </c>
      <c r="K872" s="14">
        <v>-568953</v>
      </c>
    </row>
    <row r="873" spans="2:11" x14ac:dyDescent="0.25">
      <c r="B873" t="s">
        <v>17738</v>
      </c>
      <c r="C873" t="s">
        <v>17739</v>
      </c>
      <c r="D873" t="s">
        <v>0</v>
      </c>
      <c r="E873" t="s">
        <v>12204</v>
      </c>
      <c r="F873" s="1" t="s">
        <v>2770</v>
      </c>
      <c r="G873" s="70">
        <v>41470</v>
      </c>
      <c r="H873" t="s">
        <v>1</v>
      </c>
      <c r="I873" t="s">
        <v>15343</v>
      </c>
      <c r="J873" s="15">
        <v>-1884.8</v>
      </c>
      <c r="K873" s="14">
        <v>-1884.8</v>
      </c>
    </row>
    <row r="874" spans="2:11" x14ac:dyDescent="0.25">
      <c r="B874" t="s">
        <v>17738</v>
      </c>
      <c r="C874" t="s">
        <v>17739</v>
      </c>
      <c r="D874" t="s">
        <v>0</v>
      </c>
      <c r="E874" t="s">
        <v>12204</v>
      </c>
      <c r="F874" s="1" t="s">
        <v>2771</v>
      </c>
      <c r="G874" s="70">
        <v>41470</v>
      </c>
      <c r="H874" t="s">
        <v>1</v>
      </c>
      <c r="I874" t="s">
        <v>15344</v>
      </c>
      <c r="J874" s="15">
        <v>-1064.4000000000001</v>
      </c>
      <c r="K874" s="14">
        <v>-1064.4000000000001</v>
      </c>
    </row>
    <row r="875" spans="2:11" x14ac:dyDescent="0.25">
      <c r="B875" t="s">
        <v>17738</v>
      </c>
      <c r="C875" t="s">
        <v>17739</v>
      </c>
      <c r="D875" t="s">
        <v>0</v>
      </c>
      <c r="E875" t="s">
        <v>12204</v>
      </c>
      <c r="F875" s="1" t="s">
        <v>2769</v>
      </c>
      <c r="G875" s="70">
        <v>41470</v>
      </c>
      <c r="H875" t="s">
        <v>1</v>
      </c>
      <c r="I875" t="s">
        <v>15342</v>
      </c>
      <c r="J875" s="15">
        <v>-1779.4</v>
      </c>
      <c r="K875" s="14">
        <v>-1779.4</v>
      </c>
    </row>
    <row r="876" spans="2:11" x14ac:dyDescent="0.25">
      <c r="B876" t="s">
        <v>17738</v>
      </c>
      <c r="C876" t="s">
        <v>17739</v>
      </c>
      <c r="D876" t="s">
        <v>0</v>
      </c>
      <c r="E876" t="s">
        <v>12204</v>
      </c>
      <c r="F876" s="1" t="s">
        <v>2772</v>
      </c>
      <c r="G876" s="70">
        <v>41470</v>
      </c>
      <c r="H876" t="s">
        <v>1</v>
      </c>
      <c r="I876" t="s">
        <v>15345</v>
      </c>
      <c r="J876" s="15">
        <v>-1127.44</v>
      </c>
      <c r="K876" s="14">
        <v>-1127.44</v>
      </c>
    </row>
    <row r="877" spans="2:11" x14ac:dyDescent="0.25">
      <c r="B877" t="s">
        <v>17791</v>
      </c>
      <c r="C877" t="s">
        <v>17792</v>
      </c>
      <c r="D877" t="s">
        <v>2293</v>
      </c>
      <c r="E877" t="s">
        <v>12557</v>
      </c>
      <c r="F877" s="1" t="s">
        <v>3136</v>
      </c>
      <c r="G877" s="70">
        <v>41471</v>
      </c>
      <c r="H877" t="s">
        <v>3135</v>
      </c>
      <c r="I877" t="s">
        <v>15347</v>
      </c>
      <c r="J877" s="15">
        <v>-45500</v>
      </c>
      <c r="K877" s="14">
        <v>-45500</v>
      </c>
    </row>
    <row r="878" spans="2:11" x14ac:dyDescent="0.25">
      <c r="B878" t="s">
        <v>17791</v>
      </c>
      <c r="C878" t="s">
        <v>17792</v>
      </c>
      <c r="D878" t="s">
        <v>2293</v>
      </c>
      <c r="E878" t="s">
        <v>12557</v>
      </c>
      <c r="F878" s="1" t="s">
        <v>3134</v>
      </c>
      <c r="G878" s="70">
        <v>41471</v>
      </c>
      <c r="H878" t="s">
        <v>3133</v>
      </c>
      <c r="I878" t="s">
        <v>15346</v>
      </c>
      <c r="J878" s="15">
        <v>-454440</v>
      </c>
      <c r="K878" s="14">
        <v>-454440</v>
      </c>
    </row>
    <row r="879" spans="2:11" x14ac:dyDescent="0.25">
      <c r="B879" t="s">
        <v>17791</v>
      </c>
      <c r="C879" t="s">
        <v>17792</v>
      </c>
      <c r="D879" t="s">
        <v>5190</v>
      </c>
      <c r="E879" t="s">
        <v>13134</v>
      </c>
      <c r="F879" s="1" t="s">
        <v>5192</v>
      </c>
      <c r="G879" s="70">
        <v>41471</v>
      </c>
      <c r="H879" t="s">
        <v>5191</v>
      </c>
      <c r="I879" t="s">
        <v>15348</v>
      </c>
      <c r="J879" s="15">
        <v>-35000</v>
      </c>
      <c r="K879" s="14">
        <v>-31500</v>
      </c>
    </row>
    <row r="880" spans="2:11" x14ac:dyDescent="0.25">
      <c r="B880" t="s">
        <v>17575</v>
      </c>
      <c r="C880" t="s">
        <v>17576</v>
      </c>
      <c r="D880" t="s">
        <v>9928</v>
      </c>
      <c r="E880" t="s">
        <v>14291</v>
      </c>
      <c r="F880" s="1" t="s">
        <v>9932</v>
      </c>
      <c r="G880" s="70">
        <v>41473</v>
      </c>
      <c r="H880" t="s">
        <v>9931</v>
      </c>
      <c r="I880" t="s">
        <v>15349</v>
      </c>
      <c r="J880" s="15">
        <v>-27730</v>
      </c>
      <c r="K880" s="14">
        <v>-21150</v>
      </c>
    </row>
    <row r="881" spans="2:11" x14ac:dyDescent="0.25">
      <c r="B881" t="s">
        <v>17791</v>
      </c>
      <c r="C881" t="s">
        <v>17792</v>
      </c>
      <c r="D881" t="s">
        <v>2834</v>
      </c>
      <c r="E881" t="s">
        <v>12569</v>
      </c>
      <c r="F881" s="1" t="s">
        <v>3181</v>
      </c>
      <c r="G881" s="70">
        <v>41474</v>
      </c>
      <c r="H881" t="s">
        <v>3180</v>
      </c>
      <c r="I881" t="s">
        <v>3180</v>
      </c>
      <c r="J881" s="15">
        <v>-389220</v>
      </c>
      <c r="K881" s="14">
        <v>-389220</v>
      </c>
    </row>
    <row r="882" spans="2:11" x14ac:dyDescent="0.25">
      <c r="B882" t="s">
        <v>17575</v>
      </c>
      <c r="C882" t="s">
        <v>17576</v>
      </c>
      <c r="D882" t="s">
        <v>11048</v>
      </c>
      <c r="E882" t="s">
        <v>14623</v>
      </c>
      <c r="F882" s="1" t="s">
        <v>11050</v>
      </c>
      <c r="G882" s="70">
        <v>41479</v>
      </c>
      <c r="H882" t="s">
        <v>1</v>
      </c>
      <c r="I882" t="s">
        <v>15350</v>
      </c>
      <c r="J882" s="15">
        <v>-5935096.5899999999</v>
      </c>
      <c r="K882" s="14">
        <v>-5935096.5899999999</v>
      </c>
    </row>
    <row r="883" spans="2:11" x14ac:dyDescent="0.25">
      <c r="B883" t="s">
        <v>17575</v>
      </c>
      <c r="C883" t="s">
        <v>17576</v>
      </c>
      <c r="D883" t="s">
        <v>17816</v>
      </c>
      <c r="E883" t="s">
        <v>17817</v>
      </c>
      <c r="F883" s="1" t="s">
        <v>17818</v>
      </c>
      <c r="G883" s="70">
        <v>41480</v>
      </c>
      <c r="H883" t="s">
        <v>17819</v>
      </c>
      <c r="J883" s="15">
        <v>-3071435.11</v>
      </c>
      <c r="K883" s="13">
        <v>-0.01</v>
      </c>
    </row>
    <row r="884" spans="2:11" x14ac:dyDescent="0.25">
      <c r="B884" t="s">
        <v>17791</v>
      </c>
      <c r="C884" t="s">
        <v>17792</v>
      </c>
      <c r="D884" t="s">
        <v>4461</v>
      </c>
      <c r="E884" t="s">
        <v>12906</v>
      </c>
      <c r="F884" s="1" t="s">
        <v>4465</v>
      </c>
      <c r="G884" s="70">
        <v>41484</v>
      </c>
      <c r="H884" t="s">
        <v>4464</v>
      </c>
      <c r="I884" t="s">
        <v>15352</v>
      </c>
      <c r="J884" s="15">
        <v>-16436.599999999999</v>
      </c>
      <c r="K884" s="14">
        <v>-16436.599999999999</v>
      </c>
    </row>
    <row r="885" spans="2:11" x14ac:dyDescent="0.25">
      <c r="B885" t="s">
        <v>17791</v>
      </c>
      <c r="C885" t="s">
        <v>17792</v>
      </c>
      <c r="D885" t="s">
        <v>4461</v>
      </c>
      <c r="E885" t="s">
        <v>12906</v>
      </c>
      <c r="F885" s="1" t="s">
        <v>4463</v>
      </c>
      <c r="G885" s="70">
        <v>41484</v>
      </c>
      <c r="H885" t="s">
        <v>4462</v>
      </c>
      <c r="I885" t="s">
        <v>15351</v>
      </c>
      <c r="J885" s="15">
        <v>-16436.599999999999</v>
      </c>
      <c r="K885" s="14">
        <v>-16436.599999999999</v>
      </c>
    </row>
    <row r="886" spans="2:11" x14ac:dyDescent="0.25">
      <c r="B886" t="s">
        <v>17791</v>
      </c>
      <c r="C886" t="s">
        <v>17792</v>
      </c>
      <c r="D886" t="s">
        <v>7889</v>
      </c>
      <c r="E886" t="s">
        <v>13819</v>
      </c>
      <c r="F886" s="1" t="s">
        <v>7905</v>
      </c>
      <c r="G886" s="70">
        <v>41484</v>
      </c>
      <c r="H886" t="s">
        <v>7904</v>
      </c>
      <c r="I886" t="s">
        <v>15353</v>
      </c>
      <c r="J886" s="15">
        <v>-1653737.5</v>
      </c>
      <c r="K886" s="14">
        <v>-1653737.5</v>
      </c>
    </row>
    <row r="887" spans="2:11" x14ac:dyDescent="0.25">
      <c r="B887" t="s">
        <v>17791</v>
      </c>
      <c r="C887" t="s">
        <v>17792</v>
      </c>
      <c r="D887" t="s">
        <v>5245</v>
      </c>
      <c r="E887" t="s">
        <v>13152</v>
      </c>
      <c r="F887" s="1" t="s">
        <v>5247</v>
      </c>
      <c r="G887" s="70">
        <v>41484</v>
      </c>
      <c r="H887" t="s">
        <v>5246</v>
      </c>
      <c r="I887" t="s">
        <v>15351</v>
      </c>
      <c r="J887" s="15">
        <v>-4730.55</v>
      </c>
      <c r="K887" s="14">
        <v>-4730.55</v>
      </c>
    </row>
    <row r="888" spans="2:11" x14ac:dyDescent="0.25">
      <c r="B888" t="s">
        <v>17791</v>
      </c>
      <c r="C888" t="s">
        <v>17792</v>
      </c>
      <c r="D888" t="s">
        <v>7889</v>
      </c>
      <c r="E888" t="s">
        <v>13819</v>
      </c>
      <c r="F888" s="1" t="s">
        <v>7903</v>
      </c>
      <c r="G888" s="70">
        <v>41484</v>
      </c>
      <c r="H888" t="s">
        <v>7902</v>
      </c>
      <c r="I888" t="s">
        <v>15353</v>
      </c>
      <c r="J888" s="15">
        <v>-1681333</v>
      </c>
      <c r="K888" s="14">
        <v>-1681333</v>
      </c>
    </row>
    <row r="889" spans="2:11" x14ac:dyDescent="0.25">
      <c r="B889" t="s">
        <v>17738</v>
      </c>
      <c r="C889" t="s">
        <v>17739</v>
      </c>
      <c r="D889" t="s">
        <v>1817</v>
      </c>
      <c r="E889" t="s">
        <v>12462</v>
      </c>
      <c r="F889" s="1" t="s">
        <v>1823</v>
      </c>
      <c r="G889" s="70">
        <v>41485</v>
      </c>
      <c r="H889" t="s">
        <v>1822</v>
      </c>
      <c r="I889" t="s">
        <v>17445</v>
      </c>
      <c r="J889" s="15">
        <v>-768714.48</v>
      </c>
      <c r="K889" s="14">
        <v>-768714.48</v>
      </c>
    </row>
    <row r="890" spans="2:11" x14ac:dyDescent="0.25">
      <c r="B890" t="s">
        <v>17791</v>
      </c>
      <c r="C890" t="s">
        <v>17792</v>
      </c>
      <c r="D890" t="s">
        <v>17740</v>
      </c>
      <c r="E890" t="s">
        <v>17741</v>
      </c>
      <c r="F890" s="1" t="s">
        <v>17820</v>
      </c>
      <c r="G890" s="70">
        <v>41487</v>
      </c>
      <c r="H890" t="s">
        <v>1</v>
      </c>
      <c r="J890" s="15">
        <v>-83144.289999999994</v>
      </c>
      <c r="K890" s="14">
        <v>-83144.289999999994</v>
      </c>
    </row>
    <row r="891" spans="2:11" x14ac:dyDescent="0.25">
      <c r="B891" t="s">
        <v>17738</v>
      </c>
      <c r="C891" t="s">
        <v>17739</v>
      </c>
      <c r="D891" t="s">
        <v>0</v>
      </c>
      <c r="E891" t="s">
        <v>12204</v>
      </c>
      <c r="F891" s="1" t="s">
        <v>2773</v>
      </c>
      <c r="G891" s="70">
        <v>41487</v>
      </c>
      <c r="H891" t="s">
        <v>1</v>
      </c>
      <c r="I891" t="s">
        <v>17446</v>
      </c>
      <c r="J891" s="15">
        <v>-367896.91</v>
      </c>
      <c r="K891" s="14">
        <v>-367896.91</v>
      </c>
    </row>
    <row r="892" spans="2:11" x14ac:dyDescent="0.25">
      <c r="B892" t="s">
        <v>17791</v>
      </c>
      <c r="C892" t="s">
        <v>17792</v>
      </c>
      <c r="D892" t="s">
        <v>2283</v>
      </c>
      <c r="E892" t="s">
        <v>12555</v>
      </c>
      <c r="F892" s="1" t="s">
        <v>3055</v>
      </c>
      <c r="G892" s="70">
        <v>41487</v>
      </c>
      <c r="H892" t="s">
        <v>3054</v>
      </c>
      <c r="I892" t="s">
        <v>15354</v>
      </c>
      <c r="J892" s="15">
        <v>-116938</v>
      </c>
      <c r="K892" s="14">
        <v>-116938</v>
      </c>
    </row>
    <row r="893" spans="2:11" x14ac:dyDescent="0.25">
      <c r="B893" t="s">
        <v>17575</v>
      </c>
      <c r="C893" t="s">
        <v>17576</v>
      </c>
      <c r="D893" t="s">
        <v>9222</v>
      </c>
      <c r="E893" t="s">
        <v>14103</v>
      </c>
      <c r="F893" s="1" t="s">
        <v>9224</v>
      </c>
      <c r="G893" s="70">
        <v>41488</v>
      </c>
      <c r="H893" t="s">
        <v>9223</v>
      </c>
      <c r="I893" t="s">
        <v>15355</v>
      </c>
      <c r="J893" s="15">
        <v>653165.4</v>
      </c>
      <c r="K893" s="14">
        <v>653165.4</v>
      </c>
    </row>
    <row r="894" spans="2:11" x14ac:dyDescent="0.25">
      <c r="B894" t="s">
        <v>17575</v>
      </c>
      <c r="C894" t="s">
        <v>17576</v>
      </c>
      <c r="D894" t="s">
        <v>9278</v>
      </c>
      <c r="E894" t="s">
        <v>14117</v>
      </c>
      <c r="F894" s="1" t="s">
        <v>9280</v>
      </c>
      <c r="G894" s="70">
        <v>41489</v>
      </c>
      <c r="H894" t="s">
        <v>9279</v>
      </c>
      <c r="I894" t="s">
        <v>9279</v>
      </c>
      <c r="J894" s="15">
        <v>-1724856.76</v>
      </c>
      <c r="K894" s="14">
        <v>-1724856.76</v>
      </c>
    </row>
    <row r="895" spans="2:11" x14ac:dyDescent="0.25">
      <c r="B895" t="s">
        <v>17738</v>
      </c>
      <c r="C895" t="s">
        <v>17739</v>
      </c>
      <c r="D895" t="s">
        <v>2845</v>
      </c>
      <c r="E895" t="s">
        <v>12572</v>
      </c>
      <c r="F895" s="1" t="s">
        <v>2847</v>
      </c>
      <c r="G895" s="70">
        <v>41491</v>
      </c>
      <c r="H895" t="s">
        <v>2846</v>
      </c>
      <c r="I895" t="s">
        <v>15356</v>
      </c>
      <c r="J895" s="15">
        <v>-30000</v>
      </c>
      <c r="K895" s="14">
        <v>-27355.93</v>
      </c>
    </row>
    <row r="896" spans="2:11" x14ac:dyDescent="0.25">
      <c r="B896" t="s">
        <v>17738</v>
      </c>
      <c r="C896" t="s">
        <v>17739</v>
      </c>
      <c r="D896" t="s">
        <v>1001</v>
      </c>
      <c r="E896" t="s">
        <v>12344</v>
      </c>
      <c r="F896" s="1" t="s">
        <v>1003</v>
      </c>
      <c r="G896" s="70">
        <v>41492</v>
      </c>
      <c r="H896" t="s">
        <v>1002</v>
      </c>
      <c r="I896" t="s">
        <v>15357</v>
      </c>
      <c r="J896" s="15">
        <v>-928513.3</v>
      </c>
      <c r="K896" s="14">
        <v>-928513.3</v>
      </c>
    </row>
    <row r="897" spans="2:11" x14ac:dyDescent="0.25">
      <c r="B897" t="s">
        <v>17575</v>
      </c>
      <c r="C897" t="s">
        <v>17576</v>
      </c>
      <c r="D897" t="s">
        <v>8835</v>
      </c>
      <c r="E897" t="s">
        <v>13999</v>
      </c>
      <c r="F897" s="1" t="s">
        <v>8837</v>
      </c>
      <c r="G897" s="70">
        <v>41492</v>
      </c>
      <c r="H897" t="s">
        <v>8836</v>
      </c>
      <c r="I897" t="s">
        <v>15358</v>
      </c>
      <c r="J897" s="15">
        <v>-4130</v>
      </c>
      <c r="K897" s="14">
        <v>-3150</v>
      </c>
    </row>
    <row r="898" spans="2:11" x14ac:dyDescent="0.25">
      <c r="B898" t="s">
        <v>17575</v>
      </c>
      <c r="C898" t="s">
        <v>17576</v>
      </c>
      <c r="D898" t="s">
        <v>8723</v>
      </c>
      <c r="E898" t="s">
        <v>13974</v>
      </c>
      <c r="F898" s="1" t="s">
        <v>8725</v>
      </c>
      <c r="G898" s="70">
        <v>41493</v>
      </c>
      <c r="H898" t="s">
        <v>8724</v>
      </c>
      <c r="I898" t="s">
        <v>8724</v>
      </c>
      <c r="J898" s="15">
        <v>-4720</v>
      </c>
      <c r="K898" s="14">
        <v>-4720</v>
      </c>
    </row>
    <row r="899" spans="2:11" x14ac:dyDescent="0.25">
      <c r="B899" t="s">
        <v>17738</v>
      </c>
      <c r="C899" t="s">
        <v>17739</v>
      </c>
      <c r="D899" t="s">
        <v>0</v>
      </c>
      <c r="E899" t="s">
        <v>12204</v>
      </c>
      <c r="F899" s="1" t="s">
        <v>2775</v>
      </c>
      <c r="G899" s="70">
        <v>41494</v>
      </c>
      <c r="H899" t="s">
        <v>1</v>
      </c>
      <c r="I899" t="s">
        <v>15360</v>
      </c>
      <c r="J899">
        <v>-409.02</v>
      </c>
      <c r="K899" s="13">
        <v>-409.02</v>
      </c>
    </row>
    <row r="900" spans="2:11" x14ac:dyDescent="0.25">
      <c r="B900" t="s">
        <v>17575</v>
      </c>
      <c r="C900" t="s">
        <v>17576</v>
      </c>
      <c r="D900" t="s">
        <v>9669</v>
      </c>
      <c r="E900" t="s">
        <v>14224</v>
      </c>
      <c r="F900" s="1" t="s">
        <v>9671</v>
      </c>
      <c r="G900" s="70">
        <v>41494</v>
      </c>
      <c r="H900" t="s">
        <v>9670</v>
      </c>
      <c r="I900" t="s">
        <v>9670</v>
      </c>
      <c r="J900" s="15">
        <v>-75000</v>
      </c>
      <c r="K900" s="14">
        <v>-75000</v>
      </c>
    </row>
    <row r="901" spans="2:11" x14ac:dyDescent="0.25">
      <c r="B901" t="s">
        <v>17738</v>
      </c>
      <c r="C901" t="s">
        <v>17739</v>
      </c>
      <c r="D901" t="s">
        <v>0</v>
      </c>
      <c r="E901" t="s">
        <v>12204</v>
      </c>
      <c r="F901" s="1" t="s">
        <v>2774</v>
      </c>
      <c r="G901" s="70">
        <v>41494</v>
      </c>
      <c r="H901" t="s">
        <v>1</v>
      </c>
      <c r="I901" t="s">
        <v>15359</v>
      </c>
      <c r="J901">
        <v>-386.14</v>
      </c>
      <c r="K901" s="13">
        <v>-386.14</v>
      </c>
    </row>
    <row r="902" spans="2:11" x14ac:dyDescent="0.25">
      <c r="B902" t="s">
        <v>17791</v>
      </c>
      <c r="C902" t="s">
        <v>17792</v>
      </c>
      <c r="D902" t="s">
        <v>17740</v>
      </c>
      <c r="E902" t="s">
        <v>17741</v>
      </c>
      <c r="F902" s="1" t="s">
        <v>17821</v>
      </c>
      <c r="G902" s="70">
        <v>41494</v>
      </c>
      <c r="H902" t="s">
        <v>1</v>
      </c>
      <c r="J902" s="15">
        <v>-4153.12</v>
      </c>
      <c r="K902" s="14">
        <v>-4153.12</v>
      </c>
    </row>
    <row r="903" spans="2:11" x14ac:dyDescent="0.25">
      <c r="B903" t="s">
        <v>17575</v>
      </c>
      <c r="C903" t="s">
        <v>17576</v>
      </c>
      <c r="D903" t="s">
        <v>9150</v>
      </c>
      <c r="E903" t="s">
        <v>14080</v>
      </c>
      <c r="F903" s="1" t="s">
        <v>9152</v>
      </c>
      <c r="G903" s="70">
        <v>41498</v>
      </c>
      <c r="H903" t="s">
        <v>9151</v>
      </c>
      <c r="I903" t="s">
        <v>15361</v>
      </c>
      <c r="J903" s="15">
        <v>-16240</v>
      </c>
      <c r="K903" s="14">
        <v>-16240</v>
      </c>
    </row>
    <row r="904" spans="2:11" x14ac:dyDescent="0.25">
      <c r="B904" t="s">
        <v>17791</v>
      </c>
      <c r="C904" t="s">
        <v>17792</v>
      </c>
      <c r="D904" t="s">
        <v>6723</v>
      </c>
      <c r="E904" t="s">
        <v>13641</v>
      </c>
      <c r="F904" s="1" t="s">
        <v>6725</v>
      </c>
      <c r="G904" s="70">
        <v>41499</v>
      </c>
      <c r="H904" t="s">
        <v>6724</v>
      </c>
      <c r="I904" t="s">
        <v>17447</v>
      </c>
      <c r="J904" s="15">
        <v>-24429.54</v>
      </c>
      <c r="K904" s="14">
        <v>-24429.54</v>
      </c>
    </row>
    <row r="905" spans="2:11" x14ac:dyDescent="0.25">
      <c r="B905" t="s">
        <v>17791</v>
      </c>
      <c r="C905" t="s">
        <v>17792</v>
      </c>
      <c r="D905" t="s">
        <v>7889</v>
      </c>
      <c r="E905" t="s">
        <v>13819</v>
      </c>
      <c r="F905" s="1" t="s">
        <v>7901</v>
      </c>
      <c r="G905" s="70">
        <v>41499</v>
      </c>
      <c r="H905" t="s">
        <v>7900</v>
      </c>
      <c r="I905" t="s">
        <v>15363</v>
      </c>
      <c r="J905" s="15">
        <v>-1611238.06</v>
      </c>
      <c r="K905" s="14">
        <v>-1611238.06</v>
      </c>
    </row>
    <row r="906" spans="2:11" x14ac:dyDescent="0.25">
      <c r="B906" t="s">
        <v>17791</v>
      </c>
      <c r="C906" t="s">
        <v>17792</v>
      </c>
      <c r="D906" t="s">
        <v>7889</v>
      </c>
      <c r="E906" t="s">
        <v>13819</v>
      </c>
      <c r="F906" s="1" t="s">
        <v>7899</v>
      </c>
      <c r="G906" s="70">
        <v>41499</v>
      </c>
      <c r="H906" t="s">
        <v>7898</v>
      </c>
      <c r="I906" t="s">
        <v>15362</v>
      </c>
      <c r="J906" s="15">
        <v>-1671613</v>
      </c>
      <c r="K906" s="14">
        <v>-1671613</v>
      </c>
    </row>
    <row r="907" spans="2:11" x14ac:dyDescent="0.25">
      <c r="B907" t="s">
        <v>17791</v>
      </c>
      <c r="C907" t="s">
        <v>17792</v>
      </c>
      <c r="D907" t="s">
        <v>0</v>
      </c>
      <c r="E907" t="s">
        <v>12204</v>
      </c>
      <c r="F907" s="1" t="s">
        <v>2780</v>
      </c>
      <c r="G907" s="70">
        <v>41512</v>
      </c>
      <c r="H907" t="s">
        <v>1</v>
      </c>
      <c r="I907" t="s">
        <v>15368</v>
      </c>
      <c r="J907" s="15">
        <v>117980.01</v>
      </c>
      <c r="K907" s="14">
        <v>117980.01</v>
      </c>
    </row>
    <row r="908" spans="2:11" x14ac:dyDescent="0.25">
      <c r="B908" t="s">
        <v>17791</v>
      </c>
      <c r="C908" t="s">
        <v>17792</v>
      </c>
      <c r="D908" t="s">
        <v>0</v>
      </c>
      <c r="E908" t="s">
        <v>12204</v>
      </c>
      <c r="F908" s="1" t="s">
        <v>2780</v>
      </c>
      <c r="G908" s="70">
        <v>41512</v>
      </c>
      <c r="H908" t="s">
        <v>1</v>
      </c>
      <c r="I908" t="s">
        <v>15368</v>
      </c>
      <c r="J908" s="15">
        <v>117980.01</v>
      </c>
      <c r="K908" s="14">
        <v>117980.01</v>
      </c>
    </row>
    <row r="909" spans="2:11" x14ac:dyDescent="0.25">
      <c r="B909" t="s">
        <v>17738</v>
      </c>
      <c r="C909" t="s">
        <v>17739</v>
      </c>
      <c r="D909" t="s">
        <v>0</v>
      </c>
      <c r="E909" t="s">
        <v>12204</v>
      </c>
      <c r="F909" s="1" t="s">
        <v>2776</v>
      </c>
      <c r="G909" s="70">
        <v>41512</v>
      </c>
      <c r="H909" t="s">
        <v>1</v>
      </c>
      <c r="I909" t="s">
        <v>15364</v>
      </c>
      <c r="J909" s="15">
        <v>-7569.99</v>
      </c>
      <c r="K909" s="14">
        <v>-7569.99</v>
      </c>
    </row>
    <row r="910" spans="2:11" x14ac:dyDescent="0.25">
      <c r="B910" t="s">
        <v>17791</v>
      </c>
      <c r="C910" t="s">
        <v>17792</v>
      </c>
      <c r="D910" t="s">
        <v>0</v>
      </c>
      <c r="E910" t="s">
        <v>12204</v>
      </c>
      <c r="F910" s="1" t="s">
        <v>2776</v>
      </c>
      <c r="G910" s="70">
        <v>41512</v>
      </c>
      <c r="H910" t="s">
        <v>1</v>
      </c>
      <c r="I910" t="s">
        <v>15364</v>
      </c>
      <c r="J910" s="15">
        <v>-117980.01</v>
      </c>
      <c r="K910" s="14">
        <v>-117980.01</v>
      </c>
    </row>
    <row r="911" spans="2:11" x14ac:dyDescent="0.25">
      <c r="B911" t="s">
        <v>17791</v>
      </c>
      <c r="C911" t="s">
        <v>17792</v>
      </c>
      <c r="D911" t="s">
        <v>0</v>
      </c>
      <c r="E911" t="s">
        <v>12204</v>
      </c>
      <c r="F911" s="1" t="s">
        <v>2776</v>
      </c>
      <c r="G911" s="70">
        <v>41512</v>
      </c>
      <c r="H911" t="s">
        <v>1</v>
      </c>
      <c r="I911" t="s">
        <v>15364</v>
      </c>
      <c r="J911" s="15">
        <v>-117980.01</v>
      </c>
      <c r="K911" s="14">
        <v>-117980.01</v>
      </c>
    </row>
    <row r="912" spans="2:11" x14ac:dyDescent="0.25">
      <c r="B912" t="s">
        <v>17738</v>
      </c>
      <c r="C912" t="s">
        <v>17739</v>
      </c>
      <c r="D912" t="s">
        <v>0</v>
      </c>
      <c r="E912" t="s">
        <v>12204</v>
      </c>
      <c r="F912" s="1" t="s">
        <v>2776</v>
      </c>
      <c r="G912" s="70">
        <v>41512</v>
      </c>
      <c r="H912" t="s">
        <v>1</v>
      </c>
      <c r="I912" t="s">
        <v>15364</v>
      </c>
      <c r="J912" s="15">
        <v>-7569.99</v>
      </c>
      <c r="K912" s="14">
        <v>-7569.99</v>
      </c>
    </row>
    <row r="913" spans="2:11" x14ac:dyDescent="0.25">
      <c r="B913" t="s">
        <v>17738</v>
      </c>
      <c r="C913" t="s">
        <v>17739</v>
      </c>
      <c r="D913" t="s">
        <v>0</v>
      </c>
      <c r="E913" t="s">
        <v>12204</v>
      </c>
      <c r="F913" s="1" t="s">
        <v>2777</v>
      </c>
      <c r="G913" s="70">
        <v>41512</v>
      </c>
      <c r="H913" t="s">
        <v>1</v>
      </c>
      <c r="I913" t="s">
        <v>15365</v>
      </c>
      <c r="J913" s="15">
        <v>-1201.0999999999999</v>
      </c>
      <c r="K913" s="14">
        <v>-1201.0999999999999</v>
      </c>
    </row>
    <row r="914" spans="2:11" x14ac:dyDescent="0.25">
      <c r="B914" t="s">
        <v>17738</v>
      </c>
      <c r="C914" t="s">
        <v>17739</v>
      </c>
      <c r="D914" t="s">
        <v>0</v>
      </c>
      <c r="E914" t="s">
        <v>12204</v>
      </c>
      <c r="F914" s="1" t="s">
        <v>2778</v>
      </c>
      <c r="G914" s="70">
        <v>41512</v>
      </c>
      <c r="H914" t="s">
        <v>1</v>
      </c>
      <c r="I914" t="s">
        <v>15366</v>
      </c>
      <c r="J914" s="15">
        <v>-1272.23</v>
      </c>
      <c r="K914" s="14">
        <v>-1272.23</v>
      </c>
    </row>
    <row r="915" spans="2:11" x14ac:dyDescent="0.25">
      <c r="B915" t="s">
        <v>17738</v>
      </c>
      <c r="C915" t="s">
        <v>17739</v>
      </c>
      <c r="D915" t="s">
        <v>0</v>
      </c>
      <c r="E915" t="s">
        <v>12204</v>
      </c>
      <c r="F915" s="1" t="s">
        <v>2779</v>
      </c>
      <c r="G915" s="70">
        <v>41512</v>
      </c>
      <c r="H915" t="s">
        <v>1</v>
      </c>
      <c r="I915" t="s">
        <v>15367</v>
      </c>
      <c r="J915">
        <v>-50</v>
      </c>
      <c r="K915" s="13">
        <v>-50</v>
      </c>
    </row>
    <row r="916" spans="2:11" x14ac:dyDescent="0.25">
      <c r="B916" t="s">
        <v>17738</v>
      </c>
      <c r="C916" t="s">
        <v>17739</v>
      </c>
      <c r="D916" t="s">
        <v>0</v>
      </c>
      <c r="E916" t="s">
        <v>12204</v>
      </c>
      <c r="F916" s="1" t="s">
        <v>2780</v>
      </c>
      <c r="G916" s="70">
        <v>41512</v>
      </c>
      <c r="H916" t="s">
        <v>1</v>
      </c>
      <c r="I916" t="s">
        <v>15368</v>
      </c>
      <c r="J916" s="15">
        <v>7569.99</v>
      </c>
      <c r="K916" s="14">
        <v>7569.99</v>
      </c>
    </row>
    <row r="917" spans="2:11" x14ac:dyDescent="0.25">
      <c r="B917" t="s">
        <v>17738</v>
      </c>
      <c r="C917" t="s">
        <v>17739</v>
      </c>
      <c r="D917" t="s">
        <v>0</v>
      </c>
      <c r="E917" t="s">
        <v>12204</v>
      </c>
      <c r="F917" s="1" t="s">
        <v>2780</v>
      </c>
      <c r="G917" s="70">
        <v>41512</v>
      </c>
      <c r="H917" t="s">
        <v>1</v>
      </c>
      <c r="I917" t="s">
        <v>15368</v>
      </c>
      <c r="J917" s="15">
        <v>7569.99</v>
      </c>
      <c r="K917" s="14">
        <v>7569.99</v>
      </c>
    </row>
    <row r="918" spans="2:11" x14ac:dyDescent="0.25">
      <c r="B918" t="s">
        <v>17738</v>
      </c>
      <c r="C918" t="s">
        <v>17739</v>
      </c>
      <c r="D918" t="s">
        <v>0</v>
      </c>
      <c r="E918" t="s">
        <v>12204</v>
      </c>
      <c r="F918" s="1" t="s">
        <v>2783</v>
      </c>
      <c r="G918" s="70">
        <v>41513</v>
      </c>
      <c r="H918" t="s">
        <v>1</v>
      </c>
      <c r="I918" t="s">
        <v>15371</v>
      </c>
      <c r="J918" s="15">
        <v>-15768.48</v>
      </c>
      <c r="K918" s="14">
        <v>-15768.48</v>
      </c>
    </row>
    <row r="919" spans="2:11" x14ac:dyDescent="0.25">
      <c r="B919" t="s">
        <v>17738</v>
      </c>
      <c r="C919" t="s">
        <v>17739</v>
      </c>
      <c r="D919" t="s">
        <v>0</v>
      </c>
      <c r="E919" t="s">
        <v>12204</v>
      </c>
      <c r="F919" s="1" t="s">
        <v>2786</v>
      </c>
      <c r="G919" s="70">
        <v>41513</v>
      </c>
      <c r="H919" t="s">
        <v>1</v>
      </c>
      <c r="I919" t="s">
        <v>15374</v>
      </c>
      <c r="J919">
        <v>-214.5</v>
      </c>
      <c r="K919" s="13">
        <v>-214.5</v>
      </c>
    </row>
    <row r="920" spans="2:11" x14ac:dyDescent="0.25">
      <c r="B920" t="s">
        <v>17738</v>
      </c>
      <c r="C920" t="s">
        <v>17739</v>
      </c>
      <c r="D920" t="s">
        <v>0</v>
      </c>
      <c r="E920" t="s">
        <v>12204</v>
      </c>
      <c r="F920" s="1" t="s">
        <v>2785</v>
      </c>
      <c r="G920" s="70">
        <v>41513</v>
      </c>
      <c r="H920" t="s">
        <v>1</v>
      </c>
      <c r="I920" t="s">
        <v>15373</v>
      </c>
      <c r="J920" s="15">
        <v>-16158.42</v>
      </c>
      <c r="K920" s="14">
        <v>-16158.42</v>
      </c>
    </row>
    <row r="921" spans="2:11" x14ac:dyDescent="0.25">
      <c r="B921" t="s">
        <v>17738</v>
      </c>
      <c r="C921" t="s">
        <v>17739</v>
      </c>
      <c r="D921" t="s">
        <v>0</v>
      </c>
      <c r="E921" t="s">
        <v>12204</v>
      </c>
      <c r="F921" s="1" t="s">
        <v>2784</v>
      </c>
      <c r="G921" s="70">
        <v>41513</v>
      </c>
      <c r="H921" t="s">
        <v>1</v>
      </c>
      <c r="I921" t="s">
        <v>15372</v>
      </c>
      <c r="J921" s="15">
        <v>-15254.82</v>
      </c>
      <c r="K921" s="14">
        <v>-15254.82</v>
      </c>
    </row>
    <row r="922" spans="2:11" x14ac:dyDescent="0.25">
      <c r="B922" t="s">
        <v>17575</v>
      </c>
      <c r="C922" t="s">
        <v>17576</v>
      </c>
      <c r="D922" t="s">
        <v>8585</v>
      </c>
      <c r="E922" t="s">
        <v>13938</v>
      </c>
      <c r="F922" s="1" t="s">
        <v>11951</v>
      </c>
      <c r="G922" s="70">
        <v>41513</v>
      </c>
      <c r="H922" t="s">
        <v>11950</v>
      </c>
      <c r="I922" t="s">
        <v>11950</v>
      </c>
      <c r="J922" s="15">
        <v>-23600</v>
      </c>
      <c r="K922" s="14">
        <v>-23600</v>
      </c>
    </row>
    <row r="923" spans="2:11" x14ac:dyDescent="0.25">
      <c r="B923" t="s">
        <v>17738</v>
      </c>
      <c r="C923" t="s">
        <v>17739</v>
      </c>
      <c r="D923" t="s">
        <v>0</v>
      </c>
      <c r="E923" t="s">
        <v>12204</v>
      </c>
      <c r="F923" s="1" t="s">
        <v>2782</v>
      </c>
      <c r="G923" s="70">
        <v>41513</v>
      </c>
      <c r="H923" t="s">
        <v>1</v>
      </c>
      <c r="I923" t="s">
        <v>15370</v>
      </c>
      <c r="J923" s="15">
        <v>-20664.45</v>
      </c>
      <c r="K923" s="14">
        <v>-20664.45</v>
      </c>
    </row>
    <row r="924" spans="2:11" x14ac:dyDescent="0.25">
      <c r="B924" t="s">
        <v>17738</v>
      </c>
      <c r="C924" t="s">
        <v>17739</v>
      </c>
      <c r="D924" t="s">
        <v>0</v>
      </c>
      <c r="E924" t="s">
        <v>12204</v>
      </c>
      <c r="F924" s="1" t="s">
        <v>2781</v>
      </c>
      <c r="G924" s="70">
        <v>41513</v>
      </c>
      <c r="H924" t="s">
        <v>1</v>
      </c>
      <c r="I924" t="s">
        <v>15369</v>
      </c>
      <c r="J924" s="15">
        <v>-24086.87</v>
      </c>
      <c r="K924" s="14">
        <v>-24086.87</v>
      </c>
    </row>
    <row r="925" spans="2:11" x14ac:dyDescent="0.25">
      <c r="B925" t="s">
        <v>17738</v>
      </c>
      <c r="C925" t="s">
        <v>17739</v>
      </c>
      <c r="D925" t="s">
        <v>0</v>
      </c>
      <c r="E925" t="s">
        <v>12204</v>
      </c>
      <c r="F925" s="1" t="s">
        <v>2789</v>
      </c>
      <c r="G925" s="70">
        <v>41513</v>
      </c>
      <c r="H925" t="s">
        <v>1</v>
      </c>
      <c r="I925" t="s">
        <v>15377</v>
      </c>
      <c r="J925" s="15">
        <v>-5256.16</v>
      </c>
      <c r="K925" s="14">
        <v>-5256.16</v>
      </c>
    </row>
    <row r="926" spans="2:11" x14ac:dyDescent="0.25">
      <c r="B926" t="s">
        <v>17738</v>
      </c>
      <c r="C926" t="s">
        <v>17739</v>
      </c>
      <c r="D926" t="s">
        <v>0</v>
      </c>
      <c r="E926" t="s">
        <v>12204</v>
      </c>
      <c r="F926" s="1" t="s">
        <v>2788</v>
      </c>
      <c r="G926" s="70">
        <v>41513</v>
      </c>
      <c r="H926" t="s">
        <v>1</v>
      </c>
      <c r="I926" t="s">
        <v>15376</v>
      </c>
      <c r="J926" s="15">
        <v>-6888</v>
      </c>
      <c r="K926" s="14">
        <v>-6888</v>
      </c>
    </row>
    <row r="927" spans="2:11" x14ac:dyDescent="0.25">
      <c r="B927" t="s">
        <v>17738</v>
      </c>
      <c r="C927" t="s">
        <v>17739</v>
      </c>
      <c r="D927" t="s">
        <v>0</v>
      </c>
      <c r="E927" t="s">
        <v>12204</v>
      </c>
      <c r="F927" s="1" t="s">
        <v>2787</v>
      </c>
      <c r="G927" s="70">
        <v>41513</v>
      </c>
      <c r="H927" t="s">
        <v>1</v>
      </c>
      <c r="I927" t="s">
        <v>15375</v>
      </c>
      <c r="J927" s="15">
        <v>-29773.38</v>
      </c>
      <c r="K927" s="14">
        <v>-29773.38</v>
      </c>
    </row>
    <row r="928" spans="2:11" x14ac:dyDescent="0.25">
      <c r="B928" t="s">
        <v>17575</v>
      </c>
      <c r="C928" t="s">
        <v>17576</v>
      </c>
      <c r="D928" t="s">
        <v>11048</v>
      </c>
      <c r="E928" t="s">
        <v>14623</v>
      </c>
      <c r="F928" s="1" t="s">
        <v>11049</v>
      </c>
      <c r="G928" s="70">
        <v>41516</v>
      </c>
      <c r="H928" t="s">
        <v>1</v>
      </c>
      <c r="I928" t="s">
        <v>15379</v>
      </c>
      <c r="J928" s="15">
        <v>5935096.5899999999</v>
      </c>
      <c r="K928" s="14">
        <v>5935096.5899999999</v>
      </c>
    </row>
    <row r="929" spans="2:11" x14ac:dyDescent="0.25">
      <c r="B929" t="s">
        <v>17738</v>
      </c>
      <c r="C929" t="s">
        <v>17739</v>
      </c>
      <c r="D929" t="s">
        <v>0</v>
      </c>
      <c r="E929" t="s">
        <v>12204</v>
      </c>
      <c r="F929" s="1" t="s">
        <v>2792</v>
      </c>
      <c r="G929" s="70">
        <v>41516</v>
      </c>
      <c r="H929" t="s">
        <v>1</v>
      </c>
      <c r="I929" t="s">
        <v>15382</v>
      </c>
      <c r="J929">
        <v>-888.17</v>
      </c>
      <c r="K929" s="13">
        <v>-888.17</v>
      </c>
    </row>
    <row r="930" spans="2:11" x14ac:dyDescent="0.25">
      <c r="B930" t="s">
        <v>17738</v>
      </c>
      <c r="C930" t="s">
        <v>17739</v>
      </c>
      <c r="D930" t="s">
        <v>0</v>
      </c>
      <c r="E930" t="s">
        <v>12204</v>
      </c>
      <c r="F930" s="1" t="s">
        <v>2793</v>
      </c>
      <c r="G930" s="70">
        <v>41516</v>
      </c>
      <c r="H930" t="s">
        <v>1</v>
      </c>
      <c r="I930" t="s">
        <v>15383</v>
      </c>
      <c r="J930">
        <v>-940.77</v>
      </c>
      <c r="K930" s="13">
        <v>-940.77</v>
      </c>
    </row>
    <row r="931" spans="2:11" x14ac:dyDescent="0.25">
      <c r="B931" t="s">
        <v>17575</v>
      </c>
      <c r="C931" t="s">
        <v>17576</v>
      </c>
      <c r="D931" t="s">
        <v>10258</v>
      </c>
      <c r="E931" t="s">
        <v>14390</v>
      </c>
      <c r="F931" s="1" t="s">
        <v>10260</v>
      </c>
      <c r="G931" s="70">
        <v>41516</v>
      </c>
      <c r="H931" t="s">
        <v>10259</v>
      </c>
      <c r="I931" t="s">
        <v>15378</v>
      </c>
      <c r="J931" s="15">
        <v>600403.98</v>
      </c>
      <c r="K931" s="14">
        <v>600403.98</v>
      </c>
    </row>
    <row r="932" spans="2:11" x14ac:dyDescent="0.25">
      <c r="B932" t="s">
        <v>17738</v>
      </c>
      <c r="C932" t="s">
        <v>17739</v>
      </c>
      <c r="D932" t="s">
        <v>0</v>
      </c>
      <c r="E932" t="s">
        <v>12204</v>
      </c>
      <c r="F932" s="1" t="s">
        <v>2790</v>
      </c>
      <c r="G932" s="70">
        <v>41516</v>
      </c>
      <c r="H932" t="s">
        <v>1</v>
      </c>
      <c r="I932" t="s">
        <v>15380</v>
      </c>
      <c r="J932" s="15">
        <v>-7061.35</v>
      </c>
      <c r="K932" s="14">
        <v>-7061.35</v>
      </c>
    </row>
    <row r="933" spans="2:11" x14ac:dyDescent="0.25">
      <c r="B933" t="s">
        <v>17738</v>
      </c>
      <c r="C933" t="s">
        <v>17739</v>
      </c>
      <c r="D933" t="s">
        <v>0</v>
      </c>
      <c r="E933" t="s">
        <v>12204</v>
      </c>
      <c r="F933" s="1" t="s">
        <v>2791</v>
      </c>
      <c r="G933" s="70">
        <v>41516</v>
      </c>
      <c r="H933" t="s">
        <v>1</v>
      </c>
      <c r="I933" t="s">
        <v>15381</v>
      </c>
      <c r="J933" s="15">
        <v>-4851.54</v>
      </c>
      <c r="K933" s="14">
        <v>-4851.54</v>
      </c>
    </row>
    <row r="934" spans="2:11" x14ac:dyDescent="0.25">
      <c r="B934" t="s">
        <v>17791</v>
      </c>
      <c r="C934" t="s">
        <v>17792</v>
      </c>
      <c r="D934" t="s">
        <v>5810</v>
      </c>
      <c r="E934" t="s">
        <v>13333</v>
      </c>
      <c r="F934" s="1" t="s">
        <v>5812</v>
      </c>
      <c r="G934" s="70">
        <v>41520</v>
      </c>
      <c r="H934" t="s">
        <v>5811</v>
      </c>
      <c r="I934" t="s">
        <v>15387</v>
      </c>
      <c r="J934" s="15">
        <v>-44718.48</v>
      </c>
      <c r="K934" s="14">
        <v>-44718.48</v>
      </c>
    </row>
    <row r="935" spans="2:11" x14ac:dyDescent="0.25">
      <c r="B935" t="s">
        <v>17791</v>
      </c>
      <c r="C935" t="s">
        <v>17792</v>
      </c>
      <c r="D935" t="s">
        <v>5725</v>
      </c>
      <c r="E935" t="s">
        <v>13304</v>
      </c>
      <c r="F935" s="1" t="s">
        <v>5727</v>
      </c>
      <c r="G935" s="70">
        <v>41520</v>
      </c>
      <c r="H935" t="s">
        <v>5726</v>
      </c>
      <c r="I935" t="s">
        <v>15385</v>
      </c>
      <c r="J935" s="15">
        <v>-44718.48</v>
      </c>
      <c r="K935" s="14">
        <v>-40246.629999999997</v>
      </c>
    </row>
    <row r="936" spans="2:11" x14ac:dyDescent="0.25">
      <c r="B936" t="s">
        <v>17791</v>
      </c>
      <c r="C936" t="s">
        <v>17792</v>
      </c>
      <c r="D936" t="s">
        <v>5792</v>
      </c>
      <c r="E936" t="s">
        <v>13327</v>
      </c>
      <c r="F936" s="1" t="s">
        <v>5794</v>
      </c>
      <c r="G936" s="70">
        <v>41520</v>
      </c>
      <c r="H936" t="s">
        <v>5793</v>
      </c>
      <c r="I936" t="s">
        <v>15384</v>
      </c>
      <c r="J936" s="15">
        <v>-23187.360000000001</v>
      </c>
      <c r="K936" s="14">
        <v>-20868.62</v>
      </c>
    </row>
    <row r="937" spans="2:11" x14ac:dyDescent="0.25">
      <c r="B937" t="s">
        <v>17791</v>
      </c>
      <c r="C937" t="s">
        <v>17792</v>
      </c>
      <c r="D937" t="s">
        <v>5742</v>
      </c>
      <c r="E937" t="s">
        <v>13310</v>
      </c>
      <c r="F937" s="1" t="s">
        <v>5744</v>
      </c>
      <c r="G937" s="70">
        <v>41520</v>
      </c>
      <c r="H937" t="s">
        <v>5743</v>
      </c>
      <c r="I937" t="s">
        <v>15386</v>
      </c>
      <c r="J937" s="15">
        <v>-23601.42</v>
      </c>
      <c r="K937" s="14">
        <v>-21241.279999999999</v>
      </c>
    </row>
    <row r="938" spans="2:11" x14ac:dyDescent="0.25">
      <c r="B938" t="s">
        <v>17791</v>
      </c>
      <c r="C938" t="s">
        <v>17792</v>
      </c>
      <c r="D938" t="s">
        <v>2887</v>
      </c>
      <c r="E938" t="s">
        <v>12582</v>
      </c>
      <c r="F938" s="1" t="s">
        <v>2889</v>
      </c>
      <c r="G938" s="70">
        <v>41520</v>
      </c>
      <c r="H938" t="s">
        <v>2888</v>
      </c>
      <c r="I938" t="s">
        <v>2888</v>
      </c>
      <c r="J938" s="15">
        <v>-24072</v>
      </c>
      <c r="K938" s="14">
        <v>-24072</v>
      </c>
    </row>
    <row r="939" spans="2:11" x14ac:dyDescent="0.25">
      <c r="B939" t="s">
        <v>17791</v>
      </c>
      <c r="C939" t="s">
        <v>17792</v>
      </c>
      <c r="D939" t="s">
        <v>2887</v>
      </c>
      <c r="E939" t="s">
        <v>12582</v>
      </c>
      <c r="F939" s="1" t="s">
        <v>2891</v>
      </c>
      <c r="G939" s="70">
        <v>41521</v>
      </c>
      <c r="H939" t="s">
        <v>2890</v>
      </c>
      <c r="I939" t="s">
        <v>2890</v>
      </c>
      <c r="J939" s="15">
        <v>-26019</v>
      </c>
      <c r="K939" s="14">
        <v>-26019</v>
      </c>
    </row>
    <row r="940" spans="2:11" x14ac:dyDescent="0.25">
      <c r="B940" t="s">
        <v>17791</v>
      </c>
      <c r="C940" t="s">
        <v>17792</v>
      </c>
      <c r="D940" t="s">
        <v>5739</v>
      </c>
      <c r="E940" t="s">
        <v>13309</v>
      </c>
      <c r="F940" s="1" t="s">
        <v>5741</v>
      </c>
      <c r="G940" s="70">
        <v>41523</v>
      </c>
      <c r="H940" t="s">
        <v>5740</v>
      </c>
      <c r="I940" t="s">
        <v>15388</v>
      </c>
      <c r="J940" s="15">
        <v>-44718.48</v>
      </c>
      <c r="K940" s="14">
        <v>-40246.629999999997</v>
      </c>
    </row>
    <row r="941" spans="2:11" x14ac:dyDescent="0.25">
      <c r="B941" t="s">
        <v>17738</v>
      </c>
      <c r="C941" t="s">
        <v>17739</v>
      </c>
      <c r="D941" t="s">
        <v>0</v>
      </c>
      <c r="E941" t="s">
        <v>12204</v>
      </c>
      <c r="F941" s="1" t="s">
        <v>2795</v>
      </c>
      <c r="G941" s="70">
        <v>41527</v>
      </c>
      <c r="H941" t="s">
        <v>1</v>
      </c>
      <c r="I941" t="s">
        <v>15390</v>
      </c>
      <c r="J941">
        <v>-204.51</v>
      </c>
      <c r="K941" s="13">
        <v>-204.51</v>
      </c>
    </row>
    <row r="942" spans="2:11" x14ac:dyDescent="0.25">
      <c r="B942" t="s">
        <v>17738</v>
      </c>
      <c r="C942" t="s">
        <v>17739</v>
      </c>
      <c r="D942" t="s">
        <v>0</v>
      </c>
      <c r="E942" t="s">
        <v>12204</v>
      </c>
      <c r="F942" s="1" t="s">
        <v>2794</v>
      </c>
      <c r="G942" s="70">
        <v>41527</v>
      </c>
      <c r="H942" t="s">
        <v>1</v>
      </c>
      <c r="I942" t="s">
        <v>15389</v>
      </c>
      <c r="J942">
        <v>-193.07</v>
      </c>
      <c r="K942" s="13">
        <v>-193.07</v>
      </c>
    </row>
    <row r="943" spans="2:11" x14ac:dyDescent="0.25">
      <c r="B943" t="s">
        <v>17738</v>
      </c>
      <c r="C943" t="s">
        <v>17739</v>
      </c>
      <c r="D943" t="s">
        <v>0</v>
      </c>
      <c r="E943" t="s">
        <v>12204</v>
      </c>
      <c r="F943" s="1" t="s">
        <v>2797</v>
      </c>
      <c r="G943" s="70">
        <v>41527</v>
      </c>
      <c r="H943" t="s">
        <v>1</v>
      </c>
      <c r="I943" t="s">
        <v>15392</v>
      </c>
      <c r="J943">
        <v>-904.59</v>
      </c>
      <c r="K943" s="13">
        <v>-904.59</v>
      </c>
    </row>
    <row r="944" spans="2:11" x14ac:dyDescent="0.25">
      <c r="B944" t="s">
        <v>17738</v>
      </c>
      <c r="C944" t="s">
        <v>17739</v>
      </c>
      <c r="D944" t="s">
        <v>0</v>
      </c>
      <c r="E944" t="s">
        <v>12204</v>
      </c>
      <c r="F944" s="1" t="s">
        <v>2796</v>
      </c>
      <c r="G944" s="70">
        <v>41527</v>
      </c>
      <c r="H944" t="s">
        <v>1</v>
      </c>
      <c r="I944" t="s">
        <v>15391</v>
      </c>
      <c r="J944">
        <v>-854</v>
      </c>
      <c r="K944" s="13">
        <v>-854</v>
      </c>
    </row>
    <row r="945" spans="2:11" x14ac:dyDescent="0.25">
      <c r="B945" t="s">
        <v>17738</v>
      </c>
      <c r="C945" t="s">
        <v>17739</v>
      </c>
      <c r="D945" t="s">
        <v>0</v>
      </c>
      <c r="E945" t="s">
        <v>12204</v>
      </c>
      <c r="F945" s="1" t="s">
        <v>2799</v>
      </c>
      <c r="G945" s="70">
        <v>41533</v>
      </c>
      <c r="H945" t="s">
        <v>1</v>
      </c>
      <c r="I945" t="s">
        <v>15394</v>
      </c>
      <c r="J945" s="15">
        <v>-2543.1</v>
      </c>
      <c r="K945" s="14">
        <v>-2543.1</v>
      </c>
    </row>
    <row r="946" spans="2:11" x14ac:dyDescent="0.25">
      <c r="B946" t="s">
        <v>17738</v>
      </c>
      <c r="C946" t="s">
        <v>17739</v>
      </c>
      <c r="D946" t="s">
        <v>0</v>
      </c>
      <c r="E946" t="s">
        <v>12204</v>
      </c>
      <c r="F946" s="1" t="s">
        <v>2798</v>
      </c>
      <c r="G946" s="70">
        <v>41533</v>
      </c>
      <c r="H946" t="s">
        <v>1</v>
      </c>
      <c r="I946" t="s">
        <v>15393</v>
      </c>
      <c r="J946" s="15">
        <v>-2400.88</v>
      </c>
      <c r="K946" s="14">
        <v>-2400.88</v>
      </c>
    </row>
    <row r="947" spans="2:11" x14ac:dyDescent="0.25">
      <c r="B947" t="s">
        <v>17738</v>
      </c>
      <c r="C947" t="s">
        <v>17739</v>
      </c>
      <c r="D947" t="s">
        <v>0</v>
      </c>
      <c r="E947" t="s">
        <v>12204</v>
      </c>
      <c r="F947" s="1" t="s">
        <v>2800</v>
      </c>
      <c r="G947" s="70">
        <v>41533</v>
      </c>
      <c r="H947" t="s">
        <v>1</v>
      </c>
      <c r="I947" t="s">
        <v>15395</v>
      </c>
      <c r="J947">
        <v>-507</v>
      </c>
      <c r="K947" s="13">
        <v>-507</v>
      </c>
    </row>
    <row r="948" spans="2:11" x14ac:dyDescent="0.25">
      <c r="B948" t="s">
        <v>17791</v>
      </c>
      <c r="C948" t="s">
        <v>17792</v>
      </c>
      <c r="D948" t="s">
        <v>5745</v>
      </c>
      <c r="E948" t="s">
        <v>13311</v>
      </c>
      <c r="F948" s="1" t="s">
        <v>5747</v>
      </c>
      <c r="G948" s="70">
        <v>41534</v>
      </c>
      <c r="H948" t="s">
        <v>5746</v>
      </c>
      <c r="I948" t="s">
        <v>15397</v>
      </c>
      <c r="J948" s="15">
        <v>-21945.18</v>
      </c>
      <c r="K948" s="14">
        <v>-19750.66</v>
      </c>
    </row>
    <row r="949" spans="2:11" x14ac:dyDescent="0.25">
      <c r="B949" t="s">
        <v>17791</v>
      </c>
      <c r="C949" t="s">
        <v>17792</v>
      </c>
      <c r="D949" t="s">
        <v>4245</v>
      </c>
      <c r="E949" t="s">
        <v>12869</v>
      </c>
      <c r="F949" s="1" t="s">
        <v>4247</v>
      </c>
      <c r="G949" s="70">
        <v>41534</v>
      </c>
      <c r="H949" t="s">
        <v>4246</v>
      </c>
      <c r="I949" t="s">
        <v>15396</v>
      </c>
      <c r="J949" s="15">
        <v>-7720.04</v>
      </c>
      <c r="K949" s="14">
        <v>-7720.04</v>
      </c>
    </row>
    <row r="950" spans="2:11" x14ac:dyDescent="0.25">
      <c r="B950" t="s">
        <v>17575</v>
      </c>
      <c r="C950" t="s">
        <v>17576</v>
      </c>
      <c r="D950" t="s">
        <v>12012</v>
      </c>
      <c r="E950" t="s">
        <v>14877</v>
      </c>
      <c r="F950" s="1" t="s">
        <v>12014</v>
      </c>
      <c r="G950" s="70">
        <v>41534</v>
      </c>
      <c r="H950" t="s">
        <v>12013</v>
      </c>
      <c r="I950" t="s">
        <v>12013</v>
      </c>
      <c r="J950" s="15">
        <v>-135000</v>
      </c>
      <c r="K950" s="14">
        <v>-135000</v>
      </c>
    </row>
    <row r="951" spans="2:11" x14ac:dyDescent="0.25">
      <c r="B951" t="s">
        <v>17791</v>
      </c>
      <c r="C951" t="s">
        <v>17792</v>
      </c>
      <c r="D951" t="s">
        <v>2952</v>
      </c>
      <c r="E951" t="s">
        <v>12589</v>
      </c>
      <c r="F951" s="1" t="s">
        <v>2954</v>
      </c>
      <c r="G951" s="70">
        <v>41535</v>
      </c>
      <c r="H951" t="s">
        <v>2953</v>
      </c>
      <c r="I951" t="s">
        <v>15398</v>
      </c>
      <c r="J951" s="15">
        <v>-23600</v>
      </c>
      <c r="K951" s="14">
        <v>-23600</v>
      </c>
    </row>
    <row r="952" spans="2:11" x14ac:dyDescent="0.25">
      <c r="B952" t="s">
        <v>17791</v>
      </c>
      <c r="C952" t="s">
        <v>17792</v>
      </c>
      <c r="D952" t="s">
        <v>512</v>
      </c>
      <c r="E952" t="s">
        <v>12298</v>
      </c>
      <c r="F952" s="1" t="s">
        <v>2924</v>
      </c>
      <c r="G952" s="70">
        <v>41536</v>
      </c>
      <c r="H952" t="s">
        <v>1</v>
      </c>
      <c r="I952" t="s">
        <v>17448</v>
      </c>
      <c r="J952" s="15">
        <v>133605.01999999999</v>
      </c>
      <c r="K952" s="14">
        <v>133605.01999999999</v>
      </c>
    </row>
    <row r="953" spans="2:11" x14ac:dyDescent="0.25">
      <c r="B953" t="s">
        <v>17738</v>
      </c>
      <c r="C953" t="s">
        <v>17739</v>
      </c>
      <c r="D953" t="s">
        <v>1504</v>
      </c>
      <c r="E953" t="s">
        <v>12418</v>
      </c>
      <c r="F953" s="1" t="s">
        <v>1506</v>
      </c>
      <c r="G953" s="70">
        <v>41536</v>
      </c>
      <c r="H953" t="s">
        <v>1505</v>
      </c>
      <c r="I953" t="s">
        <v>1505</v>
      </c>
      <c r="J953" s="15">
        <v>-8791</v>
      </c>
      <c r="K953" s="14">
        <v>-8791</v>
      </c>
    </row>
    <row r="954" spans="2:11" x14ac:dyDescent="0.25">
      <c r="B954" t="s">
        <v>17738</v>
      </c>
      <c r="C954" t="s">
        <v>17739</v>
      </c>
      <c r="D954" t="s">
        <v>1435</v>
      </c>
      <c r="E954" t="s">
        <v>12415</v>
      </c>
      <c r="F954" s="1" t="s">
        <v>1443</v>
      </c>
      <c r="G954" s="70">
        <v>41537</v>
      </c>
      <c r="H954" t="s">
        <v>1442</v>
      </c>
      <c r="I954" t="s">
        <v>15402</v>
      </c>
      <c r="J954" s="15">
        <v>-27004.799999999999</v>
      </c>
      <c r="K954" s="14">
        <v>-27004.799999999999</v>
      </c>
    </row>
    <row r="955" spans="2:11" x14ac:dyDescent="0.25">
      <c r="B955" t="s">
        <v>17738</v>
      </c>
      <c r="C955" t="s">
        <v>17739</v>
      </c>
      <c r="D955" t="s">
        <v>1435</v>
      </c>
      <c r="E955" t="s">
        <v>12415</v>
      </c>
      <c r="F955" s="1" t="s">
        <v>1437</v>
      </c>
      <c r="G955" s="70">
        <v>41537</v>
      </c>
      <c r="H955" t="s">
        <v>1436</v>
      </c>
      <c r="I955" t="s">
        <v>15399</v>
      </c>
      <c r="J955" s="15">
        <v>-6076.08</v>
      </c>
      <c r="K955" s="14">
        <v>-6076.08</v>
      </c>
    </row>
    <row r="956" spans="2:11" x14ac:dyDescent="0.25">
      <c r="B956" t="s">
        <v>17738</v>
      </c>
      <c r="C956" t="s">
        <v>17739</v>
      </c>
      <c r="D956" t="s">
        <v>1435</v>
      </c>
      <c r="E956" t="s">
        <v>12415</v>
      </c>
      <c r="F956" s="1" t="s">
        <v>1439</v>
      </c>
      <c r="G956" s="70">
        <v>41537</v>
      </c>
      <c r="H956" t="s">
        <v>1438</v>
      </c>
      <c r="I956" t="s">
        <v>15400</v>
      </c>
      <c r="J956">
        <v>-67.510000000000005</v>
      </c>
      <c r="K956" s="13">
        <v>-67.510000000000005</v>
      </c>
    </row>
    <row r="957" spans="2:11" x14ac:dyDescent="0.25">
      <c r="B957" t="s">
        <v>17738</v>
      </c>
      <c r="C957" t="s">
        <v>17739</v>
      </c>
      <c r="D957" t="s">
        <v>1435</v>
      </c>
      <c r="E957" t="s">
        <v>12415</v>
      </c>
      <c r="F957" s="1" t="s">
        <v>1445</v>
      </c>
      <c r="G957" s="70">
        <v>41537</v>
      </c>
      <c r="H957" t="s">
        <v>1444</v>
      </c>
      <c r="I957" t="s">
        <v>15403</v>
      </c>
      <c r="J957">
        <v>-202.54</v>
      </c>
      <c r="K957" s="13">
        <v>-202.54</v>
      </c>
    </row>
    <row r="958" spans="2:11" x14ac:dyDescent="0.25">
      <c r="B958" t="s">
        <v>17738</v>
      </c>
      <c r="C958" t="s">
        <v>17739</v>
      </c>
      <c r="D958" t="s">
        <v>1435</v>
      </c>
      <c r="E958" t="s">
        <v>12415</v>
      </c>
      <c r="F958" s="1" t="s">
        <v>1447</v>
      </c>
      <c r="G958" s="70">
        <v>41537</v>
      </c>
      <c r="H958" t="s">
        <v>1446</v>
      </c>
      <c r="I958" t="s">
        <v>15404</v>
      </c>
      <c r="J958">
        <v>-652.62</v>
      </c>
      <c r="K958" s="13">
        <v>-652.62</v>
      </c>
    </row>
    <row r="959" spans="2:11" x14ac:dyDescent="0.25">
      <c r="B959" t="s">
        <v>17738</v>
      </c>
      <c r="C959" t="s">
        <v>17739</v>
      </c>
      <c r="D959" t="s">
        <v>1540</v>
      </c>
      <c r="E959" t="s">
        <v>12426</v>
      </c>
      <c r="F959" s="1" t="s">
        <v>1542</v>
      </c>
      <c r="G959" s="70">
        <v>41537</v>
      </c>
      <c r="H959" t="s">
        <v>1541</v>
      </c>
      <c r="I959" t="s">
        <v>1541</v>
      </c>
      <c r="J959" s="15">
        <v>-42139.27</v>
      </c>
      <c r="K959" s="14">
        <v>-42139.27</v>
      </c>
    </row>
    <row r="960" spans="2:11" x14ac:dyDescent="0.25">
      <c r="B960" t="s">
        <v>17791</v>
      </c>
      <c r="C960" t="s">
        <v>17792</v>
      </c>
      <c r="D960" t="s">
        <v>17822</v>
      </c>
      <c r="E960" t="s">
        <v>17823</v>
      </c>
      <c r="F960" s="1" t="s">
        <v>17824</v>
      </c>
      <c r="G960" s="70">
        <v>41537</v>
      </c>
      <c r="H960" t="s">
        <v>17825</v>
      </c>
      <c r="J960" s="15">
        <v>-236000</v>
      </c>
      <c r="K960" s="14">
        <v>-236000</v>
      </c>
    </row>
    <row r="961" spans="2:11" x14ac:dyDescent="0.25">
      <c r="B961" t="s">
        <v>17738</v>
      </c>
      <c r="C961" t="s">
        <v>17739</v>
      </c>
      <c r="D961" t="s">
        <v>1435</v>
      </c>
      <c r="E961" t="s">
        <v>12415</v>
      </c>
      <c r="F961" s="1" t="s">
        <v>1441</v>
      </c>
      <c r="G961" s="70">
        <v>41537</v>
      </c>
      <c r="H961" t="s">
        <v>1440</v>
      </c>
      <c r="I961" t="s">
        <v>15401</v>
      </c>
      <c r="J961">
        <v>-151.9</v>
      </c>
      <c r="K961" s="13">
        <v>-151.9</v>
      </c>
    </row>
    <row r="962" spans="2:11" x14ac:dyDescent="0.25">
      <c r="B962" t="s">
        <v>17791</v>
      </c>
      <c r="C962" t="s">
        <v>17792</v>
      </c>
      <c r="D962" t="s">
        <v>2283</v>
      </c>
      <c r="E962" t="s">
        <v>12555</v>
      </c>
      <c r="F962" s="1" t="s">
        <v>3057</v>
      </c>
      <c r="G962" s="70">
        <v>41543</v>
      </c>
      <c r="H962" t="s">
        <v>3056</v>
      </c>
      <c r="I962" t="s">
        <v>3056</v>
      </c>
      <c r="J962" s="15">
        <v>-183932.5</v>
      </c>
      <c r="K962" s="14">
        <v>-183932.5</v>
      </c>
    </row>
    <row r="963" spans="2:11" x14ac:dyDescent="0.25">
      <c r="B963" t="s">
        <v>17738</v>
      </c>
      <c r="C963" t="s">
        <v>17739</v>
      </c>
      <c r="D963" t="s">
        <v>0</v>
      </c>
      <c r="E963" t="s">
        <v>12204</v>
      </c>
      <c r="F963" s="1" t="s">
        <v>2548</v>
      </c>
      <c r="G963" s="70">
        <v>41544</v>
      </c>
      <c r="H963" t="s">
        <v>1</v>
      </c>
      <c r="I963" t="s">
        <v>15408</v>
      </c>
      <c r="J963" s="15">
        <v>-2725.61</v>
      </c>
      <c r="K963" s="14">
        <v>-2725.61</v>
      </c>
    </row>
    <row r="964" spans="2:11" x14ac:dyDescent="0.25">
      <c r="B964" t="s">
        <v>17738</v>
      </c>
      <c r="C964" t="s">
        <v>17739</v>
      </c>
      <c r="D964" t="s">
        <v>0</v>
      </c>
      <c r="E964" t="s">
        <v>12204</v>
      </c>
      <c r="F964" s="1" t="s">
        <v>2550</v>
      </c>
      <c r="G964" s="70">
        <v>41544</v>
      </c>
      <c r="H964" t="s">
        <v>1</v>
      </c>
      <c r="I964" t="s">
        <v>15409</v>
      </c>
      <c r="J964" s="15">
        <v>-7384.16</v>
      </c>
      <c r="K964" s="14">
        <v>-7384.16</v>
      </c>
    </row>
    <row r="965" spans="2:11" x14ac:dyDescent="0.25">
      <c r="B965" t="s">
        <v>17738</v>
      </c>
      <c r="C965" t="s">
        <v>17739</v>
      </c>
      <c r="D965" t="s">
        <v>0</v>
      </c>
      <c r="E965" t="s">
        <v>12204</v>
      </c>
      <c r="F965" s="1" t="s">
        <v>2549</v>
      </c>
      <c r="G965" s="70">
        <v>41544</v>
      </c>
      <c r="H965" t="s">
        <v>1</v>
      </c>
      <c r="I965" t="s">
        <v>15408</v>
      </c>
      <c r="J965" s="15">
        <v>-2628.08</v>
      </c>
      <c r="K965" s="14">
        <v>-2628.08</v>
      </c>
    </row>
    <row r="966" spans="2:11" x14ac:dyDescent="0.25">
      <c r="B966" t="s">
        <v>17791</v>
      </c>
      <c r="C966" t="s">
        <v>17792</v>
      </c>
      <c r="D966" t="s">
        <v>4195</v>
      </c>
      <c r="E966" t="s">
        <v>12859</v>
      </c>
      <c r="F966" s="1" t="s">
        <v>4199</v>
      </c>
      <c r="G966" s="70">
        <v>41544</v>
      </c>
      <c r="H966" t="s">
        <v>4198</v>
      </c>
      <c r="I966" t="s">
        <v>15405</v>
      </c>
      <c r="J966" s="15">
        <v>-6000</v>
      </c>
      <c r="K966" s="14">
        <v>-6000</v>
      </c>
    </row>
    <row r="967" spans="2:11" x14ac:dyDescent="0.25">
      <c r="B967" t="s">
        <v>17738</v>
      </c>
      <c r="C967" t="s">
        <v>17739</v>
      </c>
      <c r="D967" t="s">
        <v>0</v>
      </c>
      <c r="E967" t="s">
        <v>12204</v>
      </c>
      <c r="F967" s="1" t="s">
        <v>2551</v>
      </c>
      <c r="G967" s="70">
        <v>41544</v>
      </c>
      <c r="H967" t="s">
        <v>1</v>
      </c>
      <c r="I967" t="s">
        <v>15410</v>
      </c>
      <c r="J967" s="15">
        <v>-7382.36</v>
      </c>
      <c r="K967" s="14">
        <v>-7382.36</v>
      </c>
    </row>
    <row r="968" spans="2:11" x14ac:dyDescent="0.25">
      <c r="B968" t="s">
        <v>17738</v>
      </c>
      <c r="C968" t="s">
        <v>17739</v>
      </c>
      <c r="D968" t="s">
        <v>0</v>
      </c>
      <c r="E968" t="s">
        <v>12204</v>
      </c>
      <c r="F968" s="1" t="s">
        <v>2546</v>
      </c>
      <c r="G968" s="70">
        <v>41544</v>
      </c>
      <c r="H968" t="s">
        <v>1</v>
      </c>
      <c r="I968" t="s">
        <v>15406</v>
      </c>
      <c r="J968" s="15">
        <v>-2296</v>
      </c>
      <c r="K968" s="14">
        <v>-2296</v>
      </c>
    </row>
    <row r="969" spans="2:11" x14ac:dyDescent="0.25">
      <c r="B969" t="s">
        <v>17738</v>
      </c>
      <c r="C969" t="s">
        <v>17739</v>
      </c>
      <c r="D969" t="s">
        <v>0</v>
      </c>
      <c r="E969" t="s">
        <v>12204</v>
      </c>
      <c r="F969" s="1" t="s">
        <v>2547</v>
      </c>
      <c r="G969" s="70">
        <v>41544</v>
      </c>
      <c r="H969" t="s">
        <v>1</v>
      </c>
      <c r="I969" t="s">
        <v>15407</v>
      </c>
      <c r="J969" s="15">
        <v>-2432</v>
      </c>
      <c r="K969" s="14">
        <v>-2432</v>
      </c>
    </row>
    <row r="970" spans="2:11" x14ac:dyDescent="0.25">
      <c r="B970" t="s">
        <v>17738</v>
      </c>
      <c r="C970" t="s">
        <v>17739</v>
      </c>
      <c r="D970" t="s">
        <v>0</v>
      </c>
      <c r="E970" t="s">
        <v>12204</v>
      </c>
      <c r="F970" s="1" t="s">
        <v>2555</v>
      </c>
      <c r="G970" s="70">
        <v>41547</v>
      </c>
      <c r="H970" t="s">
        <v>1</v>
      </c>
      <c r="I970" t="s">
        <v>15416</v>
      </c>
      <c r="J970" s="15">
        <v>-1953.39</v>
      </c>
      <c r="K970" s="14">
        <v>-1953.39</v>
      </c>
    </row>
    <row r="971" spans="2:11" x14ac:dyDescent="0.25">
      <c r="B971" t="s">
        <v>17738</v>
      </c>
      <c r="C971" t="s">
        <v>17739</v>
      </c>
      <c r="D971" t="s">
        <v>0</v>
      </c>
      <c r="E971" t="s">
        <v>12204</v>
      </c>
      <c r="F971" s="1" t="s">
        <v>2553</v>
      </c>
      <c r="G971" s="70">
        <v>41547</v>
      </c>
      <c r="H971" t="s">
        <v>1</v>
      </c>
      <c r="I971" t="s">
        <v>15414</v>
      </c>
      <c r="J971" s="15">
        <v>-31912.57</v>
      </c>
      <c r="K971" s="14">
        <v>-31912.57</v>
      </c>
    </row>
    <row r="972" spans="2:11" x14ac:dyDescent="0.25">
      <c r="B972" t="s">
        <v>17738</v>
      </c>
      <c r="C972" t="s">
        <v>17739</v>
      </c>
      <c r="D972" t="s">
        <v>0</v>
      </c>
      <c r="E972" t="s">
        <v>12204</v>
      </c>
      <c r="F972" s="1" t="s">
        <v>2554</v>
      </c>
      <c r="G972" s="70">
        <v>41547</v>
      </c>
      <c r="H972" t="s">
        <v>1</v>
      </c>
      <c r="I972" t="s">
        <v>15415</v>
      </c>
      <c r="J972" s="15">
        <v>-1844.15</v>
      </c>
      <c r="K972" s="14">
        <v>-1844.15</v>
      </c>
    </row>
    <row r="973" spans="2:11" x14ac:dyDescent="0.25">
      <c r="B973" t="s">
        <v>17738</v>
      </c>
      <c r="C973" t="s">
        <v>17739</v>
      </c>
      <c r="D973" t="s">
        <v>0</v>
      </c>
      <c r="E973" t="s">
        <v>12204</v>
      </c>
      <c r="F973" s="1" t="s">
        <v>2552</v>
      </c>
      <c r="G973" s="70">
        <v>41547</v>
      </c>
      <c r="H973" t="s">
        <v>1</v>
      </c>
      <c r="I973" t="s">
        <v>15413</v>
      </c>
      <c r="J973" s="15">
        <v>-32594.48</v>
      </c>
      <c r="K973" s="14">
        <v>-32594.48</v>
      </c>
    </row>
    <row r="974" spans="2:11" x14ac:dyDescent="0.25">
      <c r="B974" t="s">
        <v>17791</v>
      </c>
      <c r="C974" t="s">
        <v>17792</v>
      </c>
      <c r="D974" t="s">
        <v>6878</v>
      </c>
      <c r="E974" t="s">
        <v>13690</v>
      </c>
      <c r="F974" s="1" t="s">
        <v>6879</v>
      </c>
      <c r="G974" s="70">
        <v>41547</v>
      </c>
      <c r="H974" t="s">
        <v>6080</v>
      </c>
      <c r="I974" t="s">
        <v>15412</v>
      </c>
      <c r="J974" s="15">
        <v>-21945.18</v>
      </c>
      <c r="K974" s="14">
        <v>-21945.18</v>
      </c>
    </row>
    <row r="975" spans="2:11" x14ac:dyDescent="0.25">
      <c r="B975" t="s">
        <v>17791</v>
      </c>
      <c r="C975" t="s">
        <v>17792</v>
      </c>
      <c r="D975" t="s">
        <v>6079</v>
      </c>
      <c r="E975" t="s">
        <v>13423</v>
      </c>
      <c r="F975" s="1" t="s">
        <v>6081</v>
      </c>
      <c r="G975" s="70">
        <v>41547</v>
      </c>
      <c r="H975" t="s">
        <v>6080</v>
      </c>
      <c r="I975" t="s">
        <v>15411</v>
      </c>
      <c r="J975" s="15">
        <v>-31795.23</v>
      </c>
      <c r="K975" s="14">
        <v>-31795.23</v>
      </c>
    </row>
    <row r="976" spans="2:11" x14ac:dyDescent="0.25">
      <c r="B976" t="s">
        <v>17575</v>
      </c>
      <c r="C976" t="s">
        <v>17576</v>
      </c>
      <c r="D976" t="s">
        <v>9337</v>
      </c>
      <c r="E976" t="s">
        <v>14132</v>
      </c>
      <c r="F976" s="1" t="s">
        <v>9339</v>
      </c>
      <c r="G976" s="70">
        <v>41547</v>
      </c>
      <c r="H976" t="s">
        <v>9338</v>
      </c>
      <c r="I976" t="s">
        <v>9338</v>
      </c>
      <c r="J976" s="15">
        <v>-1093708.2</v>
      </c>
      <c r="K976" s="14">
        <v>-1093708.2</v>
      </c>
    </row>
    <row r="977" spans="2:11" x14ac:dyDescent="0.25">
      <c r="B977" t="s">
        <v>17738</v>
      </c>
      <c r="C977" t="s">
        <v>17739</v>
      </c>
      <c r="D977" t="s">
        <v>0</v>
      </c>
      <c r="E977" t="s">
        <v>12204</v>
      </c>
      <c r="F977" s="1" t="s">
        <v>2561</v>
      </c>
      <c r="G977" s="70">
        <v>41548</v>
      </c>
      <c r="H977" t="s">
        <v>1</v>
      </c>
      <c r="I977" t="s">
        <v>15422</v>
      </c>
      <c r="J977" s="15">
        <v>-7445.69</v>
      </c>
      <c r="K977" s="14">
        <v>-7445.69</v>
      </c>
    </row>
    <row r="978" spans="2:11" x14ac:dyDescent="0.25">
      <c r="B978" t="s">
        <v>17738</v>
      </c>
      <c r="C978" t="s">
        <v>17739</v>
      </c>
      <c r="D978" t="s">
        <v>0</v>
      </c>
      <c r="E978" t="s">
        <v>12204</v>
      </c>
      <c r="F978" s="1" t="s">
        <v>2562</v>
      </c>
      <c r="G978" s="70">
        <v>41548</v>
      </c>
      <c r="H978" t="s">
        <v>1</v>
      </c>
      <c r="I978" t="s">
        <v>15423</v>
      </c>
      <c r="J978" s="15">
        <v>-7886.72</v>
      </c>
      <c r="K978" s="14">
        <v>-7886.72</v>
      </c>
    </row>
    <row r="979" spans="2:11" x14ac:dyDescent="0.25">
      <c r="B979" t="s">
        <v>17738</v>
      </c>
      <c r="C979" t="s">
        <v>17739</v>
      </c>
      <c r="D979" t="s">
        <v>0</v>
      </c>
      <c r="E979" t="s">
        <v>12204</v>
      </c>
      <c r="F979" s="1" t="s">
        <v>2563</v>
      </c>
      <c r="G979" s="70">
        <v>41548</v>
      </c>
      <c r="H979" t="s">
        <v>1</v>
      </c>
      <c r="I979" t="s">
        <v>15424</v>
      </c>
      <c r="J979" s="15">
        <v>-14486.54</v>
      </c>
      <c r="K979" s="14">
        <v>-14486.54</v>
      </c>
    </row>
    <row r="980" spans="2:11" x14ac:dyDescent="0.25">
      <c r="B980" t="s">
        <v>17738</v>
      </c>
      <c r="C980" t="s">
        <v>17739</v>
      </c>
      <c r="D980" t="s">
        <v>0</v>
      </c>
      <c r="E980" t="s">
        <v>12204</v>
      </c>
      <c r="F980" s="1" t="s">
        <v>2564</v>
      </c>
      <c r="G980" s="70">
        <v>41548</v>
      </c>
      <c r="H980" t="s">
        <v>1</v>
      </c>
      <c r="I980" t="s">
        <v>15425</v>
      </c>
      <c r="J980" s="15">
        <v>-15344.63</v>
      </c>
      <c r="K980" s="14">
        <v>-15344.63</v>
      </c>
    </row>
    <row r="981" spans="2:11" x14ac:dyDescent="0.25">
      <c r="B981" t="s">
        <v>17738</v>
      </c>
      <c r="C981" t="s">
        <v>17739</v>
      </c>
      <c r="D981" t="s">
        <v>0</v>
      </c>
      <c r="E981" t="s">
        <v>12204</v>
      </c>
      <c r="F981" s="1" t="s">
        <v>2560</v>
      </c>
      <c r="G981" s="70">
        <v>41548</v>
      </c>
      <c r="H981" t="s">
        <v>1</v>
      </c>
      <c r="I981" t="s">
        <v>15421</v>
      </c>
      <c r="J981">
        <v>-843.39</v>
      </c>
      <c r="K981" s="13">
        <v>-843.39</v>
      </c>
    </row>
    <row r="982" spans="2:11" x14ac:dyDescent="0.25">
      <c r="B982" t="s">
        <v>17738</v>
      </c>
      <c r="C982" t="s">
        <v>17739</v>
      </c>
      <c r="D982" t="s">
        <v>0</v>
      </c>
      <c r="E982" t="s">
        <v>12204</v>
      </c>
      <c r="F982" s="1" t="s">
        <v>2557</v>
      </c>
      <c r="G982" s="70">
        <v>41548</v>
      </c>
      <c r="H982" t="s">
        <v>1</v>
      </c>
      <c r="I982" t="s">
        <v>15418</v>
      </c>
      <c r="J982" s="15">
        <v>-1159.05</v>
      </c>
      <c r="K982" s="14">
        <v>-1159.05</v>
      </c>
    </row>
    <row r="983" spans="2:11" x14ac:dyDescent="0.25">
      <c r="B983" t="s">
        <v>17738</v>
      </c>
      <c r="C983" t="s">
        <v>17739</v>
      </c>
      <c r="D983" t="s">
        <v>0</v>
      </c>
      <c r="E983" t="s">
        <v>12204</v>
      </c>
      <c r="F983" s="1" t="s">
        <v>2556</v>
      </c>
      <c r="G983" s="70">
        <v>41548</v>
      </c>
      <c r="H983" t="s">
        <v>1</v>
      </c>
      <c r="I983" t="s">
        <v>15417</v>
      </c>
      <c r="J983" s="15">
        <v>-1227.71</v>
      </c>
      <c r="K983" s="14">
        <v>-1227.71</v>
      </c>
    </row>
    <row r="984" spans="2:11" x14ac:dyDescent="0.25">
      <c r="B984" t="s">
        <v>17738</v>
      </c>
      <c r="C984" t="s">
        <v>17739</v>
      </c>
      <c r="D984" t="s">
        <v>0</v>
      </c>
      <c r="E984" t="s">
        <v>12204</v>
      </c>
      <c r="F984" s="1" t="s">
        <v>2559</v>
      </c>
      <c r="G984" s="70">
        <v>41548</v>
      </c>
      <c r="H984" t="s">
        <v>1</v>
      </c>
      <c r="I984" t="s">
        <v>15420</v>
      </c>
      <c r="J984" s="15">
        <v>-7780.77</v>
      </c>
      <c r="K984" s="14">
        <v>-7780.77</v>
      </c>
    </row>
    <row r="985" spans="2:11" x14ac:dyDescent="0.25">
      <c r="B985" t="s">
        <v>17738</v>
      </c>
      <c r="C985" t="s">
        <v>17739</v>
      </c>
      <c r="D985" t="s">
        <v>0</v>
      </c>
      <c r="E985" t="s">
        <v>12204</v>
      </c>
      <c r="F985" s="1" t="s">
        <v>2558</v>
      </c>
      <c r="G985" s="70">
        <v>41548</v>
      </c>
      <c r="H985" t="s">
        <v>1</v>
      </c>
      <c r="I985" t="s">
        <v>15419</v>
      </c>
      <c r="J985" s="15">
        <v>-8021.54</v>
      </c>
      <c r="K985" s="14">
        <v>-8021.54</v>
      </c>
    </row>
    <row r="986" spans="2:11" x14ac:dyDescent="0.25">
      <c r="B986" t="s">
        <v>17738</v>
      </c>
      <c r="C986" t="s">
        <v>17739</v>
      </c>
      <c r="D986" t="s">
        <v>0</v>
      </c>
      <c r="E986" t="s">
        <v>12204</v>
      </c>
      <c r="F986" s="1" t="s">
        <v>2567</v>
      </c>
      <c r="G986" s="70">
        <v>41549</v>
      </c>
      <c r="H986" t="s">
        <v>1</v>
      </c>
      <c r="I986" t="s">
        <v>15428</v>
      </c>
      <c r="J986">
        <v>-484.52</v>
      </c>
      <c r="K986" s="13">
        <v>-484.52</v>
      </c>
    </row>
    <row r="987" spans="2:11" x14ac:dyDescent="0.25">
      <c r="B987" t="s">
        <v>17738</v>
      </c>
      <c r="C987" t="s">
        <v>17739</v>
      </c>
      <c r="D987" t="s">
        <v>0</v>
      </c>
      <c r="E987" t="s">
        <v>12204</v>
      </c>
      <c r="F987" s="1" t="s">
        <v>2565</v>
      </c>
      <c r="G987" s="70">
        <v>41549</v>
      </c>
      <c r="H987" t="s">
        <v>1</v>
      </c>
      <c r="I987" t="s">
        <v>15426</v>
      </c>
      <c r="J987" s="15">
        <v>-4414.46</v>
      </c>
      <c r="K987" s="14">
        <v>-4414.46</v>
      </c>
    </row>
    <row r="988" spans="2:11" x14ac:dyDescent="0.25">
      <c r="B988" t="s">
        <v>17738</v>
      </c>
      <c r="C988" t="s">
        <v>17739</v>
      </c>
      <c r="D988" t="s">
        <v>0</v>
      </c>
      <c r="E988" t="s">
        <v>12204</v>
      </c>
      <c r="F988" s="1" t="s">
        <v>2566</v>
      </c>
      <c r="G988" s="70">
        <v>41549</v>
      </c>
      <c r="H988" t="s">
        <v>1</v>
      </c>
      <c r="I988" t="s">
        <v>15427</v>
      </c>
      <c r="J988" s="15">
        <v>-4675.9399999999996</v>
      </c>
      <c r="K988" s="14">
        <v>-4675.9399999999996</v>
      </c>
    </row>
    <row r="989" spans="2:11" x14ac:dyDescent="0.25">
      <c r="B989" t="s">
        <v>17791</v>
      </c>
      <c r="C989" t="s">
        <v>17792</v>
      </c>
      <c r="D989" t="s">
        <v>2283</v>
      </c>
      <c r="E989" t="s">
        <v>12555</v>
      </c>
      <c r="F989" s="1" t="s">
        <v>3059</v>
      </c>
      <c r="G989" s="70">
        <v>41549</v>
      </c>
      <c r="H989" t="s">
        <v>3058</v>
      </c>
      <c r="I989" t="s">
        <v>3058</v>
      </c>
      <c r="J989" s="15">
        <v>-116808.2</v>
      </c>
      <c r="K989" s="14">
        <v>-116808.2</v>
      </c>
    </row>
    <row r="990" spans="2:11" x14ac:dyDescent="0.25">
      <c r="B990" t="s">
        <v>17738</v>
      </c>
      <c r="C990" t="s">
        <v>17739</v>
      </c>
      <c r="D990" t="s">
        <v>1384</v>
      </c>
      <c r="E990" t="s">
        <v>12405</v>
      </c>
      <c r="F990" s="1" t="s">
        <v>1386</v>
      </c>
      <c r="G990" s="70">
        <v>41551</v>
      </c>
      <c r="H990" t="s">
        <v>1385</v>
      </c>
      <c r="I990" t="s">
        <v>15429</v>
      </c>
      <c r="J990" s="15">
        <v>-5228.57</v>
      </c>
      <c r="K990" s="14">
        <v>-5228.57</v>
      </c>
    </row>
    <row r="991" spans="2:11" x14ac:dyDescent="0.25">
      <c r="B991" t="s">
        <v>17791</v>
      </c>
      <c r="C991" t="s">
        <v>17792</v>
      </c>
      <c r="D991" t="s">
        <v>2283</v>
      </c>
      <c r="E991" t="s">
        <v>12555</v>
      </c>
      <c r="F991" s="1" t="s">
        <v>3062</v>
      </c>
      <c r="G991" s="70">
        <v>41551</v>
      </c>
      <c r="H991" t="s">
        <v>3060</v>
      </c>
      <c r="I991" t="s">
        <v>15430</v>
      </c>
      <c r="J991" s="15">
        <v>-59472</v>
      </c>
      <c r="K991" s="14">
        <v>-59472</v>
      </c>
    </row>
    <row r="992" spans="2:11" x14ac:dyDescent="0.25">
      <c r="B992" t="s">
        <v>17791</v>
      </c>
      <c r="C992" t="s">
        <v>17792</v>
      </c>
      <c r="D992" t="s">
        <v>2283</v>
      </c>
      <c r="E992" t="s">
        <v>12555</v>
      </c>
      <c r="F992" s="1" t="s">
        <v>3061</v>
      </c>
      <c r="G992" s="70">
        <v>41551</v>
      </c>
      <c r="H992" t="s">
        <v>3060</v>
      </c>
      <c r="I992" t="s">
        <v>15430</v>
      </c>
      <c r="J992" s="15">
        <v>-59472</v>
      </c>
      <c r="K992" s="14">
        <v>-59472</v>
      </c>
    </row>
    <row r="993" spans="2:11" x14ac:dyDescent="0.25">
      <c r="B993" t="s">
        <v>17791</v>
      </c>
      <c r="C993" t="s">
        <v>17792</v>
      </c>
      <c r="D993" t="s">
        <v>653</v>
      </c>
      <c r="E993" t="s">
        <v>12316</v>
      </c>
      <c r="F993" s="1" t="s">
        <v>2938</v>
      </c>
      <c r="G993" s="70">
        <v>41551</v>
      </c>
      <c r="H993" t="s">
        <v>2937</v>
      </c>
      <c r="I993" t="s">
        <v>2937</v>
      </c>
      <c r="J993" s="15">
        <v>-10913.77</v>
      </c>
      <c r="K993" s="14">
        <v>-10913.77</v>
      </c>
    </row>
    <row r="994" spans="2:11" x14ac:dyDescent="0.25">
      <c r="B994" t="s">
        <v>17738</v>
      </c>
      <c r="C994" t="s">
        <v>17739</v>
      </c>
      <c r="D994" t="s">
        <v>0</v>
      </c>
      <c r="E994" t="s">
        <v>12204</v>
      </c>
      <c r="F994" s="1" t="s">
        <v>2569</v>
      </c>
      <c r="G994" s="70">
        <v>41554</v>
      </c>
      <c r="H994" t="s">
        <v>1</v>
      </c>
      <c r="I994" t="s">
        <v>15432</v>
      </c>
      <c r="J994" s="15">
        <v>-5634.67</v>
      </c>
      <c r="K994" s="14">
        <v>-5634.67</v>
      </c>
    </row>
    <row r="995" spans="2:11" x14ac:dyDescent="0.25">
      <c r="B995" t="s">
        <v>17575</v>
      </c>
      <c r="C995" t="s">
        <v>17576</v>
      </c>
      <c r="D995" t="s">
        <v>11467</v>
      </c>
      <c r="E995" t="s">
        <v>14726</v>
      </c>
      <c r="F995" s="1" t="s">
        <v>11471</v>
      </c>
      <c r="G995" s="70">
        <v>41554</v>
      </c>
      <c r="H995" t="s">
        <v>11470</v>
      </c>
      <c r="I995" t="s">
        <v>11470</v>
      </c>
      <c r="J995" s="15">
        <v>-11800</v>
      </c>
      <c r="K995" s="14">
        <v>-11800</v>
      </c>
    </row>
    <row r="996" spans="2:11" x14ac:dyDescent="0.25">
      <c r="B996" t="s">
        <v>17738</v>
      </c>
      <c r="C996" t="s">
        <v>17739</v>
      </c>
      <c r="D996" t="s">
        <v>0</v>
      </c>
      <c r="E996" t="s">
        <v>12204</v>
      </c>
      <c r="F996" s="1" t="s">
        <v>2568</v>
      </c>
      <c r="G996" s="70">
        <v>41554</v>
      </c>
      <c r="H996" t="s">
        <v>1</v>
      </c>
      <c r="I996" t="s">
        <v>15431</v>
      </c>
      <c r="J996" s="15">
        <v>-5319.58</v>
      </c>
      <c r="K996" s="14">
        <v>-5319.58</v>
      </c>
    </row>
    <row r="997" spans="2:11" x14ac:dyDescent="0.25">
      <c r="B997" t="s">
        <v>17738</v>
      </c>
      <c r="C997" t="s">
        <v>17739</v>
      </c>
      <c r="D997" t="s">
        <v>0</v>
      </c>
      <c r="E997" t="s">
        <v>12204</v>
      </c>
      <c r="F997" s="1" t="s">
        <v>2570</v>
      </c>
      <c r="G997" s="70">
        <v>41556</v>
      </c>
      <c r="H997" t="s">
        <v>1</v>
      </c>
      <c r="I997" t="s">
        <v>15433</v>
      </c>
      <c r="J997" s="15">
        <v>-1750.78</v>
      </c>
      <c r="K997" s="14">
        <v>-1750.78</v>
      </c>
    </row>
    <row r="998" spans="2:11" x14ac:dyDescent="0.25">
      <c r="B998" t="s">
        <v>17738</v>
      </c>
      <c r="C998" t="s">
        <v>17739</v>
      </c>
      <c r="D998" t="s">
        <v>0</v>
      </c>
      <c r="E998" t="s">
        <v>12204</v>
      </c>
      <c r="F998" s="1" t="s">
        <v>2571</v>
      </c>
      <c r="G998" s="70">
        <v>41556</v>
      </c>
      <c r="H998" t="s">
        <v>1</v>
      </c>
      <c r="I998" t="s">
        <v>15434</v>
      </c>
      <c r="J998" s="15">
        <v>-1854.49</v>
      </c>
      <c r="K998" s="14">
        <v>-1854.49</v>
      </c>
    </row>
    <row r="999" spans="2:11" x14ac:dyDescent="0.25">
      <c r="B999" t="s">
        <v>17738</v>
      </c>
      <c r="C999" t="s">
        <v>17739</v>
      </c>
      <c r="D999" t="s">
        <v>0</v>
      </c>
      <c r="E999" t="s">
        <v>12204</v>
      </c>
      <c r="F999" s="1" t="s">
        <v>2573</v>
      </c>
      <c r="G999" s="70">
        <v>41557</v>
      </c>
      <c r="H999" t="s">
        <v>1</v>
      </c>
      <c r="I999" t="s">
        <v>15436</v>
      </c>
      <c r="J999" s="15">
        <v>-1953.39</v>
      </c>
      <c r="K999" s="14">
        <v>-1953.39</v>
      </c>
    </row>
    <row r="1000" spans="2:11" x14ac:dyDescent="0.25">
      <c r="B1000" t="s">
        <v>17738</v>
      </c>
      <c r="C1000" t="s">
        <v>17739</v>
      </c>
      <c r="D1000" t="s">
        <v>0</v>
      </c>
      <c r="E1000" t="s">
        <v>12204</v>
      </c>
      <c r="F1000" s="1" t="s">
        <v>2574</v>
      </c>
      <c r="G1000" s="70">
        <v>41557</v>
      </c>
      <c r="H1000" t="s">
        <v>1</v>
      </c>
      <c r="I1000" t="s">
        <v>15437</v>
      </c>
      <c r="J1000">
        <v>-463.54</v>
      </c>
      <c r="K1000" s="13">
        <v>-463.54</v>
      </c>
    </row>
    <row r="1001" spans="2:11" x14ac:dyDescent="0.25">
      <c r="B1001" t="s">
        <v>17738</v>
      </c>
      <c r="C1001" t="s">
        <v>17739</v>
      </c>
      <c r="D1001" t="s">
        <v>0</v>
      </c>
      <c r="E1001" t="s">
        <v>12204</v>
      </c>
      <c r="F1001" s="1" t="s">
        <v>2575</v>
      </c>
      <c r="G1001" s="70">
        <v>41557</v>
      </c>
      <c r="H1001" t="s">
        <v>1</v>
      </c>
      <c r="I1001" t="s">
        <v>15438</v>
      </c>
      <c r="J1001">
        <v>-491</v>
      </c>
      <c r="K1001" s="13">
        <v>-491</v>
      </c>
    </row>
    <row r="1002" spans="2:11" x14ac:dyDescent="0.25">
      <c r="B1002" t="s">
        <v>17738</v>
      </c>
      <c r="C1002" t="s">
        <v>17739</v>
      </c>
      <c r="D1002" t="s">
        <v>0</v>
      </c>
      <c r="E1002" t="s">
        <v>12204</v>
      </c>
      <c r="F1002" s="1" t="s">
        <v>2572</v>
      </c>
      <c r="G1002" s="70">
        <v>41557</v>
      </c>
      <c r="H1002" t="s">
        <v>1</v>
      </c>
      <c r="I1002" t="s">
        <v>15435</v>
      </c>
      <c r="J1002" s="15">
        <v>-1844.15</v>
      </c>
      <c r="K1002" s="14">
        <v>-1844.15</v>
      </c>
    </row>
    <row r="1003" spans="2:11" x14ac:dyDescent="0.25">
      <c r="B1003" t="s">
        <v>17575</v>
      </c>
      <c r="C1003" t="s">
        <v>17576</v>
      </c>
      <c r="D1003" t="s">
        <v>11415</v>
      </c>
      <c r="E1003" t="s">
        <v>14712</v>
      </c>
      <c r="F1003" s="1" t="s">
        <v>11417</v>
      </c>
      <c r="G1003" s="70">
        <v>41558</v>
      </c>
      <c r="H1003" t="s">
        <v>11416</v>
      </c>
      <c r="I1003" t="s">
        <v>15439</v>
      </c>
      <c r="J1003" s="15">
        <v>-2140590.92</v>
      </c>
      <c r="K1003" s="14">
        <v>-105601.27</v>
      </c>
    </row>
    <row r="1004" spans="2:11" x14ac:dyDescent="0.25">
      <c r="B1004" t="s">
        <v>17738</v>
      </c>
      <c r="C1004" t="s">
        <v>17739</v>
      </c>
      <c r="D1004" t="s">
        <v>0</v>
      </c>
      <c r="E1004" t="s">
        <v>12204</v>
      </c>
      <c r="F1004" s="1" t="s">
        <v>2577</v>
      </c>
      <c r="G1004" s="70">
        <v>41561</v>
      </c>
      <c r="H1004" t="s">
        <v>1</v>
      </c>
      <c r="I1004" t="s">
        <v>15441</v>
      </c>
      <c r="J1004" s="15">
        <v>-1809.18</v>
      </c>
      <c r="K1004" s="14">
        <v>-1809.18</v>
      </c>
    </row>
    <row r="1005" spans="2:11" x14ac:dyDescent="0.25">
      <c r="B1005" t="s">
        <v>17738</v>
      </c>
      <c r="C1005" t="s">
        <v>17739</v>
      </c>
      <c r="D1005" t="s">
        <v>0</v>
      </c>
      <c r="E1005" t="s">
        <v>12204</v>
      </c>
      <c r="F1005" s="1" t="s">
        <v>2581</v>
      </c>
      <c r="G1005" s="70">
        <v>41561</v>
      </c>
      <c r="H1005" t="s">
        <v>1</v>
      </c>
      <c r="I1005" t="s">
        <v>15445</v>
      </c>
      <c r="J1005">
        <v>-892.14</v>
      </c>
      <c r="K1005" s="13">
        <v>-892.14</v>
      </c>
    </row>
    <row r="1006" spans="2:11" x14ac:dyDescent="0.25">
      <c r="B1006" t="s">
        <v>17738</v>
      </c>
      <c r="C1006" t="s">
        <v>17739</v>
      </c>
      <c r="D1006" t="s">
        <v>0</v>
      </c>
      <c r="E1006" t="s">
        <v>12204</v>
      </c>
      <c r="F1006" s="1" t="s">
        <v>2579</v>
      </c>
      <c r="G1006" s="70">
        <v>41561</v>
      </c>
      <c r="H1006" t="s">
        <v>1</v>
      </c>
      <c r="I1006" t="s">
        <v>15443</v>
      </c>
      <c r="J1006" s="15">
        <v>-4188.1499999999996</v>
      </c>
      <c r="K1006" s="14">
        <v>-4188.1499999999996</v>
      </c>
    </row>
    <row r="1007" spans="2:11" x14ac:dyDescent="0.25">
      <c r="B1007" t="s">
        <v>17738</v>
      </c>
      <c r="C1007" t="s">
        <v>17739</v>
      </c>
      <c r="D1007" t="s">
        <v>0</v>
      </c>
      <c r="E1007" t="s">
        <v>12204</v>
      </c>
      <c r="F1007" s="1" t="s">
        <v>2580</v>
      </c>
      <c r="G1007" s="70">
        <v>41561</v>
      </c>
      <c r="H1007" t="s">
        <v>1</v>
      </c>
      <c r="I1007" t="s">
        <v>15444</v>
      </c>
      <c r="J1007">
        <v>-842.25</v>
      </c>
      <c r="K1007" s="13">
        <v>-842.25</v>
      </c>
    </row>
    <row r="1008" spans="2:11" x14ac:dyDescent="0.25">
      <c r="B1008" t="s">
        <v>17575</v>
      </c>
      <c r="C1008" t="s">
        <v>17576</v>
      </c>
      <c r="D1008" t="s">
        <v>11832</v>
      </c>
      <c r="E1008" t="s">
        <v>14821</v>
      </c>
      <c r="F1008" s="1" t="s">
        <v>11835</v>
      </c>
      <c r="G1008" s="70">
        <v>41561</v>
      </c>
      <c r="H1008" t="s">
        <v>11833</v>
      </c>
      <c r="I1008" t="s">
        <v>11833</v>
      </c>
      <c r="J1008" s="15">
        <v>532330.42000000004</v>
      </c>
      <c r="K1008" s="14">
        <v>532330.42000000004</v>
      </c>
    </row>
    <row r="1009" spans="2:11" x14ac:dyDescent="0.25">
      <c r="B1009" t="s">
        <v>17738</v>
      </c>
      <c r="C1009" t="s">
        <v>17739</v>
      </c>
      <c r="D1009" t="s">
        <v>0</v>
      </c>
      <c r="E1009" t="s">
        <v>12204</v>
      </c>
      <c r="F1009" s="1" t="s">
        <v>2578</v>
      </c>
      <c r="G1009" s="70">
        <v>41561</v>
      </c>
      <c r="H1009" t="s">
        <v>1</v>
      </c>
      <c r="I1009" t="s">
        <v>15442</v>
      </c>
      <c r="J1009" s="15">
        <v>-5481.88</v>
      </c>
      <c r="K1009" s="14">
        <v>-5481.88</v>
      </c>
    </row>
    <row r="1010" spans="2:11" x14ac:dyDescent="0.25">
      <c r="B1010" t="s">
        <v>17575</v>
      </c>
      <c r="C1010" t="s">
        <v>17576</v>
      </c>
      <c r="D1010" t="s">
        <v>11832</v>
      </c>
      <c r="E1010" t="s">
        <v>14821</v>
      </c>
      <c r="F1010" s="1" t="s">
        <v>11834</v>
      </c>
      <c r="G1010" s="70">
        <v>41561</v>
      </c>
      <c r="H1010" t="s">
        <v>11833</v>
      </c>
      <c r="I1010" t="s">
        <v>11833</v>
      </c>
      <c r="J1010" s="15">
        <v>-2661652.09</v>
      </c>
      <c r="K1010" s="14">
        <v>-2661652.09</v>
      </c>
    </row>
    <row r="1011" spans="2:11" x14ac:dyDescent="0.25">
      <c r="B1011" t="s">
        <v>17738</v>
      </c>
      <c r="C1011" t="s">
        <v>17739</v>
      </c>
      <c r="D1011" t="s">
        <v>0</v>
      </c>
      <c r="E1011" t="s">
        <v>12204</v>
      </c>
      <c r="F1011" s="1" t="s">
        <v>2576</v>
      </c>
      <c r="G1011" s="70">
        <v>41561</v>
      </c>
      <c r="H1011" t="s">
        <v>1</v>
      </c>
      <c r="I1011" t="s">
        <v>15440</v>
      </c>
      <c r="J1011" s="15">
        <v>-1708.01</v>
      </c>
      <c r="K1011" s="14">
        <v>-1708.01</v>
      </c>
    </row>
    <row r="1012" spans="2:11" x14ac:dyDescent="0.25">
      <c r="B1012" t="s">
        <v>17738</v>
      </c>
      <c r="C1012" t="s">
        <v>17739</v>
      </c>
      <c r="D1012" t="s">
        <v>0</v>
      </c>
      <c r="E1012" t="s">
        <v>12204</v>
      </c>
      <c r="F1012" s="1" t="s">
        <v>2583</v>
      </c>
      <c r="G1012" s="70">
        <v>41562</v>
      </c>
      <c r="H1012" t="s">
        <v>1</v>
      </c>
      <c r="I1012" t="s">
        <v>15447</v>
      </c>
      <c r="J1012" s="15">
        <v>-4700.03</v>
      </c>
      <c r="K1012" s="14">
        <v>-4700.03</v>
      </c>
    </row>
    <row r="1013" spans="2:11" x14ac:dyDescent="0.25">
      <c r="B1013" t="s">
        <v>17738</v>
      </c>
      <c r="C1013" t="s">
        <v>17739</v>
      </c>
      <c r="D1013" t="s">
        <v>0</v>
      </c>
      <c r="E1013" t="s">
        <v>12204</v>
      </c>
      <c r="F1013" s="1" t="s">
        <v>2582</v>
      </c>
      <c r="G1013" s="70">
        <v>41562</v>
      </c>
      <c r="H1013" t="s">
        <v>1</v>
      </c>
      <c r="I1013" t="s">
        <v>15446</v>
      </c>
      <c r="J1013" s="15">
        <v>-4437.2</v>
      </c>
      <c r="K1013" s="14">
        <v>-4437.2</v>
      </c>
    </row>
    <row r="1014" spans="2:11" x14ac:dyDescent="0.25">
      <c r="B1014" t="s">
        <v>17791</v>
      </c>
      <c r="C1014" t="s">
        <v>17792</v>
      </c>
      <c r="D1014" t="s">
        <v>2283</v>
      </c>
      <c r="E1014" t="s">
        <v>12555</v>
      </c>
      <c r="F1014" s="1" t="s">
        <v>3066</v>
      </c>
      <c r="G1014" s="70">
        <v>41563</v>
      </c>
      <c r="H1014" t="s">
        <v>3065</v>
      </c>
      <c r="I1014" t="s">
        <v>3065</v>
      </c>
      <c r="J1014" s="15">
        <v>-42952</v>
      </c>
      <c r="K1014" s="14">
        <v>-42952</v>
      </c>
    </row>
    <row r="1015" spans="2:11" x14ac:dyDescent="0.25">
      <c r="B1015" t="s">
        <v>17575</v>
      </c>
      <c r="C1015" t="s">
        <v>17576</v>
      </c>
      <c r="D1015" t="s">
        <v>9245</v>
      </c>
      <c r="E1015" t="s">
        <v>14109</v>
      </c>
      <c r="F1015" s="1" t="s">
        <v>9248</v>
      </c>
      <c r="G1015" s="70">
        <v>41564</v>
      </c>
      <c r="H1015" t="s">
        <v>1</v>
      </c>
      <c r="I1015" t="s">
        <v>15448</v>
      </c>
      <c r="J1015" s="15">
        <v>15300</v>
      </c>
      <c r="K1015" s="14">
        <v>15300</v>
      </c>
    </row>
    <row r="1016" spans="2:11" x14ac:dyDescent="0.25">
      <c r="B1016" t="s">
        <v>17738</v>
      </c>
      <c r="C1016" t="s">
        <v>17739</v>
      </c>
      <c r="D1016" t="s">
        <v>0</v>
      </c>
      <c r="E1016" t="s">
        <v>12204</v>
      </c>
      <c r="F1016" s="1" t="s">
        <v>2584</v>
      </c>
      <c r="G1016" s="70">
        <v>41565</v>
      </c>
      <c r="H1016" t="s">
        <v>1</v>
      </c>
      <c r="I1016" t="s">
        <v>15449</v>
      </c>
      <c r="J1016" s="15">
        <v>-4988.2</v>
      </c>
      <c r="K1016" s="14">
        <v>-4988.2</v>
      </c>
    </row>
    <row r="1017" spans="2:11" x14ac:dyDescent="0.25">
      <c r="B1017" t="s">
        <v>17738</v>
      </c>
      <c r="C1017" t="s">
        <v>17739</v>
      </c>
      <c r="D1017" t="s">
        <v>0</v>
      </c>
      <c r="E1017" t="s">
        <v>12204</v>
      </c>
      <c r="F1017" s="1" t="s">
        <v>2585</v>
      </c>
      <c r="G1017" s="70">
        <v>41565</v>
      </c>
      <c r="H1017" t="s">
        <v>1</v>
      </c>
      <c r="I1017" t="s">
        <v>15450</v>
      </c>
      <c r="J1017" s="15">
        <v>-5283.68</v>
      </c>
      <c r="K1017" s="14">
        <v>-5283.68</v>
      </c>
    </row>
    <row r="1018" spans="2:11" x14ac:dyDescent="0.25">
      <c r="B1018" t="s">
        <v>17738</v>
      </c>
      <c r="C1018" t="s">
        <v>17739</v>
      </c>
      <c r="D1018" t="s">
        <v>0</v>
      </c>
      <c r="E1018" t="s">
        <v>12204</v>
      </c>
      <c r="F1018" s="1" t="s">
        <v>2586</v>
      </c>
      <c r="G1018" s="70">
        <v>41569</v>
      </c>
      <c r="H1018" t="s">
        <v>1</v>
      </c>
      <c r="I1018" t="s">
        <v>15451</v>
      </c>
      <c r="J1018">
        <v>-574</v>
      </c>
      <c r="K1018" s="13">
        <v>-574</v>
      </c>
    </row>
    <row r="1019" spans="2:11" x14ac:dyDescent="0.25">
      <c r="B1019" t="s">
        <v>17738</v>
      </c>
      <c r="C1019" t="s">
        <v>17739</v>
      </c>
      <c r="D1019" t="s">
        <v>0</v>
      </c>
      <c r="E1019" t="s">
        <v>12204</v>
      </c>
      <c r="F1019" s="1" t="s">
        <v>2587</v>
      </c>
      <c r="G1019" s="70">
        <v>41569</v>
      </c>
      <c r="H1019" t="s">
        <v>1</v>
      </c>
      <c r="I1019" t="s">
        <v>15452</v>
      </c>
      <c r="J1019">
        <v>-608</v>
      </c>
      <c r="K1019" s="13">
        <v>-608</v>
      </c>
    </row>
    <row r="1020" spans="2:11" x14ac:dyDescent="0.25">
      <c r="B1020" t="s">
        <v>17575</v>
      </c>
      <c r="C1020" t="s">
        <v>17576</v>
      </c>
      <c r="D1020" t="s">
        <v>10327</v>
      </c>
      <c r="E1020" t="s">
        <v>14412</v>
      </c>
      <c r="F1020" s="1" t="s">
        <v>10330</v>
      </c>
      <c r="G1020" s="70">
        <v>41571</v>
      </c>
      <c r="H1020" t="s">
        <v>10328</v>
      </c>
      <c r="I1020" t="s">
        <v>10328</v>
      </c>
      <c r="J1020" s="15">
        <v>579497.14</v>
      </c>
      <c r="K1020" s="14">
        <v>579497.14</v>
      </c>
    </row>
    <row r="1021" spans="2:11" x14ac:dyDescent="0.25">
      <c r="B1021" t="s">
        <v>17575</v>
      </c>
      <c r="C1021" t="s">
        <v>17576</v>
      </c>
      <c r="D1021" t="s">
        <v>10327</v>
      </c>
      <c r="E1021" t="s">
        <v>14412</v>
      </c>
      <c r="F1021" s="1" t="s">
        <v>10329</v>
      </c>
      <c r="G1021" s="70">
        <v>41571</v>
      </c>
      <c r="H1021" t="s">
        <v>10328</v>
      </c>
      <c r="I1021" t="s">
        <v>10328</v>
      </c>
      <c r="J1021" s="15">
        <v>-2897485.71</v>
      </c>
      <c r="K1021" s="14">
        <v>-2897485.71</v>
      </c>
    </row>
    <row r="1022" spans="2:11" x14ac:dyDescent="0.25">
      <c r="B1022" t="s">
        <v>17575</v>
      </c>
      <c r="C1022" t="s">
        <v>17576</v>
      </c>
      <c r="D1022" t="s">
        <v>9826</v>
      </c>
      <c r="E1022" t="s">
        <v>14275</v>
      </c>
      <c r="F1022" s="1" t="s">
        <v>9828</v>
      </c>
      <c r="G1022" s="70">
        <v>41571</v>
      </c>
      <c r="H1022" t="s">
        <v>9827</v>
      </c>
      <c r="I1022" t="s">
        <v>9827</v>
      </c>
      <c r="J1022" s="15">
        <v>-905497.77</v>
      </c>
      <c r="K1022" s="14">
        <v>-773460.77</v>
      </c>
    </row>
    <row r="1023" spans="2:11" x14ac:dyDescent="0.25">
      <c r="B1023" t="s">
        <v>17575</v>
      </c>
      <c r="C1023" t="s">
        <v>17576</v>
      </c>
      <c r="D1023" t="s">
        <v>9826</v>
      </c>
      <c r="E1023" t="s">
        <v>14275</v>
      </c>
      <c r="F1023" s="1" t="s">
        <v>9829</v>
      </c>
      <c r="G1023" s="70">
        <v>41571</v>
      </c>
      <c r="H1023" t="s">
        <v>9827</v>
      </c>
      <c r="I1023" t="s">
        <v>9827</v>
      </c>
      <c r="J1023" s="15">
        <v>181099.55</v>
      </c>
      <c r="K1023" s="14">
        <v>181099.55</v>
      </c>
    </row>
    <row r="1024" spans="2:11" x14ac:dyDescent="0.25">
      <c r="B1024" t="s">
        <v>17738</v>
      </c>
      <c r="C1024" t="s">
        <v>17739</v>
      </c>
      <c r="D1024" t="s">
        <v>934</v>
      </c>
      <c r="E1024" t="s">
        <v>12328</v>
      </c>
      <c r="F1024" s="1" t="s">
        <v>936</v>
      </c>
      <c r="G1024" s="70">
        <v>41572</v>
      </c>
      <c r="H1024" t="s">
        <v>935</v>
      </c>
      <c r="I1024" t="s">
        <v>15453</v>
      </c>
      <c r="J1024" s="15">
        <v>-18880</v>
      </c>
      <c r="K1024" s="14">
        <v>-18880</v>
      </c>
    </row>
    <row r="1025" spans="2:11" x14ac:dyDescent="0.25">
      <c r="B1025" t="s">
        <v>17738</v>
      </c>
      <c r="C1025" t="s">
        <v>17739</v>
      </c>
      <c r="D1025" t="s">
        <v>3999</v>
      </c>
      <c r="E1025" t="s">
        <v>12823</v>
      </c>
      <c r="F1025" s="1" t="s">
        <v>4001</v>
      </c>
      <c r="G1025" s="70">
        <v>41572</v>
      </c>
      <c r="H1025" t="s">
        <v>4000</v>
      </c>
      <c r="I1025" t="s">
        <v>4000</v>
      </c>
      <c r="J1025" s="15">
        <v>-59000</v>
      </c>
      <c r="K1025" s="14">
        <v>-59000</v>
      </c>
    </row>
    <row r="1026" spans="2:11" x14ac:dyDescent="0.25">
      <c r="B1026" t="s">
        <v>17575</v>
      </c>
      <c r="C1026" t="s">
        <v>17576</v>
      </c>
      <c r="D1026" t="s">
        <v>9826</v>
      </c>
      <c r="E1026" t="s">
        <v>14275</v>
      </c>
      <c r="F1026" s="1" t="s">
        <v>9830</v>
      </c>
      <c r="G1026" s="70">
        <v>41572</v>
      </c>
      <c r="H1026" t="s">
        <v>1</v>
      </c>
      <c r="I1026" t="s">
        <v>15454</v>
      </c>
      <c r="J1026" s="15">
        <v>592361.22</v>
      </c>
      <c r="K1026" s="14">
        <v>592361.22</v>
      </c>
    </row>
    <row r="1027" spans="2:11" x14ac:dyDescent="0.25">
      <c r="B1027" t="s">
        <v>17575</v>
      </c>
      <c r="C1027" t="s">
        <v>17576</v>
      </c>
      <c r="D1027" t="s">
        <v>10327</v>
      </c>
      <c r="E1027" t="s">
        <v>14412</v>
      </c>
      <c r="F1027" s="1" t="s">
        <v>10333</v>
      </c>
      <c r="G1027" s="70">
        <v>41572</v>
      </c>
      <c r="H1027" t="s">
        <v>1</v>
      </c>
      <c r="I1027" t="s">
        <v>15455</v>
      </c>
      <c r="J1027" s="15">
        <v>1896566.87</v>
      </c>
      <c r="K1027" s="14">
        <v>1896566.87</v>
      </c>
    </row>
    <row r="1028" spans="2:11" x14ac:dyDescent="0.25">
      <c r="B1028" t="s">
        <v>17575</v>
      </c>
      <c r="C1028" t="s">
        <v>17576</v>
      </c>
      <c r="D1028" t="s">
        <v>11060</v>
      </c>
      <c r="E1028" t="s">
        <v>14627</v>
      </c>
      <c r="F1028" s="1" t="s">
        <v>11062</v>
      </c>
      <c r="G1028" s="70">
        <v>41575</v>
      </c>
      <c r="H1028" t="s">
        <v>11061</v>
      </c>
      <c r="I1028" t="s">
        <v>11061</v>
      </c>
      <c r="J1028" s="15">
        <v>-120000</v>
      </c>
      <c r="K1028" s="14">
        <v>-120000</v>
      </c>
    </row>
    <row r="1029" spans="2:11" x14ac:dyDescent="0.25">
      <c r="B1029" t="s">
        <v>17791</v>
      </c>
      <c r="C1029" t="s">
        <v>17792</v>
      </c>
      <c r="D1029" t="s">
        <v>7482</v>
      </c>
      <c r="E1029" t="s">
        <v>13768</v>
      </c>
      <c r="F1029" s="1" t="s">
        <v>7484</v>
      </c>
      <c r="G1029" s="70">
        <v>41575</v>
      </c>
      <c r="H1029" t="s">
        <v>7483</v>
      </c>
      <c r="I1029" t="s">
        <v>15456</v>
      </c>
      <c r="J1029" s="15">
        <v>-47200</v>
      </c>
      <c r="K1029" s="14">
        <v>-47200</v>
      </c>
    </row>
    <row r="1030" spans="2:11" x14ac:dyDescent="0.25">
      <c r="B1030" t="s">
        <v>17738</v>
      </c>
      <c r="C1030" t="s">
        <v>17739</v>
      </c>
      <c r="D1030" t="s">
        <v>0</v>
      </c>
      <c r="E1030" t="s">
        <v>12204</v>
      </c>
      <c r="F1030" s="1" t="s">
        <v>2593</v>
      </c>
      <c r="G1030" s="70">
        <v>41576</v>
      </c>
      <c r="H1030" t="s">
        <v>1</v>
      </c>
      <c r="I1030" t="s">
        <v>15462</v>
      </c>
      <c r="J1030" s="15">
        <v>-2356</v>
      </c>
      <c r="K1030" s="14">
        <v>-2356</v>
      </c>
    </row>
    <row r="1031" spans="2:11" x14ac:dyDescent="0.25">
      <c r="B1031" t="s">
        <v>17738</v>
      </c>
      <c r="C1031" t="s">
        <v>17739</v>
      </c>
      <c r="D1031" t="s">
        <v>0</v>
      </c>
      <c r="E1031" t="s">
        <v>12204</v>
      </c>
      <c r="F1031" s="1" t="s">
        <v>2589</v>
      </c>
      <c r="G1031" s="70">
        <v>41576</v>
      </c>
      <c r="H1031" t="s">
        <v>1</v>
      </c>
      <c r="I1031" t="s">
        <v>15458</v>
      </c>
      <c r="J1031" s="15">
        <v>-1272.23</v>
      </c>
      <c r="K1031" s="14">
        <v>-1272.23</v>
      </c>
    </row>
    <row r="1032" spans="2:11" x14ac:dyDescent="0.25">
      <c r="B1032" t="s">
        <v>17738</v>
      </c>
      <c r="C1032" t="s">
        <v>17739</v>
      </c>
      <c r="D1032" t="s">
        <v>0</v>
      </c>
      <c r="E1032" t="s">
        <v>12204</v>
      </c>
      <c r="F1032" s="1" t="s">
        <v>2590</v>
      </c>
      <c r="G1032" s="70">
        <v>41576</v>
      </c>
      <c r="H1032" t="s">
        <v>1</v>
      </c>
      <c r="I1032" t="s">
        <v>15459</v>
      </c>
      <c r="J1032" s="15">
        <v>-3784.85</v>
      </c>
      <c r="K1032" s="14">
        <v>-3784.85</v>
      </c>
    </row>
    <row r="1033" spans="2:11" x14ac:dyDescent="0.25">
      <c r="B1033" t="s">
        <v>17738</v>
      </c>
      <c r="C1033" t="s">
        <v>17739</v>
      </c>
      <c r="D1033" t="s">
        <v>0</v>
      </c>
      <c r="E1033" t="s">
        <v>12204</v>
      </c>
      <c r="F1033" s="1" t="s">
        <v>2588</v>
      </c>
      <c r="G1033" s="70">
        <v>41576</v>
      </c>
      <c r="H1033" t="s">
        <v>1</v>
      </c>
      <c r="I1033" t="s">
        <v>15457</v>
      </c>
      <c r="J1033" s="15">
        <v>-1201.0999999999999</v>
      </c>
      <c r="K1033" s="14">
        <v>-1201.0999999999999</v>
      </c>
    </row>
    <row r="1034" spans="2:11" x14ac:dyDescent="0.25">
      <c r="B1034" t="s">
        <v>17738</v>
      </c>
      <c r="C1034" t="s">
        <v>17739</v>
      </c>
      <c r="D1034" t="s">
        <v>0</v>
      </c>
      <c r="E1034" t="s">
        <v>12204</v>
      </c>
      <c r="F1034" s="1" t="s">
        <v>2592</v>
      </c>
      <c r="G1034" s="70">
        <v>41576</v>
      </c>
      <c r="H1034" t="s">
        <v>1</v>
      </c>
      <c r="I1034" t="s">
        <v>15461</v>
      </c>
      <c r="J1034" s="15">
        <v>-2224.25</v>
      </c>
      <c r="K1034" s="14">
        <v>-2224.25</v>
      </c>
    </row>
    <row r="1035" spans="2:11" x14ac:dyDescent="0.25">
      <c r="B1035" t="s">
        <v>17738</v>
      </c>
      <c r="C1035" t="s">
        <v>17739</v>
      </c>
      <c r="D1035" t="s">
        <v>0</v>
      </c>
      <c r="E1035" t="s">
        <v>12204</v>
      </c>
      <c r="F1035" s="1" t="s">
        <v>2591</v>
      </c>
      <c r="G1035" s="70">
        <v>41576</v>
      </c>
      <c r="H1035" t="s">
        <v>1</v>
      </c>
      <c r="I1035" t="s">
        <v>15460</v>
      </c>
      <c r="J1035" s="15">
        <v>-4009.04</v>
      </c>
      <c r="K1035" s="14">
        <v>-4009.04</v>
      </c>
    </row>
    <row r="1036" spans="2:11" x14ac:dyDescent="0.25">
      <c r="B1036" t="s">
        <v>17575</v>
      </c>
      <c r="C1036" t="s">
        <v>17576</v>
      </c>
      <c r="D1036" t="s">
        <v>8679</v>
      </c>
      <c r="E1036" t="s">
        <v>13963</v>
      </c>
      <c r="F1036" s="1" t="s">
        <v>8682</v>
      </c>
      <c r="G1036" s="70">
        <v>41577</v>
      </c>
      <c r="H1036" t="s">
        <v>8680</v>
      </c>
      <c r="I1036" t="s">
        <v>8680</v>
      </c>
      <c r="J1036" s="15">
        <v>-2378388.92</v>
      </c>
      <c r="K1036" s="14">
        <v>-2378388.92</v>
      </c>
    </row>
    <row r="1037" spans="2:11" x14ac:dyDescent="0.25">
      <c r="B1037" t="s">
        <v>17575</v>
      </c>
      <c r="C1037" t="s">
        <v>17576</v>
      </c>
      <c r="D1037" t="s">
        <v>8679</v>
      </c>
      <c r="E1037" t="s">
        <v>13963</v>
      </c>
      <c r="F1037" s="1" t="s">
        <v>8681</v>
      </c>
      <c r="G1037" s="70">
        <v>41577</v>
      </c>
      <c r="H1037" t="s">
        <v>8680</v>
      </c>
      <c r="I1037" t="s">
        <v>8680</v>
      </c>
      <c r="J1037" s="15">
        <v>475677.78</v>
      </c>
      <c r="K1037" s="14">
        <v>475677.78</v>
      </c>
    </row>
    <row r="1038" spans="2:11" x14ac:dyDescent="0.25">
      <c r="B1038" t="s">
        <v>17738</v>
      </c>
      <c r="C1038" t="s">
        <v>17739</v>
      </c>
      <c r="D1038" t="s">
        <v>8548</v>
      </c>
      <c r="E1038" t="s">
        <v>13926</v>
      </c>
      <c r="F1038" s="1" t="s">
        <v>8551</v>
      </c>
      <c r="G1038" s="70">
        <v>41578</v>
      </c>
      <c r="H1038" t="s">
        <v>1</v>
      </c>
      <c r="I1038" t="s">
        <v>15463</v>
      </c>
      <c r="J1038" s="15">
        <v>5664169.0099999998</v>
      </c>
      <c r="K1038" s="14">
        <v>5664169.0099999998</v>
      </c>
    </row>
    <row r="1039" spans="2:11" x14ac:dyDescent="0.25">
      <c r="B1039" t="s">
        <v>17738</v>
      </c>
      <c r="C1039" t="s">
        <v>17739</v>
      </c>
      <c r="D1039" t="s">
        <v>8548</v>
      </c>
      <c r="E1039" t="s">
        <v>13926</v>
      </c>
      <c r="F1039" s="1" t="s">
        <v>8550</v>
      </c>
      <c r="G1039" s="70">
        <v>41578</v>
      </c>
      <c r="H1039" t="s">
        <v>8549</v>
      </c>
      <c r="I1039" t="s">
        <v>8549</v>
      </c>
      <c r="J1039" s="15">
        <v>-5968565.8700000001</v>
      </c>
      <c r="K1039" s="14">
        <v>-11328338.02</v>
      </c>
    </row>
    <row r="1040" spans="2:11" x14ac:dyDescent="0.25">
      <c r="B1040" t="s">
        <v>17738</v>
      </c>
      <c r="C1040" t="s">
        <v>17739</v>
      </c>
      <c r="D1040" t="s">
        <v>0</v>
      </c>
      <c r="E1040" t="s">
        <v>12204</v>
      </c>
      <c r="F1040" s="1" t="s">
        <v>2600</v>
      </c>
      <c r="G1040" s="70">
        <v>41579</v>
      </c>
      <c r="H1040" t="s">
        <v>1</v>
      </c>
      <c r="I1040" t="s">
        <v>15470</v>
      </c>
      <c r="J1040" s="15">
        <v>-10950.73</v>
      </c>
      <c r="K1040" s="14">
        <v>-10950.73</v>
      </c>
    </row>
    <row r="1041" spans="2:11" x14ac:dyDescent="0.25">
      <c r="B1041" t="s">
        <v>17738</v>
      </c>
      <c r="C1041" t="s">
        <v>17739</v>
      </c>
      <c r="D1041" t="s">
        <v>0</v>
      </c>
      <c r="E1041" t="s">
        <v>12204</v>
      </c>
      <c r="F1041" s="1" t="s">
        <v>2601</v>
      </c>
      <c r="G1041" s="70">
        <v>41579</v>
      </c>
      <c r="H1041" t="s">
        <v>1</v>
      </c>
      <c r="I1041" t="s">
        <v>15471</v>
      </c>
      <c r="J1041" s="15">
        <v>-10338.35</v>
      </c>
      <c r="K1041" s="14">
        <v>-10338.35</v>
      </c>
    </row>
    <row r="1042" spans="2:11" x14ac:dyDescent="0.25">
      <c r="B1042" t="s">
        <v>17738</v>
      </c>
      <c r="C1042" t="s">
        <v>17739</v>
      </c>
      <c r="D1042" t="s">
        <v>0</v>
      </c>
      <c r="E1042" t="s">
        <v>12204</v>
      </c>
      <c r="F1042" s="1" t="s">
        <v>2598</v>
      </c>
      <c r="G1042" s="70">
        <v>41579</v>
      </c>
      <c r="H1042" t="s">
        <v>1</v>
      </c>
      <c r="I1042" t="s">
        <v>15468</v>
      </c>
      <c r="J1042">
        <v>-854</v>
      </c>
      <c r="K1042" s="13">
        <v>-854</v>
      </c>
    </row>
    <row r="1043" spans="2:11" x14ac:dyDescent="0.25">
      <c r="B1043" t="s">
        <v>17738</v>
      </c>
      <c r="C1043" t="s">
        <v>17739</v>
      </c>
      <c r="D1043" t="s">
        <v>0</v>
      </c>
      <c r="E1043" t="s">
        <v>12204</v>
      </c>
      <c r="F1043" s="1" t="s">
        <v>2599</v>
      </c>
      <c r="G1043" s="70">
        <v>41579</v>
      </c>
      <c r="H1043" t="s">
        <v>1</v>
      </c>
      <c r="I1043" t="s">
        <v>15469</v>
      </c>
      <c r="J1043">
        <v>-904.59</v>
      </c>
      <c r="K1043" s="13">
        <v>-904.59</v>
      </c>
    </row>
    <row r="1044" spans="2:11" x14ac:dyDescent="0.25">
      <c r="B1044" t="s">
        <v>17738</v>
      </c>
      <c r="C1044" t="s">
        <v>17739</v>
      </c>
      <c r="D1044" t="s">
        <v>0</v>
      </c>
      <c r="E1044" t="s">
        <v>12204</v>
      </c>
      <c r="F1044" s="1" t="s">
        <v>2602</v>
      </c>
      <c r="G1044" s="70">
        <v>41579</v>
      </c>
      <c r="H1044" t="s">
        <v>1</v>
      </c>
      <c r="I1044" t="s">
        <v>15472</v>
      </c>
      <c r="J1044" s="15">
        <v>-1708.01</v>
      </c>
      <c r="K1044" s="14">
        <v>-1708.01</v>
      </c>
    </row>
    <row r="1045" spans="2:11" x14ac:dyDescent="0.25">
      <c r="B1045" t="s">
        <v>17738</v>
      </c>
      <c r="C1045" t="s">
        <v>17739</v>
      </c>
      <c r="D1045" t="s">
        <v>0</v>
      </c>
      <c r="E1045" t="s">
        <v>12204</v>
      </c>
      <c r="F1045" s="1" t="s">
        <v>2605</v>
      </c>
      <c r="G1045" s="70">
        <v>41579</v>
      </c>
      <c r="H1045" t="s">
        <v>1</v>
      </c>
      <c r="I1045" t="s">
        <v>15475</v>
      </c>
      <c r="J1045" s="15">
        <v>-1363.44</v>
      </c>
      <c r="K1045" s="14">
        <v>-1363.44</v>
      </c>
    </row>
    <row r="1046" spans="2:11" x14ac:dyDescent="0.25">
      <c r="B1046" t="s">
        <v>17738</v>
      </c>
      <c r="C1046" t="s">
        <v>17739</v>
      </c>
      <c r="D1046" t="s">
        <v>0</v>
      </c>
      <c r="E1046" t="s">
        <v>12204</v>
      </c>
      <c r="F1046" s="1" t="s">
        <v>2603</v>
      </c>
      <c r="G1046" s="70">
        <v>41579</v>
      </c>
      <c r="H1046" t="s">
        <v>1</v>
      </c>
      <c r="I1046" t="s">
        <v>15473</v>
      </c>
      <c r="J1046" s="15">
        <v>-1809.18</v>
      </c>
      <c r="K1046" s="14">
        <v>-1809.18</v>
      </c>
    </row>
    <row r="1047" spans="2:11" x14ac:dyDescent="0.25">
      <c r="B1047" t="s">
        <v>17738</v>
      </c>
      <c r="C1047" t="s">
        <v>17739</v>
      </c>
      <c r="D1047" t="s">
        <v>0</v>
      </c>
      <c r="E1047" t="s">
        <v>12204</v>
      </c>
      <c r="F1047" s="1" t="s">
        <v>2604</v>
      </c>
      <c r="G1047" s="70">
        <v>41579</v>
      </c>
      <c r="H1047" t="s">
        <v>1</v>
      </c>
      <c r="I1047" t="s">
        <v>15474</v>
      </c>
      <c r="J1047" s="15">
        <v>-1287.2</v>
      </c>
      <c r="K1047" s="14">
        <v>-1287.2</v>
      </c>
    </row>
    <row r="1048" spans="2:11" x14ac:dyDescent="0.25">
      <c r="B1048" t="s">
        <v>17738</v>
      </c>
      <c r="C1048" t="s">
        <v>17739</v>
      </c>
      <c r="D1048" t="s">
        <v>0</v>
      </c>
      <c r="E1048" t="s">
        <v>12204</v>
      </c>
      <c r="F1048" s="1" t="s">
        <v>2594</v>
      </c>
      <c r="G1048" s="70">
        <v>41579</v>
      </c>
      <c r="H1048" t="s">
        <v>1</v>
      </c>
      <c r="I1048" t="s">
        <v>15464</v>
      </c>
      <c r="J1048" s="15">
        <v>-2525.6</v>
      </c>
      <c r="K1048" s="14">
        <v>-2525.6</v>
      </c>
    </row>
    <row r="1049" spans="2:11" x14ac:dyDescent="0.25">
      <c r="B1049" t="s">
        <v>17738</v>
      </c>
      <c r="C1049" t="s">
        <v>17739</v>
      </c>
      <c r="D1049" t="s">
        <v>0</v>
      </c>
      <c r="E1049" t="s">
        <v>12204</v>
      </c>
      <c r="F1049" s="1" t="s">
        <v>2597</v>
      </c>
      <c r="G1049" s="70">
        <v>41579</v>
      </c>
      <c r="H1049" t="s">
        <v>1</v>
      </c>
      <c r="I1049" t="s">
        <v>15467</v>
      </c>
      <c r="J1049" s="15">
        <v>-8603.2000000000007</v>
      </c>
      <c r="K1049" s="14">
        <v>-8603.2000000000007</v>
      </c>
    </row>
    <row r="1050" spans="2:11" x14ac:dyDescent="0.25">
      <c r="B1050" t="s">
        <v>17738</v>
      </c>
      <c r="C1050" t="s">
        <v>17739</v>
      </c>
      <c r="D1050" t="s">
        <v>0</v>
      </c>
      <c r="E1050" t="s">
        <v>12204</v>
      </c>
      <c r="F1050" s="1" t="s">
        <v>2596</v>
      </c>
      <c r="G1050" s="70">
        <v>41579</v>
      </c>
      <c r="H1050" t="s">
        <v>1</v>
      </c>
      <c r="I1050" t="s">
        <v>15466</v>
      </c>
      <c r="J1050" s="15">
        <v>-8122.1</v>
      </c>
      <c r="K1050" s="14">
        <v>-8122.1</v>
      </c>
    </row>
    <row r="1051" spans="2:11" x14ac:dyDescent="0.25">
      <c r="B1051" t="s">
        <v>17738</v>
      </c>
      <c r="C1051" t="s">
        <v>17739</v>
      </c>
      <c r="D1051" t="s">
        <v>0</v>
      </c>
      <c r="E1051" t="s">
        <v>12204</v>
      </c>
      <c r="F1051" s="1" t="s">
        <v>2595</v>
      </c>
      <c r="G1051" s="70">
        <v>41579</v>
      </c>
      <c r="H1051" t="s">
        <v>1</v>
      </c>
      <c r="I1051" t="s">
        <v>15465</v>
      </c>
      <c r="J1051" s="15">
        <v>-2675.2</v>
      </c>
      <c r="K1051" s="14">
        <v>-2675.2</v>
      </c>
    </row>
    <row r="1052" spans="2:11" x14ac:dyDescent="0.25">
      <c r="B1052" t="s">
        <v>17575</v>
      </c>
      <c r="C1052" t="s">
        <v>17576</v>
      </c>
      <c r="D1052" t="s">
        <v>10321</v>
      </c>
      <c r="E1052" t="s">
        <v>14410</v>
      </c>
      <c r="F1052" s="1" t="s">
        <v>10323</v>
      </c>
      <c r="G1052" s="70">
        <v>41583</v>
      </c>
      <c r="H1052" t="s">
        <v>10322</v>
      </c>
      <c r="I1052" t="s">
        <v>10322</v>
      </c>
      <c r="J1052" s="15">
        <v>-7118454.9500000002</v>
      </c>
      <c r="K1052" s="14">
        <v>-5694763.96</v>
      </c>
    </row>
    <row r="1053" spans="2:11" x14ac:dyDescent="0.25">
      <c r="B1053" t="s">
        <v>17575</v>
      </c>
      <c r="C1053" t="s">
        <v>17576</v>
      </c>
      <c r="D1053" t="s">
        <v>10896</v>
      </c>
      <c r="E1053" t="s">
        <v>14578</v>
      </c>
      <c r="F1053" s="1" t="s">
        <v>10898</v>
      </c>
      <c r="G1053" s="70">
        <v>41585</v>
      </c>
      <c r="H1053" t="s">
        <v>10897</v>
      </c>
      <c r="I1053" t="s">
        <v>10897</v>
      </c>
      <c r="J1053" s="15">
        <v>-64900</v>
      </c>
      <c r="K1053" s="14">
        <v>-59400</v>
      </c>
    </row>
    <row r="1054" spans="2:11" x14ac:dyDescent="0.25">
      <c r="B1054" t="s">
        <v>17738</v>
      </c>
      <c r="C1054" t="s">
        <v>17739</v>
      </c>
      <c r="D1054" t="s">
        <v>0</v>
      </c>
      <c r="E1054" t="s">
        <v>12204</v>
      </c>
      <c r="F1054" s="1" t="s">
        <v>2609</v>
      </c>
      <c r="G1054" s="70">
        <v>41589</v>
      </c>
      <c r="H1054" t="s">
        <v>1</v>
      </c>
      <c r="I1054" t="s">
        <v>15479</v>
      </c>
      <c r="J1054">
        <v>-904.59</v>
      </c>
      <c r="K1054" s="13">
        <v>-904.59</v>
      </c>
    </row>
    <row r="1055" spans="2:11" x14ac:dyDescent="0.25">
      <c r="B1055" t="s">
        <v>17738</v>
      </c>
      <c r="C1055" t="s">
        <v>17739</v>
      </c>
      <c r="D1055" t="s">
        <v>0</v>
      </c>
      <c r="E1055" t="s">
        <v>12204</v>
      </c>
      <c r="F1055" s="1" t="s">
        <v>2608</v>
      </c>
      <c r="G1055" s="70">
        <v>41589</v>
      </c>
      <c r="H1055" t="s">
        <v>1</v>
      </c>
      <c r="I1055" t="s">
        <v>15478</v>
      </c>
      <c r="J1055">
        <v>-854</v>
      </c>
      <c r="K1055" s="13">
        <v>-854</v>
      </c>
    </row>
    <row r="1056" spans="2:11" x14ac:dyDescent="0.25">
      <c r="B1056" t="s">
        <v>17738</v>
      </c>
      <c r="C1056" t="s">
        <v>17739</v>
      </c>
      <c r="D1056" t="s">
        <v>0</v>
      </c>
      <c r="E1056" t="s">
        <v>12204</v>
      </c>
      <c r="F1056" s="1" t="s">
        <v>2606</v>
      </c>
      <c r="G1056" s="70">
        <v>41589</v>
      </c>
      <c r="H1056" t="s">
        <v>1</v>
      </c>
      <c r="I1056" t="s">
        <v>15476</v>
      </c>
      <c r="J1056" s="15">
        <v>-1477.56</v>
      </c>
      <c r="K1056" s="14">
        <v>-1477.56</v>
      </c>
    </row>
    <row r="1057" spans="2:11" x14ac:dyDescent="0.25">
      <c r="B1057" t="s">
        <v>17738</v>
      </c>
      <c r="C1057" t="s">
        <v>17739</v>
      </c>
      <c r="D1057" t="s">
        <v>0</v>
      </c>
      <c r="E1057" t="s">
        <v>12204</v>
      </c>
      <c r="F1057" s="1" t="s">
        <v>2610</v>
      </c>
      <c r="G1057" s="70">
        <v>41589</v>
      </c>
      <c r="H1057" t="s">
        <v>1</v>
      </c>
      <c r="I1057" t="s">
        <v>15480</v>
      </c>
      <c r="J1057" s="15">
        <v>-1366.63</v>
      </c>
      <c r="K1057" s="14">
        <v>-1366.63</v>
      </c>
    </row>
    <row r="1058" spans="2:11" x14ac:dyDescent="0.25">
      <c r="B1058" t="s">
        <v>17738</v>
      </c>
      <c r="C1058" t="s">
        <v>17739</v>
      </c>
      <c r="D1058" t="s">
        <v>0</v>
      </c>
      <c r="E1058" t="s">
        <v>12204</v>
      </c>
      <c r="F1058" s="1" t="s">
        <v>2607</v>
      </c>
      <c r="G1058" s="70">
        <v>41589</v>
      </c>
      <c r="H1058" t="s">
        <v>1</v>
      </c>
      <c r="I1058" t="s">
        <v>15477</v>
      </c>
      <c r="J1058" s="15">
        <v>-1565.09</v>
      </c>
      <c r="K1058" s="14">
        <v>-1565.09</v>
      </c>
    </row>
    <row r="1059" spans="2:11" x14ac:dyDescent="0.25">
      <c r="B1059" t="s">
        <v>17738</v>
      </c>
      <c r="C1059" t="s">
        <v>17739</v>
      </c>
      <c r="D1059" t="s">
        <v>0</v>
      </c>
      <c r="E1059" t="s">
        <v>12204</v>
      </c>
      <c r="F1059" s="1" t="s">
        <v>2611</v>
      </c>
      <c r="G1059" s="70">
        <v>41589</v>
      </c>
      <c r="H1059" t="s">
        <v>1</v>
      </c>
      <c r="I1059" t="s">
        <v>15481</v>
      </c>
      <c r="J1059" s="15">
        <v>-1447.59</v>
      </c>
      <c r="K1059" s="14">
        <v>-1447.59</v>
      </c>
    </row>
    <row r="1060" spans="2:11" x14ac:dyDescent="0.25">
      <c r="B1060" t="s">
        <v>17575</v>
      </c>
      <c r="C1060" t="s">
        <v>17576</v>
      </c>
      <c r="D1060" t="s">
        <v>11467</v>
      </c>
      <c r="E1060" t="s">
        <v>14726</v>
      </c>
      <c r="F1060" s="1" t="s">
        <v>11473</v>
      </c>
      <c r="G1060" s="70">
        <v>41592</v>
      </c>
      <c r="H1060" t="s">
        <v>11472</v>
      </c>
      <c r="I1060" t="s">
        <v>11472</v>
      </c>
      <c r="J1060" s="15">
        <v>-11800</v>
      </c>
      <c r="K1060" s="14">
        <v>-11800</v>
      </c>
    </row>
    <row r="1061" spans="2:11" x14ac:dyDescent="0.25">
      <c r="B1061" t="s">
        <v>17575</v>
      </c>
      <c r="C1061" t="s">
        <v>17576</v>
      </c>
      <c r="D1061" t="s">
        <v>9245</v>
      </c>
      <c r="E1061" t="s">
        <v>14109</v>
      </c>
      <c r="F1061" s="1" t="s">
        <v>9250</v>
      </c>
      <c r="G1061" s="70">
        <v>41592</v>
      </c>
      <c r="H1061" t="s">
        <v>9249</v>
      </c>
      <c r="I1061" t="s">
        <v>9249</v>
      </c>
      <c r="J1061" s="15">
        <v>-20060</v>
      </c>
      <c r="K1061" s="14">
        <v>-20060</v>
      </c>
    </row>
    <row r="1062" spans="2:11" x14ac:dyDescent="0.25">
      <c r="B1062" t="s">
        <v>17738</v>
      </c>
      <c r="C1062" t="s">
        <v>17739</v>
      </c>
      <c r="D1062" t="s">
        <v>0</v>
      </c>
      <c r="E1062" t="s">
        <v>12204</v>
      </c>
      <c r="F1062" s="1" t="s">
        <v>2618</v>
      </c>
      <c r="G1062" s="70">
        <v>41593</v>
      </c>
      <c r="H1062" t="s">
        <v>1</v>
      </c>
      <c r="I1062" t="s">
        <v>15489</v>
      </c>
      <c r="J1062">
        <v>-471.96</v>
      </c>
      <c r="K1062" s="13">
        <v>-471.96</v>
      </c>
    </row>
    <row r="1063" spans="2:11" x14ac:dyDescent="0.25">
      <c r="B1063" t="s">
        <v>17738</v>
      </c>
      <c r="C1063" t="s">
        <v>17739</v>
      </c>
      <c r="D1063" t="s">
        <v>0</v>
      </c>
      <c r="E1063" t="s">
        <v>12204</v>
      </c>
      <c r="F1063" s="1" t="s">
        <v>2619</v>
      </c>
      <c r="G1063" s="70">
        <v>41593</v>
      </c>
      <c r="H1063" t="s">
        <v>1</v>
      </c>
      <c r="I1063" t="s">
        <v>15490</v>
      </c>
      <c r="J1063">
        <v>-445.57</v>
      </c>
      <c r="K1063" s="13">
        <v>-445.57</v>
      </c>
    </row>
    <row r="1064" spans="2:11" x14ac:dyDescent="0.25">
      <c r="B1064" t="s">
        <v>17575</v>
      </c>
      <c r="C1064" t="s">
        <v>17576</v>
      </c>
      <c r="D1064" t="s">
        <v>9245</v>
      </c>
      <c r="E1064" t="s">
        <v>14109</v>
      </c>
      <c r="F1064" s="1" t="s">
        <v>9251</v>
      </c>
      <c r="G1064" s="70">
        <v>41593</v>
      </c>
      <c r="H1064" t="s">
        <v>1</v>
      </c>
      <c r="I1064" t="s">
        <v>15482</v>
      </c>
      <c r="J1064" s="15">
        <v>15300</v>
      </c>
      <c r="K1064" s="14">
        <v>15300</v>
      </c>
    </row>
    <row r="1065" spans="2:11" x14ac:dyDescent="0.25">
      <c r="B1065" t="s">
        <v>17738</v>
      </c>
      <c r="C1065" t="s">
        <v>17739</v>
      </c>
      <c r="D1065" t="s">
        <v>0</v>
      </c>
      <c r="E1065" t="s">
        <v>12204</v>
      </c>
      <c r="F1065" s="1" t="s">
        <v>2612</v>
      </c>
      <c r="G1065" s="70">
        <v>41593</v>
      </c>
      <c r="H1065" t="s">
        <v>1</v>
      </c>
      <c r="I1065" t="s">
        <v>15483</v>
      </c>
      <c r="J1065" s="15">
        <v>-2009</v>
      </c>
      <c r="K1065" s="14">
        <v>-2009</v>
      </c>
    </row>
    <row r="1066" spans="2:11" x14ac:dyDescent="0.25">
      <c r="B1066" t="s">
        <v>17738</v>
      </c>
      <c r="C1066" t="s">
        <v>17739</v>
      </c>
      <c r="D1066" t="s">
        <v>0</v>
      </c>
      <c r="E1066" t="s">
        <v>12204</v>
      </c>
      <c r="F1066" s="1" t="s">
        <v>2614</v>
      </c>
      <c r="G1066" s="70">
        <v>41593</v>
      </c>
      <c r="H1066" t="s">
        <v>1</v>
      </c>
      <c r="I1066" t="s">
        <v>15485</v>
      </c>
      <c r="J1066">
        <v>-854</v>
      </c>
      <c r="K1066" s="13">
        <v>-854</v>
      </c>
    </row>
    <row r="1067" spans="2:11" x14ac:dyDescent="0.25">
      <c r="B1067" t="s">
        <v>17738</v>
      </c>
      <c r="C1067" t="s">
        <v>17739</v>
      </c>
      <c r="D1067" t="s">
        <v>0</v>
      </c>
      <c r="E1067" t="s">
        <v>12204</v>
      </c>
      <c r="F1067" s="1" t="s">
        <v>2616</v>
      </c>
      <c r="G1067" s="70">
        <v>41593</v>
      </c>
      <c r="H1067" t="s">
        <v>1</v>
      </c>
      <c r="I1067" t="s">
        <v>15487</v>
      </c>
      <c r="J1067">
        <v>-904.59</v>
      </c>
      <c r="K1067" s="13">
        <v>-904.59</v>
      </c>
    </row>
    <row r="1068" spans="2:11" x14ac:dyDescent="0.25">
      <c r="B1068" t="s">
        <v>17738</v>
      </c>
      <c r="C1068" t="s">
        <v>17739</v>
      </c>
      <c r="D1068" t="s">
        <v>0</v>
      </c>
      <c r="E1068" t="s">
        <v>12204</v>
      </c>
      <c r="F1068" s="1" t="s">
        <v>2613</v>
      </c>
      <c r="G1068" s="70">
        <v>41593</v>
      </c>
      <c r="H1068" t="s">
        <v>1</v>
      </c>
      <c r="I1068" t="s">
        <v>15484</v>
      </c>
      <c r="J1068" s="15">
        <v>-2128</v>
      </c>
      <c r="K1068" s="14">
        <v>-2128</v>
      </c>
    </row>
    <row r="1069" spans="2:11" x14ac:dyDescent="0.25">
      <c r="B1069" t="s">
        <v>17738</v>
      </c>
      <c r="C1069" t="s">
        <v>17739</v>
      </c>
      <c r="D1069" t="s">
        <v>0</v>
      </c>
      <c r="E1069" t="s">
        <v>12204</v>
      </c>
      <c r="F1069" s="1" t="s">
        <v>2617</v>
      </c>
      <c r="G1069" s="70">
        <v>41593</v>
      </c>
      <c r="H1069" t="s">
        <v>1</v>
      </c>
      <c r="I1069" t="s">
        <v>15488</v>
      </c>
      <c r="J1069" s="15">
        <v>-1363.44</v>
      </c>
      <c r="K1069" s="14">
        <v>-1363.44</v>
      </c>
    </row>
    <row r="1070" spans="2:11" x14ac:dyDescent="0.25">
      <c r="B1070" t="s">
        <v>17738</v>
      </c>
      <c r="C1070" t="s">
        <v>17739</v>
      </c>
      <c r="D1070" t="s">
        <v>0</v>
      </c>
      <c r="E1070" t="s">
        <v>12204</v>
      </c>
      <c r="F1070" s="1" t="s">
        <v>2615</v>
      </c>
      <c r="G1070" s="70">
        <v>41593</v>
      </c>
      <c r="H1070" t="s">
        <v>1</v>
      </c>
      <c r="I1070" t="s">
        <v>15486</v>
      </c>
      <c r="J1070" s="15">
        <v>-1287.2</v>
      </c>
      <c r="K1070" s="14">
        <v>-1287.2</v>
      </c>
    </row>
    <row r="1071" spans="2:11" x14ac:dyDescent="0.25">
      <c r="B1071" t="s">
        <v>17575</v>
      </c>
      <c r="C1071" t="s">
        <v>17576</v>
      </c>
      <c r="D1071" t="s">
        <v>8543</v>
      </c>
      <c r="E1071" t="s">
        <v>13925</v>
      </c>
      <c r="F1071" s="1" t="s">
        <v>11723</v>
      </c>
      <c r="G1071" s="70">
        <v>41596</v>
      </c>
      <c r="H1071" t="s">
        <v>11722</v>
      </c>
      <c r="I1071" t="s">
        <v>11722</v>
      </c>
      <c r="J1071" s="15">
        <v>688524.35</v>
      </c>
      <c r="K1071" s="14">
        <v>688524.35</v>
      </c>
    </row>
    <row r="1072" spans="2:11" x14ac:dyDescent="0.25">
      <c r="B1072" t="s">
        <v>17575</v>
      </c>
      <c r="C1072" t="s">
        <v>17576</v>
      </c>
      <c r="D1072" t="s">
        <v>8543</v>
      </c>
      <c r="E1072" t="s">
        <v>13925</v>
      </c>
      <c r="F1072" s="1" t="s">
        <v>11724</v>
      </c>
      <c r="G1072" s="70">
        <v>41596</v>
      </c>
      <c r="H1072" t="s">
        <v>11722</v>
      </c>
      <c r="I1072" t="s">
        <v>11722</v>
      </c>
      <c r="J1072" s="15">
        <v>-3442621.75</v>
      </c>
      <c r="K1072" s="14">
        <v>-3442621.75</v>
      </c>
    </row>
    <row r="1073" spans="2:11" x14ac:dyDescent="0.25">
      <c r="B1073" t="s">
        <v>17738</v>
      </c>
      <c r="C1073" t="s">
        <v>17739</v>
      </c>
      <c r="D1073" t="s">
        <v>0</v>
      </c>
      <c r="E1073" t="s">
        <v>12204</v>
      </c>
      <c r="F1073" s="1" t="s">
        <v>2624</v>
      </c>
      <c r="G1073" s="70">
        <v>41598</v>
      </c>
      <c r="H1073" t="s">
        <v>1</v>
      </c>
      <c r="I1073" t="s">
        <v>15495</v>
      </c>
      <c r="J1073">
        <v>-888.15</v>
      </c>
      <c r="K1073" s="13">
        <v>-888.15</v>
      </c>
    </row>
    <row r="1074" spans="2:11" x14ac:dyDescent="0.25">
      <c r="B1074" t="s">
        <v>17738</v>
      </c>
      <c r="C1074" t="s">
        <v>17739</v>
      </c>
      <c r="D1074" t="s">
        <v>0</v>
      </c>
      <c r="E1074" t="s">
        <v>12204</v>
      </c>
      <c r="F1074" s="1" t="s">
        <v>2621</v>
      </c>
      <c r="G1074" s="70">
        <v>41598</v>
      </c>
      <c r="H1074" t="s">
        <v>1</v>
      </c>
      <c r="I1074" t="s">
        <v>15492</v>
      </c>
      <c r="J1074">
        <v>-346.8</v>
      </c>
      <c r="K1074" s="13">
        <v>-346.8</v>
      </c>
    </row>
    <row r="1075" spans="2:11" x14ac:dyDescent="0.25">
      <c r="B1075" t="s">
        <v>17738</v>
      </c>
      <c r="C1075" t="s">
        <v>17739</v>
      </c>
      <c r="D1075" t="s">
        <v>0</v>
      </c>
      <c r="E1075" t="s">
        <v>12204</v>
      </c>
      <c r="F1075" s="1" t="s">
        <v>2620</v>
      </c>
      <c r="G1075" s="70">
        <v>41598</v>
      </c>
      <c r="H1075" t="s">
        <v>1</v>
      </c>
      <c r="I1075" t="s">
        <v>15491</v>
      </c>
      <c r="J1075">
        <v>-367.35</v>
      </c>
      <c r="K1075" s="13">
        <v>-367.35</v>
      </c>
    </row>
    <row r="1076" spans="2:11" x14ac:dyDescent="0.25">
      <c r="B1076" t="s">
        <v>17738</v>
      </c>
      <c r="C1076" t="s">
        <v>17739</v>
      </c>
      <c r="D1076" t="s">
        <v>0</v>
      </c>
      <c r="E1076" t="s">
        <v>12204</v>
      </c>
      <c r="F1076" s="1" t="s">
        <v>2622</v>
      </c>
      <c r="G1076" s="70">
        <v>41598</v>
      </c>
      <c r="H1076" t="s">
        <v>1</v>
      </c>
      <c r="I1076" t="s">
        <v>15493</v>
      </c>
      <c r="J1076">
        <v>-723.67</v>
      </c>
      <c r="K1076" s="13">
        <v>-723.67</v>
      </c>
    </row>
    <row r="1077" spans="2:11" x14ac:dyDescent="0.25">
      <c r="B1077" t="s">
        <v>17738</v>
      </c>
      <c r="C1077" t="s">
        <v>17739</v>
      </c>
      <c r="D1077" t="s">
        <v>0</v>
      </c>
      <c r="E1077" t="s">
        <v>12204</v>
      </c>
      <c r="F1077" s="1" t="s">
        <v>2623</v>
      </c>
      <c r="G1077" s="70">
        <v>41598</v>
      </c>
      <c r="H1077" t="s">
        <v>1</v>
      </c>
      <c r="I1077" t="s">
        <v>15494</v>
      </c>
      <c r="J1077">
        <v>-683.2</v>
      </c>
      <c r="K1077" s="13">
        <v>-683.2</v>
      </c>
    </row>
    <row r="1078" spans="2:11" x14ac:dyDescent="0.25">
      <c r="B1078" t="s">
        <v>17791</v>
      </c>
      <c r="C1078" t="s">
        <v>17792</v>
      </c>
      <c r="D1078" t="s">
        <v>2834</v>
      </c>
      <c r="E1078" t="s">
        <v>12569</v>
      </c>
      <c r="F1078" s="1" t="s">
        <v>3183</v>
      </c>
      <c r="G1078" s="70">
        <v>41598</v>
      </c>
      <c r="H1078" t="s">
        <v>3182</v>
      </c>
      <c r="I1078" t="s">
        <v>3182</v>
      </c>
      <c r="J1078" s="15">
        <v>-58730</v>
      </c>
      <c r="K1078" s="14">
        <v>-58730</v>
      </c>
    </row>
    <row r="1079" spans="2:11" x14ac:dyDescent="0.25">
      <c r="B1079" t="s">
        <v>17738</v>
      </c>
      <c r="C1079" t="s">
        <v>17739</v>
      </c>
      <c r="D1079" t="s">
        <v>0</v>
      </c>
      <c r="E1079" t="s">
        <v>12204</v>
      </c>
      <c r="F1079" s="1" t="s">
        <v>2625</v>
      </c>
      <c r="G1079" s="70">
        <v>41598</v>
      </c>
      <c r="H1079" t="s">
        <v>1</v>
      </c>
      <c r="I1079" t="s">
        <v>15496</v>
      </c>
      <c r="J1079">
        <v>-940.76</v>
      </c>
      <c r="K1079" s="13">
        <v>-940.76</v>
      </c>
    </row>
    <row r="1080" spans="2:11" x14ac:dyDescent="0.25">
      <c r="B1080" t="s">
        <v>17738</v>
      </c>
      <c r="C1080" t="s">
        <v>17739</v>
      </c>
      <c r="D1080" t="s">
        <v>0</v>
      </c>
      <c r="E1080" t="s">
        <v>12204</v>
      </c>
      <c r="F1080" s="1" t="s">
        <v>2627</v>
      </c>
      <c r="G1080" s="70">
        <v>41599</v>
      </c>
      <c r="H1080" t="s">
        <v>1</v>
      </c>
      <c r="I1080" t="s">
        <v>15498</v>
      </c>
      <c r="J1080">
        <v>-491</v>
      </c>
      <c r="K1080" s="13">
        <v>-491</v>
      </c>
    </row>
    <row r="1081" spans="2:11" x14ac:dyDescent="0.25">
      <c r="B1081" t="s">
        <v>17738</v>
      </c>
      <c r="C1081" t="s">
        <v>17739</v>
      </c>
      <c r="D1081" t="s">
        <v>0</v>
      </c>
      <c r="E1081" t="s">
        <v>12204</v>
      </c>
      <c r="F1081" s="1" t="s">
        <v>2626</v>
      </c>
      <c r="G1081" s="70">
        <v>41599</v>
      </c>
      <c r="H1081" t="s">
        <v>1</v>
      </c>
      <c r="I1081" t="s">
        <v>15497</v>
      </c>
      <c r="J1081">
        <v>-463.54</v>
      </c>
      <c r="K1081" s="13">
        <v>-463.54</v>
      </c>
    </row>
    <row r="1082" spans="2:11" x14ac:dyDescent="0.25">
      <c r="B1082" t="s">
        <v>17575</v>
      </c>
      <c r="C1082" t="s">
        <v>17576</v>
      </c>
      <c r="D1082" t="s">
        <v>9048</v>
      </c>
      <c r="E1082" t="s">
        <v>14052</v>
      </c>
      <c r="F1082" s="1" t="s">
        <v>9050</v>
      </c>
      <c r="G1082" s="70">
        <v>41599</v>
      </c>
      <c r="H1082" t="s">
        <v>9049</v>
      </c>
      <c r="I1082" t="s">
        <v>9049</v>
      </c>
      <c r="J1082" s="15">
        <v>-108000</v>
      </c>
      <c r="K1082" s="14">
        <v>-108000</v>
      </c>
    </row>
    <row r="1083" spans="2:11" x14ac:dyDescent="0.25">
      <c r="B1083" t="s">
        <v>17575</v>
      </c>
      <c r="C1083" t="s">
        <v>17576</v>
      </c>
      <c r="D1083" t="s">
        <v>10756</v>
      </c>
      <c r="E1083" t="s">
        <v>14533</v>
      </c>
      <c r="F1083" s="1" t="s">
        <v>10758</v>
      </c>
      <c r="G1083" s="70">
        <v>41600</v>
      </c>
      <c r="H1083" t="s">
        <v>10757</v>
      </c>
      <c r="I1083" t="s">
        <v>10757</v>
      </c>
      <c r="J1083" s="15">
        <v>-8837776.1600000001</v>
      </c>
      <c r="K1083" s="14">
        <v>-1767555.23</v>
      </c>
    </row>
    <row r="1084" spans="2:11" x14ac:dyDescent="0.25">
      <c r="B1084" t="s">
        <v>17791</v>
      </c>
      <c r="C1084" t="s">
        <v>17792</v>
      </c>
      <c r="D1084" t="s">
        <v>5993</v>
      </c>
      <c r="E1084" t="s">
        <v>13395</v>
      </c>
      <c r="F1084" s="1" t="s">
        <v>5995</v>
      </c>
      <c r="G1084" s="70">
        <v>41603</v>
      </c>
      <c r="H1084" t="s">
        <v>5994</v>
      </c>
      <c r="I1084" t="s">
        <v>15499</v>
      </c>
      <c r="J1084" s="15">
        <v>-24012.34</v>
      </c>
      <c r="K1084" s="14">
        <v>-24012.34</v>
      </c>
    </row>
    <row r="1085" spans="2:11" x14ac:dyDescent="0.25">
      <c r="B1085" t="s">
        <v>17791</v>
      </c>
      <c r="C1085" t="s">
        <v>17792</v>
      </c>
      <c r="D1085" t="s">
        <v>5613</v>
      </c>
      <c r="E1085" t="s">
        <v>13269</v>
      </c>
      <c r="F1085" s="1" t="s">
        <v>5615</v>
      </c>
      <c r="G1085" s="70">
        <v>41603</v>
      </c>
      <c r="H1085" t="s">
        <v>5614</v>
      </c>
      <c r="I1085" t="s">
        <v>15499</v>
      </c>
      <c r="J1085" s="15">
        <v>-13808.38</v>
      </c>
      <c r="K1085" s="14">
        <v>-13808.38</v>
      </c>
    </row>
    <row r="1086" spans="2:11" x14ac:dyDescent="0.25">
      <c r="B1086" t="s">
        <v>17791</v>
      </c>
      <c r="C1086" t="s">
        <v>17792</v>
      </c>
      <c r="D1086" t="s">
        <v>4553</v>
      </c>
      <c r="E1086" t="s">
        <v>12934</v>
      </c>
      <c r="F1086" s="1" t="s">
        <v>4555</v>
      </c>
      <c r="G1086" s="70">
        <v>41603</v>
      </c>
      <c r="H1086" t="s">
        <v>4554</v>
      </c>
      <c r="I1086" t="s">
        <v>15499</v>
      </c>
      <c r="J1086" s="15">
        <v>-270107.48</v>
      </c>
      <c r="K1086" s="14">
        <v>-270107.48</v>
      </c>
    </row>
    <row r="1087" spans="2:11" x14ac:dyDescent="0.25">
      <c r="B1087" t="s">
        <v>17791</v>
      </c>
      <c r="C1087" t="s">
        <v>17792</v>
      </c>
      <c r="D1087" t="s">
        <v>4466</v>
      </c>
      <c r="E1087" t="s">
        <v>12907</v>
      </c>
      <c r="F1087" s="1" t="s">
        <v>4468</v>
      </c>
      <c r="G1087" s="70">
        <v>41603</v>
      </c>
      <c r="H1087" t="s">
        <v>4467</v>
      </c>
      <c r="I1087" t="s">
        <v>15499</v>
      </c>
      <c r="J1087" s="15">
        <v>-99251.92</v>
      </c>
      <c r="K1087" s="14">
        <v>-99251.92</v>
      </c>
    </row>
    <row r="1088" spans="2:11" x14ac:dyDescent="0.25">
      <c r="B1088" t="s">
        <v>17738</v>
      </c>
      <c r="C1088" t="s">
        <v>17739</v>
      </c>
      <c r="D1088" t="s">
        <v>3999</v>
      </c>
      <c r="E1088" t="s">
        <v>12823</v>
      </c>
      <c r="F1088" s="1" t="s">
        <v>4003</v>
      </c>
      <c r="G1088" s="70">
        <v>41603</v>
      </c>
      <c r="H1088" t="s">
        <v>4002</v>
      </c>
      <c r="I1088" t="s">
        <v>4002</v>
      </c>
      <c r="J1088" s="15">
        <v>-59000</v>
      </c>
      <c r="K1088" s="14">
        <v>-59000</v>
      </c>
    </row>
    <row r="1089" spans="2:11" x14ac:dyDescent="0.25">
      <c r="B1089" t="s">
        <v>17791</v>
      </c>
      <c r="C1089" t="s">
        <v>17792</v>
      </c>
      <c r="D1089" t="s">
        <v>4220</v>
      </c>
      <c r="E1089" t="s">
        <v>12863</v>
      </c>
      <c r="F1089" s="1" t="s">
        <v>4222</v>
      </c>
      <c r="G1089" s="70">
        <v>41603</v>
      </c>
      <c r="H1089" t="s">
        <v>4221</v>
      </c>
      <c r="I1089" t="s">
        <v>15499</v>
      </c>
      <c r="J1089" s="15">
        <v>-227041.99</v>
      </c>
      <c r="K1089" s="14">
        <v>-227041.99</v>
      </c>
    </row>
    <row r="1090" spans="2:11" x14ac:dyDescent="0.25">
      <c r="B1090" t="s">
        <v>17791</v>
      </c>
      <c r="C1090" t="s">
        <v>17792</v>
      </c>
      <c r="D1090" t="s">
        <v>4597</v>
      </c>
      <c r="E1090" t="s">
        <v>12948</v>
      </c>
      <c r="F1090" s="1" t="s">
        <v>4599</v>
      </c>
      <c r="G1090" s="70">
        <v>41603</v>
      </c>
      <c r="H1090" t="s">
        <v>4598</v>
      </c>
      <c r="I1090" t="s">
        <v>15499</v>
      </c>
      <c r="J1090" s="15">
        <v>-7083.99</v>
      </c>
      <c r="K1090" s="14">
        <v>-7083.99</v>
      </c>
    </row>
    <row r="1091" spans="2:11" x14ac:dyDescent="0.25">
      <c r="B1091" t="s">
        <v>17791</v>
      </c>
      <c r="C1091" t="s">
        <v>17792</v>
      </c>
      <c r="D1091" t="s">
        <v>4576</v>
      </c>
      <c r="E1091" t="s">
        <v>12941</v>
      </c>
      <c r="F1091" s="1" t="s">
        <v>4578</v>
      </c>
      <c r="G1091" s="70">
        <v>41603</v>
      </c>
      <c r="H1091" t="s">
        <v>4577</v>
      </c>
      <c r="I1091" t="s">
        <v>15499</v>
      </c>
      <c r="J1091" s="15">
        <v>-148280.39000000001</v>
      </c>
      <c r="K1091" s="14">
        <v>-148280.39000000001</v>
      </c>
    </row>
    <row r="1092" spans="2:11" x14ac:dyDescent="0.25">
      <c r="B1092" t="s">
        <v>17791</v>
      </c>
      <c r="C1092" t="s">
        <v>17792</v>
      </c>
      <c r="D1092" t="s">
        <v>5399</v>
      </c>
      <c r="E1092" t="s">
        <v>13201</v>
      </c>
      <c r="F1092" s="1" t="s">
        <v>5401</v>
      </c>
      <c r="G1092" s="70">
        <v>41603</v>
      </c>
      <c r="H1092" t="s">
        <v>5400</v>
      </c>
      <c r="I1092" t="s">
        <v>15499</v>
      </c>
      <c r="J1092" s="15">
        <v>-96750</v>
      </c>
      <c r="K1092" s="14">
        <v>-96750</v>
      </c>
    </row>
    <row r="1093" spans="2:11" x14ac:dyDescent="0.25">
      <c r="B1093" t="s">
        <v>17791</v>
      </c>
      <c r="C1093" t="s">
        <v>17792</v>
      </c>
      <c r="D1093" t="s">
        <v>5239</v>
      </c>
      <c r="E1093" t="s">
        <v>13150</v>
      </c>
      <c r="F1093" s="1" t="s">
        <v>5241</v>
      </c>
      <c r="G1093" s="70">
        <v>41603</v>
      </c>
      <c r="H1093" t="s">
        <v>5240</v>
      </c>
      <c r="I1093" t="s">
        <v>15499</v>
      </c>
      <c r="J1093" s="15">
        <v>-289561.55</v>
      </c>
      <c r="K1093" s="14">
        <v>-289561.55</v>
      </c>
    </row>
    <row r="1094" spans="2:11" x14ac:dyDescent="0.25">
      <c r="B1094" t="s">
        <v>17791</v>
      </c>
      <c r="C1094" t="s">
        <v>17792</v>
      </c>
      <c r="D1094" t="s">
        <v>4988</v>
      </c>
      <c r="E1094" t="s">
        <v>13075</v>
      </c>
      <c r="F1094" s="1" t="s">
        <v>4990</v>
      </c>
      <c r="G1094" s="70">
        <v>41603</v>
      </c>
      <c r="H1094" t="s">
        <v>4989</v>
      </c>
      <c r="I1094" t="s">
        <v>15499</v>
      </c>
      <c r="J1094" s="15">
        <v>-76428.56</v>
      </c>
      <c r="K1094" s="14">
        <v>-76428.56</v>
      </c>
    </row>
    <row r="1095" spans="2:11" x14ac:dyDescent="0.25">
      <c r="B1095" t="s">
        <v>17791</v>
      </c>
      <c r="C1095" t="s">
        <v>17792</v>
      </c>
      <c r="D1095" t="s">
        <v>4127</v>
      </c>
      <c r="E1095" t="s">
        <v>12844</v>
      </c>
      <c r="F1095" s="1" t="s">
        <v>4129</v>
      </c>
      <c r="G1095" s="70">
        <v>41603</v>
      </c>
      <c r="H1095" t="s">
        <v>4128</v>
      </c>
      <c r="I1095" t="s">
        <v>15499</v>
      </c>
      <c r="J1095" s="15">
        <v>-6398.15</v>
      </c>
      <c r="K1095" s="14">
        <v>-6398.15</v>
      </c>
    </row>
    <row r="1096" spans="2:11" x14ac:dyDescent="0.25">
      <c r="B1096" t="s">
        <v>17575</v>
      </c>
      <c r="C1096" t="s">
        <v>17576</v>
      </c>
      <c r="D1096" t="s">
        <v>11613</v>
      </c>
      <c r="E1096" t="s">
        <v>14762</v>
      </c>
      <c r="F1096" s="1" t="s">
        <v>11617</v>
      </c>
      <c r="G1096" s="70">
        <v>41603</v>
      </c>
      <c r="H1096" t="s">
        <v>11616</v>
      </c>
      <c r="I1096" t="s">
        <v>11616</v>
      </c>
      <c r="J1096" s="15">
        <v>-17302191.609999999</v>
      </c>
      <c r="K1096" s="14">
        <v>-17302191.609999999</v>
      </c>
    </row>
    <row r="1097" spans="2:11" x14ac:dyDescent="0.25">
      <c r="B1097" t="s">
        <v>17791</v>
      </c>
      <c r="C1097" t="s">
        <v>17792</v>
      </c>
      <c r="D1097" t="s">
        <v>4900</v>
      </c>
      <c r="E1097" t="s">
        <v>13044</v>
      </c>
      <c r="F1097" s="1" t="s">
        <v>4902</v>
      </c>
      <c r="G1097" s="70">
        <v>41603</v>
      </c>
      <c r="H1097" t="s">
        <v>4901</v>
      </c>
      <c r="I1097" t="s">
        <v>15499</v>
      </c>
      <c r="J1097" s="15">
        <v>-370202.35</v>
      </c>
      <c r="K1097" s="14">
        <v>-370202.35</v>
      </c>
    </row>
    <row r="1098" spans="2:11" x14ac:dyDescent="0.25">
      <c r="B1098" t="s">
        <v>17791</v>
      </c>
      <c r="C1098" t="s">
        <v>17792</v>
      </c>
      <c r="D1098" t="s">
        <v>4701</v>
      </c>
      <c r="E1098" t="s">
        <v>12982</v>
      </c>
      <c r="F1098" s="1" t="s">
        <v>4703</v>
      </c>
      <c r="G1098" s="70">
        <v>41604</v>
      </c>
      <c r="H1098" t="s">
        <v>4702</v>
      </c>
      <c r="I1098" t="s">
        <v>15500</v>
      </c>
      <c r="J1098" s="15">
        <v>-9446.24</v>
      </c>
      <c r="K1098" s="14">
        <v>-9446.24</v>
      </c>
    </row>
    <row r="1099" spans="2:11" x14ac:dyDescent="0.25">
      <c r="B1099" t="s">
        <v>17791</v>
      </c>
      <c r="C1099" t="s">
        <v>17792</v>
      </c>
      <c r="D1099" t="s">
        <v>6772</v>
      </c>
      <c r="E1099" t="s">
        <v>13656</v>
      </c>
      <c r="F1099" s="1" t="s">
        <v>6774</v>
      </c>
      <c r="G1099" s="70">
        <v>41605</v>
      </c>
      <c r="H1099" t="s">
        <v>6773</v>
      </c>
      <c r="I1099" t="s">
        <v>15501</v>
      </c>
      <c r="J1099" s="15">
        <v>-131610.95000000001</v>
      </c>
      <c r="K1099" s="14">
        <v>-131610.95000000001</v>
      </c>
    </row>
    <row r="1100" spans="2:11" x14ac:dyDescent="0.25">
      <c r="B1100" t="s">
        <v>17791</v>
      </c>
      <c r="C1100" t="s">
        <v>17792</v>
      </c>
      <c r="D1100" t="s">
        <v>4867</v>
      </c>
      <c r="E1100" t="s">
        <v>13034</v>
      </c>
      <c r="F1100" s="1" t="s">
        <v>4869</v>
      </c>
      <c r="G1100" s="70">
        <v>41605</v>
      </c>
      <c r="H1100" t="s">
        <v>4868</v>
      </c>
      <c r="I1100" t="s">
        <v>15501</v>
      </c>
      <c r="J1100" s="15">
        <v>-15995.39</v>
      </c>
      <c r="K1100" s="14">
        <v>-15995.39</v>
      </c>
    </row>
    <row r="1101" spans="2:11" x14ac:dyDescent="0.25">
      <c r="B1101" t="s">
        <v>17791</v>
      </c>
      <c r="C1101" t="s">
        <v>17792</v>
      </c>
      <c r="D1101" t="s">
        <v>2834</v>
      </c>
      <c r="E1101" t="s">
        <v>12569</v>
      </c>
      <c r="F1101" s="1" t="s">
        <v>3185</v>
      </c>
      <c r="G1101" s="70">
        <v>41605</v>
      </c>
      <c r="H1101" t="s">
        <v>3184</v>
      </c>
      <c r="I1101" t="s">
        <v>15502</v>
      </c>
      <c r="J1101" s="15">
        <v>-75400</v>
      </c>
      <c r="K1101" s="14">
        <v>-75400</v>
      </c>
    </row>
    <row r="1102" spans="2:11" x14ac:dyDescent="0.25">
      <c r="B1102" t="s">
        <v>17791</v>
      </c>
      <c r="C1102" t="s">
        <v>17792</v>
      </c>
      <c r="D1102" t="s">
        <v>4862</v>
      </c>
      <c r="E1102" t="s">
        <v>13032</v>
      </c>
      <c r="F1102" s="1" t="s">
        <v>4864</v>
      </c>
      <c r="G1102" s="70">
        <v>41605</v>
      </c>
      <c r="H1102" t="s">
        <v>4863</v>
      </c>
      <c r="I1102" t="s">
        <v>15501</v>
      </c>
      <c r="J1102" s="15">
        <v>-134529.41</v>
      </c>
      <c r="K1102" s="14">
        <v>-134529.41</v>
      </c>
    </row>
    <row r="1103" spans="2:11" x14ac:dyDescent="0.25">
      <c r="B1103" t="s">
        <v>17791</v>
      </c>
      <c r="C1103" t="s">
        <v>17792</v>
      </c>
      <c r="D1103" t="s">
        <v>5443</v>
      </c>
      <c r="E1103" t="s">
        <v>13216</v>
      </c>
      <c r="F1103" s="1" t="s">
        <v>5445</v>
      </c>
      <c r="G1103" s="70">
        <v>41605</v>
      </c>
      <c r="H1103" t="s">
        <v>5444</v>
      </c>
      <c r="I1103" t="s">
        <v>15501</v>
      </c>
      <c r="J1103" s="15">
        <v>-50386.239999999998</v>
      </c>
      <c r="K1103" s="14">
        <v>-50386.239999999998</v>
      </c>
    </row>
    <row r="1104" spans="2:11" x14ac:dyDescent="0.25">
      <c r="B1104" t="s">
        <v>17791</v>
      </c>
      <c r="C1104" t="s">
        <v>17792</v>
      </c>
      <c r="D1104" t="s">
        <v>4489</v>
      </c>
      <c r="E1104" t="s">
        <v>12916</v>
      </c>
      <c r="F1104" s="1" t="s">
        <v>4491</v>
      </c>
      <c r="G1104" s="70">
        <v>41605</v>
      </c>
      <c r="H1104" t="s">
        <v>4490</v>
      </c>
      <c r="I1104" t="s">
        <v>15501</v>
      </c>
      <c r="J1104" s="15">
        <v>-51984.31</v>
      </c>
      <c r="K1104" s="14">
        <v>-51984.31</v>
      </c>
    </row>
    <row r="1105" spans="2:11" x14ac:dyDescent="0.25">
      <c r="B1105" t="s">
        <v>17791</v>
      </c>
      <c r="C1105" t="s">
        <v>17792</v>
      </c>
      <c r="D1105" t="s">
        <v>2834</v>
      </c>
      <c r="E1105" t="s">
        <v>12569</v>
      </c>
      <c r="F1105" s="1" t="s">
        <v>3187</v>
      </c>
      <c r="G1105" s="70">
        <v>41605</v>
      </c>
      <c r="H1105" t="s">
        <v>3186</v>
      </c>
      <c r="I1105" t="s">
        <v>15503</v>
      </c>
      <c r="J1105" s="15">
        <v>-26200</v>
      </c>
      <c r="K1105" s="14">
        <v>-26200</v>
      </c>
    </row>
    <row r="1106" spans="2:11" x14ac:dyDescent="0.25">
      <c r="B1106" t="s">
        <v>17791</v>
      </c>
      <c r="C1106" t="s">
        <v>17792</v>
      </c>
      <c r="D1106" t="s">
        <v>5134</v>
      </c>
      <c r="E1106" t="s">
        <v>13115</v>
      </c>
      <c r="F1106" s="1" t="s">
        <v>5136</v>
      </c>
      <c r="G1106" s="70">
        <v>41606</v>
      </c>
      <c r="H1106" t="s">
        <v>5135</v>
      </c>
      <c r="I1106" t="s">
        <v>15500</v>
      </c>
      <c r="J1106" s="15">
        <v>-14536.23</v>
      </c>
      <c r="K1106" s="14">
        <v>-14536.23</v>
      </c>
    </row>
    <row r="1107" spans="2:11" x14ac:dyDescent="0.25">
      <c r="B1107" t="s">
        <v>17791</v>
      </c>
      <c r="C1107" t="s">
        <v>17792</v>
      </c>
      <c r="D1107" t="s">
        <v>4836</v>
      </c>
      <c r="E1107" t="s">
        <v>13023</v>
      </c>
      <c r="F1107" s="1" t="s">
        <v>4838</v>
      </c>
      <c r="G1107" s="70">
        <v>41606</v>
      </c>
      <c r="H1107" t="s">
        <v>4837</v>
      </c>
      <c r="I1107" t="s">
        <v>15500</v>
      </c>
      <c r="J1107" s="15">
        <v>-45268.74</v>
      </c>
      <c r="K1107" s="14">
        <v>-45268.74</v>
      </c>
    </row>
    <row r="1108" spans="2:11" x14ac:dyDescent="0.25">
      <c r="B1108" t="s">
        <v>17791</v>
      </c>
      <c r="C1108" t="s">
        <v>17792</v>
      </c>
      <c r="D1108" t="s">
        <v>6906</v>
      </c>
      <c r="E1108" t="s">
        <v>13701</v>
      </c>
      <c r="F1108" s="1" t="s">
        <v>6908</v>
      </c>
      <c r="G1108" s="70">
        <v>41606</v>
      </c>
      <c r="H1108" t="s">
        <v>6907</v>
      </c>
      <c r="I1108" t="s">
        <v>15500</v>
      </c>
      <c r="J1108" s="15">
        <v>-16346.24</v>
      </c>
      <c r="K1108" s="14">
        <v>-16346.24</v>
      </c>
    </row>
    <row r="1109" spans="2:11" x14ac:dyDescent="0.25">
      <c r="B1109" t="s">
        <v>17791</v>
      </c>
      <c r="C1109" t="s">
        <v>17792</v>
      </c>
      <c r="D1109" t="s">
        <v>6697</v>
      </c>
      <c r="E1109" t="s">
        <v>13632</v>
      </c>
      <c r="F1109" s="1" t="s">
        <v>6699</v>
      </c>
      <c r="G1109" s="70">
        <v>41606</v>
      </c>
      <c r="H1109" t="s">
        <v>6698</v>
      </c>
      <c r="I1109" t="s">
        <v>15500</v>
      </c>
      <c r="J1109" s="15">
        <v>-29565.52</v>
      </c>
      <c r="K1109" s="14">
        <v>-29565.52</v>
      </c>
    </row>
    <row r="1110" spans="2:11" x14ac:dyDescent="0.25">
      <c r="B1110" t="s">
        <v>17791</v>
      </c>
      <c r="C1110" t="s">
        <v>17792</v>
      </c>
      <c r="D1110" t="s">
        <v>5978</v>
      </c>
      <c r="E1110" t="s">
        <v>13390</v>
      </c>
      <c r="F1110" s="1" t="s">
        <v>5980</v>
      </c>
      <c r="G1110" s="70">
        <v>41606</v>
      </c>
      <c r="H1110" t="s">
        <v>5979</v>
      </c>
      <c r="I1110" t="s">
        <v>15500</v>
      </c>
      <c r="J1110" s="15">
        <v>-32672.18</v>
      </c>
      <c r="K1110" s="14">
        <v>-32672.18</v>
      </c>
    </row>
    <row r="1111" spans="2:11" x14ac:dyDescent="0.25">
      <c r="B1111" t="s">
        <v>17791</v>
      </c>
      <c r="C1111" t="s">
        <v>17792</v>
      </c>
      <c r="D1111" t="s">
        <v>5864</v>
      </c>
      <c r="E1111" t="s">
        <v>13352</v>
      </c>
      <c r="F1111" s="1" t="s">
        <v>5866</v>
      </c>
      <c r="G1111" s="70">
        <v>41606</v>
      </c>
      <c r="H1111" t="s">
        <v>5865</v>
      </c>
      <c r="I1111" t="s">
        <v>15500</v>
      </c>
      <c r="J1111" s="15">
        <v>-32672.18</v>
      </c>
      <c r="K1111" s="14">
        <v>-32672.18</v>
      </c>
    </row>
    <row r="1112" spans="2:11" x14ac:dyDescent="0.25">
      <c r="B1112" t="s">
        <v>17791</v>
      </c>
      <c r="C1112" t="s">
        <v>17792</v>
      </c>
      <c r="D1112" t="s">
        <v>6761</v>
      </c>
      <c r="E1112" t="s">
        <v>13652</v>
      </c>
      <c r="F1112" s="1" t="s">
        <v>6763</v>
      </c>
      <c r="G1112" s="70">
        <v>41606</v>
      </c>
      <c r="H1112" t="s">
        <v>6762</v>
      </c>
      <c r="I1112" t="s">
        <v>15500</v>
      </c>
      <c r="J1112" s="15">
        <v>-19220.72</v>
      </c>
      <c r="K1112" s="14">
        <v>-19220.72</v>
      </c>
    </row>
    <row r="1113" spans="2:11" x14ac:dyDescent="0.25">
      <c r="B1113" t="s">
        <v>17791</v>
      </c>
      <c r="C1113" t="s">
        <v>17792</v>
      </c>
      <c r="D1113" t="s">
        <v>5734</v>
      </c>
      <c r="E1113" t="s">
        <v>13307</v>
      </c>
      <c r="F1113" s="1" t="s">
        <v>5736</v>
      </c>
      <c r="G1113" s="70">
        <v>41606</v>
      </c>
      <c r="H1113" t="s">
        <v>5735</v>
      </c>
      <c r="I1113" t="s">
        <v>15500</v>
      </c>
      <c r="J1113" s="15">
        <v>-7084.68</v>
      </c>
      <c r="K1113" s="14">
        <v>-7084.68</v>
      </c>
    </row>
    <row r="1114" spans="2:11" x14ac:dyDescent="0.25">
      <c r="B1114" t="s">
        <v>17575</v>
      </c>
      <c r="C1114" t="s">
        <v>17576</v>
      </c>
      <c r="D1114" t="s">
        <v>11037</v>
      </c>
      <c r="E1114" t="s">
        <v>14620</v>
      </c>
      <c r="F1114" s="1" t="s">
        <v>11039</v>
      </c>
      <c r="G1114" s="70">
        <v>41606</v>
      </c>
      <c r="H1114" t="s">
        <v>11038</v>
      </c>
      <c r="I1114" t="s">
        <v>15504</v>
      </c>
      <c r="J1114" s="15">
        <v>-161500</v>
      </c>
      <c r="K1114" s="14">
        <v>-161500</v>
      </c>
    </row>
    <row r="1115" spans="2:11" x14ac:dyDescent="0.25">
      <c r="B1115" t="s">
        <v>17791</v>
      </c>
      <c r="C1115" t="s">
        <v>17792</v>
      </c>
      <c r="D1115" t="s">
        <v>3674</v>
      </c>
      <c r="E1115" t="s">
        <v>12719</v>
      </c>
      <c r="F1115" s="1" t="s">
        <v>6736</v>
      </c>
      <c r="G1115" s="70">
        <v>41606</v>
      </c>
      <c r="H1115" t="s">
        <v>6735</v>
      </c>
      <c r="I1115" t="s">
        <v>15500</v>
      </c>
      <c r="J1115" s="15">
        <v>-25414.6</v>
      </c>
      <c r="K1115" s="14">
        <v>-25414.6</v>
      </c>
    </row>
    <row r="1116" spans="2:11" x14ac:dyDescent="0.25">
      <c r="B1116" t="s">
        <v>17791</v>
      </c>
      <c r="C1116" t="s">
        <v>17792</v>
      </c>
      <c r="D1116" t="s">
        <v>6579</v>
      </c>
      <c r="E1116" t="s">
        <v>13593</v>
      </c>
      <c r="F1116" s="1" t="s">
        <v>6581</v>
      </c>
      <c r="G1116" s="70">
        <v>41606</v>
      </c>
      <c r="H1116" t="s">
        <v>6580</v>
      </c>
      <c r="I1116" t="s">
        <v>15500</v>
      </c>
      <c r="J1116" s="15">
        <v>-37592.959999999999</v>
      </c>
      <c r="K1116" s="14">
        <v>-37592.959999999999</v>
      </c>
    </row>
    <row r="1117" spans="2:11" x14ac:dyDescent="0.25">
      <c r="B1117" t="s">
        <v>17791</v>
      </c>
      <c r="C1117" t="s">
        <v>17792</v>
      </c>
      <c r="D1117" t="s">
        <v>4911</v>
      </c>
      <c r="E1117" t="s">
        <v>13048</v>
      </c>
      <c r="F1117" s="1" t="s">
        <v>4913</v>
      </c>
      <c r="G1117" s="70">
        <v>41606</v>
      </c>
      <c r="H1117" t="s">
        <v>4912</v>
      </c>
      <c r="I1117" t="s">
        <v>15500</v>
      </c>
      <c r="J1117" s="15">
        <v>-27554.68</v>
      </c>
      <c r="K1117" s="14">
        <v>-27554.68</v>
      </c>
    </row>
    <row r="1118" spans="2:11" x14ac:dyDescent="0.25">
      <c r="B1118" t="s">
        <v>17575</v>
      </c>
      <c r="C1118" t="s">
        <v>17576</v>
      </c>
      <c r="D1118" t="s">
        <v>10081</v>
      </c>
      <c r="E1118" t="s">
        <v>14335</v>
      </c>
      <c r="F1118" s="1" t="s">
        <v>10083</v>
      </c>
      <c r="G1118" s="70">
        <v>41607</v>
      </c>
      <c r="H1118" t="s">
        <v>10082</v>
      </c>
      <c r="I1118" t="s">
        <v>10082</v>
      </c>
      <c r="J1118" s="15">
        <v>-910000</v>
      </c>
      <c r="K1118" s="14">
        <v>-910000</v>
      </c>
    </row>
    <row r="1119" spans="2:11" x14ac:dyDescent="0.25">
      <c r="B1119" t="s">
        <v>17575</v>
      </c>
      <c r="C1119" t="s">
        <v>17576</v>
      </c>
      <c r="D1119" t="s">
        <v>9575</v>
      </c>
      <c r="E1119" t="s">
        <v>14197</v>
      </c>
      <c r="F1119" s="1" t="s">
        <v>9577</v>
      </c>
      <c r="G1119" s="70">
        <v>41607</v>
      </c>
      <c r="H1119" t="s">
        <v>9576</v>
      </c>
      <c r="I1119" t="s">
        <v>9576</v>
      </c>
      <c r="J1119" s="15">
        <v>-3860629.66</v>
      </c>
      <c r="K1119" s="14">
        <v>-3860629.66</v>
      </c>
    </row>
    <row r="1120" spans="2:11" x14ac:dyDescent="0.25">
      <c r="B1120" t="s">
        <v>17791</v>
      </c>
      <c r="C1120" t="s">
        <v>17792</v>
      </c>
      <c r="D1120" t="s">
        <v>4687</v>
      </c>
      <c r="E1120" t="s">
        <v>12977</v>
      </c>
      <c r="F1120" s="1" t="s">
        <v>4689</v>
      </c>
      <c r="G1120" s="70">
        <v>41607</v>
      </c>
      <c r="H1120" t="s">
        <v>4688</v>
      </c>
      <c r="I1120" t="s">
        <v>15500</v>
      </c>
      <c r="J1120" s="15">
        <v>-48526.8</v>
      </c>
      <c r="K1120" s="14">
        <v>-48526.8</v>
      </c>
    </row>
    <row r="1121" spans="2:11" x14ac:dyDescent="0.25">
      <c r="B1121" t="s">
        <v>17575</v>
      </c>
      <c r="C1121" t="s">
        <v>17576</v>
      </c>
      <c r="D1121" t="s">
        <v>10678</v>
      </c>
      <c r="E1121" t="s">
        <v>14511</v>
      </c>
      <c r="F1121" s="1" t="s">
        <v>10680</v>
      </c>
      <c r="G1121" s="70">
        <v>41607</v>
      </c>
      <c r="H1121" t="s">
        <v>10679</v>
      </c>
      <c r="I1121" t="s">
        <v>10679</v>
      </c>
      <c r="J1121" s="15">
        <v>-5600000</v>
      </c>
      <c r="K1121" s="14">
        <v>-5600000</v>
      </c>
    </row>
    <row r="1122" spans="2:11" x14ac:dyDescent="0.25">
      <c r="B1122" t="s">
        <v>17738</v>
      </c>
      <c r="C1122" t="s">
        <v>17739</v>
      </c>
      <c r="D1122" t="s">
        <v>0</v>
      </c>
      <c r="E1122" t="s">
        <v>12204</v>
      </c>
      <c r="F1122" s="1" t="s">
        <v>2629</v>
      </c>
      <c r="G1122" s="70">
        <v>41607</v>
      </c>
      <c r="H1122" t="s">
        <v>1</v>
      </c>
      <c r="I1122" t="s">
        <v>15506</v>
      </c>
      <c r="J1122" s="15">
        <v>-6027.78</v>
      </c>
      <c r="K1122" s="14">
        <v>-6027.78</v>
      </c>
    </row>
    <row r="1123" spans="2:11" x14ac:dyDescent="0.25">
      <c r="B1123" t="s">
        <v>17738</v>
      </c>
      <c r="C1123" t="s">
        <v>17739</v>
      </c>
      <c r="D1123" t="s">
        <v>0</v>
      </c>
      <c r="E1123" t="s">
        <v>12204</v>
      </c>
      <c r="F1123" s="1" t="s">
        <v>2628</v>
      </c>
      <c r="G1123" s="70">
        <v>41607</v>
      </c>
      <c r="H1123" t="s">
        <v>1</v>
      </c>
      <c r="I1123" t="s">
        <v>15505</v>
      </c>
      <c r="J1123" s="15">
        <v>-7055.82</v>
      </c>
      <c r="K1123" s="14">
        <v>-7055.82</v>
      </c>
    </row>
    <row r="1124" spans="2:11" x14ac:dyDescent="0.25">
      <c r="B1124" t="s">
        <v>17791</v>
      </c>
      <c r="C1124" t="s">
        <v>17792</v>
      </c>
      <c r="D1124" t="s">
        <v>7485</v>
      </c>
      <c r="E1124" t="s">
        <v>13769</v>
      </c>
      <c r="F1124" s="1" t="s">
        <v>7488</v>
      </c>
      <c r="G1124" s="70">
        <v>41608</v>
      </c>
      <c r="H1124" t="s">
        <v>2914</v>
      </c>
      <c r="I1124" t="s">
        <v>2914</v>
      </c>
      <c r="J1124" s="15">
        <v>-59000</v>
      </c>
      <c r="K1124" s="14">
        <v>-59000</v>
      </c>
    </row>
    <row r="1125" spans="2:11" x14ac:dyDescent="0.25">
      <c r="B1125" t="s">
        <v>17791</v>
      </c>
      <c r="C1125" t="s">
        <v>17792</v>
      </c>
      <c r="D1125" t="s">
        <v>2997</v>
      </c>
      <c r="E1125" t="s">
        <v>12592</v>
      </c>
      <c r="F1125" s="1" t="s">
        <v>2999</v>
      </c>
      <c r="G1125" s="70">
        <v>41608</v>
      </c>
      <c r="H1125" t="s">
        <v>2998</v>
      </c>
      <c r="I1125" t="s">
        <v>2998</v>
      </c>
      <c r="J1125" s="15">
        <v>-29500</v>
      </c>
      <c r="K1125" s="14">
        <v>-29500</v>
      </c>
    </row>
    <row r="1126" spans="2:11" x14ac:dyDescent="0.25">
      <c r="B1126" t="s">
        <v>17791</v>
      </c>
      <c r="C1126" t="s">
        <v>17792</v>
      </c>
      <c r="D1126" t="s">
        <v>878</v>
      </c>
      <c r="E1126" t="s">
        <v>12320</v>
      </c>
      <c r="F1126" s="1" t="s">
        <v>2946</v>
      </c>
      <c r="G1126" s="70">
        <v>41610</v>
      </c>
      <c r="H1126" t="s">
        <v>2945</v>
      </c>
      <c r="I1126" t="s">
        <v>15507</v>
      </c>
      <c r="J1126" s="15">
        <v>-5585.22</v>
      </c>
      <c r="K1126" s="14">
        <v>-5585.22</v>
      </c>
    </row>
    <row r="1127" spans="2:11" x14ac:dyDescent="0.25">
      <c r="B1127" t="s">
        <v>17791</v>
      </c>
      <c r="C1127" t="s">
        <v>17792</v>
      </c>
      <c r="D1127" t="s">
        <v>2900</v>
      </c>
      <c r="E1127" t="s">
        <v>12585</v>
      </c>
      <c r="F1127" s="1" t="s">
        <v>2902</v>
      </c>
      <c r="G1127" s="70">
        <v>41610</v>
      </c>
      <c r="H1127" t="s">
        <v>2901</v>
      </c>
      <c r="I1127" t="s">
        <v>2901</v>
      </c>
      <c r="J1127" s="15">
        <v>-24218</v>
      </c>
      <c r="K1127" s="14">
        <v>-24218</v>
      </c>
    </row>
    <row r="1128" spans="2:11" x14ac:dyDescent="0.25">
      <c r="B1128" t="s">
        <v>17738</v>
      </c>
      <c r="C1128" t="s">
        <v>17739</v>
      </c>
      <c r="D1128" t="s">
        <v>0</v>
      </c>
      <c r="E1128" t="s">
        <v>12204</v>
      </c>
      <c r="F1128" s="1" t="s">
        <v>2631</v>
      </c>
      <c r="G1128" s="70">
        <v>41611</v>
      </c>
      <c r="H1128" t="s">
        <v>1</v>
      </c>
      <c r="I1128" t="s">
        <v>15515</v>
      </c>
      <c r="J1128" s="15">
        <v>-2871.09</v>
      </c>
      <c r="K1128" s="14">
        <v>-2871.09</v>
      </c>
    </row>
    <row r="1129" spans="2:11" x14ac:dyDescent="0.25">
      <c r="B1129" t="s">
        <v>17738</v>
      </c>
      <c r="C1129" t="s">
        <v>17739</v>
      </c>
      <c r="D1129" t="s">
        <v>0</v>
      </c>
      <c r="E1129" t="s">
        <v>12204</v>
      </c>
      <c r="F1129" s="1" t="s">
        <v>2635</v>
      </c>
      <c r="G1129" s="70">
        <v>41611</v>
      </c>
      <c r="H1129" t="s">
        <v>1</v>
      </c>
      <c r="I1129" t="s">
        <v>15519</v>
      </c>
      <c r="J1129" s="15">
        <v>-5745.6</v>
      </c>
      <c r="K1129" s="14">
        <v>-5745.6</v>
      </c>
    </row>
    <row r="1130" spans="2:11" x14ac:dyDescent="0.25">
      <c r="B1130" t="s">
        <v>17791</v>
      </c>
      <c r="C1130" t="s">
        <v>17792</v>
      </c>
      <c r="D1130" t="s">
        <v>2293</v>
      </c>
      <c r="E1130" t="s">
        <v>12557</v>
      </c>
      <c r="F1130" s="1" t="s">
        <v>3138</v>
      </c>
      <c r="G1130" s="70">
        <v>41611</v>
      </c>
      <c r="H1130" t="s">
        <v>3137</v>
      </c>
      <c r="I1130" t="s">
        <v>15508</v>
      </c>
      <c r="J1130" s="15">
        <v>-261280</v>
      </c>
      <c r="K1130" s="14">
        <v>-261280</v>
      </c>
    </row>
    <row r="1131" spans="2:11" x14ac:dyDescent="0.25">
      <c r="B1131" t="s">
        <v>17791</v>
      </c>
      <c r="C1131" t="s">
        <v>17792</v>
      </c>
      <c r="D1131" t="s">
        <v>5731</v>
      </c>
      <c r="E1131" t="s">
        <v>13306</v>
      </c>
      <c r="F1131" s="1" t="s">
        <v>5733</v>
      </c>
      <c r="G1131" s="70">
        <v>41611</v>
      </c>
      <c r="H1131" t="s">
        <v>5732</v>
      </c>
      <c r="I1131" t="s">
        <v>15509</v>
      </c>
      <c r="J1131" s="15">
        <v>-34794.78</v>
      </c>
      <c r="K1131" s="14">
        <v>-31315.3</v>
      </c>
    </row>
    <row r="1132" spans="2:11" x14ac:dyDescent="0.25">
      <c r="B1132" t="s">
        <v>17738</v>
      </c>
      <c r="C1132" t="s">
        <v>17739</v>
      </c>
      <c r="D1132" t="s">
        <v>0</v>
      </c>
      <c r="E1132" t="s">
        <v>12204</v>
      </c>
      <c r="F1132" s="1" t="s">
        <v>2633</v>
      </c>
      <c r="G1132" s="70">
        <v>41611</v>
      </c>
      <c r="H1132" t="s">
        <v>1</v>
      </c>
      <c r="I1132" t="s">
        <v>15517</v>
      </c>
      <c r="J1132" s="15">
        <v>-2553.6</v>
      </c>
      <c r="K1132" s="14">
        <v>-2553.6</v>
      </c>
    </row>
    <row r="1133" spans="2:11" x14ac:dyDescent="0.25">
      <c r="B1133" t="s">
        <v>17738</v>
      </c>
      <c r="C1133" t="s">
        <v>17739</v>
      </c>
      <c r="D1133" t="s">
        <v>0</v>
      </c>
      <c r="E1133" t="s">
        <v>12204</v>
      </c>
      <c r="F1133" s="1" t="s">
        <v>2634</v>
      </c>
      <c r="G1133" s="70">
        <v>41611</v>
      </c>
      <c r="H1133" t="s">
        <v>1</v>
      </c>
      <c r="I1133" t="s">
        <v>15518</v>
      </c>
      <c r="J1133" s="15">
        <v>-5424.3</v>
      </c>
      <c r="K1133" s="14">
        <v>-5424.3</v>
      </c>
    </row>
    <row r="1134" spans="2:11" x14ac:dyDescent="0.25">
      <c r="B1134" t="s">
        <v>17738</v>
      </c>
      <c r="C1134" t="s">
        <v>17739</v>
      </c>
      <c r="D1134" t="s">
        <v>0</v>
      </c>
      <c r="E1134" t="s">
        <v>12204</v>
      </c>
      <c r="F1134" s="1" t="s">
        <v>2632</v>
      </c>
      <c r="G1134" s="70">
        <v>41611</v>
      </c>
      <c r="H1134" t="s">
        <v>1</v>
      </c>
      <c r="I1134" t="s">
        <v>15516</v>
      </c>
      <c r="J1134" s="15">
        <v>-2410.8000000000002</v>
      </c>
      <c r="K1134" s="14">
        <v>-2410.8000000000002</v>
      </c>
    </row>
    <row r="1135" spans="2:11" x14ac:dyDescent="0.25">
      <c r="B1135" t="s">
        <v>17791</v>
      </c>
      <c r="C1135" t="s">
        <v>17792</v>
      </c>
      <c r="D1135" t="s">
        <v>6438</v>
      </c>
      <c r="E1135" t="s">
        <v>13546</v>
      </c>
      <c r="F1135" s="1" t="s">
        <v>6440</v>
      </c>
      <c r="G1135" s="70">
        <v>41611</v>
      </c>
      <c r="H1135" t="s">
        <v>6439</v>
      </c>
      <c r="I1135" t="s">
        <v>15510</v>
      </c>
      <c r="J1135" s="15">
        <v>-34794.78</v>
      </c>
      <c r="K1135" s="14">
        <v>-34794.78</v>
      </c>
    </row>
    <row r="1136" spans="2:11" x14ac:dyDescent="0.25">
      <c r="B1136" t="s">
        <v>17575</v>
      </c>
      <c r="C1136" t="s">
        <v>17576</v>
      </c>
      <c r="D1136" t="s">
        <v>10327</v>
      </c>
      <c r="E1136" t="s">
        <v>14412</v>
      </c>
      <c r="F1136" s="1" t="s">
        <v>10332</v>
      </c>
      <c r="G1136" s="70">
        <v>41611</v>
      </c>
      <c r="H1136" t="s">
        <v>10331</v>
      </c>
      <c r="I1136" t="s">
        <v>15513</v>
      </c>
      <c r="J1136" s="15">
        <v>296079.52</v>
      </c>
      <c r="K1136" s="14">
        <v>296079.52</v>
      </c>
    </row>
    <row r="1137" spans="2:11" x14ac:dyDescent="0.25">
      <c r="B1137" t="s">
        <v>17738</v>
      </c>
      <c r="C1137" t="s">
        <v>17739</v>
      </c>
      <c r="D1137" t="s">
        <v>0</v>
      </c>
      <c r="E1137" t="s">
        <v>12204</v>
      </c>
      <c r="F1137" s="1" t="s">
        <v>2637</v>
      </c>
      <c r="G1137" s="70">
        <v>41611</v>
      </c>
      <c r="H1137" t="s">
        <v>1</v>
      </c>
      <c r="I1137" t="s">
        <v>15521</v>
      </c>
      <c r="J1137" s="15">
        <v>-2219.1999999999998</v>
      </c>
      <c r="K1137" s="14">
        <v>-2219.1999999999998</v>
      </c>
    </row>
    <row r="1138" spans="2:11" x14ac:dyDescent="0.25">
      <c r="B1138" t="s">
        <v>17738</v>
      </c>
      <c r="C1138" t="s">
        <v>17739</v>
      </c>
      <c r="D1138" t="s">
        <v>0</v>
      </c>
      <c r="E1138" t="s">
        <v>12204</v>
      </c>
      <c r="F1138" s="1" t="s">
        <v>2636</v>
      </c>
      <c r="G1138" s="70">
        <v>41611</v>
      </c>
      <c r="H1138" t="s">
        <v>1</v>
      </c>
      <c r="I1138" t="s">
        <v>15520</v>
      </c>
      <c r="J1138" s="15">
        <v>-2095.1</v>
      </c>
      <c r="K1138" s="14">
        <v>-2095.1</v>
      </c>
    </row>
    <row r="1139" spans="2:11" x14ac:dyDescent="0.25">
      <c r="B1139" t="s">
        <v>17791</v>
      </c>
      <c r="C1139" t="s">
        <v>17792</v>
      </c>
      <c r="D1139" t="s">
        <v>5262</v>
      </c>
      <c r="E1139" t="s">
        <v>13158</v>
      </c>
      <c r="F1139" s="1" t="s">
        <v>5263</v>
      </c>
      <c r="G1139" s="70">
        <v>41611</v>
      </c>
      <c r="H1139" t="s">
        <v>1</v>
      </c>
      <c r="I1139" t="s">
        <v>15511</v>
      </c>
      <c r="J1139" s="15">
        <v>-4679.5</v>
      </c>
      <c r="K1139" s="14">
        <v>-4679.5</v>
      </c>
    </row>
    <row r="1140" spans="2:11" x14ac:dyDescent="0.25">
      <c r="B1140" t="s">
        <v>17738</v>
      </c>
      <c r="C1140" t="s">
        <v>17739</v>
      </c>
      <c r="D1140" t="s">
        <v>0</v>
      </c>
      <c r="E1140" t="s">
        <v>12204</v>
      </c>
      <c r="F1140" s="1" t="s">
        <v>2630</v>
      </c>
      <c r="G1140" s="70">
        <v>41611</v>
      </c>
      <c r="H1140" t="s">
        <v>1</v>
      </c>
      <c r="I1140" t="s">
        <v>15514</v>
      </c>
      <c r="J1140" s="15">
        <v>-2710.54</v>
      </c>
      <c r="K1140" s="14">
        <v>-2710.54</v>
      </c>
    </row>
    <row r="1141" spans="2:11" x14ac:dyDescent="0.25">
      <c r="B1141" t="s">
        <v>17791</v>
      </c>
      <c r="C1141" t="s">
        <v>17792</v>
      </c>
      <c r="D1141" t="s">
        <v>5716</v>
      </c>
      <c r="E1141" t="s">
        <v>13301</v>
      </c>
      <c r="F1141" s="1" t="s">
        <v>5718</v>
      </c>
      <c r="G1141" s="70">
        <v>41611</v>
      </c>
      <c r="H1141" t="s">
        <v>5717</v>
      </c>
      <c r="I1141" t="s">
        <v>15512</v>
      </c>
      <c r="J1141" s="15">
        <v>-25796.13</v>
      </c>
      <c r="K1141" s="14">
        <v>-23216.52</v>
      </c>
    </row>
    <row r="1142" spans="2:11" x14ac:dyDescent="0.25">
      <c r="B1142" t="s">
        <v>17738</v>
      </c>
      <c r="C1142" t="s">
        <v>17739</v>
      </c>
      <c r="D1142" t="s">
        <v>0</v>
      </c>
      <c r="E1142" t="s">
        <v>12204</v>
      </c>
      <c r="F1142" s="1" t="s">
        <v>2639</v>
      </c>
      <c r="G1142" s="70">
        <v>41612</v>
      </c>
      <c r="H1142" t="s">
        <v>1</v>
      </c>
      <c r="I1142" t="s">
        <v>15524</v>
      </c>
      <c r="J1142" s="15">
        <v>-2897.05</v>
      </c>
      <c r="K1142" s="14">
        <v>-2897.05</v>
      </c>
    </row>
    <row r="1143" spans="2:11" x14ac:dyDescent="0.25">
      <c r="B1143" t="s">
        <v>17738</v>
      </c>
      <c r="C1143" t="s">
        <v>17739</v>
      </c>
      <c r="D1143" t="s">
        <v>0</v>
      </c>
      <c r="E1143" t="s">
        <v>12204</v>
      </c>
      <c r="F1143" s="1" t="s">
        <v>2643</v>
      </c>
      <c r="G1143" s="70">
        <v>41612</v>
      </c>
      <c r="H1143" t="s">
        <v>1</v>
      </c>
      <c r="I1143" t="s">
        <v>15528</v>
      </c>
      <c r="J1143" s="15">
        <v>-1809.18</v>
      </c>
      <c r="K1143" s="14">
        <v>-1809.18</v>
      </c>
    </row>
    <row r="1144" spans="2:11" x14ac:dyDescent="0.25">
      <c r="B1144" t="s">
        <v>17738</v>
      </c>
      <c r="C1144" t="s">
        <v>17739</v>
      </c>
      <c r="D1144" t="s">
        <v>0</v>
      </c>
      <c r="E1144" t="s">
        <v>12204</v>
      </c>
      <c r="F1144" s="1" t="s">
        <v>2640</v>
      </c>
      <c r="G1144" s="70">
        <v>41612</v>
      </c>
      <c r="H1144" t="s">
        <v>1</v>
      </c>
      <c r="I1144" t="s">
        <v>15525</v>
      </c>
      <c r="J1144" s="15">
        <v>-1201.0999999999999</v>
      </c>
      <c r="K1144" s="14">
        <v>-1201.0999999999999</v>
      </c>
    </row>
    <row r="1145" spans="2:11" x14ac:dyDescent="0.25">
      <c r="B1145" t="s">
        <v>17738</v>
      </c>
      <c r="C1145" t="s">
        <v>17739</v>
      </c>
      <c r="D1145" t="s">
        <v>0</v>
      </c>
      <c r="E1145" t="s">
        <v>12204</v>
      </c>
      <c r="F1145" s="1" t="s">
        <v>2641</v>
      </c>
      <c r="G1145" s="70">
        <v>41612</v>
      </c>
      <c r="H1145" t="s">
        <v>1</v>
      </c>
      <c r="I1145" t="s">
        <v>15526</v>
      </c>
      <c r="J1145" s="15">
        <v>-1272.24</v>
      </c>
      <c r="K1145" s="14">
        <v>-1272.24</v>
      </c>
    </row>
    <row r="1146" spans="2:11" x14ac:dyDescent="0.25">
      <c r="B1146" t="s">
        <v>17738</v>
      </c>
      <c r="C1146" t="s">
        <v>17739</v>
      </c>
      <c r="D1146" t="s">
        <v>0</v>
      </c>
      <c r="E1146" t="s">
        <v>12204</v>
      </c>
      <c r="F1146" s="1" t="s">
        <v>2642</v>
      </c>
      <c r="G1146" s="70">
        <v>41612</v>
      </c>
      <c r="H1146" t="s">
        <v>1</v>
      </c>
      <c r="I1146" t="s">
        <v>15527</v>
      </c>
      <c r="J1146" s="15">
        <v>-1708.01</v>
      </c>
      <c r="K1146" s="14">
        <v>-1708.01</v>
      </c>
    </row>
    <row r="1147" spans="2:11" x14ac:dyDescent="0.25">
      <c r="B1147" t="s">
        <v>17791</v>
      </c>
      <c r="C1147" t="s">
        <v>17792</v>
      </c>
      <c r="D1147" t="s">
        <v>6308</v>
      </c>
      <c r="E1147" t="s">
        <v>13501</v>
      </c>
      <c r="F1147" s="1" t="s">
        <v>6310</v>
      </c>
      <c r="G1147" s="70">
        <v>41612</v>
      </c>
      <c r="H1147" t="s">
        <v>6309</v>
      </c>
      <c r="I1147" t="s">
        <v>15522</v>
      </c>
      <c r="J1147" s="15">
        <v>-31795.23</v>
      </c>
      <c r="K1147" s="14">
        <v>-28615.71</v>
      </c>
    </row>
    <row r="1148" spans="2:11" x14ac:dyDescent="0.25">
      <c r="B1148" t="s">
        <v>17575</v>
      </c>
      <c r="C1148" t="s">
        <v>17576</v>
      </c>
      <c r="D1148" t="s">
        <v>11060</v>
      </c>
      <c r="E1148" t="s">
        <v>14627</v>
      </c>
      <c r="F1148" s="1" t="s">
        <v>11064</v>
      </c>
      <c r="G1148" s="70">
        <v>41612</v>
      </c>
      <c r="H1148" t="s">
        <v>11063</v>
      </c>
      <c r="I1148" t="s">
        <v>11063</v>
      </c>
      <c r="J1148" s="15">
        <v>-80000</v>
      </c>
      <c r="K1148" s="14">
        <v>-80000</v>
      </c>
    </row>
    <row r="1149" spans="2:11" x14ac:dyDescent="0.25">
      <c r="B1149" t="s">
        <v>17738</v>
      </c>
      <c r="C1149" t="s">
        <v>17739</v>
      </c>
      <c r="D1149" t="s">
        <v>0</v>
      </c>
      <c r="E1149" t="s">
        <v>12204</v>
      </c>
      <c r="F1149" s="1" t="s">
        <v>2638</v>
      </c>
      <c r="G1149" s="70">
        <v>41612</v>
      </c>
      <c r="H1149" t="s">
        <v>1</v>
      </c>
      <c r="I1149" t="s">
        <v>15523</v>
      </c>
      <c r="J1149" s="15">
        <v>-2735.04</v>
      </c>
      <c r="K1149" s="14">
        <v>-2735.04</v>
      </c>
    </row>
    <row r="1150" spans="2:11" x14ac:dyDescent="0.25">
      <c r="B1150" t="s">
        <v>17738</v>
      </c>
      <c r="C1150" t="s">
        <v>17739</v>
      </c>
      <c r="D1150" t="s">
        <v>0</v>
      </c>
      <c r="E1150" t="s">
        <v>12204</v>
      </c>
      <c r="F1150" s="1" t="s">
        <v>2651</v>
      </c>
      <c r="G1150" s="70">
        <v>41613</v>
      </c>
      <c r="H1150" t="s">
        <v>1</v>
      </c>
      <c r="I1150" t="s">
        <v>15536</v>
      </c>
      <c r="J1150" s="15">
        <v>-1695.98</v>
      </c>
      <c r="K1150" s="14">
        <v>-1695.98</v>
      </c>
    </row>
    <row r="1151" spans="2:11" x14ac:dyDescent="0.25">
      <c r="B1151" t="s">
        <v>17738</v>
      </c>
      <c r="C1151" t="s">
        <v>17739</v>
      </c>
      <c r="D1151" t="s">
        <v>0</v>
      </c>
      <c r="E1151" t="s">
        <v>12204</v>
      </c>
      <c r="F1151" s="1" t="s">
        <v>2647</v>
      </c>
      <c r="G1151" s="70">
        <v>41613</v>
      </c>
      <c r="H1151" t="s">
        <v>1</v>
      </c>
      <c r="I1151" t="s">
        <v>15532</v>
      </c>
      <c r="J1151" s="15">
        <v>-1809.18</v>
      </c>
      <c r="K1151" s="14">
        <v>-1809.18</v>
      </c>
    </row>
    <row r="1152" spans="2:11" x14ac:dyDescent="0.25">
      <c r="B1152" t="s">
        <v>17738</v>
      </c>
      <c r="C1152" t="s">
        <v>17739</v>
      </c>
      <c r="D1152" t="s">
        <v>0</v>
      </c>
      <c r="E1152" t="s">
        <v>12204</v>
      </c>
      <c r="F1152" s="1" t="s">
        <v>2646</v>
      </c>
      <c r="G1152" s="70">
        <v>41613</v>
      </c>
      <c r="H1152" t="s">
        <v>1</v>
      </c>
      <c r="I1152" t="s">
        <v>15531</v>
      </c>
      <c r="J1152" s="15">
        <v>-1708.01</v>
      </c>
      <c r="K1152" s="14">
        <v>-1708.01</v>
      </c>
    </row>
    <row r="1153" spans="2:11" x14ac:dyDescent="0.25">
      <c r="B1153" t="s">
        <v>17738</v>
      </c>
      <c r="C1153" t="s">
        <v>17739</v>
      </c>
      <c r="D1153" t="s">
        <v>0</v>
      </c>
      <c r="E1153" t="s">
        <v>12204</v>
      </c>
      <c r="F1153" s="1" t="s">
        <v>2650</v>
      </c>
      <c r="G1153" s="70">
        <v>41613</v>
      </c>
      <c r="H1153" t="s">
        <v>1</v>
      </c>
      <c r="I1153" t="s">
        <v>15535</v>
      </c>
      <c r="J1153" s="15">
        <v>-1601.14</v>
      </c>
      <c r="K1153" s="14">
        <v>-1601.14</v>
      </c>
    </row>
    <row r="1154" spans="2:11" x14ac:dyDescent="0.25">
      <c r="B1154" t="s">
        <v>17738</v>
      </c>
      <c r="C1154" t="s">
        <v>17739</v>
      </c>
      <c r="D1154" t="s">
        <v>0</v>
      </c>
      <c r="E1154" t="s">
        <v>12204</v>
      </c>
      <c r="F1154" s="1" t="s">
        <v>2648</v>
      </c>
      <c r="G1154" s="70">
        <v>41613</v>
      </c>
      <c r="H1154" t="s">
        <v>1</v>
      </c>
      <c r="I1154" t="s">
        <v>15533</v>
      </c>
      <c r="J1154" s="15">
        <v>-2296</v>
      </c>
      <c r="K1154" s="14">
        <v>-2296</v>
      </c>
    </row>
    <row r="1155" spans="2:11" x14ac:dyDescent="0.25">
      <c r="B1155" t="s">
        <v>17738</v>
      </c>
      <c r="C1155" t="s">
        <v>17739</v>
      </c>
      <c r="D1155" t="s">
        <v>0</v>
      </c>
      <c r="E1155" t="s">
        <v>12204</v>
      </c>
      <c r="F1155" s="1" t="s">
        <v>2645</v>
      </c>
      <c r="G1155" s="70">
        <v>41613</v>
      </c>
      <c r="H1155" t="s">
        <v>1</v>
      </c>
      <c r="I1155" t="s">
        <v>15530</v>
      </c>
      <c r="J1155" s="15">
        <v>-1933.74</v>
      </c>
      <c r="K1155" s="14">
        <v>-1933.74</v>
      </c>
    </row>
    <row r="1156" spans="2:11" x14ac:dyDescent="0.25">
      <c r="B1156" t="s">
        <v>17738</v>
      </c>
      <c r="C1156" t="s">
        <v>17739</v>
      </c>
      <c r="D1156" t="s">
        <v>0</v>
      </c>
      <c r="E1156" t="s">
        <v>12204</v>
      </c>
      <c r="F1156" s="1" t="s">
        <v>2644</v>
      </c>
      <c r="G1156" s="70">
        <v>41613</v>
      </c>
      <c r="H1156" t="s">
        <v>1</v>
      </c>
      <c r="I1156" t="s">
        <v>15529</v>
      </c>
      <c r="J1156" s="15">
        <v>-1825.61</v>
      </c>
      <c r="K1156" s="14">
        <v>-1825.61</v>
      </c>
    </row>
    <row r="1157" spans="2:11" x14ac:dyDescent="0.25">
      <c r="B1157" t="s">
        <v>17738</v>
      </c>
      <c r="C1157" t="s">
        <v>17739</v>
      </c>
      <c r="D1157" t="s">
        <v>0</v>
      </c>
      <c r="E1157" t="s">
        <v>12204</v>
      </c>
      <c r="F1157" s="1" t="s">
        <v>2649</v>
      </c>
      <c r="G1157" s="70">
        <v>41613</v>
      </c>
      <c r="H1157" t="s">
        <v>1</v>
      </c>
      <c r="I1157" t="s">
        <v>15534</v>
      </c>
      <c r="J1157" s="15">
        <v>-2432</v>
      </c>
      <c r="K1157" s="14">
        <v>-2432</v>
      </c>
    </row>
    <row r="1158" spans="2:11" x14ac:dyDescent="0.25">
      <c r="B1158" t="s">
        <v>17738</v>
      </c>
      <c r="C1158" t="s">
        <v>17739</v>
      </c>
      <c r="D1158" t="s">
        <v>0</v>
      </c>
      <c r="E1158" t="s">
        <v>12204</v>
      </c>
      <c r="F1158" s="1" t="s">
        <v>2652</v>
      </c>
      <c r="G1158" s="70">
        <v>41614</v>
      </c>
      <c r="H1158" t="s">
        <v>1</v>
      </c>
      <c r="I1158" t="s">
        <v>15538</v>
      </c>
      <c r="J1158" s="15">
        <v>-2940.52</v>
      </c>
      <c r="K1158" s="14">
        <v>-2940.52</v>
      </c>
    </row>
    <row r="1159" spans="2:11" x14ac:dyDescent="0.25">
      <c r="B1159" t="s">
        <v>17738</v>
      </c>
      <c r="C1159" t="s">
        <v>17739</v>
      </c>
      <c r="D1159" t="s">
        <v>0</v>
      </c>
      <c r="E1159" t="s">
        <v>12204</v>
      </c>
      <c r="F1159" s="1" t="s">
        <v>2653</v>
      </c>
      <c r="G1159" s="70">
        <v>41614</v>
      </c>
      <c r="H1159" t="s">
        <v>1</v>
      </c>
      <c r="I1159" t="s">
        <v>15539</v>
      </c>
      <c r="J1159" s="15">
        <v>-2776.08</v>
      </c>
      <c r="K1159" s="14">
        <v>-2776.08</v>
      </c>
    </row>
    <row r="1160" spans="2:11" x14ac:dyDescent="0.25">
      <c r="B1160" t="s">
        <v>17738</v>
      </c>
      <c r="C1160" t="s">
        <v>17739</v>
      </c>
      <c r="D1160" t="s">
        <v>0</v>
      </c>
      <c r="E1160" t="s">
        <v>12204</v>
      </c>
      <c r="F1160" s="1" t="s">
        <v>2654</v>
      </c>
      <c r="G1160" s="70">
        <v>41614</v>
      </c>
      <c r="H1160" t="s">
        <v>1</v>
      </c>
      <c r="I1160" t="s">
        <v>15540</v>
      </c>
      <c r="J1160" s="15">
        <v>-4803.2</v>
      </c>
      <c r="K1160" s="14">
        <v>-4803.2</v>
      </c>
    </row>
    <row r="1161" spans="2:11" x14ac:dyDescent="0.25">
      <c r="B1161" t="s">
        <v>17738</v>
      </c>
      <c r="C1161" t="s">
        <v>17739</v>
      </c>
      <c r="D1161" t="s">
        <v>0</v>
      </c>
      <c r="E1161" t="s">
        <v>12204</v>
      </c>
      <c r="F1161" s="1" t="s">
        <v>2655</v>
      </c>
      <c r="G1161" s="70">
        <v>41614</v>
      </c>
      <c r="H1161" t="s">
        <v>1</v>
      </c>
      <c r="I1161" t="s">
        <v>15541</v>
      </c>
      <c r="J1161" s="15">
        <v>-4534.6000000000004</v>
      </c>
      <c r="K1161" s="14">
        <v>-4534.6000000000004</v>
      </c>
    </row>
    <row r="1162" spans="2:11" x14ac:dyDescent="0.25">
      <c r="B1162" t="s">
        <v>17575</v>
      </c>
      <c r="C1162" t="s">
        <v>17576</v>
      </c>
      <c r="D1162" t="s">
        <v>12060</v>
      </c>
      <c r="E1162" t="s">
        <v>14885</v>
      </c>
      <c r="F1162" s="1" t="s">
        <v>12064</v>
      </c>
      <c r="G1162" s="70">
        <v>41614</v>
      </c>
      <c r="H1162" t="s">
        <v>12063</v>
      </c>
      <c r="I1162" t="s">
        <v>15537</v>
      </c>
      <c r="J1162" s="15">
        <v>-20700</v>
      </c>
      <c r="K1162" s="14">
        <v>-20700</v>
      </c>
    </row>
    <row r="1163" spans="2:11" x14ac:dyDescent="0.25">
      <c r="B1163" t="s">
        <v>17738</v>
      </c>
      <c r="C1163" t="s">
        <v>17739</v>
      </c>
      <c r="D1163" t="s">
        <v>0</v>
      </c>
      <c r="E1163" t="s">
        <v>12204</v>
      </c>
      <c r="F1163" s="1" t="s">
        <v>2656</v>
      </c>
      <c r="G1163" s="70">
        <v>41614</v>
      </c>
      <c r="H1163" t="s">
        <v>1</v>
      </c>
      <c r="I1163" t="s">
        <v>15542</v>
      </c>
      <c r="J1163" s="15">
        <v>-963268.13</v>
      </c>
      <c r="K1163" s="14">
        <v>-963268.13</v>
      </c>
    </row>
    <row r="1164" spans="2:11" x14ac:dyDescent="0.25">
      <c r="B1164" t="s">
        <v>17738</v>
      </c>
      <c r="C1164" t="s">
        <v>17739</v>
      </c>
      <c r="D1164" t="s">
        <v>17826</v>
      </c>
      <c r="E1164" t="s">
        <v>17827</v>
      </c>
      <c r="F1164" s="1" t="s">
        <v>17828</v>
      </c>
      <c r="G1164" s="70">
        <v>41614</v>
      </c>
      <c r="H1164" t="s">
        <v>17829</v>
      </c>
      <c r="J1164" s="15">
        <v>-59000</v>
      </c>
      <c r="K1164" s="14">
        <v>-59000</v>
      </c>
    </row>
    <row r="1165" spans="2:11" x14ac:dyDescent="0.25">
      <c r="B1165" t="s">
        <v>17738</v>
      </c>
      <c r="C1165" t="s">
        <v>17739</v>
      </c>
      <c r="D1165" t="s">
        <v>0</v>
      </c>
      <c r="E1165" t="s">
        <v>12204</v>
      </c>
      <c r="F1165" s="1" t="s">
        <v>2657</v>
      </c>
      <c r="G1165" s="70">
        <v>41614</v>
      </c>
      <c r="H1165" t="s">
        <v>1</v>
      </c>
      <c r="I1165" t="s">
        <v>15543</v>
      </c>
      <c r="J1165" s="15">
        <v>-1020325.82</v>
      </c>
      <c r="K1165" s="14">
        <v>-1020325.82</v>
      </c>
    </row>
    <row r="1166" spans="2:11" x14ac:dyDescent="0.25">
      <c r="B1166" t="s">
        <v>17791</v>
      </c>
      <c r="C1166" t="s">
        <v>17792</v>
      </c>
      <c r="D1166" t="s">
        <v>5587</v>
      </c>
      <c r="E1166" t="s">
        <v>13261</v>
      </c>
      <c r="F1166" s="1" t="s">
        <v>5589</v>
      </c>
      <c r="G1166" s="70">
        <v>41615</v>
      </c>
      <c r="H1166" t="s">
        <v>5588</v>
      </c>
      <c r="I1166" t="s">
        <v>15544</v>
      </c>
      <c r="J1166" s="15">
        <v>-24015.48</v>
      </c>
      <c r="K1166" s="14">
        <v>-24015.48</v>
      </c>
    </row>
    <row r="1167" spans="2:11" x14ac:dyDescent="0.25">
      <c r="B1167" t="s">
        <v>17791</v>
      </c>
      <c r="C1167" t="s">
        <v>17792</v>
      </c>
      <c r="D1167" t="s">
        <v>5100</v>
      </c>
      <c r="E1167" t="s">
        <v>13104</v>
      </c>
      <c r="F1167" s="1" t="s">
        <v>5102</v>
      </c>
      <c r="G1167" s="70">
        <v>41615</v>
      </c>
      <c r="H1167" t="s">
        <v>5101</v>
      </c>
      <c r="I1167" t="s">
        <v>15546</v>
      </c>
      <c r="J1167" s="15">
        <v>-21945.18</v>
      </c>
      <c r="K1167" s="14">
        <v>-19750.66</v>
      </c>
    </row>
    <row r="1168" spans="2:11" x14ac:dyDescent="0.25">
      <c r="B1168" t="s">
        <v>17791</v>
      </c>
      <c r="C1168" t="s">
        <v>17792</v>
      </c>
      <c r="D1168" t="s">
        <v>4669</v>
      </c>
      <c r="E1168" t="s">
        <v>12972</v>
      </c>
      <c r="F1168" s="1" t="s">
        <v>4671</v>
      </c>
      <c r="G1168" s="70">
        <v>41615</v>
      </c>
      <c r="H1168" t="s">
        <v>4670</v>
      </c>
      <c r="I1168" t="s">
        <v>15545</v>
      </c>
      <c r="J1168" s="15">
        <v>-24015.48</v>
      </c>
      <c r="K1168" s="14">
        <v>-24015.48</v>
      </c>
    </row>
    <row r="1169" spans="2:11" x14ac:dyDescent="0.25">
      <c r="B1169" t="s">
        <v>17575</v>
      </c>
      <c r="C1169" t="s">
        <v>17576</v>
      </c>
      <c r="D1169" t="s">
        <v>8701</v>
      </c>
      <c r="E1169" t="s">
        <v>13968</v>
      </c>
      <c r="F1169" s="1" t="s">
        <v>8703</v>
      </c>
      <c r="G1169" s="70">
        <v>41616</v>
      </c>
      <c r="H1169" t="s">
        <v>1</v>
      </c>
      <c r="I1169" t="s">
        <v>17449</v>
      </c>
      <c r="J1169" s="15">
        <v>-13511402.560000001</v>
      </c>
      <c r="K1169" s="14">
        <v>-13511402.560000001</v>
      </c>
    </row>
    <row r="1170" spans="2:11" x14ac:dyDescent="0.25">
      <c r="B1170" t="s">
        <v>17575</v>
      </c>
      <c r="C1170" t="s">
        <v>17576</v>
      </c>
      <c r="D1170" t="s">
        <v>8701</v>
      </c>
      <c r="E1170" t="s">
        <v>13968</v>
      </c>
      <c r="F1170" s="1" t="s">
        <v>8702</v>
      </c>
      <c r="G1170" s="70">
        <v>41616</v>
      </c>
      <c r="H1170" t="s">
        <v>1</v>
      </c>
      <c r="I1170" t="s">
        <v>15547</v>
      </c>
      <c r="J1170" s="15">
        <v>13511402.560000001</v>
      </c>
      <c r="K1170" s="14">
        <v>13511402.560000001</v>
      </c>
    </row>
    <row r="1171" spans="2:11" x14ac:dyDescent="0.25">
      <c r="B1171" t="s">
        <v>17575</v>
      </c>
      <c r="C1171" t="s">
        <v>17576</v>
      </c>
      <c r="D1171" t="s">
        <v>8704</v>
      </c>
      <c r="E1171" t="s">
        <v>13969</v>
      </c>
      <c r="F1171" s="1" t="s">
        <v>8706</v>
      </c>
      <c r="G1171" s="70">
        <v>41616</v>
      </c>
      <c r="H1171" t="s">
        <v>8705</v>
      </c>
      <c r="I1171" t="s">
        <v>8705</v>
      </c>
      <c r="J1171" s="15">
        <v>-13647881.369999999</v>
      </c>
      <c r="K1171" s="14">
        <v>-13647881.369999999</v>
      </c>
    </row>
    <row r="1172" spans="2:11" x14ac:dyDescent="0.25">
      <c r="B1172" t="s">
        <v>17738</v>
      </c>
      <c r="C1172" t="s">
        <v>17739</v>
      </c>
      <c r="D1172" t="s">
        <v>0</v>
      </c>
      <c r="E1172" t="s">
        <v>12204</v>
      </c>
      <c r="F1172" s="1" t="s">
        <v>2659</v>
      </c>
      <c r="G1172" s="70">
        <v>41617</v>
      </c>
      <c r="H1172" t="s">
        <v>1</v>
      </c>
      <c r="I1172" t="s">
        <v>15551</v>
      </c>
      <c r="J1172" s="15">
        <v>-47400.62</v>
      </c>
      <c r="K1172" s="14">
        <v>-47400.62</v>
      </c>
    </row>
    <row r="1173" spans="2:11" x14ac:dyDescent="0.25">
      <c r="B1173" t="s">
        <v>17738</v>
      </c>
      <c r="C1173" t="s">
        <v>17739</v>
      </c>
      <c r="D1173" t="s">
        <v>0</v>
      </c>
      <c r="E1173" t="s">
        <v>12204</v>
      </c>
      <c r="F1173" s="1" t="s">
        <v>2658</v>
      </c>
      <c r="G1173" s="70">
        <v>41617</v>
      </c>
      <c r="H1173" t="s">
        <v>1</v>
      </c>
      <c r="I1173" t="s">
        <v>15550</v>
      </c>
      <c r="J1173" s="15">
        <v>-44749.93</v>
      </c>
      <c r="K1173" s="14">
        <v>-44749.93</v>
      </c>
    </row>
    <row r="1174" spans="2:11" x14ac:dyDescent="0.25">
      <c r="B1174" t="s">
        <v>17791</v>
      </c>
      <c r="C1174" t="s">
        <v>17792</v>
      </c>
      <c r="D1174" t="s">
        <v>5622</v>
      </c>
      <c r="E1174" t="s">
        <v>13272</v>
      </c>
      <c r="F1174" s="1" t="s">
        <v>5624</v>
      </c>
      <c r="G1174" s="70">
        <v>41617</v>
      </c>
      <c r="H1174" t="s">
        <v>5623</v>
      </c>
      <c r="I1174" t="s">
        <v>15548</v>
      </c>
      <c r="J1174" s="15">
        <v>-22773.3</v>
      </c>
      <c r="K1174" s="14">
        <v>-20495.97</v>
      </c>
    </row>
    <row r="1175" spans="2:11" x14ac:dyDescent="0.25">
      <c r="B1175" t="s">
        <v>17791</v>
      </c>
      <c r="C1175" t="s">
        <v>17792</v>
      </c>
      <c r="D1175" t="s">
        <v>5622</v>
      </c>
      <c r="E1175" t="s">
        <v>13272</v>
      </c>
      <c r="F1175" s="1" t="s">
        <v>5626</v>
      </c>
      <c r="G1175" s="70">
        <v>41617</v>
      </c>
      <c r="H1175" t="s">
        <v>5625</v>
      </c>
      <c r="I1175" t="s">
        <v>15549</v>
      </c>
      <c r="J1175" s="15">
        <v>-27327.3</v>
      </c>
      <c r="K1175" s="14">
        <v>-24594.57</v>
      </c>
    </row>
    <row r="1176" spans="2:11" x14ac:dyDescent="0.25">
      <c r="B1176" t="s">
        <v>17738</v>
      </c>
      <c r="C1176" t="s">
        <v>17739</v>
      </c>
      <c r="D1176" t="s">
        <v>0</v>
      </c>
      <c r="E1176" t="s">
        <v>12204</v>
      </c>
      <c r="F1176" s="1" t="s">
        <v>2661</v>
      </c>
      <c r="G1176" s="70">
        <v>41618</v>
      </c>
      <c r="H1176" t="s">
        <v>1</v>
      </c>
      <c r="I1176" t="s">
        <v>15554</v>
      </c>
      <c r="J1176" s="15">
        <v>-3687.68</v>
      </c>
      <c r="K1176" s="14">
        <v>-3687.68</v>
      </c>
    </row>
    <row r="1177" spans="2:11" x14ac:dyDescent="0.25">
      <c r="B1177" t="s">
        <v>17738</v>
      </c>
      <c r="C1177" t="s">
        <v>17739</v>
      </c>
      <c r="D1177" t="s">
        <v>0</v>
      </c>
      <c r="E1177" t="s">
        <v>12204</v>
      </c>
      <c r="F1177" s="1" t="s">
        <v>2662</v>
      </c>
      <c r="G1177" s="70">
        <v>41618</v>
      </c>
      <c r="H1177" t="s">
        <v>1</v>
      </c>
      <c r="I1177" t="s">
        <v>15555</v>
      </c>
      <c r="J1177" s="15">
        <v>-3257.36</v>
      </c>
      <c r="K1177" s="14">
        <v>-3257.36</v>
      </c>
    </row>
    <row r="1178" spans="2:11" x14ac:dyDescent="0.25">
      <c r="B1178" t="s">
        <v>17575</v>
      </c>
      <c r="C1178" t="s">
        <v>17576</v>
      </c>
      <c r="D1178" t="s">
        <v>10529</v>
      </c>
      <c r="E1178" t="s">
        <v>14466</v>
      </c>
      <c r="F1178" s="1" t="s">
        <v>10531</v>
      </c>
      <c r="G1178" s="70">
        <v>41618</v>
      </c>
      <c r="H1178" t="s">
        <v>10530</v>
      </c>
      <c r="I1178" t="s">
        <v>10530</v>
      </c>
      <c r="J1178" s="15">
        <v>402175.43</v>
      </c>
      <c r="K1178" s="14">
        <v>402175.43</v>
      </c>
    </row>
    <row r="1179" spans="2:11" x14ac:dyDescent="0.25">
      <c r="B1179" t="s">
        <v>17738</v>
      </c>
      <c r="C1179" t="s">
        <v>17739</v>
      </c>
      <c r="D1179" t="s">
        <v>0</v>
      </c>
      <c r="E1179" t="s">
        <v>12204</v>
      </c>
      <c r="F1179" s="1" t="s">
        <v>2660</v>
      </c>
      <c r="G1179" s="70">
        <v>41618</v>
      </c>
      <c r="H1179" t="s">
        <v>1</v>
      </c>
      <c r="I1179" t="s">
        <v>15553</v>
      </c>
      <c r="J1179" s="15">
        <v>-2735.04</v>
      </c>
      <c r="K1179" s="14">
        <v>-2735.04</v>
      </c>
    </row>
    <row r="1180" spans="2:11" x14ac:dyDescent="0.25">
      <c r="B1180" t="s">
        <v>17575</v>
      </c>
      <c r="C1180" t="s">
        <v>17576</v>
      </c>
      <c r="D1180" t="s">
        <v>10529</v>
      </c>
      <c r="E1180" t="s">
        <v>14466</v>
      </c>
      <c r="F1180" s="1" t="s">
        <v>10532</v>
      </c>
      <c r="G1180" s="70">
        <v>41618</v>
      </c>
      <c r="H1180" t="s">
        <v>10530</v>
      </c>
      <c r="I1180" t="s">
        <v>10530</v>
      </c>
      <c r="J1180" s="15">
        <v>-2010877.13</v>
      </c>
      <c r="K1180" s="14">
        <v>-2010877.13</v>
      </c>
    </row>
    <row r="1181" spans="2:11" x14ac:dyDescent="0.25">
      <c r="B1181" t="s">
        <v>17575</v>
      </c>
      <c r="C1181" t="s">
        <v>17576</v>
      </c>
      <c r="D1181" t="s">
        <v>10736</v>
      </c>
      <c r="E1181" t="s">
        <v>14529</v>
      </c>
      <c r="F1181" s="1" t="s">
        <v>10738</v>
      </c>
      <c r="G1181" s="70">
        <v>41618</v>
      </c>
      <c r="H1181" t="s">
        <v>10737</v>
      </c>
      <c r="I1181" t="s">
        <v>10737</v>
      </c>
      <c r="J1181" s="15">
        <v>-25000</v>
      </c>
      <c r="K1181" s="14">
        <v>-25000</v>
      </c>
    </row>
    <row r="1182" spans="2:11" x14ac:dyDescent="0.25">
      <c r="B1182" t="s">
        <v>17575</v>
      </c>
      <c r="C1182" t="s">
        <v>17576</v>
      </c>
      <c r="D1182" t="s">
        <v>17830</v>
      </c>
      <c r="E1182" t="s">
        <v>17831</v>
      </c>
      <c r="F1182" s="1" t="s">
        <v>17832</v>
      </c>
      <c r="G1182" s="70">
        <v>41618</v>
      </c>
      <c r="H1182" t="s">
        <v>17833</v>
      </c>
      <c r="J1182" s="15">
        <v>-11773029.310000001</v>
      </c>
      <c r="K1182" s="13">
        <v>-0.01</v>
      </c>
    </row>
    <row r="1183" spans="2:11" x14ac:dyDescent="0.25">
      <c r="B1183" t="s">
        <v>17791</v>
      </c>
      <c r="C1183" t="s">
        <v>17792</v>
      </c>
      <c r="D1183" t="s">
        <v>6569</v>
      </c>
      <c r="E1183" t="s">
        <v>13591</v>
      </c>
      <c r="F1183" s="1" t="s">
        <v>6573</v>
      </c>
      <c r="G1183" s="70">
        <v>41618</v>
      </c>
      <c r="H1183" t="s">
        <v>6572</v>
      </c>
      <c r="I1183" t="s">
        <v>15552</v>
      </c>
      <c r="J1183" s="15">
        <v>-5250</v>
      </c>
      <c r="K1183" s="14">
        <v>-5250</v>
      </c>
    </row>
    <row r="1184" spans="2:11" x14ac:dyDescent="0.25">
      <c r="B1184" t="s">
        <v>17738</v>
      </c>
      <c r="C1184" t="s">
        <v>17739</v>
      </c>
      <c r="D1184" t="s">
        <v>0</v>
      </c>
      <c r="E1184" t="s">
        <v>12204</v>
      </c>
      <c r="F1184" s="1" t="s">
        <v>2664</v>
      </c>
      <c r="G1184" s="70">
        <v>41618</v>
      </c>
      <c r="H1184" t="s">
        <v>1</v>
      </c>
      <c r="I1184" t="s">
        <v>15557</v>
      </c>
      <c r="J1184" s="15">
        <v>-2310.4</v>
      </c>
      <c r="K1184" s="14">
        <v>-2310.4</v>
      </c>
    </row>
    <row r="1185" spans="2:11" x14ac:dyDescent="0.25">
      <c r="B1185" t="s">
        <v>17738</v>
      </c>
      <c r="C1185" t="s">
        <v>17739</v>
      </c>
      <c r="D1185" t="s">
        <v>0</v>
      </c>
      <c r="E1185" t="s">
        <v>12204</v>
      </c>
      <c r="F1185" s="1" t="s">
        <v>2663</v>
      </c>
      <c r="G1185" s="70">
        <v>41618</v>
      </c>
      <c r="H1185" t="s">
        <v>1</v>
      </c>
      <c r="I1185" t="s">
        <v>15556</v>
      </c>
      <c r="J1185" s="15">
        <v>-2181.1999999999998</v>
      </c>
      <c r="K1185" s="14">
        <v>-2181.1999999999998</v>
      </c>
    </row>
    <row r="1186" spans="2:11" x14ac:dyDescent="0.25">
      <c r="B1186" t="s">
        <v>17575</v>
      </c>
      <c r="C1186" t="s">
        <v>17576</v>
      </c>
      <c r="D1186" t="s">
        <v>12049</v>
      </c>
      <c r="E1186" t="s">
        <v>14881</v>
      </c>
      <c r="F1186" s="1" t="s">
        <v>12051</v>
      </c>
      <c r="G1186" s="70">
        <v>41618</v>
      </c>
      <c r="H1186" t="s">
        <v>12050</v>
      </c>
      <c r="I1186" t="s">
        <v>12050</v>
      </c>
      <c r="J1186" s="15">
        <v>-29500</v>
      </c>
      <c r="K1186" s="14">
        <v>-29500</v>
      </c>
    </row>
    <row r="1187" spans="2:11" x14ac:dyDescent="0.25">
      <c r="B1187" t="s">
        <v>17738</v>
      </c>
      <c r="C1187" t="s">
        <v>17739</v>
      </c>
      <c r="D1187" t="s">
        <v>0</v>
      </c>
      <c r="E1187" t="s">
        <v>12204</v>
      </c>
      <c r="F1187" s="1" t="s">
        <v>2665</v>
      </c>
      <c r="G1187" s="70">
        <v>41618</v>
      </c>
      <c r="H1187" t="s">
        <v>1</v>
      </c>
      <c r="I1187" t="s">
        <v>15558</v>
      </c>
      <c r="J1187" s="15">
        <v>-2897.05</v>
      </c>
      <c r="K1187" s="14">
        <v>-2897.05</v>
      </c>
    </row>
    <row r="1188" spans="2:11" x14ac:dyDescent="0.25">
      <c r="B1188" t="s">
        <v>17791</v>
      </c>
      <c r="C1188" t="s">
        <v>17792</v>
      </c>
      <c r="D1188" t="s">
        <v>5198</v>
      </c>
      <c r="E1188" t="s">
        <v>13137</v>
      </c>
      <c r="F1188" s="1" t="s">
        <v>5199</v>
      </c>
      <c r="G1188" s="70">
        <v>41619</v>
      </c>
      <c r="H1188" t="s">
        <v>1</v>
      </c>
      <c r="I1188" t="s">
        <v>15559</v>
      </c>
      <c r="J1188" s="15">
        <v>-43726.85</v>
      </c>
      <c r="K1188" s="14">
        <v>-43726.85</v>
      </c>
    </row>
    <row r="1189" spans="2:11" x14ac:dyDescent="0.25">
      <c r="B1189" t="s">
        <v>17791</v>
      </c>
      <c r="C1189" t="s">
        <v>17792</v>
      </c>
      <c r="D1189" t="s">
        <v>6599</v>
      </c>
      <c r="E1189" t="s">
        <v>13600</v>
      </c>
      <c r="F1189" s="1" t="s">
        <v>6600</v>
      </c>
      <c r="G1189" s="70">
        <v>41619</v>
      </c>
      <c r="H1189" t="s">
        <v>1</v>
      </c>
      <c r="I1189" t="s">
        <v>15559</v>
      </c>
      <c r="J1189" s="15">
        <v>-43726.85</v>
      </c>
      <c r="K1189" s="14">
        <v>-43726.85</v>
      </c>
    </row>
    <row r="1190" spans="2:11" x14ac:dyDescent="0.25">
      <c r="B1190" t="s">
        <v>17738</v>
      </c>
      <c r="C1190" t="s">
        <v>17739</v>
      </c>
      <c r="D1190" t="s">
        <v>0</v>
      </c>
      <c r="E1190" t="s">
        <v>12204</v>
      </c>
      <c r="F1190" s="1" t="s">
        <v>2667</v>
      </c>
      <c r="G1190" s="70">
        <v>41619</v>
      </c>
      <c r="H1190" t="s">
        <v>1</v>
      </c>
      <c r="I1190" t="s">
        <v>15561</v>
      </c>
      <c r="J1190" s="15">
        <v>1020325.82</v>
      </c>
      <c r="K1190" s="14">
        <v>1020325.82</v>
      </c>
    </row>
    <row r="1191" spans="2:11" x14ac:dyDescent="0.25">
      <c r="B1191" t="s">
        <v>17791</v>
      </c>
      <c r="C1191" t="s">
        <v>17792</v>
      </c>
      <c r="D1191" t="s">
        <v>5256</v>
      </c>
      <c r="E1191" t="s">
        <v>13156</v>
      </c>
      <c r="F1191" s="1" t="s">
        <v>5257</v>
      </c>
      <c r="G1191" s="70">
        <v>41619</v>
      </c>
      <c r="H1191" t="s">
        <v>1</v>
      </c>
      <c r="I1191" t="s">
        <v>15559</v>
      </c>
      <c r="J1191" s="15">
        <v>-43726.85</v>
      </c>
      <c r="K1191" s="14">
        <v>-43726.85</v>
      </c>
    </row>
    <row r="1192" spans="2:11" x14ac:dyDescent="0.25">
      <c r="B1192" t="s">
        <v>17791</v>
      </c>
      <c r="C1192" t="s">
        <v>17792</v>
      </c>
      <c r="D1192" t="s">
        <v>5990</v>
      </c>
      <c r="E1192" t="s">
        <v>13394</v>
      </c>
      <c r="F1192" s="1" t="s">
        <v>5991</v>
      </c>
      <c r="G1192" s="70">
        <v>41619</v>
      </c>
      <c r="H1192" t="s">
        <v>1</v>
      </c>
      <c r="I1192" t="s">
        <v>15559</v>
      </c>
      <c r="J1192" s="15">
        <v>-73365.2</v>
      </c>
      <c r="K1192" s="14">
        <v>-73365.2</v>
      </c>
    </row>
    <row r="1193" spans="2:11" x14ac:dyDescent="0.25">
      <c r="B1193" t="s">
        <v>17791</v>
      </c>
      <c r="C1193" t="s">
        <v>17792</v>
      </c>
      <c r="D1193" t="s">
        <v>6627</v>
      </c>
      <c r="E1193" t="s">
        <v>13609</v>
      </c>
      <c r="F1193" s="1" t="s">
        <v>6628</v>
      </c>
      <c r="G1193" s="70">
        <v>41619</v>
      </c>
      <c r="H1193" t="s">
        <v>1</v>
      </c>
      <c r="I1193" t="s">
        <v>15559</v>
      </c>
      <c r="J1193" s="15">
        <v>-73365.2</v>
      </c>
      <c r="K1193" s="14">
        <v>-73365.2</v>
      </c>
    </row>
    <row r="1194" spans="2:11" x14ac:dyDescent="0.25">
      <c r="B1194" t="s">
        <v>17791</v>
      </c>
      <c r="C1194" t="s">
        <v>17792</v>
      </c>
      <c r="D1194" t="s">
        <v>6602</v>
      </c>
      <c r="E1194" t="s">
        <v>13601</v>
      </c>
      <c r="F1194" s="1" t="s">
        <v>6603</v>
      </c>
      <c r="G1194" s="70">
        <v>41619</v>
      </c>
      <c r="H1194" t="s">
        <v>1</v>
      </c>
      <c r="I1194" t="s">
        <v>15559</v>
      </c>
      <c r="J1194" s="15">
        <v>-73365.2</v>
      </c>
      <c r="K1194" s="14">
        <v>-73365.2</v>
      </c>
    </row>
    <row r="1195" spans="2:11" x14ac:dyDescent="0.25">
      <c r="B1195" t="s">
        <v>17791</v>
      </c>
      <c r="C1195" t="s">
        <v>17792</v>
      </c>
      <c r="D1195" t="s">
        <v>6053</v>
      </c>
      <c r="E1195" t="s">
        <v>13416</v>
      </c>
      <c r="F1195" s="1" t="s">
        <v>6054</v>
      </c>
      <c r="G1195" s="70">
        <v>41619</v>
      </c>
      <c r="H1195" t="s">
        <v>1</v>
      </c>
      <c r="I1195" t="s">
        <v>15559</v>
      </c>
      <c r="J1195" s="15">
        <v>-73365.2</v>
      </c>
      <c r="K1195" s="14">
        <v>-73365.2</v>
      </c>
    </row>
    <row r="1196" spans="2:11" x14ac:dyDescent="0.25">
      <c r="B1196" t="s">
        <v>17791</v>
      </c>
      <c r="C1196" t="s">
        <v>17792</v>
      </c>
      <c r="D1196" t="s">
        <v>5972</v>
      </c>
      <c r="E1196" t="s">
        <v>13388</v>
      </c>
      <c r="F1196" s="1" t="s">
        <v>5973</v>
      </c>
      <c r="G1196" s="70">
        <v>41619</v>
      </c>
      <c r="H1196" t="s">
        <v>1</v>
      </c>
      <c r="I1196" t="s">
        <v>15559</v>
      </c>
      <c r="J1196" s="15">
        <v>-73365.2</v>
      </c>
      <c r="K1196" s="14">
        <v>-73365.2</v>
      </c>
    </row>
    <row r="1197" spans="2:11" x14ac:dyDescent="0.25">
      <c r="B1197" t="s">
        <v>17791</v>
      </c>
      <c r="C1197" t="s">
        <v>17792</v>
      </c>
      <c r="D1197" t="s">
        <v>5306</v>
      </c>
      <c r="E1197" t="s">
        <v>13173</v>
      </c>
      <c r="F1197" s="1" t="s">
        <v>5307</v>
      </c>
      <c r="G1197" s="70">
        <v>41619</v>
      </c>
      <c r="H1197" t="s">
        <v>1</v>
      </c>
      <c r="I1197" t="s">
        <v>15559</v>
      </c>
      <c r="J1197" s="15">
        <v>-43726.85</v>
      </c>
      <c r="K1197" s="14">
        <v>-43726.85</v>
      </c>
    </row>
    <row r="1198" spans="2:11" x14ac:dyDescent="0.25">
      <c r="B1198" t="s">
        <v>17791</v>
      </c>
      <c r="C1198" t="s">
        <v>17792</v>
      </c>
      <c r="D1198" t="s">
        <v>5975</v>
      </c>
      <c r="E1198" t="s">
        <v>13389</v>
      </c>
      <c r="F1198" s="1" t="s">
        <v>5976</v>
      </c>
      <c r="G1198" s="70">
        <v>41619</v>
      </c>
      <c r="H1198" t="s">
        <v>1</v>
      </c>
      <c r="I1198" t="s">
        <v>15559</v>
      </c>
      <c r="J1198" s="15">
        <v>-73365.2</v>
      </c>
      <c r="K1198" s="14">
        <v>-73365.2</v>
      </c>
    </row>
    <row r="1199" spans="2:11" x14ac:dyDescent="0.25">
      <c r="B1199" t="s">
        <v>17791</v>
      </c>
      <c r="C1199" t="s">
        <v>17792</v>
      </c>
      <c r="D1199" t="s">
        <v>5335</v>
      </c>
      <c r="E1199" t="s">
        <v>13181</v>
      </c>
      <c r="F1199" s="1" t="s">
        <v>5336</v>
      </c>
      <c r="G1199" s="70">
        <v>41619</v>
      </c>
      <c r="H1199" t="s">
        <v>1</v>
      </c>
      <c r="I1199" t="s">
        <v>15559</v>
      </c>
      <c r="J1199" s="15">
        <v>-43726.85</v>
      </c>
      <c r="K1199" s="14">
        <v>-43726.85</v>
      </c>
    </row>
    <row r="1200" spans="2:11" x14ac:dyDescent="0.25">
      <c r="B1200" t="s">
        <v>17738</v>
      </c>
      <c r="C1200" t="s">
        <v>17739</v>
      </c>
      <c r="D1200" t="s">
        <v>0</v>
      </c>
      <c r="E1200" t="s">
        <v>12204</v>
      </c>
      <c r="F1200" s="1" t="s">
        <v>2666</v>
      </c>
      <c r="G1200" s="70">
        <v>41619</v>
      </c>
      <c r="H1200" t="s">
        <v>1</v>
      </c>
      <c r="I1200" t="s">
        <v>15560</v>
      </c>
      <c r="J1200" s="15">
        <v>963268.13</v>
      </c>
      <c r="K1200" s="14">
        <v>963268.13</v>
      </c>
    </row>
    <row r="1201" spans="2:11" x14ac:dyDescent="0.25">
      <c r="B1201" t="s">
        <v>17791</v>
      </c>
      <c r="C1201" t="s">
        <v>17792</v>
      </c>
      <c r="D1201" t="s">
        <v>6028</v>
      </c>
      <c r="E1201" t="s">
        <v>13407</v>
      </c>
      <c r="F1201" s="1" t="s">
        <v>6029</v>
      </c>
      <c r="G1201" s="70">
        <v>41619</v>
      </c>
      <c r="H1201" t="s">
        <v>1</v>
      </c>
      <c r="I1201" t="s">
        <v>15559</v>
      </c>
      <c r="J1201" s="15">
        <v>-73365.2</v>
      </c>
      <c r="K1201" s="14">
        <v>-73365.2</v>
      </c>
    </row>
    <row r="1202" spans="2:11" x14ac:dyDescent="0.25">
      <c r="B1202" t="s">
        <v>17791</v>
      </c>
      <c r="C1202" t="s">
        <v>17792</v>
      </c>
      <c r="D1202" t="s">
        <v>6018</v>
      </c>
      <c r="E1202" t="s">
        <v>13404</v>
      </c>
      <c r="F1202" s="1" t="s">
        <v>6019</v>
      </c>
      <c r="G1202" s="70">
        <v>41619</v>
      </c>
      <c r="H1202" t="s">
        <v>1</v>
      </c>
      <c r="I1202" t="s">
        <v>15559</v>
      </c>
      <c r="J1202" s="15">
        <v>-73365.2</v>
      </c>
      <c r="K1202" s="14">
        <v>-73365.2</v>
      </c>
    </row>
    <row r="1203" spans="2:11" x14ac:dyDescent="0.25">
      <c r="B1203" t="s">
        <v>17791</v>
      </c>
      <c r="C1203" t="s">
        <v>17792</v>
      </c>
      <c r="D1203" t="s">
        <v>6622</v>
      </c>
      <c r="E1203" t="s">
        <v>13607</v>
      </c>
      <c r="F1203" s="1" t="s">
        <v>6623</v>
      </c>
      <c r="G1203" s="70">
        <v>41619</v>
      </c>
      <c r="H1203" t="s">
        <v>1</v>
      </c>
      <c r="I1203" t="s">
        <v>15559</v>
      </c>
      <c r="J1203" s="15">
        <v>-73365.2</v>
      </c>
      <c r="K1203" s="14">
        <v>-73365.2</v>
      </c>
    </row>
    <row r="1204" spans="2:11" x14ac:dyDescent="0.25">
      <c r="B1204" t="s">
        <v>17791</v>
      </c>
      <c r="C1204" t="s">
        <v>17792</v>
      </c>
      <c r="D1204" t="s">
        <v>6050</v>
      </c>
      <c r="E1204" t="s">
        <v>13415</v>
      </c>
      <c r="F1204" s="1" t="s">
        <v>6051</v>
      </c>
      <c r="G1204" s="70">
        <v>41619</v>
      </c>
      <c r="H1204" t="s">
        <v>1</v>
      </c>
      <c r="I1204" t="s">
        <v>15559</v>
      </c>
      <c r="J1204" s="15">
        <v>-87478.7</v>
      </c>
      <c r="K1204" s="14">
        <v>-87478.7</v>
      </c>
    </row>
    <row r="1205" spans="2:11" x14ac:dyDescent="0.25">
      <c r="B1205" t="s">
        <v>17791</v>
      </c>
      <c r="C1205" t="s">
        <v>17792</v>
      </c>
      <c r="D1205" t="s">
        <v>4908</v>
      </c>
      <c r="E1205" t="s">
        <v>13047</v>
      </c>
      <c r="F1205" s="1" t="s">
        <v>4909</v>
      </c>
      <c r="G1205" s="70">
        <v>41619</v>
      </c>
      <c r="H1205" t="s">
        <v>1</v>
      </c>
      <c r="I1205" t="s">
        <v>15559</v>
      </c>
      <c r="J1205" s="15">
        <v>-42315.5</v>
      </c>
      <c r="K1205" s="14">
        <v>-42315.5</v>
      </c>
    </row>
    <row r="1206" spans="2:11" x14ac:dyDescent="0.25">
      <c r="B1206" t="s">
        <v>17791</v>
      </c>
      <c r="C1206" t="s">
        <v>17792</v>
      </c>
      <c r="D1206" t="s">
        <v>4830</v>
      </c>
      <c r="E1206" t="s">
        <v>13021</v>
      </c>
      <c r="F1206" s="1" t="s">
        <v>4831</v>
      </c>
      <c r="G1206" s="70">
        <v>41619</v>
      </c>
      <c r="H1206" t="s">
        <v>1</v>
      </c>
      <c r="I1206" t="s">
        <v>15559</v>
      </c>
      <c r="J1206" s="15">
        <v>-43726.85</v>
      </c>
      <c r="K1206" s="14">
        <v>-43726.85</v>
      </c>
    </row>
    <row r="1207" spans="2:11" x14ac:dyDescent="0.25">
      <c r="B1207" t="s">
        <v>17738</v>
      </c>
      <c r="C1207" t="s">
        <v>17739</v>
      </c>
      <c r="D1207" t="s">
        <v>0</v>
      </c>
      <c r="E1207" t="s">
        <v>12204</v>
      </c>
      <c r="F1207" s="1" t="s">
        <v>2670</v>
      </c>
      <c r="G1207" s="70">
        <v>41620</v>
      </c>
      <c r="H1207" t="s">
        <v>1</v>
      </c>
      <c r="I1207" t="s">
        <v>15566</v>
      </c>
      <c r="J1207">
        <v>-287</v>
      </c>
      <c r="K1207" s="13">
        <v>-287</v>
      </c>
    </row>
    <row r="1208" spans="2:11" x14ac:dyDescent="0.25">
      <c r="B1208" t="s">
        <v>17738</v>
      </c>
      <c r="C1208" t="s">
        <v>17739</v>
      </c>
      <c r="D1208" t="s">
        <v>0</v>
      </c>
      <c r="E1208" t="s">
        <v>12204</v>
      </c>
      <c r="F1208" s="1" t="s">
        <v>2668</v>
      </c>
      <c r="G1208" s="70">
        <v>41620</v>
      </c>
      <c r="H1208" t="s">
        <v>1</v>
      </c>
      <c r="I1208" t="s">
        <v>15564</v>
      </c>
      <c r="J1208" s="15">
        <v>-3874.5</v>
      </c>
      <c r="K1208" s="14">
        <v>-3874.5</v>
      </c>
    </row>
    <row r="1209" spans="2:11" x14ac:dyDescent="0.25">
      <c r="B1209" t="s">
        <v>17738</v>
      </c>
      <c r="C1209" t="s">
        <v>17739</v>
      </c>
      <c r="D1209" t="s">
        <v>0</v>
      </c>
      <c r="E1209" t="s">
        <v>12204</v>
      </c>
      <c r="F1209" s="1" t="s">
        <v>2671</v>
      </c>
      <c r="G1209" s="70">
        <v>41620</v>
      </c>
      <c r="H1209" t="s">
        <v>1</v>
      </c>
      <c r="I1209" t="s">
        <v>15567</v>
      </c>
      <c r="J1209">
        <v>-304</v>
      </c>
      <c r="K1209" s="13">
        <v>-304</v>
      </c>
    </row>
    <row r="1210" spans="2:11" x14ac:dyDescent="0.25">
      <c r="B1210" t="s">
        <v>17791</v>
      </c>
      <c r="C1210" t="s">
        <v>17792</v>
      </c>
      <c r="D1210" t="s">
        <v>3152</v>
      </c>
      <c r="E1210" t="s">
        <v>12597</v>
      </c>
      <c r="F1210" s="1" t="s">
        <v>3154</v>
      </c>
      <c r="G1210" s="70">
        <v>41620</v>
      </c>
      <c r="H1210" t="s">
        <v>3153</v>
      </c>
      <c r="I1210" t="s">
        <v>15562</v>
      </c>
      <c r="J1210" s="15">
        <v>-82482</v>
      </c>
      <c r="K1210" s="14">
        <v>-82482</v>
      </c>
    </row>
    <row r="1211" spans="2:11" x14ac:dyDescent="0.25">
      <c r="B1211" t="s">
        <v>17738</v>
      </c>
      <c r="C1211" t="s">
        <v>17739</v>
      </c>
      <c r="D1211" t="s">
        <v>0</v>
      </c>
      <c r="E1211" t="s">
        <v>12204</v>
      </c>
      <c r="F1211" s="1" t="s">
        <v>2669</v>
      </c>
      <c r="G1211" s="70">
        <v>41620</v>
      </c>
      <c r="H1211" t="s">
        <v>1</v>
      </c>
      <c r="I1211" t="s">
        <v>15565</v>
      </c>
      <c r="J1211" s="15">
        <v>-4104</v>
      </c>
      <c r="K1211" s="14">
        <v>-4104</v>
      </c>
    </row>
    <row r="1212" spans="2:11" x14ac:dyDescent="0.25">
      <c r="B1212" t="s">
        <v>17791</v>
      </c>
      <c r="C1212" t="s">
        <v>17792</v>
      </c>
      <c r="D1212" t="s">
        <v>3391</v>
      </c>
      <c r="E1212" t="s">
        <v>12621</v>
      </c>
      <c r="F1212" s="1" t="s">
        <v>4266</v>
      </c>
      <c r="G1212" s="70">
        <v>41620</v>
      </c>
      <c r="H1212" t="s">
        <v>4265</v>
      </c>
      <c r="I1212" t="s">
        <v>15563</v>
      </c>
      <c r="J1212" s="15">
        <v>-6000</v>
      </c>
      <c r="K1212" s="14">
        <v>-6000</v>
      </c>
    </row>
    <row r="1213" spans="2:11" x14ac:dyDescent="0.25">
      <c r="B1213" t="s">
        <v>17791</v>
      </c>
      <c r="C1213" t="s">
        <v>17792</v>
      </c>
      <c r="D1213" t="s">
        <v>5388</v>
      </c>
      <c r="E1213" t="s">
        <v>13197</v>
      </c>
      <c r="F1213" s="1" t="s">
        <v>5390</v>
      </c>
      <c r="G1213" s="70">
        <v>41621</v>
      </c>
      <c r="H1213" t="s">
        <v>5389</v>
      </c>
      <c r="I1213" t="s">
        <v>15568</v>
      </c>
      <c r="J1213" s="15">
        <v>-1620</v>
      </c>
      <c r="K1213" s="14">
        <v>-1620</v>
      </c>
    </row>
    <row r="1214" spans="2:11" x14ac:dyDescent="0.25">
      <c r="B1214" t="s">
        <v>17738</v>
      </c>
      <c r="C1214" t="s">
        <v>17739</v>
      </c>
      <c r="D1214" t="s">
        <v>0</v>
      </c>
      <c r="E1214" t="s">
        <v>12204</v>
      </c>
      <c r="F1214" s="1" t="s">
        <v>2685</v>
      </c>
      <c r="G1214" s="70">
        <v>41621</v>
      </c>
      <c r="H1214" t="s">
        <v>1</v>
      </c>
      <c r="I1214" t="s">
        <v>15575</v>
      </c>
      <c r="J1214" s="15">
        <v>-2811.51</v>
      </c>
      <c r="K1214" s="14">
        <v>-2811.51</v>
      </c>
    </row>
    <row r="1215" spans="2:11" x14ac:dyDescent="0.25">
      <c r="B1215" t="s">
        <v>17738</v>
      </c>
      <c r="C1215" t="s">
        <v>17739</v>
      </c>
      <c r="D1215" t="s">
        <v>0</v>
      </c>
      <c r="E1215" t="s">
        <v>12204</v>
      </c>
      <c r="F1215" s="1" t="s">
        <v>2687</v>
      </c>
      <c r="G1215" s="70">
        <v>41621</v>
      </c>
      <c r="H1215" t="s">
        <v>1</v>
      </c>
      <c r="I1215" t="s">
        <v>15579</v>
      </c>
      <c r="J1215">
        <v>-760</v>
      </c>
      <c r="K1215" s="13">
        <v>-760</v>
      </c>
    </row>
    <row r="1216" spans="2:11" x14ac:dyDescent="0.25">
      <c r="B1216" t="s">
        <v>17738</v>
      </c>
      <c r="C1216" t="s">
        <v>17739</v>
      </c>
      <c r="D1216" t="s">
        <v>0</v>
      </c>
      <c r="E1216" t="s">
        <v>12204</v>
      </c>
      <c r="F1216" s="1" t="s">
        <v>2678</v>
      </c>
      <c r="G1216" s="70">
        <v>41621</v>
      </c>
      <c r="H1216" t="s">
        <v>1</v>
      </c>
      <c r="I1216" t="s">
        <v>15574</v>
      </c>
      <c r="J1216" s="15">
        <v>-1310.79</v>
      </c>
      <c r="K1216" s="14">
        <v>-1310.79</v>
      </c>
    </row>
    <row r="1217" spans="2:11" x14ac:dyDescent="0.25">
      <c r="B1217" t="s">
        <v>17738</v>
      </c>
      <c r="C1217" t="s">
        <v>17739</v>
      </c>
      <c r="D1217" t="s">
        <v>0</v>
      </c>
      <c r="E1217" t="s">
        <v>12204</v>
      </c>
      <c r="F1217" s="1" t="s">
        <v>2686</v>
      </c>
      <c r="G1217" s="70">
        <v>41621</v>
      </c>
      <c r="H1217" t="s">
        <v>1</v>
      </c>
      <c r="I1217" t="s">
        <v>15578</v>
      </c>
      <c r="J1217">
        <v>-717.5</v>
      </c>
      <c r="K1217" s="13">
        <v>-717.5</v>
      </c>
    </row>
    <row r="1218" spans="2:11" x14ac:dyDescent="0.25">
      <c r="B1218" t="s">
        <v>17738</v>
      </c>
      <c r="C1218" t="s">
        <v>17739</v>
      </c>
      <c r="D1218" t="s">
        <v>0</v>
      </c>
      <c r="E1218" t="s">
        <v>12204</v>
      </c>
      <c r="F1218" s="1" t="s">
        <v>2681</v>
      </c>
      <c r="G1218" s="70">
        <v>41621</v>
      </c>
      <c r="H1218" t="s">
        <v>1</v>
      </c>
      <c r="I1218" t="s">
        <v>15577</v>
      </c>
      <c r="J1218" s="15">
        <v>-4104</v>
      </c>
      <c r="K1218" s="14">
        <v>-4104</v>
      </c>
    </row>
    <row r="1219" spans="2:11" x14ac:dyDescent="0.25">
      <c r="B1219" t="s">
        <v>17738</v>
      </c>
      <c r="C1219" t="s">
        <v>17739</v>
      </c>
      <c r="D1219" t="s">
        <v>0</v>
      </c>
      <c r="E1219" t="s">
        <v>12204</v>
      </c>
      <c r="F1219" s="1" t="s">
        <v>2676</v>
      </c>
      <c r="G1219" s="70">
        <v>41621</v>
      </c>
      <c r="H1219" t="s">
        <v>1</v>
      </c>
      <c r="I1219" t="s">
        <v>15574</v>
      </c>
      <c r="J1219">
        <v>-229.6</v>
      </c>
      <c r="K1219" s="13">
        <v>-229.6</v>
      </c>
    </row>
    <row r="1220" spans="2:11" x14ac:dyDescent="0.25">
      <c r="B1220" t="s">
        <v>17738</v>
      </c>
      <c r="C1220" t="s">
        <v>17739</v>
      </c>
      <c r="D1220" t="s">
        <v>0</v>
      </c>
      <c r="E1220" t="s">
        <v>12204</v>
      </c>
      <c r="F1220" s="1" t="s">
        <v>2683</v>
      </c>
      <c r="G1220" s="70">
        <v>41621</v>
      </c>
      <c r="H1220" t="s">
        <v>1</v>
      </c>
      <c r="I1220" t="s">
        <v>15575</v>
      </c>
      <c r="J1220" s="15">
        <v>-1560.09</v>
      </c>
      <c r="K1220" s="14">
        <v>-1560.09</v>
      </c>
    </row>
    <row r="1221" spans="2:11" x14ac:dyDescent="0.25">
      <c r="B1221" t="s">
        <v>17738</v>
      </c>
      <c r="C1221" t="s">
        <v>17739</v>
      </c>
      <c r="D1221" t="s">
        <v>0</v>
      </c>
      <c r="E1221" t="s">
        <v>12204</v>
      </c>
      <c r="F1221" s="1" t="s">
        <v>2689</v>
      </c>
      <c r="G1221" s="70">
        <v>41621</v>
      </c>
      <c r="H1221" t="s">
        <v>1</v>
      </c>
      <c r="I1221" t="s">
        <v>15581</v>
      </c>
      <c r="J1221" s="15">
        <v>-1311</v>
      </c>
      <c r="K1221" s="14">
        <v>-1311</v>
      </c>
    </row>
    <row r="1222" spans="2:11" x14ac:dyDescent="0.25">
      <c r="B1222" t="s">
        <v>17738</v>
      </c>
      <c r="C1222" t="s">
        <v>17739</v>
      </c>
      <c r="D1222" t="s">
        <v>0</v>
      </c>
      <c r="E1222" t="s">
        <v>12204</v>
      </c>
      <c r="F1222" s="1" t="s">
        <v>2677</v>
      </c>
      <c r="G1222" s="70">
        <v>41621</v>
      </c>
      <c r="H1222" t="s">
        <v>1</v>
      </c>
      <c r="I1222" t="s">
        <v>15575</v>
      </c>
      <c r="J1222">
        <v>-243.2</v>
      </c>
      <c r="K1222" s="13">
        <v>-243.2</v>
      </c>
    </row>
    <row r="1223" spans="2:11" x14ac:dyDescent="0.25">
      <c r="B1223" t="s">
        <v>17738</v>
      </c>
      <c r="C1223" t="s">
        <v>17739</v>
      </c>
      <c r="D1223" t="s">
        <v>0</v>
      </c>
      <c r="E1223" t="s">
        <v>12204</v>
      </c>
      <c r="F1223" s="1" t="s">
        <v>2682</v>
      </c>
      <c r="G1223" s="70">
        <v>41621</v>
      </c>
      <c r="H1223" t="s">
        <v>1</v>
      </c>
      <c r="I1223" t="s">
        <v>15574</v>
      </c>
      <c r="J1223" s="15">
        <v>-1472.85</v>
      </c>
      <c r="K1223" s="14">
        <v>-1472.85</v>
      </c>
    </row>
    <row r="1224" spans="2:11" x14ac:dyDescent="0.25">
      <c r="B1224" t="s">
        <v>17575</v>
      </c>
      <c r="C1224" t="s">
        <v>17576</v>
      </c>
      <c r="D1224" t="s">
        <v>10419</v>
      </c>
      <c r="E1224" t="s">
        <v>14437</v>
      </c>
      <c r="F1224" s="1" t="s">
        <v>10421</v>
      </c>
      <c r="G1224" s="70">
        <v>41621</v>
      </c>
      <c r="H1224" t="s">
        <v>10420</v>
      </c>
      <c r="I1224" t="s">
        <v>15569</v>
      </c>
      <c r="J1224" s="15">
        <v>-176000</v>
      </c>
      <c r="K1224" s="14">
        <v>-176000</v>
      </c>
    </row>
    <row r="1225" spans="2:11" x14ac:dyDescent="0.25">
      <c r="B1225" t="s">
        <v>17738</v>
      </c>
      <c r="C1225" t="s">
        <v>17739</v>
      </c>
      <c r="D1225" t="s">
        <v>0</v>
      </c>
      <c r="E1225" t="s">
        <v>12204</v>
      </c>
      <c r="F1225" s="1" t="s">
        <v>2688</v>
      </c>
      <c r="G1225" s="70">
        <v>41621</v>
      </c>
      <c r="H1225" t="s">
        <v>1</v>
      </c>
      <c r="I1225" t="s">
        <v>15580</v>
      </c>
      <c r="J1225" s="15">
        <v>-1237.69</v>
      </c>
      <c r="K1225" s="14">
        <v>-1237.69</v>
      </c>
    </row>
    <row r="1226" spans="2:11" x14ac:dyDescent="0.25">
      <c r="B1226" t="s">
        <v>17738</v>
      </c>
      <c r="C1226" t="s">
        <v>17739</v>
      </c>
      <c r="D1226" t="s">
        <v>0</v>
      </c>
      <c r="E1226" t="s">
        <v>12204</v>
      </c>
      <c r="F1226" s="1" t="s">
        <v>2672</v>
      </c>
      <c r="G1226" s="70">
        <v>41621</v>
      </c>
      <c r="H1226" t="s">
        <v>1</v>
      </c>
      <c r="I1226" t="s">
        <v>15570</v>
      </c>
      <c r="J1226">
        <v>-683.2</v>
      </c>
      <c r="K1226" s="13">
        <v>-683.2</v>
      </c>
    </row>
    <row r="1227" spans="2:11" x14ac:dyDescent="0.25">
      <c r="B1227" t="s">
        <v>17738</v>
      </c>
      <c r="C1227" t="s">
        <v>17739</v>
      </c>
      <c r="D1227" t="s">
        <v>0</v>
      </c>
      <c r="E1227" t="s">
        <v>12204</v>
      </c>
      <c r="F1227" s="1" t="s">
        <v>2680</v>
      </c>
      <c r="G1227" s="70">
        <v>41621</v>
      </c>
      <c r="H1227" t="s">
        <v>1</v>
      </c>
      <c r="I1227" t="s">
        <v>15576</v>
      </c>
      <c r="J1227" s="15">
        <v>-3874.5</v>
      </c>
      <c r="K1227" s="14">
        <v>-3874.5</v>
      </c>
    </row>
    <row r="1228" spans="2:11" x14ac:dyDescent="0.25">
      <c r="B1228" t="s">
        <v>17738</v>
      </c>
      <c r="C1228" t="s">
        <v>17739</v>
      </c>
      <c r="D1228" t="s">
        <v>0</v>
      </c>
      <c r="E1228" t="s">
        <v>12204</v>
      </c>
      <c r="F1228" s="1" t="s">
        <v>2675</v>
      </c>
      <c r="G1228" s="70">
        <v>41621</v>
      </c>
      <c r="H1228" t="s">
        <v>1</v>
      </c>
      <c r="I1228" t="s">
        <v>15573</v>
      </c>
      <c r="J1228">
        <v>-723.67</v>
      </c>
      <c r="K1228" s="13">
        <v>-723.67</v>
      </c>
    </row>
    <row r="1229" spans="2:11" x14ac:dyDescent="0.25">
      <c r="B1229" t="s">
        <v>17738</v>
      </c>
      <c r="C1229" t="s">
        <v>17739</v>
      </c>
      <c r="D1229" t="s">
        <v>0</v>
      </c>
      <c r="E1229" t="s">
        <v>12204</v>
      </c>
      <c r="F1229" s="1" t="s">
        <v>2684</v>
      </c>
      <c r="G1229" s="70">
        <v>41621</v>
      </c>
      <c r="H1229" t="s">
        <v>1</v>
      </c>
      <c r="I1229" t="s">
        <v>15574</v>
      </c>
      <c r="J1229" s="15">
        <v>-2654.28</v>
      </c>
      <c r="K1229" s="14">
        <v>-2654.28</v>
      </c>
    </row>
    <row r="1230" spans="2:11" x14ac:dyDescent="0.25">
      <c r="B1230" t="s">
        <v>17738</v>
      </c>
      <c r="C1230" t="s">
        <v>17739</v>
      </c>
      <c r="D1230" t="s">
        <v>0</v>
      </c>
      <c r="E1230" t="s">
        <v>12204</v>
      </c>
      <c r="F1230" s="1" t="s">
        <v>2674</v>
      </c>
      <c r="G1230" s="70">
        <v>41621</v>
      </c>
      <c r="H1230" t="s">
        <v>1</v>
      </c>
      <c r="I1230" t="s">
        <v>15572</v>
      </c>
      <c r="J1230">
        <v>-612.55999999999995</v>
      </c>
      <c r="K1230" s="13">
        <v>-612.55999999999995</v>
      </c>
    </row>
    <row r="1231" spans="2:11" x14ac:dyDescent="0.25">
      <c r="B1231" t="s">
        <v>17738</v>
      </c>
      <c r="C1231" t="s">
        <v>17739</v>
      </c>
      <c r="D1231" t="s">
        <v>0</v>
      </c>
      <c r="E1231" t="s">
        <v>12204</v>
      </c>
      <c r="F1231" s="1" t="s">
        <v>2673</v>
      </c>
      <c r="G1231" s="70">
        <v>41621</v>
      </c>
      <c r="H1231" t="s">
        <v>1</v>
      </c>
      <c r="I1231" t="s">
        <v>15571</v>
      </c>
      <c r="J1231">
        <v>-578.30999999999995</v>
      </c>
      <c r="K1231" s="13">
        <v>-578.30999999999995</v>
      </c>
    </row>
    <row r="1232" spans="2:11" x14ac:dyDescent="0.25">
      <c r="B1232" t="s">
        <v>17738</v>
      </c>
      <c r="C1232" t="s">
        <v>17739</v>
      </c>
      <c r="D1232" t="s">
        <v>0</v>
      </c>
      <c r="E1232" t="s">
        <v>12204</v>
      </c>
      <c r="F1232" s="1" t="s">
        <v>2679</v>
      </c>
      <c r="G1232" s="70">
        <v>41621</v>
      </c>
      <c r="H1232" t="s">
        <v>1</v>
      </c>
      <c r="I1232" t="s">
        <v>15575</v>
      </c>
      <c r="J1232" s="15">
        <v>-1388.43</v>
      </c>
      <c r="K1232" s="14">
        <v>-1388.43</v>
      </c>
    </row>
    <row r="1233" spans="2:11" x14ac:dyDescent="0.25">
      <c r="B1233" t="s">
        <v>17791</v>
      </c>
      <c r="C1233" t="s">
        <v>17792</v>
      </c>
      <c r="D1233" t="s">
        <v>6739</v>
      </c>
      <c r="E1233" t="s">
        <v>13645</v>
      </c>
      <c r="F1233" s="1" t="s">
        <v>6741</v>
      </c>
      <c r="G1233" s="70">
        <v>41624</v>
      </c>
      <c r="H1233" t="s">
        <v>6740</v>
      </c>
      <c r="I1233" t="s">
        <v>15582</v>
      </c>
      <c r="J1233" s="15">
        <v>-24406.59</v>
      </c>
      <c r="K1233" s="14">
        <v>-24406.59</v>
      </c>
    </row>
    <row r="1234" spans="2:11" x14ac:dyDescent="0.25">
      <c r="B1234" t="s">
        <v>17738</v>
      </c>
      <c r="C1234" t="s">
        <v>17739</v>
      </c>
      <c r="D1234" t="s">
        <v>0</v>
      </c>
      <c r="E1234" t="s">
        <v>12204</v>
      </c>
      <c r="F1234" s="1" t="s">
        <v>2690</v>
      </c>
      <c r="G1234" s="70">
        <v>41624</v>
      </c>
      <c r="H1234" t="s">
        <v>1</v>
      </c>
      <c r="I1234" t="s">
        <v>15583</v>
      </c>
      <c r="J1234" s="15">
        <v>-17794</v>
      </c>
      <c r="K1234" s="14">
        <v>-17794</v>
      </c>
    </row>
    <row r="1235" spans="2:11" x14ac:dyDescent="0.25">
      <c r="B1235" t="s">
        <v>17791</v>
      </c>
      <c r="C1235" t="s">
        <v>17792</v>
      </c>
      <c r="D1235" t="s">
        <v>6956</v>
      </c>
      <c r="E1235" t="s">
        <v>13718</v>
      </c>
      <c r="F1235" s="1" t="s">
        <v>6958</v>
      </c>
      <c r="G1235" s="70">
        <v>41624</v>
      </c>
      <c r="H1235" t="s">
        <v>6957</v>
      </c>
      <c r="I1235" t="s">
        <v>15582</v>
      </c>
      <c r="J1235" s="15">
        <v>-20747.98</v>
      </c>
      <c r="K1235" s="14">
        <v>-20747.98</v>
      </c>
    </row>
    <row r="1236" spans="2:11" x14ac:dyDescent="0.25">
      <c r="B1236" t="s">
        <v>17575</v>
      </c>
      <c r="C1236" t="s">
        <v>17576</v>
      </c>
      <c r="D1236" t="s">
        <v>8461</v>
      </c>
      <c r="E1236" t="s">
        <v>13907</v>
      </c>
      <c r="F1236" s="1" t="s">
        <v>9832</v>
      </c>
      <c r="G1236" s="70">
        <v>41624</v>
      </c>
      <c r="H1236" t="s">
        <v>9831</v>
      </c>
      <c r="I1236" t="s">
        <v>9831</v>
      </c>
      <c r="J1236" s="15">
        <v>-1770</v>
      </c>
      <c r="K1236" s="13">
        <v>-420</v>
      </c>
    </row>
    <row r="1237" spans="2:11" x14ac:dyDescent="0.25">
      <c r="B1237" t="s">
        <v>17738</v>
      </c>
      <c r="C1237" t="s">
        <v>17739</v>
      </c>
      <c r="D1237" t="s">
        <v>17834</v>
      </c>
      <c r="E1237" t="s">
        <v>17835</v>
      </c>
      <c r="F1237" s="1" t="s">
        <v>17836</v>
      </c>
      <c r="G1237" s="70">
        <v>41624</v>
      </c>
      <c r="H1237" t="s">
        <v>17837</v>
      </c>
      <c r="J1237" s="15">
        <v>-35400</v>
      </c>
      <c r="K1237" s="14">
        <v>-35400</v>
      </c>
    </row>
    <row r="1238" spans="2:11" x14ac:dyDescent="0.25">
      <c r="B1238" t="s">
        <v>17738</v>
      </c>
      <c r="C1238" t="s">
        <v>17739</v>
      </c>
      <c r="D1238" t="s">
        <v>0</v>
      </c>
      <c r="E1238" t="s">
        <v>12204</v>
      </c>
      <c r="F1238" s="1" t="s">
        <v>2691</v>
      </c>
      <c r="G1238" s="70">
        <v>41624</v>
      </c>
      <c r="H1238" t="s">
        <v>1</v>
      </c>
      <c r="I1238" t="s">
        <v>15584</v>
      </c>
      <c r="J1238" s="15">
        <v>-18848</v>
      </c>
      <c r="K1238" s="14">
        <v>-18848</v>
      </c>
    </row>
    <row r="1239" spans="2:11" x14ac:dyDescent="0.25">
      <c r="B1239" t="s">
        <v>17738</v>
      </c>
      <c r="C1239" t="s">
        <v>17739</v>
      </c>
      <c r="D1239" t="s">
        <v>0</v>
      </c>
      <c r="E1239" t="s">
        <v>12204</v>
      </c>
      <c r="F1239" s="1" t="s">
        <v>2693</v>
      </c>
      <c r="G1239" s="70">
        <v>41625</v>
      </c>
      <c r="H1239" t="s">
        <v>1</v>
      </c>
      <c r="I1239" t="s">
        <v>15586</v>
      </c>
      <c r="J1239" s="15">
        <v>-1272.73</v>
      </c>
      <c r="K1239" s="14">
        <v>-1272.73</v>
      </c>
    </row>
    <row r="1240" spans="2:11" x14ac:dyDescent="0.25">
      <c r="B1240" t="s">
        <v>17738</v>
      </c>
      <c r="C1240" t="s">
        <v>17739</v>
      </c>
      <c r="D1240" t="s">
        <v>0</v>
      </c>
      <c r="E1240" t="s">
        <v>12204</v>
      </c>
      <c r="F1240" s="1" t="s">
        <v>2692</v>
      </c>
      <c r="G1240" s="70">
        <v>41625</v>
      </c>
      <c r="H1240" t="s">
        <v>1</v>
      </c>
      <c r="I1240" t="s">
        <v>15585</v>
      </c>
      <c r="J1240" s="15">
        <v>-1201.55</v>
      </c>
      <c r="K1240" s="14">
        <v>-1201.55</v>
      </c>
    </row>
    <row r="1241" spans="2:11" x14ac:dyDescent="0.25">
      <c r="B1241" t="s">
        <v>17738</v>
      </c>
      <c r="C1241" t="s">
        <v>17739</v>
      </c>
      <c r="D1241" t="s">
        <v>0</v>
      </c>
      <c r="E1241" t="s">
        <v>12204</v>
      </c>
      <c r="F1241" s="1" t="s">
        <v>2696</v>
      </c>
      <c r="G1241" s="70">
        <v>41626</v>
      </c>
      <c r="H1241" t="s">
        <v>1</v>
      </c>
      <c r="I1241" t="s">
        <v>15591</v>
      </c>
      <c r="J1241" s="15">
        <v>-43150.45</v>
      </c>
      <c r="K1241" s="14">
        <v>-43150.45</v>
      </c>
    </row>
    <row r="1242" spans="2:11" x14ac:dyDescent="0.25">
      <c r="B1242" t="s">
        <v>17791</v>
      </c>
      <c r="C1242" t="s">
        <v>17792</v>
      </c>
      <c r="D1242" t="s">
        <v>5737</v>
      </c>
      <c r="E1242" t="s">
        <v>13308</v>
      </c>
      <c r="F1242" s="1" t="s">
        <v>5738</v>
      </c>
      <c r="G1242" s="70">
        <v>41626</v>
      </c>
      <c r="H1242" t="s">
        <v>1</v>
      </c>
      <c r="I1242" t="s">
        <v>15588</v>
      </c>
      <c r="J1242" s="15">
        <v>-87478.7</v>
      </c>
      <c r="K1242" s="14">
        <v>-87478.7</v>
      </c>
    </row>
    <row r="1243" spans="2:11" x14ac:dyDescent="0.25">
      <c r="B1243" t="s">
        <v>17738</v>
      </c>
      <c r="C1243" t="s">
        <v>17739</v>
      </c>
      <c r="D1243" t="s">
        <v>0</v>
      </c>
      <c r="E1243" t="s">
        <v>12204</v>
      </c>
      <c r="F1243" s="1" t="s">
        <v>2697</v>
      </c>
      <c r="G1243" s="70">
        <v>41626</v>
      </c>
      <c r="H1243" t="s">
        <v>1</v>
      </c>
      <c r="I1243" t="s">
        <v>15592</v>
      </c>
      <c r="J1243" s="15">
        <v>-45706.400000000001</v>
      </c>
      <c r="K1243" s="14">
        <v>-45706.400000000001</v>
      </c>
    </row>
    <row r="1244" spans="2:11" x14ac:dyDescent="0.25">
      <c r="B1244" t="s">
        <v>17738</v>
      </c>
      <c r="C1244" t="s">
        <v>17739</v>
      </c>
      <c r="D1244" t="s">
        <v>0</v>
      </c>
      <c r="E1244" t="s">
        <v>12204</v>
      </c>
      <c r="F1244" s="1" t="s">
        <v>2695</v>
      </c>
      <c r="G1244" s="70">
        <v>41626</v>
      </c>
      <c r="H1244" t="s">
        <v>1</v>
      </c>
      <c r="I1244" t="s">
        <v>15590</v>
      </c>
      <c r="J1244" s="15">
        <v>-1809.18</v>
      </c>
      <c r="K1244" s="14">
        <v>-1809.18</v>
      </c>
    </row>
    <row r="1245" spans="2:11" x14ac:dyDescent="0.25">
      <c r="B1245" t="s">
        <v>17738</v>
      </c>
      <c r="C1245" t="s">
        <v>17739</v>
      </c>
      <c r="D1245" t="s">
        <v>17838</v>
      </c>
      <c r="E1245" t="s">
        <v>17839</v>
      </c>
      <c r="F1245" s="1" t="s">
        <v>17840</v>
      </c>
      <c r="G1245" s="70">
        <v>41626</v>
      </c>
      <c r="H1245" t="s">
        <v>17841</v>
      </c>
      <c r="J1245" s="15">
        <v>-23600</v>
      </c>
      <c r="K1245" s="14">
        <v>-23600</v>
      </c>
    </row>
    <row r="1246" spans="2:11" x14ac:dyDescent="0.25">
      <c r="B1246" t="s">
        <v>17575</v>
      </c>
      <c r="C1246" t="s">
        <v>17576</v>
      </c>
      <c r="D1246" t="s">
        <v>8376</v>
      </c>
      <c r="E1246" t="s">
        <v>13885</v>
      </c>
      <c r="F1246" s="1" t="s">
        <v>8378</v>
      </c>
      <c r="G1246" s="70">
        <v>41626</v>
      </c>
      <c r="H1246" t="s">
        <v>8377</v>
      </c>
      <c r="I1246" t="s">
        <v>15587</v>
      </c>
      <c r="J1246" s="15">
        <v>-90860</v>
      </c>
      <c r="K1246" s="14">
        <v>-13860</v>
      </c>
    </row>
    <row r="1247" spans="2:11" x14ac:dyDescent="0.25">
      <c r="B1247" t="s">
        <v>17738</v>
      </c>
      <c r="C1247" t="s">
        <v>17739</v>
      </c>
      <c r="D1247" t="s">
        <v>0</v>
      </c>
      <c r="E1247" t="s">
        <v>12204</v>
      </c>
      <c r="F1247" s="1" t="s">
        <v>2694</v>
      </c>
      <c r="G1247" s="70">
        <v>41626</v>
      </c>
      <c r="H1247" t="s">
        <v>1</v>
      </c>
      <c r="I1247" t="s">
        <v>15589</v>
      </c>
      <c r="J1247" s="15">
        <v>-1708.01</v>
      </c>
      <c r="K1247" s="14">
        <v>-1708.01</v>
      </c>
    </row>
    <row r="1248" spans="2:11" x14ac:dyDescent="0.25">
      <c r="B1248" t="s">
        <v>17738</v>
      </c>
      <c r="C1248" t="s">
        <v>17739</v>
      </c>
      <c r="D1248" t="s">
        <v>0</v>
      </c>
      <c r="E1248" t="s">
        <v>12204</v>
      </c>
      <c r="F1248" s="1" t="s">
        <v>2698</v>
      </c>
      <c r="G1248" s="70">
        <v>41627</v>
      </c>
      <c r="H1248" t="s">
        <v>1</v>
      </c>
      <c r="I1248" t="s">
        <v>15593</v>
      </c>
      <c r="J1248" s="15">
        <v>44040.15</v>
      </c>
      <c r="K1248" s="14">
        <v>44040.15</v>
      </c>
    </row>
    <row r="1249" spans="2:11" x14ac:dyDescent="0.25">
      <c r="B1249" t="s">
        <v>17738</v>
      </c>
      <c r="C1249" t="s">
        <v>17739</v>
      </c>
      <c r="D1249" t="s">
        <v>0</v>
      </c>
      <c r="E1249" t="s">
        <v>12204</v>
      </c>
      <c r="F1249" s="1" t="s">
        <v>2701</v>
      </c>
      <c r="G1249" s="70">
        <v>41627</v>
      </c>
      <c r="H1249" t="s">
        <v>1</v>
      </c>
      <c r="I1249" t="s">
        <v>15595</v>
      </c>
      <c r="J1249" s="15">
        <v>-7841.3</v>
      </c>
      <c r="K1249" s="14">
        <v>-7841.3</v>
      </c>
    </row>
    <row r="1250" spans="2:11" x14ac:dyDescent="0.25">
      <c r="B1250" t="s">
        <v>17738</v>
      </c>
      <c r="C1250" t="s">
        <v>17739</v>
      </c>
      <c r="D1250" t="s">
        <v>0</v>
      </c>
      <c r="E1250" t="s">
        <v>12204</v>
      </c>
      <c r="F1250" s="1" t="s">
        <v>2699</v>
      </c>
      <c r="G1250" s="70">
        <v>41627</v>
      </c>
      <c r="H1250" t="s">
        <v>1</v>
      </c>
      <c r="I1250" t="s">
        <v>15593</v>
      </c>
      <c r="J1250" s="15">
        <v>46648.800000000003</v>
      </c>
      <c r="K1250" s="14">
        <v>46648.800000000003</v>
      </c>
    </row>
    <row r="1251" spans="2:11" x14ac:dyDescent="0.25">
      <c r="B1251" t="s">
        <v>17738</v>
      </c>
      <c r="C1251" t="s">
        <v>17739</v>
      </c>
      <c r="D1251" t="s">
        <v>0</v>
      </c>
      <c r="E1251" t="s">
        <v>12204</v>
      </c>
      <c r="F1251" s="1" t="s">
        <v>2700</v>
      </c>
      <c r="G1251" s="70">
        <v>41627</v>
      </c>
      <c r="H1251" t="s">
        <v>1</v>
      </c>
      <c r="I1251" t="s">
        <v>15594</v>
      </c>
      <c r="J1251" s="15">
        <v>-7402.81</v>
      </c>
      <c r="K1251" s="14">
        <v>-7402.81</v>
      </c>
    </row>
    <row r="1252" spans="2:11" x14ac:dyDescent="0.25">
      <c r="B1252" t="s">
        <v>17791</v>
      </c>
      <c r="C1252" t="s">
        <v>17792</v>
      </c>
      <c r="D1252" t="s">
        <v>5306</v>
      </c>
      <c r="E1252" t="s">
        <v>13173</v>
      </c>
      <c r="F1252" s="1" t="s">
        <v>5308</v>
      </c>
      <c r="G1252" s="70">
        <v>41628</v>
      </c>
      <c r="H1252" t="s">
        <v>1</v>
      </c>
      <c r="I1252" t="s">
        <v>15603</v>
      </c>
      <c r="J1252" s="15">
        <v>43726.85</v>
      </c>
      <c r="K1252" s="14">
        <v>43726.85</v>
      </c>
    </row>
    <row r="1253" spans="2:11" x14ac:dyDescent="0.25">
      <c r="B1253" t="s">
        <v>17791</v>
      </c>
      <c r="C1253" t="s">
        <v>17792</v>
      </c>
      <c r="D1253" t="s">
        <v>6053</v>
      </c>
      <c r="E1253" t="s">
        <v>13416</v>
      </c>
      <c r="F1253" s="1" t="s">
        <v>6055</v>
      </c>
      <c r="G1253" s="70">
        <v>41628</v>
      </c>
      <c r="H1253" t="s">
        <v>1</v>
      </c>
      <c r="I1253" t="s">
        <v>15608</v>
      </c>
      <c r="J1253" s="15">
        <v>73365.2</v>
      </c>
      <c r="K1253" s="14">
        <v>73365.2</v>
      </c>
    </row>
    <row r="1254" spans="2:11" x14ac:dyDescent="0.25">
      <c r="B1254" t="s">
        <v>17791</v>
      </c>
      <c r="C1254" t="s">
        <v>17792</v>
      </c>
      <c r="D1254" t="s">
        <v>4830</v>
      </c>
      <c r="E1254" t="s">
        <v>13021</v>
      </c>
      <c r="F1254" s="1" t="s">
        <v>4832</v>
      </c>
      <c r="G1254" s="70">
        <v>41628</v>
      </c>
      <c r="H1254" t="s">
        <v>1</v>
      </c>
      <c r="I1254" t="s">
        <v>15609</v>
      </c>
      <c r="J1254" s="15">
        <v>43726.85</v>
      </c>
      <c r="K1254" s="14">
        <v>43726.85</v>
      </c>
    </row>
    <row r="1255" spans="2:11" x14ac:dyDescent="0.25">
      <c r="B1255" t="s">
        <v>17791</v>
      </c>
      <c r="C1255" t="s">
        <v>17792</v>
      </c>
      <c r="D1255" t="s">
        <v>4908</v>
      </c>
      <c r="E1255" t="s">
        <v>13047</v>
      </c>
      <c r="F1255" s="1" t="s">
        <v>4910</v>
      </c>
      <c r="G1255" s="70">
        <v>41628</v>
      </c>
      <c r="H1255" t="s">
        <v>1</v>
      </c>
      <c r="I1255" t="s">
        <v>15596</v>
      </c>
      <c r="J1255" s="15">
        <v>42315.5</v>
      </c>
      <c r="K1255" s="14">
        <v>42315.5</v>
      </c>
    </row>
    <row r="1256" spans="2:11" x14ac:dyDescent="0.25">
      <c r="B1256" t="s">
        <v>17791</v>
      </c>
      <c r="C1256" t="s">
        <v>17792</v>
      </c>
      <c r="D1256" t="s">
        <v>5972</v>
      </c>
      <c r="E1256" t="s">
        <v>13388</v>
      </c>
      <c r="F1256" s="1" t="s">
        <v>5974</v>
      </c>
      <c r="G1256" s="70">
        <v>41628</v>
      </c>
      <c r="H1256" t="s">
        <v>1</v>
      </c>
      <c r="I1256" t="s">
        <v>15598</v>
      </c>
      <c r="J1256" s="15">
        <v>73365.2</v>
      </c>
      <c r="K1256" s="14">
        <v>73365.2</v>
      </c>
    </row>
    <row r="1257" spans="2:11" x14ac:dyDescent="0.25">
      <c r="B1257" t="s">
        <v>17791</v>
      </c>
      <c r="C1257" t="s">
        <v>17792</v>
      </c>
      <c r="D1257" t="s">
        <v>6627</v>
      </c>
      <c r="E1257" t="s">
        <v>13609</v>
      </c>
      <c r="F1257" s="1" t="s">
        <v>6629</v>
      </c>
      <c r="G1257" s="70">
        <v>41628</v>
      </c>
      <c r="H1257" t="s">
        <v>1</v>
      </c>
      <c r="I1257" t="s">
        <v>15606</v>
      </c>
      <c r="J1257" s="15">
        <v>73365.2</v>
      </c>
      <c r="K1257" s="14">
        <v>73365.2</v>
      </c>
    </row>
    <row r="1258" spans="2:11" x14ac:dyDescent="0.25">
      <c r="B1258" t="s">
        <v>17791</v>
      </c>
      <c r="C1258" t="s">
        <v>17792</v>
      </c>
      <c r="D1258" t="s">
        <v>6622</v>
      </c>
      <c r="E1258" t="s">
        <v>13607</v>
      </c>
      <c r="F1258" s="1" t="s">
        <v>6624</v>
      </c>
      <c r="G1258" s="70">
        <v>41628</v>
      </c>
      <c r="H1258" t="s">
        <v>1</v>
      </c>
      <c r="I1258" t="s">
        <v>15597</v>
      </c>
      <c r="J1258" s="15">
        <v>73365.2</v>
      </c>
      <c r="K1258" s="14">
        <v>73365.2</v>
      </c>
    </row>
    <row r="1259" spans="2:11" x14ac:dyDescent="0.25">
      <c r="B1259" t="s">
        <v>17791</v>
      </c>
      <c r="C1259" t="s">
        <v>17792</v>
      </c>
      <c r="D1259" t="s">
        <v>6602</v>
      </c>
      <c r="E1259" t="s">
        <v>13601</v>
      </c>
      <c r="F1259" s="1" t="s">
        <v>6604</v>
      </c>
      <c r="G1259" s="70">
        <v>41628</v>
      </c>
      <c r="H1259" t="s">
        <v>1</v>
      </c>
      <c r="I1259" t="s">
        <v>15607</v>
      </c>
      <c r="J1259" s="15">
        <v>73365.2</v>
      </c>
      <c r="K1259" s="14">
        <v>73365.2</v>
      </c>
    </row>
    <row r="1260" spans="2:11" x14ac:dyDescent="0.25">
      <c r="B1260" t="s">
        <v>17791</v>
      </c>
      <c r="C1260" t="s">
        <v>17792</v>
      </c>
      <c r="D1260" t="s">
        <v>5198</v>
      </c>
      <c r="E1260" t="s">
        <v>13137</v>
      </c>
      <c r="F1260" s="1" t="s">
        <v>5200</v>
      </c>
      <c r="G1260" s="70">
        <v>41628</v>
      </c>
      <c r="H1260" t="s">
        <v>1</v>
      </c>
      <c r="I1260" t="s">
        <v>15604</v>
      </c>
      <c r="J1260" s="15">
        <v>43726.85</v>
      </c>
      <c r="K1260" s="14">
        <v>43726.85</v>
      </c>
    </row>
    <row r="1261" spans="2:11" x14ac:dyDescent="0.25">
      <c r="B1261" t="s">
        <v>17738</v>
      </c>
      <c r="C1261" t="s">
        <v>17739</v>
      </c>
      <c r="D1261" t="s">
        <v>43</v>
      </c>
      <c r="E1261" t="s">
        <v>12215</v>
      </c>
      <c r="F1261" s="1" t="s">
        <v>46</v>
      </c>
      <c r="G1261" s="70">
        <v>41628</v>
      </c>
      <c r="H1261" t="s">
        <v>1</v>
      </c>
      <c r="I1261" t="s">
        <v>44</v>
      </c>
      <c r="J1261" s="15">
        <v>2731258.31</v>
      </c>
      <c r="K1261" s="14">
        <v>2731258.31</v>
      </c>
    </row>
    <row r="1262" spans="2:11" x14ac:dyDescent="0.25">
      <c r="B1262" t="s">
        <v>17791</v>
      </c>
      <c r="C1262" t="s">
        <v>17792</v>
      </c>
      <c r="D1262" t="s">
        <v>6599</v>
      </c>
      <c r="E1262" t="s">
        <v>13600</v>
      </c>
      <c r="F1262" s="1" t="s">
        <v>6601</v>
      </c>
      <c r="G1262" s="70">
        <v>41628</v>
      </c>
      <c r="H1262" t="s">
        <v>1</v>
      </c>
      <c r="I1262" t="s">
        <v>15599</v>
      </c>
      <c r="J1262" s="15">
        <v>43726.85</v>
      </c>
      <c r="K1262" s="14">
        <v>43726.85</v>
      </c>
    </row>
    <row r="1263" spans="2:11" x14ac:dyDescent="0.25">
      <c r="B1263" t="s">
        <v>17791</v>
      </c>
      <c r="C1263" t="s">
        <v>17792</v>
      </c>
      <c r="D1263" t="s">
        <v>5990</v>
      </c>
      <c r="E1263" t="s">
        <v>13394</v>
      </c>
      <c r="F1263" s="1" t="s">
        <v>5992</v>
      </c>
      <c r="G1263" s="70">
        <v>41628</v>
      </c>
      <c r="H1263" t="s">
        <v>1</v>
      </c>
      <c r="I1263" t="s">
        <v>15600</v>
      </c>
      <c r="J1263" s="15">
        <v>73365.2</v>
      </c>
      <c r="K1263" s="14">
        <v>73365.2</v>
      </c>
    </row>
    <row r="1264" spans="2:11" x14ac:dyDescent="0.25">
      <c r="B1264" t="s">
        <v>17791</v>
      </c>
      <c r="C1264" t="s">
        <v>17792</v>
      </c>
      <c r="D1264" t="s">
        <v>5256</v>
      </c>
      <c r="E1264" t="s">
        <v>13156</v>
      </c>
      <c r="F1264" s="1" t="s">
        <v>5258</v>
      </c>
      <c r="G1264" s="70">
        <v>41628</v>
      </c>
      <c r="H1264" t="s">
        <v>1</v>
      </c>
      <c r="I1264" t="s">
        <v>15602</v>
      </c>
      <c r="J1264" s="15">
        <v>43726.85</v>
      </c>
      <c r="K1264" s="14">
        <v>43726.85</v>
      </c>
    </row>
    <row r="1265" spans="2:11" x14ac:dyDescent="0.25">
      <c r="B1265" t="s">
        <v>17738</v>
      </c>
      <c r="C1265" t="s">
        <v>17739</v>
      </c>
      <c r="D1265" t="s">
        <v>43</v>
      </c>
      <c r="E1265" t="s">
        <v>12215</v>
      </c>
      <c r="F1265" s="1" t="s">
        <v>45</v>
      </c>
      <c r="G1265" s="70">
        <v>41628</v>
      </c>
      <c r="H1265" t="s">
        <v>44</v>
      </c>
      <c r="I1265" t="s">
        <v>44</v>
      </c>
      <c r="J1265" s="15">
        <v>-1386355.17</v>
      </c>
      <c r="K1265" s="14">
        <v>-2758846.78</v>
      </c>
    </row>
    <row r="1266" spans="2:11" x14ac:dyDescent="0.25">
      <c r="B1266" t="s">
        <v>17791</v>
      </c>
      <c r="C1266" t="s">
        <v>17792</v>
      </c>
      <c r="D1266" t="s">
        <v>6050</v>
      </c>
      <c r="E1266" t="s">
        <v>13415</v>
      </c>
      <c r="F1266" s="1" t="s">
        <v>6052</v>
      </c>
      <c r="G1266" s="70">
        <v>41628</v>
      </c>
      <c r="H1266" t="s">
        <v>1</v>
      </c>
      <c r="I1266" t="s">
        <v>15601</v>
      </c>
      <c r="J1266" s="15">
        <v>87478.7</v>
      </c>
      <c r="K1266" s="14">
        <v>87478.7</v>
      </c>
    </row>
    <row r="1267" spans="2:11" x14ac:dyDescent="0.25">
      <c r="B1267" t="s">
        <v>17791</v>
      </c>
      <c r="C1267" t="s">
        <v>17792</v>
      </c>
      <c r="D1267" t="s">
        <v>5975</v>
      </c>
      <c r="E1267" t="s">
        <v>13389</v>
      </c>
      <c r="F1267" s="1" t="s">
        <v>5977</v>
      </c>
      <c r="G1267" s="70">
        <v>41628</v>
      </c>
      <c r="H1267" t="s">
        <v>1</v>
      </c>
      <c r="I1267" t="s">
        <v>15610</v>
      </c>
      <c r="J1267" s="15">
        <v>73365.2</v>
      </c>
      <c r="K1267" s="14">
        <v>73365.2</v>
      </c>
    </row>
    <row r="1268" spans="2:11" x14ac:dyDescent="0.25">
      <c r="B1268" t="s">
        <v>17575</v>
      </c>
      <c r="C1268" t="s">
        <v>17576</v>
      </c>
      <c r="D1268" t="s">
        <v>10736</v>
      </c>
      <c r="E1268" t="s">
        <v>14529</v>
      </c>
      <c r="F1268" s="1" t="s">
        <v>10740</v>
      </c>
      <c r="G1268" s="70">
        <v>41628</v>
      </c>
      <c r="H1268" t="s">
        <v>10739</v>
      </c>
      <c r="I1268" t="s">
        <v>10739</v>
      </c>
      <c r="J1268" s="15">
        <v>-25000</v>
      </c>
      <c r="K1268" s="14">
        <v>-25000</v>
      </c>
    </row>
    <row r="1269" spans="2:11" x14ac:dyDescent="0.25">
      <c r="B1269" t="s">
        <v>17791</v>
      </c>
      <c r="C1269" t="s">
        <v>17792</v>
      </c>
      <c r="D1269" t="s">
        <v>5335</v>
      </c>
      <c r="E1269" t="s">
        <v>13181</v>
      </c>
      <c r="F1269" s="1" t="s">
        <v>5337</v>
      </c>
      <c r="G1269" s="70">
        <v>41628</v>
      </c>
      <c r="H1269" t="s">
        <v>1</v>
      </c>
      <c r="I1269" t="s">
        <v>15605</v>
      </c>
      <c r="J1269" s="15">
        <v>43726.85</v>
      </c>
      <c r="K1269" s="14">
        <v>43726.85</v>
      </c>
    </row>
    <row r="1270" spans="2:11" x14ac:dyDescent="0.25">
      <c r="B1270" t="s">
        <v>17791</v>
      </c>
      <c r="C1270" t="s">
        <v>17792</v>
      </c>
      <c r="D1270" t="s">
        <v>6008</v>
      </c>
      <c r="E1270" t="s">
        <v>13400</v>
      </c>
      <c r="F1270" s="1" t="s">
        <v>6009</v>
      </c>
      <c r="G1270" s="70">
        <v>41631</v>
      </c>
      <c r="H1270" t="s">
        <v>1</v>
      </c>
      <c r="I1270" t="s">
        <v>15612</v>
      </c>
      <c r="J1270" s="15">
        <v>-73365.2</v>
      </c>
      <c r="K1270" s="14">
        <v>-73365.2</v>
      </c>
    </row>
    <row r="1271" spans="2:11" x14ac:dyDescent="0.25">
      <c r="B1271" t="s">
        <v>17791</v>
      </c>
      <c r="C1271" t="s">
        <v>17792</v>
      </c>
      <c r="D1271" t="s">
        <v>6484</v>
      </c>
      <c r="E1271" t="s">
        <v>13562</v>
      </c>
      <c r="F1271" s="1" t="s">
        <v>6485</v>
      </c>
      <c r="G1271" s="70">
        <v>41631</v>
      </c>
      <c r="H1271" t="s">
        <v>1</v>
      </c>
      <c r="I1271" t="s">
        <v>15611</v>
      </c>
      <c r="J1271" s="15">
        <v>-14558.95</v>
      </c>
      <c r="K1271" s="14">
        <v>-14558.95</v>
      </c>
    </row>
    <row r="1272" spans="2:11" x14ac:dyDescent="0.25">
      <c r="B1272" t="s">
        <v>17738</v>
      </c>
      <c r="C1272" t="s">
        <v>17739</v>
      </c>
      <c r="D1272" t="s">
        <v>0</v>
      </c>
      <c r="E1272" t="s">
        <v>12204</v>
      </c>
      <c r="F1272" s="1" t="s">
        <v>2703</v>
      </c>
      <c r="G1272" s="70">
        <v>41631</v>
      </c>
      <c r="H1272" t="s">
        <v>1</v>
      </c>
      <c r="I1272" t="s">
        <v>15617</v>
      </c>
      <c r="J1272" s="15">
        <v>-414504</v>
      </c>
      <c r="K1272" s="14">
        <v>-414504</v>
      </c>
    </row>
    <row r="1273" spans="2:11" x14ac:dyDescent="0.25">
      <c r="B1273" t="s">
        <v>17791</v>
      </c>
      <c r="C1273" t="s">
        <v>17792</v>
      </c>
      <c r="D1273" t="s">
        <v>6048</v>
      </c>
      <c r="E1273" t="s">
        <v>13414</v>
      </c>
      <c r="F1273" s="1" t="s">
        <v>6049</v>
      </c>
      <c r="G1273" s="70">
        <v>41631</v>
      </c>
      <c r="H1273" t="s">
        <v>1</v>
      </c>
      <c r="I1273" t="s">
        <v>15612</v>
      </c>
      <c r="J1273" s="15">
        <v>-87478.7</v>
      </c>
      <c r="K1273" s="14">
        <v>-87478.7</v>
      </c>
    </row>
    <row r="1274" spans="2:11" x14ac:dyDescent="0.25">
      <c r="B1274" t="s">
        <v>17738</v>
      </c>
      <c r="C1274" t="s">
        <v>17739</v>
      </c>
      <c r="D1274" t="s">
        <v>0</v>
      </c>
      <c r="E1274" t="s">
        <v>12204</v>
      </c>
      <c r="F1274" s="1" t="s">
        <v>2702</v>
      </c>
      <c r="G1274" s="70">
        <v>41631</v>
      </c>
      <c r="H1274" t="s">
        <v>1</v>
      </c>
      <c r="I1274" t="s">
        <v>15616</v>
      </c>
      <c r="J1274" s="15">
        <v>-391324.5</v>
      </c>
      <c r="K1274" s="14">
        <v>-391324.5</v>
      </c>
    </row>
    <row r="1275" spans="2:11" x14ac:dyDescent="0.25">
      <c r="B1275" t="s">
        <v>17791</v>
      </c>
      <c r="C1275" t="s">
        <v>17792</v>
      </c>
      <c r="D1275" t="s">
        <v>6028</v>
      </c>
      <c r="E1275" t="s">
        <v>13407</v>
      </c>
      <c r="F1275" s="1" t="s">
        <v>6030</v>
      </c>
      <c r="G1275" s="70">
        <v>41631</v>
      </c>
      <c r="H1275" t="s">
        <v>1</v>
      </c>
      <c r="I1275" t="s">
        <v>15615</v>
      </c>
      <c r="J1275" s="15">
        <v>73365.2</v>
      </c>
      <c r="K1275" s="14">
        <v>73365.2</v>
      </c>
    </row>
    <row r="1276" spans="2:11" x14ac:dyDescent="0.25">
      <c r="B1276" t="s">
        <v>17791</v>
      </c>
      <c r="C1276" t="s">
        <v>17792</v>
      </c>
      <c r="D1276" t="s">
        <v>3152</v>
      </c>
      <c r="E1276" t="s">
        <v>12597</v>
      </c>
      <c r="F1276" s="1" t="s">
        <v>3156</v>
      </c>
      <c r="G1276" s="70">
        <v>41631</v>
      </c>
      <c r="H1276" t="s">
        <v>3155</v>
      </c>
      <c r="I1276" t="s">
        <v>15613</v>
      </c>
      <c r="J1276" s="15">
        <v>-103934.39999999999</v>
      </c>
      <c r="K1276" s="14">
        <v>-103934.39999999999</v>
      </c>
    </row>
    <row r="1277" spans="2:11" x14ac:dyDescent="0.25">
      <c r="B1277" t="s">
        <v>17738</v>
      </c>
      <c r="C1277" t="s">
        <v>17739</v>
      </c>
      <c r="D1277" t="s">
        <v>612</v>
      </c>
      <c r="E1277" t="s">
        <v>12306</v>
      </c>
      <c r="F1277" s="1" t="s">
        <v>613</v>
      </c>
      <c r="G1277" s="70">
        <v>41631</v>
      </c>
      <c r="H1277" t="s">
        <v>1</v>
      </c>
      <c r="I1277" t="s">
        <v>17450</v>
      </c>
      <c r="J1277" s="15">
        <v>-1251.21</v>
      </c>
      <c r="K1277" s="14">
        <v>-1251.21</v>
      </c>
    </row>
    <row r="1278" spans="2:11" x14ac:dyDescent="0.25">
      <c r="B1278" t="s">
        <v>17791</v>
      </c>
      <c r="C1278" t="s">
        <v>17792</v>
      </c>
      <c r="D1278" t="s">
        <v>6018</v>
      </c>
      <c r="E1278" t="s">
        <v>13404</v>
      </c>
      <c r="F1278" s="1" t="s">
        <v>6020</v>
      </c>
      <c r="G1278" s="70">
        <v>41631</v>
      </c>
      <c r="H1278" t="s">
        <v>1</v>
      </c>
      <c r="I1278" t="s">
        <v>15614</v>
      </c>
      <c r="J1278" s="15">
        <v>73365.2</v>
      </c>
      <c r="K1278" s="14">
        <v>73365.2</v>
      </c>
    </row>
    <row r="1279" spans="2:11" x14ac:dyDescent="0.25">
      <c r="B1279" t="s">
        <v>17791</v>
      </c>
      <c r="C1279" t="s">
        <v>17792</v>
      </c>
      <c r="D1279" t="s">
        <v>6003</v>
      </c>
      <c r="E1279" t="s">
        <v>13398</v>
      </c>
      <c r="F1279" s="1" t="s">
        <v>6004</v>
      </c>
      <c r="G1279" s="70">
        <v>41631</v>
      </c>
      <c r="H1279" t="s">
        <v>1</v>
      </c>
      <c r="I1279" t="s">
        <v>15612</v>
      </c>
      <c r="J1279" s="15">
        <v>-73365.2</v>
      </c>
      <c r="K1279" s="14">
        <v>-73365.2</v>
      </c>
    </row>
    <row r="1280" spans="2:11" x14ac:dyDescent="0.25">
      <c r="B1280" t="s">
        <v>17791</v>
      </c>
      <c r="C1280" t="s">
        <v>17792</v>
      </c>
      <c r="D1280" t="s">
        <v>6053</v>
      </c>
      <c r="E1280" t="s">
        <v>13416</v>
      </c>
      <c r="F1280" s="1" t="s">
        <v>6056</v>
      </c>
      <c r="G1280" s="70">
        <v>41631</v>
      </c>
      <c r="H1280" t="s">
        <v>1</v>
      </c>
      <c r="I1280" t="s">
        <v>15612</v>
      </c>
      <c r="J1280" s="15">
        <v>-73365.2</v>
      </c>
      <c r="K1280" s="14">
        <v>-73365.2</v>
      </c>
    </row>
    <row r="1281" spans="2:11" x14ac:dyDescent="0.25">
      <c r="B1281" t="s">
        <v>17738</v>
      </c>
      <c r="C1281" t="s">
        <v>17739</v>
      </c>
      <c r="D1281" t="s">
        <v>0</v>
      </c>
      <c r="E1281" t="s">
        <v>12204</v>
      </c>
      <c r="F1281" s="1" t="s">
        <v>2704</v>
      </c>
      <c r="G1281" s="70">
        <v>41632</v>
      </c>
      <c r="H1281" t="s">
        <v>1</v>
      </c>
      <c r="I1281" t="s">
        <v>15618</v>
      </c>
      <c r="J1281" s="15">
        <v>-5424.3</v>
      </c>
      <c r="K1281" s="14">
        <v>-5424.3</v>
      </c>
    </row>
    <row r="1282" spans="2:11" x14ac:dyDescent="0.25">
      <c r="B1282" t="s">
        <v>17738</v>
      </c>
      <c r="C1282" t="s">
        <v>17739</v>
      </c>
      <c r="D1282" t="s">
        <v>0</v>
      </c>
      <c r="E1282" t="s">
        <v>12204</v>
      </c>
      <c r="F1282" s="1" t="s">
        <v>2705</v>
      </c>
      <c r="G1282" s="70">
        <v>41632</v>
      </c>
      <c r="H1282" t="s">
        <v>1</v>
      </c>
      <c r="I1282" t="s">
        <v>15619</v>
      </c>
      <c r="J1282" s="15">
        <v>-5745.6</v>
      </c>
      <c r="K1282" s="14">
        <v>-5745.6</v>
      </c>
    </row>
    <row r="1283" spans="2:11" x14ac:dyDescent="0.25">
      <c r="B1283" t="s">
        <v>17791</v>
      </c>
      <c r="C1283" t="s">
        <v>17792</v>
      </c>
      <c r="D1283" t="s">
        <v>878</v>
      </c>
      <c r="E1283" t="s">
        <v>12320</v>
      </c>
      <c r="F1283" s="1" t="s">
        <v>2948</v>
      </c>
      <c r="G1283" s="70">
        <v>41634</v>
      </c>
      <c r="H1283" t="s">
        <v>2947</v>
      </c>
      <c r="I1283" t="s">
        <v>15620</v>
      </c>
      <c r="J1283" s="15">
        <v>-49502.74</v>
      </c>
      <c r="K1283" s="14">
        <v>-49502.74</v>
      </c>
    </row>
    <row r="1284" spans="2:11" x14ac:dyDescent="0.25">
      <c r="B1284" t="s">
        <v>17738</v>
      </c>
      <c r="C1284" t="s">
        <v>17739</v>
      </c>
      <c r="D1284" t="s">
        <v>0</v>
      </c>
      <c r="E1284" t="s">
        <v>12204</v>
      </c>
      <c r="F1284" s="1" t="s">
        <v>2707</v>
      </c>
      <c r="G1284" s="70">
        <v>41634</v>
      </c>
      <c r="H1284" t="s">
        <v>1</v>
      </c>
      <c r="I1284" t="s">
        <v>15624</v>
      </c>
      <c r="J1284" s="15">
        <v>-10548.8</v>
      </c>
      <c r="K1284" s="14">
        <v>-10548.8</v>
      </c>
    </row>
    <row r="1285" spans="2:11" x14ac:dyDescent="0.25">
      <c r="B1285" t="s">
        <v>17738</v>
      </c>
      <c r="C1285" t="s">
        <v>17739</v>
      </c>
      <c r="D1285" t="s">
        <v>128</v>
      </c>
      <c r="E1285" t="s">
        <v>12232</v>
      </c>
      <c r="F1285" s="1" t="s">
        <v>129</v>
      </c>
      <c r="G1285" s="70">
        <v>41634</v>
      </c>
      <c r="H1285" t="s">
        <v>1</v>
      </c>
      <c r="I1285" t="s">
        <v>15622</v>
      </c>
      <c r="J1285" s="15">
        <v>-18793</v>
      </c>
      <c r="K1285" s="14">
        <v>-18793</v>
      </c>
    </row>
    <row r="1286" spans="2:11" x14ac:dyDescent="0.25">
      <c r="B1286" t="s">
        <v>17791</v>
      </c>
      <c r="C1286" t="s">
        <v>17792</v>
      </c>
      <c r="D1286" t="s">
        <v>4485</v>
      </c>
      <c r="E1286" t="s">
        <v>12914</v>
      </c>
      <c r="F1286" s="1" t="s">
        <v>4486</v>
      </c>
      <c r="G1286" s="70">
        <v>41634</v>
      </c>
      <c r="H1286" t="s">
        <v>1</v>
      </c>
      <c r="I1286" t="s">
        <v>15622</v>
      </c>
      <c r="J1286" s="15">
        <v>-9384</v>
      </c>
      <c r="K1286" s="14">
        <v>-9384</v>
      </c>
    </row>
    <row r="1287" spans="2:11" x14ac:dyDescent="0.25">
      <c r="B1287" t="s">
        <v>17738</v>
      </c>
      <c r="C1287" t="s">
        <v>17739</v>
      </c>
      <c r="D1287" t="s">
        <v>0</v>
      </c>
      <c r="E1287" t="s">
        <v>12204</v>
      </c>
      <c r="F1287" s="1" t="s">
        <v>2708</v>
      </c>
      <c r="G1287" s="70">
        <v>41634</v>
      </c>
      <c r="H1287" t="s">
        <v>1</v>
      </c>
      <c r="I1287" t="s">
        <v>15625</v>
      </c>
      <c r="J1287" s="15">
        <v>-70185.850000000006</v>
      </c>
      <c r="K1287" s="14">
        <v>-70185.850000000006</v>
      </c>
    </row>
    <row r="1288" spans="2:11" x14ac:dyDescent="0.25">
      <c r="B1288" t="s">
        <v>17738</v>
      </c>
      <c r="C1288" t="s">
        <v>17739</v>
      </c>
      <c r="D1288" t="s">
        <v>0</v>
      </c>
      <c r="E1288" t="s">
        <v>12204</v>
      </c>
      <c r="F1288" s="1" t="s">
        <v>2706</v>
      </c>
      <c r="G1288" s="70">
        <v>41634</v>
      </c>
      <c r="H1288" t="s">
        <v>1</v>
      </c>
      <c r="I1288" t="s">
        <v>15623</v>
      </c>
      <c r="J1288" s="15">
        <v>-9958.9</v>
      </c>
      <c r="K1288" s="14">
        <v>-9958.9</v>
      </c>
    </row>
    <row r="1289" spans="2:11" x14ac:dyDescent="0.25">
      <c r="B1289" t="s">
        <v>17738</v>
      </c>
      <c r="C1289" t="s">
        <v>17739</v>
      </c>
      <c r="D1289" t="s">
        <v>0</v>
      </c>
      <c r="E1289" t="s">
        <v>12204</v>
      </c>
      <c r="F1289" s="1" t="s">
        <v>2709</v>
      </c>
      <c r="G1289" s="70">
        <v>41634</v>
      </c>
      <c r="H1289" t="s">
        <v>1</v>
      </c>
      <c r="I1289" t="s">
        <v>15626</v>
      </c>
      <c r="J1289" s="15">
        <v>-74343.199999999997</v>
      </c>
      <c r="K1289" s="14">
        <v>-74343.199999999997</v>
      </c>
    </row>
    <row r="1290" spans="2:11" x14ac:dyDescent="0.25">
      <c r="B1290" t="s">
        <v>17791</v>
      </c>
      <c r="C1290" t="s">
        <v>17792</v>
      </c>
      <c r="D1290" t="s">
        <v>7469</v>
      </c>
      <c r="E1290" t="s">
        <v>13764</v>
      </c>
      <c r="F1290" s="1" t="s">
        <v>7470</v>
      </c>
      <c r="G1290" s="70">
        <v>41634</v>
      </c>
      <c r="H1290" t="s">
        <v>1</v>
      </c>
      <c r="I1290" t="s">
        <v>15621</v>
      </c>
      <c r="J1290" s="15">
        <v>-73365.2</v>
      </c>
      <c r="K1290" s="14">
        <v>-73365.2</v>
      </c>
    </row>
    <row r="1291" spans="2:11" x14ac:dyDescent="0.25">
      <c r="B1291" t="s">
        <v>17791</v>
      </c>
      <c r="C1291" t="s">
        <v>17792</v>
      </c>
      <c r="D1291" t="s">
        <v>6987</v>
      </c>
      <c r="E1291" t="s">
        <v>13729</v>
      </c>
      <c r="F1291" s="1" t="s">
        <v>6988</v>
      </c>
      <c r="G1291" s="70">
        <v>41634</v>
      </c>
      <c r="H1291" t="s">
        <v>1</v>
      </c>
      <c r="I1291" t="s">
        <v>15621</v>
      </c>
      <c r="J1291" s="15">
        <v>-29142.9</v>
      </c>
      <c r="K1291" s="14">
        <v>-29142.9</v>
      </c>
    </row>
    <row r="1292" spans="2:11" x14ac:dyDescent="0.25">
      <c r="B1292" t="s">
        <v>17791</v>
      </c>
      <c r="C1292" t="s">
        <v>17792</v>
      </c>
      <c r="D1292" t="s">
        <v>6889</v>
      </c>
      <c r="E1292" t="s">
        <v>13695</v>
      </c>
      <c r="F1292" s="1" t="s">
        <v>6890</v>
      </c>
      <c r="G1292" s="70">
        <v>41634</v>
      </c>
      <c r="H1292" t="s">
        <v>1</v>
      </c>
      <c r="I1292" t="s">
        <v>15621</v>
      </c>
      <c r="J1292" s="15">
        <v>-73365.2</v>
      </c>
      <c r="K1292" s="14">
        <v>-73365.2</v>
      </c>
    </row>
    <row r="1293" spans="2:11" x14ac:dyDescent="0.25">
      <c r="B1293" t="s">
        <v>17738</v>
      </c>
      <c r="C1293" t="s">
        <v>17739</v>
      </c>
      <c r="D1293" t="s">
        <v>0</v>
      </c>
      <c r="E1293" t="s">
        <v>12204</v>
      </c>
      <c r="F1293" s="1" t="s">
        <v>2712</v>
      </c>
      <c r="G1293" s="70">
        <v>41635</v>
      </c>
      <c r="H1293" t="s">
        <v>1</v>
      </c>
      <c r="I1293" t="s">
        <v>15631</v>
      </c>
      <c r="J1293" s="15">
        <v>-1148</v>
      </c>
      <c r="K1293" s="14">
        <v>-1148</v>
      </c>
    </row>
    <row r="1294" spans="2:11" x14ac:dyDescent="0.25">
      <c r="B1294" t="s">
        <v>17791</v>
      </c>
      <c r="C1294" t="s">
        <v>17792</v>
      </c>
      <c r="D1294" t="s">
        <v>5594</v>
      </c>
      <c r="E1294" t="s">
        <v>13263</v>
      </c>
      <c r="F1294" s="1" t="s">
        <v>5596</v>
      </c>
      <c r="G1294" s="70">
        <v>41635</v>
      </c>
      <c r="H1294" t="s">
        <v>5595</v>
      </c>
      <c r="I1294" t="s">
        <v>15627</v>
      </c>
      <c r="J1294" s="15">
        <v>-20975.52</v>
      </c>
      <c r="K1294" s="14">
        <v>-20975.52</v>
      </c>
    </row>
    <row r="1295" spans="2:11" x14ac:dyDescent="0.25">
      <c r="B1295" t="s">
        <v>17738</v>
      </c>
      <c r="C1295" t="s">
        <v>17739</v>
      </c>
      <c r="D1295" t="s">
        <v>0</v>
      </c>
      <c r="E1295" t="s">
        <v>12204</v>
      </c>
      <c r="F1295" s="1" t="s">
        <v>2711</v>
      </c>
      <c r="G1295" s="70">
        <v>41635</v>
      </c>
      <c r="H1295" t="s">
        <v>1</v>
      </c>
      <c r="I1295" t="s">
        <v>15630</v>
      </c>
      <c r="J1295" s="15">
        <v>-2195.14</v>
      </c>
      <c r="K1295" s="14">
        <v>-2195.14</v>
      </c>
    </row>
    <row r="1296" spans="2:11" x14ac:dyDescent="0.25">
      <c r="B1296" t="s">
        <v>17738</v>
      </c>
      <c r="C1296" t="s">
        <v>17739</v>
      </c>
      <c r="D1296" t="s">
        <v>0</v>
      </c>
      <c r="E1296" t="s">
        <v>12204</v>
      </c>
      <c r="F1296" s="1" t="s">
        <v>2713</v>
      </c>
      <c r="G1296" s="70">
        <v>41635</v>
      </c>
      <c r="H1296" t="s">
        <v>1</v>
      </c>
      <c r="I1296" t="s">
        <v>15632</v>
      </c>
      <c r="J1296" s="15">
        <v>-1216</v>
      </c>
      <c r="K1296" s="14">
        <v>-1216</v>
      </c>
    </row>
    <row r="1297" spans="2:11" x14ac:dyDescent="0.25">
      <c r="B1297" t="s">
        <v>17575</v>
      </c>
      <c r="C1297" t="s">
        <v>17576</v>
      </c>
      <c r="D1297" t="s">
        <v>11467</v>
      </c>
      <c r="E1297" t="s">
        <v>14726</v>
      </c>
      <c r="F1297" s="1" t="s">
        <v>11475</v>
      </c>
      <c r="G1297" s="70">
        <v>41635</v>
      </c>
      <c r="H1297" t="s">
        <v>11474</v>
      </c>
      <c r="I1297" t="s">
        <v>11474</v>
      </c>
      <c r="J1297" s="15">
        <v>-11800</v>
      </c>
      <c r="K1297" s="14">
        <v>-11800</v>
      </c>
    </row>
    <row r="1298" spans="2:11" x14ac:dyDescent="0.25">
      <c r="B1298" t="s">
        <v>17791</v>
      </c>
      <c r="C1298" t="s">
        <v>17792</v>
      </c>
      <c r="D1298" t="s">
        <v>7469</v>
      </c>
      <c r="E1298" t="s">
        <v>13764</v>
      </c>
      <c r="F1298" s="1" t="s">
        <v>7471</v>
      </c>
      <c r="G1298" s="70">
        <v>41635</v>
      </c>
      <c r="H1298" t="s">
        <v>1</v>
      </c>
      <c r="I1298" t="s">
        <v>15628</v>
      </c>
      <c r="J1298" s="15">
        <v>73365.2</v>
      </c>
      <c r="K1298" s="14">
        <v>73365.2</v>
      </c>
    </row>
    <row r="1299" spans="2:11" x14ac:dyDescent="0.25">
      <c r="B1299" t="s">
        <v>17738</v>
      </c>
      <c r="C1299" t="s">
        <v>17739</v>
      </c>
      <c r="D1299" t="s">
        <v>0</v>
      </c>
      <c r="E1299" t="s">
        <v>12204</v>
      </c>
      <c r="F1299" s="1" t="s">
        <v>2710</v>
      </c>
      <c r="G1299" s="70">
        <v>41635</v>
      </c>
      <c r="H1299" t="s">
        <v>1</v>
      </c>
      <c r="I1299" t="s">
        <v>15629</v>
      </c>
      <c r="J1299" s="15">
        <v>-2072.38</v>
      </c>
      <c r="K1299" s="14">
        <v>-2072.38</v>
      </c>
    </row>
    <row r="1300" spans="2:11" x14ac:dyDescent="0.25">
      <c r="B1300" t="s">
        <v>17738</v>
      </c>
      <c r="C1300" t="s">
        <v>17739</v>
      </c>
      <c r="D1300" t="s">
        <v>0</v>
      </c>
      <c r="E1300" t="s">
        <v>12204</v>
      </c>
      <c r="F1300" s="1" t="s">
        <v>2714</v>
      </c>
      <c r="G1300" s="70">
        <v>41636</v>
      </c>
      <c r="H1300" t="s">
        <v>1</v>
      </c>
      <c r="I1300" t="s">
        <v>15633</v>
      </c>
      <c r="J1300" s="15">
        <v>-2353.4</v>
      </c>
      <c r="K1300" s="14">
        <v>-2353.4</v>
      </c>
    </row>
    <row r="1301" spans="2:11" x14ac:dyDescent="0.25">
      <c r="B1301" t="s">
        <v>17738</v>
      </c>
      <c r="C1301" t="s">
        <v>17739</v>
      </c>
      <c r="D1301" t="s">
        <v>0</v>
      </c>
      <c r="E1301" t="s">
        <v>12204</v>
      </c>
      <c r="F1301" s="1" t="s">
        <v>2715</v>
      </c>
      <c r="G1301" s="70">
        <v>41636</v>
      </c>
      <c r="H1301" t="s">
        <v>1</v>
      </c>
      <c r="I1301" t="s">
        <v>15632</v>
      </c>
      <c r="J1301" s="15">
        <v>-2492.8000000000002</v>
      </c>
      <c r="K1301" s="14">
        <v>-2492.8000000000002</v>
      </c>
    </row>
    <row r="1302" spans="2:11" x14ac:dyDescent="0.25">
      <c r="B1302" t="s">
        <v>17575</v>
      </c>
      <c r="C1302" t="s">
        <v>17576</v>
      </c>
      <c r="D1302" t="s">
        <v>11824</v>
      </c>
      <c r="E1302" t="s">
        <v>14818</v>
      </c>
      <c r="F1302" s="1" t="s">
        <v>11826</v>
      </c>
      <c r="G1302" s="70">
        <v>41636</v>
      </c>
      <c r="H1302" t="s">
        <v>11825</v>
      </c>
      <c r="I1302" t="s">
        <v>11825</v>
      </c>
      <c r="J1302" s="15">
        <v>-873670.3</v>
      </c>
      <c r="K1302" s="14">
        <v>-687573.87</v>
      </c>
    </row>
    <row r="1303" spans="2:11" x14ac:dyDescent="0.25">
      <c r="B1303" t="s">
        <v>17575</v>
      </c>
      <c r="C1303" t="s">
        <v>17576</v>
      </c>
      <c r="D1303" t="s">
        <v>8820</v>
      </c>
      <c r="E1303" t="s">
        <v>13994</v>
      </c>
      <c r="F1303" s="1" t="s">
        <v>8822</v>
      </c>
      <c r="G1303" s="70">
        <v>41637</v>
      </c>
      <c r="H1303" t="s">
        <v>8821</v>
      </c>
      <c r="I1303" t="s">
        <v>8821</v>
      </c>
      <c r="J1303" s="15">
        <v>-1165433.44</v>
      </c>
      <c r="K1303" s="14">
        <v>-1165433.44</v>
      </c>
    </row>
    <row r="1304" spans="2:11" x14ac:dyDescent="0.25">
      <c r="B1304" t="s">
        <v>17575</v>
      </c>
      <c r="C1304" t="s">
        <v>17576</v>
      </c>
      <c r="D1304" t="s">
        <v>10696</v>
      </c>
      <c r="E1304" t="s">
        <v>14517</v>
      </c>
      <c r="F1304" s="1" t="s">
        <v>10698</v>
      </c>
      <c r="G1304" s="70">
        <v>41637</v>
      </c>
      <c r="H1304" t="s">
        <v>10697</v>
      </c>
      <c r="I1304" t="s">
        <v>10697</v>
      </c>
      <c r="J1304" s="15">
        <v>-2808000</v>
      </c>
      <c r="K1304" s="14">
        <v>-2808000</v>
      </c>
    </row>
    <row r="1305" spans="2:11" x14ac:dyDescent="0.25">
      <c r="B1305" t="s">
        <v>17738</v>
      </c>
      <c r="C1305" t="s">
        <v>17739</v>
      </c>
      <c r="D1305" t="s">
        <v>0</v>
      </c>
      <c r="E1305" t="s">
        <v>12204</v>
      </c>
      <c r="F1305" s="1" t="s">
        <v>2718</v>
      </c>
      <c r="G1305" s="70">
        <v>41638</v>
      </c>
      <c r="H1305" t="s">
        <v>1</v>
      </c>
      <c r="I1305" t="s">
        <v>15636</v>
      </c>
      <c r="J1305" s="15">
        <v>-26062.080000000002</v>
      </c>
      <c r="K1305" s="14">
        <v>-26062.080000000002</v>
      </c>
    </row>
    <row r="1306" spans="2:11" x14ac:dyDescent="0.25">
      <c r="B1306" t="s">
        <v>17738</v>
      </c>
      <c r="C1306" t="s">
        <v>17739</v>
      </c>
      <c r="D1306" t="s">
        <v>0</v>
      </c>
      <c r="E1306" t="s">
        <v>12204</v>
      </c>
      <c r="F1306" s="1" t="s">
        <v>2717</v>
      </c>
      <c r="G1306" s="70">
        <v>41638</v>
      </c>
      <c r="H1306" t="s">
        <v>1</v>
      </c>
      <c r="I1306" t="s">
        <v>15635</v>
      </c>
      <c r="J1306" s="15">
        <v>-6669.63</v>
      </c>
      <c r="K1306" s="14">
        <v>-6669.63</v>
      </c>
    </row>
    <row r="1307" spans="2:11" x14ac:dyDescent="0.25">
      <c r="B1307" t="s">
        <v>17791</v>
      </c>
      <c r="C1307" t="s">
        <v>17792</v>
      </c>
      <c r="D1307" t="s">
        <v>7485</v>
      </c>
      <c r="E1307" t="s">
        <v>13769</v>
      </c>
      <c r="F1307" s="1" t="s">
        <v>7490</v>
      </c>
      <c r="G1307" s="70">
        <v>41638</v>
      </c>
      <c r="H1307" t="s">
        <v>7489</v>
      </c>
      <c r="I1307" t="s">
        <v>7489</v>
      </c>
      <c r="J1307" s="15">
        <v>-59000</v>
      </c>
      <c r="K1307" s="14">
        <v>-59000</v>
      </c>
    </row>
    <row r="1308" spans="2:11" x14ac:dyDescent="0.25">
      <c r="B1308" t="s">
        <v>17738</v>
      </c>
      <c r="C1308" t="s">
        <v>17739</v>
      </c>
      <c r="D1308" t="s">
        <v>0</v>
      </c>
      <c r="E1308" t="s">
        <v>12204</v>
      </c>
      <c r="F1308" s="1" t="s">
        <v>2716</v>
      </c>
      <c r="G1308" s="70">
        <v>41638</v>
      </c>
      <c r="H1308" t="s">
        <v>1</v>
      </c>
      <c r="I1308" t="s">
        <v>15634</v>
      </c>
      <c r="J1308" s="15">
        <v>-24604.65</v>
      </c>
      <c r="K1308" s="14">
        <v>-24604.65</v>
      </c>
    </row>
    <row r="1309" spans="2:11" x14ac:dyDescent="0.25">
      <c r="B1309" t="s">
        <v>17738</v>
      </c>
      <c r="C1309" t="s">
        <v>17739</v>
      </c>
      <c r="D1309" t="s">
        <v>0</v>
      </c>
      <c r="E1309" t="s">
        <v>12204</v>
      </c>
      <c r="F1309" s="1" t="s">
        <v>2719</v>
      </c>
      <c r="G1309" s="70">
        <v>41638</v>
      </c>
      <c r="H1309" t="s">
        <v>1</v>
      </c>
      <c r="I1309" t="s">
        <v>15637</v>
      </c>
      <c r="J1309" s="15">
        <v>-7064.69</v>
      </c>
      <c r="K1309" s="14">
        <v>-7064.69</v>
      </c>
    </row>
    <row r="1310" spans="2:11" x14ac:dyDescent="0.25">
      <c r="B1310" t="s">
        <v>17791</v>
      </c>
      <c r="C1310" t="s">
        <v>17792</v>
      </c>
      <c r="D1310" t="s">
        <v>4195</v>
      </c>
      <c r="E1310" t="s">
        <v>12859</v>
      </c>
      <c r="F1310" s="1" t="s">
        <v>4201</v>
      </c>
      <c r="G1310" s="70">
        <v>41639</v>
      </c>
      <c r="H1310" t="s">
        <v>4200</v>
      </c>
      <c r="I1310" t="s">
        <v>15639</v>
      </c>
      <c r="J1310" s="15">
        <v>-6000</v>
      </c>
      <c r="K1310" s="14">
        <v>-6000</v>
      </c>
    </row>
    <row r="1311" spans="2:11" x14ac:dyDescent="0.25">
      <c r="B1311" t="s">
        <v>17738</v>
      </c>
      <c r="C1311" t="s">
        <v>17739</v>
      </c>
      <c r="D1311" t="s">
        <v>1693</v>
      </c>
      <c r="E1311" t="s">
        <v>12446</v>
      </c>
      <c r="F1311" s="1" t="s">
        <v>1696</v>
      </c>
      <c r="G1311" s="70">
        <v>41639</v>
      </c>
      <c r="H1311" t="s">
        <v>1694</v>
      </c>
      <c r="I1311" t="s">
        <v>1694</v>
      </c>
      <c r="J1311" s="15">
        <v>-271173.28999999998</v>
      </c>
      <c r="K1311" s="14">
        <v>96851.99</v>
      </c>
    </row>
    <row r="1312" spans="2:11" x14ac:dyDescent="0.25">
      <c r="B1312" t="s">
        <v>17575</v>
      </c>
      <c r="C1312" t="s">
        <v>17576</v>
      </c>
      <c r="D1312" t="s">
        <v>11076</v>
      </c>
      <c r="E1312" t="s">
        <v>14631</v>
      </c>
      <c r="F1312" s="1" t="s">
        <v>11078</v>
      </c>
      <c r="G1312" s="70">
        <v>41639</v>
      </c>
      <c r="H1312" t="s">
        <v>11077</v>
      </c>
      <c r="I1312" t="s">
        <v>15641</v>
      </c>
      <c r="J1312" s="15">
        <v>-20000</v>
      </c>
      <c r="K1312" s="14">
        <v>-20000</v>
      </c>
    </row>
    <row r="1313" spans="2:11" x14ac:dyDescent="0.25">
      <c r="B1313" t="s">
        <v>17738</v>
      </c>
      <c r="C1313" t="s">
        <v>17739</v>
      </c>
      <c r="D1313" t="s">
        <v>1929</v>
      </c>
      <c r="E1313" t="s">
        <v>12485</v>
      </c>
      <c r="F1313" s="1" t="s">
        <v>1931</v>
      </c>
      <c r="G1313" s="70">
        <v>41639</v>
      </c>
      <c r="H1313" t="s">
        <v>1930</v>
      </c>
      <c r="I1313" t="s">
        <v>15693</v>
      </c>
      <c r="J1313" s="15">
        <v>-45430</v>
      </c>
      <c r="K1313" s="14">
        <v>-45430</v>
      </c>
    </row>
    <row r="1314" spans="2:11" x14ac:dyDescent="0.25">
      <c r="B1314" t="s">
        <v>17791</v>
      </c>
      <c r="C1314" t="s">
        <v>17792</v>
      </c>
      <c r="D1314" t="s">
        <v>7485</v>
      </c>
      <c r="E1314" t="s">
        <v>13769</v>
      </c>
      <c r="F1314" s="1" t="s">
        <v>7487</v>
      </c>
      <c r="G1314" s="70">
        <v>41639</v>
      </c>
      <c r="H1314" t="s">
        <v>7486</v>
      </c>
      <c r="I1314" t="s">
        <v>7486</v>
      </c>
      <c r="J1314" s="15">
        <v>-59000</v>
      </c>
      <c r="K1314" s="14">
        <v>-59000</v>
      </c>
    </row>
    <row r="1315" spans="2:11" x14ac:dyDescent="0.25">
      <c r="B1315" t="s">
        <v>17575</v>
      </c>
      <c r="C1315" t="s">
        <v>17576</v>
      </c>
      <c r="D1315" t="s">
        <v>8890</v>
      </c>
      <c r="E1315" t="s">
        <v>14016</v>
      </c>
      <c r="F1315" s="1" t="s">
        <v>8892</v>
      </c>
      <c r="G1315" s="70">
        <v>41639</v>
      </c>
      <c r="H1315" t="s">
        <v>8891</v>
      </c>
      <c r="I1315" t="s">
        <v>15648</v>
      </c>
      <c r="J1315" s="15">
        <v>-2051700</v>
      </c>
      <c r="K1315" s="14">
        <v>-2051700</v>
      </c>
    </row>
    <row r="1316" spans="2:11" x14ac:dyDescent="0.25">
      <c r="B1316" t="s">
        <v>17791</v>
      </c>
      <c r="C1316" t="s">
        <v>17792</v>
      </c>
      <c r="D1316" t="s">
        <v>17842</v>
      </c>
      <c r="E1316" t="s">
        <v>17843</v>
      </c>
      <c r="F1316" s="1" t="s">
        <v>17844</v>
      </c>
      <c r="G1316" s="70">
        <v>41639</v>
      </c>
      <c r="H1316" t="s">
        <v>17845</v>
      </c>
      <c r="J1316" s="15">
        <v>-59000</v>
      </c>
      <c r="K1316" s="14">
        <v>-59000</v>
      </c>
    </row>
    <row r="1317" spans="2:11" x14ac:dyDescent="0.25">
      <c r="B1317" t="s">
        <v>17791</v>
      </c>
      <c r="C1317" t="s">
        <v>17792</v>
      </c>
      <c r="D1317" t="s">
        <v>3632</v>
      </c>
      <c r="E1317" t="s">
        <v>12703</v>
      </c>
      <c r="F1317" s="1" t="s">
        <v>2736</v>
      </c>
      <c r="G1317" s="70">
        <v>41639</v>
      </c>
      <c r="H1317" t="s">
        <v>1</v>
      </c>
      <c r="I1317" t="s">
        <v>15646</v>
      </c>
      <c r="J1317" s="15">
        <v>-14088.5</v>
      </c>
      <c r="K1317" s="14">
        <v>-14088.5</v>
      </c>
    </row>
    <row r="1318" spans="2:11" x14ac:dyDescent="0.25">
      <c r="B1318" t="s">
        <v>17738</v>
      </c>
      <c r="C1318" t="s">
        <v>17739</v>
      </c>
      <c r="D1318" t="s">
        <v>1693</v>
      </c>
      <c r="E1318" t="s">
        <v>12446</v>
      </c>
      <c r="F1318" s="1" t="s">
        <v>1695</v>
      </c>
      <c r="G1318" s="70">
        <v>41639</v>
      </c>
      <c r="H1318" t="s">
        <v>1694</v>
      </c>
      <c r="I1318" t="s">
        <v>1694</v>
      </c>
      <c r="J1318" s="15">
        <v>96851.99</v>
      </c>
      <c r="K1318" s="14">
        <v>-96851.99</v>
      </c>
    </row>
    <row r="1319" spans="2:11" x14ac:dyDescent="0.25">
      <c r="B1319" t="s">
        <v>17738</v>
      </c>
      <c r="C1319" t="s">
        <v>17739</v>
      </c>
      <c r="D1319" t="s">
        <v>3632</v>
      </c>
      <c r="E1319" t="s">
        <v>12703</v>
      </c>
      <c r="F1319" s="1" t="s">
        <v>2736</v>
      </c>
      <c r="G1319" s="70">
        <v>41639</v>
      </c>
      <c r="H1319" t="s">
        <v>1</v>
      </c>
      <c r="I1319" t="s">
        <v>15646</v>
      </c>
      <c r="J1319">
        <v>-456</v>
      </c>
      <c r="K1319" s="13">
        <v>-456</v>
      </c>
    </row>
    <row r="1320" spans="2:11" x14ac:dyDescent="0.25">
      <c r="B1320" t="s">
        <v>17738</v>
      </c>
      <c r="C1320" t="s">
        <v>17739</v>
      </c>
      <c r="D1320" t="s">
        <v>3632</v>
      </c>
      <c r="E1320" t="s">
        <v>12703</v>
      </c>
      <c r="F1320" s="1" t="s">
        <v>2736</v>
      </c>
      <c r="G1320" s="70">
        <v>41639</v>
      </c>
      <c r="H1320" t="s">
        <v>1</v>
      </c>
      <c r="I1320" t="s">
        <v>15646</v>
      </c>
      <c r="J1320">
        <v>-456</v>
      </c>
      <c r="K1320" s="13">
        <v>-456</v>
      </c>
    </row>
    <row r="1321" spans="2:11" x14ac:dyDescent="0.25">
      <c r="B1321" t="s">
        <v>17738</v>
      </c>
      <c r="C1321" t="s">
        <v>17739</v>
      </c>
      <c r="D1321" t="s">
        <v>3632</v>
      </c>
      <c r="E1321" t="s">
        <v>12703</v>
      </c>
      <c r="F1321" s="1" t="s">
        <v>2736</v>
      </c>
      <c r="G1321" s="70">
        <v>41639</v>
      </c>
      <c r="H1321" t="s">
        <v>1</v>
      </c>
      <c r="I1321" t="s">
        <v>15646</v>
      </c>
      <c r="J1321">
        <v>-456</v>
      </c>
      <c r="K1321" s="13">
        <v>-456</v>
      </c>
    </row>
    <row r="1322" spans="2:11" x14ac:dyDescent="0.25">
      <c r="B1322" t="s">
        <v>17791</v>
      </c>
      <c r="C1322" t="s">
        <v>17792</v>
      </c>
      <c r="D1322" t="s">
        <v>4678</v>
      </c>
      <c r="E1322" t="s">
        <v>12975</v>
      </c>
      <c r="F1322" s="1" t="s">
        <v>4679</v>
      </c>
      <c r="G1322" s="70">
        <v>41639</v>
      </c>
      <c r="H1322" t="s">
        <v>4200</v>
      </c>
      <c r="I1322" t="s">
        <v>15639</v>
      </c>
      <c r="J1322" s="15">
        <v>-6000</v>
      </c>
      <c r="K1322" s="14">
        <v>-6000</v>
      </c>
    </row>
    <row r="1323" spans="2:11" x14ac:dyDescent="0.25">
      <c r="B1323" t="s">
        <v>17738</v>
      </c>
      <c r="C1323" t="s">
        <v>17739</v>
      </c>
      <c r="D1323" t="s">
        <v>3632</v>
      </c>
      <c r="E1323" t="s">
        <v>12703</v>
      </c>
      <c r="F1323" s="1" t="s">
        <v>2736</v>
      </c>
      <c r="G1323" s="70">
        <v>41639</v>
      </c>
      <c r="H1323" t="s">
        <v>1</v>
      </c>
      <c r="I1323" t="s">
        <v>15646</v>
      </c>
      <c r="J1323">
        <v>-456</v>
      </c>
      <c r="K1323" s="13">
        <v>-456</v>
      </c>
    </row>
    <row r="1324" spans="2:11" x14ac:dyDescent="0.25">
      <c r="B1324" t="s">
        <v>17791</v>
      </c>
      <c r="C1324" t="s">
        <v>17792</v>
      </c>
      <c r="D1324" t="s">
        <v>3632</v>
      </c>
      <c r="E1324" t="s">
        <v>12703</v>
      </c>
      <c r="F1324" s="1" t="s">
        <v>2736</v>
      </c>
      <c r="G1324" s="70">
        <v>41639</v>
      </c>
      <c r="H1324" t="s">
        <v>1</v>
      </c>
      <c r="I1324" t="s">
        <v>15646</v>
      </c>
      <c r="J1324" s="15">
        <v>-14088.5</v>
      </c>
      <c r="K1324" s="14">
        <v>-14088.5</v>
      </c>
    </row>
    <row r="1325" spans="2:11" x14ac:dyDescent="0.25">
      <c r="B1325" t="s">
        <v>17575</v>
      </c>
      <c r="C1325" t="s">
        <v>17576</v>
      </c>
      <c r="D1325" t="s">
        <v>8838</v>
      </c>
      <c r="E1325" t="s">
        <v>14000</v>
      </c>
      <c r="F1325" s="1" t="s">
        <v>8842</v>
      </c>
      <c r="G1325" s="70">
        <v>41639</v>
      </c>
      <c r="H1325" t="s">
        <v>8841</v>
      </c>
      <c r="I1325" t="s">
        <v>8841</v>
      </c>
      <c r="J1325" s="15">
        <v>-1225477.8899999999</v>
      </c>
      <c r="K1325" s="14">
        <v>-980382.31</v>
      </c>
    </row>
    <row r="1326" spans="2:11" x14ac:dyDescent="0.25">
      <c r="B1326" t="s">
        <v>17575</v>
      </c>
      <c r="C1326" t="s">
        <v>17576</v>
      </c>
      <c r="D1326" t="s">
        <v>12046</v>
      </c>
      <c r="E1326" t="s">
        <v>14880</v>
      </c>
      <c r="F1326" s="1" t="s">
        <v>12048</v>
      </c>
      <c r="G1326" s="70">
        <v>41639</v>
      </c>
      <c r="H1326" t="s">
        <v>12047</v>
      </c>
      <c r="I1326" t="s">
        <v>15649</v>
      </c>
      <c r="J1326" s="15">
        <v>-45000</v>
      </c>
      <c r="K1326" s="14">
        <v>-45000</v>
      </c>
    </row>
    <row r="1327" spans="2:11" x14ac:dyDescent="0.25">
      <c r="B1327" t="s">
        <v>17575</v>
      </c>
      <c r="C1327" t="s">
        <v>17576</v>
      </c>
      <c r="D1327" t="s">
        <v>10607</v>
      </c>
      <c r="E1327" t="s">
        <v>14490</v>
      </c>
      <c r="F1327" s="1" t="s">
        <v>10609</v>
      </c>
      <c r="G1327" s="70">
        <v>41639</v>
      </c>
      <c r="H1327" t="s">
        <v>10608</v>
      </c>
      <c r="I1327" t="s">
        <v>15647</v>
      </c>
      <c r="J1327" s="15">
        <v>-47500</v>
      </c>
      <c r="K1327" s="14">
        <v>-47500</v>
      </c>
    </row>
    <row r="1328" spans="2:11" x14ac:dyDescent="0.25">
      <c r="B1328" t="s">
        <v>17791</v>
      </c>
      <c r="C1328" t="s">
        <v>17792</v>
      </c>
      <c r="D1328" t="s">
        <v>3632</v>
      </c>
      <c r="E1328" t="s">
        <v>12703</v>
      </c>
      <c r="F1328" s="1" t="s">
        <v>2736</v>
      </c>
      <c r="G1328" s="70">
        <v>41639</v>
      </c>
      <c r="H1328" t="s">
        <v>1</v>
      </c>
      <c r="I1328" t="s">
        <v>15646</v>
      </c>
      <c r="J1328" s="15">
        <v>-14088.5</v>
      </c>
      <c r="K1328" s="14">
        <v>-14088.5</v>
      </c>
    </row>
    <row r="1329" spans="2:11" x14ac:dyDescent="0.25">
      <c r="B1329" t="s">
        <v>17791</v>
      </c>
      <c r="C1329" t="s">
        <v>17792</v>
      </c>
      <c r="D1329" t="s">
        <v>3632</v>
      </c>
      <c r="E1329" t="s">
        <v>12703</v>
      </c>
      <c r="F1329" s="1" t="s">
        <v>2736</v>
      </c>
      <c r="G1329" s="70">
        <v>41639</v>
      </c>
      <c r="H1329" t="s">
        <v>1</v>
      </c>
      <c r="I1329" t="s">
        <v>15646</v>
      </c>
      <c r="J1329" s="15">
        <v>-14088.5</v>
      </c>
      <c r="K1329" s="14">
        <v>-14088.5</v>
      </c>
    </row>
    <row r="1330" spans="2:11" x14ac:dyDescent="0.25">
      <c r="B1330" t="s">
        <v>17575</v>
      </c>
      <c r="C1330" t="s">
        <v>17576</v>
      </c>
      <c r="D1330" t="s">
        <v>8838</v>
      </c>
      <c r="E1330" t="s">
        <v>14000</v>
      </c>
      <c r="F1330" s="1" t="s">
        <v>8840</v>
      </c>
      <c r="G1330" s="70">
        <v>41639</v>
      </c>
      <c r="H1330" t="s">
        <v>8839</v>
      </c>
      <c r="I1330" t="s">
        <v>8839</v>
      </c>
      <c r="J1330" s="15">
        <v>-4002813.71</v>
      </c>
      <c r="K1330" s="14">
        <v>-3202250.97</v>
      </c>
    </row>
    <row r="1331" spans="2:11" x14ac:dyDescent="0.25">
      <c r="B1331" t="s">
        <v>17575</v>
      </c>
      <c r="C1331" t="s">
        <v>17576</v>
      </c>
      <c r="D1331" t="s">
        <v>10196</v>
      </c>
      <c r="E1331" t="s">
        <v>14369</v>
      </c>
      <c r="F1331" s="1" t="s">
        <v>10198</v>
      </c>
      <c r="G1331" s="70">
        <v>41639</v>
      </c>
      <c r="H1331" t="s">
        <v>10197</v>
      </c>
      <c r="I1331" t="s">
        <v>10197</v>
      </c>
      <c r="J1331" s="15">
        <v>-1782000</v>
      </c>
      <c r="K1331" s="14">
        <v>-1782000</v>
      </c>
    </row>
    <row r="1332" spans="2:11" x14ac:dyDescent="0.25">
      <c r="B1332" t="s">
        <v>17791</v>
      </c>
      <c r="C1332" t="s">
        <v>17792</v>
      </c>
      <c r="D1332" t="s">
        <v>4279</v>
      </c>
      <c r="E1332" t="s">
        <v>12875</v>
      </c>
      <c r="F1332" s="1" t="s">
        <v>4280</v>
      </c>
      <c r="G1332" s="70">
        <v>41639</v>
      </c>
      <c r="H1332" t="s">
        <v>4200</v>
      </c>
      <c r="I1332" t="s">
        <v>15639</v>
      </c>
      <c r="J1332" s="15">
        <v>-6000</v>
      </c>
      <c r="K1332" s="14">
        <v>-6000</v>
      </c>
    </row>
    <row r="1333" spans="2:11" x14ac:dyDescent="0.25">
      <c r="B1333" t="s">
        <v>17575</v>
      </c>
      <c r="C1333" t="s">
        <v>17576</v>
      </c>
      <c r="D1333" t="s">
        <v>11118</v>
      </c>
      <c r="E1333" t="s">
        <v>14642</v>
      </c>
      <c r="F1333" s="1" t="s">
        <v>11120</v>
      </c>
      <c r="G1333" s="70">
        <v>41639</v>
      </c>
      <c r="H1333" t="s">
        <v>11119</v>
      </c>
      <c r="I1333" t="s">
        <v>11119</v>
      </c>
      <c r="J1333" s="15">
        <v>-5142643.74</v>
      </c>
      <c r="K1333" s="14">
        <v>-4114114.99</v>
      </c>
    </row>
    <row r="1334" spans="2:11" x14ac:dyDescent="0.25">
      <c r="B1334" t="s">
        <v>17738</v>
      </c>
      <c r="C1334" t="s">
        <v>17739</v>
      </c>
      <c r="D1334" t="s">
        <v>0</v>
      </c>
      <c r="E1334" t="s">
        <v>12204</v>
      </c>
      <c r="F1334" s="1" t="s">
        <v>2736</v>
      </c>
      <c r="G1334" s="70">
        <v>41639</v>
      </c>
      <c r="H1334" t="s">
        <v>1</v>
      </c>
      <c r="I1334" t="s">
        <v>15646</v>
      </c>
      <c r="J1334">
        <v>-456</v>
      </c>
      <c r="K1334" s="13">
        <v>-456</v>
      </c>
    </row>
    <row r="1335" spans="2:11" x14ac:dyDescent="0.25">
      <c r="B1335" t="s">
        <v>17738</v>
      </c>
      <c r="C1335" t="s">
        <v>17739</v>
      </c>
      <c r="D1335" t="s">
        <v>0</v>
      </c>
      <c r="E1335" t="s">
        <v>12204</v>
      </c>
      <c r="F1335" s="1" t="s">
        <v>2736</v>
      </c>
      <c r="G1335" s="70">
        <v>41639</v>
      </c>
      <c r="H1335" t="s">
        <v>1</v>
      </c>
      <c r="I1335" t="s">
        <v>15646</v>
      </c>
      <c r="J1335">
        <v>-456</v>
      </c>
      <c r="K1335" s="13">
        <v>-456</v>
      </c>
    </row>
    <row r="1336" spans="2:11" x14ac:dyDescent="0.25">
      <c r="B1336" t="s">
        <v>17738</v>
      </c>
      <c r="C1336" t="s">
        <v>17739</v>
      </c>
      <c r="D1336" t="s">
        <v>0</v>
      </c>
      <c r="E1336" t="s">
        <v>12204</v>
      </c>
      <c r="F1336" s="1" t="s">
        <v>2736</v>
      </c>
      <c r="G1336" s="70">
        <v>41639</v>
      </c>
      <c r="H1336" t="s">
        <v>1</v>
      </c>
      <c r="I1336" t="s">
        <v>15646</v>
      </c>
      <c r="J1336">
        <v>-456</v>
      </c>
      <c r="K1336" s="13">
        <v>-456</v>
      </c>
    </row>
    <row r="1337" spans="2:11" x14ac:dyDescent="0.25">
      <c r="B1337" t="s">
        <v>17738</v>
      </c>
      <c r="C1337" t="s">
        <v>17739</v>
      </c>
      <c r="D1337" t="s">
        <v>0</v>
      </c>
      <c r="E1337" t="s">
        <v>12204</v>
      </c>
      <c r="F1337" s="1" t="s">
        <v>2736</v>
      </c>
      <c r="G1337" s="70">
        <v>41639</v>
      </c>
      <c r="H1337" t="s">
        <v>1</v>
      </c>
      <c r="I1337" t="s">
        <v>15646</v>
      </c>
      <c r="J1337">
        <v>-456</v>
      </c>
      <c r="K1337" s="13">
        <v>-456</v>
      </c>
    </row>
    <row r="1338" spans="2:11" x14ac:dyDescent="0.25">
      <c r="B1338" t="s">
        <v>17738</v>
      </c>
      <c r="C1338" t="s">
        <v>17739</v>
      </c>
      <c r="D1338" t="s">
        <v>0</v>
      </c>
      <c r="E1338" t="s">
        <v>12204</v>
      </c>
      <c r="F1338" s="1" t="s">
        <v>2735</v>
      </c>
      <c r="G1338" s="70">
        <v>41639</v>
      </c>
      <c r="H1338" t="s">
        <v>1</v>
      </c>
      <c r="I1338" t="s">
        <v>15666</v>
      </c>
      <c r="J1338" s="15">
        <v>-7055</v>
      </c>
      <c r="K1338" s="14">
        <v>-7055</v>
      </c>
    </row>
    <row r="1339" spans="2:11" x14ac:dyDescent="0.25">
      <c r="B1339" t="s">
        <v>17738</v>
      </c>
      <c r="C1339" t="s">
        <v>17739</v>
      </c>
      <c r="D1339" t="s">
        <v>0</v>
      </c>
      <c r="E1339" t="s">
        <v>12204</v>
      </c>
      <c r="F1339" s="1" t="s">
        <v>2732</v>
      </c>
      <c r="G1339" s="70">
        <v>41639</v>
      </c>
      <c r="H1339" t="s">
        <v>1</v>
      </c>
      <c r="I1339" t="s">
        <v>15663</v>
      </c>
      <c r="J1339" s="15">
        <v>-2009</v>
      </c>
      <c r="K1339" s="14">
        <v>-2009</v>
      </c>
    </row>
    <row r="1340" spans="2:11" x14ac:dyDescent="0.25">
      <c r="B1340" t="s">
        <v>17738</v>
      </c>
      <c r="C1340" t="s">
        <v>17739</v>
      </c>
      <c r="D1340" t="s">
        <v>0</v>
      </c>
      <c r="E1340" t="s">
        <v>12204</v>
      </c>
      <c r="F1340" s="1" t="s">
        <v>2731</v>
      </c>
      <c r="G1340" s="70">
        <v>41639</v>
      </c>
      <c r="H1340" t="s">
        <v>1</v>
      </c>
      <c r="I1340" t="s">
        <v>15662</v>
      </c>
      <c r="J1340" s="15">
        <v>-2432</v>
      </c>
      <c r="K1340" s="14">
        <v>-2432</v>
      </c>
    </row>
    <row r="1341" spans="2:11" x14ac:dyDescent="0.25">
      <c r="B1341" t="s">
        <v>17738</v>
      </c>
      <c r="C1341" t="s">
        <v>17739</v>
      </c>
      <c r="D1341" t="s">
        <v>0</v>
      </c>
      <c r="E1341" t="s">
        <v>12204</v>
      </c>
      <c r="F1341" s="1" t="s">
        <v>2734</v>
      </c>
      <c r="G1341" s="70">
        <v>41639</v>
      </c>
      <c r="H1341" t="s">
        <v>1</v>
      </c>
      <c r="I1341" t="s">
        <v>15665</v>
      </c>
      <c r="J1341" s="15">
        <v>-6027.01</v>
      </c>
      <c r="K1341" s="14">
        <v>-6027.01</v>
      </c>
    </row>
    <row r="1342" spans="2:11" x14ac:dyDescent="0.25">
      <c r="B1342" t="s">
        <v>17738</v>
      </c>
      <c r="C1342" t="s">
        <v>17739</v>
      </c>
      <c r="D1342" t="s">
        <v>0</v>
      </c>
      <c r="E1342" t="s">
        <v>12204</v>
      </c>
      <c r="F1342" s="1" t="s">
        <v>2733</v>
      </c>
      <c r="G1342" s="70">
        <v>41639</v>
      </c>
      <c r="H1342" t="s">
        <v>1</v>
      </c>
      <c r="I1342" t="s">
        <v>15664</v>
      </c>
      <c r="J1342" s="15">
        <v>-2459.29</v>
      </c>
      <c r="K1342" s="14">
        <v>-2459.29</v>
      </c>
    </row>
    <row r="1343" spans="2:11" x14ac:dyDescent="0.25">
      <c r="B1343" t="s">
        <v>17738</v>
      </c>
      <c r="C1343" t="s">
        <v>17739</v>
      </c>
      <c r="D1343" t="s">
        <v>0</v>
      </c>
      <c r="E1343" t="s">
        <v>12204</v>
      </c>
      <c r="F1343" s="1" t="s">
        <v>2737</v>
      </c>
      <c r="G1343" s="70">
        <v>41639</v>
      </c>
      <c r="H1343" t="s">
        <v>1</v>
      </c>
      <c r="I1343" t="s">
        <v>15667</v>
      </c>
      <c r="J1343">
        <v>-430.5</v>
      </c>
      <c r="K1343" s="13">
        <v>-430.5</v>
      </c>
    </row>
    <row r="1344" spans="2:11" x14ac:dyDescent="0.25">
      <c r="B1344" t="s">
        <v>17738</v>
      </c>
      <c r="C1344" t="s">
        <v>17739</v>
      </c>
      <c r="D1344" t="s">
        <v>0</v>
      </c>
      <c r="E1344" t="s">
        <v>12204</v>
      </c>
      <c r="F1344" s="1" t="s">
        <v>2737</v>
      </c>
      <c r="G1344" s="70">
        <v>41639</v>
      </c>
      <c r="H1344" t="s">
        <v>1</v>
      </c>
      <c r="I1344" t="s">
        <v>15667</v>
      </c>
      <c r="J1344">
        <v>-430.5</v>
      </c>
      <c r="K1344" s="13">
        <v>-430.5</v>
      </c>
    </row>
    <row r="1345" spans="2:11" x14ac:dyDescent="0.25">
      <c r="B1345" t="s">
        <v>17575</v>
      </c>
      <c r="C1345" t="s">
        <v>17576</v>
      </c>
      <c r="D1345" t="s">
        <v>9214</v>
      </c>
      <c r="E1345" t="s">
        <v>14100</v>
      </c>
      <c r="F1345" s="1" t="s">
        <v>9216</v>
      </c>
      <c r="G1345" s="70">
        <v>41639</v>
      </c>
      <c r="H1345" t="s">
        <v>9215</v>
      </c>
      <c r="I1345" t="s">
        <v>15642</v>
      </c>
      <c r="J1345" s="15">
        <v>-20651.259999999998</v>
      </c>
      <c r="K1345" s="14">
        <v>-20651.259999999998</v>
      </c>
    </row>
    <row r="1346" spans="2:11" x14ac:dyDescent="0.25">
      <c r="B1346" t="s">
        <v>17791</v>
      </c>
      <c r="C1346" t="s">
        <v>17792</v>
      </c>
      <c r="D1346" t="s">
        <v>0</v>
      </c>
      <c r="E1346" t="s">
        <v>12204</v>
      </c>
      <c r="F1346" s="1" t="s">
        <v>2736</v>
      </c>
      <c r="G1346" s="70">
        <v>41639</v>
      </c>
      <c r="H1346" t="s">
        <v>1</v>
      </c>
      <c r="I1346" t="s">
        <v>15646</v>
      </c>
      <c r="J1346" s="15">
        <v>-14088.5</v>
      </c>
      <c r="K1346" s="14">
        <v>-14088.5</v>
      </c>
    </row>
    <row r="1347" spans="2:11" x14ac:dyDescent="0.25">
      <c r="B1347" t="s">
        <v>17791</v>
      </c>
      <c r="C1347" t="s">
        <v>17792</v>
      </c>
      <c r="D1347" t="s">
        <v>0</v>
      </c>
      <c r="E1347" t="s">
        <v>12204</v>
      </c>
      <c r="F1347" s="1" t="s">
        <v>2736</v>
      </c>
      <c r="G1347" s="70">
        <v>41639</v>
      </c>
      <c r="H1347" t="s">
        <v>1</v>
      </c>
      <c r="I1347" t="s">
        <v>15646</v>
      </c>
      <c r="J1347" s="15">
        <v>-14088.5</v>
      </c>
      <c r="K1347" s="14">
        <v>-14088.5</v>
      </c>
    </row>
    <row r="1348" spans="2:11" x14ac:dyDescent="0.25">
      <c r="B1348" t="s">
        <v>17791</v>
      </c>
      <c r="C1348" t="s">
        <v>17792</v>
      </c>
      <c r="D1348" t="s">
        <v>0</v>
      </c>
      <c r="E1348" t="s">
        <v>12204</v>
      </c>
      <c r="F1348" s="1" t="s">
        <v>2736</v>
      </c>
      <c r="G1348" s="70">
        <v>41639</v>
      </c>
      <c r="H1348" t="s">
        <v>1</v>
      </c>
      <c r="I1348" t="s">
        <v>15646</v>
      </c>
      <c r="J1348" s="15">
        <v>-14088.5</v>
      </c>
      <c r="K1348" s="14">
        <v>-14088.5</v>
      </c>
    </row>
    <row r="1349" spans="2:11" x14ac:dyDescent="0.25">
      <c r="B1349" t="s">
        <v>17791</v>
      </c>
      <c r="C1349" t="s">
        <v>17792</v>
      </c>
      <c r="D1349" t="s">
        <v>0</v>
      </c>
      <c r="E1349" t="s">
        <v>12204</v>
      </c>
      <c r="F1349" s="1" t="s">
        <v>2736</v>
      </c>
      <c r="G1349" s="70">
        <v>41639</v>
      </c>
      <c r="H1349" t="s">
        <v>1</v>
      </c>
      <c r="I1349" t="s">
        <v>15646</v>
      </c>
      <c r="J1349" s="15">
        <v>-14088.5</v>
      </c>
      <c r="K1349" s="14">
        <v>-14088.5</v>
      </c>
    </row>
    <row r="1350" spans="2:11" x14ac:dyDescent="0.25">
      <c r="B1350" t="s">
        <v>17791</v>
      </c>
      <c r="C1350" t="s">
        <v>17792</v>
      </c>
      <c r="D1350" t="s">
        <v>4582</v>
      </c>
      <c r="E1350" t="s">
        <v>12943</v>
      </c>
      <c r="F1350" s="1" t="s">
        <v>4583</v>
      </c>
      <c r="G1350" s="70">
        <v>41639</v>
      </c>
      <c r="H1350" t="s">
        <v>4200</v>
      </c>
      <c r="I1350" t="s">
        <v>15639</v>
      </c>
      <c r="J1350" s="15">
        <v>-6000</v>
      </c>
      <c r="K1350" s="14">
        <v>-6000</v>
      </c>
    </row>
    <row r="1351" spans="2:11" x14ac:dyDescent="0.25">
      <c r="B1351" t="s">
        <v>17738</v>
      </c>
      <c r="C1351" t="s">
        <v>17739</v>
      </c>
      <c r="D1351" t="s">
        <v>0</v>
      </c>
      <c r="E1351" t="s">
        <v>12204</v>
      </c>
      <c r="F1351" s="1" t="s">
        <v>2720</v>
      </c>
      <c r="G1351" s="70">
        <v>41639</v>
      </c>
      <c r="H1351" t="s">
        <v>1</v>
      </c>
      <c r="I1351" t="s">
        <v>15651</v>
      </c>
      <c r="J1351" s="15">
        <v>-4181.13</v>
      </c>
      <c r="K1351" s="14">
        <v>-4181.13</v>
      </c>
    </row>
    <row r="1352" spans="2:11" x14ac:dyDescent="0.25">
      <c r="B1352" t="s">
        <v>17791</v>
      </c>
      <c r="C1352" t="s">
        <v>17792</v>
      </c>
      <c r="D1352" t="s">
        <v>3391</v>
      </c>
      <c r="E1352" t="s">
        <v>12621</v>
      </c>
      <c r="F1352" s="1" t="s">
        <v>4267</v>
      </c>
      <c r="G1352" s="70">
        <v>41639</v>
      </c>
      <c r="H1352" t="s">
        <v>4200</v>
      </c>
      <c r="I1352" t="s">
        <v>15639</v>
      </c>
      <c r="J1352" s="15">
        <v>-6000</v>
      </c>
      <c r="K1352" s="14">
        <v>-6000</v>
      </c>
    </row>
    <row r="1353" spans="2:11" x14ac:dyDescent="0.25">
      <c r="B1353" t="s">
        <v>17738</v>
      </c>
      <c r="C1353" t="s">
        <v>17739</v>
      </c>
      <c r="D1353" t="s">
        <v>0</v>
      </c>
      <c r="E1353" t="s">
        <v>12204</v>
      </c>
      <c r="F1353" s="1" t="s">
        <v>2722</v>
      </c>
      <c r="G1353" s="70">
        <v>41639</v>
      </c>
      <c r="H1353" t="s">
        <v>1</v>
      </c>
      <c r="I1353" t="s">
        <v>15653</v>
      </c>
      <c r="J1353" s="15">
        <v>-65946.850000000006</v>
      </c>
      <c r="K1353" s="14">
        <v>-65946.850000000006</v>
      </c>
    </row>
    <row r="1354" spans="2:11" x14ac:dyDescent="0.25">
      <c r="B1354" t="s">
        <v>17738</v>
      </c>
      <c r="C1354" t="s">
        <v>17739</v>
      </c>
      <c r="D1354" t="s">
        <v>0</v>
      </c>
      <c r="E1354" t="s">
        <v>12204</v>
      </c>
      <c r="F1354" s="1" t="s">
        <v>2721</v>
      </c>
      <c r="G1354" s="70">
        <v>41639</v>
      </c>
      <c r="H1354" t="s">
        <v>1</v>
      </c>
      <c r="I1354" t="s">
        <v>15652</v>
      </c>
      <c r="J1354" s="15">
        <v>-4428.79</v>
      </c>
      <c r="K1354" s="14">
        <v>-4428.79</v>
      </c>
    </row>
    <row r="1355" spans="2:11" x14ac:dyDescent="0.25">
      <c r="B1355" t="s">
        <v>17791</v>
      </c>
      <c r="C1355" t="s">
        <v>17792</v>
      </c>
      <c r="D1355" t="s">
        <v>7201</v>
      </c>
      <c r="E1355" t="s">
        <v>13754</v>
      </c>
      <c r="F1355" s="1" t="s">
        <v>7206</v>
      </c>
      <c r="G1355" s="70">
        <v>41639</v>
      </c>
      <c r="H1355" t="s">
        <v>7205</v>
      </c>
      <c r="I1355" t="s">
        <v>15645</v>
      </c>
      <c r="J1355" s="15">
        <v>-81989.33</v>
      </c>
      <c r="K1355" s="14">
        <v>-81989.33</v>
      </c>
    </row>
    <row r="1356" spans="2:11" x14ac:dyDescent="0.25">
      <c r="B1356" t="s">
        <v>17791</v>
      </c>
      <c r="C1356" t="s">
        <v>17792</v>
      </c>
      <c r="D1356" t="s">
        <v>6138</v>
      </c>
      <c r="E1356" t="s">
        <v>13442</v>
      </c>
      <c r="F1356" s="1" t="s">
        <v>6139</v>
      </c>
      <c r="G1356" s="70">
        <v>41639</v>
      </c>
      <c r="H1356" t="s">
        <v>4202</v>
      </c>
      <c r="I1356" t="s">
        <v>15640</v>
      </c>
      <c r="J1356" s="15">
        <v>-6000</v>
      </c>
      <c r="K1356" s="14">
        <v>-6000</v>
      </c>
    </row>
    <row r="1357" spans="2:11" x14ac:dyDescent="0.25">
      <c r="B1357" t="s">
        <v>17791</v>
      </c>
      <c r="C1357" t="s">
        <v>17792</v>
      </c>
      <c r="D1357" t="s">
        <v>6625</v>
      </c>
      <c r="E1357" t="s">
        <v>13608</v>
      </c>
      <c r="F1357" s="1" t="s">
        <v>6626</v>
      </c>
      <c r="G1357" s="70">
        <v>41639</v>
      </c>
      <c r="H1357" t="s">
        <v>1</v>
      </c>
      <c r="I1357" t="s">
        <v>15638</v>
      </c>
      <c r="J1357" s="15">
        <v>-11240.8</v>
      </c>
      <c r="K1357" s="14">
        <v>-11240.8</v>
      </c>
    </row>
    <row r="1358" spans="2:11" x14ac:dyDescent="0.25">
      <c r="B1358" t="s">
        <v>17791</v>
      </c>
      <c r="C1358" t="s">
        <v>17792</v>
      </c>
      <c r="D1358" t="s">
        <v>7201</v>
      </c>
      <c r="E1358" t="s">
        <v>13754</v>
      </c>
      <c r="F1358" s="1" t="s">
        <v>7202</v>
      </c>
      <c r="G1358" s="70">
        <v>41639</v>
      </c>
      <c r="H1358" t="s">
        <v>1</v>
      </c>
      <c r="I1358" t="s">
        <v>15644</v>
      </c>
      <c r="J1358" s="15">
        <v>332065.51</v>
      </c>
      <c r="K1358" s="14">
        <v>75062.649999999994</v>
      </c>
    </row>
    <row r="1359" spans="2:11" x14ac:dyDescent="0.25">
      <c r="B1359" t="s">
        <v>17575</v>
      </c>
      <c r="C1359" t="s">
        <v>17576</v>
      </c>
      <c r="D1359" t="s">
        <v>12060</v>
      </c>
      <c r="E1359" t="s">
        <v>14885</v>
      </c>
      <c r="F1359" s="1" t="s">
        <v>12066</v>
      </c>
      <c r="G1359" s="70">
        <v>41639</v>
      </c>
      <c r="H1359" t="s">
        <v>12065</v>
      </c>
      <c r="I1359" t="s">
        <v>15643</v>
      </c>
      <c r="J1359" s="15">
        <v>-20700</v>
      </c>
      <c r="K1359" s="14">
        <v>-20700</v>
      </c>
    </row>
    <row r="1360" spans="2:11" x14ac:dyDescent="0.25">
      <c r="B1360" t="s">
        <v>17791</v>
      </c>
      <c r="C1360" t="s">
        <v>17792</v>
      </c>
      <c r="D1360" t="s">
        <v>512</v>
      </c>
      <c r="E1360" t="s">
        <v>12298</v>
      </c>
      <c r="F1360" s="1" t="s">
        <v>2926</v>
      </c>
      <c r="G1360" s="70">
        <v>41639</v>
      </c>
      <c r="H1360" t="s">
        <v>2925</v>
      </c>
      <c r="I1360" t="s">
        <v>15650</v>
      </c>
      <c r="J1360" s="15">
        <v>-3129270.68</v>
      </c>
      <c r="K1360" s="14">
        <v>-3129270.68</v>
      </c>
    </row>
    <row r="1361" spans="2:11" x14ac:dyDescent="0.25">
      <c r="B1361" t="s">
        <v>17738</v>
      </c>
      <c r="C1361" t="s">
        <v>17739</v>
      </c>
      <c r="D1361" t="s">
        <v>0</v>
      </c>
      <c r="E1361" t="s">
        <v>12204</v>
      </c>
      <c r="F1361" s="1" t="s">
        <v>2728</v>
      </c>
      <c r="G1361" s="70">
        <v>41639</v>
      </c>
      <c r="H1361" t="s">
        <v>1</v>
      </c>
      <c r="I1361" t="s">
        <v>15659</v>
      </c>
      <c r="J1361" s="15">
        <v>-1205.4000000000001</v>
      </c>
      <c r="K1361" s="14">
        <v>-1205.4000000000001</v>
      </c>
    </row>
    <row r="1362" spans="2:11" x14ac:dyDescent="0.25">
      <c r="B1362" t="s">
        <v>17738</v>
      </c>
      <c r="C1362" t="s">
        <v>17739</v>
      </c>
      <c r="D1362" t="s">
        <v>0</v>
      </c>
      <c r="E1362" t="s">
        <v>12204</v>
      </c>
      <c r="F1362" s="1" t="s">
        <v>2730</v>
      </c>
      <c r="G1362" s="70">
        <v>41639</v>
      </c>
      <c r="H1362" t="s">
        <v>1</v>
      </c>
      <c r="I1362" t="s">
        <v>15661</v>
      </c>
      <c r="J1362" s="15">
        <v>-2296</v>
      </c>
      <c r="K1362" s="14">
        <v>-2296</v>
      </c>
    </row>
    <row r="1363" spans="2:11" x14ac:dyDescent="0.25">
      <c r="B1363" t="s">
        <v>17738</v>
      </c>
      <c r="C1363" t="s">
        <v>17739</v>
      </c>
      <c r="D1363" t="s">
        <v>0</v>
      </c>
      <c r="E1363" t="s">
        <v>12204</v>
      </c>
      <c r="F1363" s="1" t="s">
        <v>2729</v>
      </c>
      <c r="G1363" s="70">
        <v>41639</v>
      </c>
      <c r="H1363" t="s">
        <v>1</v>
      </c>
      <c r="I1363" t="s">
        <v>15660</v>
      </c>
      <c r="J1363" s="15">
        <v>-1276.8</v>
      </c>
      <c r="K1363" s="14">
        <v>-1276.8</v>
      </c>
    </row>
    <row r="1364" spans="2:11" x14ac:dyDescent="0.25">
      <c r="B1364" t="s">
        <v>17738</v>
      </c>
      <c r="C1364" t="s">
        <v>17739</v>
      </c>
      <c r="D1364" t="s">
        <v>0</v>
      </c>
      <c r="E1364" t="s">
        <v>12204</v>
      </c>
      <c r="F1364" s="1" t="s">
        <v>2727</v>
      </c>
      <c r="G1364" s="70">
        <v>41639</v>
      </c>
      <c r="H1364" t="s">
        <v>1</v>
      </c>
      <c r="I1364" t="s">
        <v>15658</v>
      </c>
      <c r="J1364" s="15">
        <v>-2432</v>
      </c>
      <c r="K1364" s="14">
        <v>-2432</v>
      </c>
    </row>
    <row r="1365" spans="2:11" x14ac:dyDescent="0.25">
      <c r="B1365" t="s">
        <v>17738</v>
      </c>
      <c r="C1365" t="s">
        <v>17739</v>
      </c>
      <c r="D1365" t="s">
        <v>0</v>
      </c>
      <c r="E1365" t="s">
        <v>12204</v>
      </c>
      <c r="F1365" s="1" t="s">
        <v>2724</v>
      </c>
      <c r="G1365" s="70">
        <v>41639</v>
      </c>
      <c r="H1365" t="s">
        <v>1</v>
      </c>
      <c r="I1365" t="s">
        <v>15655</v>
      </c>
      <c r="J1365" s="15">
        <v>-1435.65</v>
      </c>
      <c r="K1365" s="14">
        <v>-1435.65</v>
      </c>
    </row>
    <row r="1366" spans="2:11" x14ac:dyDescent="0.25">
      <c r="B1366" t="s">
        <v>17738</v>
      </c>
      <c r="C1366" t="s">
        <v>17739</v>
      </c>
      <c r="D1366" t="s">
        <v>0</v>
      </c>
      <c r="E1366" t="s">
        <v>12204</v>
      </c>
      <c r="F1366" s="1" t="s">
        <v>2723</v>
      </c>
      <c r="G1366" s="70">
        <v>41639</v>
      </c>
      <c r="H1366" t="s">
        <v>1</v>
      </c>
      <c r="I1366" t="s">
        <v>15654</v>
      </c>
      <c r="J1366" s="15">
        <v>-69853.11</v>
      </c>
      <c r="K1366" s="14">
        <v>-69853.11</v>
      </c>
    </row>
    <row r="1367" spans="2:11" x14ac:dyDescent="0.25">
      <c r="B1367" t="s">
        <v>17738</v>
      </c>
      <c r="C1367" t="s">
        <v>17739</v>
      </c>
      <c r="D1367" t="s">
        <v>0</v>
      </c>
      <c r="E1367" t="s">
        <v>12204</v>
      </c>
      <c r="F1367" s="1" t="s">
        <v>2726</v>
      </c>
      <c r="G1367" s="70">
        <v>41639</v>
      </c>
      <c r="H1367" t="s">
        <v>1</v>
      </c>
      <c r="I1367" t="s">
        <v>15657</v>
      </c>
      <c r="J1367" s="15">
        <v>-2296</v>
      </c>
      <c r="K1367" s="14">
        <v>-2296</v>
      </c>
    </row>
    <row r="1368" spans="2:11" x14ac:dyDescent="0.25">
      <c r="B1368" t="s">
        <v>17738</v>
      </c>
      <c r="C1368" t="s">
        <v>17739</v>
      </c>
      <c r="D1368" t="s">
        <v>0</v>
      </c>
      <c r="E1368" t="s">
        <v>12204</v>
      </c>
      <c r="F1368" s="1" t="s">
        <v>2725</v>
      </c>
      <c r="G1368" s="70">
        <v>41639</v>
      </c>
      <c r="H1368" t="s">
        <v>1</v>
      </c>
      <c r="I1368" t="s">
        <v>15656</v>
      </c>
      <c r="J1368" s="15">
        <v>-1520.69</v>
      </c>
      <c r="K1368" s="14">
        <v>-1520.69</v>
      </c>
    </row>
    <row r="1369" spans="2:11" x14ac:dyDescent="0.25">
      <c r="B1369" t="s">
        <v>17738</v>
      </c>
      <c r="C1369" t="s">
        <v>17739</v>
      </c>
      <c r="D1369" t="s">
        <v>0</v>
      </c>
      <c r="E1369" t="s">
        <v>12204</v>
      </c>
      <c r="F1369" s="1" t="s">
        <v>2748</v>
      </c>
      <c r="G1369" s="70">
        <v>41639</v>
      </c>
      <c r="H1369" t="s">
        <v>1</v>
      </c>
      <c r="I1369" t="s">
        <v>15677</v>
      </c>
      <c r="J1369">
        <v>-723.68</v>
      </c>
      <c r="K1369" s="13">
        <v>-723.68</v>
      </c>
    </row>
    <row r="1370" spans="2:11" x14ac:dyDescent="0.25">
      <c r="B1370" t="s">
        <v>17738</v>
      </c>
      <c r="C1370" t="s">
        <v>17739</v>
      </c>
      <c r="D1370" t="s">
        <v>0</v>
      </c>
      <c r="E1370" t="s">
        <v>12204</v>
      </c>
      <c r="F1370" s="1" t="s">
        <v>2762</v>
      </c>
      <c r="G1370" s="70">
        <v>41639</v>
      </c>
      <c r="H1370" t="s">
        <v>1</v>
      </c>
      <c r="I1370" t="s">
        <v>15691</v>
      </c>
      <c r="J1370" s="15">
        <v>-4276.3</v>
      </c>
      <c r="K1370" s="14">
        <v>-4276.3</v>
      </c>
    </row>
    <row r="1371" spans="2:11" x14ac:dyDescent="0.25">
      <c r="B1371" t="s">
        <v>17738</v>
      </c>
      <c r="C1371" t="s">
        <v>17739</v>
      </c>
      <c r="D1371" t="s">
        <v>0</v>
      </c>
      <c r="E1371" t="s">
        <v>12204</v>
      </c>
      <c r="F1371" s="1" t="s">
        <v>2758</v>
      </c>
      <c r="G1371" s="70">
        <v>41639</v>
      </c>
      <c r="H1371" t="s">
        <v>1</v>
      </c>
      <c r="I1371" t="s">
        <v>15687</v>
      </c>
      <c r="J1371" s="15">
        <v>-16672.080000000002</v>
      </c>
      <c r="K1371" s="14">
        <v>-16672.080000000002</v>
      </c>
    </row>
    <row r="1372" spans="2:11" x14ac:dyDescent="0.25">
      <c r="B1372" t="s">
        <v>17738</v>
      </c>
      <c r="C1372" t="s">
        <v>17739</v>
      </c>
      <c r="D1372" t="s">
        <v>0</v>
      </c>
      <c r="E1372" t="s">
        <v>12204</v>
      </c>
      <c r="F1372" s="1" t="s">
        <v>2761</v>
      </c>
      <c r="G1372" s="70">
        <v>41639</v>
      </c>
      <c r="H1372" t="s">
        <v>1</v>
      </c>
      <c r="I1372" t="s">
        <v>15690</v>
      </c>
      <c r="J1372" s="15">
        <v>-1737.77</v>
      </c>
      <c r="K1372" s="14">
        <v>-1737.77</v>
      </c>
    </row>
    <row r="1373" spans="2:11" x14ac:dyDescent="0.25">
      <c r="B1373" t="s">
        <v>17738</v>
      </c>
      <c r="C1373" t="s">
        <v>17739</v>
      </c>
      <c r="D1373" t="s">
        <v>0</v>
      </c>
      <c r="E1373" t="s">
        <v>12204</v>
      </c>
      <c r="F1373" s="1" t="s">
        <v>2746</v>
      </c>
      <c r="G1373" s="70">
        <v>41639</v>
      </c>
      <c r="H1373" t="s">
        <v>1</v>
      </c>
      <c r="I1373" t="s">
        <v>15675</v>
      </c>
      <c r="J1373">
        <v>-889.7</v>
      </c>
      <c r="K1373" s="13">
        <v>-889.7</v>
      </c>
    </row>
    <row r="1374" spans="2:11" x14ac:dyDescent="0.25">
      <c r="B1374" t="s">
        <v>17738</v>
      </c>
      <c r="C1374" t="s">
        <v>17739</v>
      </c>
      <c r="D1374" t="s">
        <v>0</v>
      </c>
      <c r="E1374" t="s">
        <v>12204</v>
      </c>
      <c r="F1374" s="1" t="s">
        <v>2745</v>
      </c>
      <c r="G1374" s="70">
        <v>41639</v>
      </c>
      <c r="H1374" t="s">
        <v>1</v>
      </c>
      <c r="I1374" t="s">
        <v>15674</v>
      </c>
      <c r="J1374">
        <v>-904.59</v>
      </c>
      <c r="K1374" s="13">
        <v>-904.59</v>
      </c>
    </row>
    <row r="1375" spans="2:11" x14ac:dyDescent="0.25">
      <c r="B1375" t="s">
        <v>17575</v>
      </c>
      <c r="C1375" t="s">
        <v>17576</v>
      </c>
      <c r="D1375" t="s">
        <v>10818</v>
      </c>
      <c r="E1375" t="s">
        <v>14553</v>
      </c>
      <c r="F1375" s="1" t="s">
        <v>10820</v>
      </c>
      <c r="G1375" s="70">
        <v>41639</v>
      </c>
      <c r="H1375" t="s">
        <v>10819</v>
      </c>
      <c r="I1375" t="s">
        <v>10819</v>
      </c>
      <c r="J1375" s="15">
        <v>-2145000</v>
      </c>
      <c r="K1375" s="14">
        <v>-2145000</v>
      </c>
    </row>
    <row r="1376" spans="2:11" x14ac:dyDescent="0.25">
      <c r="B1376" t="s">
        <v>17738</v>
      </c>
      <c r="C1376" t="s">
        <v>17739</v>
      </c>
      <c r="D1376" t="s">
        <v>0</v>
      </c>
      <c r="E1376" t="s">
        <v>12204</v>
      </c>
      <c r="F1376" s="1" t="s">
        <v>2747</v>
      </c>
      <c r="G1376" s="70">
        <v>41639</v>
      </c>
      <c r="H1376" t="s">
        <v>1</v>
      </c>
      <c r="I1376" t="s">
        <v>15676</v>
      </c>
      <c r="J1376">
        <v>-942.4</v>
      </c>
      <c r="K1376" s="13">
        <v>-942.4</v>
      </c>
    </row>
    <row r="1377" spans="2:11" x14ac:dyDescent="0.25">
      <c r="B1377" t="s">
        <v>17738</v>
      </c>
      <c r="C1377" t="s">
        <v>17739</v>
      </c>
      <c r="D1377" t="s">
        <v>0</v>
      </c>
      <c r="E1377" t="s">
        <v>12204</v>
      </c>
      <c r="F1377" s="1" t="s">
        <v>2749</v>
      </c>
      <c r="G1377" s="70">
        <v>41639</v>
      </c>
      <c r="H1377" t="s">
        <v>1</v>
      </c>
      <c r="I1377" t="s">
        <v>15678</v>
      </c>
      <c r="J1377">
        <v>-683.2</v>
      </c>
      <c r="K1377" s="13">
        <v>-683.2</v>
      </c>
    </row>
    <row r="1378" spans="2:11" x14ac:dyDescent="0.25">
      <c r="B1378" t="s">
        <v>17738</v>
      </c>
      <c r="C1378" t="s">
        <v>17739</v>
      </c>
      <c r="D1378" t="s">
        <v>0</v>
      </c>
      <c r="E1378" t="s">
        <v>12204</v>
      </c>
      <c r="F1378" s="1" t="s">
        <v>2755</v>
      </c>
      <c r="G1378" s="70">
        <v>41639</v>
      </c>
      <c r="H1378" t="s">
        <v>1</v>
      </c>
      <c r="I1378" t="s">
        <v>15684</v>
      </c>
      <c r="J1378" s="15">
        <v>-2275.9</v>
      </c>
      <c r="K1378" s="14">
        <v>-2275.9</v>
      </c>
    </row>
    <row r="1379" spans="2:11" x14ac:dyDescent="0.25">
      <c r="B1379" t="s">
        <v>17738</v>
      </c>
      <c r="C1379" t="s">
        <v>17739</v>
      </c>
      <c r="D1379" t="s">
        <v>0</v>
      </c>
      <c r="E1379" t="s">
        <v>12204</v>
      </c>
      <c r="F1379" s="1" t="s">
        <v>2754</v>
      </c>
      <c r="G1379" s="70">
        <v>41639</v>
      </c>
      <c r="H1379" t="s">
        <v>1</v>
      </c>
      <c r="I1379" t="s">
        <v>15683</v>
      </c>
      <c r="J1379" s="15">
        <v>-2148.63</v>
      </c>
      <c r="K1379" s="14">
        <v>-2148.63</v>
      </c>
    </row>
    <row r="1380" spans="2:11" x14ac:dyDescent="0.25">
      <c r="B1380" t="s">
        <v>17738</v>
      </c>
      <c r="C1380" t="s">
        <v>17739</v>
      </c>
      <c r="D1380" t="s">
        <v>0</v>
      </c>
      <c r="E1380" t="s">
        <v>12204</v>
      </c>
      <c r="F1380" s="1" t="s">
        <v>2757</v>
      </c>
      <c r="G1380" s="70">
        <v>41639</v>
      </c>
      <c r="H1380" t="s">
        <v>1</v>
      </c>
      <c r="I1380" t="s">
        <v>15686</v>
      </c>
      <c r="J1380">
        <v>-364.8</v>
      </c>
      <c r="K1380" s="13">
        <v>-364.8</v>
      </c>
    </row>
    <row r="1381" spans="2:11" x14ac:dyDescent="0.25">
      <c r="B1381" t="s">
        <v>17738</v>
      </c>
      <c r="C1381" t="s">
        <v>17739</v>
      </c>
      <c r="D1381" t="s">
        <v>0</v>
      </c>
      <c r="E1381" t="s">
        <v>12204</v>
      </c>
      <c r="F1381" s="1" t="s">
        <v>2756</v>
      </c>
      <c r="G1381" s="70">
        <v>41639</v>
      </c>
      <c r="H1381" t="s">
        <v>1</v>
      </c>
      <c r="I1381" t="s">
        <v>15685</v>
      </c>
      <c r="J1381">
        <v>-344.4</v>
      </c>
      <c r="K1381" s="13">
        <v>-344.4</v>
      </c>
    </row>
    <row r="1382" spans="2:11" x14ac:dyDescent="0.25">
      <c r="B1382" t="s">
        <v>17738</v>
      </c>
      <c r="C1382" t="s">
        <v>17739</v>
      </c>
      <c r="D1382" t="s">
        <v>0</v>
      </c>
      <c r="E1382" t="s">
        <v>12204</v>
      </c>
      <c r="F1382" s="1" t="s">
        <v>2751</v>
      </c>
      <c r="G1382" s="70">
        <v>41639</v>
      </c>
      <c r="H1382" t="s">
        <v>1</v>
      </c>
      <c r="I1382" t="s">
        <v>15680</v>
      </c>
      <c r="J1382" s="15">
        <v>-1154.44</v>
      </c>
      <c r="K1382" s="14">
        <v>-1154.44</v>
      </c>
    </row>
    <row r="1383" spans="2:11" x14ac:dyDescent="0.25">
      <c r="B1383" t="s">
        <v>17738</v>
      </c>
      <c r="C1383" t="s">
        <v>17739</v>
      </c>
      <c r="D1383" t="s">
        <v>0</v>
      </c>
      <c r="E1383" t="s">
        <v>12204</v>
      </c>
      <c r="F1383" s="1" t="s">
        <v>2750</v>
      </c>
      <c r="G1383" s="70">
        <v>41639</v>
      </c>
      <c r="H1383" t="s">
        <v>1</v>
      </c>
      <c r="I1383" t="s">
        <v>15679</v>
      </c>
      <c r="J1383" s="15">
        <v>-1089.8800000000001</v>
      </c>
      <c r="K1383" s="14">
        <v>-1089.8800000000001</v>
      </c>
    </row>
    <row r="1384" spans="2:11" x14ac:dyDescent="0.25">
      <c r="B1384" t="s">
        <v>17738</v>
      </c>
      <c r="C1384" t="s">
        <v>17739</v>
      </c>
      <c r="D1384" t="s">
        <v>0</v>
      </c>
      <c r="E1384" t="s">
        <v>12204</v>
      </c>
      <c r="F1384" s="1" t="s">
        <v>2753</v>
      </c>
      <c r="G1384" s="70">
        <v>41639</v>
      </c>
      <c r="H1384" t="s">
        <v>1</v>
      </c>
      <c r="I1384" t="s">
        <v>15682</v>
      </c>
      <c r="J1384">
        <v>-904.59</v>
      </c>
      <c r="K1384" s="13">
        <v>-904.59</v>
      </c>
    </row>
    <row r="1385" spans="2:11" x14ac:dyDescent="0.25">
      <c r="B1385" t="s">
        <v>17738</v>
      </c>
      <c r="C1385" t="s">
        <v>17739</v>
      </c>
      <c r="D1385" t="s">
        <v>0</v>
      </c>
      <c r="E1385" t="s">
        <v>12204</v>
      </c>
      <c r="F1385" s="1" t="s">
        <v>2752</v>
      </c>
      <c r="G1385" s="70">
        <v>41639</v>
      </c>
      <c r="H1385" t="s">
        <v>1</v>
      </c>
      <c r="I1385" t="s">
        <v>15681</v>
      </c>
      <c r="J1385">
        <v>-854</v>
      </c>
      <c r="K1385" s="13">
        <v>-854</v>
      </c>
    </row>
    <row r="1386" spans="2:11" x14ac:dyDescent="0.25">
      <c r="B1386" t="s">
        <v>17738</v>
      </c>
      <c r="C1386" t="s">
        <v>17739</v>
      </c>
      <c r="D1386" t="s">
        <v>0</v>
      </c>
      <c r="E1386" t="s">
        <v>12204</v>
      </c>
      <c r="F1386" s="1" t="s">
        <v>2741</v>
      </c>
      <c r="G1386" s="70">
        <v>41639</v>
      </c>
      <c r="H1386" t="s">
        <v>1</v>
      </c>
      <c r="I1386" t="s">
        <v>15586</v>
      </c>
      <c r="J1386">
        <v>-543.45000000000005</v>
      </c>
      <c r="K1386" s="13">
        <v>-543.45000000000005</v>
      </c>
    </row>
    <row r="1387" spans="2:11" x14ac:dyDescent="0.25">
      <c r="B1387" t="s">
        <v>17738</v>
      </c>
      <c r="C1387" t="s">
        <v>17739</v>
      </c>
      <c r="D1387" t="s">
        <v>0</v>
      </c>
      <c r="E1387" t="s">
        <v>12204</v>
      </c>
      <c r="F1387" s="1" t="s">
        <v>2763</v>
      </c>
      <c r="G1387" s="70">
        <v>41639</v>
      </c>
      <c r="H1387" t="s">
        <v>1</v>
      </c>
      <c r="I1387" t="s">
        <v>15692</v>
      </c>
      <c r="J1387" s="15">
        <v>-4529.6000000000004</v>
      </c>
      <c r="K1387" s="14">
        <v>-4529.6000000000004</v>
      </c>
    </row>
    <row r="1388" spans="2:11" x14ac:dyDescent="0.25">
      <c r="B1388" t="s">
        <v>17738</v>
      </c>
      <c r="C1388" t="s">
        <v>17739</v>
      </c>
      <c r="D1388" t="s">
        <v>0</v>
      </c>
      <c r="E1388" t="s">
        <v>12204</v>
      </c>
      <c r="F1388" s="1" t="s">
        <v>2743</v>
      </c>
      <c r="G1388" s="70">
        <v>41639</v>
      </c>
      <c r="H1388" t="s">
        <v>1</v>
      </c>
      <c r="I1388" t="s">
        <v>15672</v>
      </c>
      <c r="J1388" s="15">
        <v>-5789.86</v>
      </c>
      <c r="K1388" s="14">
        <v>-5789.86</v>
      </c>
    </row>
    <row r="1389" spans="2:11" x14ac:dyDescent="0.25">
      <c r="B1389" t="s">
        <v>17738</v>
      </c>
      <c r="C1389" t="s">
        <v>17739</v>
      </c>
      <c r="D1389" t="s">
        <v>0</v>
      </c>
      <c r="E1389" t="s">
        <v>12204</v>
      </c>
      <c r="F1389" s="1" t="s">
        <v>2760</v>
      </c>
      <c r="G1389" s="70">
        <v>41639</v>
      </c>
      <c r="H1389" t="s">
        <v>1</v>
      </c>
      <c r="I1389" t="s">
        <v>15689</v>
      </c>
      <c r="J1389" s="15">
        <v>-1640.58</v>
      </c>
      <c r="K1389" s="14">
        <v>-1640.58</v>
      </c>
    </row>
    <row r="1390" spans="2:11" x14ac:dyDescent="0.25">
      <c r="B1390" t="s">
        <v>17575</v>
      </c>
      <c r="C1390" t="s">
        <v>17576</v>
      </c>
      <c r="D1390" t="s">
        <v>11605</v>
      </c>
      <c r="E1390" t="s">
        <v>14760</v>
      </c>
      <c r="F1390" s="1" t="s">
        <v>11607</v>
      </c>
      <c r="G1390" s="70">
        <v>41639</v>
      </c>
      <c r="H1390" t="s">
        <v>11606</v>
      </c>
      <c r="I1390" t="s">
        <v>11606</v>
      </c>
      <c r="J1390" s="15">
        <v>-41162732</v>
      </c>
      <c r="K1390" s="14">
        <v>-41162732</v>
      </c>
    </row>
    <row r="1391" spans="2:11" x14ac:dyDescent="0.25">
      <c r="B1391" t="s">
        <v>17738</v>
      </c>
      <c r="C1391" t="s">
        <v>17739</v>
      </c>
      <c r="D1391" t="s">
        <v>0</v>
      </c>
      <c r="E1391" t="s">
        <v>12204</v>
      </c>
      <c r="F1391" s="1" t="s">
        <v>2759</v>
      </c>
      <c r="G1391" s="70">
        <v>41639</v>
      </c>
      <c r="H1391" t="s">
        <v>1</v>
      </c>
      <c r="I1391" t="s">
        <v>15688</v>
      </c>
      <c r="J1391" s="15">
        <v>-17385.12</v>
      </c>
      <c r="K1391" s="14">
        <v>-17385.12</v>
      </c>
    </row>
    <row r="1392" spans="2:11" x14ac:dyDescent="0.25">
      <c r="B1392" t="s">
        <v>17738</v>
      </c>
      <c r="C1392" t="s">
        <v>17739</v>
      </c>
      <c r="D1392" t="s">
        <v>0</v>
      </c>
      <c r="E1392" t="s">
        <v>12204</v>
      </c>
      <c r="F1392" s="1" t="s">
        <v>2742</v>
      </c>
      <c r="G1392" s="70">
        <v>41639</v>
      </c>
      <c r="H1392" t="s">
        <v>1</v>
      </c>
      <c r="I1392" t="s">
        <v>15671</v>
      </c>
      <c r="J1392" s="15">
        <v>-5466.08</v>
      </c>
      <c r="K1392" s="14">
        <v>-5466.08</v>
      </c>
    </row>
    <row r="1393" spans="2:11" x14ac:dyDescent="0.25">
      <c r="B1393" t="s">
        <v>17738</v>
      </c>
      <c r="C1393" t="s">
        <v>17739</v>
      </c>
      <c r="D1393" t="s">
        <v>0</v>
      </c>
      <c r="E1393" t="s">
        <v>12204</v>
      </c>
      <c r="F1393" s="1" t="s">
        <v>2740</v>
      </c>
      <c r="G1393" s="70">
        <v>41639</v>
      </c>
      <c r="H1393" t="s">
        <v>1</v>
      </c>
      <c r="I1393" t="s">
        <v>15670</v>
      </c>
      <c r="J1393">
        <v>-513.05999999999995</v>
      </c>
      <c r="K1393" s="13">
        <v>-513.05999999999995</v>
      </c>
    </row>
    <row r="1394" spans="2:11" x14ac:dyDescent="0.25">
      <c r="B1394" t="s">
        <v>17738</v>
      </c>
      <c r="C1394" t="s">
        <v>17739</v>
      </c>
      <c r="D1394" t="s">
        <v>0</v>
      </c>
      <c r="E1394" t="s">
        <v>12204</v>
      </c>
      <c r="F1394" s="1" t="s">
        <v>2744</v>
      </c>
      <c r="G1394" s="70">
        <v>41639</v>
      </c>
      <c r="H1394" t="s">
        <v>1</v>
      </c>
      <c r="I1394" t="s">
        <v>15673</v>
      </c>
      <c r="J1394">
        <v>-854</v>
      </c>
      <c r="K1394" s="13">
        <v>-854</v>
      </c>
    </row>
    <row r="1395" spans="2:11" x14ac:dyDescent="0.25">
      <c r="B1395" t="s">
        <v>17738</v>
      </c>
      <c r="C1395" t="s">
        <v>17739</v>
      </c>
      <c r="D1395" t="s">
        <v>0</v>
      </c>
      <c r="E1395" t="s">
        <v>12204</v>
      </c>
      <c r="F1395" s="1" t="s">
        <v>2738</v>
      </c>
      <c r="G1395" s="70">
        <v>41639</v>
      </c>
      <c r="H1395" t="s">
        <v>1</v>
      </c>
      <c r="I1395" t="s">
        <v>15668</v>
      </c>
      <c r="J1395">
        <v>-456</v>
      </c>
      <c r="K1395" s="13">
        <v>-456</v>
      </c>
    </row>
    <row r="1396" spans="2:11" x14ac:dyDescent="0.25">
      <c r="B1396" t="s">
        <v>17738</v>
      </c>
      <c r="C1396" t="s">
        <v>17739</v>
      </c>
      <c r="D1396" t="s">
        <v>0</v>
      </c>
      <c r="E1396" t="s">
        <v>12204</v>
      </c>
      <c r="F1396" s="1" t="s">
        <v>2739</v>
      </c>
      <c r="G1396" s="70">
        <v>41639</v>
      </c>
      <c r="H1396" t="s">
        <v>1</v>
      </c>
      <c r="I1396" t="s">
        <v>15669</v>
      </c>
      <c r="J1396">
        <v>-430.5</v>
      </c>
      <c r="K1396" s="13">
        <v>-430.5</v>
      </c>
    </row>
    <row r="1397" spans="2:11" x14ac:dyDescent="0.25">
      <c r="B1397" t="s">
        <v>17791</v>
      </c>
      <c r="C1397" t="s">
        <v>17792</v>
      </c>
      <c r="D1397" t="s">
        <v>2913</v>
      </c>
      <c r="E1397" t="s">
        <v>12588</v>
      </c>
      <c r="F1397" s="1" t="s">
        <v>2915</v>
      </c>
      <c r="G1397" s="70">
        <v>41646</v>
      </c>
      <c r="H1397" t="s">
        <v>2914</v>
      </c>
      <c r="I1397" t="s">
        <v>2914</v>
      </c>
      <c r="J1397" s="15">
        <v>-576290</v>
      </c>
      <c r="K1397" s="14">
        <v>-576290</v>
      </c>
    </row>
    <row r="1398" spans="2:11" x14ac:dyDescent="0.25">
      <c r="B1398" t="s">
        <v>17738</v>
      </c>
      <c r="C1398" t="s">
        <v>17739</v>
      </c>
      <c r="D1398" t="s">
        <v>1381</v>
      </c>
      <c r="E1398" t="s">
        <v>12404</v>
      </c>
      <c r="F1398" s="1" t="s">
        <v>1383</v>
      </c>
      <c r="G1398" s="70">
        <v>41652</v>
      </c>
      <c r="H1398" t="s">
        <v>1382</v>
      </c>
      <c r="I1398" t="s">
        <v>1382</v>
      </c>
      <c r="J1398" s="15">
        <v>-47200</v>
      </c>
      <c r="K1398" s="14">
        <v>-47200</v>
      </c>
    </row>
    <row r="1399" spans="2:11" x14ac:dyDescent="0.25">
      <c r="B1399" t="s">
        <v>17791</v>
      </c>
      <c r="C1399" t="s">
        <v>17792</v>
      </c>
      <c r="D1399" t="s">
        <v>17846</v>
      </c>
      <c r="E1399" t="s">
        <v>17847</v>
      </c>
      <c r="F1399" s="1" t="s">
        <v>17848</v>
      </c>
      <c r="G1399" s="70">
        <v>41653</v>
      </c>
      <c r="H1399" t="s">
        <v>17849</v>
      </c>
      <c r="J1399" s="15">
        <v>-118000</v>
      </c>
      <c r="K1399" s="14">
        <v>-118000</v>
      </c>
    </row>
    <row r="1400" spans="2:11" x14ac:dyDescent="0.25">
      <c r="B1400" t="s">
        <v>17791</v>
      </c>
      <c r="C1400" t="s">
        <v>17792</v>
      </c>
      <c r="D1400" t="s">
        <v>2834</v>
      </c>
      <c r="E1400" t="s">
        <v>12569</v>
      </c>
      <c r="F1400" s="1" t="s">
        <v>3189</v>
      </c>
      <c r="G1400" s="70">
        <v>41654</v>
      </c>
      <c r="H1400" t="s">
        <v>3188</v>
      </c>
      <c r="I1400" t="s">
        <v>3188</v>
      </c>
      <c r="J1400" s="15">
        <v>-208400</v>
      </c>
      <c r="K1400" s="14">
        <v>-208400</v>
      </c>
    </row>
    <row r="1401" spans="2:11" x14ac:dyDescent="0.25">
      <c r="B1401" t="s">
        <v>17791</v>
      </c>
      <c r="C1401" t="s">
        <v>17792</v>
      </c>
      <c r="D1401" t="s">
        <v>4195</v>
      </c>
      <c r="E1401" t="s">
        <v>12859</v>
      </c>
      <c r="F1401" s="1" t="s">
        <v>4203</v>
      </c>
      <c r="G1401" s="70">
        <v>41668</v>
      </c>
      <c r="H1401" t="s">
        <v>4202</v>
      </c>
      <c r="I1401" t="s">
        <v>15694</v>
      </c>
      <c r="J1401" s="15">
        <v>-6000</v>
      </c>
      <c r="K1401" s="14">
        <v>-6000</v>
      </c>
    </row>
    <row r="1402" spans="2:11" x14ac:dyDescent="0.25">
      <c r="B1402" t="s">
        <v>17791</v>
      </c>
      <c r="C1402" t="s">
        <v>17792</v>
      </c>
      <c r="D1402" t="s">
        <v>3391</v>
      </c>
      <c r="E1402" t="s">
        <v>12621</v>
      </c>
      <c r="F1402" s="1" t="s">
        <v>4268</v>
      </c>
      <c r="G1402" s="70">
        <v>41668</v>
      </c>
      <c r="H1402" t="s">
        <v>4202</v>
      </c>
      <c r="I1402" t="s">
        <v>15694</v>
      </c>
      <c r="J1402" s="15">
        <v>-6000</v>
      </c>
      <c r="K1402" s="14">
        <v>-6000</v>
      </c>
    </row>
    <row r="1403" spans="2:11" x14ac:dyDescent="0.25">
      <c r="B1403" t="s">
        <v>17738</v>
      </c>
      <c r="C1403" t="s">
        <v>17739</v>
      </c>
      <c r="D1403" t="s">
        <v>17850</v>
      </c>
      <c r="E1403" t="s">
        <v>17851</v>
      </c>
      <c r="F1403" s="1" t="s">
        <v>17852</v>
      </c>
      <c r="G1403" s="70">
        <v>41673</v>
      </c>
      <c r="H1403" t="s">
        <v>17853</v>
      </c>
      <c r="J1403" s="15">
        <v>-70800</v>
      </c>
      <c r="K1403" s="14">
        <v>-70800</v>
      </c>
    </row>
    <row r="1404" spans="2:11" x14ac:dyDescent="0.25">
      <c r="B1404" t="s">
        <v>17575</v>
      </c>
      <c r="C1404" t="s">
        <v>17576</v>
      </c>
      <c r="D1404" t="s">
        <v>11274</v>
      </c>
      <c r="E1404" t="s">
        <v>14685</v>
      </c>
      <c r="F1404" s="1" t="s">
        <v>11280</v>
      </c>
      <c r="G1404" s="70">
        <v>41675</v>
      </c>
      <c r="H1404" t="s">
        <v>11279</v>
      </c>
      <c r="I1404" t="s">
        <v>11279</v>
      </c>
      <c r="J1404" s="15">
        <v>-2950</v>
      </c>
      <c r="K1404" s="14">
        <v>-2250</v>
      </c>
    </row>
    <row r="1405" spans="2:11" x14ac:dyDescent="0.25">
      <c r="B1405" t="s">
        <v>17575</v>
      </c>
      <c r="C1405" t="s">
        <v>17576</v>
      </c>
      <c r="D1405" t="s">
        <v>8461</v>
      </c>
      <c r="E1405" t="s">
        <v>13907</v>
      </c>
      <c r="F1405" s="1" t="s">
        <v>9842</v>
      </c>
      <c r="G1405" s="70">
        <v>41676</v>
      </c>
      <c r="H1405" t="s">
        <v>9841</v>
      </c>
      <c r="I1405" t="s">
        <v>9841</v>
      </c>
      <c r="J1405" s="15">
        <v>-1770</v>
      </c>
      <c r="K1405" s="14">
        <v>-1350</v>
      </c>
    </row>
    <row r="1406" spans="2:11" x14ac:dyDescent="0.25">
      <c r="B1406" t="s">
        <v>17738</v>
      </c>
      <c r="C1406" t="s">
        <v>17739</v>
      </c>
      <c r="D1406" t="s">
        <v>0</v>
      </c>
      <c r="E1406" t="s">
        <v>12204</v>
      </c>
      <c r="F1406" s="1" t="s">
        <v>2332</v>
      </c>
      <c r="G1406" s="70">
        <v>41680</v>
      </c>
      <c r="H1406" t="s">
        <v>1</v>
      </c>
      <c r="I1406" t="s">
        <v>15709</v>
      </c>
      <c r="J1406" s="15">
        <v>-3040</v>
      </c>
      <c r="K1406" s="14">
        <v>-3040</v>
      </c>
    </row>
    <row r="1407" spans="2:11" x14ac:dyDescent="0.25">
      <c r="B1407" t="s">
        <v>17738</v>
      </c>
      <c r="C1407" t="s">
        <v>17739</v>
      </c>
      <c r="D1407" t="s">
        <v>0</v>
      </c>
      <c r="E1407" t="s">
        <v>12204</v>
      </c>
      <c r="F1407" s="1" t="s">
        <v>2331</v>
      </c>
      <c r="G1407" s="70">
        <v>41680</v>
      </c>
      <c r="H1407" t="s">
        <v>1</v>
      </c>
      <c r="I1407" t="s">
        <v>15708</v>
      </c>
      <c r="J1407" s="15">
        <v>-2870</v>
      </c>
      <c r="K1407" s="14">
        <v>-2870</v>
      </c>
    </row>
    <row r="1408" spans="2:11" x14ac:dyDescent="0.25">
      <c r="B1408" t="s">
        <v>17738</v>
      </c>
      <c r="C1408" t="s">
        <v>17739</v>
      </c>
      <c r="D1408" t="s">
        <v>0</v>
      </c>
      <c r="E1408" t="s">
        <v>12204</v>
      </c>
      <c r="F1408" s="1" t="s">
        <v>2330</v>
      </c>
      <c r="G1408" s="70">
        <v>41680</v>
      </c>
      <c r="H1408" t="s">
        <v>1</v>
      </c>
      <c r="I1408" t="s">
        <v>15707</v>
      </c>
      <c r="J1408" s="15">
        <v>-2280</v>
      </c>
      <c r="K1408" s="14">
        <v>-2280</v>
      </c>
    </row>
    <row r="1409" spans="2:11" x14ac:dyDescent="0.25">
      <c r="B1409" t="s">
        <v>17791</v>
      </c>
      <c r="C1409" t="s">
        <v>17792</v>
      </c>
      <c r="D1409" t="s">
        <v>2906</v>
      </c>
      <c r="E1409" t="s">
        <v>12587</v>
      </c>
      <c r="F1409" s="1" t="s">
        <v>2908</v>
      </c>
      <c r="G1409" s="70">
        <v>41680</v>
      </c>
      <c r="H1409" t="s">
        <v>2907</v>
      </c>
      <c r="I1409" t="s">
        <v>2907</v>
      </c>
      <c r="J1409" s="15">
        <v>-35400</v>
      </c>
      <c r="K1409" s="14">
        <v>-35400</v>
      </c>
    </row>
    <row r="1410" spans="2:11" x14ac:dyDescent="0.25">
      <c r="B1410" t="s">
        <v>17738</v>
      </c>
      <c r="C1410" t="s">
        <v>17739</v>
      </c>
      <c r="D1410" t="s">
        <v>0</v>
      </c>
      <c r="E1410" t="s">
        <v>12204</v>
      </c>
      <c r="F1410" s="1" t="s">
        <v>2318</v>
      </c>
      <c r="G1410" s="70">
        <v>41680</v>
      </c>
      <c r="H1410" t="s">
        <v>1</v>
      </c>
      <c r="I1410" t="s">
        <v>15695</v>
      </c>
      <c r="J1410" s="15">
        <v>-88998.7</v>
      </c>
      <c r="K1410" s="14">
        <v>-88998.7</v>
      </c>
    </row>
    <row r="1411" spans="2:11" x14ac:dyDescent="0.25">
      <c r="B1411" t="s">
        <v>17738</v>
      </c>
      <c r="C1411" t="s">
        <v>17739</v>
      </c>
      <c r="D1411" t="s">
        <v>0</v>
      </c>
      <c r="E1411" t="s">
        <v>12204</v>
      </c>
      <c r="F1411" s="1" t="s">
        <v>2319</v>
      </c>
      <c r="G1411" s="70">
        <v>41680</v>
      </c>
      <c r="H1411" t="s">
        <v>1</v>
      </c>
      <c r="I1411" t="s">
        <v>15696</v>
      </c>
      <c r="J1411" s="15">
        <v>-94270.399999999994</v>
      </c>
      <c r="K1411" s="14">
        <v>-94270.399999999994</v>
      </c>
    </row>
    <row r="1412" spans="2:11" x14ac:dyDescent="0.25">
      <c r="B1412" t="s">
        <v>17791</v>
      </c>
      <c r="C1412" t="s">
        <v>17792</v>
      </c>
      <c r="D1412" t="s">
        <v>5655</v>
      </c>
      <c r="E1412" t="s">
        <v>13281</v>
      </c>
      <c r="F1412" s="1" t="s">
        <v>5656</v>
      </c>
      <c r="G1412" s="70">
        <v>41680</v>
      </c>
      <c r="H1412" t="s">
        <v>1</v>
      </c>
      <c r="I1412" t="s">
        <v>15712</v>
      </c>
      <c r="J1412" s="15">
        <v>-17250</v>
      </c>
      <c r="K1412" s="14">
        <v>-17250</v>
      </c>
    </row>
    <row r="1413" spans="2:11" x14ac:dyDescent="0.25">
      <c r="B1413" t="s">
        <v>17738</v>
      </c>
      <c r="C1413" t="s">
        <v>17739</v>
      </c>
      <c r="D1413" t="s">
        <v>0</v>
      </c>
      <c r="E1413" t="s">
        <v>12204</v>
      </c>
      <c r="F1413" s="1" t="s">
        <v>2322</v>
      </c>
      <c r="G1413" s="70">
        <v>41680</v>
      </c>
      <c r="H1413" t="s">
        <v>1</v>
      </c>
      <c r="I1413" t="s">
        <v>15699</v>
      </c>
      <c r="J1413" s="15">
        <v>-4958.28</v>
      </c>
      <c r="K1413" s="14">
        <v>-4958.28</v>
      </c>
    </row>
    <row r="1414" spans="2:11" x14ac:dyDescent="0.25">
      <c r="B1414" t="s">
        <v>17738</v>
      </c>
      <c r="C1414" t="s">
        <v>17739</v>
      </c>
      <c r="D1414" t="s">
        <v>0</v>
      </c>
      <c r="E1414" t="s">
        <v>12204</v>
      </c>
      <c r="F1414" s="1" t="s">
        <v>2801</v>
      </c>
      <c r="G1414" s="70">
        <v>41680</v>
      </c>
      <c r="H1414" t="s">
        <v>1</v>
      </c>
      <c r="I1414" t="s">
        <v>15710</v>
      </c>
      <c r="J1414" s="15">
        <v>-88998.7</v>
      </c>
      <c r="K1414" s="14">
        <v>-88998.7</v>
      </c>
    </row>
    <row r="1415" spans="2:11" x14ac:dyDescent="0.25">
      <c r="B1415" t="s">
        <v>17738</v>
      </c>
      <c r="C1415" t="s">
        <v>17739</v>
      </c>
      <c r="D1415" t="s">
        <v>0</v>
      </c>
      <c r="E1415" t="s">
        <v>12204</v>
      </c>
      <c r="F1415" s="1" t="s">
        <v>2323</v>
      </c>
      <c r="G1415" s="70">
        <v>41680</v>
      </c>
      <c r="H1415" t="s">
        <v>1</v>
      </c>
      <c r="I1415" t="s">
        <v>15700</v>
      </c>
      <c r="J1415" s="15">
        <v>-5466.08</v>
      </c>
      <c r="K1415" s="14">
        <v>-5466.08</v>
      </c>
    </row>
    <row r="1416" spans="2:11" x14ac:dyDescent="0.25">
      <c r="B1416" t="s">
        <v>17738</v>
      </c>
      <c r="C1416" t="s">
        <v>17739</v>
      </c>
      <c r="D1416" t="s">
        <v>0</v>
      </c>
      <c r="E1416" t="s">
        <v>12204</v>
      </c>
      <c r="F1416" s="1" t="s">
        <v>2320</v>
      </c>
      <c r="G1416" s="70">
        <v>41680</v>
      </c>
      <c r="H1416" t="s">
        <v>1</v>
      </c>
      <c r="I1416" t="s">
        <v>15697</v>
      </c>
      <c r="J1416" s="15">
        <v>88998.7</v>
      </c>
      <c r="K1416" s="14">
        <v>88998.7</v>
      </c>
    </row>
    <row r="1417" spans="2:11" x14ac:dyDescent="0.25">
      <c r="B1417" t="s">
        <v>17791</v>
      </c>
      <c r="C1417" t="s">
        <v>17792</v>
      </c>
      <c r="D1417" t="s">
        <v>17854</v>
      </c>
      <c r="E1417" t="s">
        <v>17855</v>
      </c>
      <c r="F1417" s="1" t="s">
        <v>17856</v>
      </c>
      <c r="G1417" s="70">
        <v>41680</v>
      </c>
      <c r="H1417" t="s">
        <v>17857</v>
      </c>
      <c r="J1417" s="15">
        <v>-177000</v>
      </c>
      <c r="K1417" s="14">
        <v>-177000</v>
      </c>
    </row>
    <row r="1418" spans="2:11" x14ac:dyDescent="0.25">
      <c r="B1418" t="s">
        <v>17738</v>
      </c>
      <c r="C1418" t="s">
        <v>17739</v>
      </c>
      <c r="D1418" t="s">
        <v>0</v>
      </c>
      <c r="E1418" t="s">
        <v>12204</v>
      </c>
      <c r="F1418" s="1" t="s">
        <v>2321</v>
      </c>
      <c r="G1418" s="70">
        <v>41680</v>
      </c>
      <c r="H1418" t="s">
        <v>1</v>
      </c>
      <c r="I1418" t="s">
        <v>15698</v>
      </c>
      <c r="J1418" s="15">
        <v>-4791.91</v>
      </c>
      <c r="K1418" s="14">
        <v>-4791.91</v>
      </c>
    </row>
    <row r="1419" spans="2:11" x14ac:dyDescent="0.25">
      <c r="B1419" t="s">
        <v>17791</v>
      </c>
      <c r="C1419" t="s">
        <v>17792</v>
      </c>
      <c r="D1419" t="s">
        <v>6880</v>
      </c>
      <c r="E1419" t="s">
        <v>13691</v>
      </c>
      <c r="F1419" s="1" t="s">
        <v>6881</v>
      </c>
      <c r="G1419" s="70">
        <v>41680</v>
      </c>
      <c r="H1419" t="s">
        <v>1</v>
      </c>
      <c r="I1419" t="s">
        <v>15711</v>
      </c>
      <c r="J1419" s="15">
        <v>-42315.5</v>
      </c>
      <c r="K1419" s="14">
        <v>-42315.5</v>
      </c>
    </row>
    <row r="1420" spans="2:11" x14ac:dyDescent="0.25">
      <c r="B1420" t="s">
        <v>17738</v>
      </c>
      <c r="C1420" t="s">
        <v>17739</v>
      </c>
      <c r="D1420" t="s">
        <v>0</v>
      </c>
      <c r="E1420" t="s">
        <v>12204</v>
      </c>
      <c r="F1420" s="1" t="s">
        <v>2328</v>
      </c>
      <c r="G1420" s="70">
        <v>41680</v>
      </c>
      <c r="H1420" t="s">
        <v>1</v>
      </c>
      <c r="I1420" t="s">
        <v>15705</v>
      </c>
      <c r="J1420" s="15">
        <v>-1036.6400000000001</v>
      </c>
      <c r="K1420" s="14">
        <v>-1036.6400000000001</v>
      </c>
    </row>
    <row r="1421" spans="2:11" x14ac:dyDescent="0.25">
      <c r="B1421" t="s">
        <v>17738</v>
      </c>
      <c r="C1421" t="s">
        <v>17739</v>
      </c>
      <c r="D1421" t="s">
        <v>0</v>
      </c>
      <c r="E1421" t="s">
        <v>12204</v>
      </c>
      <c r="F1421" s="1" t="s">
        <v>2327</v>
      </c>
      <c r="G1421" s="70">
        <v>41680</v>
      </c>
      <c r="H1421" t="s">
        <v>1</v>
      </c>
      <c r="I1421" t="s">
        <v>15704</v>
      </c>
      <c r="J1421">
        <v>-978.67</v>
      </c>
      <c r="K1421" s="13">
        <v>-978.67</v>
      </c>
    </row>
    <row r="1422" spans="2:11" x14ac:dyDescent="0.25">
      <c r="B1422" t="s">
        <v>17738</v>
      </c>
      <c r="C1422" t="s">
        <v>17739</v>
      </c>
      <c r="D1422" t="s">
        <v>0</v>
      </c>
      <c r="E1422" t="s">
        <v>12204</v>
      </c>
      <c r="F1422" s="1" t="s">
        <v>2329</v>
      </c>
      <c r="G1422" s="70">
        <v>41680</v>
      </c>
      <c r="H1422" t="s">
        <v>1</v>
      </c>
      <c r="I1422" t="s">
        <v>15706</v>
      </c>
      <c r="J1422" s="15">
        <v>-2152.5</v>
      </c>
      <c r="K1422" s="14">
        <v>-2152.5</v>
      </c>
    </row>
    <row r="1423" spans="2:11" x14ac:dyDescent="0.25">
      <c r="B1423" t="s">
        <v>17738</v>
      </c>
      <c r="C1423" t="s">
        <v>17739</v>
      </c>
      <c r="D1423" t="s">
        <v>0</v>
      </c>
      <c r="E1423" t="s">
        <v>12204</v>
      </c>
      <c r="F1423" s="1" t="s">
        <v>2324</v>
      </c>
      <c r="G1423" s="70">
        <v>41680</v>
      </c>
      <c r="H1423" t="s">
        <v>1</v>
      </c>
      <c r="I1423" t="s">
        <v>15701</v>
      </c>
      <c r="J1423" s="15">
        <v>-5789.86</v>
      </c>
      <c r="K1423" s="14">
        <v>-5789.86</v>
      </c>
    </row>
    <row r="1424" spans="2:11" x14ac:dyDescent="0.25">
      <c r="B1424" t="s">
        <v>17738</v>
      </c>
      <c r="C1424" t="s">
        <v>17739</v>
      </c>
      <c r="D1424" t="s">
        <v>0</v>
      </c>
      <c r="E1424" t="s">
        <v>12204</v>
      </c>
      <c r="F1424" s="1" t="s">
        <v>2326</v>
      </c>
      <c r="G1424" s="70">
        <v>41680</v>
      </c>
      <c r="H1424" t="s">
        <v>1</v>
      </c>
      <c r="I1424" t="s">
        <v>15703</v>
      </c>
      <c r="J1424" s="15">
        <v>-1399.46</v>
      </c>
      <c r="K1424" s="14">
        <v>-1399.46</v>
      </c>
    </row>
    <row r="1425" spans="2:11" x14ac:dyDescent="0.25">
      <c r="B1425" t="s">
        <v>17738</v>
      </c>
      <c r="C1425" t="s">
        <v>17739</v>
      </c>
      <c r="D1425" t="s">
        <v>0</v>
      </c>
      <c r="E1425" t="s">
        <v>12204</v>
      </c>
      <c r="F1425" s="1" t="s">
        <v>2325</v>
      </c>
      <c r="G1425" s="70">
        <v>41680</v>
      </c>
      <c r="H1425" t="s">
        <v>1</v>
      </c>
      <c r="I1425" t="s">
        <v>15702</v>
      </c>
      <c r="J1425" s="15">
        <v>-1321.21</v>
      </c>
      <c r="K1425" s="14">
        <v>-1321.21</v>
      </c>
    </row>
    <row r="1426" spans="2:11" x14ac:dyDescent="0.25">
      <c r="B1426" t="s">
        <v>17738</v>
      </c>
      <c r="C1426" t="s">
        <v>17739</v>
      </c>
      <c r="D1426" t="s">
        <v>0</v>
      </c>
      <c r="E1426" t="s">
        <v>12204</v>
      </c>
      <c r="F1426" s="1" t="s">
        <v>2333</v>
      </c>
      <c r="G1426" s="70">
        <v>41681</v>
      </c>
      <c r="H1426" t="s">
        <v>1</v>
      </c>
      <c r="I1426" t="s">
        <v>15713</v>
      </c>
      <c r="J1426">
        <v>-253.35</v>
      </c>
      <c r="K1426" s="13">
        <v>-253.35</v>
      </c>
    </row>
    <row r="1427" spans="2:11" x14ac:dyDescent="0.25">
      <c r="B1427" t="s">
        <v>17738</v>
      </c>
      <c r="C1427" t="s">
        <v>17739</v>
      </c>
      <c r="D1427" t="s">
        <v>0</v>
      </c>
      <c r="E1427" t="s">
        <v>12204</v>
      </c>
      <c r="F1427" s="1" t="s">
        <v>2335</v>
      </c>
      <c r="G1427" s="70">
        <v>41681</v>
      </c>
      <c r="H1427" t="s">
        <v>1</v>
      </c>
      <c r="I1427" t="s">
        <v>15715</v>
      </c>
      <c r="J1427" s="15">
        <v>-2870</v>
      </c>
      <c r="K1427" s="14">
        <v>-2870</v>
      </c>
    </row>
    <row r="1428" spans="2:11" x14ac:dyDescent="0.25">
      <c r="B1428" t="s">
        <v>17738</v>
      </c>
      <c r="C1428" t="s">
        <v>17739</v>
      </c>
      <c r="D1428" t="s">
        <v>0</v>
      </c>
      <c r="E1428" t="s">
        <v>12204</v>
      </c>
      <c r="F1428" s="1" t="s">
        <v>2336</v>
      </c>
      <c r="G1428" s="70">
        <v>41681</v>
      </c>
      <c r="H1428" t="s">
        <v>1</v>
      </c>
      <c r="I1428" t="s">
        <v>15716</v>
      </c>
      <c r="J1428" s="15">
        <v>-3040</v>
      </c>
      <c r="K1428" s="14">
        <v>-3040</v>
      </c>
    </row>
    <row r="1429" spans="2:11" x14ac:dyDescent="0.25">
      <c r="B1429" t="s">
        <v>17738</v>
      </c>
      <c r="C1429" t="s">
        <v>17739</v>
      </c>
      <c r="D1429" t="s">
        <v>0</v>
      </c>
      <c r="E1429" t="s">
        <v>12204</v>
      </c>
      <c r="F1429" s="1" t="s">
        <v>2334</v>
      </c>
      <c r="G1429" s="70">
        <v>41681</v>
      </c>
      <c r="H1429" t="s">
        <v>1</v>
      </c>
      <c r="I1429" t="s">
        <v>15714</v>
      </c>
      <c r="J1429">
        <v>-268.37</v>
      </c>
      <c r="K1429" s="13">
        <v>-268.37</v>
      </c>
    </row>
    <row r="1430" spans="2:11" x14ac:dyDescent="0.25">
      <c r="B1430" t="s">
        <v>17791</v>
      </c>
      <c r="C1430" t="s">
        <v>17792</v>
      </c>
      <c r="D1430" t="s">
        <v>4487</v>
      </c>
      <c r="E1430" t="s">
        <v>12915</v>
      </c>
      <c r="F1430" s="1" t="s">
        <v>4488</v>
      </c>
      <c r="G1430" s="70">
        <v>41682</v>
      </c>
      <c r="H1430" t="s">
        <v>1</v>
      </c>
      <c r="I1430" t="s">
        <v>15717</v>
      </c>
      <c r="J1430" s="15">
        <v>-43057.2</v>
      </c>
      <c r="K1430" s="14">
        <v>-43057.2</v>
      </c>
    </row>
    <row r="1431" spans="2:11" x14ac:dyDescent="0.25">
      <c r="B1431" t="s">
        <v>17738</v>
      </c>
      <c r="C1431" t="s">
        <v>17739</v>
      </c>
      <c r="D1431" t="s">
        <v>0</v>
      </c>
      <c r="E1431" t="s">
        <v>12204</v>
      </c>
      <c r="F1431" s="1" t="s">
        <v>2342</v>
      </c>
      <c r="G1431" s="70">
        <v>41682</v>
      </c>
      <c r="H1431" t="s">
        <v>1</v>
      </c>
      <c r="I1431" t="s">
        <v>15723</v>
      </c>
      <c r="J1431">
        <v>-966.88</v>
      </c>
      <c r="K1431" s="13">
        <v>-966.88</v>
      </c>
    </row>
    <row r="1432" spans="2:11" x14ac:dyDescent="0.25">
      <c r="B1432" t="s">
        <v>17738</v>
      </c>
      <c r="C1432" t="s">
        <v>17739</v>
      </c>
      <c r="D1432" t="s">
        <v>0</v>
      </c>
      <c r="E1432" t="s">
        <v>12204</v>
      </c>
      <c r="F1432" s="1" t="s">
        <v>2340</v>
      </c>
      <c r="G1432" s="70">
        <v>41682</v>
      </c>
      <c r="H1432" t="s">
        <v>1</v>
      </c>
      <c r="I1432" t="s">
        <v>15721</v>
      </c>
      <c r="J1432" s="15">
        <v>-1366.63</v>
      </c>
      <c r="K1432" s="14">
        <v>-1366.63</v>
      </c>
    </row>
    <row r="1433" spans="2:11" x14ac:dyDescent="0.25">
      <c r="B1433" t="s">
        <v>17738</v>
      </c>
      <c r="C1433" t="s">
        <v>17739</v>
      </c>
      <c r="D1433" t="s">
        <v>0</v>
      </c>
      <c r="E1433" t="s">
        <v>12204</v>
      </c>
      <c r="F1433" s="1" t="s">
        <v>2337</v>
      </c>
      <c r="G1433" s="70">
        <v>41682</v>
      </c>
      <c r="H1433" t="s">
        <v>1</v>
      </c>
      <c r="I1433" t="s">
        <v>15718</v>
      </c>
      <c r="J1433">
        <v>-429.06</v>
      </c>
      <c r="K1433" s="13">
        <v>-429.06</v>
      </c>
    </row>
    <row r="1434" spans="2:11" x14ac:dyDescent="0.25">
      <c r="B1434" t="s">
        <v>17738</v>
      </c>
      <c r="C1434" t="s">
        <v>17739</v>
      </c>
      <c r="D1434" t="s">
        <v>0</v>
      </c>
      <c r="E1434" t="s">
        <v>12204</v>
      </c>
      <c r="F1434" s="1" t="s">
        <v>2339</v>
      </c>
      <c r="G1434" s="70">
        <v>41682</v>
      </c>
      <c r="H1434" t="s">
        <v>1</v>
      </c>
      <c r="I1434" t="s">
        <v>15720</v>
      </c>
      <c r="J1434" s="15">
        <v>-1447.59</v>
      </c>
      <c r="K1434" s="14">
        <v>-1447.59</v>
      </c>
    </row>
    <row r="1435" spans="2:11" x14ac:dyDescent="0.25">
      <c r="B1435" t="s">
        <v>17738</v>
      </c>
      <c r="C1435" t="s">
        <v>17739</v>
      </c>
      <c r="D1435" t="s">
        <v>0</v>
      </c>
      <c r="E1435" t="s">
        <v>12204</v>
      </c>
      <c r="F1435" s="1" t="s">
        <v>2341</v>
      </c>
      <c r="G1435" s="70">
        <v>41682</v>
      </c>
      <c r="H1435" t="s">
        <v>1</v>
      </c>
      <c r="I1435" t="s">
        <v>15722</v>
      </c>
      <c r="J1435">
        <v>-912.8</v>
      </c>
      <c r="K1435" s="13">
        <v>-912.8</v>
      </c>
    </row>
    <row r="1436" spans="2:11" x14ac:dyDescent="0.25">
      <c r="B1436" t="s">
        <v>17738</v>
      </c>
      <c r="C1436" t="s">
        <v>17739</v>
      </c>
      <c r="D1436" t="s">
        <v>0</v>
      </c>
      <c r="E1436" t="s">
        <v>12204</v>
      </c>
      <c r="F1436" s="1" t="s">
        <v>2343</v>
      </c>
      <c r="G1436" s="70">
        <v>41682</v>
      </c>
      <c r="H1436" t="s">
        <v>1</v>
      </c>
      <c r="I1436" t="s">
        <v>15724</v>
      </c>
      <c r="J1436">
        <v>-717.5</v>
      </c>
      <c r="K1436" s="13">
        <v>-717.5</v>
      </c>
    </row>
    <row r="1437" spans="2:11" x14ac:dyDescent="0.25">
      <c r="B1437" t="s">
        <v>17738</v>
      </c>
      <c r="C1437" t="s">
        <v>17739</v>
      </c>
      <c r="D1437" t="s">
        <v>0</v>
      </c>
      <c r="E1437" t="s">
        <v>12204</v>
      </c>
      <c r="F1437" s="1" t="s">
        <v>2344</v>
      </c>
      <c r="G1437" s="70">
        <v>41682</v>
      </c>
      <c r="H1437" t="s">
        <v>1</v>
      </c>
      <c r="I1437" t="s">
        <v>15725</v>
      </c>
      <c r="J1437">
        <v>-760</v>
      </c>
      <c r="K1437" s="13">
        <v>-760</v>
      </c>
    </row>
    <row r="1438" spans="2:11" x14ac:dyDescent="0.25">
      <c r="B1438" t="s">
        <v>17738</v>
      </c>
      <c r="C1438" t="s">
        <v>17739</v>
      </c>
      <c r="D1438" t="s">
        <v>0</v>
      </c>
      <c r="E1438" t="s">
        <v>12204</v>
      </c>
      <c r="F1438" s="1" t="s">
        <v>2338</v>
      </c>
      <c r="G1438" s="70">
        <v>41682</v>
      </c>
      <c r="H1438" t="s">
        <v>1</v>
      </c>
      <c r="I1438" t="s">
        <v>15719</v>
      </c>
      <c r="J1438">
        <v>-454.48</v>
      </c>
      <c r="K1438" s="13">
        <v>-454.48</v>
      </c>
    </row>
    <row r="1439" spans="2:11" x14ac:dyDescent="0.25">
      <c r="B1439" t="s">
        <v>17738</v>
      </c>
      <c r="C1439" t="s">
        <v>17739</v>
      </c>
      <c r="D1439" t="s">
        <v>0</v>
      </c>
      <c r="E1439" t="s">
        <v>12204</v>
      </c>
      <c r="F1439" s="1" t="s">
        <v>2349</v>
      </c>
      <c r="G1439" s="70">
        <v>41683</v>
      </c>
      <c r="H1439" t="s">
        <v>1</v>
      </c>
      <c r="I1439" t="s">
        <v>15731</v>
      </c>
      <c r="J1439" s="15">
        <v>-125088.95</v>
      </c>
      <c r="K1439" s="14">
        <v>-125088.95</v>
      </c>
    </row>
    <row r="1440" spans="2:11" x14ac:dyDescent="0.25">
      <c r="B1440" t="s">
        <v>17791</v>
      </c>
      <c r="C1440" t="s">
        <v>17792</v>
      </c>
      <c r="D1440" t="s">
        <v>6203</v>
      </c>
      <c r="E1440" t="s">
        <v>13464</v>
      </c>
      <c r="F1440" s="1" t="s">
        <v>6204</v>
      </c>
      <c r="G1440" s="70">
        <v>41683</v>
      </c>
      <c r="H1440" t="s">
        <v>1</v>
      </c>
      <c r="I1440" t="s">
        <v>15726</v>
      </c>
      <c r="J1440" s="15">
        <v>-24438.400000000001</v>
      </c>
      <c r="K1440" s="14">
        <v>-24438.400000000001</v>
      </c>
    </row>
    <row r="1441" spans="2:11" x14ac:dyDescent="0.25">
      <c r="B1441" t="s">
        <v>17738</v>
      </c>
      <c r="C1441" t="s">
        <v>17739</v>
      </c>
      <c r="D1441" t="s">
        <v>0</v>
      </c>
      <c r="E1441" t="s">
        <v>12204</v>
      </c>
      <c r="F1441" s="1" t="s">
        <v>2350</v>
      </c>
      <c r="G1441" s="70">
        <v>41683</v>
      </c>
      <c r="H1441" t="s">
        <v>1</v>
      </c>
      <c r="I1441" t="s">
        <v>15732</v>
      </c>
      <c r="J1441" s="15">
        <v>-132498.4</v>
      </c>
      <c r="K1441" s="14">
        <v>-132498.4</v>
      </c>
    </row>
    <row r="1442" spans="2:11" x14ac:dyDescent="0.25">
      <c r="B1442" t="s">
        <v>17791</v>
      </c>
      <c r="C1442" t="s">
        <v>17792</v>
      </c>
      <c r="D1442" t="s">
        <v>6263</v>
      </c>
      <c r="E1442" t="s">
        <v>13485</v>
      </c>
      <c r="F1442" s="1" t="s">
        <v>6264</v>
      </c>
      <c r="G1442" s="70">
        <v>41683</v>
      </c>
      <c r="H1442" t="s">
        <v>1</v>
      </c>
      <c r="I1442" t="s">
        <v>15726</v>
      </c>
      <c r="J1442" s="15">
        <v>-42315.5</v>
      </c>
      <c r="K1442" s="14">
        <v>-42315.5</v>
      </c>
    </row>
    <row r="1443" spans="2:11" x14ac:dyDescent="0.25">
      <c r="B1443" t="s">
        <v>17738</v>
      </c>
      <c r="C1443" t="s">
        <v>17739</v>
      </c>
      <c r="D1443" t="s">
        <v>0</v>
      </c>
      <c r="E1443" t="s">
        <v>12204</v>
      </c>
      <c r="F1443" s="1" t="s">
        <v>2347</v>
      </c>
      <c r="G1443" s="70">
        <v>41683</v>
      </c>
      <c r="H1443" t="s">
        <v>1</v>
      </c>
      <c r="I1443" t="s">
        <v>15729</v>
      </c>
      <c r="J1443" s="15">
        <v>-2519.29</v>
      </c>
      <c r="K1443" s="14">
        <v>-2519.29</v>
      </c>
    </row>
    <row r="1444" spans="2:11" x14ac:dyDescent="0.25">
      <c r="B1444" t="s">
        <v>17791</v>
      </c>
      <c r="C1444" t="s">
        <v>17792</v>
      </c>
      <c r="D1444" t="s">
        <v>6189</v>
      </c>
      <c r="E1444" t="s">
        <v>13459</v>
      </c>
      <c r="F1444" s="1" t="s">
        <v>6190</v>
      </c>
      <c r="G1444" s="70">
        <v>41683</v>
      </c>
      <c r="H1444" t="s">
        <v>1</v>
      </c>
      <c r="I1444" t="s">
        <v>15726</v>
      </c>
      <c r="J1444" s="15">
        <v>-42315.5</v>
      </c>
      <c r="K1444" s="14">
        <v>-42315.5</v>
      </c>
    </row>
    <row r="1445" spans="2:11" x14ac:dyDescent="0.25">
      <c r="B1445" t="s">
        <v>17791</v>
      </c>
      <c r="C1445" t="s">
        <v>17792</v>
      </c>
      <c r="D1445" t="s">
        <v>6268</v>
      </c>
      <c r="E1445" t="s">
        <v>13487</v>
      </c>
      <c r="F1445" s="1" t="s">
        <v>6269</v>
      </c>
      <c r="G1445" s="70">
        <v>41683</v>
      </c>
      <c r="H1445" t="s">
        <v>1</v>
      </c>
      <c r="I1445" t="s">
        <v>15726</v>
      </c>
      <c r="J1445" s="15">
        <v>-73365.2</v>
      </c>
      <c r="K1445" s="14">
        <v>-73365.2</v>
      </c>
    </row>
    <row r="1446" spans="2:11" x14ac:dyDescent="0.25">
      <c r="B1446" t="s">
        <v>17738</v>
      </c>
      <c r="C1446" t="s">
        <v>17739</v>
      </c>
      <c r="D1446" t="s">
        <v>0</v>
      </c>
      <c r="E1446" t="s">
        <v>12204</v>
      </c>
      <c r="F1446" s="1" t="s">
        <v>2346</v>
      </c>
      <c r="G1446" s="70">
        <v>41683</v>
      </c>
      <c r="H1446" t="s">
        <v>1</v>
      </c>
      <c r="I1446" t="s">
        <v>15728</v>
      </c>
      <c r="J1446">
        <v>-655.5</v>
      </c>
      <c r="K1446" s="13">
        <v>-655.5</v>
      </c>
    </row>
    <row r="1447" spans="2:11" x14ac:dyDescent="0.25">
      <c r="B1447" t="s">
        <v>17791</v>
      </c>
      <c r="C1447" t="s">
        <v>17792</v>
      </c>
      <c r="D1447" t="s">
        <v>6258</v>
      </c>
      <c r="E1447" t="s">
        <v>13483</v>
      </c>
      <c r="F1447" s="1" t="s">
        <v>6259</v>
      </c>
      <c r="G1447" s="70">
        <v>41683</v>
      </c>
      <c r="H1447" t="s">
        <v>1</v>
      </c>
      <c r="I1447" t="s">
        <v>15726</v>
      </c>
      <c r="J1447" s="15">
        <v>-42315.5</v>
      </c>
      <c r="K1447" s="14">
        <v>-42315.5</v>
      </c>
    </row>
    <row r="1448" spans="2:11" x14ac:dyDescent="0.25">
      <c r="B1448" t="s">
        <v>17791</v>
      </c>
      <c r="C1448" t="s">
        <v>17792</v>
      </c>
      <c r="D1448" t="s">
        <v>6205</v>
      </c>
      <c r="E1448" t="s">
        <v>13465</v>
      </c>
      <c r="F1448" s="1" t="s">
        <v>6206</v>
      </c>
      <c r="G1448" s="70">
        <v>41683</v>
      </c>
      <c r="H1448" t="s">
        <v>1</v>
      </c>
      <c r="I1448" t="s">
        <v>15726</v>
      </c>
      <c r="J1448" s="15">
        <v>-42315.5</v>
      </c>
      <c r="K1448" s="14">
        <v>-42315.5</v>
      </c>
    </row>
    <row r="1449" spans="2:11" x14ac:dyDescent="0.25">
      <c r="B1449" t="s">
        <v>17738</v>
      </c>
      <c r="C1449" t="s">
        <v>17739</v>
      </c>
      <c r="D1449" t="s">
        <v>0</v>
      </c>
      <c r="E1449" t="s">
        <v>12204</v>
      </c>
      <c r="F1449" s="1" t="s">
        <v>2348</v>
      </c>
      <c r="G1449" s="70">
        <v>41683</v>
      </c>
      <c r="H1449" t="s">
        <v>1</v>
      </c>
      <c r="I1449" t="s">
        <v>15730</v>
      </c>
      <c r="J1449" s="15">
        <v>-2668.51</v>
      </c>
      <c r="K1449" s="14">
        <v>-2668.51</v>
      </c>
    </row>
    <row r="1450" spans="2:11" x14ac:dyDescent="0.25">
      <c r="B1450" t="s">
        <v>17738</v>
      </c>
      <c r="C1450" t="s">
        <v>17739</v>
      </c>
      <c r="D1450" t="s">
        <v>0</v>
      </c>
      <c r="E1450" t="s">
        <v>12204</v>
      </c>
      <c r="F1450" s="1" t="s">
        <v>2345</v>
      </c>
      <c r="G1450" s="70">
        <v>41683</v>
      </c>
      <c r="H1450" t="s">
        <v>1</v>
      </c>
      <c r="I1450" t="s">
        <v>15727</v>
      </c>
      <c r="J1450">
        <v>-618.84</v>
      </c>
      <c r="K1450" s="13">
        <v>-618.84</v>
      </c>
    </row>
    <row r="1451" spans="2:11" x14ac:dyDescent="0.25">
      <c r="B1451" t="s">
        <v>17738</v>
      </c>
      <c r="C1451" t="s">
        <v>17739</v>
      </c>
      <c r="D1451" t="s">
        <v>0</v>
      </c>
      <c r="E1451" t="s">
        <v>12204</v>
      </c>
      <c r="F1451" s="1" t="s">
        <v>2351</v>
      </c>
      <c r="G1451" s="70">
        <v>41684</v>
      </c>
      <c r="H1451" t="s">
        <v>1</v>
      </c>
      <c r="I1451" t="s">
        <v>15734</v>
      </c>
      <c r="J1451" s="15">
        <v>-4531.12</v>
      </c>
      <c r="K1451" s="14">
        <v>-4531.12</v>
      </c>
    </row>
    <row r="1452" spans="2:11" x14ac:dyDescent="0.25">
      <c r="B1452" t="s">
        <v>17575</v>
      </c>
      <c r="C1452" t="s">
        <v>17576</v>
      </c>
      <c r="D1452" t="s">
        <v>12060</v>
      </c>
      <c r="E1452" t="s">
        <v>14885</v>
      </c>
      <c r="F1452" s="1" t="s">
        <v>12068</v>
      </c>
      <c r="G1452" s="70">
        <v>41684</v>
      </c>
      <c r="H1452" t="s">
        <v>12067</v>
      </c>
      <c r="I1452" t="s">
        <v>12067</v>
      </c>
      <c r="J1452" s="15">
        <v>-20700</v>
      </c>
      <c r="K1452" s="14">
        <v>-20700</v>
      </c>
    </row>
    <row r="1453" spans="2:11" x14ac:dyDescent="0.25">
      <c r="B1453" t="s">
        <v>17738</v>
      </c>
      <c r="C1453" t="s">
        <v>17739</v>
      </c>
      <c r="D1453" t="s">
        <v>1419</v>
      </c>
      <c r="E1453" t="s">
        <v>12411</v>
      </c>
      <c r="F1453" s="1" t="s">
        <v>1421</v>
      </c>
      <c r="G1453" s="70">
        <v>41684</v>
      </c>
      <c r="H1453" t="s">
        <v>1420</v>
      </c>
      <c r="I1453" t="s">
        <v>15733</v>
      </c>
      <c r="J1453" s="15">
        <v>-118000</v>
      </c>
      <c r="K1453" s="14">
        <v>-118000</v>
      </c>
    </row>
    <row r="1454" spans="2:11" x14ac:dyDescent="0.25">
      <c r="B1454" t="s">
        <v>17738</v>
      </c>
      <c r="C1454" t="s">
        <v>17739</v>
      </c>
      <c r="D1454" t="s">
        <v>0</v>
      </c>
      <c r="E1454" t="s">
        <v>12204</v>
      </c>
      <c r="F1454" s="1" t="s">
        <v>2352</v>
      </c>
      <c r="G1454" s="70">
        <v>41684</v>
      </c>
      <c r="H1454" t="s">
        <v>1</v>
      </c>
      <c r="I1454" t="s">
        <v>15735</v>
      </c>
      <c r="J1454" s="15">
        <v>-4799.51</v>
      </c>
      <c r="K1454" s="14">
        <v>-4799.51</v>
      </c>
    </row>
    <row r="1455" spans="2:11" x14ac:dyDescent="0.25">
      <c r="B1455" t="s">
        <v>17575</v>
      </c>
      <c r="C1455" t="s">
        <v>17576</v>
      </c>
      <c r="D1455" t="s">
        <v>8461</v>
      </c>
      <c r="E1455" t="s">
        <v>13907</v>
      </c>
      <c r="F1455" s="1" t="s">
        <v>9834</v>
      </c>
      <c r="G1455" s="70">
        <v>41687</v>
      </c>
      <c r="H1455" t="s">
        <v>9833</v>
      </c>
      <c r="I1455" t="s">
        <v>9833</v>
      </c>
      <c r="J1455" s="15">
        <v>-1770</v>
      </c>
      <c r="K1455" s="14">
        <v>-1770</v>
      </c>
    </row>
    <row r="1456" spans="2:11" x14ac:dyDescent="0.25">
      <c r="B1456" t="s">
        <v>17575</v>
      </c>
      <c r="C1456" t="s">
        <v>17576</v>
      </c>
      <c r="D1456" t="s">
        <v>11274</v>
      </c>
      <c r="E1456" t="s">
        <v>14685</v>
      </c>
      <c r="F1456" s="1" t="s">
        <v>11276</v>
      </c>
      <c r="G1456" s="70">
        <v>41687</v>
      </c>
      <c r="H1456" t="s">
        <v>11275</v>
      </c>
      <c r="I1456" t="s">
        <v>11275</v>
      </c>
      <c r="J1456" s="15">
        <v>-2950</v>
      </c>
      <c r="K1456" s="14">
        <v>-2250</v>
      </c>
    </row>
    <row r="1457" spans="2:11" x14ac:dyDescent="0.25">
      <c r="B1457" t="s">
        <v>17575</v>
      </c>
      <c r="C1457" t="s">
        <v>17576</v>
      </c>
      <c r="D1457" t="s">
        <v>12012</v>
      </c>
      <c r="E1457" t="s">
        <v>14877</v>
      </c>
      <c r="F1457" s="1" t="s">
        <v>12018</v>
      </c>
      <c r="G1457" s="70">
        <v>41688</v>
      </c>
      <c r="H1457" t="s">
        <v>12017</v>
      </c>
      <c r="I1457" t="s">
        <v>12017</v>
      </c>
      <c r="J1457" s="15">
        <v>-35000</v>
      </c>
      <c r="K1457" s="14">
        <v>-35000</v>
      </c>
    </row>
    <row r="1458" spans="2:11" x14ac:dyDescent="0.25">
      <c r="B1458" t="s">
        <v>17575</v>
      </c>
      <c r="C1458" t="s">
        <v>17576</v>
      </c>
      <c r="D1458" t="s">
        <v>12012</v>
      </c>
      <c r="E1458" t="s">
        <v>14877</v>
      </c>
      <c r="F1458" s="1" t="s">
        <v>12016</v>
      </c>
      <c r="G1458" s="70">
        <v>41688</v>
      </c>
      <c r="H1458" t="s">
        <v>12015</v>
      </c>
      <c r="I1458" t="s">
        <v>12015</v>
      </c>
      <c r="J1458" s="15">
        <v>-60000</v>
      </c>
      <c r="K1458" s="14">
        <v>-60000</v>
      </c>
    </row>
    <row r="1459" spans="2:11" x14ac:dyDescent="0.25">
      <c r="B1459" t="s">
        <v>17738</v>
      </c>
      <c r="C1459" t="s">
        <v>17739</v>
      </c>
      <c r="D1459" t="s">
        <v>0</v>
      </c>
      <c r="E1459" t="s">
        <v>12204</v>
      </c>
      <c r="F1459" s="1" t="s">
        <v>2361</v>
      </c>
      <c r="G1459" s="70">
        <v>41691</v>
      </c>
      <c r="H1459" t="s">
        <v>1</v>
      </c>
      <c r="I1459" t="s">
        <v>15745</v>
      </c>
      <c r="J1459">
        <v>-430.5</v>
      </c>
      <c r="K1459" s="13">
        <v>-430.5</v>
      </c>
    </row>
    <row r="1460" spans="2:11" x14ac:dyDescent="0.25">
      <c r="B1460" t="s">
        <v>17738</v>
      </c>
      <c r="C1460" t="s">
        <v>17739</v>
      </c>
      <c r="D1460" t="s">
        <v>0</v>
      </c>
      <c r="E1460" t="s">
        <v>12204</v>
      </c>
      <c r="F1460" s="1" t="s">
        <v>2354</v>
      </c>
      <c r="G1460" s="70">
        <v>41691</v>
      </c>
      <c r="H1460" t="s">
        <v>1</v>
      </c>
      <c r="I1460" t="s">
        <v>15738</v>
      </c>
      <c r="J1460">
        <v>-854.48</v>
      </c>
      <c r="K1460" s="13">
        <v>-854.48</v>
      </c>
    </row>
    <row r="1461" spans="2:11" x14ac:dyDescent="0.25">
      <c r="B1461" t="s">
        <v>17738</v>
      </c>
      <c r="C1461" t="s">
        <v>17739</v>
      </c>
      <c r="D1461" t="s">
        <v>0</v>
      </c>
      <c r="E1461" t="s">
        <v>12204</v>
      </c>
      <c r="F1461" s="1" t="s">
        <v>2353</v>
      </c>
      <c r="G1461" s="70">
        <v>41691</v>
      </c>
      <c r="H1461" t="s">
        <v>1</v>
      </c>
      <c r="I1461" t="s">
        <v>15737</v>
      </c>
      <c r="J1461">
        <v>-806.7</v>
      </c>
      <c r="K1461" s="13">
        <v>-806.7</v>
      </c>
    </row>
    <row r="1462" spans="2:11" x14ac:dyDescent="0.25">
      <c r="B1462" t="s">
        <v>17738</v>
      </c>
      <c r="C1462" t="s">
        <v>17739</v>
      </c>
      <c r="D1462" t="s">
        <v>0</v>
      </c>
      <c r="E1462" t="s">
        <v>12204</v>
      </c>
      <c r="F1462" s="1" t="s">
        <v>2364</v>
      </c>
      <c r="G1462" s="70">
        <v>41691</v>
      </c>
      <c r="H1462" t="s">
        <v>1</v>
      </c>
      <c r="I1462" t="s">
        <v>15748</v>
      </c>
      <c r="J1462">
        <v>-569.66999999999996</v>
      </c>
      <c r="K1462" s="13">
        <v>-569.66999999999996</v>
      </c>
    </row>
    <row r="1463" spans="2:11" x14ac:dyDescent="0.25">
      <c r="B1463" t="s">
        <v>17791</v>
      </c>
      <c r="C1463" t="s">
        <v>17792</v>
      </c>
      <c r="D1463" t="s">
        <v>4586</v>
      </c>
      <c r="E1463" t="s">
        <v>12944</v>
      </c>
      <c r="F1463" s="1" t="s">
        <v>4587</v>
      </c>
      <c r="G1463" s="70">
        <v>41691</v>
      </c>
      <c r="H1463" t="s">
        <v>1</v>
      </c>
      <c r="I1463" t="s">
        <v>15749</v>
      </c>
      <c r="J1463" s="15">
        <v>-60168.97</v>
      </c>
      <c r="K1463" s="14">
        <v>-60168.97</v>
      </c>
    </row>
    <row r="1464" spans="2:11" x14ac:dyDescent="0.25">
      <c r="B1464" t="s">
        <v>17738</v>
      </c>
      <c r="C1464" t="s">
        <v>17739</v>
      </c>
      <c r="D1464" t="s">
        <v>0</v>
      </c>
      <c r="E1464" t="s">
        <v>12204</v>
      </c>
      <c r="F1464" s="1" t="s">
        <v>2363</v>
      </c>
      <c r="G1464" s="70">
        <v>41691</v>
      </c>
      <c r="H1464" t="s">
        <v>1</v>
      </c>
      <c r="I1464" t="s">
        <v>15747</v>
      </c>
      <c r="J1464">
        <v>-537.82000000000005</v>
      </c>
      <c r="K1464" s="13">
        <v>-537.82000000000005</v>
      </c>
    </row>
    <row r="1465" spans="2:11" x14ac:dyDescent="0.25">
      <c r="B1465" t="s">
        <v>17791</v>
      </c>
      <c r="C1465" t="s">
        <v>17792</v>
      </c>
      <c r="D1465" t="s">
        <v>5301</v>
      </c>
      <c r="E1465" t="s">
        <v>13171</v>
      </c>
      <c r="F1465" s="1" t="s">
        <v>5302</v>
      </c>
      <c r="G1465" s="70">
        <v>41691</v>
      </c>
      <c r="H1465" t="s">
        <v>1</v>
      </c>
      <c r="I1465" t="s">
        <v>15736</v>
      </c>
      <c r="J1465" s="15">
        <v>-14088.5</v>
      </c>
      <c r="K1465" s="14">
        <v>-14088.5</v>
      </c>
    </row>
    <row r="1466" spans="2:11" x14ac:dyDescent="0.25">
      <c r="B1466" t="s">
        <v>17738</v>
      </c>
      <c r="C1466" t="s">
        <v>17739</v>
      </c>
      <c r="D1466" t="s">
        <v>0</v>
      </c>
      <c r="E1466" t="s">
        <v>12204</v>
      </c>
      <c r="F1466" s="1" t="s">
        <v>2362</v>
      </c>
      <c r="G1466" s="70">
        <v>41691</v>
      </c>
      <c r="H1466" t="s">
        <v>1</v>
      </c>
      <c r="I1466" t="s">
        <v>15746</v>
      </c>
      <c r="J1466">
        <v>-456</v>
      </c>
      <c r="K1466" s="13">
        <v>-456</v>
      </c>
    </row>
    <row r="1467" spans="2:11" x14ac:dyDescent="0.25">
      <c r="B1467" t="s">
        <v>17738</v>
      </c>
      <c r="C1467" t="s">
        <v>17739</v>
      </c>
      <c r="D1467" t="s">
        <v>0</v>
      </c>
      <c r="E1467" t="s">
        <v>12204</v>
      </c>
      <c r="F1467" s="1" t="s">
        <v>2355</v>
      </c>
      <c r="G1467" s="70">
        <v>41691</v>
      </c>
      <c r="H1467" t="s">
        <v>1</v>
      </c>
      <c r="I1467" t="s">
        <v>15739</v>
      </c>
      <c r="J1467" s="15">
        <v>-4281.7</v>
      </c>
      <c r="K1467" s="14">
        <v>-4281.7</v>
      </c>
    </row>
    <row r="1468" spans="2:11" x14ac:dyDescent="0.25">
      <c r="B1468" t="s">
        <v>17738</v>
      </c>
      <c r="C1468" t="s">
        <v>17739</v>
      </c>
      <c r="D1468" t="s">
        <v>0</v>
      </c>
      <c r="E1468" t="s">
        <v>12204</v>
      </c>
      <c r="F1468" s="1" t="s">
        <v>2359</v>
      </c>
      <c r="G1468" s="70">
        <v>41691</v>
      </c>
      <c r="H1468" t="s">
        <v>1</v>
      </c>
      <c r="I1468" t="s">
        <v>15743</v>
      </c>
      <c r="J1468" s="15">
        <v>-2009</v>
      </c>
      <c r="K1468" s="14">
        <v>-2009</v>
      </c>
    </row>
    <row r="1469" spans="2:11" x14ac:dyDescent="0.25">
      <c r="B1469" t="s">
        <v>17738</v>
      </c>
      <c r="C1469" t="s">
        <v>17739</v>
      </c>
      <c r="D1469" t="s">
        <v>0</v>
      </c>
      <c r="E1469" t="s">
        <v>12204</v>
      </c>
      <c r="F1469" s="1" t="s">
        <v>2360</v>
      </c>
      <c r="G1469" s="70">
        <v>41691</v>
      </c>
      <c r="H1469" t="s">
        <v>1</v>
      </c>
      <c r="I1469" t="s">
        <v>15744</v>
      </c>
      <c r="J1469" s="15">
        <v>-2128</v>
      </c>
      <c r="K1469" s="14">
        <v>-2128</v>
      </c>
    </row>
    <row r="1470" spans="2:11" x14ac:dyDescent="0.25">
      <c r="B1470" t="s">
        <v>17791</v>
      </c>
      <c r="C1470" t="s">
        <v>17792</v>
      </c>
      <c r="D1470" t="s">
        <v>6426</v>
      </c>
      <c r="E1470" t="s">
        <v>13542</v>
      </c>
      <c r="F1470" s="1" t="s">
        <v>6427</v>
      </c>
      <c r="G1470" s="70">
        <v>41691</v>
      </c>
      <c r="H1470" t="s">
        <v>1</v>
      </c>
      <c r="I1470" t="s">
        <v>15750</v>
      </c>
      <c r="J1470" s="15">
        <v>-17606.759999999998</v>
      </c>
      <c r="K1470" s="14">
        <v>-17606.759999999998</v>
      </c>
    </row>
    <row r="1471" spans="2:11" x14ac:dyDescent="0.25">
      <c r="B1471" t="s">
        <v>17738</v>
      </c>
      <c r="C1471" t="s">
        <v>17739</v>
      </c>
      <c r="D1471" t="s">
        <v>0</v>
      </c>
      <c r="E1471" t="s">
        <v>12204</v>
      </c>
      <c r="F1471" s="1" t="s">
        <v>2357</v>
      </c>
      <c r="G1471" s="70">
        <v>41691</v>
      </c>
      <c r="H1471" t="s">
        <v>1</v>
      </c>
      <c r="I1471" t="s">
        <v>15741</v>
      </c>
      <c r="J1471">
        <v>-854.01</v>
      </c>
      <c r="K1471" s="13">
        <v>-854.01</v>
      </c>
    </row>
    <row r="1472" spans="2:11" x14ac:dyDescent="0.25">
      <c r="B1472" t="s">
        <v>17738</v>
      </c>
      <c r="C1472" t="s">
        <v>17739</v>
      </c>
      <c r="D1472" t="s">
        <v>0</v>
      </c>
      <c r="E1472" t="s">
        <v>12204</v>
      </c>
      <c r="F1472" s="1" t="s">
        <v>2358</v>
      </c>
      <c r="G1472" s="70">
        <v>41691</v>
      </c>
      <c r="H1472" t="s">
        <v>1</v>
      </c>
      <c r="I1472" t="s">
        <v>15742</v>
      </c>
      <c r="J1472">
        <v>-904.59</v>
      </c>
      <c r="K1472" s="13">
        <v>-904.59</v>
      </c>
    </row>
    <row r="1473" spans="2:11" x14ac:dyDescent="0.25">
      <c r="B1473" t="s">
        <v>17738</v>
      </c>
      <c r="C1473" t="s">
        <v>17739</v>
      </c>
      <c r="D1473" t="s">
        <v>0</v>
      </c>
      <c r="E1473" t="s">
        <v>12204</v>
      </c>
      <c r="F1473" s="1" t="s">
        <v>2356</v>
      </c>
      <c r="G1473" s="70">
        <v>41691</v>
      </c>
      <c r="H1473" t="s">
        <v>1</v>
      </c>
      <c r="I1473" t="s">
        <v>15740</v>
      </c>
      <c r="J1473" s="15">
        <v>-4535.32</v>
      </c>
      <c r="K1473" s="14">
        <v>-4535.32</v>
      </c>
    </row>
    <row r="1474" spans="2:11" x14ac:dyDescent="0.25">
      <c r="B1474" t="s">
        <v>17738</v>
      </c>
      <c r="C1474" t="s">
        <v>17739</v>
      </c>
      <c r="D1474" t="s">
        <v>937</v>
      </c>
      <c r="E1474" t="s">
        <v>12329</v>
      </c>
      <c r="F1474" s="1" t="s">
        <v>939</v>
      </c>
      <c r="G1474" s="70">
        <v>41694</v>
      </c>
      <c r="H1474" t="s">
        <v>938</v>
      </c>
      <c r="I1474" t="s">
        <v>15752</v>
      </c>
      <c r="J1474" s="15">
        <v>-4650928.03</v>
      </c>
      <c r="K1474" s="14">
        <v>-4650928.03</v>
      </c>
    </row>
    <row r="1475" spans="2:11" x14ac:dyDescent="0.25">
      <c r="B1475" t="s">
        <v>17575</v>
      </c>
      <c r="C1475" t="s">
        <v>17576</v>
      </c>
      <c r="D1475" t="s">
        <v>10713</v>
      </c>
      <c r="E1475" t="s">
        <v>14522</v>
      </c>
      <c r="F1475" s="1" t="s">
        <v>10715</v>
      </c>
      <c r="G1475" s="70">
        <v>41694</v>
      </c>
      <c r="H1475" t="s">
        <v>10714</v>
      </c>
      <c r="I1475" t="s">
        <v>15751</v>
      </c>
      <c r="J1475" s="15">
        <v>-564401.52</v>
      </c>
      <c r="K1475" s="14">
        <v>-564401.52</v>
      </c>
    </row>
    <row r="1476" spans="2:11" x14ac:dyDescent="0.25">
      <c r="B1476" t="s">
        <v>17791</v>
      </c>
      <c r="C1476" t="s">
        <v>17792</v>
      </c>
      <c r="D1476" t="s">
        <v>1971</v>
      </c>
      <c r="E1476" t="s">
        <v>12494</v>
      </c>
      <c r="F1476" s="1" t="s">
        <v>3037</v>
      </c>
      <c r="G1476" s="70">
        <v>41695</v>
      </c>
      <c r="H1476" t="s">
        <v>3036</v>
      </c>
      <c r="I1476" t="s">
        <v>3036</v>
      </c>
      <c r="J1476" s="15">
        <v>-6360.2</v>
      </c>
      <c r="K1476" s="14">
        <v>-6360.2</v>
      </c>
    </row>
    <row r="1477" spans="2:11" x14ac:dyDescent="0.25">
      <c r="B1477" t="s">
        <v>17575</v>
      </c>
      <c r="C1477" t="s">
        <v>17576</v>
      </c>
      <c r="D1477" t="s">
        <v>9076</v>
      </c>
      <c r="E1477" t="s">
        <v>14060</v>
      </c>
      <c r="F1477" s="1" t="s">
        <v>9078</v>
      </c>
      <c r="G1477" s="70">
        <v>41695</v>
      </c>
      <c r="H1477" t="s">
        <v>9077</v>
      </c>
      <c r="I1477" t="s">
        <v>15753</v>
      </c>
      <c r="J1477" s="15">
        <v>-134673.64000000001</v>
      </c>
      <c r="K1477" s="14">
        <v>-134673.64000000001</v>
      </c>
    </row>
    <row r="1478" spans="2:11" x14ac:dyDescent="0.25">
      <c r="B1478" t="s">
        <v>17738</v>
      </c>
      <c r="C1478" t="s">
        <v>17739</v>
      </c>
      <c r="D1478" t="s">
        <v>17858</v>
      </c>
      <c r="E1478" t="s">
        <v>17859</v>
      </c>
      <c r="F1478" s="1" t="s">
        <v>17860</v>
      </c>
      <c r="G1478" s="70">
        <v>41697</v>
      </c>
      <c r="H1478" t="s">
        <v>17861</v>
      </c>
      <c r="J1478" s="15">
        <v>-23600</v>
      </c>
      <c r="K1478" s="14">
        <v>-23600</v>
      </c>
    </row>
    <row r="1479" spans="2:11" x14ac:dyDescent="0.25">
      <c r="B1479" t="s">
        <v>17738</v>
      </c>
      <c r="C1479" t="s">
        <v>17739</v>
      </c>
      <c r="D1479" t="s">
        <v>289</v>
      </c>
      <c r="E1479" t="s">
        <v>12271</v>
      </c>
      <c r="F1479" s="1" t="s">
        <v>291</v>
      </c>
      <c r="G1479" s="70">
        <v>41698</v>
      </c>
      <c r="H1479" t="s">
        <v>290</v>
      </c>
      <c r="I1479" t="s">
        <v>290</v>
      </c>
      <c r="J1479" s="15">
        <v>-29500</v>
      </c>
      <c r="K1479" s="14">
        <v>-29500</v>
      </c>
    </row>
    <row r="1480" spans="2:11" x14ac:dyDescent="0.25">
      <c r="B1480" t="s">
        <v>17738</v>
      </c>
      <c r="C1480" t="s">
        <v>17739</v>
      </c>
      <c r="D1480" t="s">
        <v>256</v>
      </c>
      <c r="E1480" t="s">
        <v>12261</v>
      </c>
      <c r="F1480" s="1" t="s">
        <v>258</v>
      </c>
      <c r="G1480" s="70">
        <v>41698</v>
      </c>
      <c r="H1480" t="s">
        <v>257</v>
      </c>
      <c r="I1480" t="s">
        <v>257</v>
      </c>
      <c r="J1480" s="15">
        <v>-23600</v>
      </c>
      <c r="K1480" s="14">
        <v>-23600</v>
      </c>
    </row>
    <row r="1481" spans="2:11" x14ac:dyDescent="0.25">
      <c r="B1481" t="s">
        <v>17791</v>
      </c>
      <c r="C1481" t="s">
        <v>17792</v>
      </c>
      <c r="D1481" t="s">
        <v>6680</v>
      </c>
      <c r="E1481" t="s">
        <v>13627</v>
      </c>
      <c r="F1481" s="1" t="s">
        <v>6683</v>
      </c>
      <c r="G1481" s="70">
        <v>41698</v>
      </c>
      <c r="H1481" t="s">
        <v>6682</v>
      </c>
      <c r="I1481" t="s">
        <v>15754</v>
      </c>
      <c r="J1481" s="15">
        <v>-20123.32</v>
      </c>
      <c r="K1481" s="14">
        <v>-20123.32</v>
      </c>
    </row>
    <row r="1482" spans="2:11" x14ac:dyDescent="0.25">
      <c r="B1482" t="s">
        <v>17738</v>
      </c>
      <c r="C1482" t="s">
        <v>17739</v>
      </c>
      <c r="D1482" t="s">
        <v>17862</v>
      </c>
      <c r="E1482" t="s">
        <v>17863</v>
      </c>
      <c r="F1482" s="1" t="s">
        <v>17864</v>
      </c>
      <c r="G1482" s="70">
        <v>41699</v>
      </c>
      <c r="H1482" t="s">
        <v>17865</v>
      </c>
      <c r="J1482" s="15">
        <v>-94400</v>
      </c>
      <c r="K1482" s="14">
        <v>-76000</v>
      </c>
    </row>
    <row r="1483" spans="2:11" x14ac:dyDescent="0.25">
      <c r="B1483" t="s">
        <v>17738</v>
      </c>
      <c r="C1483" t="s">
        <v>17739</v>
      </c>
      <c r="D1483" t="s">
        <v>0</v>
      </c>
      <c r="E1483" t="s">
        <v>12204</v>
      </c>
      <c r="F1483" s="1" t="s">
        <v>2365</v>
      </c>
      <c r="G1483" s="70">
        <v>41701</v>
      </c>
      <c r="H1483" t="s">
        <v>1</v>
      </c>
      <c r="I1483" t="s">
        <v>15755</v>
      </c>
      <c r="J1483" s="15">
        <v>-4850.3</v>
      </c>
      <c r="K1483" s="14">
        <v>-4850.3</v>
      </c>
    </row>
    <row r="1484" spans="2:11" x14ac:dyDescent="0.25">
      <c r="B1484" t="s">
        <v>17738</v>
      </c>
      <c r="C1484" t="s">
        <v>17739</v>
      </c>
      <c r="D1484" t="s">
        <v>0</v>
      </c>
      <c r="E1484" t="s">
        <v>12204</v>
      </c>
      <c r="F1484" s="1" t="s">
        <v>2366</v>
      </c>
      <c r="G1484" s="70">
        <v>41701</v>
      </c>
      <c r="H1484" t="s">
        <v>1</v>
      </c>
      <c r="I1484" t="s">
        <v>15756</v>
      </c>
      <c r="J1484" s="15">
        <v>-5137.6000000000004</v>
      </c>
      <c r="K1484" s="14">
        <v>-5137.6000000000004</v>
      </c>
    </row>
    <row r="1485" spans="2:11" x14ac:dyDescent="0.25">
      <c r="B1485" t="s">
        <v>17575</v>
      </c>
      <c r="C1485" t="s">
        <v>17576</v>
      </c>
      <c r="D1485" t="s">
        <v>10158</v>
      </c>
      <c r="E1485" t="s">
        <v>14357</v>
      </c>
      <c r="F1485" s="1" t="s">
        <v>10160</v>
      </c>
      <c r="G1485" s="70">
        <v>41701</v>
      </c>
      <c r="H1485" t="s">
        <v>10159</v>
      </c>
      <c r="I1485" t="s">
        <v>15757</v>
      </c>
      <c r="J1485" s="15">
        <v>-23972.19</v>
      </c>
      <c r="K1485" s="14">
        <v>-23972.19</v>
      </c>
    </row>
    <row r="1486" spans="2:11" x14ac:dyDescent="0.25">
      <c r="B1486" t="s">
        <v>17738</v>
      </c>
      <c r="C1486" t="s">
        <v>17739</v>
      </c>
      <c r="D1486" t="s">
        <v>1435</v>
      </c>
      <c r="E1486" t="s">
        <v>12415</v>
      </c>
      <c r="F1486" s="1" t="s">
        <v>1461</v>
      </c>
      <c r="G1486" s="70">
        <v>41702</v>
      </c>
      <c r="H1486" t="s">
        <v>1460</v>
      </c>
      <c r="I1486" t="s">
        <v>15760</v>
      </c>
      <c r="J1486" s="15">
        <v>-185466.6</v>
      </c>
      <c r="K1486" s="14">
        <v>-185466.6</v>
      </c>
    </row>
    <row r="1487" spans="2:11" x14ac:dyDescent="0.25">
      <c r="B1487" t="s">
        <v>17738</v>
      </c>
      <c r="C1487" t="s">
        <v>17739</v>
      </c>
      <c r="D1487" t="s">
        <v>1435</v>
      </c>
      <c r="E1487" t="s">
        <v>12415</v>
      </c>
      <c r="F1487" s="1" t="s">
        <v>1463</v>
      </c>
      <c r="G1487" s="70">
        <v>41702</v>
      </c>
      <c r="H1487" t="s">
        <v>1462</v>
      </c>
      <c r="I1487" t="s">
        <v>15760</v>
      </c>
      <c r="J1487">
        <v>-991.8</v>
      </c>
      <c r="K1487" s="13">
        <v>-991.8</v>
      </c>
    </row>
    <row r="1488" spans="2:11" x14ac:dyDescent="0.25">
      <c r="B1488" t="s">
        <v>17738</v>
      </c>
      <c r="C1488" t="s">
        <v>17739</v>
      </c>
      <c r="D1488" t="s">
        <v>1435</v>
      </c>
      <c r="E1488" t="s">
        <v>12415</v>
      </c>
      <c r="F1488" s="1" t="s">
        <v>1467</v>
      </c>
      <c r="G1488" s="70">
        <v>41702</v>
      </c>
      <c r="H1488" t="s">
        <v>1466</v>
      </c>
      <c r="I1488" t="s">
        <v>15760</v>
      </c>
      <c r="J1488" s="15">
        <v>-13015.2</v>
      </c>
      <c r="K1488" s="14">
        <v>-13015.2</v>
      </c>
    </row>
    <row r="1489" spans="2:11" x14ac:dyDescent="0.25">
      <c r="B1489" t="s">
        <v>17738</v>
      </c>
      <c r="C1489" t="s">
        <v>17739</v>
      </c>
      <c r="D1489" t="s">
        <v>1435</v>
      </c>
      <c r="E1489" t="s">
        <v>12415</v>
      </c>
      <c r="F1489" s="1" t="s">
        <v>1451</v>
      </c>
      <c r="G1489" s="70">
        <v>41702</v>
      </c>
      <c r="H1489" t="s">
        <v>1450</v>
      </c>
      <c r="I1489" t="s">
        <v>15760</v>
      </c>
      <c r="J1489" s="15">
        <v>-10192.92</v>
      </c>
      <c r="K1489" s="14">
        <v>-10192.92</v>
      </c>
    </row>
    <row r="1490" spans="2:11" x14ac:dyDescent="0.25">
      <c r="B1490" t="s">
        <v>17738</v>
      </c>
      <c r="C1490" t="s">
        <v>17739</v>
      </c>
      <c r="D1490" t="s">
        <v>1435</v>
      </c>
      <c r="E1490" t="s">
        <v>12415</v>
      </c>
      <c r="F1490" s="1" t="s">
        <v>1465</v>
      </c>
      <c r="G1490" s="70">
        <v>41702</v>
      </c>
      <c r="H1490" t="s">
        <v>1464</v>
      </c>
      <c r="I1490" t="s">
        <v>15760</v>
      </c>
      <c r="J1490" s="15">
        <v>-15660</v>
      </c>
      <c r="K1490" s="14">
        <v>-15660</v>
      </c>
    </row>
    <row r="1491" spans="2:11" x14ac:dyDescent="0.25">
      <c r="B1491" t="s">
        <v>17738</v>
      </c>
      <c r="C1491" t="s">
        <v>17739</v>
      </c>
      <c r="D1491" t="s">
        <v>1435</v>
      </c>
      <c r="E1491" t="s">
        <v>12415</v>
      </c>
      <c r="F1491" s="1" t="s">
        <v>1455</v>
      </c>
      <c r="G1491" s="70">
        <v>41702</v>
      </c>
      <c r="H1491" t="s">
        <v>1454</v>
      </c>
      <c r="I1491" t="s">
        <v>15760</v>
      </c>
      <c r="J1491" s="15">
        <v>-157697.35999999999</v>
      </c>
      <c r="K1491" s="14">
        <v>-157697.35999999999</v>
      </c>
    </row>
    <row r="1492" spans="2:11" x14ac:dyDescent="0.25">
      <c r="B1492" t="s">
        <v>17738</v>
      </c>
      <c r="C1492" t="s">
        <v>17739</v>
      </c>
      <c r="D1492" t="s">
        <v>1435</v>
      </c>
      <c r="E1492" t="s">
        <v>12415</v>
      </c>
      <c r="F1492" s="1" t="s">
        <v>1453</v>
      </c>
      <c r="G1492" s="70">
        <v>41702</v>
      </c>
      <c r="H1492" t="s">
        <v>1452</v>
      </c>
      <c r="I1492" t="s">
        <v>15760</v>
      </c>
      <c r="J1492" s="15">
        <v>-374068.1</v>
      </c>
      <c r="K1492" s="14">
        <v>-374068.1</v>
      </c>
    </row>
    <row r="1493" spans="2:11" x14ac:dyDescent="0.25">
      <c r="B1493" t="s">
        <v>17738</v>
      </c>
      <c r="C1493" t="s">
        <v>17739</v>
      </c>
      <c r="D1493" t="s">
        <v>1435</v>
      </c>
      <c r="E1493" t="s">
        <v>12415</v>
      </c>
      <c r="F1493" s="1" t="s">
        <v>1459</v>
      </c>
      <c r="G1493" s="70">
        <v>41702</v>
      </c>
      <c r="H1493" t="s">
        <v>1458</v>
      </c>
      <c r="I1493" t="s">
        <v>15760</v>
      </c>
      <c r="J1493" s="15">
        <v>-10909.8</v>
      </c>
      <c r="K1493" s="14">
        <v>-10909.8</v>
      </c>
    </row>
    <row r="1494" spans="2:11" x14ac:dyDescent="0.25">
      <c r="B1494" t="s">
        <v>17738</v>
      </c>
      <c r="C1494" t="s">
        <v>17739</v>
      </c>
      <c r="D1494" t="s">
        <v>1435</v>
      </c>
      <c r="E1494" t="s">
        <v>12415</v>
      </c>
      <c r="F1494" s="1" t="s">
        <v>1449</v>
      </c>
      <c r="G1494" s="70">
        <v>41702</v>
      </c>
      <c r="H1494" t="s">
        <v>1448</v>
      </c>
      <c r="I1494" t="s">
        <v>15760</v>
      </c>
      <c r="J1494" s="15">
        <v>-18240</v>
      </c>
      <c r="K1494" s="14">
        <v>-18240</v>
      </c>
    </row>
    <row r="1495" spans="2:11" x14ac:dyDescent="0.25">
      <c r="B1495" t="s">
        <v>17738</v>
      </c>
      <c r="C1495" t="s">
        <v>17739</v>
      </c>
      <c r="D1495" t="s">
        <v>1435</v>
      </c>
      <c r="E1495" t="s">
        <v>12415</v>
      </c>
      <c r="F1495" s="1" t="s">
        <v>1457</v>
      </c>
      <c r="G1495" s="70">
        <v>41702</v>
      </c>
      <c r="H1495" t="s">
        <v>1456</v>
      </c>
      <c r="I1495" t="s">
        <v>15760</v>
      </c>
      <c r="J1495" s="15">
        <v>-36228.25</v>
      </c>
      <c r="K1495" s="14">
        <v>-36228.25</v>
      </c>
    </row>
    <row r="1496" spans="2:11" x14ac:dyDescent="0.25">
      <c r="B1496" t="s">
        <v>17738</v>
      </c>
      <c r="C1496" t="s">
        <v>17739</v>
      </c>
      <c r="D1496" t="s">
        <v>31</v>
      </c>
      <c r="E1496" t="s">
        <v>12211</v>
      </c>
      <c r="F1496" s="1" t="s">
        <v>33</v>
      </c>
      <c r="G1496" s="70">
        <v>41702</v>
      </c>
      <c r="H1496" t="s">
        <v>32</v>
      </c>
      <c r="I1496" t="s">
        <v>32</v>
      </c>
      <c r="J1496" s="15">
        <v>-23600</v>
      </c>
      <c r="K1496" s="14">
        <v>-23600</v>
      </c>
    </row>
    <row r="1497" spans="2:11" x14ac:dyDescent="0.25">
      <c r="B1497" t="s">
        <v>17791</v>
      </c>
      <c r="C1497" t="s">
        <v>17792</v>
      </c>
      <c r="D1497" t="s">
        <v>2308</v>
      </c>
      <c r="E1497" t="s">
        <v>12558</v>
      </c>
      <c r="F1497" s="1" t="s">
        <v>3146</v>
      </c>
      <c r="G1497" s="70">
        <v>41702</v>
      </c>
      <c r="H1497" t="s">
        <v>3145</v>
      </c>
      <c r="I1497" t="s">
        <v>15759</v>
      </c>
      <c r="J1497" s="15">
        <v>-125000</v>
      </c>
      <c r="K1497" s="14">
        <v>-125000</v>
      </c>
    </row>
    <row r="1498" spans="2:11" x14ac:dyDescent="0.25">
      <c r="B1498" t="s">
        <v>17791</v>
      </c>
      <c r="C1498" t="s">
        <v>17792</v>
      </c>
      <c r="D1498" t="s">
        <v>2308</v>
      </c>
      <c r="E1498" t="s">
        <v>12558</v>
      </c>
      <c r="F1498" s="1" t="s">
        <v>3144</v>
      </c>
      <c r="G1498" s="70">
        <v>41702</v>
      </c>
      <c r="H1498" t="s">
        <v>3143</v>
      </c>
      <c r="I1498" t="s">
        <v>15758</v>
      </c>
      <c r="J1498" s="15">
        <v>-125000</v>
      </c>
      <c r="K1498" s="14">
        <v>-125000</v>
      </c>
    </row>
    <row r="1499" spans="2:11" x14ac:dyDescent="0.25">
      <c r="B1499" t="s">
        <v>17738</v>
      </c>
      <c r="C1499" t="s">
        <v>17739</v>
      </c>
      <c r="D1499" t="s">
        <v>0</v>
      </c>
      <c r="E1499" t="s">
        <v>12204</v>
      </c>
      <c r="F1499" s="1" t="s">
        <v>2368</v>
      </c>
      <c r="G1499" s="70">
        <v>41703</v>
      </c>
      <c r="H1499" t="s">
        <v>1</v>
      </c>
      <c r="I1499" t="s">
        <v>15762</v>
      </c>
      <c r="J1499" s="15">
        <v>-1028.29</v>
      </c>
      <c r="K1499" s="14">
        <v>-1028.29</v>
      </c>
    </row>
    <row r="1500" spans="2:11" x14ac:dyDescent="0.25">
      <c r="B1500" t="s">
        <v>17738</v>
      </c>
      <c r="C1500" t="s">
        <v>17739</v>
      </c>
      <c r="D1500" t="s">
        <v>0</v>
      </c>
      <c r="E1500" t="s">
        <v>12204</v>
      </c>
      <c r="F1500" s="1" t="s">
        <v>2367</v>
      </c>
      <c r="G1500" s="70">
        <v>41703</v>
      </c>
      <c r="H1500" t="s">
        <v>1</v>
      </c>
      <c r="I1500" t="s">
        <v>15761</v>
      </c>
      <c r="J1500">
        <v>-970.79</v>
      </c>
      <c r="K1500" s="13">
        <v>-970.79</v>
      </c>
    </row>
    <row r="1501" spans="2:11" x14ac:dyDescent="0.25">
      <c r="B1501" t="s">
        <v>17791</v>
      </c>
      <c r="C1501" t="s">
        <v>17792</v>
      </c>
      <c r="D1501" t="s">
        <v>17866</v>
      </c>
      <c r="E1501" t="s">
        <v>17867</v>
      </c>
      <c r="F1501" s="1" t="s">
        <v>17868</v>
      </c>
      <c r="G1501" s="70">
        <v>41703</v>
      </c>
      <c r="H1501" t="s">
        <v>17869</v>
      </c>
      <c r="J1501" s="15">
        <v>-47200</v>
      </c>
      <c r="K1501" s="14">
        <v>-45200</v>
      </c>
    </row>
    <row r="1502" spans="2:11" x14ac:dyDescent="0.25">
      <c r="B1502" t="s">
        <v>17738</v>
      </c>
      <c r="C1502" t="s">
        <v>17739</v>
      </c>
      <c r="D1502" t="s">
        <v>0</v>
      </c>
      <c r="E1502" t="s">
        <v>12204</v>
      </c>
      <c r="F1502" s="1" t="s">
        <v>2373</v>
      </c>
      <c r="G1502" s="70">
        <v>41704</v>
      </c>
      <c r="H1502" t="s">
        <v>1</v>
      </c>
      <c r="I1502" t="s">
        <v>15773</v>
      </c>
      <c r="J1502" s="15">
        <v>-72969.75</v>
      </c>
      <c r="K1502" s="14">
        <v>-72969.75</v>
      </c>
    </row>
    <row r="1503" spans="2:11" x14ac:dyDescent="0.25">
      <c r="B1503" t="s">
        <v>17738</v>
      </c>
      <c r="C1503" t="s">
        <v>17739</v>
      </c>
      <c r="D1503" t="s">
        <v>0</v>
      </c>
      <c r="E1503" t="s">
        <v>12204</v>
      </c>
      <c r="F1503" s="1" t="s">
        <v>2374</v>
      </c>
      <c r="G1503" s="70">
        <v>41704</v>
      </c>
      <c r="H1503" t="s">
        <v>1</v>
      </c>
      <c r="I1503" t="s">
        <v>15774</v>
      </c>
      <c r="J1503" s="15">
        <v>-77292</v>
      </c>
      <c r="K1503" s="14">
        <v>-77292</v>
      </c>
    </row>
    <row r="1504" spans="2:11" x14ac:dyDescent="0.25">
      <c r="B1504" t="s">
        <v>17738</v>
      </c>
      <c r="C1504" t="s">
        <v>17739</v>
      </c>
      <c r="D1504" t="s">
        <v>1435</v>
      </c>
      <c r="E1504" t="s">
        <v>12415</v>
      </c>
      <c r="F1504" s="1" t="s">
        <v>1483</v>
      </c>
      <c r="G1504" s="70">
        <v>41704</v>
      </c>
      <c r="H1504" t="s">
        <v>1482</v>
      </c>
      <c r="I1504" t="s">
        <v>15775</v>
      </c>
      <c r="J1504" s="15">
        <v>-1727.76</v>
      </c>
      <c r="K1504" s="14">
        <v>-1727.76</v>
      </c>
    </row>
    <row r="1505" spans="2:11" x14ac:dyDescent="0.25">
      <c r="B1505" t="s">
        <v>17791</v>
      </c>
      <c r="C1505" t="s">
        <v>17792</v>
      </c>
      <c r="D1505" t="s">
        <v>5895</v>
      </c>
      <c r="E1505" t="s">
        <v>13363</v>
      </c>
      <c r="F1505" s="1" t="s">
        <v>5897</v>
      </c>
      <c r="G1505" s="70">
        <v>41704</v>
      </c>
      <c r="H1505" t="s">
        <v>5896</v>
      </c>
      <c r="I1505" t="s">
        <v>15767</v>
      </c>
      <c r="J1505" s="15">
        <v>-34794.78</v>
      </c>
      <c r="K1505" s="14">
        <v>-34794.78</v>
      </c>
    </row>
    <row r="1506" spans="2:11" x14ac:dyDescent="0.25">
      <c r="B1506" t="s">
        <v>17738</v>
      </c>
      <c r="C1506" t="s">
        <v>17739</v>
      </c>
      <c r="D1506" t="s">
        <v>0</v>
      </c>
      <c r="E1506" t="s">
        <v>12204</v>
      </c>
      <c r="F1506" s="1" t="s">
        <v>2371</v>
      </c>
      <c r="G1506" s="70">
        <v>41704</v>
      </c>
      <c r="H1506" t="s">
        <v>1</v>
      </c>
      <c r="I1506" t="s">
        <v>15771</v>
      </c>
      <c r="J1506" s="15">
        <v>-1004.5</v>
      </c>
      <c r="K1506" s="14">
        <v>-1004.5</v>
      </c>
    </row>
    <row r="1507" spans="2:11" x14ac:dyDescent="0.25">
      <c r="B1507" t="s">
        <v>17575</v>
      </c>
      <c r="C1507" t="s">
        <v>17576</v>
      </c>
      <c r="D1507" t="s">
        <v>10736</v>
      </c>
      <c r="E1507" t="s">
        <v>14529</v>
      </c>
      <c r="F1507" s="1" t="s">
        <v>10742</v>
      </c>
      <c r="G1507" s="70">
        <v>41704</v>
      </c>
      <c r="H1507" t="s">
        <v>10741</v>
      </c>
      <c r="I1507" t="s">
        <v>10741</v>
      </c>
      <c r="J1507" s="15">
        <v>-50000</v>
      </c>
      <c r="K1507" s="14">
        <v>-50000</v>
      </c>
    </row>
    <row r="1508" spans="2:11" x14ac:dyDescent="0.25">
      <c r="B1508" t="s">
        <v>17738</v>
      </c>
      <c r="C1508" t="s">
        <v>17739</v>
      </c>
      <c r="D1508" t="s">
        <v>1435</v>
      </c>
      <c r="E1508" t="s">
        <v>12415</v>
      </c>
      <c r="F1508" s="1" t="s">
        <v>1469</v>
      </c>
      <c r="G1508" s="70">
        <v>41704</v>
      </c>
      <c r="H1508" t="s">
        <v>1468</v>
      </c>
      <c r="I1508" t="s">
        <v>15775</v>
      </c>
      <c r="J1508" s="15">
        <v>-11712.72</v>
      </c>
      <c r="K1508" s="14">
        <v>-11712.72</v>
      </c>
    </row>
    <row r="1509" spans="2:11" x14ac:dyDescent="0.25">
      <c r="B1509" t="s">
        <v>17791</v>
      </c>
      <c r="C1509" t="s">
        <v>17792</v>
      </c>
      <c r="D1509" t="s">
        <v>5645</v>
      </c>
      <c r="E1509" t="s">
        <v>13279</v>
      </c>
      <c r="F1509" s="1" t="s">
        <v>5647</v>
      </c>
      <c r="G1509" s="70">
        <v>41704</v>
      </c>
      <c r="H1509" t="s">
        <v>5646</v>
      </c>
      <c r="I1509" t="s">
        <v>15763</v>
      </c>
      <c r="J1509" s="15">
        <v>-34194.870000000003</v>
      </c>
      <c r="K1509" s="14">
        <v>-34194.870000000003</v>
      </c>
    </row>
    <row r="1510" spans="2:11" x14ac:dyDescent="0.25">
      <c r="B1510" t="s">
        <v>17738</v>
      </c>
      <c r="C1510" t="s">
        <v>17739</v>
      </c>
      <c r="D1510" t="s">
        <v>0</v>
      </c>
      <c r="E1510" t="s">
        <v>12204</v>
      </c>
      <c r="F1510" s="1" t="s">
        <v>2370</v>
      </c>
      <c r="G1510" s="70">
        <v>41704</v>
      </c>
      <c r="H1510" t="s">
        <v>1</v>
      </c>
      <c r="I1510" t="s">
        <v>15770</v>
      </c>
      <c r="J1510" s="15">
        <v>-2128</v>
      </c>
      <c r="K1510" s="14">
        <v>-2128</v>
      </c>
    </row>
    <row r="1511" spans="2:11" x14ac:dyDescent="0.25">
      <c r="B1511" t="s">
        <v>17791</v>
      </c>
      <c r="C1511" t="s">
        <v>17792</v>
      </c>
      <c r="D1511" t="s">
        <v>5091</v>
      </c>
      <c r="E1511" t="s">
        <v>13101</v>
      </c>
      <c r="F1511" s="1" t="s">
        <v>5093</v>
      </c>
      <c r="G1511" s="70">
        <v>41704</v>
      </c>
      <c r="H1511" t="s">
        <v>5092</v>
      </c>
      <c r="I1511" t="s">
        <v>15765</v>
      </c>
      <c r="J1511" s="15">
        <v>-104359.59</v>
      </c>
      <c r="K1511" s="14">
        <v>-104359.59</v>
      </c>
    </row>
    <row r="1512" spans="2:11" x14ac:dyDescent="0.25">
      <c r="B1512" t="s">
        <v>17791</v>
      </c>
      <c r="C1512" t="s">
        <v>17792</v>
      </c>
      <c r="D1512" t="s">
        <v>5909</v>
      </c>
      <c r="E1512" t="s">
        <v>13367</v>
      </c>
      <c r="F1512" s="1" t="s">
        <v>5911</v>
      </c>
      <c r="G1512" s="70">
        <v>41704</v>
      </c>
      <c r="H1512" t="s">
        <v>5910</v>
      </c>
      <c r="I1512" t="s">
        <v>15766</v>
      </c>
      <c r="J1512" s="15">
        <v>-24596.31</v>
      </c>
      <c r="K1512" s="14">
        <v>-24596.31</v>
      </c>
    </row>
    <row r="1513" spans="2:11" x14ac:dyDescent="0.25">
      <c r="B1513" t="s">
        <v>17738</v>
      </c>
      <c r="C1513" t="s">
        <v>17739</v>
      </c>
      <c r="D1513" t="s">
        <v>0</v>
      </c>
      <c r="E1513" t="s">
        <v>12204</v>
      </c>
      <c r="F1513" s="1" t="s">
        <v>2372</v>
      </c>
      <c r="G1513" s="70">
        <v>41704</v>
      </c>
      <c r="H1513" t="s">
        <v>1</v>
      </c>
      <c r="I1513" t="s">
        <v>15772</v>
      </c>
      <c r="J1513" s="15">
        <v>-1064</v>
      </c>
      <c r="K1513" s="14">
        <v>-1064</v>
      </c>
    </row>
    <row r="1514" spans="2:11" x14ac:dyDescent="0.25">
      <c r="B1514" t="s">
        <v>17791</v>
      </c>
      <c r="C1514" t="s">
        <v>17792</v>
      </c>
      <c r="D1514" t="s">
        <v>4914</v>
      </c>
      <c r="E1514" t="s">
        <v>13049</v>
      </c>
      <c r="F1514" s="1" t="s">
        <v>4915</v>
      </c>
      <c r="G1514" s="70">
        <v>41704</v>
      </c>
      <c r="H1514" t="s">
        <v>1</v>
      </c>
      <c r="I1514" t="s">
        <v>15764</v>
      </c>
      <c r="J1514" s="15">
        <v>-42315.5</v>
      </c>
      <c r="K1514" s="14">
        <v>-42315.5</v>
      </c>
    </row>
    <row r="1515" spans="2:11" x14ac:dyDescent="0.25">
      <c r="B1515" t="s">
        <v>17575</v>
      </c>
      <c r="C1515" t="s">
        <v>17576</v>
      </c>
      <c r="D1515" t="s">
        <v>9910</v>
      </c>
      <c r="E1515" t="s">
        <v>14287</v>
      </c>
      <c r="F1515" s="1" t="s">
        <v>9912</v>
      </c>
      <c r="G1515" s="70">
        <v>41704</v>
      </c>
      <c r="H1515" t="s">
        <v>9911</v>
      </c>
      <c r="I1515" t="s">
        <v>9911</v>
      </c>
      <c r="J1515" s="15">
        <v>-78320</v>
      </c>
      <c r="K1515" s="14">
        <v>-78320</v>
      </c>
    </row>
    <row r="1516" spans="2:11" x14ac:dyDescent="0.25">
      <c r="B1516" t="s">
        <v>17738</v>
      </c>
      <c r="C1516" t="s">
        <v>17739</v>
      </c>
      <c r="D1516" t="s">
        <v>0</v>
      </c>
      <c r="E1516" t="s">
        <v>12204</v>
      </c>
      <c r="F1516" s="1" t="s">
        <v>2369</v>
      </c>
      <c r="G1516" s="70">
        <v>41704</v>
      </c>
      <c r="H1516" t="s">
        <v>1</v>
      </c>
      <c r="I1516" t="s">
        <v>15769</v>
      </c>
      <c r="J1516" s="15">
        <v>-2009</v>
      </c>
      <c r="K1516" s="14">
        <v>-2009</v>
      </c>
    </row>
    <row r="1517" spans="2:11" x14ac:dyDescent="0.25">
      <c r="B1517" t="s">
        <v>17738</v>
      </c>
      <c r="C1517" t="s">
        <v>17739</v>
      </c>
      <c r="D1517" t="s">
        <v>1435</v>
      </c>
      <c r="E1517" t="s">
        <v>12415</v>
      </c>
      <c r="F1517" s="1" t="s">
        <v>1489</v>
      </c>
      <c r="G1517" s="70">
        <v>41704</v>
      </c>
      <c r="H1517" t="s">
        <v>1488</v>
      </c>
      <c r="I1517" t="s">
        <v>15775</v>
      </c>
      <c r="J1517" s="15">
        <v>-19462.72</v>
      </c>
      <c r="K1517" s="14">
        <v>-19462.72</v>
      </c>
    </row>
    <row r="1518" spans="2:11" x14ac:dyDescent="0.25">
      <c r="B1518" t="s">
        <v>17738</v>
      </c>
      <c r="C1518" t="s">
        <v>17739</v>
      </c>
      <c r="D1518" t="s">
        <v>1435</v>
      </c>
      <c r="E1518" t="s">
        <v>12415</v>
      </c>
      <c r="F1518" s="1" t="s">
        <v>1475</v>
      </c>
      <c r="G1518" s="70">
        <v>41704</v>
      </c>
      <c r="H1518" t="s">
        <v>1474</v>
      </c>
      <c r="I1518" t="s">
        <v>15775</v>
      </c>
      <c r="J1518" s="15">
        <v>-386268.02</v>
      </c>
      <c r="K1518" s="14">
        <v>-386268.02</v>
      </c>
    </row>
    <row r="1519" spans="2:11" x14ac:dyDescent="0.25">
      <c r="B1519" t="s">
        <v>17738</v>
      </c>
      <c r="C1519" t="s">
        <v>17739</v>
      </c>
      <c r="D1519" t="s">
        <v>1435</v>
      </c>
      <c r="E1519" t="s">
        <v>12415</v>
      </c>
      <c r="F1519" s="1" t="s">
        <v>1487</v>
      </c>
      <c r="G1519" s="70">
        <v>41704</v>
      </c>
      <c r="H1519" t="s">
        <v>1486</v>
      </c>
      <c r="I1519" t="s">
        <v>15775</v>
      </c>
      <c r="J1519" s="15">
        <v>-8879.68</v>
      </c>
      <c r="K1519" s="14">
        <v>-8879.68</v>
      </c>
    </row>
    <row r="1520" spans="2:11" x14ac:dyDescent="0.25">
      <c r="B1520" t="s">
        <v>17738</v>
      </c>
      <c r="C1520" t="s">
        <v>17739</v>
      </c>
      <c r="D1520" t="s">
        <v>1435</v>
      </c>
      <c r="E1520" t="s">
        <v>12415</v>
      </c>
      <c r="F1520" s="1" t="s">
        <v>1477</v>
      </c>
      <c r="G1520" s="70">
        <v>41704</v>
      </c>
      <c r="H1520" t="s">
        <v>1476</v>
      </c>
      <c r="I1520" t="s">
        <v>15775</v>
      </c>
      <c r="J1520" s="15">
        <v>-280243.20000000001</v>
      </c>
      <c r="K1520" s="14">
        <v>-280243.20000000001</v>
      </c>
    </row>
    <row r="1521" spans="2:11" x14ac:dyDescent="0.25">
      <c r="B1521" t="s">
        <v>17738</v>
      </c>
      <c r="C1521" t="s">
        <v>17739</v>
      </c>
      <c r="D1521" t="s">
        <v>1435</v>
      </c>
      <c r="E1521" t="s">
        <v>12415</v>
      </c>
      <c r="F1521" s="1" t="s">
        <v>1495</v>
      </c>
      <c r="G1521" s="70">
        <v>41704</v>
      </c>
      <c r="H1521" t="s">
        <v>1494</v>
      </c>
      <c r="I1521" t="s">
        <v>15775</v>
      </c>
      <c r="J1521" s="15">
        <v>-76128</v>
      </c>
      <c r="K1521" s="14">
        <v>-76128</v>
      </c>
    </row>
    <row r="1522" spans="2:11" x14ac:dyDescent="0.25">
      <c r="B1522" t="s">
        <v>17791</v>
      </c>
      <c r="C1522" t="s">
        <v>17792</v>
      </c>
      <c r="D1522" t="s">
        <v>6324</v>
      </c>
      <c r="E1522" t="s">
        <v>13507</v>
      </c>
      <c r="F1522" s="1" t="s">
        <v>6326</v>
      </c>
      <c r="G1522" s="70">
        <v>41704</v>
      </c>
      <c r="H1522" t="s">
        <v>6325</v>
      </c>
      <c r="I1522" t="s">
        <v>15768</v>
      </c>
      <c r="J1522" s="15">
        <v>-20996.85</v>
      </c>
      <c r="K1522" s="14">
        <v>-20996.85</v>
      </c>
    </row>
    <row r="1523" spans="2:11" x14ac:dyDescent="0.25">
      <c r="B1523" t="s">
        <v>17738</v>
      </c>
      <c r="C1523" t="s">
        <v>17739</v>
      </c>
      <c r="D1523" t="s">
        <v>1435</v>
      </c>
      <c r="E1523" t="s">
        <v>12415</v>
      </c>
      <c r="F1523" s="1" t="s">
        <v>1491</v>
      </c>
      <c r="G1523" s="70">
        <v>41704</v>
      </c>
      <c r="H1523" t="s">
        <v>1490</v>
      </c>
      <c r="I1523" t="s">
        <v>15775</v>
      </c>
      <c r="J1523" s="15">
        <v>-185062.64</v>
      </c>
      <c r="K1523" s="14">
        <v>-185062.64</v>
      </c>
    </row>
    <row r="1524" spans="2:11" x14ac:dyDescent="0.25">
      <c r="B1524" t="s">
        <v>17738</v>
      </c>
      <c r="C1524" t="s">
        <v>17739</v>
      </c>
      <c r="D1524" t="s">
        <v>1435</v>
      </c>
      <c r="E1524" t="s">
        <v>12415</v>
      </c>
      <c r="F1524" s="1" t="s">
        <v>1473</v>
      </c>
      <c r="G1524" s="70">
        <v>41704</v>
      </c>
      <c r="H1524" t="s">
        <v>1472</v>
      </c>
      <c r="I1524" t="s">
        <v>15775</v>
      </c>
      <c r="J1524" s="15">
        <v>-8911.32</v>
      </c>
      <c r="K1524" s="14">
        <v>-8911.32</v>
      </c>
    </row>
    <row r="1525" spans="2:11" x14ac:dyDescent="0.25">
      <c r="B1525" t="s">
        <v>17738</v>
      </c>
      <c r="C1525" t="s">
        <v>17739</v>
      </c>
      <c r="D1525" t="s">
        <v>1435</v>
      </c>
      <c r="E1525" t="s">
        <v>12415</v>
      </c>
      <c r="F1525" s="1" t="s">
        <v>1493</v>
      </c>
      <c r="G1525" s="70">
        <v>41704</v>
      </c>
      <c r="H1525" t="s">
        <v>1492</v>
      </c>
      <c r="I1525" t="s">
        <v>15775</v>
      </c>
      <c r="J1525" s="15">
        <v>-637881.19999999995</v>
      </c>
      <c r="K1525" s="14">
        <v>-637881.19999999995</v>
      </c>
    </row>
    <row r="1526" spans="2:11" x14ac:dyDescent="0.25">
      <c r="B1526" t="s">
        <v>17738</v>
      </c>
      <c r="C1526" t="s">
        <v>17739</v>
      </c>
      <c r="D1526" t="s">
        <v>1435</v>
      </c>
      <c r="E1526" t="s">
        <v>12415</v>
      </c>
      <c r="F1526" s="1" t="s">
        <v>1485</v>
      </c>
      <c r="G1526" s="70">
        <v>41704</v>
      </c>
      <c r="H1526" t="s">
        <v>1484</v>
      </c>
      <c r="I1526" t="s">
        <v>15775</v>
      </c>
      <c r="J1526" s="15">
        <v>-46534.12</v>
      </c>
      <c r="K1526" s="14">
        <v>-46534.12</v>
      </c>
    </row>
    <row r="1527" spans="2:11" x14ac:dyDescent="0.25">
      <c r="B1527" t="s">
        <v>17738</v>
      </c>
      <c r="C1527" t="s">
        <v>17739</v>
      </c>
      <c r="D1527" t="s">
        <v>1435</v>
      </c>
      <c r="E1527" t="s">
        <v>12415</v>
      </c>
      <c r="F1527" s="1" t="s">
        <v>1497</v>
      </c>
      <c r="G1527" s="70">
        <v>41704</v>
      </c>
      <c r="H1527" t="s">
        <v>1496</v>
      </c>
      <c r="I1527" t="s">
        <v>15775</v>
      </c>
      <c r="J1527" s="15">
        <v>-3220.32</v>
      </c>
      <c r="K1527" s="14">
        <v>-3220.32</v>
      </c>
    </row>
    <row r="1528" spans="2:11" x14ac:dyDescent="0.25">
      <c r="B1528" t="s">
        <v>17738</v>
      </c>
      <c r="C1528" t="s">
        <v>17739</v>
      </c>
      <c r="D1528" t="s">
        <v>1435</v>
      </c>
      <c r="E1528" t="s">
        <v>12415</v>
      </c>
      <c r="F1528" s="1" t="s">
        <v>1471</v>
      </c>
      <c r="G1528" s="70">
        <v>41704</v>
      </c>
      <c r="H1528" t="s">
        <v>1470</v>
      </c>
      <c r="I1528" t="s">
        <v>15775</v>
      </c>
      <c r="J1528" s="15">
        <v>-276385.3</v>
      </c>
      <c r="K1528" s="14">
        <v>-276385.3</v>
      </c>
    </row>
    <row r="1529" spans="2:11" x14ac:dyDescent="0.25">
      <c r="B1529" t="s">
        <v>17738</v>
      </c>
      <c r="C1529" t="s">
        <v>17739</v>
      </c>
      <c r="D1529" t="s">
        <v>1435</v>
      </c>
      <c r="E1529" t="s">
        <v>12415</v>
      </c>
      <c r="F1529" s="1" t="s">
        <v>1479</v>
      </c>
      <c r="G1529" s="70">
        <v>41704</v>
      </c>
      <c r="H1529" t="s">
        <v>1478</v>
      </c>
      <c r="I1529" t="s">
        <v>15775</v>
      </c>
      <c r="J1529" s="15">
        <v>-111996</v>
      </c>
      <c r="K1529" s="14">
        <v>-111996</v>
      </c>
    </row>
    <row r="1530" spans="2:11" x14ac:dyDescent="0.25">
      <c r="B1530" t="s">
        <v>17738</v>
      </c>
      <c r="C1530" t="s">
        <v>17739</v>
      </c>
      <c r="D1530" t="s">
        <v>1435</v>
      </c>
      <c r="E1530" t="s">
        <v>12415</v>
      </c>
      <c r="F1530" s="1" t="s">
        <v>1481</v>
      </c>
      <c r="G1530" s="70">
        <v>41704</v>
      </c>
      <c r="H1530" t="s">
        <v>1480</v>
      </c>
      <c r="I1530" t="s">
        <v>15775</v>
      </c>
      <c r="J1530" s="15">
        <v>-24949.06</v>
      </c>
      <c r="K1530" s="14">
        <v>-24949.06</v>
      </c>
    </row>
    <row r="1531" spans="2:11" x14ac:dyDescent="0.25">
      <c r="B1531" t="s">
        <v>17575</v>
      </c>
      <c r="C1531" t="s">
        <v>17576</v>
      </c>
      <c r="D1531" t="s">
        <v>11076</v>
      </c>
      <c r="E1531" t="s">
        <v>14631</v>
      </c>
      <c r="F1531" s="1" t="s">
        <v>11080</v>
      </c>
      <c r="G1531" s="70">
        <v>41705</v>
      </c>
      <c r="H1531" t="s">
        <v>4730</v>
      </c>
      <c r="I1531" t="s">
        <v>15777</v>
      </c>
      <c r="J1531" s="15">
        <v>-20000</v>
      </c>
      <c r="K1531" s="14">
        <v>-20000</v>
      </c>
    </row>
    <row r="1532" spans="2:11" x14ac:dyDescent="0.25">
      <c r="B1532" t="s">
        <v>17575</v>
      </c>
      <c r="C1532" t="s">
        <v>17576</v>
      </c>
      <c r="D1532" t="s">
        <v>11076</v>
      </c>
      <c r="E1532" t="s">
        <v>14631</v>
      </c>
      <c r="F1532" s="1" t="s">
        <v>11079</v>
      </c>
      <c r="G1532" s="70">
        <v>41705</v>
      </c>
      <c r="H1532" t="s">
        <v>4728</v>
      </c>
      <c r="I1532" t="s">
        <v>15776</v>
      </c>
      <c r="J1532" s="15">
        <v>-20000</v>
      </c>
      <c r="K1532" s="14">
        <v>-20000</v>
      </c>
    </row>
    <row r="1533" spans="2:11" x14ac:dyDescent="0.25">
      <c r="B1533" t="s">
        <v>17738</v>
      </c>
      <c r="C1533" t="s">
        <v>17739</v>
      </c>
      <c r="D1533" t="s">
        <v>653</v>
      </c>
      <c r="E1533" t="s">
        <v>12316</v>
      </c>
      <c r="F1533" s="1" t="s">
        <v>781</v>
      </c>
      <c r="G1533" s="70">
        <v>41705</v>
      </c>
      <c r="H1533" t="s">
        <v>780</v>
      </c>
      <c r="I1533" t="s">
        <v>780</v>
      </c>
      <c r="J1533" s="15">
        <v>-65489.61</v>
      </c>
      <c r="K1533" s="14">
        <v>-65489.61</v>
      </c>
    </row>
    <row r="1534" spans="2:11" x14ac:dyDescent="0.25">
      <c r="B1534" t="s">
        <v>17738</v>
      </c>
      <c r="C1534" t="s">
        <v>17739</v>
      </c>
      <c r="D1534" t="s">
        <v>0</v>
      </c>
      <c r="E1534" t="s">
        <v>12204</v>
      </c>
      <c r="F1534" s="1" t="s">
        <v>2378</v>
      </c>
      <c r="G1534" s="70">
        <v>41705</v>
      </c>
      <c r="H1534" t="s">
        <v>1</v>
      </c>
      <c r="I1534" t="s">
        <v>15781</v>
      </c>
      <c r="J1534" s="15">
        <v>-2605.4699999999998</v>
      </c>
      <c r="K1534" s="14">
        <v>-2605.4699999999998</v>
      </c>
    </row>
    <row r="1535" spans="2:11" x14ac:dyDescent="0.25">
      <c r="B1535" t="s">
        <v>17738</v>
      </c>
      <c r="C1535" t="s">
        <v>17739</v>
      </c>
      <c r="D1535" t="s">
        <v>0</v>
      </c>
      <c r="E1535" t="s">
        <v>12204</v>
      </c>
      <c r="F1535" s="1" t="s">
        <v>2380</v>
      </c>
      <c r="G1535" s="70">
        <v>41705</v>
      </c>
      <c r="H1535" t="s">
        <v>1</v>
      </c>
      <c r="I1535" t="s">
        <v>15783</v>
      </c>
      <c r="J1535" s="15">
        <v>-7335.95</v>
      </c>
      <c r="K1535" s="14">
        <v>-7335.95</v>
      </c>
    </row>
    <row r="1536" spans="2:11" x14ac:dyDescent="0.25">
      <c r="B1536" t="s">
        <v>17791</v>
      </c>
      <c r="C1536" t="s">
        <v>17792</v>
      </c>
      <c r="D1536" t="s">
        <v>4727</v>
      </c>
      <c r="E1536" t="s">
        <v>12990</v>
      </c>
      <c r="F1536" s="1" t="s">
        <v>4731</v>
      </c>
      <c r="G1536" s="70">
        <v>41705</v>
      </c>
      <c r="H1536" t="s">
        <v>4730</v>
      </c>
      <c r="I1536" t="s">
        <v>15777</v>
      </c>
      <c r="J1536" s="15">
        <v>-15000</v>
      </c>
      <c r="K1536" s="14">
        <v>-15000</v>
      </c>
    </row>
    <row r="1537" spans="2:11" x14ac:dyDescent="0.25">
      <c r="B1537" t="s">
        <v>17791</v>
      </c>
      <c r="C1537" t="s">
        <v>17792</v>
      </c>
      <c r="D1537" t="s">
        <v>4727</v>
      </c>
      <c r="E1537" t="s">
        <v>12990</v>
      </c>
      <c r="F1537" s="1" t="s">
        <v>4729</v>
      </c>
      <c r="G1537" s="70">
        <v>41705</v>
      </c>
      <c r="H1537" t="s">
        <v>4728</v>
      </c>
      <c r="I1537" t="s">
        <v>15776</v>
      </c>
      <c r="J1537" s="15">
        <v>-15000</v>
      </c>
      <c r="K1537" s="14">
        <v>-15000</v>
      </c>
    </row>
    <row r="1538" spans="2:11" x14ac:dyDescent="0.25">
      <c r="B1538" t="s">
        <v>17738</v>
      </c>
      <c r="C1538" t="s">
        <v>17739</v>
      </c>
      <c r="D1538" t="s">
        <v>0</v>
      </c>
      <c r="E1538" t="s">
        <v>12204</v>
      </c>
      <c r="F1538" s="1" t="s">
        <v>2381</v>
      </c>
      <c r="G1538" s="70">
        <v>41705</v>
      </c>
      <c r="H1538" t="s">
        <v>1</v>
      </c>
      <c r="I1538" t="s">
        <v>15784</v>
      </c>
      <c r="J1538">
        <v>-806.72</v>
      </c>
      <c r="K1538" s="13">
        <v>-806.72</v>
      </c>
    </row>
    <row r="1539" spans="2:11" x14ac:dyDescent="0.25">
      <c r="B1539" t="s">
        <v>17738</v>
      </c>
      <c r="C1539" t="s">
        <v>17739</v>
      </c>
      <c r="D1539" t="s">
        <v>0</v>
      </c>
      <c r="E1539" t="s">
        <v>12204</v>
      </c>
      <c r="F1539" s="1" t="s">
        <v>2384</v>
      </c>
      <c r="G1539" s="70">
        <v>41705</v>
      </c>
      <c r="H1539" t="s">
        <v>1</v>
      </c>
      <c r="I1539" t="s">
        <v>15787</v>
      </c>
      <c r="J1539" s="15">
        <v>-7688.16</v>
      </c>
      <c r="K1539" s="14">
        <v>-7688.16</v>
      </c>
    </row>
    <row r="1540" spans="2:11" x14ac:dyDescent="0.25">
      <c r="B1540" t="s">
        <v>17738</v>
      </c>
      <c r="C1540" t="s">
        <v>17739</v>
      </c>
      <c r="D1540" t="s">
        <v>0</v>
      </c>
      <c r="E1540" t="s">
        <v>12204</v>
      </c>
      <c r="F1540" s="1" t="s">
        <v>2383</v>
      </c>
      <c r="G1540" s="70">
        <v>41705</v>
      </c>
      <c r="H1540" t="s">
        <v>1</v>
      </c>
      <c r="I1540" t="s">
        <v>15786</v>
      </c>
      <c r="J1540" s="15">
        <v>-8610</v>
      </c>
      <c r="K1540" s="14">
        <v>-8610</v>
      </c>
    </row>
    <row r="1541" spans="2:11" x14ac:dyDescent="0.25">
      <c r="B1541" t="s">
        <v>17738</v>
      </c>
      <c r="C1541" t="s">
        <v>17739</v>
      </c>
      <c r="D1541" t="s">
        <v>0</v>
      </c>
      <c r="E1541" t="s">
        <v>12204</v>
      </c>
      <c r="F1541" s="1" t="s">
        <v>2382</v>
      </c>
      <c r="G1541" s="70">
        <v>41705</v>
      </c>
      <c r="H1541" t="s">
        <v>1</v>
      </c>
      <c r="I1541" t="s">
        <v>15785</v>
      </c>
      <c r="J1541">
        <v>-854.51</v>
      </c>
      <c r="K1541" s="13">
        <v>-854.51</v>
      </c>
    </row>
    <row r="1542" spans="2:11" x14ac:dyDescent="0.25">
      <c r="B1542" t="s">
        <v>17738</v>
      </c>
      <c r="C1542" t="s">
        <v>17739</v>
      </c>
      <c r="D1542" t="s">
        <v>0</v>
      </c>
      <c r="E1542" t="s">
        <v>12204</v>
      </c>
      <c r="F1542" s="1" t="s">
        <v>2377</v>
      </c>
      <c r="G1542" s="70">
        <v>41705</v>
      </c>
      <c r="H1542" t="s">
        <v>1</v>
      </c>
      <c r="I1542" t="s">
        <v>15780</v>
      </c>
      <c r="J1542" s="15">
        <v>-2459.77</v>
      </c>
      <c r="K1542" s="14">
        <v>-2459.77</v>
      </c>
    </row>
    <row r="1543" spans="2:11" x14ac:dyDescent="0.25">
      <c r="B1543" t="s">
        <v>17738</v>
      </c>
      <c r="C1543" t="s">
        <v>17739</v>
      </c>
      <c r="D1543" t="s">
        <v>0</v>
      </c>
      <c r="E1543" t="s">
        <v>12204</v>
      </c>
      <c r="F1543" s="1" t="s">
        <v>2375</v>
      </c>
      <c r="G1543" s="70">
        <v>41705</v>
      </c>
      <c r="H1543" t="s">
        <v>1</v>
      </c>
      <c r="I1543" t="s">
        <v>15778</v>
      </c>
      <c r="J1543">
        <v>-990.15</v>
      </c>
      <c r="K1543" s="13">
        <v>-990.15</v>
      </c>
    </row>
    <row r="1544" spans="2:11" x14ac:dyDescent="0.25">
      <c r="B1544" t="s">
        <v>17738</v>
      </c>
      <c r="C1544" t="s">
        <v>17739</v>
      </c>
      <c r="D1544" t="s">
        <v>0</v>
      </c>
      <c r="E1544" t="s">
        <v>12204</v>
      </c>
      <c r="F1544" s="1" t="s">
        <v>2376</v>
      </c>
      <c r="G1544" s="70">
        <v>41705</v>
      </c>
      <c r="H1544" t="s">
        <v>1</v>
      </c>
      <c r="I1544" t="s">
        <v>15779</v>
      </c>
      <c r="J1544" s="15">
        <v>-1048.8</v>
      </c>
      <c r="K1544" s="14">
        <v>-1048.8</v>
      </c>
    </row>
    <row r="1545" spans="2:11" x14ac:dyDescent="0.25">
      <c r="B1545" t="s">
        <v>17738</v>
      </c>
      <c r="C1545" t="s">
        <v>17739</v>
      </c>
      <c r="D1545" t="s">
        <v>0</v>
      </c>
      <c r="E1545" t="s">
        <v>12204</v>
      </c>
      <c r="F1545" s="1" t="s">
        <v>2379</v>
      </c>
      <c r="G1545" s="70">
        <v>41705</v>
      </c>
      <c r="H1545" t="s">
        <v>1</v>
      </c>
      <c r="I1545" t="s">
        <v>15782</v>
      </c>
      <c r="J1545" s="15">
        <v>-6925.71</v>
      </c>
      <c r="K1545" s="14">
        <v>-6925.71</v>
      </c>
    </row>
    <row r="1546" spans="2:11" x14ac:dyDescent="0.25">
      <c r="B1546" t="s">
        <v>17738</v>
      </c>
      <c r="C1546" t="s">
        <v>17739</v>
      </c>
      <c r="D1546" t="s">
        <v>653</v>
      </c>
      <c r="E1546" t="s">
        <v>12316</v>
      </c>
      <c r="F1546" s="1" t="s">
        <v>783</v>
      </c>
      <c r="G1546" s="70">
        <v>41706</v>
      </c>
      <c r="H1546" t="s">
        <v>782</v>
      </c>
      <c r="I1546" t="s">
        <v>782</v>
      </c>
      <c r="J1546" s="15">
        <v>-74820.19</v>
      </c>
      <c r="K1546" s="14">
        <v>-74820.19</v>
      </c>
    </row>
    <row r="1547" spans="2:11" x14ac:dyDescent="0.25">
      <c r="B1547" t="s">
        <v>17738</v>
      </c>
      <c r="C1547" t="s">
        <v>17739</v>
      </c>
      <c r="D1547" t="s">
        <v>0</v>
      </c>
      <c r="E1547" t="s">
        <v>12204</v>
      </c>
      <c r="F1547" s="1" t="s">
        <v>2386</v>
      </c>
      <c r="G1547" s="70">
        <v>41708</v>
      </c>
      <c r="H1547" t="s">
        <v>1</v>
      </c>
      <c r="I1547" t="s">
        <v>15790</v>
      </c>
      <c r="J1547" s="15">
        <v>-5450.11</v>
      </c>
      <c r="K1547" s="14">
        <v>-5450.11</v>
      </c>
    </row>
    <row r="1548" spans="2:11" x14ac:dyDescent="0.25">
      <c r="B1548" t="s">
        <v>17738</v>
      </c>
      <c r="C1548" t="s">
        <v>17739</v>
      </c>
      <c r="D1548" t="s">
        <v>0</v>
      </c>
      <c r="E1548" t="s">
        <v>12204</v>
      </c>
      <c r="F1548" s="1" t="s">
        <v>2388</v>
      </c>
      <c r="G1548" s="70">
        <v>41708</v>
      </c>
      <c r="H1548" t="s">
        <v>1</v>
      </c>
      <c r="I1548" t="s">
        <v>15790</v>
      </c>
      <c r="J1548" s="15">
        <v>-1520</v>
      </c>
      <c r="K1548" s="14">
        <v>-1520</v>
      </c>
    </row>
    <row r="1549" spans="2:11" x14ac:dyDescent="0.25">
      <c r="B1549" t="s">
        <v>17575</v>
      </c>
      <c r="C1549" t="s">
        <v>17576</v>
      </c>
      <c r="D1549" t="s">
        <v>11715</v>
      </c>
      <c r="E1549" t="s">
        <v>14785</v>
      </c>
      <c r="F1549" s="1" t="s">
        <v>11717</v>
      </c>
      <c r="G1549" s="70">
        <v>41708</v>
      </c>
      <c r="H1549" t="s">
        <v>11716</v>
      </c>
      <c r="I1549" t="s">
        <v>11716</v>
      </c>
      <c r="J1549" s="15">
        <v>-12528000</v>
      </c>
      <c r="K1549" s="14">
        <v>-12528000</v>
      </c>
    </row>
    <row r="1550" spans="2:11" x14ac:dyDescent="0.25">
      <c r="B1550" t="s">
        <v>17738</v>
      </c>
      <c r="C1550" t="s">
        <v>17739</v>
      </c>
      <c r="D1550" t="s">
        <v>0</v>
      </c>
      <c r="E1550" t="s">
        <v>12204</v>
      </c>
      <c r="F1550" s="1" t="s">
        <v>2387</v>
      </c>
      <c r="G1550" s="70">
        <v>41708</v>
      </c>
      <c r="H1550" t="s">
        <v>1</v>
      </c>
      <c r="I1550" t="s">
        <v>15789</v>
      </c>
      <c r="J1550" s="15">
        <v>-1435</v>
      </c>
      <c r="K1550" s="14">
        <v>-1435</v>
      </c>
    </row>
    <row r="1551" spans="2:11" x14ac:dyDescent="0.25">
      <c r="B1551" t="s">
        <v>17738</v>
      </c>
      <c r="C1551" t="s">
        <v>17739</v>
      </c>
      <c r="D1551" t="s">
        <v>0</v>
      </c>
      <c r="E1551" t="s">
        <v>12204</v>
      </c>
      <c r="F1551" s="1" t="s">
        <v>2385</v>
      </c>
      <c r="G1551" s="70">
        <v>41708</v>
      </c>
      <c r="H1551" t="s">
        <v>1</v>
      </c>
      <c r="I1551" t="s">
        <v>15789</v>
      </c>
      <c r="J1551" s="15">
        <v>-5145.34</v>
      </c>
      <c r="K1551" s="14">
        <v>-5145.34</v>
      </c>
    </row>
    <row r="1552" spans="2:11" x14ac:dyDescent="0.25">
      <c r="B1552" t="s">
        <v>17575</v>
      </c>
      <c r="C1552" t="s">
        <v>17576</v>
      </c>
      <c r="D1552" t="s">
        <v>11578</v>
      </c>
      <c r="E1552" t="s">
        <v>14753</v>
      </c>
      <c r="F1552" s="1" t="s">
        <v>11581</v>
      </c>
      <c r="G1552" s="70">
        <v>41708</v>
      </c>
      <c r="H1552" t="s">
        <v>11580</v>
      </c>
      <c r="I1552" t="s">
        <v>11580</v>
      </c>
      <c r="J1552" s="15">
        <v>-18319970.57</v>
      </c>
      <c r="K1552" s="14">
        <v>-18319970.57</v>
      </c>
    </row>
    <row r="1553" spans="2:11" x14ac:dyDescent="0.25">
      <c r="B1553" t="s">
        <v>17738</v>
      </c>
      <c r="C1553" t="s">
        <v>17739</v>
      </c>
      <c r="D1553" t="s">
        <v>17870</v>
      </c>
      <c r="E1553" t="s">
        <v>17871</v>
      </c>
      <c r="F1553" s="1" t="s">
        <v>17872</v>
      </c>
      <c r="G1553" s="70">
        <v>41708</v>
      </c>
      <c r="H1553" t="s">
        <v>17873</v>
      </c>
      <c r="J1553" s="15">
        <v>-34196.400000000001</v>
      </c>
      <c r="K1553" s="14">
        <v>-31182.48</v>
      </c>
    </row>
    <row r="1554" spans="2:11" x14ac:dyDescent="0.25">
      <c r="B1554" t="s">
        <v>17575</v>
      </c>
      <c r="C1554" t="s">
        <v>17576</v>
      </c>
      <c r="D1554" t="s">
        <v>10246</v>
      </c>
      <c r="E1554" t="s">
        <v>14386</v>
      </c>
      <c r="F1554" s="1" t="s">
        <v>10248</v>
      </c>
      <c r="G1554" s="70">
        <v>41708</v>
      </c>
      <c r="H1554" t="s">
        <v>10247</v>
      </c>
      <c r="I1554" t="s">
        <v>15788</v>
      </c>
      <c r="J1554" s="15">
        <v>-173664</v>
      </c>
      <c r="K1554" s="14">
        <v>-173664</v>
      </c>
    </row>
    <row r="1555" spans="2:11" x14ac:dyDescent="0.25">
      <c r="B1555" t="s">
        <v>17575</v>
      </c>
      <c r="C1555" t="s">
        <v>17576</v>
      </c>
      <c r="D1555" t="s">
        <v>9847</v>
      </c>
      <c r="E1555" t="s">
        <v>14277</v>
      </c>
      <c r="F1555" s="1" t="s">
        <v>9849</v>
      </c>
      <c r="G1555" s="70">
        <v>41709</v>
      </c>
      <c r="H1555" t="s">
        <v>9848</v>
      </c>
      <c r="I1555" t="s">
        <v>15504</v>
      </c>
      <c r="J1555" s="15">
        <v>-130000</v>
      </c>
      <c r="K1555" s="14">
        <v>-130000</v>
      </c>
    </row>
    <row r="1556" spans="2:11" x14ac:dyDescent="0.25">
      <c r="B1556" t="s">
        <v>17738</v>
      </c>
      <c r="C1556" t="s">
        <v>17739</v>
      </c>
      <c r="D1556" t="s">
        <v>0</v>
      </c>
      <c r="E1556" t="s">
        <v>12204</v>
      </c>
      <c r="F1556" s="1" t="s">
        <v>2404</v>
      </c>
      <c r="G1556" s="70">
        <v>41709</v>
      </c>
      <c r="H1556" t="s">
        <v>1</v>
      </c>
      <c r="I1556" t="s">
        <v>15797</v>
      </c>
      <c r="J1556" s="15">
        <v>-1496.65</v>
      </c>
      <c r="K1556" s="14">
        <v>-1496.65</v>
      </c>
    </row>
    <row r="1557" spans="2:11" x14ac:dyDescent="0.25">
      <c r="B1557" t="s">
        <v>17738</v>
      </c>
      <c r="C1557" t="s">
        <v>17739</v>
      </c>
      <c r="D1557" t="s">
        <v>0</v>
      </c>
      <c r="E1557" t="s">
        <v>12204</v>
      </c>
      <c r="F1557" s="1" t="s">
        <v>2389</v>
      </c>
      <c r="G1557" s="70">
        <v>41709</v>
      </c>
      <c r="H1557" t="s">
        <v>1</v>
      </c>
      <c r="I1557" t="s">
        <v>15792</v>
      </c>
      <c r="J1557" s="15">
        <v>-1968.39</v>
      </c>
      <c r="K1557" s="14">
        <v>-1968.39</v>
      </c>
    </row>
    <row r="1558" spans="2:11" x14ac:dyDescent="0.25">
      <c r="B1558" t="s">
        <v>17738</v>
      </c>
      <c r="C1558" t="s">
        <v>17739</v>
      </c>
      <c r="D1558" t="s">
        <v>0</v>
      </c>
      <c r="E1558" t="s">
        <v>12204</v>
      </c>
      <c r="F1558" s="1" t="s">
        <v>2403</v>
      </c>
      <c r="G1558" s="70">
        <v>41709</v>
      </c>
      <c r="H1558" t="s">
        <v>1</v>
      </c>
      <c r="I1558" t="s">
        <v>15796</v>
      </c>
      <c r="J1558" s="15">
        <v>-1412.96</v>
      </c>
      <c r="K1558" s="14">
        <v>-1412.96</v>
      </c>
    </row>
    <row r="1559" spans="2:11" x14ac:dyDescent="0.25">
      <c r="B1559" t="s">
        <v>17791</v>
      </c>
      <c r="C1559" t="s">
        <v>17792</v>
      </c>
      <c r="D1559" t="s">
        <v>5382</v>
      </c>
      <c r="E1559" t="s">
        <v>13195</v>
      </c>
      <c r="F1559" s="1" t="s">
        <v>5384</v>
      </c>
      <c r="G1559" s="70">
        <v>41709</v>
      </c>
      <c r="H1559" t="s">
        <v>5383</v>
      </c>
      <c r="I1559" t="s">
        <v>15791</v>
      </c>
      <c r="J1559" s="15">
        <v>-79904.009999999995</v>
      </c>
      <c r="K1559" s="14">
        <v>-79904.009999999995</v>
      </c>
    </row>
    <row r="1560" spans="2:11" x14ac:dyDescent="0.25">
      <c r="B1560" t="s">
        <v>17738</v>
      </c>
      <c r="C1560" t="s">
        <v>17739</v>
      </c>
      <c r="D1560" t="s">
        <v>17874</v>
      </c>
      <c r="E1560" t="s">
        <v>17875</v>
      </c>
      <c r="F1560" s="1" t="s">
        <v>17876</v>
      </c>
      <c r="G1560" s="70">
        <v>41709</v>
      </c>
      <c r="H1560" t="s">
        <v>17877</v>
      </c>
      <c r="J1560" s="15">
        <v>-39268.04</v>
      </c>
      <c r="K1560" s="14">
        <v>-35807.129999999997</v>
      </c>
    </row>
    <row r="1561" spans="2:11" x14ac:dyDescent="0.25">
      <c r="B1561" t="s">
        <v>17738</v>
      </c>
      <c r="C1561" t="s">
        <v>17739</v>
      </c>
      <c r="D1561" t="s">
        <v>17874</v>
      </c>
      <c r="E1561" t="s">
        <v>17875</v>
      </c>
      <c r="F1561" s="1" t="s">
        <v>17878</v>
      </c>
      <c r="G1561" s="70">
        <v>41709</v>
      </c>
      <c r="H1561" t="s">
        <v>17879</v>
      </c>
      <c r="J1561" s="15">
        <v>-39268.04</v>
      </c>
      <c r="K1561" s="14">
        <v>-35807.129999999997</v>
      </c>
    </row>
    <row r="1562" spans="2:11" x14ac:dyDescent="0.25">
      <c r="B1562" t="s">
        <v>17738</v>
      </c>
      <c r="C1562" t="s">
        <v>17739</v>
      </c>
      <c r="D1562" t="s">
        <v>0</v>
      </c>
      <c r="E1562" t="s">
        <v>12204</v>
      </c>
      <c r="F1562" s="1" t="s">
        <v>2405</v>
      </c>
      <c r="G1562" s="70">
        <v>41709</v>
      </c>
      <c r="H1562" t="s">
        <v>1</v>
      </c>
      <c r="I1562" t="s">
        <v>15794</v>
      </c>
      <c r="J1562" s="15">
        <v>-3677.12</v>
      </c>
      <c r="K1562" s="14">
        <v>-3677.12</v>
      </c>
    </row>
    <row r="1563" spans="2:11" x14ac:dyDescent="0.25">
      <c r="B1563" t="s">
        <v>17738</v>
      </c>
      <c r="C1563" t="s">
        <v>17739</v>
      </c>
      <c r="D1563" t="s">
        <v>0</v>
      </c>
      <c r="E1563" t="s">
        <v>12204</v>
      </c>
      <c r="F1563" s="1" t="s">
        <v>2406</v>
      </c>
      <c r="G1563" s="70">
        <v>41709</v>
      </c>
      <c r="H1563" t="s">
        <v>1</v>
      </c>
      <c r="I1563" t="s">
        <v>15795</v>
      </c>
      <c r="J1563" s="15">
        <v>-3894.92</v>
      </c>
      <c r="K1563" s="14">
        <v>-3894.92</v>
      </c>
    </row>
    <row r="1564" spans="2:11" x14ac:dyDescent="0.25">
      <c r="B1564" t="s">
        <v>17738</v>
      </c>
      <c r="C1564" t="s">
        <v>17739</v>
      </c>
      <c r="D1564" t="s">
        <v>0</v>
      </c>
      <c r="E1564" t="s">
        <v>12204</v>
      </c>
      <c r="F1564" s="1" t="s">
        <v>2400</v>
      </c>
      <c r="G1564" s="70">
        <v>41709</v>
      </c>
      <c r="H1564" t="s">
        <v>1</v>
      </c>
      <c r="I1564" t="s">
        <v>15795</v>
      </c>
      <c r="J1564" s="15">
        <v>-1137.95</v>
      </c>
      <c r="K1564" s="14">
        <v>-1137.95</v>
      </c>
    </row>
    <row r="1565" spans="2:11" x14ac:dyDescent="0.25">
      <c r="B1565" t="s">
        <v>17738</v>
      </c>
      <c r="C1565" t="s">
        <v>17739</v>
      </c>
      <c r="D1565" t="s">
        <v>0</v>
      </c>
      <c r="E1565" t="s">
        <v>12204</v>
      </c>
      <c r="F1565" s="1" t="s">
        <v>2390</v>
      </c>
      <c r="G1565" s="70">
        <v>41709</v>
      </c>
      <c r="H1565" t="s">
        <v>1</v>
      </c>
      <c r="I1565" t="s">
        <v>15793</v>
      </c>
      <c r="J1565" s="15">
        <v>-2078.63</v>
      </c>
      <c r="K1565" s="14">
        <v>-2078.63</v>
      </c>
    </row>
    <row r="1566" spans="2:11" x14ac:dyDescent="0.25">
      <c r="B1566" t="s">
        <v>17738</v>
      </c>
      <c r="C1566" t="s">
        <v>17739</v>
      </c>
      <c r="D1566" t="s">
        <v>0</v>
      </c>
      <c r="E1566" t="s">
        <v>12204</v>
      </c>
      <c r="F1566" s="1" t="s">
        <v>2393</v>
      </c>
      <c r="G1566" s="70">
        <v>41709</v>
      </c>
      <c r="H1566" t="s">
        <v>1</v>
      </c>
      <c r="I1566" t="s">
        <v>15794</v>
      </c>
      <c r="J1566">
        <v>-172.2</v>
      </c>
      <c r="K1566" s="13">
        <v>-172.2</v>
      </c>
    </row>
    <row r="1567" spans="2:11" x14ac:dyDescent="0.25">
      <c r="B1567" t="s">
        <v>17738</v>
      </c>
      <c r="C1567" t="s">
        <v>17739</v>
      </c>
      <c r="D1567" t="s">
        <v>0</v>
      </c>
      <c r="E1567" t="s">
        <v>12204</v>
      </c>
      <c r="F1567" s="1" t="s">
        <v>2394</v>
      </c>
      <c r="G1567" s="70">
        <v>41709</v>
      </c>
      <c r="H1567" t="s">
        <v>1</v>
      </c>
      <c r="I1567" t="s">
        <v>15795</v>
      </c>
      <c r="J1567">
        <v>-182.4</v>
      </c>
      <c r="K1567" s="13">
        <v>-182.4</v>
      </c>
    </row>
    <row r="1568" spans="2:11" x14ac:dyDescent="0.25">
      <c r="B1568" t="s">
        <v>17738</v>
      </c>
      <c r="C1568" t="s">
        <v>17739</v>
      </c>
      <c r="D1568" t="s">
        <v>0</v>
      </c>
      <c r="E1568" t="s">
        <v>12204</v>
      </c>
      <c r="F1568" s="1" t="s">
        <v>2392</v>
      </c>
      <c r="G1568" s="70">
        <v>41709</v>
      </c>
      <c r="H1568" t="s">
        <v>1</v>
      </c>
      <c r="I1568" t="s">
        <v>15795</v>
      </c>
      <c r="J1568" s="15">
        <v>-9367.1299999999992</v>
      </c>
      <c r="K1568" s="14">
        <v>-9367.1299999999992</v>
      </c>
    </row>
    <row r="1569" spans="2:11" x14ac:dyDescent="0.25">
      <c r="B1569" t="s">
        <v>17738</v>
      </c>
      <c r="C1569" t="s">
        <v>17739</v>
      </c>
      <c r="D1569" t="s">
        <v>0</v>
      </c>
      <c r="E1569" t="s">
        <v>12204</v>
      </c>
      <c r="F1569" s="1" t="s">
        <v>2395</v>
      </c>
      <c r="G1569" s="70">
        <v>41709</v>
      </c>
      <c r="H1569" t="s">
        <v>1</v>
      </c>
      <c r="I1569" t="s">
        <v>15794</v>
      </c>
      <c r="J1569" s="15">
        <v>-3530.1</v>
      </c>
      <c r="K1569" s="14">
        <v>-3530.1</v>
      </c>
    </row>
    <row r="1570" spans="2:11" x14ac:dyDescent="0.25">
      <c r="B1570" t="s">
        <v>17738</v>
      </c>
      <c r="C1570" t="s">
        <v>17739</v>
      </c>
      <c r="D1570" t="s">
        <v>0</v>
      </c>
      <c r="E1570" t="s">
        <v>12204</v>
      </c>
      <c r="F1570" s="1" t="s">
        <v>2399</v>
      </c>
      <c r="G1570" s="70">
        <v>41709</v>
      </c>
      <c r="H1570" t="s">
        <v>1</v>
      </c>
      <c r="I1570" t="s">
        <v>15794</v>
      </c>
      <c r="J1570" s="15">
        <v>-1074.31</v>
      </c>
      <c r="K1570" s="14">
        <v>-1074.31</v>
      </c>
    </row>
    <row r="1571" spans="2:11" x14ac:dyDescent="0.25">
      <c r="B1571" t="s">
        <v>17738</v>
      </c>
      <c r="C1571" t="s">
        <v>17739</v>
      </c>
      <c r="D1571" t="s">
        <v>0</v>
      </c>
      <c r="E1571" t="s">
        <v>12204</v>
      </c>
      <c r="F1571" s="1" t="s">
        <v>2398</v>
      </c>
      <c r="G1571" s="70">
        <v>41709</v>
      </c>
      <c r="H1571" t="s">
        <v>1</v>
      </c>
      <c r="I1571" t="s">
        <v>15795</v>
      </c>
      <c r="J1571" s="15">
        <v>-1520</v>
      </c>
      <c r="K1571" s="14">
        <v>-1520</v>
      </c>
    </row>
    <row r="1572" spans="2:11" x14ac:dyDescent="0.25">
      <c r="B1572" t="s">
        <v>17738</v>
      </c>
      <c r="C1572" t="s">
        <v>17739</v>
      </c>
      <c r="D1572" t="s">
        <v>0</v>
      </c>
      <c r="E1572" t="s">
        <v>12204</v>
      </c>
      <c r="F1572" s="1" t="s">
        <v>2402</v>
      </c>
      <c r="G1572" s="70">
        <v>41709</v>
      </c>
      <c r="H1572" t="s">
        <v>1</v>
      </c>
      <c r="I1572" t="s">
        <v>15795</v>
      </c>
      <c r="J1572" s="15">
        <v>-1368</v>
      </c>
      <c r="K1572" s="14">
        <v>-1368</v>
      </c>
    </row>
    <row r="1573" spans="2:11" x14ac:dyDescent="0.25">
      <c r="B1573" t="s">
        <v>17738</v>
      </c>
      <c r="C1573" t="s">
        <v>17739</v>
      </c>
      <c r="D1573" t="s">
        <v>0</v>
      </c>
      <c r="E1573" t="s">
        <v>12204</v>
      </c>
      <c r="F1573" s="1" t="s">
        <v>2401</v>
      </c>
      <c r="G1573" s="70">
        <v>41709</v>
      </c>
      <c r="H1573" t="s">
        <v>1</v>
      </c>
      <c r="I1573" t="s">
        <v>15794</v>
      </c>
      <c r="J1573" s="15">
        <v>-1291.5</v>
      </c>
      <c r="K1573" s="14">
        <v>-1291.5</v>
      </c>
    </row>
    <row r="1574" spans="2:11" x14ac:dyDescent="0.25">
      <c r="B1574" t="s">
        <v>17738</v>
      </c>
      <c r="C1574" t="s">
        <v>17739</v>
      </c>
      <c r="D1574" t="s">
        <v>0</v>
      </c>
      <c r="E1574" t="s">
        <v>12204</v>
      </c>
      <c r="F1574" s="1" t="s">
        <v>2396</v>
      </c>
      <c r="G1574" s="70">
        <v>41709</v>
      </c>
      <c r="H1574" t="s">
        <v>1</v>
      </c>
      <c r="I1574" t="s">
        <v>15795</v>
      </c>
      <c r="J1574" s="15">
        <v>-2628.08</v>
      </c>
      <c r="K1574" s="14">
        <v>-2628.08</v>
      </c>
    </row>
    <row r="1575" spans="2:11" x14ac:dyDescent="0.25">
      <c r="B1575" t="s">
        <v>17738</v>
      </c>
      <c r="C1575" t="s">
        <v>17739</v>
      </c>
      <c r="D1575" t="s">
        <v>0</v>
      </c>
      <c r="E1575" t="s">
        <v>12204</v>
      </c>
      <c r="F1575" s="1" t="s">
        <v>2397</v>
      </c>
      <c r="G1575" s="70">
        <v>41709</v>
      </c>
      <c r="H1575" t="s">
        <v>1</v>
      </c>
      <c r="I1575" t="s">
        <v>15794</v>
      </c>
      <c r="J1575" s="15">
        <v>-1435</v>
      </c>
      <c r="K1575" s="14">
        <v>-1435</v>
      </c>
    </row>
    <row r="1576" spans="2:11" x14ac:dyDescent="0.25">
      <c r="B1576" t="s">
        <v>17738</v>
      </c>
      <c r="C1576" t="s">
        <v>17739</v>
      </c>
      <c r="D1576" t="s">
        <v>0</v>
      </c>
      <c r="E1576" t="s">
        <v>12204</v>
      </c>
      <c r="F1576" s="1" t="s">
        <v>2391</v>
      </c>
      <c r="G1576" s="70">
        <v>41709</v>
      </c>
      <c r="H1576" t="s">
        <v>1</v>
      </c>
      <c r="I1576" t="s">
        <v>15794</v>
      </c>
      <c r="J1576" s="15">
        <v>-8843.31</v>
      </c>
      <c r="K1576" s="14">
        <v>-8843.31</v>
      </c>
    </row>
    <row r="1577" spans="2:11" x14ac:dyDescent="0.25">
      <c r="B1577" t="s">
        <v>17575</v>
      </c>
      <c r="C1577" t="s">
        <v>17576</v>
      </c>
      <c r="D1577" t="s">
        <v>1263</v>
      </c>
      <c r="E1577" t="s">
        <v>12378</v>
      </c>
      <c r="F1577" s="1" t="s">
        <v>3267</v>
      </c>
      <c r="G1577" s="70">
        <v>41709</v>
      </c>
      <c r="H1577" t="s">
        <v>3266</v>
      </c>
      <c r="I1577" t="s">
        <v>3266</v>
      </c>
      <c r="J1577" s="15">
        <v>-28320</v>
      </c>
      <c r="K1577" s="14">
        <v>-28320</v>
      </c>
    </row>
    <row r="1578" spans="2:11" x14ac:dyDescent="0.25">
      <c r="B1578" t="s">
        <v>17575</v>
      </c>
      <c r="C1578" t="s">
        <v>17576</v>
      </c>
      <c r="D1578" t="s">
        <v>1263</v>
      </c>
      <c r="E1578" t="s">
        <v>12378</v>
      </c>
      <c r="F1578" s="1" t="s">
        <v>3269</v>
      </c>
      <c r="G1578" s="70">
        <v>41709</v>
      </c>
      <c r="H1578" t="s">
        <v>3268</v>
      </c>
      <c r="I1578" t="s">
        <v>3268</v>
      </c>
      <c r="J1578" s="15">
        <v>-28320</v>
      </c>
      <c r="K1578" s="14">
        <v>-28320</v>
      </c>
    </row>
    <row r="1579" spans="2:11" x14ac:dyDescent="0.25">
      <c r="B1579" t="s">
        <v>17575</v>
      </c>
      <c r="C1579" t="s">
        <v>17576</v>
      </c>
      <c r="D1579" t="s">
        <v>9639</v>
      </c>
      <c r="E1579" t="s">
        <v>14216</v>
      </c>
      <c r="F1579" s="1" t="s">
        <v>9641</v>
      </c>
      <c r="G1579" s="70">
        <v>41709</v>
      </c>
      <c r="H1579" t="s">
        <v>9640</v>
      </c>
      <c r="I1579" t="s">
        <v>15504</v>
      </c>
      <c r="J1579" s="15">
        <v>-11000000</v>
      </c>
      <c r="K1579" s="14">
        <v>-11000000</v>
      </c>
    </row>
    <row r="1580" spans="2:11" x14ac:dyDescent="0.25">
      <c r="B1580" t="s">
        <v>17575</v>
      </c>
      <c r="C1580" t="s">
        <v>17576</v>
      </c>
      <c r="D1580" t="s">
        <v>11578</v>
      </c>
      <c r="E1580" t="s">
        <v>14753</v>
      </c>
      <c r="F1580" s="1" t="s">
        <v>11579</v>
      </c>
      <c r="G1580" s="70">
        <v>41710</v>
      </c>
      <c r="H1580" t="s">
        <v>1</v>
      </c>
      <c r="I1580" t="s">
        <v>15798</v>
      </c>
      <c r="J1580" s="15">
        <v>17176790.920000002</v>
      </c>
      <c r="K1580" s="14">
        <v>17176790.920000002</v>
      </c>
    </row>
    <row r="1581" spans="2:11" x14ac:dyDescent="0.25">
      <c r="B1581" t="s">
        <v>17575</v>
      </c>
      <c r="C1581" t="s">
        <v>17576</v>
      </c>
      <c r="D1581" t="s">
        <v>10704</v>
      </c>
      <c r="E1581" t="s">
        <v>14519</v>
      </c>
      <c r="F1581" s="1" t="s">
        <v>10706</v>
      </c>
      <c r="G1581" s="70">
        <v>41710</v>
      </c>
      <c r="H1581" t="s">
        <v>10705</v>
      </c>
      <c r="I1581" t="s">
        <v>9049</v>
      </c>
      <c r="J1581" s="15">
        <v>-2175620.86</v>
      </c>
      <c r="K1581" s="14">
        <v>-2175620.86</v>
      </c>
    </row>
    <row r="1582" spans="2:11" x14ac:dyDescent="0.25">
      <c r="B1582" t="s">
        <v>17791</v>
      </c>
      <c r="C1582" t="s">
        <v>17792</v>
      </c>
      <c r="D1582" t="s">
        <v>5115</v>
      </c>
      <c r="E1582" t="s">
        <v>13109</v>
      </c>
      <c r="F1582" s="1" t="s">
        <v>5117</v>
      </c>
      <c r="G1582" s="70">
        <v>41711</v>
      </c>
      <c r="H1582" t="s">
        <v>5116</v>
      </c>
      <c r="I1582" t="s">
        <v>5116</v>
      </c>
      <c r="J1582" s="15">
        <v>-35400</v>
      </c>
      <c r="K1582" s="14">
        <v>-35400</v>
      </c>
    </row>
    <row r="1583" spans="2:11" x14ac:dyDescent="0.25">
      <c r="B1583" t="s">
        <v>17738</v>
      </c>
      <c r="C1583" t="s">
        <v>17739</v>
      </c>
      <c r="D1583" t="s">
        <v>17880</v>
      </c>
      <c r="E1583" t="s">
        <v>17881</v>
      </c>
      <c r="F1583" s="1" t="s">
        <v>17882</v>
      </c>
      <c r="G1583" s="70">
        <v>41711</v>
      </c>
      <c r="H1583" t="s">
        <v>17883</v>
      </c>
      <c r="J1583" s="15">
        <v>-59000</v>
      </c>
      <c r="K1583" s="14">
        <v>-59000</v>
      </c>
    </row>
    <row r="1584" spans="2:11" x14ac:dyDescent="0.25">
      <c r="B1584" t="s">
        <v>17738</v>
      </c>
      <c r="C1584" t="s">
        <v>17739</v>
      </c>
      <c r="D1584" t="s">
        <v>458</v>
      </c>
      <c r="E1584" t="s">
        <v>12293</v>
      </c>
      <c r="F1584" s="1" t="s">
        <v>470</v>
      </c>
      <c r="G1584" s="70">
        <v>41712</v>
      </c>
      <c r="H1584" t="s">
        <v>469</v>
      </c>
      <c r="I1584" t="s">
        <v>15799</v>
      </c>
      <c r="J1584" s="15">
        <v>-42993.3</v>
      </c>
      <c r="K1584" s="14">
        <v>-39204.06</v>
      </c>
    </row>
    <row r="1585" spans="2:11" x14ac:dyDescent="0.25">
      <c r="B1585" t="s">
        <v>17738</v>
      </c>
      <c r="C1585" t="s">
        <v>17739</v>
      </c>
      <c r="D1585" t="s">
        <v>458</v>
      </c>
      <c r="E1585" t="s">
        <v>12293</v>
      </c>
      <c r="F1585" s="1" t="s">
        <v>472</v>
      </c>
      <c r="G1585" s="70">
        <v>41714</v>
      </c>
      <c r="H1585" t="s">
        <v>471</v>
      </c>
      <c r="I1585" t="s">
        <v>15800</v>
      </c>
      <c r="J1585" s="15">
        <v>-42993.3</v>
      </c>
      <c r="K1585" s="14">
        <v>-39204.06</v>
      </c>
    </row>
    <row r="1586" spans="2:11" x14ac:dyDescent="0.25">
      <c r="B1586" t="s">
        <v>17791</v>
      </c>
      <c r="C1586" t="s">
        <v>17792</v>
      </c>
      <c r="D1586" t="s">
        <v>17884</v>
      </c>
      <c r="E1586" t="s">
        <v>17885</v>
      </c>
      <c r="F1586" s="1" t="s">
        <v>17886</v>
      </c>
      <c r="G1586" s="70">
        <v>41715</v>
      </c>
      <c r="H1586" t="s">
        <v>17887</v>
      </c>
      <c r="J1586" s="15">
        <v>-47200</v>
      </c>
      <c r="K1586" s="14">
        <v>-47200</v>
      </c>
    </row>
    <row r="1587" spans="2:11" x14ac:dyDescent="0.25">
      <c r="B1587" t="s">
        <v>17738</v>
      </c>
      <c r="C1587" t="s">
        <v>17739</v>
      </c>
      <c r="D1587" t="s">
        <v>17888</v>
      </c>
      <c r="E1587" t="s">
        <v>17889</v>
      </c>
      <c r="F1587" s="1" t="s">
        <v>17890</v>
      </c>
      <c r="G1587" s="70">
        <v>41715</v>
      </c>
      <c r="H1587" t="s">
        <v>17891</v>
      </c>
      <c r="J1587" s="15">
        <v>-35400</v>
      </c>
      <c r="K1587" s="14">
        <v>-28500</v>
      </c>
    </row>
    <row r="1588" spans="2:11" x14ac:dyDescent="0.25">
      <c r="B1588" t="s">
        <v>17738</v>
      </c>
      <c r="C1588" t="s">
        <v>17739</v>
      </c>
      <c r="D1588" t="s">
        <v>17870</v>
      </c>
      <c r="E1588" t="s">
        <v>17871</v>
      </c>
      <c r="F1588" s="1" t="s">
        <v>17892</v>
      </c>
      <c r="G1588" s="70">
        <v>41715</v>
      </c>
      <c r="H1588" t="s">
        <v>17893</v>
      </c>
      <c r="J1588" s="15">
        <v>-34196.400000000001</v>
      </c>
      <c r="K1588" s="14">
        <v>-31182.48</v>
      </c>
    </row>
    <row r="1589" spans="2:11" x14ac:dyDescent="0.25">
      <c r="B1589" t="s">
        <v>17791</v>
      </c>
      <c r="C1589" t="s">
        <v>17792</v>
      </c>
      <c r="D1589" t="s">
        <v>6107</v>
      </c>
      <c r="E1589" t="s">
        <v>13433</v>
      </c>
      <c r="F1589" s="1" t="s">
        <v>6109</v>
      </c>
      <c r="G1589" s="70">
        <v>41715</v>
      </c>
      <c r="H1589" t="s">
        <v>6108</v>
      </c>
      <c r="I1589" t="s">
        <v>15801</v>
      </c>
      <c r="J1589" s="15">
        <v>-39861.65</v>
      </c>
      <c r="K1589" s="14">
        <v>-39861.65</v>
      </c>
    </row>
    <row r="1590" spans="2:11" x14ac:dyDescent="0.25">
      <c r="B1590" t="s">
        <v>17738</v>
      </c>
      <c r="C1590" t="s">
        <v>17739</v>
      </c>
      <c r="D1590" t="s">
        <v>17870</v>
      </c>
      <c r="E1590" t="s">
        <v>17871</v>
      </c>
      <c r="F1590" s="1" t="s">
        <v>17894</v>
      </c>
      <c r="G1590" s="70">
        <v>41715</v>
      </c>
      <c r="H1590" t="s">
        <v>17895</v>
      </c>
      <c r="J1590" s="15">
        <v>-34196.400000000001</v>
      </c>
      <c r="K1590" s="14">
        <v>-31182.48</v>
      </c>
    </row>
    <row r="1591" spans="2:11" x14ac:dyDescent="0.25">
      <c r="B1591" t="s">
        <v>17738</v>
      </c>
      <c r="C1591" t="s">
        <v>17739</v>
      </c>
      <c r="D1591" t="s">
        <v>0</v>
      </c>
      <c r="E1591" t="s">
        <v>12204</v>
      </c>
      <c r="F1591" s="1" t="s">
        <v>2410</v>
      </c>
      <c r="G1591" s="70">
        <v>41716</v>
      </c>
      <c r="H1591" t="s">
        <v>1</v>
      </c>
      <c r="I1591" t="s">
        <v>15805</v>
      </c>
      <c r="J1591">
        <v>-723.68</v>
      </c>
      <c r="K1591" s="13">
        <v>-723.68</v>
      </c>
    </row>
    <row r="1592" spans="2:11" x14ac:dyDescent="0.25">
      <c r="B1592" t="s">
        <v>17738</v>
      </c>
      <c r="C1592" t="s">
        <v>17739</v>
      </c>
      <c r="D1592" t="s">
        <v>0</v>
      </c>
      <c r="E1592" t="s">
        <v>12204</v>
      </c>
      <c r="F1592" s="1" t="s">
        <v>2413</v>
      </c>
      <c r="G1592" s="70">
        <v>41716</v>
      </c>
      <c r="H1592" t="s">
        <v>1</v>
      </c>
      <c r="I1592" t="s">
        <v>15808</v>
      </c>
      <c r="J1592" s="15">
        <v>-1607.2</v>
      </c>
      <c r="K1592" s="14">
        <v>-1607.2</v>
      </c>
    </row>
    <row r="1593" spans="2:11" x14ac:dyDescent="0.25">
      <c r="B1593" t="s">
        <v>17738</v>
      </c>
      <c r="C1593" t="s">
        <v>17739</v>
      </c>
      <c r="D1593" t="s">
        <v>0</v>
      </c>
      <c r="E1593" t="s">
        <v>12204</v>
      </c>
      <c r="F1593" s="1" t="s">
        <v>2421</v>
      </c>
      <c r="G1593" s="70">
        <v>41716</v>
      </c>
      <c r="H1593" t="s">
        <v>1</v>
      </c>
      <c r="I1593" t="s">
        <v>15815</v>
      </c>
      <c r="J1593" s="15">
        <v>-2167.7199999999998</v>
      </c>
      <c r="K1593" s="14">
        <v>-2167.7199999999998</v>
      </c>
    </row>
    <row r="1594" spans="2:11" x14ac:dyDescent="0.25">
      <c r="B1594" t="s">
        <v>17738</v>
      </c>
      <c r="C1594" t="s">
        <v>17739</v>
      </c>
      <c r="D1594" t="s">
        <v>0</v>
      </c>
      <c r="E1594" t="s">
        <v>12204</v>
      </c>
      <c r="F1594" s="1" t="s">
        <v>2412</v>
      </c>
      <c r="G1594" s="70">
        <v>41716</v>
      </c>
      <c r="H1594" t="s">
        <v>1</v>
      </c>
      <c r="I1594" t="s">
        <v>15807</v>
      </c>
      <c r="J1594" s="15">
        <v>-1337.6</v>
      </c>
      <c r="K1594" s="14">
        <v>-1337.6</v>
      </c>
    </row>
    <row r="1595" spans="2:11" x14ac:dyDescent="0.25">
      <c r="B1595" t="s">
        <v>17738</v>
      </c>
      <c r="C1595" t="s">
        <v>17739</v>
      </c>
      <c r="D1595" t="s">
        <v>0</v>
      </c>
      <c r="E1595" t="s">
        <v>12204</v>
      </c>
      <c r="F1595" s="1" t="s">
        <v>2411</v>
      </c>
      <c r="G1595" s="70">
        <v>41716</v>
      </c>
      <c r="H1595" t="s">
        <v>1</v>
      </c>
      <c r="I1595" t="s">
        <v>15806</v>
      </c>
      <c r="J1595" s="15">
        <v>-1262.8</v>
      </c>
      <c r="K1595" s="14">
        <v>-1262.8</v>
      </c>
    </row>
    <row r="1596" spans="2:11" x14ac:dyDescent="0.25">
      <c r="B1596" t="s">
        <v>17738</v>
      </c>
      <c r="C1596" t="s">
        <v>17739</v>
      </c>
      <c r="D1596" t="s">
        <v>0</v>
      </c>
      <c r="E1596" t="s">
        <v>12204</v>
      </c>
      <c r="F1596" s="1" t="s">
        <v>2420</v>
      </c>
      <c r="G1596" s="70">
        <v>41716</v>
      </c>
      <c r="H1596" t="s">
        <v>1</v>
      </c>
      <c r="I1596" t="s">
        <v>15814</v>
      </c>
      <c r="J1596" s="15">
        <v>-9636.7999999999993</v>
      </c>
      <c r="K1596" s="14">
        <v>-9636.7999999999993</v>
      </c>
    </row>
    <row r="1597" spans="2:11" x14ac:dyDescent="0.25">
      <c r="B1597" t="s">
        <v>17738</v>
      </c>
      <c r="C1597" t="s">
        <v>17739</v>
      </c>
      <c r="D1597" t="s">
        <v>0</v>
      </c>
      <c r="E1597" t="s">
        <v>12204</v>
      </c>
      <c r="F1597" s="1" t="s">
        <v>2417</v>
      </c>
      <c r="G1597" s="70">
        <v>41716</v>
      </c>
      <c r="H1597" t="s">
        <v>1</v>
      </c>
      <c r="I1597" t="s">
        <v>15811</v>
      </c>
      <c r="J1597" s="15">
        <v>-1652.16</v>
      </c>
      <c r="K1597" s="14">
        <v>-1652.16</v>
      </c>
    </row>
    <row r="1598" spans="2:11" x14ac:dyDescent="0.25">
      <c r="B1598" t="s">
        <v>17738</v>
      </c>
      <c r="C1598" t="s">
        <v>17739</v>
      </c>
      <c r="D1598" t="s">
        <v>0</v>
      </c>
      <c r="E1598" t="s">
        <v>12204</v>
      </c>
      <c r="F1598" s="1" t="s">
        <v>2416</v>
      </c>
      <c r="G1598" s="70">
        <v>41716</v>
      </c>
      <c r="H1598" t="s">
        <v>1</v>
      </c>
      <c r="I1598" t="s">
        <v>15797</v>
      </c>
      <c r="J1598" s="15">
        <v>-2173.06</v>
      </c>
      <c r="K1598" s="14">
        <v>-2173.06</v>
      </c>
    </row>
    <row r="1599" spans="2:11" x14ac:dyDescent="0.25">
      <c r="B1599" t="s">
        <v>17738</v>
      </c>
      <c r="C1599" t="s">
        <v>17739</v>
      </c>
      <c r="D1599" t="s">
        <v>0</v>
      </c>
      <c r="E1599" t="s">
        <v>12204</v>
      </c>
      <c r="F1599" s="1" t="s">
        <v>2419</v>
      </c>
      <c r="G1599" s="70">
        <v>41716</v>
      </c>
      <c r="H1599" t="s">
        <v>1</v>
      </c>
      <c r="I1599" t="s">
        <v>15813</v>
      </c>
      <c r="J1599" s="15">
        <v>-9097.9</v>
      </c>
      <c r="K1599" s="14">
        <v>-9097.9</v>
      </c>
    </row>
    <row r="1600" spans="2:11" x14ac:dyDescent="0.25">
      <c r="B1600" t="s">
        <v>17738</v>
      </c>
      <c r="C1600" t="s">
        <v>17739</v>
      </c>
      <c r="D1600" t="s">
        <v>0</v>
      </c>
      <c r="E1600" t="s">
        <v>12204</v>
      </c>
      <c r="F1600" s="1" t="s">
        <v>2418</v>
      </c>
      <c r="G1600" s="70">
        <v>41716</v>
      </c>
      <c r="H1600" t="s">
        <v>1</v>
      </c>
      <c r="I1600" t="s">
        <v>15812</v>
      </c>
      <c r="J1600" s="15">
        <v>-1750.02</v>
      </c>
      <c r="K1600" s="14">
        <v>-1750.02</v>
      </c>
    </row>
    <row r="1601" spans="2:11" x14ac:dyDescent="0.25">
      <c r="B1601" t="s">
        <v>17738</v>
      </c>
      <c r="C1601" t="s">
        <v>17739</v>
      </c>
      <c r="D1601" t="s">
        <v>0</v>
      </c>
      <c r="E1601" t="s">
        <v>12204</v>
      </c>
      <c r="F1601" s="1" t="s">
        <v>2414</v>
      </c>
      <c r="G1601" s="70">
        <v>41716</v>
      </c>
      <c r="H1601" t="s">
        <v>1</v>
      </c>
      <c r="I1601" t="s">
        <v>15809</v>
      </c>
      <c r="J1601" s="15">
        <v>-1702.4</v>
      </c>
      <c r="K1601" s="14">
        <v>-1702.4</v>
      </c>
    </row>
    <row r="1602" spans="2:11" x14ac:dyDescent="0.25">
      <c r="B1602" t="s">
        <v>17575</v>
      </c>
      <c r="C1602" t="s">
        <v>17576</v>
      </c>
      <c r="D1602" t="s">
        <v>8832</v>
      </c>
      <c r="E1602" t="s">
        <v>13998</v>
      </c>
      <c r="F1602" s="1" t="s">
        <v>8834</v>
      </c>
      <c r="G1602" s="70">
        <v>41716</v>
      </c>
      <c r="H1602" t="s">
        <v>8833</v>
      </c>
      <c r="I1602" t="s">
        <v>8833</v>
      </c>
      <c r="J1602" s="15">
        <v>-2315520</v>
      </c>
      <c r="K1602" s="14">
        <v>-2315520</v>
      </c>
    </row>
    <row r="1603" spans="2:11" x14ac:dyDescent="0.25">
      <c r="B1603" t="s">
        <v>17738</v>
      </c>
      <c r="C1603" t="s">
        <v>17739</v>
      </c>
      <c r="D1603" t="s">
        <v>0</v>
      </c>
      <c r="E1603" t="s">
        <v>12204</v>
      </c>
      <c r="F1603" s="1" t="s">
        <v>2415</v>
      </c>
      <c r="G1603" s="70">
        <v>41716</v>
      </c>
      <c r="H1603" t="s">
        <v>1</v>
      </c>
      <c r="I1603" t="s">
        <v>15810</v>
      </c>
      <c r="J1603" s="15">
        <v>-2052.4899999999998</v>
      </c>
      <c r="K1603" s="14">
        <v>-2052.4899999999998</v>
      </c>
    </row>
    <row r="1604" spans="2:11" x14ac:dyDescent="0.25">
      <c r="B1604" t="s">
        <v>17738</v>
      </c>
      <c r="C1604" t="s">
        <v>17739</v>
      </c>
      <c r="D1604" t="s">
        <v>0</v>
      </c>
      <c r="E1604" t="s">
        <v>12204</v>
      </c>
      <c r="F1604" s="1" t="s">
        <v>2422</v>
      </c>
      <c r="G1604" s="70">
        <v>41716</v>
      </c>
      <c r="H1604" t="s">
        <v>1</v>
      </c>
      <c r="I1604" t="s">
        <v>15816</v>
      </c>
      <c r="J1604" s="15">
        <v>-2296.12</v>
      </c>
      <c r="K1604" s="14">
        <v>-2296.12</v>
      </c>
    </row>
    <row r="1605" spans="2:11" x14ac:dyDescent="0.25">
      <c r="B1605" t="s">
        <v>17738</v>
      </c>
      <c r="C1605" t="s">
        <v>17739</v>
      </c>
      <c r="D1605" t="s">
        <v>0</v>
      </c>
      <c r="E1605" t="s">
        <v>12204</v>
      </c>
      <c r="F1605" s="1" t="s">
        <v>2409</v>
      </c>
      <c r="G1605" s="70">
        <v>41716</v>
      </c>
      <c r="H1605" t="s">
        <v>1</v>
      </c>
      <c r="I1605" t="s">
        <v>15804</v>
      </c>
      <c r="J1605">
        <v>-683.2</v>
      </c>
      <c r="K1605" s="13">
        <v>-683.2</v>
      </c>
    </row>
    <row r="1606" spans="2:11" x14ac:dyDescent="0.25">
      <c r="B1606" t="s">
        <v>17738</v>
      </c>
      <c r="C1606" t="s">
        <v>17739</v>
      </c>
      <c r="D1606" t="s">
        <v>0</v>
      </c>
      <c r="E1606" t="s">
        <v>12204</v>
      </c>
      <c r="F1606" s="1" t="s">
        <v>2408</v>
      </c>
      <c r="G1606" s="70">
        <v>41716</v>
      </c>
      <c r="H1606" t="s">
        <v>1</v>
      </c>
      <c r="I1606" t="s">
        <v>15803</v>
      </c>
      <c r="J1606">
        <v>-989.52</v>
      </c>
      <c r="K1606" s="13">
        <v>-989.52</v>
      </c>
    </row>
    <row r="1607" spans="2:11" x14ac:dyDescent="0.25">
      <c r="B1607" t="s">
        <v>17738</v>
      </c>
      <c r="C1607" t="s">
        <v>17739</v>
      </c>
      <c r="D1607" t="s">
        <v>0</v>
      </c>
      <c r="E1607" t="s">
        <v>12204</v>
      </c>
      <c r="F1607" s="1" t="s">
        <v>2407</v>
      </c>
      <c r="G1607" s="70">
        <v>41716</v>
      </c>
      <c r="H1607" t="s">
        <v>1</v>
      </c>
      <c r="I1607" t="s">
        <v>15802</v>
      </c>
      <c r="J1607">
        <v>-934.18</v>
      </c>
      <c r="K1607" s="13">
        <v>-934.18</v>
      </c>
    </row>
    <row r="1608" spans="2:11" x14ac:dyDescent="0.25">
      <c r="B1608" t="s">
        <v>17738</v>
      </c>
      <c r="C1608" t="s">
        <v>17739</v>
      </c>
      <c r="D1608" t="s">
        <v>458</v>
      </c>
      <c r="E1608" t="s">
        <v>12293</v>
      </c>
      <c r="F1608" s="1" t="s">
        <v>474</v>
      </c>
      <c r="G1608" s="70">
        <v>41717</v>
      </c>
      <c r="H1608" t="s">
        <v>473</v>
      </c>
      <c r="I1608" t="s">
        <v>15817</v>
      </c>
      <c r="J1608" s="15">
        <v>-42993.3</v>
      </c>
      <c r="K1608" s="14">
        <v>-39204.06</v>
      </c>
    </row>
    <row r="1609" spans="2:11" x14ac:dyDescent="0.25">
      <c r="B1609" t="s">
        <v>17575</v>
      </c>
      <c r="C1609" t="s">
        <v>17576</v>
      </c>
      <c r="D1609" t="s">
        <v>10710</v>
      </c>
      <c r="E1609" t="s">
        <v>14521</v>
      </c>
      <c r="F1609" s="1" t="s">
        <v>10712</v>
      </c>
      <c r="G1609" s="70">
        <v>41718</v>
      </c>
      <c r="H1609" t="s">
        <v>10711</v>
      </c>
      <c r="I1609" t="s">
        <v>15818</v>
      </c>
      <c r="J1609" s="15">
        <v>-10427340</v>
      </c>
      <c r="K1609" s="14">
        <v>-10427340</v>
      </c>
    </row>
    <row r="1610" spans="2:11" x14ac:dyDescent="0.25">
      <c r="B1610" t="s">
        <v>17575</v>
      </c>
      <c r="C1610" t="s">
        <v>17576</v>
      </c>
      <c r="D1610" t="s">
        <v>8704</v>
      </c>
      <c r="E1610" t="s">
        <v>13969</v>
      </c>
      <c r="F1610" s="1" t="s">
        <v>8708</v>
      </c>
      <c r="G1610" s="70">
        <v>41719</v>
      </c>
      <c r="H1610" t="s">
        <v>1</v>
      </c>
      <c r="I1610" t="s">
        <v>15547</v>
      </c>
      <c r="J1610" s="15">
        <v>13511402.560000001</v>
      </c>
      <c r="K1610" s="14">
        <v>13511402.560000001</v>
      </c>
    </row>
    <row r="1611" spans="2:11" x14ac:dyDescent="0.25">
      <c r="B1611" t="s">
        <v>17738</v>
      </c>
      <c r="C1611" t="s">
        <v>17739</v>
      </c>
      <c r="D1611" t="s">
        <v>0</v>
      </c>
      <c r="E1611" t="s">
        <v>12204</v>
      </c>
      <c r="F1611" s="1" t="s">
        <v>2424</v>
      </c>
      <c r="G1611" s="70">
        <v>41719</v>
      </c>
      <c r="H1611" t="s">
        <v>1</v>
      </c>
      <c r="I1611" t="s">
        <v>15820</v>
      </c>
      <c r="J1611" s="15">
        <v>-1048.8</v>
      </c>
      <c r="K1611" s="14">
        <v>-1048.8</v>
      </c>
    </row>
    <row r="1612" spans="2:11" x14ac:dyDescent="0.25">
      <c r="B1612" t="s">
        <v>17575</v>
      </c>
      <c r="C1612" t="s">
        <v>17576</v>
      </c>
      <c r="D1612" t="s">
        <v>8704</v>
      </c>
      <c r="E1612" t="s">
        <v>13969</v>
      </c>
      <c r="F1612" s="1" t="s">
        <v>8707</v>
      </c>
      <c r="G1612" s="70">
        <v>41719</v>
      </c>
      <c r="H1612" t="s">
        <v>1</v>
      </c>
      <c r="I1612" t="s">
        <v>17451</v>
      </c>
      <c r="J1612" s="15">
        <v>-13511402.560000001</v>
      </c>
      <c r="K1612" s="14">
        <v>-13511402.560000001</v>
      </c>
    </row>
    <row r="1613" spans="2:11" x14ac:dyDescent="0.25">
      <c r="B1613" t="s">
        <v>17738</v>
      </c>
      <c r="C1613" t="s">
        <v>17739</v>
      </c>
      <c r="D1613" t="s">
        <v>0</v>
      </c>
      <c r="E1613" t="s">
        <v>12204</v>
      </c>
      <c r="F1613" s="1" t="s">
        <v>2423</v>
      </c>
      <c r="G1613" s="70">
        <v>41719</v>
      </c>
      <c r="H1613" t="s">
        <v>1</v>
      </c>
      <c r="I1613" t="s">
        <v>15819</v>
      </c>
      <c r="J1613">
        <v>-990.15</v>
      </c>
      <c r="K1613" s="13">
        <v>-990.15</v>
      </c>
    </row>
    <row r="1614" spans="2:11" x14ac:dyDescent="0.25">
      <c r="B1614" t="s">
        <v>17791</v>
      </c>
      <c r="C1614" t="s">
        <v>17792</v>
      </c>
      <c r="D1614" t="s">
        <v>6797</v>
      </c>
      <c r="E1614" t="s">
        <v>13663</v>
      </c>
      <c r="F1614" s="1" t="s">
        <v>6798</v>
      </c>
      <c r="G1614" s="70">
        <v>41722</v>
      </c>
      <c r="H1614" t="s">
        <v>1</v>
      </c>
      <c r="I1614" t="s">
        <v>15825</v>
      </c>
      <c r="J1614" s="15">
        <v>-87478.7</v>
      </c>
      <c r="K1614" s="14">
        <v>-87478.7</v>
      </c>
    </row>
    <row r="1615" spans="2:11" x14ac:dyDescent="0.25">
      <c r="B1615" t="s">
        <v>17791</v>
      </c>
      <c r="C1615" t="s">
        <v>17792</v>
      </c>
      <c r="D1615" t="s">
        <v>6097</v>
      </c>
      <c r="E1615" t="s">
        <v>13429</v>
      </c>
      <c r="F1615" s="1" t="s">
        <v>6098</v>
      </c>
      <c r="G1615" s="70">
        <v>41722</v>
      </c>
      <c r="H1615" t="s">
        <v>1</v>
      </c>
      <c r="I1615" t="s">
        <v>15821</v>
      </c>
      <c r="J1615" s="15">
        <v>-87478.7</v>
      </c>
      <c r="K1615" s="14">
        <v>-87478.7</v>
      </c>
    </row>
    <row r="1616" spans="2:11" x14ac:dyDescent="0.25">
      <c r="B1616" t="s">
        <v>17791</v>
      </c>
      <c r="C1616" t="s">
        <v>17792</v>
      </c>
      <c r="D1616" t="s">
        <v>5487</v>
      </c>
      <c r="E1616" t="s">
        <v>13228</v>
      </c>
      <c r="F1616" s="1" t="s">
        <v>5489</v>
      </c>
      <c r="G1616" s="70">
        <v>41722</v>
      </c>
      <c r="H1616" t="s">
        <v>5488</v>
      </c>
      <c r="I1616" t="s">
        <v>15822</v>
      </c>
      <c r="J1616" s="15">
        <v>-1870</v>
      </c>
      <c r="K1616" s="14">
        <v>-1870</v>
      </c>
    </row>
    <row r="1617" spans="2:11" x14ac:dyDescent="0.25">
      <c r="B1617" t="s">
        <v>17738</v>
      </c>
      <c r="C1617" t="s">
        <v>17739</v>
      </c>
      <c r="D1617" t="s">
        <v>3409</v>
      </c>
      <c r="E1617" t="s">
        <v>12625</v>
      </c>
      <c r="F1617" s="1" t="s">
        <v>3411</v>
      </c>
      <c r="G1617" s="70">
        <v>41722</v>
      </c>
      <c r="H1617" t="s">
        <v>3410</v>
      </c>
      <c r="I1617" t="s">
        <v>3410</v>
      </c>
      <c r="J1617" s="15">
        <v>-17700</v>
      </c>
      <c r="K1617" s="14">
        <v>-17700</v>
      </c>
    </row>
    <row r="1618" spans="2:11" x14ac:dyDescent="0.25">
      <c r="B1618" t="s">
        <v>17738</v>
      </c>
      <c r="C1618" t="s">
        <v>17739</v>
      </c>
      <c r="D1618" t="s">
        <v>0</v>
      </c>
      <c r="E1618" t="s">
        <v>12204</v>
      </c>
      <c r="F1618" s="1" t="s">
        <v>2426</v>
      </c>
      <c r="G1618" s="70">
        <v>41722</v>
      </c>
      <c r="H1618" t="s">
        <v>1</v>
      </c>
      <c r="I1618" t="s">
        <v>15824</v>
      </c>
      <c r="J1618" s="15">
        <v>-26904</v>
      </c>
      <c r="K1618" s="14">
        <v>-26904</v>
      </c>
    </row>
    <row r="1619" spans="2:11" x14ac:dyDescent="0.25">
      <c r="B1619" t="s">
        <v>17738</v>
      </c>
      <c r="C1619" t="s">
        <v>17739</v>
      </c>
      <c r="D1619" t="s">
        <v>0</v>
      </c>
      <c r="E1619" t="s">
        <v>12204</v>
      </c>
      <c r="F1619" s="1" t="s">
        <v>2425</v>
      </c>
      <c r="G1619" s="70">
        <v>41722</v>
      </c>
      <c r="H1619" t="s">
        <v>1</v>
      </c>
      <c r="I1619" t="s">
        <v>15823</v>
      </c>
      <c r="J1619" s="15">
        <v>-25399.5</v>
      </c>
      <c r="K1619" s="14">
        <v>-25399.5</v>
      </c>
    </row>
    <row r="1620" spans="2:11" x14ac:dyDescent="0.25">
      <c r="B1620" t="s">
        <v>17791</v>
      </c>
      <c r="C1620" t="s">
        <v>17792</v>
      </c>
      <c r="D1620" t="s">
        <v>6394</v>
      </c>
      <c r="E1620" t="s">
        <v>13531</v>
      </c>
      <c r="F1620" s="1" t="s">
        <v>6395</v>
      </c>
      <c r="G1620" s="70">
        <v>41722</v>
      </c>
      <c r="H1620" t="s">
        <v>1</v>
      </c>
      <c r="I1620" t="s">
        <v>15821</v>
      </c>
      <c r="J1620" s="15">
        <v>-73365.2</v>
      </c>
      <c r="K1620" s="14">
        <v>-73365.2</v>
      </c>
    </row>
    <row r="1621" spans="2:11" x14ac:dyDescent="0.25">
      <c r="B1621" t="s">
        <v>17738</v>
      </c>
      <c r="C1621" t="s">
        <v>17739</v>
      </c>
      <c r="D1621" t="s">
        <v>4076</v>
      </c>
      <c r="E1621" t="s">
        <v>12831</v>
      </c>
      <c r="F1621" s="1" t="s">
        <v>4078</v>
      </c>
      <c r="G1621" s="70">
        <v>41722</v>
      </c>
      <c r="H1621" t="s">
        <v>4077</v>
      </c>
      <c r="I1621" t="s">
        <v>4077</v>
      </c>
      <c r="J1621" s="15">
        <v>-35400</v>
      </c>
      <c r="K1621" s="14">
        <v>-35400</v>
      </c>
    </row>
    <row r="1622" spans="2:11" x14ac:dyDescent="0.25">
      <c r="B1622" t="s">
        <v>17791</v>
      </c>
      <c r="C1622" t="s">
        <v>17792</v>
      </c>
      <c r="D1622" t="s">
        <v>5071</v>
      </c>
      <c r="E1622" t="s">
        <v>13096</v>
      </c>
      <c r="F1622" s="1" t="s">
        <v>5072</v>
      </c>
      <c r="G1622" s="70">
        <v>41723</v>
      </c>
      <c r="H1622" t="s">
        <v>1</v>
      </c>
      <c r="I1622" t="s">
        <v>15826</v>
      </c>
      <c r="J1622" s="15">
        <v>-43726.85</v>
      </c>
      <c r="K1622" s="14">
        <v>-43726.85</v>
      </c>
    </row>
    <row r="1623" spans="2:11" x14ac:dyDescent="0.25">
      <c r="B1623" t="s">
        <v>17791</v>
      </c>
      <c r="C1623" t="s">
        <v>17792</v>
      </c>
      <c r="D1623" t="s">
        <v>6511</v>
      </c>
      <c r="E1623" t="s">
        <v>13572</v>
      </c>
      <c r="F1623" s="1" t="s">
        <v>6512</v>
      </c>
      <c r="G1623" s="70">
        <v>41723</v>
      </c>
      <c r="H1623" t="s">
        <v>1</v>
      </c>
      <c r="I1623" t="s">
        <v>15826</v>
      </c>
      <c r="J1623" s="15">
        <v>-43726.85</v>
      </c>
      <c r="K1623" s="14">
        <v>-43726.85</v>
      </c>
    </row>
    <row r="1624" spans="2:11" x14ac:dyDescent="0.25">
      <c r="B1624" t="s">
        <v>17575</v>
      </c>
      <c r="C1624" t="s">
        <v>17576</v>
      </c>
      <c r="D1624" t="s">
        <v>8640</v>
      </c>
      <c r="E1624" t="s">
        <v>13953</v>
      </c>
      <c r="F1624" s="1" t="s">
        <v>8642</v>
      </c>
      <c r="G1624" s="70">
        <v>41723</v>
      </c>
      <c r="H1624" t="s">
        <v>8641</v>
      </c>
      <c r="I1624" t="s">
        <v>8641</v>
      </c>
      <c r="J1624" s="15">
        <v>-118000</v>
      </c>
      <c r="K1624" s="14">
        <v>-90000</v>
      </c>
    </row>
    <row r="1625" spans="2:11" x14ac:dyDescent="0.25">
      <c r="B1625" t="s">
        <v>17791</v>
      </c>
      <c r="C1625" t="s">
        <v>17792</v>
      </c>
      <c r="D1625" t="s">
        <v>6319</v>
      </c>
      <c r="E1625" t="s">
        <v>13505</v>
      </c>
      <c r="F1625" s="1" t="s">
        <v>6320</v>
      </c>
      <c r="G1625" s="70">
        <v>41723</v>
      </c>
      <c r="H1625" t="s">
        <v>1</v>
      </c>
      <c r="I1625" t="s">
        <v>15826</v>
      </c>
      <c r="J1625" s="15">
        <v>-73365.2</v>
      </c>
      <c r="K1625" s="14">
        <v>-73365.2</v>
      </c>
    </row>
    <row r="1626" spans="2:11" x14ac:dyDescent="0.25">
      <c r="B1626" t="s">
        <v>17575</v>
      </c>
      <c r="C1626" t="s">
        <v>17576</v>
      </c>
      <c r="D1626" t="s">
        <v>10240</v>
      </c>
      <c r="E1626" t="s">
        <v>14384</v>
      </c>
      <c r="F1626" s="1" t="s">
        <v>10242</v>
      </c>
      <c r="G1626" s="70">
        <v>41723</v>
      </c>
      <c r="H1626" t="s">
        <v>10241</v>
      </c>
      <c r="I1626" t="s">
        <v>15831</v>
      </c>
      <c r="J1626" s="15">
        <v>1298546.0900000001</v>
      </c>
      <c r="K1626" s="14">
        <v>1298546.0900000001</v>
      </c>
    </row>
    <row r="1627" spans="2:11" x14ac:dyDescent="0.25">
      <c r="B1627" t="s">
        <v>17791</v>
      </c>
      <c r="C1627" t="s">
        <v>17792</v>
      </c>
      <c r="D1627" t="s">
        <v>6799</v>
      </c>
      <c r="E1627" t="s">
        <v>13664</v>
      </c>
      <c r="F1627" s="1" t="s">
        <v>6800</v>
      </c>
      <c r="G1627" s="70">
        <v>41723</v>
      </c>
      <c r="H1627" t="s">
        <v>1</v>
      </c>
      <c r="I1627" t="s">
        <v>15826</v>
      </c>
      <c r="J1627" s="15">
        <v>-87478.7</v>
      </c>
      <c r="K1627" s="14">
        <v>-87478.7</v>
      </c>
    </row>
    <row r="1628" spans="2:11" x14ac:dyDescent="0.25">
      <c r="B1628" t="s">
        <v>17738</v>
      </c>
      <c r="C1628" t="s">
        <v>17739</v>
      </c>
      <c r="D1628" t="s">
        <v>0</v>
      </c>
      <c r="E1628" t="s">
        <v>12204</v>
      </c>
      <c r="F1628" s="1" t="s">
        <v>2427</v>
      </c>
      <c r="G1628" s="70">
        <v>41723</v>
      </c>
      <c r="H1628" t="s">
        <v>1</v>
      </c>
      <c r="I1628" t="s">
        <v>15829</v>
      </c>
      <c r="J1628" s="15">
        <v>-205133.25</v>
      </c>
      <c r="K1628" s="14">
        <v>-205133.25</v>
      </c>
    </row>
    <row r="1629" spans="2:11" x14ac:dyDescent="0.25">
      <c r="B1629" t="s">
        <v>17791</v>
      </c>
      <c r="C1629" t="s">
        <v>17792</v>
      </c>
      <c r="D1629" t="s">
        <v>6270</v>
      </c>
      <c r="E1629" t="s">
        <v>13488</v>
      </c>
      <c r="F1629" s="1" t="s">
        <v>6271</v>
      </c>
      <c r="G1629" s="70">
        <v>41723</v>
      </c>
      <c r="H1629" t="s">
        <v>1</v>
      </c>
      <c r="I1629" t="s">
        <v>15827</v>
      </c>
      <c r="J1629" s="15">
        <v>-42315.5</v>
      </c>
      <c r="K1629" s="14">
        <v>-42315.5</v>
      </c>
    </row>
    <row r="1630" spans="2:11" x14ac:dyDescent="0.25">
      <c r="B1630" t="s">
        <v>17791</v>
      </c>
      <c r="C1630" t="s">
        <v>17792</v>
      </c>
      <c r="D1630" t="s">
        <v>6989</v>
      </c>
      <c r="E1630" t="s">
        <v>13730</v>
      </c>
      <c r="F1630" s="1" t="s">
        <v>6990</v>
      </c>
      <c r="G1630" s="70">
        <v>41723</v>
      </c>
      <c r="H1630" t="s">
        <v>1</v>
      </c>
      <c r="I1630" t="s">
        <v>15826</v>
      </c>
      <c r="J1630" s="15">
        <v>-87478.7</v>
      </c>
      <c r="K1630" s="14">
        <v>-87478.7</v>
      </c>
    </row>
    <row r="1631" spans="2:11" x14ac:dyDescent="0.25">
      <c r="B1631" t="s">
        <v>17738</v>
      </c>
      <c r="C1631" t="s">
        <v>17739</v>
      </c>
      <c r="D1631" t="s">
        <v>0</v>
      </c>
      <c r="E1631" t="s">
        <v>12204</v>
      </c>
      <c r="F1631" s="1" t="s">
        <v>2428</v>
      </c>
      <c r="G1631" s="70">
        <v>41723</v>
      </c>
      <c r="H1631" t="s">
        <v>1</v>
      </c>
      <c r="I1631" t="s">
        <v>15830</v>
      </c>
      <c r="J1631" s="15">
        <v>-217284</v>
      </c>
      <c r="K1631" s="14">
        <v>-217284</v>
      </c>
    </row>
    <row r="1632" spans="2:11" x14ac:dyDescent="0.25">
      <c r="B1632" t="s">
        <v>17791</v>
      </c>
      <c r="C1632" t="s">
        <v>17792</v>
      </c>
      <c r="D1632" t="s">
        <v>5669</v>
      </c>
      <c r="E1632" t="s">
        <v>13285</v>
      </c>
      <c r="F1632" s="1" t="s">
        <v>5670</v>
      </c>
      <c r="G1632" s="70">
        <v>41723</v>
      </c>
      <c r="H1632" t="s">
        <v>1</v>
      </c>
      <c r="I1632" t="s">
        <v>15826</v>
      </c>
      <c r="J1632" s="15">
        <v>-42315.5</v>
      </c>
      <c r="K1632" s="14">
        <v>-42315.5</v>
      </c>
    </row>
    <row r="1633" spans="2:11" x14ac:dyDescent="0.25">
      <c r="B1633" t="s">
        <v>17791</v>
      </c>
      <c r="C1633" t="s">
        <v>17792</v>
      </c>
      <c r="D1633" t="s">
        <v>6001</v>
      </c>
      <c r="E1633" t="s">
        <v>13397</v>
      </c>
      <c r="F1633" s="1" t="s">
        <v>6002</v>
      </c>
      <c r="G1633" s="70">
        <v>41723</v>
      </c>
      <c r="H1633" t="s">
        <v>1</v>
      </c>
      <c r="I1633" t="s">
        <v>15826</v>
      </c>
      <c r="J1633" s="15">
        <v>-48901.8</v>
      </c>
      <c r="K1633" s="14">
        <v>-48901.8</v>
      </c>
    </row>
    <row r="1634" spans="2:11" x14ac:dyDescent="0.25">
      <c r="B1634" t="s">
        <v>17738</v>
      </c>
      <c r="C1634" t="s">
        <v>17739</v>
      </c>
      <c r="D1634" t="s">
        <v>17896</v>
      </c>
      <c r="E1634" t="s">
        <v>17897</v>
      </c>
      <c r="F1634" s="1" t="s">
        <v>17898</v>
      </c>
      <c r="G1634" s="70">
        <v>41723</v>
      </c>
      <c r="H1634" t="s">
        <v>17899</v>
      </c>
      <c r="J1634" s="15">
        <v>-17700</v>
      </c>
      <c r="K1634" s="14">
        <v>-17700</v>
      </c>
    </row>
    <row r="1635" spans="2:11" x14ac:dyDescent="0.25">
      <c r="B1635" t="s">
        <v>17575</v>
      </c>
      <c r="C1635" t="s">
        <v>17576</v>
      </c>
      <c r="D1635" t="s">
        <v>10318</v>
      </c>
      <c r="E1635" t="s">
        <v>14409</v>
      </c>
      <c r="F1635" s="1" t="s">
        <v>10320</v>
      </c>
      <c r="G1635" s="70">
        <v>41723</v>
      </c>
      <c r="H1635" t="s">
        <v>10319</v>
      </c>
      <c r="I1635" t="s">
        <v>15828</v>
      </c>
      <c r="J1635" s="15">
        <v>1981065.08</v>
      </c>
      <c r="K1635" s="14">
        <v>1981065.08</v>
      </c>
    </row>
    <row r="1636" spans="2:11" x14ac:dyDescent="0.25">
      <c r="B1636" t="s">
        <v>17738</v>
      </c>
      <c r="C1636" t="s">
        <v>17739</v>
      </c>
      <c r="D1636" t="s">
        <v>17900</v>
      </c>
      <c r="E1636" t="s">
        <v>17901</v>
      </c>
      <c r="F1636" s="1" t="s">
        <v>17902</v>
      </c>
      <c r="G1636" s="70">
        <v>41723</v>
      </c>
      <c r="H1636" t="s">
        <v>17903</v>
      </c>
      <c r="J1636" s="15">
        <v>-29500</v>
      </c>
      <c r="K1636" s="14">
        <v>-29500</v>
      </c>
    </row>
    <row r="1637" spans="2:11" x14ac:dyDescent="0.25">
      <c r="B1637" t="s">
        <v>17575</v>
      </c>
      <c r="C1637" t="s">
        <v>17576</v>
      </c>
      <c r="D1637" t="s">
        <v>10736</v>
      </c>
      <c r="E1637" t="s">
        <v>14529</v>
      </c>
      <c r="F1637" s="1" t="s">
        <v>10746</v>
      </c>
      <c r="G1637" s="70">
        <v>41724</v>
      </c>
      <c r="H1637" t="s">
        <v>10745</v>
      </c>
      <c r="I1637" t="s">
        <v>10745</v>
      </c>
      <c r="J1637" s="15">
        <v>-25000</v>
      </c>
      <c r="K1637" s="14">
        <v>-25000</v>
      </c>
    </row>
    <row r="1638" spans="2:11" x14ac:dyDescent="0.25">
      <c r="B1638" t="s">
        <v>17791</v>
      </c>
      <c r="C1638" t="s">
        <v>17792</v>
      </c>
      <c r="D1638" t="s">
        <v>1631</v>
      </c>
      <c r="E1638" t="s">
        <v>12435</v>
      </c>
      <c r="F1638" s="1" t="s">
        <v>3013</v>
      </c>
      <c r="G1638" s="70">
        <v>41724</v>
      </c>
      <c r="H1638" t="s">
        <v>3012</v>
      </c>
      <c r="I1638" t="s">
        <v>3012</v>
      </c>
      <c r="J1638" s="15">
        <v>-37600.699999999997</v>
      </c>
      <c r="K1638" s="14">
        <v>-37600.699999999997</v>
      </c>
    </row>
    <row r="1639" spans="2:11" x14ac:dyDescent="0.25">
      <c r="B1639" t="s">
        <v>17738</v>
      </c>
      <c r="C1639" t="s">
        <v>17739</v>
      </c>
      <c r="D1639" t="s">
        <v>2001</v>
      </c>
      <c r="E1639" t="s">
        <v>12496</v>
      </c>
      <c r="F1639" s="1" t="s">
        <v>2003</v>
      </c>
      <c r="G1639" s="70">
        <v>41725</v>
      </c>
      <c r="H1639" t="s">
        <v>2002</v>
      </c>
      <c r="I1639" t="s">
        <v>15834</v>
      </c>
      <c r="J1639" s="15">
        <v>-21240</v>
      </c>
      <c r="K1639" s="14">
        <v>-21240</v>
      </c>
    </row>
    <row r="1640" spans="2:11" x14ac:dyDescent="0.25">
      <c r="B1640" t="s">
        <v>17738</v>
      </c>
      <c r="C1640" t="s">
        <v>17739</v>
      </c>
      <c r="D1640" t="s">
        <v>2001</v>
      </c>
      <c r="E1640" t="s">
        <v>12496</v>
      </c>
      <c r="F1640" s="1" t="s">
        <v>2005</v>
      </c>
      <c r="G1640" s="70">
        <v>41725</v>
      </c>
      <c r="H1640" t="s">
        <v>2004</v>
      </c>
      <c r="I1640" t="s">
        <v>15835</v>
      </c>
      <c r="J1640" s="15">
        <v>-25960</v>
      </c>
      <c r="K1640" s="14">
        <v>-25960</v>
      </c>
    </row>
    <row r="1641" spans="2:11" x14ac:dyDescent="0.25">
      <c r="B1641" t="s">
        <v>17791</v>
      </c>
      <c r="C1641" t="s">
        <v>17792</v>
      </c>
      <c r="D1641" t="s">
        <v>5430</v>
      </c>
      <c r="E1641" t="s">
        <v>13212</v>
      </c>
      <c r="F1641" s="1" t="s">
        <v>5431</v>
      </c>
      <c r="G1641" s="70">
        <v>41725</v>
      </c>
      <c r="H1641" t="s">
        <v>5416</v>
      </c>
      <c r="I1641" t="s">
        <v>15832</v>
      </c>
      <c r="J1641" s="15">
        <v>-7040</v>
      </c>
      <c r="K1641" s="14">
        <v>-7040</v>
      </c>
    </row>
    <row r="1642" spans="2:11" x14ac:dyDescent="0.25">
      <c r="B1642" t="s">
        <v>17575</v>
      </c>
      <c r="C1642" t="s">
        <v>17576</v>
      </c>
      <c r="D1642" t="s">
        <v>11076</v>
      </c>
      <c r="E1642" t="s">
        <v>14631</v>
      </c>
      <c r="F1642" s="1" t="s">
        <v>11082</v>
      </c>
      <c r="G1642" s="70">
        <v>41725</v>
      </c>
      <c r="H1642" t="s">
        <v>11081</v>
      </c>
      <c r="I1642" t="s">
        <v>15833</v>
      </c>
      <c r="J1642" s="15">
        <v>-20000</v>
      </c>
      <c r="K1642" s="14">
        <v>-20000</v>
      </c>
    </row>
    <row r="1643" spans="2:11" x14ac:dyDescent="0.25">
      <c r="B1643" t="s">
        <v>17738</v>
      </c>
      <c r="C1643" t="s">
        <v>17739</v>
      </c>
      <c r="D1643" t="s">
        <v>0</v>
      </c>
      <c r="E1643" t="s">
        <v>12204</v>
      </c>
      <c r="F1643" s="1" t="s">
        <v>2429</v>
      </c>
      <c r="G1643" s="70">
        <v>41725</v>
      </c>
      <c r="H1643" t="s">
        <v>1</v>
      </c>
      <c r="I1643" t="s">
        <v>15836</v>
      </c>
      <c r="J1643" s="15">
        <v>-73854.28</v>
      </c>
      <c r="K1643" s="14">
        <v>-73854.28</v>
      </c>
    </row>
    <row r="1644" spans="2:11" x14ac:dyDescent="0.25">
      <c r="B1644" t="s">
        <v>17738</v>
      </c>
      <c r="C1644" t="s">
        <v>17739</v>
      </c>
      <c r="D1644" t="s">
        <v>0</v>
      </c>
      <c r="E1644" t="s">
        <v>12204</v>
      </c>
      <c r="F1644" s="1" t="s">
        <v>2430</v>
      </c>
      <c r="G1644" s="70">
        <v>41725</v>
      </c>
      <c r="H1644" t="s">
        <v>1</v>
      </c>
      <c r="I1644" t="s">
        <v>15837</v>
      </c>
      <c r="J1644" s="15">
        <v>-78228.92</v>
      </c>
      <c r="K1644" s="14">
        <v>-78228.92</v>
      </c>
    </row>
    <row r="1645" spans="2:11" x14ac:dyDescent="0.25">
      <c r="B1645" t="s">
        <v>17791</v>
      </c>
      <c r="C1645" t="s">
        <v>17792</v>
      </c>
      <c r="D1645" t="s">
        <v>5415</v>
      </c>
      <c r="E1645" t="s">
        <v>13207</v>
      </c>
      <c r="F1645" s="1" t="s">
        <v>5417</v>
      </c>
      <c r="G1645" s="70">
        <v>41725</v>
      </c>
      <c r="H1645" t="s">
        <v>5416</v>
      </c>
      <c r="I1645" t="s">
        <v>15832</v>
      </c>
      <c r="J1645" s="15">
        <v>-7040</v>
      </c>
      <c r="K1645" s="14">
        <v>-7040</v>
      </c>
    </row>
    <row r="1646" spans="2:11" x14ac:dyDescent="0.25">
      <c r="B1646" t="s">
        <v>17738</v>
      </c>
      <c r="C1646" t="s">
        <v>17739</v>
      </c>
      <c r="D1646" t="s">
        <v>17858</v>
      </c>
      <c r="E1646" t="s">
        <v>17859</v>
      </c>
      <c r="F1646" s="1" t="s">
        <v>17904</v>
      </c>
      <c r="G1646" s="70">
        <v>41725</v>
      </c>
      <c r="H1646" t="s">
        <v>17905</v>
      </c>
      <c r="J1646" s="15">
        <v>-23600</v>
      </c>
      <c r="K1646" s="14">
        <v>-23600</v>
      </c>
    </row>
    <row r="1647" spans="2:11" x14ac:dyDescent="0.25">
      <c r="B1647" t="s">
        <v>17738</v>
      </c>
      <c r="C1647" t="s">
        <v>17739</v>
      </c>
      <c r="D1647" t="s">
        <v>0</v>
      </c>
      <c r="E1647" t="s">
        <v>12204</v>
      </c>
      <c r="F1647" s="1" t="s">
        <v>2439</v>
      </c>
      <c r="G1647" s="70">
        <v>41726</v>
      </c>
      <c r="H1647" t="s">
        <v>1</v>
      </c>
      <c r="I1647" t="s">
        <v>15846</v>
      </c>
      <c r="J1647" s="15">
        <v>-6391.49</v>
      </c>
      <c r="K1647" s="14">
        <v>-6391.49</v>
      </c>
    </row>
    <row r="1648" spans="2:11" x14ac:dyDescent="0.25">
      <c r="B1648" t="s">
        <v>17738</v>
      </c>
      <c r="C1648" t="s">
        <v>17739</v>
      </c>
      <c r="D1648" t="s">
        <v>0</v>
      </c>
      <c r="E1648" t="s">
        <v>12204</v>
      </c>
      <c r="F1648" s="1" t="s">
        <v>2438</v>
      </c>
      <c r="G1648" s="70">
        <v>41726</v>
      </c>
      <c r="H1648" t="s">
        <v>1</v>
      </c>
      <c r="I1648" t="s">
        <v>15845</v>
      </c>
      <c r="J1648">
        <v>-478.8</v>
      </c>
      <c r="K1648" s="13">
        <v>-478.8</v>
      </c>
    </row>
    <row r="1649" spans="2:11" x14ac:dyDescent="0.25">
      <c r="B1649" t="s">
        <v>17738</v>
      </c>
      <c r="C1649" t="s">
        <v>17739</v>
      </c>
      <c r="D1649" t="s">
        <v>0</v>
      </c>
      <c r="E1649" t="s">
        <v>12204</v>
      </c>
      <c r="F1649" s="1" t="s">
        <v>2437</v>
      </c>
      <c r="G1649" s="70">
        <v>41726</v>
      </c>
      <c r="H1649" t="s">
        <v>1</v>
      </c>
      <c r="I1649" t="s">
        <v>15844</v>
      </c>
      <c r="J1649">
        <v>-452.02</v>
      </c>
      <c r="K1649" s="13">
        <v>-452.02</v>
      </c>
    </row>
    <row r="1650" spans="2:11" x14ac:dyDescent="0.25">
      <c r="B1650" t="s">
        <v>17738</v>
      </c>
      <c r="C1650" t="s">
        <v>17739</v>
      </c>
      <c r="D1650" t="s">
        <v>17906</v>
      </c>
      <c r="E1650" t="s">
        <v>17907</v>
      </c>
      <c r="F1650" s="1" t="s">
        <v>17908</v>
      </c>
      <c r="G1650" s="70">
        <v>41726</v>
      </c>
      <c r="H1650" t="s">
        <v>17909</v>
      </c>
      <c r="J1650" s="15">
        <v>-23600</v>
      </c>
      <c r="K1650" s="14">
        <v>-23600</v>
      </c>
    </row>
    <row r="1651" spans="2:11" x14ac:dyDescent="0.25">
      <c r="B1651" t="s">
        <v>17738</v>
      </c>
      <c r="C1651" t="s">
        <v>17739</v>
      </c>
      <c r="D1651" t="s">
        <v>0</v>
      </c>
      <c r="E1651" t="s">
        <v>12204</v>
      </c>
      <c r="F1651" s="1" t="s">
        <v>2436</v>
      </c>
      <c r="G1651" s="70">
        <v>41726</v>
      </c>
      <c r="H1651" t="s">
        <v>1</v>
      </c>
      <c r="I1651" t="s">
        <v>15843</v>
      </c>
      <c r="J1651" s="15">
        <v>-5107.2</v>
      </c>
      <c r="K1651" s="14">
        <v>-5107.2</v>
      </c>
    </row>
    <row r="1652" spans="2:11" x14ac:dyDescent="0.25">
      <c r="B1652" t="s">
        <v>17738</v>
      </c>
      <c r="C1652" t="s">
        <v>17739</v>
      </c>
      <c r="D1652" t="s">
        <v>0</v>
      </c>
      <c r="E1652" t="s">
        <v>12204</v>
      </c>
      <c r="F1652" s="1" t="s">
        <v>2433</v>
      </c>
      <c r="G1652" s="70">
        <v>41726</v>
      </c>
      <c r="H1652" t="s">
        <v>1</v>
      </c>
      <c r="I1652" t="s">
        <v>15840</v>
      </c>
      <c r="J1652">
        <v>-861</v>
      </c>
      <c r="K1652" s="13">
        <v>-861</v>
      </c>
    </row>
    <row r="1653" spans="2:11" x14ac:dyDescent="0.25">
      <c r="B1653" t="s">
        <v>17738</v>
      </c>
      <c r="C1653" t="s">
        <v>17739</v>
      </c>
      <c r="D1653" t="s">
        <v>0</v>
      </c>
      <c r="E1653" t="s">
        <v>12204</v>
      </c>
      <c r="F1653" s="1" t="s">
        <v>2435</v>
      </c>
      <c r="G1653" s="70">
        <v>41726</v>
      </c>
      <c r="H1653" t="s">
        <v>1</v>
      </c>
      <c r="I1653" t="s">
        <v>15842</v>
      </c>
      <c r="J1653" s="15">
        <v>-4821.6000000000004</v>
      </c>
      <c r="K1653" s="14">
        <v>-4821.6000000000004</v>
      </c>
    </row>
    <row r="1654" spans="2:11" x14ac:dyDescent="0.25">
      <c r="B1654" t="s">
        <v>17738</v>
      </c>
      <c r="C1654" t="s">
        <v>17739</v>
      </c>
      <c r="D1654" t="s">
        <v>0</v>
      </c>
      <c r="E1654" t="s">
        <v>12204</v>
      </c>
      <c r="F1654" s="1" t="s">
        <v>2434</v>
      </c>
      <c r="G1654" s="70">
        <v>41726</v>
      </c>
      <c r="H1654" t="s">
        <v>1</v>
      </c>
      <c r="I1654" t="s">
        <v>15841</v>
      </c>
      <c r="J1654">
        <v>-912</v>
      </c>
      <c r="K1654" s="13">
        <v>-912</v>
      </c>
    </row>
    <row r="1655" spans="2:11" x14ac:dyDescent="0.25">
      <c r="B1655" t="s">
        <v>17738</v>
      </c>
      <c r="C1655" t="s">
        <v>17739</v>
      </c>
      <c r="D1655" t="s">
        <v>0</v>
      </c>
      <c r="E1655" t="s">
        <v>12204</v>
      </c>
      <c r="F1655" s="1" t="s">
        <v>2432</v>
      </c>
      <c r="G1655" s="70">
        <v>41726</v>
      </c>
      <c r="H1655" t="s">
        <v>1</v>
      </c>
      <c r="I1655" t="s">
        <v>15839</v>
      </c>
      <c r="J1655" s="15">
        <v>-7345.07</v>
      </c>
      <c r="K1655" s="14">
        <v>-7345.07</v>
      </c>
    </row>
    <row r="1656" spans="2:11" x14ac:dyDescent="0.25">
      <c r="B1656" t="s">
        <v>17738</v>
      </c>
      <c r="C1656" t="s">
        <v>17739</v>
      </c>
      <c r="D1656" t="s">
        <v>17910</v>
      </c>
      <c r="E1656" t="s">
        <v>17911</v>
      </c>
      <c r="F1656" s="1" t="s">
        <v>17912</v>
      </c>
      <c r="G1656" s="70">
        <v>41726</v>
      </c>
      <c r="H1656" t="s">
        <v>17913</v>
      </c>
      <c r="J1656" s="15">
        <v>-118000</v>
      </c>
      <c r="K1656" s="14">
        <v>-118000</v>
      </c>
    </row>
    <row r="1657" spans="2:11" x14ac:dyDescent="0.25">
      <c r="B1657" t="s">
        <v>17738</v>
      </c>
      <c r="C1657" t="s">
        <v>17739</v>
      </c>
      <c r="D1657" t="s">
        <v>17866</v>
      </c>
      <c r="E1657" t="s">
        <v>17867</v>
      </c>
      <c r="F1657" s="1" t="s">
        <v>17914</v>
      </c>
      <c r="G1657" s="70">
        <v>41726</v>
      </c>
      <c r="H1657" t="s">
        <v>2898</v>
      </c>
      <c r="J1657" s="15">
        <v>-47200</v>
      </c>
      <c r="K1657" s="14">
        <v>-47200</v>
      </c>
    </row>
    <row r="1658" spans="2:11" x14ac:dyDescent="0.25">
      <c r="B1658" t="s">
        <v>17738</v>
      </c>
      <c r="C1658" t="s">
        <v>17739</v>
      </c>
      <c r="D1658" t="s">
        <v>0</v>
      </c>
      <c r="E1658" t="s">
        <v>12204</v>
      </c>
      <c r="F1658" s="1" t="s">
        <v>2440</v>
      </c>
      <c r="G1658" s="70">
        <v>41726</v>
      </c>
      <c r="H1658" t="s">
        <v>1</v>
      </c>
      <c r="I1658" t="s">
        <v>15846</v>
      </c>
      <c r="J1658" s="15">
        <v>-6770.08</v>
      </c>
      <c r="K1658" s="14">
        <v>-6770.08</v>
      </c>
    </row>
    <row r="1659" spans="2:11" x14ac:dyDescent="0.25">
      <c r="B1659" t="s">
        <v>17738</v>
      </c>
      <c r="C1659" t="s">
        <v>17739</v>
      </c>
      <c r="D1659" t="s">
        <v>0</v>
      </c>
      <c r="E1659" t="s">
        <v>12204</v>
      </c>
      <c r="F1659" s="1" t="s">
        <v>2431</v>
      </c>
      <c r="G1659" s="70">
        <v>41726</v>
      </c>
      <c r="H1659" t="s">
        <v>1</v>
      </c>
      <c r="I1659" t="s">
        <v>15838</v>
      </c>
      <c r="J1659" s="15">
        <v>-6934.32</v>
      </c>
      <c r="K1659" s="14">
        <v>-6934.32</v>
      </c>
    </row>
    <row r="1660" spans="2:11" x14ac:dyDescent="0.25">
      <c r="B1660" t="s">
        <v>17738</v>
      </c>
      <c r="C1660" t="s">
        <v>17739</v>
      </c>
      <c r="D1660" t="s">
        <v>17915</v>
      </c>
      <c r="E1660" t="s">
        <v>17916</v>
      </c>
      <c r="F1660" s="1" t="s">
        <v>17917</v>
      </c>
      <c r="G1660" s="70">
        <v>41726</v>
      </c>
      <c r="H1660" t="s">
        <v>17918</v>
      </c>
      <c r="J1660" s="15">
        <v>-82600</v>
      </c>
      <c r="K1660" s="14">
        <v>-82600</v>
      </c>
    </row>
    <row r="1661" spans="2:11" x14ac:dyDescent="0.25">
      <c r="B1661" t="s">
        <v>17791</v>
      </c>
      <c r="C1661" t="s">
        <v>17792</v>
      </c>
      <c r="D1661" t="s">
        <v>2997</v>
      </c>
      <c r="E1661" t="s">
        <v>12592</v>
      </c>
      <c r="F1661" s="1" t="s">
        <v>3001</v>
      </c>
      <c r="G1661" s="70">
        <v>41728</v>
      </c>
      <c r="H1661" t="s">
        <v>3000</v>
      </c>
      <c r="I1661" t="s">
        <v>3000</v>
      </c>
      <c r="J1661" s="15">
        <v>-29500</v>
      </c>
      <c r="K1661" s="14">
        <v>-29500</v>
      </c>
    </row>
    <row r="1662" spans="2:11" x14ac:dyDescent="0.25">
      <c r="B1662" t="s">
        <v>17791</v>
      </c>
      <c r="C1662" t="s">
        <v>17792</v>
      </c>
      <c r="D1662" t="s">
        <v>1800</v>
      </c>
      <c r="E1662" t="s">
        <v>12461</v>
      </c>
      <c r="F1662" s="1" t="s">
        <v>3033</v>
      </c>
      <c r="G1662" s="70">
        <v>41729</v>
      </c>
      <c r="H1662" t="s">
        <v>3032</v>
      </c>
      <c r="I1662" t="s">
        <v>3032</v>
      </c>
      <c r="J1662" s="15">
        <v>-62717</v>
      </c>
      <c r="K1662" s="14">
        <v>-62717</v>
      </c>
    </row>
    <row r="1663" spans="2:11" x14ac:dyDescent="0.25">
      <c r="B1663" t="s">
        <v>17575</v>
      </c>
      <c r="C1663" t="s">
        <v>17576</v>
      </c>
      <c r="D1663" t="s">
        <v>9910</v>
      </c>
      <c r="E1663" t="s">
        <v>14287</v>
      </c>
      <c r="F1663" s="1" t="s">
        <v>9914</v>
      </c>
      <c r="G1663" s="70">
        <v>41729</v>
      </c>
      <c r="H1663" t="s">
        <v>9913</v>
      </c>
      <c r="I1663" t="s">
        <v>9913</v>
      </c>
      <c r="J1663" s="15">
        <v>-87885</v>
      </c>
      <c r="K1663" s="14">
        <v>-83490.75</v>
      </c>
    </row>
    <row r="1664" spans="2:11" x14ac:dyDescent="0.25">
      <c r="B1664" t="s">
        <v>17791</v>
      </c>
      <c r="C1664" t="s">
        <v>17792</v>
      </c>
      <c r="D1664" t="s">
        <v>5150</v>
      </c>
      <c r="E1664" t="s">
        <v>13120</v>
      </c>
      <c r="F1664" s="1" t="s">
        <v>5152</v>
      </c>
      <c r="G1664" s="70">
        <v>41729</v>
      </c>
      <c r="H1664" t="s">
        <v>5151</v>
      </c>
      <c r="I1664" t="s">
        <v>15847</v>
      </c>
      <c r="J1664" s="15">
        <v>-38752.65</v>
      </c>
      <c r="K1664" s="14">
        <v>-38752.65</v>
      </c>
    </row>
    <row r="1665" spans="2:11" x14ac:dyDescent="0.25">
      <c r="B1665" t="s">
        <v>17738</v>
      </c>
      <c r="C1665" t="s">
        <v>17739</v>
      </c>
      <c r="D1665" t="s">
        <v>256</v>
      </c>
      <c r="E1665" t="s">
        <v>12261</v>
      </c>
      <c r="F1665" s="1" t="s">
        <v>260</v>
      </c>
      <c r="G1665" s="70">
        <v>41729</v>
      </c>
      <c r="H1665" t="s">
        <v>259</v>
      </c>
      <c r="I1665" t="s">
        <v>259</v>
      </c>
      <c r="J1665" s="15">
        <v>-23600</v>
      </c>
      <c r="K1665" s="14">
        <v>-23600</v>
      </c>
    </row>
    <row r="1666" spans="2:11" x14ac:dyDescent="0.25">
      <c r="B1666" t="s">
        <v>17738</v>
      </c>
      <c r="C1666" t="s">
        <v>17739</v>
      </c>
      <c r="D1666" t="s">
        <v>17842</v>
      </c>
      <c r="E1666" t="s">
        <v>17843</v>
      </c>
      <c r="F1666" s="1" t="s">
        <v>17919</v>
      </c>
      <c r="G1666" s="70">
        <v>41729</v>
      </c>
      <c r="H1666" t="s">
        <v>17920</v>
      </c>
      <c r="J1666" s="15">
        <v>-118000</v>
      </c>
      <c r="K1666" s="14">
        <v>-118000</v>
      </c>
    </row>
    <row r="1667" spans="2:11" x14ac:dyDescent="0.25">
      <c r="B1667" t="s">
        <v>17738</v>
      </c>
      <c r="C1667" t="s">
        <v>17739</v>
      </c>
      <c r="D1667" t="s">
        <v>17921</v>
      </c>
      <c r="E1667" t="s">
        <v>17922</v>
      </c>
      <c r="F1667" s="1" t="s">
        <v>17923</v>
      </c>
      <c r="G1667" s="70">
        <v>41730</v>
      </c>
      <c r="H1667" t="s">
        <v>17924</v>
      </c>
      <c r="J1667" s="15">
        <v>-47200</v>
      </c>
      <c r="K1667" s="14">
        <v>-47200</v>
      </c>
    </row>
    <row r="1668" spans="2:11" x14ac:dyDescent="0.25">
      <c r="B1668" t="s">
        <v>17738</v>
      </c>
      <c r="C1668" t="s">
        <v>17739</v>
      </c>
      <c r="D1668" t="s">
        <v>1220</v>
      </c>
      <c r="E1668" t="s">
        <v>12368</v>
      </c>
      <c r="F1668" s="1" t="s">
        <v>1222</v>
      </c>
      <c r="G1668" s="70">
        <v>41730</v>
      </c>
      <c r="H1668" t="s">
        <v>1221</v>
      </c>
      <c r="I1668" t="s">
        <v>1221</v>
      </c>
      <c r="J1668" s="15">
        <v>-397600</v>
      </c>
      <c r="K1668" s="14">
        <v>-397600</v>
      </c>
    </row>
    <row r="1669" spans="2:11" x14ac:dyDescent="0.25">
      <c r="B1669" t="s">
        <v>17738</v>
      </c>
      <c r="C1669" t="s">
        <v>17739</v>
      </c>
      <c r="D1669" t="s">
        <v>17921</v>
      </c>
      <c r="E1669" t="s">
        <v>17922</v>
      </c>
      <c r="F1669" s="1" t="s">
        <v>17925</v>
      </c>
      <c r="G1669" s="70">
        <v>41730</v>
      </c>
      <c r="H1669" t="s">
        <v>17926</v>
      </c>
      <c r="J1669" s="15">
        <v>-47200</v>
      </c>
      <c r="K1669" s="14">
        <v>-47200</v>
      </c>
    </row>
    <row r="1670" spans="2:11" x14ac:dyDescent="0.25">
      <c r="B1670" t="s">
        <v>17738</v>
      </c>
      <c r="C1670" t="s">
        <v>17739</v>
      </c>
      <c r="D1670" t="s">
        <v>17927</v>
      </c>
      <c r="E1670" t="s">
        <v>17928</v>
      </c>
      <c r="F1670" s="1" t="s">
        <v>17929</v>
      </c>
      <c r="G1670" s="70">
        <v>41730</v>
      </c>
      <c r="H1670" t="s">
        <v>17930</v>
      </c>
      <c r="J1670" s="15">
        <v>-29500</v>
      </c>
      <c r="K1670" s="14">
        <v>-29500</v>
      </c>
    </row>
    <row r="1671" spans="2:11" x14ac:dyDescent="0.25">
      <c r="B1671" t="s">
        <v>17575</v>
      </c>
      <c r="C1671" t="s">
        <v>17576</v>
      </c>
      <c r="D1671" t="s">
        <v>10841</v>
      </c>
      <c r="E1671" t="s">
        <v>14560</v>
      </c>
      <c r="F1671" s="1" t="s">
        <v>10843</v>
      </c>
      <c r="G1671" s="70">
        <v>41731</v>
      </c>
      <c r="H1671" t="s">
        <v>10842</v>
      </c>
      <c r="I1671" t="s">
        <v>10842</v>
      </c>
      <c r="J1671" s="15">
        <v>-2187500</v>
      </c>
      <c r="K1671" s="14">
        <v>-2187500</v>
      </c>
    </row>
    <row r="1672" spans="2:11" x14ac:dyDescent="0.25">
      <c r="B1672" t="s">
        <v>17791</v>
      </c>
      <c r="C1672" t="s">
        <v>17792</v>
      </c>
      <c r="D1672" t="s">
        <v>3038</v>
      </c>
      <c r="E1672" t="s">
        <v>12595</v>
      </c>
      <c r="F1672" s="1" t="s">
        <v>3042</v>
      </c>
      <c r="G1672" s="70">
        <v>41731</v>
      </c>
      <c r="H1672" t="s">
        <v>3041</v>
      </c>
      <c r="I1672" t="s">
        <v>15849</v>
      </c>
      <c r="J1672" s="15">
        <v>-1000</v>
      </c>
      <c r="K1672" s="14">
        <v>-1000</v>
      </c>
    </row>
    <row r="1673" spans="2:11" x14ac:dyDescent="0.25">
      <c r="B1673" t="s">
        <v>17791</v>
      </c>
      <c r="C1673" t="s">
        <v>17792</v>
      </c>
      <c r="D1673" t="s">
        <v>3038</v>
      </c>
      <c r="E1673" t="s">
        <v>12595</v>
      </c>
      <c r="F1673" s="1" t="s">
        <v>3040</v>
      </c>
      <c r="G1673" s="70">
        <v>41731</v>
      </c>
      <c r="H1673" t="s">
        <v>3039</v>
      </c>
      <c r="I1673" t="s">
        <v>15848</v>
      </c>
      <c r="J1673" s="15">
        <v>-28928</v>
      </c>
      <c r="K1673" s="14">
        <v>-28928</v>
      </c>
    </row>
    <row r="1674" spans="2:11" x14ac:dyDescent="0.25">
      <c r="B1674" t="s">
        <v>17738</v>
      </c>
      <c r="C1674" t="s">
        <v>17739</v>
      </c>
      <c r="D1674" t="s">
        <v>488</v>
      </c>
      <c r="E1674" t="s">
        <v>12294</v>
      </c>
      <c r="F1674" s="1" t="s">
        <v>490</v>
      </c>
      <c r="G1674" s="70">
        <v>41731</v>
      </c>
      <c r="H1674" t="s">
        <v>489</v>
      </c>
      <c r="I1674" t="s">
        <v>489</v>
      </c>
      <c r="J1674" s="15">
        <v>-74995.25</v>
      </c>
      <c r="K1674" s="14">
        <v>-71817.48</v>
      </c>
    </row>
    <row r="1675" spans="2:11" x14ac:dyDescent="0.25">
      <c r="B1675" t="s">
        <v>17738</v>
      </c>
      <c r="C1675" t="s">
        <v>17739</v>
      </c>
      <c r="D1675" t="s">
        <v>488</v>
      </c>
      <c r="E1675" t="s">
        <v>12294</v>
      </c>
      <c r="F1675" s="1" t="s">
        <v>492</v>
      </c>
      <c r="G1675" s="70">
        <v>41731</v>
      </c>
      <c r="H1675" t="s">
        <v>491</v>
      </c>
      <c r="I1675" t="s">
        <v>491</v>
      </c>
      <c r="J1675" s="15">
        <v>-171194.87</v>
      </c>
      <c r="K1675" s="14">
        <v>-171194.87</v>
      </c>
    </row>
    <row r="1676" spans="2:11" x14ac:dyDescent="0.25">
      <c r="B1676" t="s">
        <v>17738</v>
      </c>
      <c r="C1676" t="s">
        <v>17739</v>
      </c>
      <c r="D1676" t="s">
        <v>1384</v>
      </c>
      <c r="E1676" t="s">
        <v>12405</v>
      </c>
      <c r="F1676" s="1" t="s">
        <v>1388</v>
      </c>
      <c r="G1676" s="70">
        <v>41732</v>
      </c>
      <c r="H1676" t="s">
        <v>1387</v>
      </c>
      <c r="I1676" t="s">
        <v>15850</v>
      </c>
      <c r="J1676" s="15">
        <v>-20000</v>
      </c>
      <c r="K1676" s="14">
        <v>-20000</v>
      </c>
    </row>
    <row r="1677" spans="2:11" x14ac:dyDescent="0.25">
      <c r="B1677" t="s">
        <v>17575</v>
      </c>
      <c r="C1677" t="s">
        <v>17576</v>
      </c>
      <c r="D1677" t="s">
        <v>8874</v>
      </c>
      <c r="E1677" t="s">
        <v>14011</v>
      </c>
      <c r="F1677" s="1" t="s">
        <v>8876</v>
      </c>
      <c r="G1677" s="70">
        <v>41732</v>
      </c>
      <c r="H1677" t="s">
        <v>8875</v>
      </c>
      <c r="I1677" t="s">
        <v>15851</v>
      </c>
      <c r="J1677" s="15">
        <v>-300000</v>
      </c>
      <c r="K1677" s="14">
        <v>-300000</v>
      </c>
    </row>
    <row r="1678" spans="2:11" x14ac:dyDescent="0.25">
      <c r="B1678" t="s">
        <v>17738</v>
      </c>
      <c r="C1678" t="s">
        <v>17739</v>
      </c>
      <c r="D1678" t="s">
        <v>0</v>
      </c>
      <c r="E1678" t="s">
        <v>12204</v>
      </c>
      <c r="F1678" s="1" t="s">
        <v>2441</v>
      </c>
      <c r="G1678" s="70">
        <v>41732</v>
      </c>
      <c r="H1678" t="s">
        <v>1</v>
      </c>
      <c r="I1678" t="s">
        <v>15852</v>
      </c>
      <c r="J1678" s="15">
        <v>-1722</v>
      </c>
      <c r="K1678" s="14">
        <v>-1722</v>
      </c>
    </row>
    <row r="1679" spans="2:11" x14ac:dyDescent="0.25">
      <c r="B1679" t="s">
        <v>17738</v>
      </c>
      <c r="C1679" t="s">
        <v>17739</v>
      </c>
      <c r="D1679" t="s">
        <v>0</v>
      </c>
      <c r="E1679" t="s">
        <v>12204</v>
      </c>
      <c r="F1679" s="1" t="s">
        <v>2449</v>
      </c>
      <c r="G1679" s="70">
        <v>41732</v>
      </c>
      <c r="H1679" t="s">
        <v>1</v>
      </c>
      <c r="I1679" t="s">
        <v>15860</v>
      </c>
      <c r="J1679">
        <v>-162.76</v>
      </c>
      <c r="K1679" s="13">
        <v>-162.76</v>
      </c>
    </row>
    <row r="1680" spans="2:11" x14ac:dyDescent="0.25">
      <c r="B1680" t="s">
        <v>17738</v>
      </c>
      <c r="C1680" t="s">
        <v>17739</v>
      </c>
      <c r="D1680" t="s">
        <v>0</v>
      </c>
      <c r="E1680" t="s">
        <v>12204</v>
      </c>
      <c r="F1680" s="1" t="s">
        <v>2445</v>
      </c>
      <c r="G1680" s="70">
        <v>41732</v>
      </c>
      <c r="H1680" t="s">
        <v>1</v>
      </c>
      <c r="I1680" t="s">
        <v>15856</v>
      </c>
      <c r="J1680" s="15">
        <v>-3257.07</v>
      </c>
      <c r="K1680" s="14">
        <v>-3257.07</v>
      </c>
    </row>
    <row r="1681" spans="2:11" x14ac:dyDescent="0.25">
      <c r="B1681" t="s">
        <v>17738</v>
      </c>
      <c r="C1681" t="s">
        <v>17739</v>
      </c>
      <c r="D1681" t="s">
        <v>0</v>
      </c>
      <c r="E1681" t="s">
        <v>12204</v>
      </c>
      <c r="F1681" s="1" t="s">
        <v>2442</v>
      </c>
      <c r="G1681" s="70">
        <v>41732</v>
      </c>
      <c r="H1681" t="s">
        <v>1</v>
      </c>
      <c r="I1681" t="s">
        <v>15853</v>
      </c>
      <c r="J1681" s="15">
        <v>-1824</v>
      </c>
      <c r="K1681" s="14">
        <v>-1824</v>
      </c>
    </row>
    <row r="1682" spans="2:11" x14ac:dyDescent="0.25">
      <c r="B1682" t="s">
        <v>17738</v>
      </c>
      <c r="C1682" t="s">
        <v>17739</v>
      </c>
      <c r="D1682" t="s">
        <v>0</v>
      </c>
      <c r="E1682" t="s">
        <v>12204</v>
      </c>
      <c r="F1682" s="1" t="s">
        <v>2444</v>
      </c>
      <c r="G1682" s="70">
        <v>41732</v>
      </c>
      <c r="H1682" t="s">
        <v>1</v>
      </c>
      <c r="I1682" t="s">
        <v>15855</v>
      </c>
      <c r="J1682" s="15">
        <v>-6470.77</v>
      </c>
      <c r="K1682" s="14">
        <v>-6470.77</v>
      </c>
    </row>
    <row r="1683" spans="2:11" x14ac:dyDescent="0.25">
      <c r="B1683" t="s">
        <v>17738</v>
      </c>
      <c r="C1683" t="s">
        <v>17739</v>
      </c>
      <c r="D1683" t="s">
        <v>0</v>
      </c>
      <c r="E1683" t="s">
        <v>12204</v>
      </c>
      <c r="F1683" s="1" t="s">
        <v>2443</v>
      </c>
      <c r="G1683" s="70">
        <v>41732</v>
      </c>
      <c r="H1683" t="s">
        <v>1</v>
      </c>
      <c r="I1683" t="s">
        <v>15854</v>
      </c>
      <c r="J1683" s="15">
        <v>-6108.92</v>
      </c>
      <c r="K1683" s="14">
        <v>-6108.92</v>
      </c>
    </row>
    <row r="1684" spans="2:11" x14ac:dyDescent="0.25">
      <c r="B1684" t="s">
        <v>17738</v>
      </c>
      <c r="C1684" t="s">
        <v>17739</v>
      </c>
      <c r="D1684" t="s">
        <v>17931</v>
      </c>
      <c r="E1684" t="s">
        <v>17932</v>
      </c>
      <c r="F1684" s="1" t="s">
        <v>17933</v>
      </c>
      <c r="G1684" s="70">
        <v>41732</v>
      </c>
      <c r="H1684" t="s">
        <v>17934</v>
      </c>
      <c r="J1684" s="15">
        <v>-75520</v>
      </c>
      <c r="K1684" s="14">
        <v>-75520</v>
      </c>
    </row>
    <row r="1685" spans="2:11" x14ac:dyDescent="0.25">
      <c r="B1685" t="s">
        <v>17738</v>
      </c>
      <c r="C1685" t="s">
        <v>17739</v>
      </c>
      <c r="D1685" t="s">
        <v>0</v>
      </c>
      <c r="E1685" t="s">
        <v>12204</v>
      </c>
      <c r="F1685" s="1" t="s">
        <v>2450</v>
      </c>
      <c r="G1685" s="70">
        <v>41732</v>
      </c>
      <c r="H1685" t="s">
        <v>1</v>
      </c>
      <c r="I1685" t="s">
        <v>15861</v>
      </c>
      <c r="J1685">
        <v>-172.4</v>
      </c>
      <c r="K1685" s="13">
        <v>-172.4</v>
      </c>
    </row>
    <row r="1686" spans="2:11" x14ac:dyDescent="0.25">
      <c r="B1686" t="s">
        <v>17738</v>
      </c>
      <c r="C1686" t="s">
        <v>17739</v>
      </c>
      <c r="D1686" t="s">
        <v>0</v>
      </c>
      <c r="E1686" t="s">
        <v>12204</v>
      </c>
      <c r="F1686" s="1" t="s">
        <v>2447</v>
      </c>
      <c r="G1686" s="70">
        <v>41732</v>
      </c>
      <c r="H1686" t="s">
        <v>1</v>
      </c>
      <c r="I1686" t="s">
        <v>15858</v>
      </c>
      <c r="J1686" s="15">
        <v>-1074.31</v>
      </c>
      <c r="K1686" s="14">
        <v>-1074.31</v>
      </c>
    </row>
    <row r="1687" spans="2:11" x14ac:dyDescent="0.25">
      <c r="B1687" t="s">
        <v>17738</v>
      </c>
      <c r="C1687" t="s">
        <v>17739</v>
      </c>
      <c r="D1687" t="s">
        <v>0</v>
      </c>
      <c r="E1687" t="s">
        <v>12204</v>
      </c>
      <c r="F1687" s="1" t="s">
        <v>2446</v>
      </c>
      <c r="G1687" s="70">
        <v>41732</v>
      </c>
      <c r="H1687" t="s">
        <v>1</v>
      </c>
      <c r="I1687" t="s">
        <v>15857</v>
      </c>
      <c r="J1687" s="15">
        <v>-3449.99</v>
      </c>
      <c r="K1687" s="14">
        <v>-3449.99</v>
      </c>
    </row>
    <row r="1688" spans="2:11" x14ac:dyDescent="0.25">
      <c r="B1688" t="s">
        <v>17738</v>
      </c>
      <c r="C1688" t="s">
        <v>17739</v>
      </c>
      <c r="D1688" t="s">
        <v>0</v>
      </c>
      <c r="E1688" t="s">
        <v>12204</v>
      </c>
      <c r="F1688" s="1" t="s">
        <v>2448</v>
      </c>
      <c r="G1688" s="70">
        <v>41732</v>
      </c>
      <c r="H1688" t="s">
        <v>1</v>
      </c>
      <c r="I1688" t="s">
        <v>15859</v>
      </c>
      <c r="J1688" s="15">
        <v>-1137.95</v>
      </c>
      <c r="K1688" s="14">
        <v>-1137.95</v>
      </c>
    </row>
    <row r="1689" spans="2:11" x14ac:dyDescent="0.25">
      <c r="B1689" t="s">
        <v>17791</v>
      </c>
      <c r="C1689" t="s">
        <v>17792</v>
      </c>
      <c r="D1689" t="s">
        <v>7147</v>
      </c>
      <c r="E1689" t="s">
        <v>13750</v>
      </c>
      <c r="F1689" s="1" t="s">
        <v>7149</v>
      </c>
      <c r="G1689" s="70">
        <v>41732</v>
      </c>
      <c r="H1689" t="s">
        <v>7148</v>
      </c>
      <c r="I1689" t="s">
        <v>15862</v>
      </c>
      <c r="J1689" s="15">
        <v>-3742.9</v>
      </c>
      <c r="K1689" s="14">
        <v>-3742.9</v>
      </c>
    </row>
    <row r="1690" spans="2:11" x14ac:dyDescent="0.25">
      <c r="B1690" t="s">
        <v>17738</v>
      </c>
      <c r="C1690" t="s">
        <v>17739</v>
      </c>
      <c r="D1690" t="s">
        <v>0</v>
      </c>
      <c r="E1690" t="s">
        <v>12204</v>
      </c>
      <c r="F1690" s="1" t="s">
        <v>2452</v>
      </c>
      <c r="G1690" s="70">
        <v>41736</v>
      </c>
      <c r="H1690" t="s">
        <v>1</v>
      </c>
      <c r="I1690" t="s">
        <v>15864</v>
      </c>
      <c r="J1690" s="15">
        <v>-2532.85</v>
      </c>
      <c r="K1690" s="14">
        <v>-2532.85</v>
      </c>
    </row>
    <row r="1691" spans="2:11" x14ac:dyDescent="0.25">
      <c r="B1691" t="s">
        <v>17738</v>
      </c>
      <c r="C1691" t="s">
        <v>17739</v>
      </c>
      <c r="D1691" t="s">
        <v>0</v>
      </c>
      <c r="E1691" t="s">
        <v>12204</v>
      </c>
      <c r="F1691" s="1" t="s">
        <v>2453</v>
      </c>
      <c r="G1691" s="70">
        <v>41736</v>
      </c>
      <c r="H1691" t="s">
        <v>1</v>
      </c>
      <c r="I1691" t="s">
        <v>15865</v>
      </c>
      <c r="J1691">
        <v>-298.48</v>
      </c>
      <c r="K1691" s="13">
        <v>-298.48</v>
      </c>
    </row>
    <row r="1692" spans="2:11" x14ac:dyDescent="0.25">
      <c r="B1692" t="s">
        <v>17738</v>
      </c>
      <c r="C1692" t="s">
        <v>17739</v>
      </c>
      <c r="D1692" t="s">
        <v>0</v>
      </c>
      <c r="E1692" t="s">
        <v>12204</v>
      </c>
      <c r="F1692" s="1" t="s">
        <v>2455</v>
      </c>
      <c r="G1692" s="70">
        <v>41736</v>
      </c>
      <c r="H1692" t="s">
        <v>1</v>
      </c>
      <c r="I1692" t="s">
        <v>15867</v>
      </c>
      <c r="J1692" s="15">
        <v>-22235.13</v>
      </c>
      <c r="K1692" s="14">
        <v>-22235.13</v>
      </c>
    </row>
    <row r="1693" spans="2:11" x14ac:dyDescent="0.25">
      <c r="B1693" t="s">
        <v>17738</v>
      </c>
      <c r="C1693" t="s">
        <v>17739</v>
      </c>
      <c r="D1693" t="s">
        <v>0</v>
      </c>
      <c r="E1693" t="s">
        <v>12204</v>
      </c>
      <c r="F1693" s="1" t="s">
        <v>2454</v>
      </c>
      <c r="G1693" s="70">
        <v>41736</v>
      </c>
      <c r="H1693" t="s">
        <v>1</v>
      </c>
      <c r="I1693" t="s">
        <v>15866</v>
      </c>
      <c r="J1693">
        <v>-316.16000000000003</v>
      </c>
      <c r="K1693" s="13">
        <v>-316.16000000000003</v>
      </c>
    </row>
    <row r="1694" spans="2:11" x14ac:dyDescent="0.25">
      <c r="B1694" t="s">
        <v>17738</v>
      </c>
      <c r="C1694" t="s">
        <v>17739</v>
      </c>
      <c r="D1694" t="s">
        <v>2265</v>
      </c>
      <c r="E1694" t="s">
        <v>12553</v>
      </c>
      <c r="F1694" s="1" t="s">
        <v>2267</v>
      </c>
      <c r="G1694" s="70">
        <v>41736</v>
      </c>
      <c r="H1694" t="s">
        <v>2266</v>
      </c>
      <c r="I1694" t="s">
        <v>2266</v>
      </c>
      <c r="J1694" s="15">
        <v>-164610</v>
      </c>
      <c r="K1694" s="14">
        <v>-164610</v>
      </c>
    </row>
    <row r="1695" spans="2:11" x14ac:dyDescent="0.25">
      <c r="B1695" t="s">
        <v>17738</v>
      </c>
      <c r="C1695" t="s">
        <v>17739</v>
      </c>
      <c r="D1695" t="s">
        <v>0</v>
      </c>
      <c r="E1695" t="s">
        <v>12204</v>
      </c>
      <c r="F1695" s="1" t="s">
        <v>2451</v>
      </c>
      <c r="G1695" s="70">
        <v>41736</v>
      </c>
      <c r="H1695" t="s">
        <v>1</v>
      </c>
      <c r="I1695" t="s">
        <v>15863</v>
      </c>
      <c r="J1695" s="15">
        <v>-2391.21</v>
      </c>
      <c r="K1695" s="14">
        <v>-2391.21</v>
      </c>
    </row>
    <row r="1696" spans="2:11" x14ac:dyDescent="0.25">
      <c r="B1696" t="s">
        <v>17738</v>
      </c>
      <c r="C1696" t="s">
        <v>17739</v>
      </c>
      <c r="D1696" t="s">
        <v>0</v>
      </c>
      <c r="E1696" t="s">
        <v>12204</v>
      </c>
      <c r="F1696" s="1" t="s">
        <v>2456</v>
      </c>
      <c r="G1696" s="70">
        <v>41736</v>
      </c>
      <c r="H1696" t="s">
        <v>1</v>
      </c>
      <c r="I1696" t="s">
        <v>15868</v>
      </c>
      <c r="J1696" s="15">
        <v>-23552.19</v>
      </c>
      <c r="K1696" s="14">
        <v>-23552.19</v>
      </c>
    </row>
    <row r="1697" spans="2:11" x14ac:dyDescent="0.25">
      <c r="B1697" t="s">
        <v>17738</v>
      </c>
      <c r="C1697" t="s">
        <v>17739</v>
      </c>
      <c r="D1697" t="s">
        <v>1129</v>
      </c>
      <c r="E1697" t="s">
        <v>12349</v>
      </c>
      <c r="F1697" s="1" t="s">
        <v>1131</v>
      </c>
      <c r="G1697" s="70">
        <v>41737</v>
      </c>
      <c r="H1697" t="s">
        <v>1130</v>
      </c>
      <c r="I1697" t="s">
        <v>15869</v>
      </c>
      <c r="J1697" s="15">
        <v>-47200</v>
      </c>
      <c r="K1697" s="14">
        <v>-43040</v>
      </c>
    </row>
    <row r="1698" spans="2:11" x14ac:dyDescent="0.25">
      <c r="B1698" t="s">
        <v>17738</v>
      </c>
      <c r="C1698" t="s">
        <v>17739</v>
      </c>
      <c r="D1698" t="s">
        <v>0</v>
      </c>
      <c r="E1698" t="s">
        <v>12204</v>
      </c>
      <c r="F1698" s="1" t="s">
        <v>2467</v>
      </c>
      <c r="G1698" s="70">
        <v>41737</v>
      </c>
      <c r="H1698" t="s">
        <v>1</v>
      </c>
      <c r="I1698" t="s">
        <v>15881</v>
      </c>
      <c r="J1698">
        <v>-712.04</v>
      </c>
      <c r="K1698" s="13">
        <v>-712.04</v>
      </c>
    </row>
    <row r="1699" spans="2:11" x14ac:dyDescent="0.25">
      <c r="B1699" t="s">
        <v>17738</v>
      </c>
      <c r="C1699" t="s">
        <v>17739</v>
      </c>
      <c r="D1699" t="s">
        <v>0</v>
      </c>
      <c r="E1699" t="s">
        <v>12204</v>
      </c>
      <c r="F1699" s="1" t="s">
        <v>2468</v>
      </c>
      <c r="G1699" s="70">
        <v>41737</v>
      </c>
      <c r="H1699" t="s">
        <v>1</v>
      </c>
      <c r="I1699" t="s">
        <v>15882</v>
      </c>
      <c r="J1699">
        <v>-672.23</v>
      </c>
      <c r="K1699" s="13">
        <v>-672.23</v>
      </c>
    </row>
    <row r="1700" spans="2:11" x14ac:dyDescent="0.25">
      <c r="B1700" t="s">
        <v>17738</v>
      </c>
      <c r="C1700" t="s">
        <v>17739</v>
      </c>
      <c r="D1700" t="s">
        <v>3438</v>
      </c>
      <c r="E1700" t="s">
        <v>12634</v>
      </c>
      <c r="F1700" s="1" t="s">
        <v>3440</v>
      </c>
      <c r="G1700" s="70">
        <v>41737</v>
      </c>
      <c r="H1700" t="s">
        <v>3439</v>
      </c>
      <c r="I1700" t="s">
        <v>3439</v>
      </c>
      <c r="J1700" s="15">
        <v>-47200</v>
      </c>
      <c r="K1700" s="14">
        <v>-47200</v>
      </c>
    </row>
    <row r="1701" spans="2:11" x14ac:dyDescent="0.25">
      <c r="B1701" t="s">
        <v>17738</v>
      </c>
      <c r="C1701" t="s">
        <v>17739</v>
      </c>
      <c r="D1701" t="s">
        <v>0</v>
      </c>
      <c r="E1701" t="s">
        <v>12204</v>
      </c>
      <c r="F1701" s="1" t="s">
        <v>2458</v>
      </c>
      <c r="G1701" s="70">
        <v>41737</v>
      </c>
      <c r="H1701" t="s">
        <v>1</v>
      </c>
      <c r="I1701" t="s">
        <v>15872</v>
      </c>
      <c r="J1701" s="15">
        <v>-11079.94</v>
      </c>
      <c r="K1701" s="14">
        <v>-11079.94</v>
      </c>
    </row>
    <row r="1702" spans="2:11" x14ac:dyDescent="0.25">
      <c r="B1702" t="s">
        <v>17738</v>
      </c>
      <c r="C1702" t="s">
        <v>17739</v>
      </c>
      <c r="D1702" t="s">
        <v>1129</v>
      </c>
      <c r="E1702" t="s">
        <v>12349</v>
      </c>
      <c r="F1702" s="1" t="s">
        <v>1133</v>
      </c>
      <c r="G1702" s="70">
        <v>41737</v>
      </c>
      <c r="H1702" t="s">
        <v>1132</v>
      </c>
      <c r="I1702" t="s">
        <v>15870</v>
      </c>
      <c r="J1702" s="15">
        <v>-47200</v>
      </c>
      <c r="K1702" s="14">
        <v>-43040</v>
      </c>
    </row>
    <row r="1703" spans="2:11" x14ac:dyDescent="0.25">
      <c r="B1703" t="s">
        <v>17791</v>
      </c>
      <c r="C1703" t="s">
        <v>17792</v>
      </c>
      <c r="D1703" t="s">
        <v>7973</v>
      </c>
      <c r="E1703" t="s">
        <v>13837</v>
      </c>
      <c r="F1703" s="1" t="s">
        <v>7974</v>
      </c>
      <c r="G1703" s="70">
        <v>41737</v>
      </c>
      <c r="H1703" t="s">
        <v>1</v>
      </c>
      <c r="I1703" t="s">
        <v>15883</v>
      </c>
      <c r="J1703" s="15">
        <v>-14088.5</v>
      </c>
      <c r="K1703" s="14">
        <v>-14088.5</v>
      </c>
    </row>
    <row r="1704" spans="2:11" x14ac:dyDescent="0.25">
      <c r="B1704" t="s">
        <v>17738</v>
      </c>
      <c r="C1704" t="s">
        <v>17739</v>
      </c>
      <c r="D1704" t="s">
        <v>0</v>
      </c>
      <c r="E1704" t="s">
        <v>12204</v>
      </c>
      <c r="F1704" s="1" t="s">
        <v>2462</v>
      </c>
      <c r="G1704" s="70">
        <v>41737</v>
      </c>
      <c r="H1704" t="s">
        <v>1</v>
      </c>
      <c r="I1704" t="s">
        <v>15876</v>
      </c>
      <c r="J1704">
        <v>-538.34</v>
      </c>
      <c r="K1704" s="13">
        <v>-538.34</v>
      </c>
    </row>
    <row r="1705" spans="2:11" x14ac:dyDescent="0.25">
      <c r="B1705" t="s">
        <v>17738</v>
      </c>
      <c r="C1705" t="s">
        <v>17739</v>
      </c>
      <c r="D1705" t="s">
        <v>0</v>
      </c>
      <c r="E1705" t="s">
        <v>12204</v>
      </c>
      <c r="F1705" s="1" t="s">
        <v>2457</v>
      </c>
      <c r="G1705" s="70">
        <v>41737</v>
      </c>
      <c r="H1705" t="s">
        <v>1</v>
      </c>
      <c r="I1705" t="s">
        <v>15871</v>
      </c>
      <c r="J1705" s="15">
        <v>-10460.34</v>
      </c>
      <c r="K1705" s="14">
        <v>-10460.34</v>
      </c>
    </row>
    <row r="1706" spans="2:11" x14ac:dyDescent="0.25">
      <c r="B1706" t="s">
        <v>17738</v>
      </c>
      <c r="C1706" t="s">
        <v>17739</v>
      </c>
      <c r="D1706" t="s">
        <v>0</v>
      </c>
      <c r="E1706" t="s">
        <v>12204</v>
      </c>
      <c r="F1706" s="1" t="s">
        <v>2464</v>
      </c>
      <c r="G1706" s="70">
        <v>41737</v>
      </c>
      <c r="H1706" t="s">
        <v>1</v>
      </c>
      <c r="I1706" t="s">
        <v>15878</v>
      </c>
      <c r="J1706">
        <v>-599.14</v>
      </c>
      <c r="K1706" s="13">
        <v>-599.14</v>
      </c>
    </row>
    <row r="1707" spans="2:11" x14ac:dyDescent="0.25">
      <c r="B1707" t="s">
        <v>17738</v>
      </c>
      <c r="C1707" t="s">
        <v>17739</v>
      </c>
      <c r="D1707" t="s">
        <v>0</v>
      </c>
      <c r="E1707" t="s">
        <v>12204</v>
      </c>
      <c r="F1707" s="1" t="s">
        <v>2461</v>
      </c>
      <c r="G1707" s="70">
        <v>41737</v>
      </c>
      <c r="H1707" t="s">
        <v>1</v>
      </c>
      <c r="I1707" t="s">
        <v>15875</v>
      </c>
      <c r="J1707">
        <v>-508.24</v>
      </c>
      <c r="K1707" s="13">
        <v>-508.24</v>
      </c>
    </row>
    <row r="1708" spans="2:11" x14ac:dyDescent="0.25">
      <c r="B1708" t="s">
        <v>17738</v>
      </c>
      <c r="C1708" t="s">
        <v>17739</v>
      </c>
      <c r="D1708" t="s">
        <v>0</v>
      </c>
      <c r="E1708" t="s">
        <v>12204</v>
      </c>
      <c r="F1708" s="1" t="s">
        <v>2459</v>
      </c>
      <c r="G1708" s="70">
        <v>41737</v>
      </c>
      <c r="H1708" t="s">
        <v>1</v>
      </c>
      <c r="I1708" t="s">
        <v>15873</v>
      </c>
      <c r="J1708">
        <v>-430.5</v>
      </c>
      <c r="K1708" s="13">
        <v>-430.5</v>
      </c>
    </row>
    <row r="1709" spans="2:11" x14ac:dyDescent="0.25">
      <c r="B1709" t="s">
        <v>17738</v>
      </c>
      <c r="C1709" t="s">
        <v>17739</v>
      </c>
      <c r="D1709" t="s">
        <v>0</v>
      </c>
      <c r="E1709" t="s">
        <v>12204</v>
      </c>
      <c r="F1709" s="1" t="s">
        <v>2463</v>
      </c>
      <c r="G1709" s="70">
        <v>41737</v>
      </c>
      <c r="H1709" t="s">
        <v>1</v>
      </c>
      <c r="I1709" t="s">
        <v>15877</v>
      </c>
      <c r="J1709">
        <v>-565.64</v>
      </c>
      <c r="K1709" s="13">
        <v>-565.64</v>
      </c>
    </row>
    <row r="1710" spans="2:11" x14ac:dyDescent="0.25">
      <c r="B1710" t="s">
        <v>17738</v>
      </c>
      <c r="C1710" t="s">
        <v>17739</v>
      </c>
      <c r="D1710" t="s">
        <v>0</v>
      </c>
      <c r="E1710" t="s">
        <v>12204</v>
      </c>
      <c r="F1710" s="1" t="s">
        <v>2460</v>
      </c>
      <c r="G1710" s="70">
        <v>41737</v>
      </c>
      <c r="H1710" t="s">
        <v>1</v>
      </c>
      <c r="I1710" t="s">
        <v>15874</v>
      </c>
      <c r="J1710">
        <v>-456</v>
      </c>
      <c r="K1710" s="13">
        <v>-456</v>
      </c>
    </row>
    <row r="1711" spans="2:11" x14ac:dyDescent="0.25">
      <c r="B1711" t="s">
        <v>17738</v>
      </c>
      <c r="C1711" t="s">
        <v>17739</v>
      </c>
      <c r="D1711" t="s">
        <v>0</v>
      </c>
      <c r="E1711" t="s">
        <v>12204</v>
      </c>
      <c r="F1711" s="1" t="s">
        <v>2466</v>
      </c>
      <c r="G1711" s="70">
        <v>41737</v>
      </c>
      <c r="H1711" t="s">
        <v>1</v>
      </c>
      <c r="I1711" t="s">
        <v>15880</v>
      </c>
      <c r="J1711" s="15">
        <v>-2296.12</v>
      </c>
      <c r="K1711" s="14">
        <v>-2296.12</v>
      </c>
    </row>
    <row r="1712" spans="2:11" x14ac:dyDescent="0.25">
      <c r="B1712" t="s">
        <v>17738</v>
      </c>
      <c r="C1712" t="s">
        <v>17739</v>
      </c>
      <c r="D1712" t="s">
        <v>0</v>
      </c>
      <c r="E1712" t="s">
        <v>12204</v>
      </c>
      <c r="F1712" s="1" t="s">
        <v>2465</v>
      </c>
      <c r="G1712" s="70">
        <v>41737</v>
      </c>
      <c r="H1712" t="s">
        <v>1</v>
      </c>
      <c r="I1712" t="s">
        <v>15879</v>
      </c>
      <c r="J1712" s="15">
        <v>-2167.7199999999998</v>
      </c>
      <c r="K1712" s="14">
        <v>-2167.7199999999998</v>
      </c>
    </row>
    <row r="1713" spans="2:11" x14ac:dyDescent="0.25">
      <c r="B1713" t="s">
        <v>17791</v>
      </c>
      <c r="C1713" t="s">
        <v>17792</v>
      </c>
      <c r="D1713" t="s">
        <v>5572</v>
      </c>
      <c r="E1713" t="s">
        <v>13256</v>
      </c>
      <c r="F1713" s="1" t="s">
        <v>5574</v>
      </c>
      <c r="G1713" s="70">
        <v>41738</v>
      </c>
      <c r="H1713" t="s">
        <v>5573</v>
      </c>
      <c r="I1713" t="s">
        <v>15886</v>
      </c>
      <c r="J1713" s="15">
        <v>-30000</v>
      </c>
      <c r="K1713" s="14">
        <v>-30000</v>
      </c>
    </row>
    <row r="1714" spans="2:11" x14ac:dyDescent="0.25">
      <c r="B1714" t="s">
        <v>17575</v>
      </c>
      <c r="C1714" t="s">
        <v>17576</v>
      </c>
      <c r="D1714" t="s">
        <v>10538</v>
      </c>
      <c r="E1714" t="s">
        <v>14468</v>
      </c>
      <c r="F1714" s="1" t="s">
        <v>10540</v>
      </c>
      <c r="G1714" s="70">
        <v>41738</v>
      </c>
      <c r="H1714" t="s">
        <v>10539</v>
      </c>
      <c r="I1714" t="s">
        <v>15884</v>
      </c>
      <c r="J1714" s="15">
        <v>-1080000</v>
      </c>
      <c r="K1714" s="14">
        <v>-1080000</v>
      </c>
    </row>
    <row r="1715" spans="2:11" x14ac:dyDescent="0.25">
      <c r="B1715" t="s">
        <v>17575</v>
      </c>
      <c r="C1715" t="s">
        <v>17576</v>
      </c>
      <c r="D1715" t="s">
        <v>3226</v>
      </c>
      <c r="E1715" t="s">
        <v>12604</v>
      </c>
      <c r="F1715" s="1" t="s">
        <v>3228</v>
      </c>
      <c r="G1715" s="70">
        <v>41738</v>
      </c>
      <c r="H1715" t="s">
        <v>3227</v>
      </c>
      <c r="I1715" t="s">
        <v>15885</v>
      </c>
      <c r="J1715" s="15">
        <v>-3246521.1</v>
      </c>
      <c r="K1715" s="14">
        <v>3246521.1</v>
      </c>
    </row>
    <row r="1716" spans="2:11" x14ac:dyDescent="0.25">
      <c r="B1716" t="s">
        <v>17575</v>
      </c>
      <c r="C1716" t="s">
        <v>17576</v>
      </c>
      <c r="D1716" t="s">
        <v>9125</v>
      </c>
      <c r="E1716" t="s">
        <v>14074</v>
      </c>
      <c r="F1716" s="1" t="s">
        <v>9127</v>
      </c>
      <c r="G1716" s="70">
        <v>41738</v>
      </c>
      <c r="H1716" t="s">
        <v>9126</v>
      </c>
      <c r="I1716" t="s">
        <v>9126</v>
      </c>
      <c r="J1716" s="15">
        <v>-324000</v>
      </c>
      <c r="K1716" s="14">
        <v>-324000</v>
      </c>
    </row>
    <row r="1717" spans="2:11" x14ac:dyDescent="0.25">
      <c r="B1717" t="s">
        <v>17738</v>
      </c>
      <c r="C1717" t="s">
        <v>17739</v>
      </c>
      <c r="D1717" t="s">
        <v>0</v>
      </c>
      <c r="E1717" t="s">
        <v>12204</v>
      </c>
      <c r="F1717" s="1" t="s">
        <v>2470</v>
      </c>
      <c r="G1717" s="70">
        <v>41739</v>
      </c>
      <c r="H1717" t="s">
        <v>1</v>
      </c>
      <c r="I1717" t="s">
        <v>15888</v>
      </c>
      <c r="J1717">
        <v>-518.30999999999995</v>
      </c>
      <c r="K1717" s="13">
        <v>-518.30999999999995</v>
      </c>
    </row>
    <row r="1718" spans="2:11" x14ac:dyDescent="0.25">
      <c r="B1718" t="s">
        <v>17738</v>
      </c>
      <c r="C1718" t="s">
        <v>17739</v>
      </c>
      <c r="D1718" t="s">
        <v>0</v>
      </c>
      <c r="E1718" t="s">
        <v>12204</v>
      </c>
      <c r="F1718" s="1" t="s">
        <v>2469</v>
      </c>
      <c r="G1718" s="70">
        <v>41739</v>
      </c>
      <c r="H1718" t="s">
        <v>1</v>
      </c>
      <c r="I1718" t="s">
        <v>15887</v>
      </c>
      <c r="J1718">
        <v>-489.34</v>
      </c>
      <c r="K1718" s="13">
        <v>-489.34</v>
      </c>
    </row>
    <row r="1719" spans="2:11" x14ac:dyDescent="0.25">
      <c r="B1719" t="s">
        <v>17738</v>
      </c>
      <c r="C1719" t="s">
        <v>17739</v>
      </c>
      <c r="D1719" t="s">
        <v>3409</v>
      </c>
      <c r="E1719" t="s">
        <v>12625</v>
      </c>
      <c r="F1719" s="1" t="s">
        <v>3413</v>
      </c>
      <c r="G1719" s="70">
        <v>41740</v>
      </c>
      <c r="H1719" t="s">
        <v>3412</v>
      </c>
      <c r="I1719" t="s">
        <v>3412</v>
      </c>
      <c r="J1719" s="15">
        <v>-17700</v>
      </c>
      <c r="K1719" s="14">
        <v>-17700</v>
      </c>
    </row>
    <row r="1720" spans="2:11" x14ac:dyDescent="0.25">
      <c r="B1720" t="s">
        <v>17791</v>
      </c>
      <c r="C1720" t="s">
        <v>17792</v>
      </c>
      <c r="D1720" t="s">
        <v>4873</v>
      </c>
      <c r="E1720" t="s">
        <v>13036</v>
      </c>
      <c r="F1720" s="1" t="s">
        <v>4875</v>
      </c>
      <c r="G1720" s="70">
        <v>41740</v>
      </c>
      <c r="H1720" t="s">
        <v>4874</v>
      </c>
      <c r="I1720" t="s">
        <v>15501</v>
      </c>
      <c r="J1720" s="15">
        <v>-249488.37</v>
      </c>
      <c r="K1720" s="14">
        <v>-249488.37</v>
      </c>
    </row>
    <row r="1721" spans="2:11" x14ac:dyDescent="0.25">
      <c r="B1721" t="s">
        <v>17791</v>
      </c>
      <c r="C1721" t="s">
        <v>17792</v>
      </c>
      <c r="D1721" t="s">
        <v>6769</v>
      </c>
      <c r="E1721" t="s">
        <v>13655</v>
      </c>
      <c r="F1721" s="1" t="s">
        <v>6771</v>
      </c>
      <c r="G1721" s="70">
        <v>41741</v>
      </c>
      <c r="H1721" t="s">
        <v>6770</v>
      </c>
      <c r="I1721" t="s">
        <v>15894</v>
      </c>
      <c r="J1721" s="15">
        <v>-67189.66</v>
      </c>
      <c r="K1721" s="14">
        <v>-67189.66</v>
      </c>
    </row>
    <row r="1722" spans="2:11" x14ac:dyDescent="0.25">
      <c r="B1722" t="s">
        <v>17791</v>
      </c>
      <c r="C1722" t="s">
        <v>17792</v>
      </c>
      <c r="D1722" t="s">
        <v>6302</v>
      </c>
      <c r="E1722" t="s">
        <v>13499</v>
      </c>
      <c r="F1722" s="1" t="s">
        <v>6304</v>
      </c>
      <c r="G1722" s="70">
        <v>41741</v>
      </c>
      <c r="H1722" t="s">
        <v>6303</v>
      </c>
      <c r="I1722" t="s">
        <v>15895</v>
      </c>
      <c r="J1722" s="15">
        <v>-25923.599999999999</v>
      </c>
      <c r="K1722" s="14">
        <v>-25923.599999999999</v>
      </c>
    </row>
    <row r="1723" spans="2:11" x14ac:dyDescent="0.25">
      <c r="B1723" t="s">
        <v>17791</v>
      </c>
      <c r="C1723" t="s">
        <v>17792</v>
      </c>
      <c r="D1723" t="s">
        <v>5813</v>
      </c>
      <c r="E1723" t="s">
        <v>13334</v>
      </c>
      <c r="F1723" s="1" t="s">
        <v>5815</v>
      </c>
      <c r="G1723" s="70">
        <v>41741</v>
      </c>
      <c r="H1723" t="s">
        <v>5814</v>
      </c>
      <c r="I1723" t="s">
        <v>15920</v>
      </c>
      <c r="J1723" s="15">
        <v>-46374.720000000001</v>
      </c>
      <c r="K1723" s="14">
        <v>-46374.720000000001</v>
      </c>
    </row>
    <row r="1724" spans="2:11" x14ac:dyDescent="0.25">
      <c r="B1724" t="s">
        <v>17791</v>
      </c>
      <c r="C1724" t="s">
        <v>17792</v>
      </c>
      <c r="D1724" t="s">
        <v>6717</v>
      </c>
      <c r="E1724" t="s">
        <v>13639</v>
      </c>
      <c r="F1724" s="1" t="s">
        <v>6719</v>
      </c>
      <c r="G1724" s="70">
        <v>41741</v>
      </c>
      <c r="H1724" t="s">
        <v>6718</v>
      </c>
      <c r="I1724" t="s">
        <v>15892</v>
      </c>
      <c r="J1724" s="15">
        <v>-34794.78</v>
      </c>
      <c r="K1724" s="14">
        <v>-34794.78</v>
      </c>
    </row>
    <row r="1725" spans="2:11" x14ac:dyDescent="0.25">
      <c r="B1725" t="s">
        <v>17791</v>
      </c>
      <c r="C1725" t="s">
        <v>17792</v>
      </c>
      <c r="D1725" t="s">
        <v>6495</v>
      </c>
      <c r="E1725" t="s">
        <v>13566</v>
      </c>
      <c r="F1725" s="1" t="s">
        <v>6497</v>
      </c>
      <c r="G1725" s="70">
        <v>41741</v>
      </c>
      <c r="H1725" t="s">
        <v>6496</v>
      </c>
      <c r="I1725" t="s">
        <v>15912</v>
      </c>
      <c r="J1725" s="15">
        <v>-22359.24</v>
      </c>
      <c r="K1725" s="14">
        <v>-22359.24</v>
      </c>
    </row>
    <row r="1726" spans="2:11" x14ac:dyDescent="0.25">
      <c r="B1726" t="s">
        <v>17791</v>
      </c>
      <c r="C1726" t="s">
        <v>17792</v>
      </c>
      <c r="D1726" t="s">
        <v>5769</v>
      </c>
      <c r="E1726" t="s">
        <v>13319</v>
      </c>
      <c r="F1726" s="1" t="s">
        <v>5771</v>
      </c>
      <c r="G1726" s="70">
        <v>41741</v>
      </c>
      <c r="H1726" t="s">
        <v>5770</v>
      </c>
      <c r="I1726" t="s">
        <v>15900</v>
      </c>
      <c r="J1726" s="15">
        <v>-34194.870000000003</v>
      </c>
      <c r="K1726" s="14">
        <v>-34194.870000000003</v>
      </c>
    </row>
    <row r="1727" spans="2:11" x14ac:dyDescent="0.25">
      <c r="B1727" t="s">
        <v>17791</v>
      </c>
      <c r="C1727" t="s">
        <v>17792</v>
      </c>
      <c r="D1727" t="s">
        <v>4666</v>
      </c>
      <c r="E1727" t="s">
        <v>12971</v>
      </c>
      <c r="F1727" s="1" t="s">
        <v>4668</v>
      </c>
      <c r="G1727" s="70">
        <v>41741</v>
      </c>
      <c r="H1727" t="s">
        <v>4667</v>
      </c>
      <c r="I1727" t="s">
        <v>15896</v>
      </c>
      <c r="J1727" s="15">
        <v>-31471.88</v>
      </c>
      <c r="K1727" s="14">
        <v>-31471.88</v>
      </c>
    </row>
    <row r="1728" spans="2:11" x14ac:dyDescent="0.25">
      <c r="B1728" t="s">
        <v>17791</v>
      </c>
      <c r="C1728" t="s">
        <v>17792</v>
      </c>
      <c r="D1728" t="s">
        <v>5432</v>
      </c>
      <c r="E1728" t="s">
        <v>13213</v>
      </c>
      <c r="F1728" s="1" t="s">
        <v>5434</v>
      </c>
      <c r="G1728" s="70">
        <v>41741</v>
      </c>
      <c r="H1728" t="s">
        <v>5433</v>
      </c>
      <c r="I1728" t="s">
        <v>15891</v>
      </c>
      <c r="J1728" s="15">
        <v>-32395.14</v>
      </c>
      <c r="K1728" s="14">
        <v>-32395.14</v>
      </c>
    </row>
    <row r="1729" spans="2:11" x14ac:dyDescent="0.25">
      <c r="B1729" t="s">
        <v>17791</v>
      </c>
      <c r="C1729" t="s">
        <v>17792</v>
      </c>
      <c r="D1729" t="s">
        <v>6124</v>
      </c>
      <c r="E1729" t="s">
        <v>13438</v>
      </c>
      <c r="F1729" s="1" t="s">
        <v>6128</v>
      </c>
      <c r="G1729" s="70">
        <v>41741</v>
      </c>
      <c r="H1729" t="s">
        <v>6127</v>
      </c>
      <c r="I1729" t="s">
        <v>15909</v>
      </c>
      <c r="J1729" s="15">
        <v>-33594.69</v>
      </c>
      <c r="K1729" s="14">
        <v>-33594.69</v>
      </c>
    </row>
    <row r="1730" spans="2:11" x14ac:dyDescent="0.25">
      <c r="B1730" t="s">
        <v>17791</v>
      </c>
      <c r="C1730" t="s">
        <v>17792</v>
      </c>
      <c r="D1730" t="s">
        <v>6324</v>
      </c>
      <c r="E1730" t="s">
        <v>13507</v>
      </c>
      <c r="F1730" s="1" t="s">
        <v>6328</v>
      </c>
      <c r="G1730" s="70">
        <v>41741</v>
      </c>
      <c r="H1730" t="s">
        <v>6327</v>
      </c>
      <c r="I1730" t="s">
        <v>15911</v>
      </c>
      <c r="J1730" s="15">
        <v>-20996.85</v>
      </c>
      <c r="K1730" s="14">
        <v>-20996.85</v>
      </c>
    </row>
    <row r="1731" spans="2:11" x14ac:dyDescent="0.25">
      <c r="B1731" t="s">
        <v>17791</v>
      </c>
      <c r="C1731" t="s">
        <v>17792</v>
      </c>
      <c r="D1731" t="s">
        <v>5906</v>
      </c>
      <c r="E1731" t="s">
        <v>13366</v>
      </c>
      <c r="F1731" s="1" t="s">
        <v>5908</v>
      </c>
      <c r="G1731" s="70">
        <v>41741</v>
      </c>
      <c r="H1731" t="s">
        <v>5907</v>
      </c>
      <c r="I1731" t="s">
        <v>15919</v>
      </c>
      <c r="J1731" s="15">
        <v>-65759.12</v>
      </c>
      <c r="K1731" s="14">
        <v>-65759.12</v>
      </c>
    </row>
    <row r="1732" spans="2:11" x14ac:dyDescent="0.25">
      <c r="B1732" t="s">
        <v>17791</v>
      </c>
      <c r="C1732" t="s">
        <v>17792</v>
      </c>
      <c r="D1732" t="s">
        <v>6396</v>
      </c>
      <c r="E1732" t="s">
        <v>13532</v>
      </c>
      <c r="F1732" s="1" t="s">
        <v>6398</v>
      </c>
      <c r="G1732" s="70">
        <v>41741</v>
      </c>
      <c r="H1732" t="s">
        <v>6397</v>
      </c>
      <c r="I1732" t="s">
        <v>15902</v>
      </c>
      <c r="J1732" s="15">
        <v>-57591.360000000001</v>
      </c>
      <c r="K1732" s="14">
        <v>-57591.360000000001</v>
      </c>
    </row>
    <row r="1733" spans="2:11" x14ac:dyDescent="0.25">
      <c r="B1733" t="s">
        <v>17791</v>
      </c>
      <c r="C1733" t="s">
        <v>17792</v>
      </c>
      <c r="D1733" t="s">
        <v>5760</v>
      </c>
      <c r="E1733" t="s">
        <v>13316</v>
      </c>
      <c r="F1733" s="1" t="s">
        <v>5762</v>
      </c>
      <c r="G1733" s="70">
        <v>41741</v>
      </c>
      <c r="H1733" t="s">
        <v>5761</v>
      </c>
      <c r="I1733" t="s">
        <v>15918</v>
      </c>
      <c r="J1733" s="15">
        <v>-20996.85</v>
      </c>
      <c r="K1733" s="14">
        <v>-20996.85</v>
      </c>
    </row>
    <row r="1734" spans="2:11" x14ac:dyDescent="0.25">
      <c r="B1734" t="s">
        <v>17791</v>
      </c>
      <c r="C1734" t="s">
        <v>17792</v>
      </c>
      <c r="D1734" t="s">
        <v>6290</v>
      </c>
      <c r="E1734" t="s">
        <v>13495</v>
      </c>
      <c r="F1734" s="1" t="s">
        <v>6292</v>
      </c>
      <c r="G1734" s="70">
        <v>41741</v>
      </c>
      <c r="H1734" t="s">
        <v>6291</v>
      </c>
      <c r="I1734" t="s">
        <v>15903</v>
      </c>
      <c r="J1734" s="15">
        <v>-68389.740000000005</v>
      </c>
      <c r="K1734" s="14">
        <v>-68389.740000000005</v>
      </c>
    </row>
    <row r="1735" spans="2:11" x14ac:dyDescent="0.25">
      <c r="B1735" t="s">
        <v>17791</v>
      </c>
      <c r="C1735" t="s">
        <v>17792</v>
      </c>
      <c r="D1735" t="s">
        <v>5344</v>
      </c>
      <c r="E1735" t="s">
        <v>13184</v>
      </c>
      <c r="F1735" s="1" t="s">
        <v>5346</v>
      </c>
      <c r="G1735" s="70">
        <v>41741</v>
      </c>
      <c r="H1735" t="s">
        <v>5345</v>
      </c>
      <c r="I1735" t="s">
        <v>15898</v>
      </c>
      <c r="J1735" s="15">
        <v>-41485.660000000003</v>
      </c>
      <c r="K1735" s="14">
        <v>-41485.660000000003</v>
      </c>
    </row>
    <row r="1736" spans="2:11" x14ac:dyDescent="0.25">
      <c r="B1736" t="s">
        <v>17791</v>
      </c>
      <c r="C1736" t="s">
        <v>17792</v>
      </c>
      <c r="D1736" t="s">
        <v>5833</v>
      </c>
      <c r="E1736" t="s">
        <v>13341</v>
      </c>
      <c r="F1736" s="1" t="s">
        <v>5835</v>
      </c>
      <c r="G1736" s="70">
        <v>41741</v>
      </c>
      <c r="H1736" t="s">
        <v>5834</v>
      </c>
      <c r="I1736" t="s">
        <v>15915</v>
      </c>
      <c r="J1736" s="15">
        <v>-43890.36</v>
      </c>
      <c r="K1736" s="14">
        <v>-43890.36</v>
      </c>
    </row>
    <row r="1737" spans="2:11" x14ac:dyDescent="0.25">
      <c r="B1737" t="s">
        <v>17791</v>
      </c>
      <c r="C1737" t="s">
        <v>17792</v>
      </c>
      <c r="D1737" t="s">
        <v>4970</v>
      </c>
      <c r="E1737" t="s">
        <v>13069</v>
      </c>
      <c r="F1737" s="1" t="s">
        <v>4972</v>
      </c>
      <c r="G1737" s="70">
        <v>41741</v>
      </c>
      <c r="H1737" t="s">
        <v>4971</v>
      </c>
      <c r="I1737" t="s">
        <v>15907</v>
      </c>
      <c r="J1737" s="15">
        <v>-25196.22</v>
      </c>
      <c r="K1737" s="14">
        <v>-25196.22</v>
      </c>
    </row>
    <row r="1738" spans="2:11" x14ac:dyDescent="0.25">
      <c r="B1738" t="s">
        <v>17791</v>
      </c>
      <c r="C1738" t="s">
        <v>17792</v>
      </c>
      <c r="D1738" t="s">
        <v>4934</v>
      </c>
      <c r="E1738" t="s">
        <v>13056</v>
      </c>
      <c r="F1738" s="1" t="s">
        <v>4936</v>
      </c>
      <c r="G1738" s="70">
        <v>41741</v>
      </c>
      <c r="H1738" t="s">
        <v>4935</v>
      </c>
      <c r="I1738" t="s">
        <v>15917</v>
      </c>
      <c r="J1738" s="15">
        <v>-34194.870000000003</v>
      </c>
      <c r="K1738" s="14">
        <v>-34194.870000000003</v>
      </c>
    </row>
    <row r="1739" spans="2:11" x14ac:dyDescent="0.25">
      <c r="B1739" t="s">
        <v>17791</v>
      </c>
      <c r="C1739" t="s">
        <v>17792</v>
      </c>
      <c r="D1739" t="s">
        <v>6837</v>
      </c>
      <c r="E1739" t="s">
        <v>13677</v>
      </c>
      <c r="F1739" s="1" t="s">
        <v>6839</v>
      </c>
      <c r="G1739" s="70">
        <v>41741</v>
      </c>
      <c r="H1739" t="s">
        <v>6838</v>
      </c>
      <c r="I1739" t="s">
        <v>15922</v>
      </c>
      <c r="J1739" s="15">
        <v>-33594.959999999999</v>
      </c>
      <c r="K1739" s="14">
        <v>-33594.959999999999</v>
      </c>
    </row>
    <row r="1740" spans="2:11" x14ac:dyDescent="0.25">
      <c r="B1740" t="s">
        <v>17791</v>
      </c>
      <c r="C1740" t="s">
        <v>17792</v>
      </c>
      <c r="D1740" t="s">
        <v>5751</v>
      </c>
      <c r="E1740" t="s">
        <v>13313</v>
      </c>
      <c r="F1740" s="1" t="s">
        <v>5753</v>
      </c>
      <c r="G1740" s="70">
        <v>41741</v>
      </c>
      <c r="H1740" t="s">
        <v>5752</v>
      </c>
      <c r="I1740" t="s">
        <v>15904</v>
      </c>
      <c r="J1740" s="15">
        <v>-40770.39</v>
      </c>
      <c r="K1740" s="14">
        <v>-40770.39</v>
      </c>
    </row>
    <row r="1741" spans="2:11" x14ac:dyDescent="0.25">
      <c r="B1741" t="s">
        <v>17791</v>
      </c>
      <c r="C1741" t="s">
        <v>17792</v>
      </c>
      <c r="D1741" t="s">
        <v>6481</v>
      </c>
      <c r="E1741" t="s">
        <v>13561</v>
      </c>
      <c r="F1741" s="1" t="s">
        <v>6483</v>
      </c>
      <c r="G1741" s="70">
        <v>41741</v>
      </c>
      <c r="H1741" t="s">
        <v>6482</v>
      </c>
      <c r="I1741" t="s">
        <v>15889</v>
      </c>
      <c r="J1741" s="15">
        <v>-43890.36</v>
      </c>
      <c r="K1741" s="14">
        <v>-43890.36</v>
      </c>
    </row>
    <row r="1742" spans="2:11" x14ac:dyDescent="0.25">
      <c r="B1742" t="s">
        <v>17791</v>
      </c>
      <c r="C1742" t="s">
        <v>17792</v>
      </c>
      <c r="D1742" t="s">
        <v>5015</v>
      </c>
      <c r="E1742" t="s">
        <v>13084</v>
      </c>
      <c r="F1742" s="1" t="s">
        <v>5017</v>
      </c>
      <c r="G1742" s="70">
        <v>41741</v>
      </c>
      <c r="H1742" t="s">
        <v>5016</v>
      </c>
      <c r="I1742" t="s">
        <v>15890</v>
      </c>
      <c r="J1742" s="15">
        <v>-69589.56</v>
      </c>
      <c r="K1742" s="14">
        <v>-69589.56</v>
      </c>
    </row>
    <row r="1743" spans="2:11" x14ac:dyDescent="0.25">
      <c r="B1743" t="s">
        <v>17791</v>
      </c>
      <c r="C1743" t="s">
        <v>17792</v>
      </c>
      <c r="D1743" t="s">
        <v>7628</v>
      </c>
      <c r="E1743" t="s">
        <v>13808</v>
      </c>
      <c r="F1743" s="1" t="s">
        <v>7630</v>
      </c>
      <c r="G1743" s="70">
        <v>41741</v>
      </c>
      <c r="H1743" t="s">
        <v>7629</v>
      </c>
      <c r="I1743" t="s">
        <v>15901</v>
      </c>
      <c r="J1743" s="15">
        <v>-68389.740000000005</v>
      </c>
      <c r="K1743" s="14">
        <v>-68389.740000000005</v>
      </c>
    </row>
    <row r="1744" spans="2:11" x14ac:dyDescent="0.25">
      <c r="B1744" t="s">
        <v>17791</v>
      </c>
      <c r="C1744" t="s">
        <v>17792</v>
      </c>
      <c r="D1744" t="s">
        <v>6686</v>
      </c>
      <c r="E1744" t="s">
        <v>13629</v>
      </c>
      <c r="F1744" s="1" t="s">
        <v>6688</v>
      </c>
      <c r="G1744" s="70">
        <v>41741</v>
      </c>
      <c r="H1744" t="s">
        <v>6687</v>
      </c>
      <c r="I1744" t="s">
        <v>15897</v>
      </c>
      <c r="J1744" s="15">
        <v>-61190.82</v>
      </c>
      <c r="K1744" s="14">
        <v>-61190.82</v>
      </c>
    </row>
    <row r="1745" spans="2:11" x14ac:dyDescent="0.25">
      <c r="B1745" t="s">
        <v>17791</v>
      </c>
      <c r="C1745" t="s">
        <v>17792</v>
      </c>
      <c r="D1745" t="s">
        <v>6124</v>
      </c>
      <c r="E1745" t="s">
        <v>13438</v>
      </c>
      <c r="F1745" s="1" t="s">
        <v>6126</v>
      </c>
      <c r="G1745" s="70">
        <v>41741</v>
      </c>
      <c r="H1745" t="s">
        <v>6125</v>
      </c>
      <c r="I1745" t="s">
        <v>15908</v>
      </c>
      <c r="J1745" s="15">
        <v>-33594.959999999999</v>
      </c>
      <c r="K1745" s="14">
        <v>-33594.959999999999</v>
      </c>
    </row>
    <row r="1746" spans="2:11" x14ac:dyDescent="0.25">
      <c r="B1746" t="s">
        <v>17791</v>
      </c>
      <c r="C1746" t="s">
        <v>17792</v>
      </c>
      <c r="D1746" t="s">
        <v>6356</v>
      </c>
      <c r="E1746" t="s">
        <v>13517</v>
      </c>
      <c r="F1746" s="1" t="s">
        <v>6358</v>
      </c>
      <c r="G1746" s="70">
        <v>41741</v>
      </c>
      <c r="H1746" t="s">
        <v>6357</v>
      </c>
      <c r="I1746" t="s">
        <v>15893</v>
      </c>
      <c r="J1746" s="15">
        <v>-22796.58</v>
      </c>
      <c r="K1746" s="14">
        <v>-22796.58</v>
      </c>
    </row>
    <row r="1747" spans="2:11" x14ac:dyDescent="0.25">
      <c r="B1747" t="s">
        <v>17791</v>
      </c>
      <c r="C1747" t="s">
        <v>17792</v>
      </c>
      <c r="D1747" t="s">
        <v>6831</v>
      </c>
      <c r="E1747" t="s">
        <v>13675</v>
      </c>
      <c r="F1747" s="1" t="s">
        <v>6833</v>
      </c>
      <c r="G1747" s="70">
        <v>41741</v>
      </c>
      <c r="H1747" t="s">
        <v>6832</v>
      </c>
      <c r="I1747" t="s">
        <v>15910</v>
      </c>
      <c r="J1747" s="15">
        <v>-20996.85</v>
      </c>
      <c r="K1747" s="14">
        <v>-20996.85</v>
      </c>
    </row>
    <row r="1748" spans="2:11" x14ac:dyDescent="0.25">
      <c r="B1748" t="s">
        <v>17791</v>
      </c>
      <c r="C1748" t="s">
        <v>17792</v>
      </c>
      <c r="D1748" t="s">
        <v>4799</v>
      </c>
      <c r="E1748" t="s">
        <v>13011</v>
      </c>
      <c r="F1748" s="1" t="s">
        <v>4801</v>
      </c>
      <c r="G1748" s="70">
        <v>41741</v>
      </c>
      <c r="H1748" t="s">
        <v>4800</v>
      </c>
      <c r="I1748" t="s">
        <v>15916</v>
      </c>
      <c r="J1748" s="15">
        <v>-34794.78</v>
      </c>
      <c r="K1748" s="14">
        <v>-34794.78</v>
      </c>
    </row>
    <row r="1749" spans="2:11" x14ac:dyDescent="0.25">
      <c r="B1749" t="s">
        <v>17791</v>
      </c>
      <c r="C1749" t="s">
        <v>17792</v>
      </c>
      <c r="D1749" t="s">
        <v>5836</v>
      </c>
      <c r="E1749" t="s">
        <v>13342</v>
      </c>
      <c r="F1749" s="1" t="s">
        <v>5838</v>
      </c>
      <c r="G1749" s="70">
        <v>41741</v>
      </c>
      <c r="H1749" t="s">
        <v>5837</v>
      </c>
      <c r="I1749" t="s">
        <v>15899</v>
      </c>
      <c r="J1749" s="15">
        <v>-44718.48</v>
      </c>
      <c r="K1749" s="14">
        <v>-44718.48</v>
      </c>
    </row>
    <row r="1750" spans="2:11" x14ac:dyDescent="0.25">
      <c r="B1750" t="s">
        <v>17791</v>
      </c>
      <c r="C1750" t="s">
        <v>17792</v>
      </c>
      <c r="D1750" t="s">
        <v>5874</v>
      </c>
      <c r="E1750" t="s">
        <v>13356</v>
      </c>
      <c r="F1750" s="1" t="s">
        <v>5876</v>
      </c>
      <c r="G1750" s="70">
        <v>41741</v>
      </c>
      <c r="H1750" t="s">
        <v>5875</v>
      </c>
      <c r="I1750" t="s">
        <v>15921</v>
      </c>
      <c r="J1750" s="15">
        <v>-68389.740000000005</v>
      </c>
      <c r="K1750" s="14">
        <v>-68389.740000000005</v>
      </c>
    </row>
    <row r="1751" spans="2:11" x14ac:dyDescent="0.25">
      <c r="B1751" t="s">
        <v>17791</v>
      </c>
      <c r="C1751" t="s">
        <v>17792</v>
      </c>
      <c r="D1751" t="s">
        <v>4973</v>
      </c>
      <c r="E1751" t="s">
        <v>13070</v>
      </c>
      <c r="F1751" s="1" t="s">
        <v>4975</v>
      </c>
      <c r="G1751" s="70">
        <v>41741</v>
      </c>
      <c r="H1751" t="s">
        <v>4974</v>
      </c>
      <c r="I1751" t="s">
        <v>15914</v>
      </c>
      <c r="J1751" s="15">
        <v>-67189.679999999993</v>
      </c>
      <c r="K1751" s="14">
        <v>-67189.679999999993</v>
      </c>
    </row>
    <row r="1752" spans="2:11" x14ac:dyDescent="0.25">
      <c r="B1752" t="s">
        <v>17791</v>
      </c>
      <c r="C1752" t="s">
        <v>17792</v>
      </c>
      <c r="D1752" t="s">
        <v>6444</v>
      </c>
      <c r="E1752" t="s">
        <v>13548</v>
      </c>
      <c r="F1752" s="1" t="s">
        <v>6446</v>
      </c>
      <c r="G1752" s="70">
        <v>41741</v>
      </c>
      <c r="H1752" t="s">
        <v>6445</v>
      </c>
      <c r="I1752" t="s">
        <v>15906</v>
      </c>
      <c r="J1752" s="15">
        <v>-34194.870000000003</v>
      </c>
      <c r="K1752" s="14">
        <v>-34194.870000000003</v>
      </c>
    </row>
    <row r="1753" spans="2:11" x14ac:dyDescent="0.25">
      <c r="B1753" t="s">
        <v>17791</v>
      </c>
      <c r="C1753" t="s">
        <v>17792</v>
      </c>
      <c r="D1753" t="s">
        <v>4615</v>
      </c>
      <c r="E1753" t="s">
        <v>12954</v>
      </c>
      <c r="F1753" s="1" t="s">
        <v>4617</v>
      </c>
      <c r="G1753" s="70">
        <v>41741</v>
      </c>
      <c r="H1753" t="s">
        <v>4616</v>
      </c>
      <c r="I1753" t="s">
        <v>15913</v>
      </c>
      <c r="J1753" s="15">
        <v>-32395.14</v>
      </c>
      <c r="K1753" s="14">
        <v>-32395.14</v>
      </c>
    </row>
    <row r="1754" spans="2:11" x14ac:dyDescent="0.25">
      <c r="B1754" t="s">
        <v>17791</v>
      </c>
      <c r="C1754" t="s">
        <v>17792</v>
      </c>
      <c r="D1754" t="s">
        <v>6039</v>
      </c>
      <c r="E1754" t="s">
        <v>13411</v>
      </c>
      <c r="F1754" s="1" t="s">
        <v>6041</v>
      </c>
      <c r="G1754" s="70">
        <v>41741</v>
      </c>
      <c r="H1754" t="s">
        <v>6040</v>
      </c>
      <c r="I1754" t="s">
        <v>15905</v>
      </c>
      <c r="J1754" s="15">
        <v>-69589.56</v>
      </c>
      <c r="K1754" s="14">
        <v>-69589.56</v>
      </c>
    </row>
    <row r="1755" spans="2:11" x14ac:dyDescent="0.25">
      <c r="B1755" t="s">
        <v>17791</v>
      </c>
      <c r="C1755" t="s">
        <v>17792</v>
      </c>
      <c r="D1755" t="s">
        <v>6362</v>
      </c>
      <c r="E1755" t="s">
        <v>13519</v>
      </c>
      <c r="F1755" s="1" t="s">
        <v>6364</v>
      </c>
      <c r="G1755" s="70">
        <v>41743</v>
      </c>
      <c r="H1755" t="s">
        <v>6363</v>
      </c>
      <c r="I1755" t="s">
        <v>15923</v>
      </c>
      <c r="J1755" s="15">
        <v>-20996.85</v>
      </c>
      <c r="K1755" s="14">
        <v>-20996.85</v>
      </c>
    </row>
    <row r="1756" spans="2:11" x14ac:dyDescent="0.25">
      <c r="B1756" t="s">
        <v>17791</v>
      </c>
      <c r="C1756" t="s">
        <v>17792</v>
      </c>
      <c r="D1756" t="s">
        <v>6503</v>
      </c>
      <c r="E1756" t="s">
        <v>13569</v>
      </c>
      <c r="F1756" s="1" t="s">
        <v>6505</v>
      </c>
      <c r="G1756" s="70">
        <v>41743</v>
      </c>
      <c r="H1756" t="s">
        <v>6504</v>
      </c>
      <c r="I1756" t="s">
        <v>15928</v>
      </c>
      <c r="J1756" s="15">
        <v>-22773.3</v>
      </c>
      <c r="K1756" s="14">
        <v>-22773.3</v>
      </c>
    </row>
    <row r="1757" spans="2:11" x14ac:dyDescent="0.25">
      <c r="B1757" t="s">
        <v>17791</v>
      </c>
      <c r="C1757" t="s">
        <v>17792</v>
      </c>
      <c r="D1757" t="s">
        <v>6228</v>
      </c>
      <c r="E1757" t="s">
        <v>13473</v>
      </c>
      <c r="F1757" s="1" t="s">
        <v>6230</v>
      </c>
      <c r="G1757" s="70">
        <v>41743</v>
      </c>
      <c r="H1757" t="s">
        <v>6229</v>
      </c>
      <c r="I1757" t="s">
        <v>15931</v>
      </c>
      <c r="J1757" s="15">
        <v>-41485.660000000003</v>
      </c>
      <c r="K1757" s="14">
        <v>-41485.660000000003</v>
      </c>
    </row>
    <row r="1758" spans="2:11" x14ac:dyDescent="0.25">
      <c r="B1758" t="s">
        <v>17791</v>
      </c>
      <c r="C1758" t="s">
        <v>17792</v>
      </c>
      <c r="D1758" t="s">
        <v>6849</v>
      </c>
      <c r="E1758" t="s">
        <v>13681</v>
      </c>
      <c r="F1758" s="1" t="s">
        <v>6851</v>
      </c>
      <c r="G1758" s="70">
        <v>41743</v>
      </c>
      <c r="H1758" t="s">
        <v>6850</v>
      </c>
      <c r="I1758" t="s">
        <v>15929</v>
      </c>
      <c r="J1758" s="15">
        <v>-34794.78</v>
      </c>
      <c r="K1758" s="14">
        <v>-34794.78</v>
      </c>
    </row>
    <row r="1759" spans="2:11" x14ac:dyDescent="0.25">
      <c r="B1759" t="s">
        <v>17575</v>
      </c>
      <c r="C1759" t="s">
        <v>17576</v>
      </c>
      <c r="D1759" t="s">
        <v>9045</v>
      </c>
      <c r="E1759" t="s">
        <v>14051</v>
      </c>
      <c r="F1759" s="1" t="s">
        <v>9047</v>
      </c>
      <c r="G1759" s="70">
        <v>41743</v>
      </c>
      <c r="H1759" t="s">
        <v>9046</v>
      </c>
      <c r="I1759" t="s">
        <v>15925</v>
      </c>
      <c r="J1759" s="15">
        <v>-400000</v>
      </c>
      <c r="K1759" s="14">
        <v>-400000</v>
      </c>
    </row>
    <row r="1760" spans="2:11" x14ac:dyDescent="0.25">
      <c r="B1760" t="s">
        <v>17575</v>
      </c>
      <c r="C1760" t="s">
        <v>17576</v>
      </c>
      <c r="D1760" t="s">
        <v>1263</v>
      </c>
      <c r="E1760" t="s">
        <v>12378</v>
      </c>
      <c r="F1760" s="1" t="s">
        <v>3277</v>
      </c>
      <c r="G1760" s="70">
        <v>41743</v>
      </c>
      <c r="H1760" t="s">
        <v>3276</v>
      </c>
      <c r="I1760" t="s">
        <v>3276</v>
      </c>
      <c r="J1760" s="15">
        <v>-28320</v>
      </c>
      <c r="K1760" s="14">
        <v>-28320</v>
      </c>
    </row>
    <row r="1761" spans="2:11" x14ac:dyDescent="0.25">
      <c r="B1761" t="s">
        <v>17575</v>
      </c>
      <c r="C1761" t="s">
        <v>17576</v>
      </c>
      <c r="D1761" t="s">
        <v>1263</v>
      </c>
      <c r="E1761" t="s">
        <v>12378</v>
      </c>
      <c r="F1761" s="1" t="s">
        <v>3273</v>
      </c>
      <c r="G1761" s="70">
        <v>41743</v>
      </c>
      <c r="H1761" t="s">
        <v>3272</v>
      </c>
      <c r="I1761" t="s">
        <v>3272</v>
      </c>
      <c r="J1761" s="15">
        <v>-28320</v>
      </c>
      <c r="K1761" s="14">
        <v>-28320</v>
      </c>
    </row>
    <row r="1762" spans="2:11" x14ac:dyDescent="0.25">
      <c r="B1762" t="s">
        <v>17791</v>
      </c>
      <c r="C1762" t="s">
        <v>17792</v>
      </c>
      <c r="D1762" t="s">
        <v>5368</v>
      </c>
      <c r="E1762" t="s">
        <v>13190</v>
      </c>
      <c r="F1762" s="1" t="s">
        <v>5370</v>
      </c>
      <c r="G1762" s="70">
        <v>41743</v>
      </c>
      <c r="H1762" t="s">
        <v>5369</v>
      </c>
      <c r="I1762" t="s">
        <v>15936</v>
      </c>
      <c r="J1762" s="15">
        <v>-34794.78</v>
      </c>
      <c r="K1762" s="14">
        <v>-34794.78</v>
      </c>
    </row>
    <row r="1763" spans="2:11" x14ac:dyDescent="0.25">
      <c r="B1763" t="s">
        <v>17575</v>
      </c>
      <c r="C1763" t="s">
        <v>17576</v>
      </c>
      <c r="D1763" t="s">
        <v>1263</v>
      </c>
      <c r="E1763" t="s">
        <v>12378</v>
      </c>
      <c r="F1763" s="1" t="s">
        <v>3279</v>
      </c>
      <c r="G1763" s="70">
        <v>41743</v>
      </c>
      <c r="H1763" t="s">
        <v>3278</v>
      </c>
      <c r="I1763" t="s">
        <v>3278</v>
      </c>
      <c r="J1763" s="15">
        <v>-28320</v>
      </c>
      <c r="K1763" s="14">
        <v>-28320</v>
      </c>
    </row>
    <row r="1764" spans="2:11" x14ac:dyDescent="0.25">
      <c r="B1764" t="s">
        <v>17575</v>
      </c>
      <c r="C1764" t="s">
        <v>17576</v>
      </c>
      <c r="D1764" t="s">
        <v>1263</v>
      </c>
      <c r="E1764" t="s">
        <v>12378</v>
      </c>
      <c r="F1764" s="1" t="s">
        <v>3271</v>
      </c>
      <c r="G1764" s="70">
        <v>41743</v>
      </c>
      <c r="H1764" t="s">
        <v>3270</v>
      </c>
      <c r="I1764" t="s">
        <v>3270</v>
      </c>
      <c r="J1764" s="15">
        <v>-56640</v>
      </c>
      <c r="K1764" s="14">
        <v>-56640</v>
      </c>
    </row>
    <row r="1765" spans="2:11" x14ac:dyDescent="0.25">
      <c r="B1765" t="s">
        <v>17791</v>
      </c>
      <c r="C1765" t="s">
        <v>17792</v>
      </c>
      <c r="D1765" t="s">
        <v>6338</v>
      </c>
      <c r="E1765" t="s">
        <v>13511</v>
      </c>
      <c r="F1765" s="1" t="s">
        <v>6340</v>
      </c>
      <c r="G1765" s="70">
        <v>41743</v>
      </c>
      <c r="H1765" t="s">
        <v>6339</v>
      </c>
      <c r="I1765" t="s">
        <v>15923</v>
      </c>
      <c r="J1765" s="15">
        <v>-20996.85</v>
      </c>
      <c r="K1765" s="14">
        <v>-20996.85</v>
      </c>
    </row>
    <row r="1766" spans="2:11" x14ac:dyDescent="0.25">
      <c r="B1766" t="s">
        <v>17791</v>
      </c>
      <c r="C1766" t="s">
        <v>17792</v>
      </c>
      <c r="D1766" t="s">
        <v>6243</v>
      </c>
      <c r="E1766" t="s">
        <v>13478</v>
      </c>
      <c r="F1766" s="1" t="s">
        <v>6245</v>
      </c>
      <c r="G1766" s="70">
        <v>41743</v>
      </c>
      <c r="H1766" t="s">
        <v>6244</v>
      </c>
      <c r="I1766" t="s">
        <v>15934</v>
      </c>
      <c r="J1766" s="15">
        <v>-40770.39</v>
      </c>
      <c r="K1766" s="14">
        <v>-40770.39</v>
      </c>
    </row>
    <row r="1767" spans="2:11" x14ac:dyDescent="0.25">
      <c r="B1767" t="s">
        <v>17575</v>
      </c>
      <c r="C1767" t="s">
        <v>17576</v>
      </c>
      <c r="D1767" t="s">
        <v>9808</v>
      </c>
      <c r="E1767" t="s">
        <v>14269</v>
      </c>
      <c r="F1767" s="1" t="s">
        <v>9811</v>
      </c>
      <c r="G1767" s="70">
        <v>41743</v>
      </c>
      <c r="H1767" t="s">
        <v>9809</v>
      </c>
      <c r="I1767" t="s">
        <v>9809</v>
      </c>
      <c r="J1767" s="15">
        <v>-363521.1</v>
      </c>
      <c r="K1767" s="14">
        <v>-363521.1</v>
      </c>
    </row>
    <row r="1768" spans="2:11" x14ac:dyDescent="0.25">
      <c r="B1768" t="s">
        <v>17791</v>
      </c>
      <c r="C1768" t="s">
        <v>17792</v>
      </c>
      <c r="D1768" t="s">
        <v>6234</v>
      </c>
      <c r="E1768" t="s">
        <v>13475</v>
      </c>
      <c r="F1768" s="1" t="s">
        <v>6236</v>
      </c>
      <c r="G1768" s="70">
        <v>41743</v>
      </c>
      <c r="H1768" t="s">
        <v>6235</v>
      </c>
      <c r="I1768" t="s">
        <v>15931</v>
      </c>
      <c r="J1768" s="15">
        <v>-34794.78</v>
      </c>
      <c r="K1768" s="14">
        <v>-34794.78</v>
      </c>
    </row>
    <row r="1769" spans="2:11" x14ac:dyDescent="0.25">
      <c r="B1769" t="s">
        <v>17791</v>
      </c>
      <c r="C1769" t="s">
        <v>17792</v>
      </c>
      <c r="D1769" t="s">
        <v>6405</v>
      </c>
      <c r="E1769" t="s">
        <v>13535</v>
      </c>
      <c r="F1769" s="1" t="s">
        <v>6407</v>
      </c>
      <c r="G1769" s="70">
        <v>41743</v>
      </c>
      <c r="H1769" t="s">
        <v>6406</v>
      </c>
      <c r="I1769" t="s">
        <v>15926</v>
      </c>
      <c r="J1769" s="15">
        <v>-27595.86</v>
      </c>
      <c r="K1769" s="14">
        <v>-27595.86</v>
      </c>
    </row>
    <row r="1770" spans="2:11" x14ac:dyDescent="0.25">
      <c r="B1770" t="s">
        <v>17791</v>
      </c>
      <c r="C1770" t="s">
        <v>17792</v>
      </c>
      <c r="D1770" t="s">
        <v>5051</v>
      </c>
      <c r="E1770" t="s">
        <v>13092</v>
      </c>
      <c r="F1770" s="1" t="s">
        <v>5053</v>
      </c>
      <c r="G1770" s="70">
        <v>41743</v>
      </c>
      <c r="H1770" t="s">
        <v>5052</v>
      </c>
      <c r="I1770" t="s">
        <v>15939</v>
      </c>
      <c r="J1770" s="15">
        <v>-81541.3</v>
      </c>
      <c r="K1770" s="14">
        <v>-81541.3</v>
      </c>
    </row>
    <row r="1771" spans="2:11" x14ac:dyDescent="0.25">
      <c r="B1771" t="s">
        <v>17575</v>
      </c>
      <c r="C1771" t="s">
        <v>17576</v>
      </c>
      <c r="D1771" t="s">
        <v>1263</v>
      </c>
      <c r="E1771" t="s">
        <v>12378</v>
      </c>
      <c r="F1771" s="1" t="s">
        <v>3275</v>
      </c>
      <c r="G1771" s="70">
        <v>41743</v>
      </c>
      <c r="H1771" t="s">
        <v>3274</v>
      </c>
      <c r="I1771" t="s">
        <v>3274</v>
      </c>
      <c r="J1771" s="15">
        <v>-84960</v>
      </c>
      <c r="K1771" s="14">
        <v>-84960</v>
      </c>
    </row>
    <row r="1772" spans="2:11" x14ac:dyDescent="0.25">
      <c r="B1772" t="s">
        <v>17791</v>
      </c>
      <c r="C1772" t="s">
        <v>17792</v>
      </c>
      <c r="D1772" t="s">
        <v>7018</v>
      </c>
      <c r="E1772" t="s">
        <v>13740</v>
      </c>
      <c r="F1772" s="1" t="s">
        <v>7020</v>
      </c>
      <c r="G1772" s="70">
        <v>41743</v>
      </c>
      <c r="H1772" t="s">
        <v>7019</v>
      </c>
      <c r="I1772" t="s">
        <v>15938</v>
      </c>
      <c r="J1772" s="15">
        <v>-34194.870000000003</v>
      </c>
      <c r="K1772" s="14">
        <v>-34194.870000000003</v>
      </c>
    </row>
    <row r="1773" spans="2:11" x14ac:dyDescent="0.25">
      <c r="B1773" t="s">
        <v>17791</v>
      </c>
      <c r="C1773" t="s">
        <v>17792</v>
      </c>
      <c r="D1773" t="s">
        <v>6817</v>
      </c>
      <c r="E1773" t="s">
        <v>13670</v>
      </c>
      <c r="F1773" s="1" t="s">
        <v>6819</v>
      </c>
      <c r="G1773" s="70">
        <v>41743</v>
      </c>
      <c r="H1773" t="s">
        <v>6818</v>
      </c>
      <c r="I1773" t="s">
        <v>15933</v>
      </c>
      <c r="J1773" s="15">
        <v>-34194.870000000003</v>
      </c>
      <c r="K1773" s="14">
        <v>-34194.870000000003</v>
      </c>
    </row>
    <row r="1774" spans="2:11" x14ac:dyDescent="0.25">
      <c r="B1774" t="s">
        <v>17575</v>
      </c>
      <c r="C1774" t="s">
        <v>17576</v>
      </c>
      <c r="D1774" t="s">
        <v>9808</v>
      </c>
      <c r="E1774" t="s">
        <v>14269</v>
      </c>
      <c r="F1774" s="1" t="s">
        <v>9810</v>
      </c>
      <c r="G1774" s="70">
        <v>41743</v>
      </c>
      <c r="H1774" t="s">
        <v>9809</v>
      </c>
      <c r="I1774" t="s">
        <v>9809</v>
      </c>
      <c r="J1774" s="15">
        <v>71707.09</v>
      </c>
      <c r="K1774" s="14">
        <v>71707.09</v>
      </c>
    </row>
    <row r="1775" spans="2:11" x14ac:dyDescent="0.25">
      <c r="B1775" t="s">
        <v>17791</v>
      </c>
      <c r="C1775" t="s">
        <v>17792</v>
      </c>
      <c r="D1775" t="s">
        <v>5858</v>
      </c>
      <c r="E1775" t="s">
        <v>13350</v>
      </c>
      <c r="F1775" s="1" t="s">
        <v>5860</v>
      </c>
      <c r="G1775" s="70">
        <v>41743</v>
      </c>
      <c r="H1775" t="s">
        <v>5859</v>
      </c>
      <c r="I1775" t="s">
        <v>15932</v>
      </c>
      <c r="J1775" s="15">
        <v>-46031.3</v>
      </c>
      <c r="K1775" s="14">
        <v>-46031.3</v>
      </c>
    </row>
    <row r="1776" spans="2:11" x14ac:dyDescent="0.25">
      <c r="B1776" t="s">
        <v>17791</v>
      </c>
      <c r="C1776" t="s">
        <v>17792</v>
      </c>
      <c r="D1776" t="s">
        <v>6858</v>
      </c>
      <c r="E1776" t="s">
        <v>13684</v>
      </c>
      <c r="F1776" s="1" t="s">
        <v>6860</v>
      </c>
      <c r="G1776" s="70">
        <v>41743</v>
      </c>
      <c r="H1776" t="s">
        <v>6859</v>
      </c>
      <c r="I1776" t="s">
        <v>15933</v>
      </c>
      <c r="J1776" s="15">
        <v>-34194.870000000003</v>
      </c>
      <c r="K1776" s="14">
        <v>-34194.870000000003</v>
      </c>
    </row>
    <row r="1777" spans="2:11" x14ac:dyDescent="0.25">
      <c r="B1777" t="s">
        <v>17791</v>
      </c>
      <c r="C1777" t="s">
        <v>17792</v>
      </c>
      <c r="D1777" t="s">
        <v>5290</v>
      </c>
      <c r="E1777" t="s">
        <v>13167</v>
      </c>
      <c r="F1777" s="1" t="s">
        <v>5292</v>
      </c>
      <c r="G1777" s="70">
        <v>41743</v>
      </c>
      <c r="H1777" t="s">
        <v>5291</v>
      </c>
      <c r="I1777" t="s">
        <v>15924</v>
      </c>
      <c r="J1777" s="15">
        <v>-29395.59</v>
      </c>
      <c r="K1777" s="14">
        <v>-29395.59</v>
      </c>
    </row>
    <row r="1778" spans="2:11" x14ac:dyDescent="0.25">
      <c r="B1778" t="s">
        <v>17791</v>
      </c>
      <c r="C1778" t="s">
        <v>17792</v>
      </c>
      <c r="D1778" t="s">
        <v>6486</v>
      </c>
      <c r="E1778" t="s">
        <v>13563</v>
      </c>
      <c r="F1778" s="1" t="s">
        <v>6488</v>
      </c>
      <c r="G1778" s="70">
        <v>41743</v>
      </c>
      <c r="H1778" t="s">
        <v>6487</v>
      </c>
      <c r="I1778" t="s">
        <v>15937</v>
      </c>
      <c r="J1778" s="15">
        <v>-43890.36</v>
      </c>
      <c r="K1778" s="14">
        <v>-43890.36</v>
      </c>
    </row>
    <row r="1779" spans="2:11" x14ac:dyDescent="0.25">
      <c r="B1779" t="s">
        <v>17791</v>
      </c>
      <c r="C1779" t="s">
        <v>17792</v>
      </c>
      <c r="D1779" t="s">
        <v>7001</v>
      </c>
      <c r="E1779" t="s">
        <v>13734</v>
      </c>
      <c r="F1779" s="1" t="s">
        <v>7003</v>
      </c>
      <c r="G1779" s="70">
        <v>41743</v>
      </c>
      <c r="H1779" t="s">
        <v>7002</v>
      </c>
      <c r="I1779" t="s">
        <v>15930</v>
      </c>
      <c r="J1779" s="15">
        <v>-31795.23</v>
      </c>
      <c r="K1779" s="14">
        <v>-31795.23</v>
      </c>
    </row>
    <row r="1780" spans="2:11" x14ac:dyDescent="0.25">
      <c r="B1780" t="s">
        <v>17791</v>
      </c>
      <c r="C1780" t="s">
        <v>17792</v>
      </c>
      <c r="D1780" t="s">
        <v>6431</v>
      </c>
      <c r="E1780" t="s">
        <v>13544</v>
      </c>
      <c r="F1780" s="1" t="s">
        <v>6433</v>
      </c>
      <c r="G1780" s="70">
        <v>41743</v>
      </c>
      <c r="H1780" t="s">
        <v>6432</v>
      </c>
      <c r="I1780" t="s">
        <v>15926</v>
      </c>
      <c r="J1780" s="15">
        <v>-27595.86</v>
      </c>
      <c r="K1780" s="14">
        <v>-27595.86</v>
      </c>
    </row>
    <row r="1781" spans="2:11" x14ac:dyDescent="0.25">
      <c r="B1781" t="s">
        <v>17791</v>
      </c>
      <c r="C1781" t="s">
        <v>17792</v>
      </c>
      <c r="D1781" t="s">
        <v>6684</v>
      </c>
      <c r="E1781" t="s">
        <v>13628</v>
      </c>
      <c r="F1781" s="1" t="s">
        <v>6685</v>
      </c>
      <c r="G1781" s="70">
        <v>41743</v>
      </c>
      <c r="H1781" t="s">
        <v>5342</v>
      </c>
      <c r="I1781" t="s">
        <v>15927</v>
      </c>
      <c r="J1781" s="15">
        <v>-29395.59</v>
      </c>
      <c r="K1781" s="14">
        <v>-29395.59</v>
      </c>
    </row>
    <row r="1782" spans="2:11" x14ac:dyDescent="0.25">
      <c r="B1782" t="s">
        <v>17791</v>
      </c>
      <c r="C1782" t="s">
        <v>17792</v>
      </c>
      <c r="D1782" t="s">
        <v>5341</v>
      </c>
      <c r="E1782" t="s">
        <v>13183</v>
      </c>
      <c r="F1782" s="1" t="s">
        <v>5343</v>
      </c>
      <c r="G1782" s="70">
        <v>41743</v>
      </c>
      <c r="H1782" t="s">
        <v>5342</v>
      </c>
      <c r="I1782" t="s">
        <v>15935</v>
      </c>
      <c r="J1782" s="15">
        <v>-68389.740000000005</v>
      </c>
      <c r="K1782" s="14">
        <v>-68389.740000000005</v>
      </c>
    </row>
    <row r="1783" spans="2:11" x14ac:dyDescent="0.25">
      <c r="B1783" t="s">
        <v>17575</v>
      </c>
      <c r="C1783" t="s">
        <v>17576</v>
      </c>
      <c r="D1783" t="s">
        <v>11980</v>
      </c>
      <c r="E1783" t="s">
        <v>14867</v>
      </c>
      <c r="F1783" s="1" t="s">
        <v>11983</v>
      </c>
      <c r="G1783" s="70">
        <v>41744</v>
      </c>
      <c r="H1783" t="s">
        <v>11981</v>
      </c>
      <c r="I1783" t="s">
        <v>11981</v>
      </c>
      <c r="J1783" s="15">
        <v>277809.95</v>
      </c>
      <c r="K1783" s="14">
        <v>277809.95</v>
      </c>
    </row>
    <row r="1784" spans="2:11" x14ac:dyDescent="0.25">
      <c r="B1784" t="s">
        <v>17575</v>
      </c>
      <c r="C1784" t="s">
        <v>17576</v>
      </c>
      <c r="D1784" t="s">
        <v>1263</v>
      </c>
      <c r="E1784" t="s">
        <v>12378</v>
      </c>
      <c r="F1784" s="1" t="s">
        <v>3281</v>
      </c>
      <c r="G1784" s="70">
        <v>41744</v>
      </c>
      <c r="H1784" t="s">
        <v>3280</v>
      </c>
      <c r="I1784" t="s">
        <v>3280</v>
      </c>
      <c r="J1784" s="15">
        <v>-56640</v>
      </c>
      <c r="K1784" s="14">
        <v>-56640</v>
      </c>
    </row>
    <row r="1785" spans="2:11" x14ac:dyDescent="0.25">
      <c r="B1785" t="s">
        <v>17575</v>
      </c>
      <c r="C1785" t="s">
        <v>17576</v>
      </c>
      <c r="D1785" t="s">
        <v>11980</v>
      </c>
      <c r="E1785" t="s">
        <v>14867</v>
      </c>
      <c r="F1785" s="1" t="s">
        <v>11982</v>
      </c>
      <c r="G1785" s="70">
        <v>41744</v>
      </c>
      <c r="H1785" t="s">
        <v>11981</v>
      </c>
      <c r="I1785" t="s">
        <v>11981</v>
      </c>
      <c r="J1785" s="15">
        <v>-1389049.77</v>
      </c>
      <c r="K1785" s="14">
        <v>-1389049.77</v>
      </c>
    </row>
    <row r="1786" spans="2:11" x14ac:dyDescent="0.25">
      <c r="B1786" t="s">
        <v>17575</v>
      </c>
      <c r="C1786" t="s">
        <v>17576</v>
      </c>
      <c r="D1786" t="s">
        <v>8883</v>
      </c>
      <c r="E1786" t="s">
        <v>14014</v>
      </c>
      <c r="F1786" s="1" t="s">
        <v>8886</v>
      </c>
      <c r="G1786" s="70">
        <v>41744</v>
      </c>
      <c r="H1786" t="s">
        <v>8884</v>
      </c>
      <c r="I1786" t="s">
        <v>8884</v>
      </c>
      <c r="J1786" s="15">
        <v>109078.86</v>
      </c>
      <c r="K1786" s="14">
        <v>109078.86</v>
      </c>
    </row>
    <row r="1787" spans="2:11" x14ac:dyDescent="0.25">
      <c r="B1787" t="s">
        <v>17575</v>
      </c>
      <c r="C1787" t="s">
        <v>17576</v>
      </c>
      <c r="D1787" t="s">
        <v>9802</v>
      </c>
      <c r="E1787" t="s">
        <v>14267</v>
      </c>
      <c r="F1787" s="1" t="s">
        <v>9804</v>
      </c>
      <c r="G1787" s="70">
        <v>41744</v>
      </c>
      <c r="H1787" t="s">
        <v>9803</v>
      </c>
      <c r="I1787" t="s">
        <v>9803</v>
      </c>
      <c r="J1787" s="15">
        <v>-118800</v>
      </c>
      <c r="K1787" s="14">
        <v>-118800</v>
      </c>
    </row>
    <row r="1788" spans="2:11" x14ac:dyDescent="0.25">
      <c r="B1788" t="s">
        <v>17575</v>
      </c>
      <c r="C1788" t="s">
        <v>17576</v>
      </c>
      <c r="D1788" t="s">
        <v>1263</v>
      </c>
      <c r="E1788" t="s">
        <v>12378</v>
      </c>
      <c r="F1788" s="1" t="s">
        <v>3287</v>
      </c>
      <c r="G1788" s="70">
        <v>41744</v>
      </c>
      <c r="H1788" t="s">
        <v>3286</v>
      </c>
      <c r="I1788" t="s">
        <v>3286</v>
      </c>
      <c r="J1788" s="15">
        <v>-28320</v>
      </c>
      <c r="K1788" s="14">
        <v>-28320</v>
      </c>
    </row>
    <row r="1789" spans="2:11" x14ac:dyDescent="0.25">
      <c r="B1789" t="s">
        <v>17791</v>
      </c>
      <c r="C1789" t="s">
        <v>17792</v>
      </c>
      <c r="D1789" t="s">
        <v>6033</v>
      </c>
      <c r="E1789" t="s">
        <v>13409</v>
      </c>
      <c r="F1789" s="1" t="s">
        <v>6035</v>
      </c>
      <c r="G1789" s="70">
        <v>41744</v>
      </c>
      <c r="H1789" t="s">
        <v>6034</v>
      </c>
      <c r="I1789" t="s">
        <v>15946</v>
      </c>
      <c r="J1789" s="15">
        <v>-63590.46</v>
      </c>
      <c r="K1789" s="14">
        <v>-63590.46</v>
      </c>
    </row>
    <row r="1790" spans="2:11" x14ac:dyDescent="0.25">
      <c r="B1790" t="s">
        <v>17575</v>
      </c>
      <c r="C1790" t="s">
        <v>17576</v>
      </c>
      <c r="D1790" t="s">
        <v>8883</v>
      </c>
      <c r="E1790" t="s">
        <v>14014</v>
      </c>
      <c r="F1790" s="1" t="s">
        <v>8885</v>
      </c>
      <c r="G1790" s="70">
        <v>41744</v>
      </c>
      <c r="H1790" t="s">
        <v>8884</v>
      </c>
      <c r="I1790" t="s">
        <v>8884</v>
      </c>
      <c r="J1790" s="15">
        <v>-545394.31999999995</v>
      </c>
      <c r="K1790" s="14">
        <v>-545394.31999999995</v>
      </c>
    </row>
    <row r="1791" spans="2:11" x14ac:dyDescent="0.25">
      <c r="B1791" t="s">
        <v>17575</v>
      </c>
      <c r="C1791" t="s">
        <v>17576</v>
      </c>
      <c r="D1791" t="s">
        <v>1263</v>
      </c>
      <c r="E1791" t="s">
        <v>12378</v>
      </c>
      <c r="F1791" s="1" t="s">
        <v>3283</v>
      </c>
      <c r="G1791" s="70">
        <v>41744</v>
      </c>
      <c r="H1791" t="s">
        <v>3282</v>
      </c>
      <c r="I1791" t="s">
        <v>3282</v>
      </c>
      <c r="J1791" s="15">
        <v>-56640</v>
      </c>
      <c r="K1791" s="14">
        <v>-56640</v>
      </c>
    </row>
    <row r="1792" spans="2:11" x14ac:dyDescent="0.25">
      <c r="B1792" t="s">
        <v>17575</v>
      </c>
      <c r="C1792" t="s">
        <v>17576</v>
      </c>
      <c r="D1792" t="s">
        <v>9861</v>
      </c>
      <c r="E1792" t="s">
        <v>14280</v>
      </c>
      <c r="F1792" s="1" t="s">
        <v>9863</v>
      </c>
      <c r="G1792" s="70">
        <v>41744</v>
      </c>
      <c r="H1792" t="s">
        <v>9862</v>
      </c>
      <c r="I1792" t="s">
        <v>9862</v>
      </c>
      <c r="J1792" s="15">
        <v>-540000</v>
      </c>
      <c r="K1792" s="14">
        <v>-540000</v>
      </c>
    </row>
    <row r="1793" spans="2:11" x14ac:dyDescent="0.25">
      <c r="B1793" t="s">
        <v>17575</v>
      </c>
      <c r="C1793" t="s">
        <v>17576</v>
      </c>
      <c r="D1793" t="s">
        <v>1263</v>
      </c>
      <c r="E1793" t="s">
        <v>12378</v>
      </c>
      <c r="F1793" s="1" t="s">
        <v>3285</v>
      </c>
      <c r="G1793" s="70">
        <v>41744</v>
      </c>
      <c r="H1793" t="s">
        <v>3284</v>
      </c>
      <c r="I1793" t="s">
        <v>3284</v>
      </c>
      <c r="J1793" s="15">
        <v>-56640</v>
      </c>
      <c r="K1793" s="14">
        <v>-56640</v>
      </c>
    </row>
    <row r="1794" spans="2:11" x14ac:dyDescent="0.25">
      <c r="B1794" t="s">
        <v>17791</v>
      </c>
      <c r="C1794" t="s">
        <v>17792</v>
      </c>
      <c r="D1794" t="s">
        <v>6720</v>
      </c>
      <c r="E1794" t="s">
        <v>13640</v>
      </c>
      <c r="F1794" s="1" t="s">
        <v>6722</v>
      </c>
      <c r="G1794" s="70">
        <v>41744</v>
      </c>
      <c r="H1794" t="s">
        <v>6721</v>
      </c>
      <c r="I1794" t="s">
        <v>15943</v>
      </c>
      <c r="J1794" s="15">
        <v>-40770.39</v>
      </c>
      <c r="K1794" s="14">
        <v>-40770.39</v>
      </c>
    </row>
    <row r="1795" spans="2:11" x14ac:dyDescent="0.25">
      <c r="B1795" t="s">
        <v>17791</v>
      </c>
      <c r="C1795" t="s">
        <v>17792</v>
      </c>
      <c r="D1795" t="s">
        <v>5824</v>
      </c>
      <c r="E1795" t="s">
        <v>13338</v>
      </c>
      <c r="F1795" s="1" t="s">
        <v>5826</v>
      </c>
      <c r="G1795" s="70">
        <v>41744</v>
      </c>
      <c r="H1795" t="s">
        <v>5825</v>
      </c>
      <c r="I1795" t="s">
        <v>15945</v>
      </c>
      <c r="J1795" s="15">
        <v>-68389.740000000005</v>
      </c>
      <c r="K1795" s="14">
        <v>-68389.740000000005</v>
      </c>
    </row>
    <row r="1796" spans="2:11" x14ac:dyDescent="0.25">
      <c r="B1796" t="s">
        <v>17575</v>
      </c>
      <c r="C1796" t="s">
        <v>17576</v>
      </c>
      <c r="D1796" t="s">
        <v>3241</v>
      </c>
      <c r="E1796" t="s">
        <v>12607</v>
      </c>
      <c r="F1796" s="1" t="s">
        <v>3244</v>
      </c>
      <c r="G1796" s="70">
        <v>41744</v>
      </c>
      <c r="H1796" t="s">
        <v>3242</v>
      </c>
      <c r="I1796" t="s">
        <v>3242</v>
      </c>
      <c r="J1796" s="15">
        <v>-1015793.16</v>
      </c>
      <c r="K1796" s="14">
        <v>-933716.37</v>
      </c>
    </row>
    <row r="1797" spans="2:11" x14ac:dyDescent="0.25">
      <c r="B1797" t="s">
        <v>17575</v>
      </c>
      <c r="C1797" t="s">
        <v>17576</v>
      </c>
      <c r="D1797" t="s">
        <v>3241</v>
      </c>
      <c r="E1797" t="s">
        <v>12607</v>
      </c>
      <c r="F1797" s="1" t="s">
        <v>3243</v>
      </c>
      <c r="G1797" s="70">
        <v>41744</v>
      </c>
      <c r="H1797" t="s">
        <v>3242</v>
      </c>
      <c r="I1797" t="s">
        <v>3242</v>
      </c>
      <c r="J1797" s="15">
        <v>203158.63</v>
      </c>
      <c r="K1797" s="14">
        <v>203158.63</v>
      </c>
    </row>
    <row r="1798" spans="2:11" x14ac:dyDescent="0.25">
      <c r="B1798" t="s">
        <v>17791</v>
      </c>
      <c r="C1798" t="s">
        <v>17792</v>
      </c>
      <c r="D1798" t="s">
        <v>5545</v>
      </c>
      <c r="E1798" t="s">
        <v>13247</v>
      </c>
      <c r="F1798" s="1" t="s">
        <v>5547</v>
      </c>
      <c r="G1798" s="70">
        <v>41744</v>
      </c>
      <c r="H1798" t="s">
        <v>5546</v>
      </c>
      <c r="I1798" t="s">
        <v>15942</v>
      </c>
      <c r="J1798" s="15">
        <v>-69589.56</v>
      </c>
      <c r="K1798" s="14">
        <v>-69589.56</v>
      </c>
    </row>
    <row r="1799" spans="2:11" x14ac:dyDescent="0.25">
      <c r="B1799" t="s">
        <v>17791</v>
      </c>
      <c r="C1799" t="s">
        <v>17792</v>
      </c>
      <c r="D1799" t="s">
        <v>7598</v>
      </c>
      <c r="E1799" t="s">
        <v>13798</v>
      </c>
      <c r="F1799" s="1" t="s">
        <v>7600</v>
      </c>
      <c r="G1799" s="70">
        <v>41744</v>
      </c>
      <c r="H1799" t="s">
        <v>7599</v>
      </c>
      <c r="I1799" t="s">
        <v>15941</v>
      </c>
      <c r="J1799" s="15">
        <v>-81540.78</v>
      </c>
      <c r="K1799" s="14">
        <v>-81540.78</v>
      </c>
    </row>
    <row r="1800" spans="2:11" x14ac:dyDescent="0.25">
      <c r="B1800" t="s">
        <v>17575</v>
      </c>
      <c r="C1800" t="s">
        <v>17576</v>
      </c>
      <c r="D1800" t="s">
        <v>9854</v>
      </c>
      <c r="E1800" t="s">
        <v>14278</v>
      </c>
      <c r="F1800" s="1" t="s">
        <v>9855</v>
      </c>
      <c r="G1800" s="70">
        <v>41744</v>
      </c>
      <c r="H1800" t="s">
        <v>3217</v>
      </c>
      <c r="I1800" t="s">
        <v>15940</v>
      </c>
      <c r="J1800" s="15">
        <v>-237600</v>
      </c>
      <c r="K1800" s="14">
        <v>-237600</v>
      </c>
    </row>
    <row r="1801" spans="2:11" x14ac:dyDescent="0.25">
      <c r="B1801" t="s">
        <v>17791</v>
      </c>
      <c r="C1801" t="s">
        <v>17792</v>
      </c>
      <c r="D1801" t="s">
        <v>5706</v>
      </c>
      <c r="E1801" t="s">
        <v>13298</v>
      </c>
      <c r="F1801" s="1" t="s">
        <v>5708</v>
      </c>
      <c r="G1801" s="70">
        <v>41744</v>
      </c>
      <c r="H1801" t="s">
        <v>5707</v>
      </c>
      <c r="I1801" t="s">
        <v>15944</v>
      </c>
      <c r="J1801" s="15">
        <v>-62390.64</v>
      </c>
      <c r="K1801" s="14">
        <v>-62390.64</v>
      </c>
    </row>
    <row r="1802" spans="2:11" x14ac:dyDescent="0.25">
      <c r="B1802" t="s">
        <v>17575</v>
      </c>
      <c r="C1802" t="s">
        <v>17576</v>
      </c>
      <c r="D1802" t="s">
        <v>9171</v>
      </c>
      <c r="E1802" t="s">
        <v>14085</v>
      </c>
      <c r="F1802" s="1" t="s">
        <v>9173</v>
      </c>
      <c r="G1802" s="70">
        <v>41744</v>
      </c>
      <c r="H1802" t="s">
        <v>9172</v>
      </c>
      <c r="I1802" t="s">
        <v>9172</v>
      </c>
      <c r="J1802" s="15">
        <v>-118800</v>
      </c>
      <c r="K1802" s="14">
        <v>-118800</v>
      </c>
    </row>
    <row r="1803" spans="2:11" x14ac:dyDescent="0.25">
      <c r="B1803" t="s">
        <v>17738</v>
      </c>
      <c r="C1803" t="s">
        <v>17739</v>
      </c>
      <c r="D1803" t="s">
        <v>17935</v>
      </c>
      <c r="E1803" t="s">
        <v>17936</v>
      </c>
      <c r="F1803" s="1" t="s">
        <v>17937</v>
      </c>
      <c r="G1803" s="70">
        <v>41745</v>
      </c>
      <c r="H1803" t="s">
        <v>17938</v>
      </c>
      <c r="J1803" s="15">
        <v>-23600</v>
      </c>
      <c r="K1803" s="14">
        <v>-23600</v>
      </c>
    </row>
    <row r="1804" spans="2:11" x14ac:dyDescent="0.25">
      <c r="B1804" t="s">
        <v>17791</v>
      </c>
      <c r="C1804" t="s">
        <v>17792</v>
      </c>
      <c r="D1804" t="s">
        <v>6088</v>
      </c>
      <c r="E1804" t="s">
        <v>13426</v>
      </c>
      <c r="F1804" s="1" t="s">
        <v>6090</v>
      </c>
      <c r="G1804" s="70">
        <v>41745</v>
      </c>
      <c r="H1804" t="s">
        <v>6089</v>
      </c>
      <c r="I1804" t="s">
        <v>15962</v>
      </c>
      <c r="J1804" s="15">
        <v>-34794.78</v>
      </c>
      <c r="K1804" s="14">
        <v>-34794.78</v>
      </c>
    </row>
    <row r="1805" spans="2:11" x14ac:dyDescent="0.25">
      <c r="B1805" t="s">
        <v>17791</v>
      </c>
      <c r="C1805" t="s">
        <v>17792</v>
      </c>
      <c r="D1805" t="s">
        <v>5763</v>
      </c>
      <c r="E1805" t="s">
        <v>13317</v>
      </c>
      <c r="F1805" s="1" t="s">
        <v>5765</v>
      </c>
      <c r="G1805" s="70">
        <v>41745</v>
      </c>
      <c r="H1805" t="s">
        <v>5764</v>
      </c>
      <c r="I1805" t="s">
        <v>15947</v>
      </c>
      <c r="J1805" s="15">
        <v>-34794.78</v>
      </c>
      <c r="K1805" s="14">
        <v>-34794.78</v>
      </c>
    </row>
    <row r="1806" spans="2:11" x14ac:dyDescent="0.25">
      <c r="B1806" t="s">
        <v>17791</v>
      </c>
      <c r="C1806" t="s">
        <v>17792</v>
      </c>
      <c r="D1806" t="s">
        <v>5680</v>
      </c>
      <c r="E1806" t="s">
        <v>13289</v>
      </c>
      <c r="F1806" s="1" t="s">
        <v>5682</v>
      </c>
      <c r="G1806" s="70">
        <v>41745</v>
      </c>
      <c r="H1806" t="s">
        <v>5681</v>
      </c>
      <c r="I1806" t="s">
        <v>15961</v>
      </c>
      <c r="J1806" s="15">
        <v>-22359.24</v>
      </c>
      <c r="K1806" s="14">
        <v>-22359.24</v>
      </c>
    </row>
    <row r="1807" spans="2:11" x14ac:dyDescent="0.25">
      <c r="B1807" t="s">
        <v>17791</v>
      </c>
      <c r="C1807" t="s">
        <v>17792</v>
      </c>
      <c r="D1807" t="s">
        <v>5880</v>
      </c>
      <c r="E1807" t="s">
        <v>13358</v>
      </c>
      <c r="F1807" s="1" t="s">
        <v>5882</v>
      </c>
      <c r="G1807" s="70">
        <v>41745</v>
      </c>
      <c r="H1807" t="s">
        <v>5881</v>
      </c>
      <c r="I1807" t="s">
        <v>15956</v>
      </c>
      <c r="J1807" s="15">
        <v>-32395.14</v>
      </c>
      <c r="K1807" s="14">
        <v>-32395.14</v>
      </c>
    </row>
    <row r="1808" spans="2:11" x14ac:dyDescent="0.25">
      <c r="B1808" t="s">
        <v>17791</v>
      </c>
      <c r="C1808" t="s">
        <v>17792</v>
      </c>
      <c r="D1808" t="s">
        <v>6341</v>
      </c>
      <c r="E1808" t="s">
        <v>13512</v>
      </c>
      <c r="F1808" s="1" t="s">
        <v>6343</v>
      </c>
      <c r="G1808" s="70">
        <v>41745</v>
      </c>
      <c r="H1808" t="s">
        <v>6342</v>
      </c>
      <c r="I1808" t="s">
        <v>15954</v>
      </c>
      <c r="J1808" s="15">
        <v>-25034.45</v>
      </c>
      <c r="K1808" s="14">
        <v>-25034.45</v>
      </c>
    </row>
    <row r="1809" spans="2:11" x14ac:dyDescent="0.25">
      <c r="B1809" t="s">
        <v>17738</v>
      </c>
      <c r="C1809" t="s">
        <v>17739</v>
      </c>
      <c r="D1809" t="s">
        <v>1346</v>
      </c>
      <c r="E1809" t="s">
        <v>12398</v>
      </c>
      <c r="F1809" s="1" t="s">
        <v>1348</v>
      </c>
      <c r="G1809" s="70">
        <v>41745</v>
      </c>
      <c r="H1809" t="s">
        <v>1347</v>
      </c>
      <c r="I1809" t="s">
        <v>1347</v>
      </c>
      <c r="J1809" s="15">
        <v>-171200</v>
      </c>
      <c r="K1809" s="14">
        <v>-162640</v>
      </c>
    </row>
    <row r="1810" spans="2:11" x14ac:dyDescent="0.25">
      <c r="B1810" t="s">
        <v>17791</v>
      </c>
      <c r="C1810" t="s">
        <v>17792</v>
      </c>
      <c r="D1810" t="s">
        <v>5754</v>
      </c>
      <c r="E1810" t="s">
        <v>13314</v>
      </c>
      <c r="F1810" s="1" t="s">
        <v>5756</v>
      </c>
      <c r="G1810" s="70">
        <v>41745</v>
      </c>
      <c r="H1810" t="s">
        <v>5755</v>
      </c>
      <c r="I1810" t="s">
        <v>15959</v>
      </c>
      <c r="J1810" s="15">
        <v>-23601.42</v>
      </c>
      <c r="K1810" s="14">
        <v>-23601.42</v>
      </c>
    </row>
    <row r="1811" spans="2:11" x14ac:dyDescent="0.25">
      <c r="B1811" t="s">
        <v>17791</v>
      </c>
      <c r="C1811" t="s">
        <v>17792</v>
      </c>
      <c r="D1811" t="s">
        <v>6750</v>
      </c>
      <c r="E1811" t="s">
        <v>13648</v>
      </c>
      <c r="F1811" s="1" t="s">
        <v>6752</v>
      </c>
      <c r="G1811" s="70">
        <v>41745</v>
      </c>
      <c r="H1811" t="s">
        <v>6751</v>
      </c>
      <c r="I1811" t="s">
        <v>15960</v>
      </c>
      <c r="J1811" s="15">
        <v>-20996.85</v>
      </c>
      <c r="K1811" s="14">
        <v>-20996.85</v>
      </c>
    </row>
    <row r="1812" spans="2:11" x14ac:dyDescent="0.25">
      <c r="B1812" t="s">
        <v>17791</v>
      </c>
      <c r="C1812" t="s">
        <v>17792</v>
      </c>
      <c r="D1812" t="s">
        <v>6912</v>
      </c>
      <c r="E1812" t="s">
        <v>13703</v>
      </c>
      <c r="F1812" s="1" t="s">
        <v>6914</v>
      </c>
      <c r="G1812" s="70">
        <v>41745</v>
      </c>
      <c r="H1812" t="s">
        <v>6913</v>
      </c>
      <c r="I1812" t="s">
        <v>15957</v>
      </c>
      <c r="J1812" s="15">
        <v>-25196.22</v>
      </c>
      <c r="K1812" s="14">
        <v>-25196.22</v>
      </c>
    </row>
    <row r="1813" spans="2:11" x14ac:dyDescent="0.25">
      <c r="B1813" t="s">
        <v>17791</v>
      </c>
      <c r="C1813" t="s">
        <v>17792</v>
      </c>
      <c r="D1813" t="s">
        <v>5960</v>
      </c>
      <c r="E1813" t="s">
        <v>13384</v>
      </c>
      <c r="F1813" s="1" t="s">
        <v>5962</v>
      </c>
      <c r="G1813" s="70">
        <v>41745</v>
      </c>
      <c r="H1813" t="s">
        <v>5961</v>
      </c>
      <c r="I1813" t="s">
        <v>15963</v>
      </c>
      <c r="J1813" s="15">
        <v>-20396.939999999999</v>
      </c>
      <c r="K1813" s="14">
        <v>-20396.939999999999</v>
      </c>
    </row>
    <row r="1814" spans="2:11" x14ac:dyDescent="0.25">
      <c r="B1814" t="s">
        <v>17791</v>
      </c>
      <c r="C1814" t="s">
        <v>17792</v>
      </c>
      <c r="D1814" t="s">
        <v>3459</v>
      </c>
      <c r="E1814" t="s">
        <v>12641</v>
      </c>
      <c r="F1814" s="1" t="s">
        <v>5141</v>
      </c>
      <c r="G1814" s="70">
        <v>41745</v>
      </c>
      <c r="H1814" t="s">
        <v>5140</v>
      </c>
      <c r="I1814" t="s">
        <v>15953</v>
      </c>
      <c r="J1814" s="15">
        <v>-40000</v>
      </c>
      <c r="K1814" s="14">
        <v>-40000</v>
      </c>
    </row>
    <row r="1815" spans="2:11" x14ac:dyDescent="0.25">
      <c r="B1815" t="s">
        <v>17791</v>
      </c>
      <c r="C1815" t="s">
        <v>17792</v>
      </c>
      <c r="D1815" t="s">
        <v>6775</v>
      </c>
      <c r="E1815" t="s">
        <v>13657</v>
      </c>
      <c r="F1815" s="1" t="s">
        <v>6777</v>
      </c>
      <c r="G1815" s="70">
        <v>41745</v>
      </c>
      <c r="H1815" t="s">
        <v>6776</v>
      </c>
      <c r="I1815" t="s">
        <v>15955</v>
      </c>
      <c r="J1815" s="15">
        <v>-29395.59</v>
      </c>
      <c r="K1815" s="14">
        <v>-29395.59</v>
      </c>
    </row>
    <row r="1816" spans="2:11" x14ac:dyDescent="0.25">
      <c r="B1816" t="s">
        <v>17791</v>
      </c>
      <c r="C1816" t="s">
        <v>17792</v>
      </c>
      <c r="D1816" t="s">
        <v>5597</v>
      </c>
      <c r="E1816" t="s">
        <v>13264</v>
      </c>
      <c r="F1816" s="1" t="s">
        <v>5599</v>
      </c>
      <c r="G1816" s="70">
        <v>41745</v>
      </c>
      <c r="H1816" t="s">
        <v>5598</v>
      </c>
      <c r="I1816" t="s">
        <v>15950</v>
      </c>
      <c r="J1816" s="15">
        <v>-68389.740000000005</v>
      </c>
      <c r="K1816" s="14">
        <v>-68389.740000000005</v>
      </c>
    </row>
    <row r="1817" spans="2:11" x14ac:dyDescent="0.25">
      <c r="B1817" t="s">
        <v>17791</v>
      </c>
      <c r="C1817" t="s">
        <v>17792</v>
      </c>
      <c r="D1817" t="s">
        <v>4298</v>
      </c>
      <c r="E1817" t="s">
        <v>12877</v>
      </c>
      <c r="F1817" s="1" t="s">
        <v>4300</v>
      </c>
      <c r="G1817" s="70">
        <v>41745</v>
      </c>
      <c r="H1817" t="s">
        <v>4299</v>
      </c>
      <c r="I1817" t="s">
        <v>15948</v>
      </c>
      <c r="J1817" s="15">
        <v>-34194.870000000003</v>
      </c>
      <c r="K1817" s="14">
        <v>-34194.870000000003</v>
      </c>
    </row>
    <row r="1818" spans="2:11" x14ac:dyDescent="0.25">
      <c r="B1818" t="s">
        <v>17791</v>
      </c>
      <c r="C1818" t="s">
        <v>17792</v>
      </c>
      <c r="D1818" t="s">
        <v>6712</v>
      </c>
      <c r="E1818" t="s">
        <v>13637</v>
      </c>
      <c r="F1818" s="1" t="s">
        <v>6714</v>
      </c>
      <c r="G1818" s="70">
        <v>41745</v>
      </c>
      <c r="H1818" t="s">
        <v>6713</v>
      </c>
      <c r="I1818" t="s">
        <v>15952</v>
      </c>
      <c r="J1818" s="15">
        <v>-40770.39</v>
      </c>
      <c r="K1818" s="14">
        <v>-40770.39</v>
      </c>
    </row>
    <row r="1819" spans="2:11" x14ac:dyDescent="0.25">
      <c r="B1819" t="s">
        <v>17791</v>
      </c>
      <c r="C1819" t="s">
        <v>17792</v>
      </c>
      <c r="D1819" t="s">
        <v>6305</v>
      </c>
      <c r="E1819" t="s">
        <v>13500</v>
      </c>
      <c r="F1819" s="1" t="s">
        <v>6307</v>
      </c>
      <c r="G1819" s="70">
        <v>41745</v>
      </c>
      <c r="H1819" t="s">
        <v>6306</v>
      </c>
      <c r="I1819" t="s">
        <v>15964</v>
      </c>
      <c r="J1819" s="15">
        <v>-34194.870000000003</v>
      </c>
      <c r="K1819" s="14">
        <v>-34194.870000000003</v>
      </c>
    </row>
    <row r="1820" spans="2:11" x14ac:dyDescent="0.25">
      <c r="B1820" t="s">
        <v>17791</v>
      </c>
      <c r="C1820" t="s">
        <v>17792</v>
      </c>
      <c r="D1820" t="s">
        <v>6962</v>
      </c>
      <c r="E1820" t="s">
        <v>13720</v>
      </c>
      <c r="F1820" s="1" t="s">
        <v>6963</v>
      </c>
      <c r="G1820" s="70">
        <v>41745</v>
      </c>
      <c r="H1820" t="s">
        <v>4633</v>
      </c>
      <c r="I1820" t="s">
        <v>15951</v>
      </c>
      <c r="J1820" s="15">
        <v>-34194.870000000003</v>
      </c>
      <c r="K1820" s="14">
        <v>-34194.870000000003</v>
      </c>
    </row>
    <row r="1821" spans="2:11" x14ac:dyDescent="0.25">
      <c r="B1821" t="s">
        <v>17791</v>
      </c>
      <c r="C1821" t="s">
        <v>17792</v>
      </c>
      <c r="D1821" t="s">
        <v>5689</v>
      </c>
      <c r="E1821" t="s">
        <v>13292</v>
      </c>
      <c r="F1821" s="1" t="s">
        <v>5691</v>
      </c>
      <c r="G1821" s="70">
        <v>41745</v>
      </c>
      <c r="H1821" t="s">
        <v>5690</v>
      </c>
      <c r="I1821" t="s">
        <v>15958</v>
      </c>
      <c r="J1821" s="15">
        <v>-47202.84</v>
      </c>
      <c r="K1821" s="14">
        <v>-47202.84</v>
      </c>
    </row>
    <row r="1822" spans="2:11" x14ac:dyDescent="0.25">
      <c r="B1822" t="s">
        <v>17791</v>
      </c>
      <c r="C1822" t="s">
        <v>17792</v>
      </c>
      <c r="D1822" t="s">
        <v>5432</v>
      </c>
      <c r="E1822" t="s">
        <v>13213</v>
      </c>
      <c r="F1822" s="1" t="s">
        <v>5436</v>
      </c>
      <c r="G1822" s="70">
        <v>41745</v>
      </c>
      <c r="H1822" t="s">
        <v>5435</v>
      </c>
      <c r="I1822" t="s">
        <v>15949</v>
      </c>
      <c r="J1822" s="15">
        <v>-64790.28</v>
      </c>
      <c r="K1822" s="14">
        <v>-64790.28</v>
      </c>
    </row>
    <row r="1823" spans="2:11" x14ac:dyDescent="0.25">
      <c r="B1823" t="s">
        <v>17791</v>
      </c>
      <c r="C1823" t="s">
        <v>17792</v>
      </c>
      <c r="D1823" t="s">
        <v>4638</v>
      </c>
      <c r="E1823" t="s">
        <v>12962</v>
      </c>
      <c r="F1823" s="1" t="s">
        <v>4640</v>
      </c>
      <c r="G1823" s="70">
        <v>41746</v>
      </c>
      <c r="H1823" t="s">
        <v>4639</v>
      </c>
      <c r="I1823" t="s">
        <v>15967</v>
      </c>
      <c r="J1823" s="15">
        <v>-40770.39</v>
      </c>
      <c r="K1823" s="14">
        <v>-40770.39</v>
      </c>
    </row>
    <row r="1824" spans="2:11" x14ac:dyDescent="0.25">
      <c r="B1824" t="s">
        <v>17791</v>
      </c>
      <c r="C1824" t="s">
        <v>17792</v>
      </c>
      <c r="D1824" t="s">
        <v>4635</v>
      </c>
      <c r="E1824" t="s">
        <v>12961</v>
      </c>
      <c r="F1824" s="1" t="s">
        <v>4637</v>
      </c>
      <c r="G1824" s="70">
        <v>41746</v>
      </c>
      <c r="H1824" t="s">
        <v>4636</v>
      </c>
      <c r="I1824" t="s">
        <v>15965</v>
      </c>
      <c r="J1824" s="15">
        <v>-21945.18</v>
      </c>
      <c r="K1824" s="14">
        <v>-21945.18</v>
      </c>
    </row>
    <row r="1825" spans="2:11" x14ac:dyDescent="0.25">
      <c r="B1825" t="s">
        <v>17738</v>
      </c>
      <c r="C1825" t="s">
        <v>17739</v>
      </c>
      <c r="D1825" t="s">
        <v>17939</v>
      </c>
      <c r="E1825" t="s">
        <v>17940</v>
      </c>
      <c r="F1825" s="1" t="s">
        <v>17941</v>
      </c>
      <c r="G1825" s="70">
        <v>41746</v>
      </c>
      <c r="H1825" t="s">
        <v>17942</v>
      </c>
      <c r="J1825" s="15">
        <v>-30000</v>
      </c>
      <c r="K1825" s="14">
        <v>-30000</v>
      </c>
    </row>
    <row r="1826" spans="2:11" x14ac:dyDescent="0.25">
      <c r="B1826" t="s">
        <v>17791</v>
      </c>
      <c r="C1826" t="s">
        <v>17792</v>
      </c>
      <c r="D1826" t="s">
        <v>4632</v>
      </c>
      <c r="E1826" t="s">
        <v>12960</v>
      </c>
      <c r="F1826" s="1" t="s">
        <v>4634</v>
      </c>
      <c r="G1826" s="70">
        <v>41746</v>
      </c>
      <c r="H1826" t="s">
        <v>4633</v>
      </c>
      <c r="I1826" t="s">
        <v>15965</v>
      </c>
      <c r="J1826" s="15">
        <v>-26333.58</v>
      </c>
      <c r="K1826" s="14">
        <v>-26333.58</v>
      </c>
    </row>
    <row r="1827" spans="2:11" x14ac:dyDescent="0.25">
      <c r="B1827" t="s">
        <v>17791</v>
      </c>
      <c r="C1827" t="s">
        <v>17792</v>
      </c>
      <c r="D1827" t="s">
        <v>5530</v>
      </c>
      <c r="E1827" t="s">
        <v>13242</v>
      </c>
      <c r="F1827" s="1" t="s">
        <v>5532</v>
      </c>
      <c r="G1827" s="70">
        <v>41746</v>
      </c>
      <c r="H1827" t="s">
        <v>5531</v>
      </c>
      <c r="I1827" t="s">
        <v>15966</v>
      </c>
      <c r="J1827" s="15">
        <v>-22773.3</v>
      </c>
      <c r="K1827" s="14">
        <v>-22773.3</v>
      </c>
    </row>
    <row r="1828" spans="2:11" x14ac:dyDescent="0.25">
      <c r="B1828" t="s">
        <v>17738</v>
      </c>
      <c r="C1828" t="s">
        <v>17739</v>
      </c>
      <c r="D1828" t="s">
        <v>17888</v>
      </c>
      <c r="E1828" t="s">
        <v>17889</v>
      </c>
      <c r="F1828" s="1" t="s">
        <v>17943</v>
      </c>
      <c r="G1828" s="70">
        <v>41750</v>
      </c>
      <c r="H1828" t="s">
        <v>3155</v>
      </c>
      <c r="J1828" s="15">
        <v>-35400</v>
      </c>
      <c r="K1828" s="14">
        <v>-35400</v>
      </c>
    </row>
    <row r="1829" spans="2:11" x14ac:dyDescent="0.25">
      <c r="B1829" t="s">
        <v>17575</v>
      </c>
      <c r="C1829" t="s">
        <v>17576</v>
      </c>
      <c r="D1829" t="s">
        <v>8450</v>
      </c>
      <c r="E1829" t="s">
        <v>13903</v>
      </c>
      <c r="F1829" s="1" t="s">
        <v>9309</v>
      </c>
      <c r="G1829" s="70">
        <v>41751</v>
      </c>
      <c r="H1829" t="s">
        <v>9308</v>
      </c>
      <c r="I1829" t="s">
        <v>9308</v>
      </c>
      <c r="J1829" s="15">
        <v>-19470</v>
      </c>
      <c r="K1829" s="14">
        <v>-19470</v>
      </c>
    </row>
    <row r="1830" spans="2:11" x14ac:dyDescent="0.25">
      <c r="B1830" t="s">
        <v>17575</v>
      </c>
      <c r="C1830" t="s">
        <v>17576</v>
      </c>
      <c r="D1830" t="s">
        <v>8640</v>
      </c>
      <c r="E1830" t="s">
        <v>13953</v>
      </c>
      <c r="F1830" s="1" t="s">
        <v>8644</v>
      </c>
      <c r="G1830" s="70">
        <v>41751</v>
      </c>
      <c r="H1830" t="s">
        <v>8643</v>
      </c>
      <c r="I1830" t="s">
        <v>8643</v>
      </c>
      <c r="J1830" s="15">
        <v>-118000</v>
      </c>
      <c r="K1830" s="14">
        <v>-118000</v>
      </c>
    </row>
    <row r="1831" spans="2:11" x14ac:dyDescent="0.25">
      <c r="B1831" t="s">
        <v>17791</v>
      </c>
      <c r="C1831" t="s">
        <v>17792</v>
      </c>
      <c r="D1831" t="s">
        <v>5029</v>
      </c>
      <c r="E1831" t="s">
        <v>13086</v>
      </c>
      <c r="F1831" s="1" t="s">
        <v>5031</v>
      </c>
      <c r="G1831" s="70">
        <v>41751</v>
      </c>
      <c r="H1831" t="s">
        <v>5030</v>
      </c>
      <c r="I1831" t="s">
        <v>15061</v>
      </c>
      <c r="J1831" s="15">
        <v>-75000</v>
      </c>
      <c r="K1831" s="14">
        <v>-75000</v>
      </c>
    </row>
    <row r="1832" spans="2:11" x14ac:dyDescent="0.25">
      <c r="B1832" t="s">
        <v>17575</v>
      </c>
      <c r="C1832" t="s">
        <v>17576</v>
      </c>
      <c r="D1832" t="s">
        <v>10736</v>
      </c>
      <c r="E1832" t="s">
        <v>14529</v>
      </c>
      <c r="F1832" s="1" t="s">
        <v>10744</v>
      </c>
      <c r="G1832" s="70">
        <v>41751</v>
      </c>
      <c r="H1832" t="s">
        <v>10743</v>
      </c>
      <c r="I1832" t="s">
        <v>10743</v>
      </c>
      <c r="J1832" s="15">
        <v>-25000</v>
      </c>
      <c r="K1832" s="14">
        <v>-25000</v>
      </c>
    </row>
    <row r="1833" spans="2:11" x14ac:dyDescent="0.25">
      <c r="B1833" t="s">
        <v>17575</v>
      </c>
      <c r="C1833" t="s">
        <v>17576</v>
      </c>
      <c r="D1833" t="s">
        <v>8795</v>
      </c>
      <c r="E1833" t="s">
        <v>13988</v>
      </c>
      <c r="F1833" s="1" t="s">
        <v>8801</v>
      </c>
      <c r="G1833" s="70">
        <v>41752</v>
      </c>
      <c r="H1833" t="s">
        <v>8800</v>
      </c>
      <c r="I1833" t="s">
        <v>8800</v>
      </c>
      <c r="J1833" s="15">
        <v>-100000</v>
      </c>
      <c r="K1833" s="14">
        <v>-100000</v>
      </c>
    </row>
    <row r="1834" spans="2:11" x14ac:dyDescent="0.25">
      <c r="B1834" t="s">
        <v>17791</v>
      </c>
      <c r="C1834" t="s">
        <v>17792</v>
      </c>
      <c r="D1834" t="s">
        <v>4804</v>
      </c>
      <c r="E1834" t="s">
        <v>13012</v>
      </c>
      <c r="F1834" s="1" t="s">
        <v>4806</v>
      </c>
      <c r="G1834" s="70">
        <v>41752</v>
      </c>
      <c r="H1834" t="s">
        <v>4805</v>
      </c>
      <c r="I1834" t="s">
        <v>15968</v>
      </c>
      <c r="J1834" s="15">
        <v>-34194.870000000003</v>
      </c>
      <c r="K1834" s="14">
        <v>-34194.870000000003</v>
      </c>
    </row>
    <row r="1835" spans="2:11" x14ac:dyDescent="0.25">
      <c r="B1835" t="s">
        <v>17791</v>
      </c>
      <c r="C1835" t="s">
        <v>17792</v>
      </c>
      <c r="D1835" t="s">
        <v>5966</v>
      </c>
      <c r="E1835" t="s">
        <v>13386</v>
      </c>
      <c r="F1835" s="1" t="s">
        <v>5968</v>
      </c>
      <c r="G1835" s="70">
        <v>41752</v>
      </c>
      <c r="H1835" t="s">
        <v>5967</v>
      </c>
      <c r="I1835" t="s">
        <v>15969</v>
      </c>
      <c r="J1835" s="15">
        <v>-20996.85</v>
      </c>
      <c r="K1835" s="14">
        <v>-20996.85</v>
      </c>
    </row>
    <row r="1836" spans="2:11" x14ac:dyDescent="0.25">
      <c r="B1836" t="s">
        <v>17575</v>
      </c>
      <c r="C1836" t="s">
        <v>17576</v>
      </c>
      <c r="D1836" t="s">
        <v>8795</v>
      </c>
      <c r="E1836" t="s">
        <v>13988</v>
      </c>
      <c r="F1836" s="1" t="s">
        <v>8799</v>
      </c>
      <c r="G1836" s="70">
        <v>41752</v>
      </c>
      <c r="H1836" t="s">
        <v>8798</v>
      </c>
      <c r="I1836" t="s">
        <v>8798</v>
      </c>
      <c r="J1836" s="15">
        <v>-100000</v>
      </c>
      <c r="K1836" s="14">
        <v>-100000</v>
      </c>
    </row>
    <row r="1837" spans="2:11" x14ac:dyDescent="0.25">
      <c r="B1837" t="s">
        <v>17791</v>
      </c>
      <c r="C1837" t="s">
        <v>17792</v>
      </c>
      <c r="D1837" t="s">
        <v>4652</v>
      </c>
      <c r="E1837" t="s">
        <v>12966</v>
      </c>
      <c r="F1837" s="1" t="s">
        <v>4654</v>
      </c>
      <c r="G1837" s="70">
        <v>41752</v>
      </c>
      <c r="H1837" t="s">
        <v>4653</v>
      </c>
      <c r="I1837" t="s">
        <v>15968</v>
      </c>
      <c r="J1837" s="15">
        <v>-34194.870000000003</v>
      </c>
      <c r="K1837" s="14">
        <v>-34194.870000000003</v>
      </c>
    </row>
    <row r="1838" spans="2:11" x14ac:dyDescent="0.25">
      <c r="B1838" t="s">
        <v>17575</v>
      </c>
      <c r="C1838" t="s">
        <v>17576</v>
      </c>
      <c r="D1838" t="s">
        <v>9858</v>
      </c>
      <c r="E1838" t="s">
        <v>14279</v>
      </c>
      <c r="F1838" s="1" t="s">
        <v>9860</v>
      </c>
      <c r="G1838" s="70">
        <v>41753</v>
      </c>
      <c r="H1838" t="s">
        <v>9859</v>
      </c>
      <c r="I1838" t="s">
        <v>9859</v>
      </c>
      <c r="J1838" s="15">
        <v>-119340</v>
      </c>
      <c r="K1838" s="14">
        <v>-119340</v>
      </c>
    </row>
    <row r="1839" spans="2:11" x14ac:dyDescent="0.25">
      <c r="B1839" t="s">
        <v>17791</v>
      </c>
      <c r="C1839" t="s">
        <v>17792</v>
      </c>
      <c r="D1839" t="s">
        <v>5520</v>
      </c>
      <c r="E1839" t="s">
        <v>13239</v>
      </c>
      <c r="F1839" s="1" t="s">
        <v>5521</v>
      </c>
      <c r="G1839" s="70">
        <v>41754</v>
      </c>
      <c r="H1839" t="s">
        <v>4917</v>
      </c>
      <c r="I1839" t="s">
        <v>15970</v>
      </c>
      <c r="J1839" s="15">
        <v>-22773.3</v>
      </c>
      <c r="K1839" s="14">
        <v>-22773.3</v>
      </c>
    </row>
    <row r="1840" spans="2:11" x14ac:dyDescent="0.25">
      <c r="B1840" t="s">
        <v>17791</v>
      </c>
      <c r="C1840" t="s">
        <v>17792</v>
      </c>
      <c r="D1840" t="s">
        <v>4916</v>
      </c>
      <c r="E1840" t="s">
        <v>13050</v>
      </c>
      <c r="F1840" s="1" t="s">
        <v>4918</v>
      </c>
      <c r="G1840" s="70">
        <v>41754</v>
      </c>
      <c r="H1840" t="s">
        <v>4917</v>
      </c>
      <c r="I1840" t="s">
        <v>15972</v>
      </c>
      <c r="J1840" s="15">
        <v>-68389.740000000005</v>
      </c>
      <c r="K1840" s="14">
        <v>-68389.740000000005</v>
      </c>
    </row>
    <row r="1841" spans="2:11" x14ac:dyDescent="0.25">
      <c r="B1841" t="s">
        <v>17738</v>
      </c>
      <c r="C1841" t="s">
        <v>17739</v>
      </c>
      <c r="D1841" t="s">
        <v>17944</v>
      </c>
      <c r="E1841" t="s">
        <v>17945</v>
      </c>
      <c r="F1841" s="1" t="s">
        <v>17946</v>
      </c>
      <c r="G1841" s="70">
        <v>41754</v>
      </c>
      <c r="H1841" t="s">
        <v>17947</v>
      </c>
      <c r="J1841" s="15">
        <v>-11800</v>
      </c>
      <c r="K1841" s="14">
        <v>-11800</v>
      </c>
    </row>
    <row r="1842" spans="2:11" x14ac:dyDescent="0.25">
      <c r="B1842" t="s">
        <v>17791</v>
      </c>
      <c r="C1842" t="s">
        <v>17792</v>
      </c>
      <c r="D1842" t="s">
        <v>6110</v>
      </c>
      <c r="E1842" t="s">
        <v>13434</v>
      </c>
      <c r="F1842" s="1" t="s">
        <v>6111</v>
      </c>
      <c r="G1842" s="70">
        <v>41754</v>
      </c>
      <c r="H1842" t="s">
        <v>4917</v>
      </c>
      <c r="I1842" t="s">
        <v>15973</v>
      </c>
      <c r="J1842" s="15">
        <v>-34194.870000000003</v>
      </c>
      <c r="K1842" s="14">
        <v>-34194.870000000003</v>
      </c>
    </row>
    <row r="1843" spans="2:11" x14ac:dyDescent="0.25">
      <c r="B1843" t="s">
        <v>17791</v>
      </c>
      <c r="C1843" t="s">
        <v>17792</v>
      </c>
      <c r="D1843" t="s">
        <v>5695</v>
      </c>
      <c r="E1843" t="s">
        <v>13294</v>
      </c>
      <c r="F1843" s="1" t="s">
        <v>5696</v>
      </c>
      <c r="G1843" s="70">
        <v>41754</v>
      </c>
      <c r="H1843" t="s">
        <v>4917</v>
      </c>
      <c r="I1843" t="s">
        <v>15971</v>
      </c>
      <c r="J1843" s="15">
        <v>-28321.02</v>
      </c>
      <c r="K1843" s="14">
        <v>-28321.02</v>
      </c>
    </row>
    <row r="1844" spans="2:11" x14ac:dyDescent="0.25">
      <c r="B1844" t="s">
        <v>17738</v>
      </c>
      <c r="C1844" t="s">
        <v>17739</v>
      </c>
      <c r="D1844" t="s">
        <v>17948</v>
      </c>
      <c r="E1844" t="s">
        <v>17949</v>
      </c>
      <c r="F1844" s="1" t="s">
        <v>17950</v>
      </c>
      <c r="G1844" s="70">
        <v>41757</v>
      </c>
      <c r="H1844" t="s">
        <v>17951</v>
      </c>
      <c r="J1844" s="15">
        <v>-329810</v>
      </c>
      <c r="K1844" s="14">
        <v>-329810</v>
      </c>
    </row>
    <row r="1845" spans="2:11" x14ac:dyDescent="0.25">
      <c r="B1845" t="s">
        <v>17738</v>
      </c>
      <c r="C1845" t="s">
        <v>17739</v>
      </c>
      <c r="D1845" t="s">
        <v>2265</v>
      </c>
      <c r="E1845" t="s">
        <v>12553</v>
      </c>
      <c r="F1845" s="1" t="s">
        <v>2274</v>
      </c>
      <c r="G1845" s="70">
        <v>41758</v>
      </c>
      <c r="H1845" t="s">
        <v>2273</v>
      </c>
      <c r="I1845" t="s">
        <v>2273</v>
      </c>
      <c r="J1845" s="15">
        <v>-234820</v>
      </c>
      <c r="K1845" s="14">
        <v>-234820</v>
      </c>
    </row>
    <row r="1846" spans="2:11" x14ac:dyDescent="0.25">
      <c r="B1846" t="s">
        <v>17738</v>
      </c>
      <c r="C1846" t="s">
        <v>17739</v>
      </c>
      <c r="D1846" t="s">
        <v>1795</v>
      </c>
      <c r="E1846" t="s">
        <v>12459</v>
      </c>
      <c r="F1846" s="1" t="s">
        <v>1797</v>
      </c>
      <c r="G1846" s="70">
        <v>41758</v>
      </c>
      <c r="H1846" t="s">
        <v>1796</v>
      </c>
      <c r="I1846" t="s">
        <v>15974</v>
      </c>
      <c r="J1846" s="15">
        <v>-221427.25</v>
      </c>
      <c r="K1846" s="14">
        <v>-221427.25</v>
      </c>
    </row>
    <row r="1847" spans="2:11" x14ac:dyDescent="0.25">
      <c r="B1847" t="s">
        <v>17738</v>
      </c>
      <c r="C1847" t="s">
        <v>17739</v>
      </c>
      <c r="D1847" t="s">
        <v>2265</v>
      </c>
      <c r="E1847" t="s">
        <v>12553</v>
      </c>
      <c r="F1847" s="1" t="s">
        <v>2272</v>
      </c>
      <c r="G1847" s="70">
        <v>41758</v>
      </c>
      <c r="H1847" t="s">
        <v>1342</v>
      </c>
      <c r="I1847" t="s">
        <v>1342</v>
      </c>
      <c r="J1847" s="15">
        <v>-212046</v>
      </c>
      <c r="K1847" s="14">
        <v>-212046</v>
      </c>
    </row>
    <row r="1848" spans="2:11" x14ac:dyDescent="0.25">
      <c r="B1848" t="s">
        <v>17738</v>
      </c>
      <c r="C1848" t="s">
        <v>17739</v>
      </c>
      <c r="D1848" t="s">
        <v>2265</v>
      </c>
      <c r="E1848" t="s">
        <v>12553</v>
      </c>
      <c r="F1848" s="1" t="s">
        <v>2269</v>
      </c>
      <c r="G1848" s="70">
        <v>41758</v>
      </c>
      <c r="H1848" t="s">
        <v>2268</v>
      </c>
      <c r="I1848" t="s">
        <v>2268</v>
      </c>
      <c r="J1848" s="15">
        <v>-214701</v>
      </c>
      <c r="K1848" s="14">
        <v>-214701</v>
      </c>
    </row>
    <row r="1849" spans="2:11" x14ac:dyDescent="0.25">
      <c r="B1849" t="s">
        <v>17738</v>
      </c>
      <c r="C1849" t="s">
        <v>17739</v>
      </c>
      <c r="D1849" t="s">
        <v>2265</v>
      </c>
      <c r="E1849" t="s">
        <v>12553</v>
      </c>
      <c r="F1849" s="1" t="s">
        <v>2271</v>
      </c>
      <c r="G1849" s="70">
        <v>41758</v>
      </c>
      <c r="H1849" t="s">
        <v>2270</v>
      </c>
      <c r="I1849" t="s">
        <v>2270</v>
      </c>
      <c r="J1849" s="15">
        <v>-235563.4</v>
      </c>
      <c r="K1849" s="14">
        <v>-235563.4</v>
      </c>
    </row>
    <row r="1850" spans="2:11" x14ac:dyDescent="0.25">
      <c r="B1850" t="s">
        <v>17575</v>
      </c>
      <c r="C1850" t="s">
        <v>17576</v>
      </c>
      <c r="D1850" t="s">
        <v>9659</v>
      </c>
      <c r="E1850" t="s">
        <v>14222</v>
      </c>
      <c r="F1850" s="1" t="s">
        <v>9661</v>
      </c>
      <c r="G1850" s="70">
        <v>41758</v>
      </c>
      <c r="H1850" t="s">
        <v>9660</v>
      </c>
      <c r="I1850" t="s">
        <v>9660</v>
      </c>
      <c r="J1850" s="15">
        <v>-38940</v>
      </c>
      <c r="K1850" s="14">
        <v>-38940</v>
      </c>
    </row>
    <row r="1851" spans="2:11" x14ac:dyDescent="0.25">
      <c r="B1851" t="s">
        <v>17738</v>
      </c>
      <c r="C1851" t="s">
        <v>17739</v>
      </c>
      <c r="D1851" t="s">
        <v>2265</v>
      </c>
      <c r="E1851" t="s">
        <v>12553</v>
      </c>
      <c r="F1851" s="1" t="s">
        <v>2276</v>
      </c>
      <c r="G1851" s="70">
        <v>41758</v>
      </c>
      <c r="H1851" t="s">
        <v>2275</v>
      </c>
      <c r="I1851" t="s">
        <v>2275</v>
      </c>
      <c r="J1851" s="15">
        <v>-248685</v>
      </c>
      <c r="K1851" s="14">
        <v>-248685</v>
      </c>
    </row>
    <row r="1852" spans="2:11" x14ac:dyDescent="0.25">
      <c r="B1852" t="s">
        <v>17575</v>
      </c>
      <c r="C1852" t="s">
        <v>17576</v>
      </c>
      <c r="D1852" t="s">
        <v>11746</v>
      </c>
      <c r="E1852" t="s">
        <v>14794</v>
      </c>
      <c r="F1852" s="1" t="s">
        <v>11748</v>
      </c>
      <c r="G1852" s="70">
        <v>41758</v>
      </c>
      <c r="H1852" t="s">
        <v>11747</v>
      </c>
      <c r="I1852" t="s">
        <v>11747</v>
      </c>
      <c r="J1852" s="15">
        <v>-1245250.01</v>
      </c>
      <c r="K1852" s="14">
        <v>-996200.01</v>
      </c>
    </row>
    <row r="1853" spans="2:11" x14ac:dyDescent="0.25">
      <c r="B1853" t="s">
        <v>17575</v>
      </c>
      <c r="C1853" t="s">
        <v>17576</v>
      </c>
      <c r="D1853" t="s">
        <v>11274</v>
      </c>
      <c r="E1853" t="s">
        <v>14685</v>
      </c>
      <c r="F1853" s="1" t="s">
        <v>11278</v>
      </c>
      <c r="G1853" s="70">
        <v>41758</v>
      </c>
      <c r="H1853" t="s">
        <v>11277</v>
      </c>
      <c r="I1853" t="s">
        <v>11277</v>
      </c>
      <c r="J1853" s="15">
        <v>-2950</v>
      </c>
      <c r="K1853" s="14">
        <v>-2950</v>
      </c>
    </row>
    <row r="1854" spans="2:11" x14ac:dyDescent="0.25">
      <c r="B1854" t="s">
        <v>17575</v>
      </c>
      <c r="C1854" t="s">
        <v>17576</v>
      </c>
      <c r="D1854" t="s">
        <v>1263</v>
      </c>
      <c r="E1854" t="s">
        <v>12378</v>
      </c>
      <c r="F1854" s="1" t="s">
        <v>3295</v>
      </c>
      <c r="G1854" s="70">
        <v>41759</v>
      </c>
      <c r="H1854" t="s">
        <v>3294</v>
      </c>
      <c r="I1854" t="s">
        <v>3294</v>
      </c>
      <c r="J1854" s="15">
        <v>-28320</v>
      </c>
      <c r="K1854" s="14">
        <v>-28320</v>
      </c>
    </row>
    <row r="1855" spans="2:11" x14ac:dyDescent="0.25">
      <c r="B1855" t="s">
        <v>17575</v>
      </c>
      <c r="C1855" t="s">
        <v>17576</v>
      </c>
      <c r="D1855" t="s">
        <v>1263</v>
      </c>
      <c r="E1855" t="s">
        <v>12378</v>
      </c>
      <c r="F1855" s="1" t="s">
        <v>3299</v>
      </c>
      <c r="G1855" s="70">
        <v>41759</v>
      </c>
      <c r="H1855" t="s">
        <v>3298</v>
      </c>
      <c r="I1855" t="s">
        <v>3298</v>
      </c>
      <c r="J1855" s="15">
        <v>-28320</v>
      </c>
      <c r="K1855" s="14">
        <v>-28320</v>
      </c>
    </row>
    <row r="1856" spans="2:11" x14ac:dyDescent="0.25">
      <c r="B1856" t="s">
        <v>17575</v>
      </c>
      <c r="C1856" t="s">
        <v>17576</v>
      </c>
      <c r="D1856" t="s">
        <v>1263</v>
      </c>
      <c r="E1856" t="s">
        <v>12378</v>
      </c>
      <c r="F1856" s="1" t="s">
        <v>3297</v>
      </c>
      <c r="G1856" s="70">
        <v>41759</v>
      </c>
      <c r="H1856" t="s">
        <v>3296</v>
      </c>
      <c r="I1856" t="s">
        <v>3296</v>
      </c>
      <c r="J1856" s="15">
        <v>-28320</v>
      </c>
      <c r="K1856" s="14">
        <v>-28320</v>
      </c>
    </row>
    <row r="1857" spans="2:11" x14ac:dyDescent="0.25">
      <c r="B1857" t="s">
        <v>17575</v>
      </c>
      <c r="C1857" t="s">
        <v>17576</v>
      </c>
      <c r="D1857" t="s">
        <v>1263</v>
      </c>
      <c r="E1857" t="s">
        <v>12378</v>
      </c>
      <c r="F1857" s="1" t="s">
        <v>3291</v>
      </c>
      <c r="G1857" s="70">
        <v>41759</v>
      </c>
      <c r="H1857" t="s">
        <v>3290</v>
      </c>
      <c r="I1857" t="s">
        <v>3290</v>
      </c>
      <c r="J1857" s="15">
        <v>-28320</v>
      </c>
      <c r="K1857" s="14">
        <v>-28320</v>
      </c>
    </row>
    <row r="1858" spans="2:11" x14ac:dyDescent="0.25">
      <c r="B1858" t="s">
        <v>17791</v>
      </c>
      <c r="C1858" t="s">
        <v>17792</v>
      </c>
      <c r="D1858" t="s">
        <v>4807</v>
      </c>
      <c r="E1858" t="s">
        <v>13013</v>
      </c>
      <c r="F1858" s="1" t="s">
        <v>4809</v>
      </c>
      <c r="G1858" s="70">
        <v>41759</v>
      </c>
      <c r="H1858" t="s">
        <v>4808</v>
      </c>
      <c r="I1858" t="s">
        <v>15980</v>
      </c>
      <c r="J1858" s="15">
        <v>-14190</v>
      </c>
      <c r="K1858" s="14">
        <v>-14190</v>
      </c>
    </row>
    <row r="1859" spans="2:11" x14ac:dyDescent="0.25">
      <c r="B1859" t="s">
        <v>17575</v>
      </c>
      <c r="C1859" t="s">
        <v>17576</v>
      </c>
      <c r="D1859" t="s">
        <v>1263</v>
      </c>
      <c r="E1859" t="s">
        <v>12378</v>
      </c>
      <c r="F1859" s="1" t="s">
        <v>3293</v>
      </c>
      <c r="G1859" s="70">
        <v>41759</v>
      </c>
      <c r="H1859" t="s">
        <v>3292</v>
      </c>
      <c r="I1859" t="s">
        <v>3292</v>
      </c>
      <c r="J1859" s="15">
        <v>-28320</v>
      </c>
      <c r="K1859" s="14">
        <v>-28320</v>
      </c>
    </row>
    <row r="1860" spans="2:11" x14ac:dyDescent="0.25">
      <c r="B1860" t="s">
        <v>17738</v>
      </c>
      <c r="C1860" t="s">
        <v>17739</v>
      </c>
      <c r="D1860" t="s">
        <v>17952</v>
      </c>
      <c r="E1860" t="s">
        <v>17953</v>
      </c>
      <c r="F1860" s="1" t="s">
        <v>17954</v>
      </c>
      <c r="G1860" s="70">
        <v>41759</v>
      </c>
      <c r="H1860" t="s">
        <v>17955</v>
      </c>
      <c r="J1860" s="15">
        <v>-47200</v>
      </c>
      <c r="K1860" s="14">
        <v>-9200</v>
      </c>
    </row>
    <row r="1861" spans="2:11" x14ac:dyDescent="0.25">
      <c r="B1861" t="s">
        <v>17738</v>
      </c>
      <c r="C1861" t="s">
        <v>17739</v>
      </c>
      <c r="D1861" t="s">
        <v>17956</v>
      </c>
      <c r="E1861" t="s">
        <v>17957</v>
      </c>
      <c r="F1861" s="1" t="s">
        <v>17958</v>
      </c>
      <c r="G1861" s="70">
        <v>41759</v>
      </c>
      <c r="H1861" t="s">
        <v>2898</v>
      </c>
      <c r="J1861" s="15">
        <v>-29500</v>
      </c>
      <c r="K1861" s="14">
        <v>-29500</v>
      </c>
    </row>
    <row r="1862" spans="2:11" x14ac:dyDescent="0.25">
      <c r="B1862" t="s">
        <v>17738</v>
      </c>
      <c r="C1862" t="s">
        <v>17739</v>
      </c>
      <c r="D1862" t="s">
        <v>2293</v>
      </c>
      <c r="E1862" t="s">
        <v>12557</v>
      </c>
      <c r="F1862" s="1" t="s">
        <v>2295</v>
      </c>
      <c r="G1862" s="70">
        <v>41759</v>
      </c>
      <c r="H1862" t="s">
        <v>2294</v>
      </c>
      <c r="I1862" t="s">
        <v>15975</v>
      </c>
      <c r="J1862" s="15">
        <v>-202400</v>
      </c>
      <c r="K1862" s="14">
        <v>-202400</v>
      </c>
    </row>
    <row r="1863" spans="2:11" x14ac:dyDescent="0.25">
      <c r="B1863" t="s">
        <v>17738</v>
      </c>
      <c r="C1863" t="s">
        <v>17739</v>
      </c>
      <c r="D1863" t="s">
        <v>2293</v>
      </c>
      <c r="E1863" t="s">
        <v>12557</v>
      </c>
      <c r="F1863" s="1" t="s">
        <v>2299</v>
      </c>
      <c r="G1863" s="70">
        <v>41759</v>
      </c>
      <c r="H1863" t="s">
        <v>2298</v>
      </c>
      <c r="I1863" t="s">
        <v>15977</v>
      </c>
      <c r="J1863" s="15">
        <v>-84400</v>
      </c>
      <c r="K1863" s="14">
        <v>-84400</v>
      </c>
    </row>
    <row r="1864" spans="2:11" x14ac:dyDescent="0.25">
      <c r="B1864" t="s">
        <v>17738</v>
      </c>
      <c r="C1864" t="s">
        <v>17739</v>
      </c>
      <c r="D1864" t="s">
        <v>2293</v>
      </c>
      <c r="E1864" t="s">
        <v>12557</v>
      </c>
      <c r="F1864" s="1" t="s">
        <v>2297</v>
      </c>
      <c r="G1864" s="70">
        <v>41759</v>
      </c>
      <c r="H1864" t="s">
        <v>2296</v>
      </c>
      <c r="I1864" t="s">
        <v>15976</v>
      </c>
      <c r="J1864" s="15">
        <v>-14000</v>
      </c>
      <c r="K1864" s="14">
        <v>-14000</v>
      </c>
    </row>
    <row r="1865" spans="2:11" x14ac:dyDescent="0.25">
      <c r="B1865" t="s">
        <v>17575</v>
      </c>
      <c r="C1865" t="s">
        <v>17576</v>
      </c>
      <c r="D1865" t="s">
        <v>1263</v>
      </c>
      <c r="E1865" t="s">
        <v>12378</v>
      </c>
      <c r="F1865" s="1" t="s">
        <v>3303</v>
      </c>
      <c r="G1865" s="70">
        <v>41759</v>
      </c>
      <c r="H1865" t="s">
        <v>3302</v>
      </c>
      <c r="I1865" t="s">
        <v>3302</v>
      </c>
      <c r="J1865" s="15">
        <v>-28320</v>
      </c>
      <c r="K1865" s="14">
        <v>-28320</v>
      </c>
    </row>
    <row r="1866" spans="2:11" x14ac:dyDescent="0.25">
      <c r="B1866" t="s">
        <v>17575</v>
      </c>
      <c r="C1866" t="s">
        <v>17576</v>
      </c>
      <c r="D1866" t="s">
        <v>1263</v>
      </c>
      <c r="E1866" t="s">
        <v>12378</v>
      </c>
      <c r="F1866" s="1" t="s">
        <v>3301</v>
      </c>
      <c r="G1866" s="70">
        <v>41759</v>
      </c>
      <c r="H1866" t="s">
        <v>3300</v>
      </c>
      <c r="I1866" t="s">
        <v>3300</v>
      </c>
      <c r="J1866" s="15">
        <v>-28320</v>
      </c>
      <c r="K1866" s="14">
        <v>-28320</v>
      </c>
    </row>
    <row r="1867" spans="2:11" x14ac:dyDescent="0.25">
      <c r="B1867" t="s">
        <v>17575</v>
      </c>
      <c r="C1867" t="s">
        <v>17576</v>
      </c>
      <c r="D1867" t="s">
        <v>1263</v>
      </c>
      <c r="E1867" t="s">
        <v>12378</v>
      </c>
      <c r="F1867" s="1" t="s">
        <v>3305</v>
      </c>
      <c r="G1867" s="70">
        <v>41759</v>
      </c>
      <c r="H1867" t="s">
        <v>3304</v>
      </c>
      <c r="I1867" t="s">
        <v>3304</v>
      </c>
      <c r="J1867" s="15">
        <v>-28320</v>
      </c>
      <c r="K1867" s="14">
        <v>-28320</v>
      </c>
    </row>
    <row r="1868" spans="2:11" x14ac:dyDescent="0.25">
      <c r="B1868" t="s">
        <v>17575</v>
      </c>
      <c r="C1868" t="s">
        <v>17576</v>
      </c>
      <c r="D1868" t="s">
        <v>1263</v>
      </c>
      <c r="E1868" t="s">
        <v>12378</v>
      </c>
      <c r="F1868" s="1" t="s">
        <v>3289</v>
      </c>
      <c r="G1868" s="70">
        <v>41759</v>
      </c>
      <c r="H1868" t="s">
        <v>3288</v>
      </c>
      <c r="I1868" t="s">
        <v>3288</v>
      </c>
      <c r="J1868" s="15">
        <v>-28320</v>
      </c>
      <c r="K1868" s="14">
        <v>-28320</v>
      </c>
    </row>
    <row r="1869" spans="2:11" x14ac:dyDescent="0.25">
      <c r="B1869" t="s">
        <v>17575</v>
      </c>
      <c r="C1869" t="s">
        <v>17576</v>
      </c>
      <c r="D1869" t="s">
        <v>1263</v>
      </c>
      <c r="E1869" t="s">
        <v>12378</v>
      </c>
      <c r="F1869" s="1" t="s">
        <v>3307</v>
      </c>
      <c r="G1869" s="70">
        <v>41759</v>
      </c>
      <c r="H1869" t="s">
        <v>3306</v>
      </c>
      <c r="I1869" t="s">
        <v>3306</v>
      </c>
      <c r="J1869" s="15">
        <v>-28320</v>
      </c>
      <c r="K1869" s="14">
        <v>-28320</v>
      </c>
    </row>
    <row r="1870" spans="2:11" x14ac:dyDescent="0.25">
      <c r="B1870" t="s">
        <v>17791</v>
      </c>
      <c r="C1870" t="s">
        <v>17792</v>
      </c>
      <c r="D1870" t="s">
        <v>3038</v>
      </c>
      <c r="E1870" t="s">
        <v>12595</v>
      </c>
      <c r="F1870" s="1" t="s">
        <v>3048</v>
      </c>
      <c r="G1870" s="70">
        <v>41759</v>
      </c>
      <c r="H1870" t="s">
        <v>3047</v>
      </c>
      <c r="I1870" t="s">
        <v>15978</v>
      </c>
      <c r="J1870" s="15">
        <v>-23110.400000000001</v>
      </c>
      <c r="K1870" s="14">
        <v>-23110.400000000001</v>
      </c>
    </row>
    <row r="1871" spans="2:11" x14ac:dyDescent="0.25">
      <c r="B1871" t="s">
        <v>17791</v>
      </c>
      <c r="C1871" t="s">
        <v>17792</v>
      </c>
      <c r="D1871" t="s">
        <v>3038</v>
      </c>
      <c r="E1871" t="s">
        <v>12595</v>
      </c>
      <c r="F1871" s="1" t="s">
        <v>3046</v>
      </c>
      <c r="G1871" s="70">
        <v>41759</v>
      </c>
      <c r="H1871" t="s">
        <v>3045</v>
      </c>
      <c r="I1871" t="s">
        <v>15979</v>
      </c>
      <c r="J1871" s="15">
        <v>-1000</v>
      </c>
      <c r="K1871" s="14">
        <v>-1000</v>
      </c>
    </row>
    <row r="1872" spans="2:11" x14ac:dyDescent="0.25">
      <c r="B1872" t="s">
        <v>17738</v>
      </c>
      <c r="C1872" t="s">
        <v>17739</v>
      </c>
      <c r="D1872" t="s">
        <v>17959</v>
      </c>
      <c r="E1872" t="s">
        <v>17960</v>
      </c>
      <c r="F1872" s="1" t="s">
        <v>17961</v>
      </c>
      <c r="G1872" s="70">
        <v>41759</v>
      </c>
      <c r="H1872" t="s">
        <v>17962</v>
      </c>
      <c r="J1872" s="15">
        <v>-23600</v>
      </c>
      <c r="K1872" s="14">
        <v>-23600</v>
      </c>
    </row>
    <row r="1873" spans="2:11" x14ac:dyDescent="0.25">
      <c r="B1873" t="s">
        <v>17791</v>
      </c>
      <c r="C1873" t="s">
        <v>17792</v>
      </c>
      <c r="D1873" t="s">
        <v>3038</v>
      </c>
      <c r="E1873" t="s">
        <v>12595</v>
      </c>
      <c r="F1873" s="1" t="s">
        <v>3050</v>
      </c>
      <c r="G1873" s="70">
        <v>41759</v>
      </c>
      <c r="H1873" t="s">
        <v>3049</v>
      </c>
      <c r="I1873" t="s">
        <v>15979</v>
      </c>
      <c r="J1873" s="15">
        <v>-1000</v>
      </c>
      <c r="K1873" s="14">
        <v>-1000</v>
      </c>
    </row>
    <row r="1874" spans="2:11" x14ac:dyDescent="0.25">
      <c r="B1874" t="s">
        <v>17791</v>
      </c>
      <c r="C1874" t="s">
        <v>17792</v>
      </c>
      <c r="D1874" t="s">
        <v>3038</v>
      </c>
      <c r="E1874" t="s">
        <v>12595</v>
      </c>
      <c r="F1874" s="1" t="s">
        <v>3044</v>
      </c>
      <c r="G1874" s="70">
        <v>41759</v>
      </c>
      <c r="H1874" t="s">
        <v>3043</v>
      </c>
      <c r="I1874" t="s">
        <v>15978</v>
      </c>
      <c r="J1874" s="15">
        <v>-28480</v>
      </c>
      <c r="K1874" s="14">
        <v>-28480</v>
      </c>
    </row>
    <row r="1875" spans="2:11" x14ac:dyDescent="0.25">
      <c r="B1875" t="s">
        <v>17791</v>
      </c>
      <c r="C1875" t="s">
        <v>17792</v>
      </c>
      <c r="D1875" t="s">
        <v>5287</v>
      </c>
      <c r="E1875" t="s">
        <v>13166</v>
      </c>
      <c r="F1875" s="1" t="s">
        <v>5289</v>
      </c>
      <c r="G1875" s="70">
        <v>41760</v>
      </c>
      <c r="H1875" t="s">
        <v>5288</v>
      </c>
      <c r="I1875" t="s">
        <v>15981</v>
      </c>
      <c r="J1875" s="15">
        <v>-850141.03</v>
      </c>
      <c r="K1875" s="14">
        <v>-850141.03</v>
      </c>
    </row>
    <row r="1876" spans="2:11" x14ac:dyDescent="0.25">
      <c r="B1876" t="s">
        <v>17575</v>
      </c>
      <c r="C1876" t="s">
        <v>17576</v>
      </c>
      <c r="D1876" t="s">
        <v>8461</v>
      </c>
      <c r="E1876" t="s">
        <v>13907</v>
      </c>
      <c r="F1876" s="1" t="s">
        <v>9836</v>
      </c>
      <c r="G1876" s="70">
        <v>41760</v>
      </c>
      <c r="H1876" t="s">
        <v>9835</v>
      </c>
      <c r="I1876" t="s">
        <v>9835</v>
      </c>
      <c r="J1876" s="15">
        <v>-3540</v>
      </c>
      <c r="K1876" s="14">
        <v>-3540</v>
      </c>
    </row>
    <row r="1877" spans="2:11" x14ac:dyDescent="0.25">
      <c r="B1877" t="s">
        <v>17575</v>
      </c>
      <c r="C1877" t="s">
        <v>17576</v>
      </c>
      <c r="D1877" t="s">
        <v>11383</v>
      </c>
      <c r="E1877" t="s">
        <v>14705</v>
      </c>
      <c r="F1877" s="1" t="s">
        <v>11385</v>
      </c>
      <c r="G1877" s="70">
        <v>41760</v>
      </c>
      <c r="H1877" t="s">
        <v>11384</v>
      </c>
      <c r="I1877" t="s">
        <v>15988</v>
      </c>
      <c r="J1877" s="15">
        <v>-59000</v>
      </c>
      <c r="K1877" s="14">
        <v>-59000</v>
      </c>
    </row>
    <row r="1878" spans="2:11" x14ac:dyDescent="0.25">
      <c r="B1878" t="s">
        <v>17575</v>
      </c>
      <c r="C1878" t="s">
        <v>17576</v>
      </c>
      <c r="D1878" t="s">
        <v>9847</v>
      </c>
      <c r="E1878" t="s">
        <v>14277</v>
      </c>
      <c r="F1878" s="1" t="s">
        <v>9851</v>
      </c>
      <c r="G1878" s="70">
        <v>41760</v>
      </c>
      <c r="H1878" t="s">
        <v>9850</v>
      </c>
      <c r="I1878" t="s">
        <v>15982</v>
      </c>
      <c r="J1878" s="15">
        <v>-600000</v>
      </c>
      <c r="K1878" s="14">
        <v>-600000</v>
      </c>
    </row>
    <row r="1879" spans="2:11" x14ac:dyDescent="0.25">
      <c r="B1879" t="s">
        <v>17791</v>
      </c>
      <c r="C1879" t="s">
        <v>17792</v>
      </c>
      <c r="D1879" t="s">
        <v>6976</v>
      </c>
      <c r="E1879" t="s">
        <v>13725</v>
      </c>
      <c r="F1879" s="1" t="s">
        <v>6978</v>
      </c>
      <c r="G1879" s="70">
        <v>41760</v>
      </c>
      <c r="H1879" t="s">
        <v>6977</v>
      </c>
      <c r="I1879" t="s">
        <v>15984</v>
      </c>
      <c r="J1879" s="15">
        <v>-63590.46</v>
      </c>
      <c r="K1879" s="14">
        <v>-63590.46</v>
      </c>
    </row>
    <row r="1880" spans="2:11" x14ac:dyDescent="0.25">
      <c r="B1880" t="s">
        <v>17791</v>
      </c>
      <c r="C1880" t="s">
        <v>17792</v>
      </c>
      <c r="D1880" t="s">
        <v>8570</v>
      </c>
      <c r="E1880" t="s">
        <v>13934</v>
      </c>
      <c r="F1880" s="1" t="s">
        <v>8572</v>
      </c>
      <c r="G1880" s="70">
        <v>41760</v>
      </c>
      <c r="H1880" t="s">
        <v>8571</v>
      </c>
      <c r="I1880" t="s">
        <v>15983</v>
      </c>
      <c r="J1880" s="15">
        <v>-88000</v>
      </c>
      <c r="K1880" s="14">
        <v>-88000</v>
      </c>
    </row>
    <row r="1881" spans="2:11" x14ac:dyDescent="0.25">
      <c r="B1881" t="s">
        <v>17738</v>
      </c>
      <c r="C1881" t="s">
        <v>17739</v>
      </c>
      <c r="D1881" t="s">
        <v>0</v>
      </c>
      <c r="E1881" t="s">
        <v>12204</v>
      </c>
      <c r="F1881" s="1" t="s">
        <v>2471</v>
      </c>
      <c r="G1881" s="70">
        <v>41760</v>
      </c>
      <c r="H1881" t="s">
        <v>1</v>
      </c>
      <c r="I1881" t="s">
        <v>15986</v>
      </c>
      <c r="J1881" s="15">
        <v>-7680.52</v>
      </c>
      <c r="K1881" s="14">
        <v>-7680.52</v>
      </c>
    </row>
    <row r="1882" spans="2:11" x14ac:dyDescent="0.25">
      <c r="B1882" t="s">
        <v>17738</v>
      </c>
      <c r="C1882" t="s">
        <v>17739</v>
      </c>
      <c r="D1882" t="s">
        <v>0</v>
      </c>
      <c r="E1882" t="s">
        <v>12204</v>
      </c>
      <c r="F1882" s="1" t="s">
        <v>2472</v>
      </c>
      <c r="G1882" s="70">
        <v>41760</v>
      </c>
      <c r="H1882" t="s">
        <v>1</v>
      </c>
      <c r="I1882" t="s">
        <v>15987</v>
      </c>
      <c r="J1882" s="15">
        <v>-8135.47</v>
      </c>
      <c r="K1882" s="14">
        <v>-8135.47</v>
      </c>
    </row>
    <row r="1883" spans="2:11" x14ac:dyDescent="0.25">
      <c r="B1883" t="s">
        <v>17575</v>
      </c>
      <c r="C1883" t="s">
        <v>17576</v>
      </c>
      <c r="D1883" t="s">
        <v>11591</v>
      </c>
      <c r="E1883" t="s">
        <v>14755</v>
      </c>
      <c r="F1883" s="1" t="s">
        <v>11593</v>
      </c>
      <c r="G1883" s="70">
        <v>41760</v>
      </c>
      <c r="H1883" t="s">
        <v>11592</v>
      </c>
      <c r="I1883" t="s">
        <v>15985</v>
      </c>
      <c r="J1883" s="15">
        <v>-188570</v>
      </c>
      <c r="K1883" s="14">
        <v>-188570</v>
      </c>
    </row>
    <row r="1884" spans="2:11" x14ac:dyDescent="0.25">
      <c r="B1884" t="s">
        <v>17791</v>
      </c>
      <c r="C1884" t="s">
        <v>17792</v>
      </c>
      <c r="D1884" t="s">
        <v>6021</v>
      </c>
      <c r="E1884" t="s">
        <v>13405</v>
      </c>
      <c r="F1884" s="1" t="s">
        <v>6025</v>
      </c>
      <c r="G1884" s="70">
        <v>41761</v>
      </c>
      <c r="H1884" t="s">
        <v>6024</v>
      </c>
      <c r="I1884" t="s">
        <v>16021</v>
      </c>
      <c r="J1884" s="15">
        <v>-74965.259999999995</v>
      </c>
      <c r="K1884" s="14">
        <v>-74965.259999999995</v>
      </c>
    </row>
    <row r="1885" spans="2:11" x14ac:dyDescent="0.25">
      <c r="B1885" t="s">
        <v>17791</v>
      </c>
      <c r="C1885" t="s">
        <v>17792</v>
      </c>
      <c r="D1885" t="s">
        <v>4827</v>
      </c>
      <c r="E1885" t="s">
        <v>13020</v>
      </c>
      <c r="F1885" s="1" t="s">
        <v>4829</v>
      </c>
      <c r="G1885" s="70">
        <v>41761</v>
      </c>
      <c r="H1885" t="s">
        <v>4828</v>
      </c>
      <c r="I1885" t="s">
        <v>16018</v>
      </c>
      <c r="J1885" s="15">
        <v>-29395.59</v>
      </c>
      <c r="K1885" s="14">
        <v>-29395.59</v>
      </c>
    </row>
    <row r="1886" spans="2:11" x14ac:dyDescent="0.25">
      <c r="B1886" t="s">
        <v>17791</v>
      </c>
      <c r="C1886" t="s">
        <v>17792</v>
      </c>
      <c r="D1886" t="s">
        <v>6031</v>
      </c>
      <c r="E1886" t="s">
        <v>13408</v>
      </c>
      <c r="F1886" s="1" t="s">
        <v>6032</v>
      </c>
      <c r="G1886" s="70">
        <v>41761</v>
      </c>
      <c r="H1886" t="s">
        <v>4828</v>
      </c>
      <c r="I1886" t="s">
        <v>15992</v>
      </c>
      <c r="J1886" s="15">
        <v>-32395.14</v>
      </c>
      <c r="K1886" s="14">
        <v>-32395.14</v>
      </c>
    </row>
    <row r="1887" spans="2:11" x14ac:dyDescent="0.25">
      <c r="B1887" t="s">
        <v>17791</v>
      </c>
      <c r="C1887" t="s">
        <v>17792</v>
      </c>
      <c r="D1887" t="s">
        <v>5922</v>
      </c>
      <c r="E1887" t="s">
        <v>13371</v>
      </c>
      <c r="F1887" s="1" t="s">
        <v>5923</v>
      </c>
      <c r="G1887" s="70">
        <v>41761</v>
      </c>
      <c r="H1887" t="s">
        <v>4828</v>
      </c>
      <c r="I1887" t="s">
        <v>16002</v>
      </c>
      <c r="J1887" s="15">
        <v>-28195.77</v>
      </c>
      <c r="K1887" s="14">
        <v>-28195.77</v>
      </c>
    </row>
    <row r="1888" spans="2:11" x14ac:dyDescent="0.25">
      <c r="B1888" t="s">
        <v>17791</v>
      </c>
      <c r="C1888" t="s">
        <v>17792</v>
      </c>
      <c r="D1888" t="s">
        <v>6379</v>
      </c>
      <c r="E1888" t="s">
        <v>13525</v>
      </c>
      <c r="F1888" s="1" t="s">
        <v>6380</v>
      </c>
      <c r="G1888" s="70">
        <v>41761</v>
      </c>
      <c r="H1888" t="s">
        <v>4828</v>
      </c>
      <c r="I1888" t="s">
        <v>16029</v>
      </c>
      <c r="J1888" s="15">
        <v>-67235.38</v>
      </c>
      <c r="K1888" s="14">
        <v>-67235.38</v>
      </c>
    </row>
    <row r="1889" spans="2:11" x14ac:dyDescent="0.25">
      <c r="B1889" t="s">
        <v>17791</v>
      </c>
      <c r="C1889" t="s">
        <v>17792</v>
      </c>
      <c r="D1889" t="s">
        <v>6767</v>
      </c>
      <c r="E1889" t="s">
        <v>13654</v>
      </c>
      <c r="F1889" s="1" t="s">
        <v>6768</v>
      </c>
      <c r="G1889" s="70">
        <v>41761</v>
      </c>
      <c r="H1889" t="s">
        <v>4828</v>
      </c>
      <c r="I1889" t="s">
        <v>16025</v>
      </c>
      <c r="J1889" s="15">
        <v>-55191.72</v>
      </c>
      <c r="K1889" s="14">
        <v>-55191.72</v>
      </c>
    </row>
    <row r="1890" spans="2:11" x14ac:dyDescent="0.25">
      <c r="B1890" t="s">
        <v>17791</v>
      </c>
      <c r="C1890" t="s">
        <v>17792</v>
      </c>
      <c r="D1890" t="s">
        <v>6311</v>
      </c>
      <c r="E1890" t="s">
        <v>13502</v>
      </c>
      <c r="F1890" s="1" t="s">
        <v>6312</v>
      </c>
      <c r="G1890" s="70">
        <v>41761</v>
      </c>
      <c r="H1890" t="s">
        <v>4519</v>
      </c>
      <c r="I1890" t="s">
        <v>15990</v>
      </c>
      <c r="J1890" s="15">
        <v>-76280.44</v>
      </c>
      <c r="K1890" s="14">
        <v>-76280.44</v>
      </c>
    </row>
    <row r="1891" spans="2:11" x14ac:dyDescent="0.25">
      <c r="B1891" t="s">
        <v>17791</v>
      </c>
      <c r="C1891" t="s">
        <v>17792</v>
      </c>
      <c r="D1891" t="s">
        <v>6353</v>
      </c>
      <c r="E1891" t="s">
        <v>13516</v>
      </c>
      <c r="F1891" s="1" t="s">
        <v>6355</v>
      </c>
      <c r="G1891" s="70">
        <v>41761</v>
      </c>
      <c r="H1891" t="s">
        <v>6354</v>
      </c>
      <c r="I1891" t="s">
        <v>15994</v>
      </c>
      <c r="J1891" s="15">
        <v>-74965.259999999995</v>
      </c>
      <c r="K1891" s="14">
        <v>-74965.259999999995</v>
      </c>
    </row>
    <row r="1892" spans="2:11" x14ac:dyDescent="0.25">
      <c r="B1892" t="s">
        <v>17791</v>
      </c>
      <c r="C1892" t="s">
        <v>17792</v>
      </c>
      <c r="D1892" t="s">
        <v>5226</v>
      </c>
      <c r="E1892" t="s">
        <v>13145</v>
      </c>
      <c r="F1892" s="1" t="s">
        <v>5227</v>
      </c>
      <c r="G1892" s="70">
        <v>41761</v>
      </c>
      <c r="H1892" t="s">
        <v>4828</v>
      </c>
      <c r="I1892" t="s">
        <v>16019</v>
      </c>
      <c r="J1892" s="15">
        <v>-34194.870000000003</v>
      </c>
      <c r="K1892" s="14">
        <v>-34194.870000000003</v>
      </c>
    </row>
    <row r="1893" spans="2:11" x14ac:dyDescent="0.25">
      <c r="B1893" t="s">
        <v>17791</v>
      </c>
      <c r="C1893" t="s">
        <v>17792</v>
      </c>
      <c r="D1893" t="s">
        <v>6013</v>
      </c>
      <c r="E1893" t="s">
        <v>13402</v>
      </c>
      <c r="F1893" s="1" t="s">
        <v>6014</v>
      </c>
      <c r="G1893" s="70">
        <v>41761</v>
      </c>
      <c r="H1893" t="s">
        <v>4828</v>
      </c>
      <c r="I1893" t="s">
        <v>16011</v>
      </c>
      <c r="J1893" s="15">
        <v>-56391.54</v>
      </c>
      <c r="K1893" s="14">
        <v>-56391.54</v>
      </c>
    </row>
    <row r="1894" spans="2:11" x14ac:dyDescent="0.25">
      <c r="B1894" t="s">
        <v>17791</v>
      </c>
      <c r="C1894" t="s">
        <v>17792</v>
      </c>
      <c r="D1894" t="s">
        <v>5110</v>
      </c>
      <c r="E1894" t="s">
        <v>13107</v>
      </c>
      <c r="F1894" s="1" t="s">
        <v>5111</v>
      </c>
      <c r="G1894" s="70">
        <v>41761</v>
      </c>
      <c r="H1894" t="s">
        <v>4519</v>
      </c>
      <c r="I1894" t="s">
        <v>16017</v>
      </c>
      <c r="J1894" s="15">
        <v>-34194.870000000003</v>
      </c>
      <c r="K1894" s="14">
        <v>-34194.870000000003</v>
      </c>
    </row>
    <row r="1895" spans="2:11" x14ac:dyDescent="0.25">
      <c r="B1895" t="s">
        <v>17791</v>
      </c>
      <c r="C1895" t="s">
        <v>17792</v>
      </c>
      <c r="D1895" t="s">
        <v>5407</v>
      </c>
      <c r="E1895" t="s">
        <v>13204</v>
      </c>
      <c r="F1895" s="1" t="s">
        <v>5408</v>
      </c>
      <c r="G1895" s="70">
        <v>41761</v>
      </c>
      <c r="H1895" t="s">
        <v>4828</v>
      </c>
      <c r="I1895" t="s">
        <v>16003</v>
      </c>
      <c r="J1895" s="15">
        <v>-34194.870000000003</v>
      </c>
      <c r="K1895" s="14">
        <v>-34194.870000000003</v>
      </c>
    </row>
    <row r="1896" spans="2:11" x14ac:dyDescent="0.25">
      <c r="B1896" t="s">
        <v>17791</v>
      </c>
      <c r="C1896" t="s">
        <v>17792</v>
      </c>
      <c r="D1896" t="s">
        <v>5182</v>
      </c>
      <c r="E1896" t="s">
        <v>13131</v>
      </c>
      <c r="F1896" s="1" t="s">
        <v>5183</v>
      </c>
      <c r="G1896" s="70">
        <v>41761</v>
      </c>
      <c r="H1896" t="s">
        <v>4519</v>
      </c>
      <c r="I1896" t="s">
        <v>15999</v>
      </c>
      <c r="J1896" s="15">
        <v>-21596.76</v>
      </c>
      <c r="K1896" s="14">
        <v>-21596.76</v>
      </c>
    </row>
    <row r="1897" spans="2:11" x14ac:dyDescent="0.25">
      <c r="B1897" t="s">
        <v>17791</v>
      </c>
      <c r="C1897" t="s">
        <v>17792</v>
      </c>
      <c r="D1897" t="s">
        <v>6384</v>
      </c>
      <c r="E1897" t="s">
        <v>13527</v>
      </c>
      <c r="F1897" s="1" t="s">
        <v>6385</v>
      </c>
      <c r="G1897" s="70">
        <v>41761</v>
      </c>
      <c r="H1897" t="s">
        <v>4828</v>
      </c>
      <c r="I1897" t="s">
        <v>16026</v>
      </c>
      <c r="J1897" s="15">
        <v>-34794.78</v>
      </c>
      <c r="K1897" s="14">
        <v>-34794.78</v>
      </c>
    </row>
    <row r="1898" spans="2:11" x14ac:dyDescent="0.25">
      <c r="B1898" t="s">
        <v>17791</v>
      </c>
      <c r="C1898" t="s">
        <v>17792</v>
      </c>
      <c r="D1898" t="s">
        <v>6026</v>
      </c>
      <c r="E1898" t="s">
        <v>13406</v>
      </c>
      <c r="F1898" s="1" t="s">
        <v>6027</v>
      </c>
      <c r="G1898" s="70">
        <v>41761</v>
      </c>
      <c r="H1898" t="s">
        <v>4828</v>
      </c>
      <c r="I1898" t="s">
        <v>15996</v>
      </c>
      <c r="J1898" s="15">
        <v>-34194.870000000003</v>
      </c>
      <c r="K1898" s="14">
        <v>-34194.870000000003</v>
      </c>
    </row>
    <row r="1899" spans="2:11" x14ac:dyDescent="0.25">
      <c r="B1899" t="s">
        <v>17791</v>
      </c>
      <c r="C1899" t="s">
        <v>17792</v>
      </c>
      <c r="D1899" t="s">
        <v>5942</v>
      </c>
      <c r="E1899" t="s">
        <v>13378</v>
      </c>
      <c r="F1899" s="1" t="s">
        <v>5943</v>
      </c>
      <c r="G1899" s="70">
        <v>41761</v>
      </c>
      <c r="H1899" t="s">
        <v>4828</v>
      </c>
      <c r="I1899" t="s">
        <v>15993</v>
      </c>
      <c r="J1899" s="15">
        <v>-28195.77</v>
      </c>
      <c r="K1899" s="14">
        <v>-28195.77</v>
      </c>
    </row>
    <row r="1900" spans="2:11" x14ac:dyDescent="0.25">
      <c r="B1900" t="s">
        <v>17791</v>
      </c>
      <c r="C1900" t="s">
        <v>17792</v>
      </c>
      <c r="D1900" t="s">
        <v>6887</v>
      </c>
      <c r="E1900" t="s">
        <v>13694</v>
      </c>
      <c r="F1900" s="1" t="s">
        <v>6888</v>
      </c>
      <c r="G1900" s="70">
        <v>41761</v>
      </c>
      <c r="H1900" t="s">
        <v>4828</v>
      </c>
      <c r="I1900" t="s">
        <v>16013</v>
      </c>
      <c r="J1900" s="15">
        <v>-65804.84</v>
      </c>
      <c r="K1900" s="14">
        <v>-65804.84</v>
      </c>
    </row>
    <row r="1901" spans="2:11" x14ac:dyDescent="0.25">
      <c r="B1901" t="s">
        <v>17791</v>
      </c>
      <c r="C1901" t="s">
        <v>17792</v>
      </c>
      <c r="D1901" t="s">
        <v>6021</v>
      </c>
      <c r="E1901" t="s">
        <v>13405</v>
      </c>
      <c r="F1901" s="1" t="s">
        <v>6023</v>
      </c>
      <c r="G1901" s="70">
        <v>41761</v>
      </c>
      <c r="H1901" t="s">
        <v>6022</v>
      </c>
      <c r="I1901" t="s">
        <v>16020</v>
      </c>
      <c r="J1901" s="15">
        <v>-27595.86</v>
      </c>
      <c r="K1901" s="14">
        <v>-27595.86</v>
      </c>
    </row>
    <row r="1902" spans="2:11" x14ac:dyDescent="0.25">
      <c r="B1902" t="s">
        <v>17791</v>
      </c>
      <c r="C1902" t="s">
        <v>17792</v>
      </c>
      <c r="D1902" t="s">
        <v>5816</v>
      </c>
      <c r="E1902" t="s">
        <v>13335</v>
      </c>
      <c r="F1902" s="1" t="s">
        <v>5817</v>
      </c>
      <c r="G1902" s="70">
        <v>41761</v>
      </c>
      <c r="H1902" t="s">
        <v>4519</v>
      </c>
      <c r="I1902" t="s">
        <v>16004</v>
      </c>
      <c r="J1902" s="15">
        <v>-61813.46</v>
      </c>
      <c r="K1902" s="14">
        <v>-61813.46</v>
      </c>
    </row>
    <row r="1903" spans="2:11" x14ac:dyDescent="0.25">
      <c r="B1903" t="s">
        <v>17791</v>
      </c>
      <c r="C1903" t="s">
        <v>17792</v>
      </c>
      <c r="D1903" t="s">
        <v>7590</v>
      </c>
      <c r="E1903" t="s">
        <v>13795</v>
      </c>
      <c r="F1903" s="1" t="s">
        <v>7591</v>
      </c>
      <c r="G1903" s="70">
        <v>41761</v>
      </c>
      <c r="H1903" t="s">
        <v>4828</v>
      </c>
      <c r="I1903" t="s">
        <v>16006</v>
      </c>
      <c r="J1903" s="15">
        <v>-32395.14</v>
      </c>
      <c r="K1903" s="14">
        <v>-32395.14</v>
      </c>
    </row>
    <row r="1904" spans="2:11" x14ac:dyDescent="0.25">
      <c r="B1904" t="s">
        <v>17738</v>
      </c>
      <c r="C1904" t="s">
        <v>17739</v>
      </c>
      <c r="D1904" t="s">
        <v>1346</v>
      </c>
      <c r="E1904" t="s">
        <v>12398</v>
      </c>
      <c r="F1904" s="1" t="s">
        <v>1350</v>
      </c>
      <c r="G1904" s="70">
        <v>41761</v>
      </c>
      <c r="H1904" t="s">
        <v>1349</v>
      </c>
      <c r="I1904" t="s">
        <v>1349</v>
      </c>
      <c r="J1904" s="15">
        <v>-92400</v>
      </c>
      <c r="K1904" s="14">
        <v>-92400</v>
      </c>
    </row>
    <row r="1905" spans="2:11" x14ac:dyDescent="0.25">
      <c r="B1905" t="s">
        <v>17791</v>
      </c>
      <c r="C1905" t="s">
        <v>17792</v>
      </c>
      <c r="D1905" t="s">
        <v>6117</v>
      </c>
      <c r="E1905" t="s">
        <v>13436</v>
      </c>
      <c r="F1905" s="1" t="s">
        <v>6120</v>
      </c>
      <c r="G1905" s="70">
        <v>41761</v>
      </c>
      <c r="H1905" t="s">
        <v>4519</v>
      </c>
      <c r="I1905" t="s">
        <v>16016</v>
      </c>
      <c r="J1905" s="15">
        <v>-28795.68</v>
      </c>
      <c r="K1905" s="14">
        <v>-28795.68</v>
      </c>
    </row>
    <row r="1906" spans="2:11" x14ac:dyDescent="0.25">
      <c r="B1906" t="s">
        <v>17791</v>
      </c>
      <c r="C1906" t="s">
        <v>17792</v>
      </c>
      <c r="D1906" t="s">
        <v>4518</v>
      </c>
      <c r="E1906" t="s">
        <v>12922</v>
      </c>
      <c r="F1906" s="1" t="s">
        <v>4520</v>
      </c>
      <c r="G1906" s="70">
        <v>41761</v>
      </c>
      <c r="H1906" t="s">
        <v>4519</v>
      </c>
      <c r="I1906" t="s">
        <v>16030</v>
      </c>
      <c r="J1906" s="15">
        <v>-57591.360000000001</v>
      </c>
      <c r="K1906" s="14">
        <v>-57591.360000000001</v>
      </c>
    </row>
    <row r="1907" spans="2:11" x14ac:dyDescent="0.25">
      <c r="B1907" t="s">
        <v>17791</v>
      </c>
      <c r="C1907" t="s">
        <v>17792</v>
      </c>
      <c r="D1907" t="s">
        <v>6143</v>
      </c>
      <c r="E1907" t="s">
        <v>13444</v>
      </c>
      <c r="F1907" s="1" t="s">
        <v>6144</v>
      </c>
      <c r="G1907" s="70">
        <v>41761</v>
      </c>
      <c r="H1907" t="s">
        <v>4828</v>
      </c>
      <c r="I1907" t="s">
        <v>16023</v>
      </c>
      <c r="J1907" s="15">
        <v>-32395.14</v>
      </c>
      <c r="K1907" s="14">
        <v>-32395.14</v>
      </c>
    </row>
    <row r="1908" spans="2:11" x14ac:dyDescent="0.25">
      <c r="B1908" t="s">
        <v>17791</v>
      </c>
      <c r="C1908" t="s">
        <v>17792</v>
      </c>
      <c r="D1908" t="s">
        <v>6419</v>
      </c>
      <c r="E1908" t="s">
        <v>13539</v>
      </c>
      <c r="F1908" s="1" t="s">
        <v>6420</v>
      </c>
      <c r="G1908" s="70">
        <v>41761</v>
      </c>
      <c r="H1908" t="s">
        <v>4828</v>
      </c>
      <c r="I1908" t="s">
        <v>15995</v>
      </c>
      <c r="J1908" s="15">
        <v>-33617.69</v>
      </c>
      <c r="K1908" s="14">
        <v>-33617.69</v>
      </c>
    </row>
    <row r="1909" spans="2:11" x14ac:dyDescent="0.25">
      <c r="B1909" t="s">
        <v>17791</v>
      </c>
      <c r="C1909" t="s">
        <v>17792</v>
      </c>
      <c r="D1909" t="s">
        <v>7033</v>
      </c>
      <c r="E1909" t="s">
        <v>13745</v>
      </c>
      <c r="F1909" s="1" t="s">
        <v>7034</v>
      </c>
      <c r="G1909" s="70">
        <v>41761</v>
      </c>
      <c r="H1909" t="s">
        <v>4828</v>
      </c>
      <c r="I1909" t="s">
        <v>16036</v>
      </c>
      <c r="J1909" s="15">
        <v>-56391.54</v>
      </c>
      <c r="K1909" s="14">
        <v>-56391.54</v>
      </c>
    </row>
    <row r="1910" spans="2:11" x14ac:dyDescent="0.25">
      <c r="B1910" t="s">
        <v>17791</v>
      </c>
      <c r="C1910" t="s">
        <v>17792</v>
      </c>
      <c r="D1910" t="s">
        <v>5405</v>
      </c>
      <c r="E1910" t="s">
        <v>13203</v>
      </c>
      <c r="F1910" s="1" t="s">
        <v>5406</v>
      </c>
      <c r="G1910" s="70">
        <v>41761</v>
      </c>
      <c r="H1910" t="s">
        <v>4828</v>
      </c>
      <c r="I1910" t="s">
        <v>16024</v>
      </c>
      <c r="J1910" s="15">
        <v>-57591.360000000001</v>
      </c>
      <c r="K1910" s="14">
        <v>-57591.360000000001</v>
      </c>
    </row>
    <row r="1911" spans="2:11" x14ac:dyDescent="0.25">
      <c r="B1911" t="s">
        <v>17791</v>
      </c>
      <c r="C1911" t="s">
        <v>17792</v>
      </c>
      <c r="D1911" t="s">
        <v>6436</v>
      </c>
      <c r="E1911" t="s">
        <v>13545</v>
      </c>
      <c r="F1911" s="1" t="s">
        <v>6437</v>
      </c>
      <c r="G1911" s="70">
        <v>41761</v>
      </c>
      <c r="H1911" t="s">
        <v>4519</v>
      </c>
      <c r="I1911" t="s">
        <v>16005</v>
      </c>
      <c r="J1911" s="15">
        <v>-68389.740000000005</v>
      </c>
      <c r="K1911" s="14">
        <v>-68389.740000000005</v>
      </c>
    </row>
    <row r="1912" spans="2:11" x14ac:dyDescent="0.25">
      <c r="B1912" t="s">
        <v>17791</v>
      </c>
      <c r="C1912" t="s">
        <v>17792</v>
      </c>
      <c r="D1912" t="s">
        <v>6421</v>
      </c>
      <c r="E1912" t="s">
        <v>13540</v>
      </c>
      <c r="F1912" s="1" t="s">
        <v>6422</v>
      </c>
      <c r="G1912" s="70">
        <v>41761</v>
      </c>
      <c r="H1912" t="s">
        <v>4519</v>
      </c>
      <c r="I1912" t="s">
        <v>16034</v>
      </c>
      <c r="J1912" s="15">
        <v>-62390.64</v>
      </c>
      <c r="K1912" s="14">
        <v>-62390.64</v>
      </c>
    </row>
    <row r="1913" spans="2:11" x14ac:dyDescent="0.25">
      <c r="B1913" t="s">
        <v>17791</v>
      </c>
      <c r="C1913" t="s">
        <v>17792</v>
      </c>
      <c r="D1913" t="s">
        <v>6465</v>
      </c>
      <c r="E1913" t="s">
        <v>13555</v>
      </c>
      <c r="F1913" s="1" t="s">
        <v>6466</v>
      </c>
      <c r="G1913" s="70">
        <v>41761</v>
      </c>
      <c r="H1913" t="s">
        <v>4828</v>
      </c>
      <c r="I1913" t="s">
        <v>16001</v>
      </c>
      <c r="J1913" s="15">
        <v>-34194.870000000003</v>
      </c>
      <c r="K1913" s="14">
        <v>-34194.870000000003</v>
      </c>
    </row>
    <row r="1914" spans="2:11" x14ac:dyDescent="0.25">
      <c r="B1914" t="s">
        <v>17791</v>
      </c>
      <c r="C1914" t="s">
        <v>17792</v>
      </c>
      <c r="D1914" t="s">
        <v>6951</v>
      </c>
      <c r="E1914" t="s">
        <v>13716</v>
      </c>
      <c r="F1914" s="1" t="s">
        <v>6952</v>
      </c>
      <c r="G1914" s="70">
        <v>41761</v>
      </c>
      <c r="H1914" t="s">
        <v>4519</v>
      </c>
      <c r="I1914" t="s">
        <v>16022</v>
      </c>
      <c r="J1914" s="15">
        <v>-26464.99</v>
      </c>
      <c r="K1914" s="14">
        <v>-26464.99</v>
      </c>
    </row>
    <row r="1915" spans="2:11" x14ac:dyDescent="0.25">
      <c r="B1915" t="s">
        <v>17791</v>
      </c>
      <c r="C1915" t="s">
        <v>17792</v>
      </c>
      <c r="D1915" t="s">
        <v>5193</v>
      </c>
      <c r="E1915" t="s">
        <v>13135</v>
      </c>
      <c r="F1915" s="1" t="s">
        <v>5194</v>
      </c>
      <c r="G1915" s="70">
        <v>41761</v>
      </c>
      <c r="H1915" t="s">
        <v>4519</v>
      </c>
      <c r="I1915" t="s">
        <v>16009</v>
      </c>
      <c r="J1915" s="15">
        <v>-21596.76</v>
      </c>
      <c r="K1915" s="14">
        <v>-21596.76</v>
      </c>
    </row>
    <row r="1916" spans="2:11" x14ac:dyDescent="0.25">
      <c r="B1916" t="s">
        <v>17791</v>
      </c>
      <c r="C1916" t="s">
        <v>17792</v>
      </c>
      <c r="D1916" t="s">
        <v>6982</v>
      </c>
      <c r="E1916" t="s">
        <v>13727</v>
      </c>
      <c r="F1916" s="1" t="s">
        <v>6983</v>
      </c>
      <c r="G1916" s="70">
        <v>41761</v>
      </c>
      <c r="H1916" t="s">
        <v>4828</v>
      </c>
      <c r="I1916" t="s">
        <v>16010</v>
      </c>
      <c r="J1916" s="15">
        <v>-34794.78</v>
      </c>
      <c r="K1916" s="14">
        <v>-34794.78</v>
      </c>
    </row>
    <row r="1917" spans="2:11" x14ac:dyDescent="0.25">
      <c r="B1917" t="s">
        <v>17791</v>
      </c>
      <c r="C1917" t="s">
        <v>17792</v>
      </c>
      <c r="D1917" t="s">
        <v>5839</v>
      </c>
      <c r="E1917" t="s">
        <v>13343</v>
      </c>
      <c r="F1917" s="1" t="s">
        <v>5840</v>
      </c>
      <c r="G1917" s="70">
        <v>41761</v>
      </c>
      <c r="H1917" t="s">
        <v>4828</v>
      </c>
      <c r="I1917" t="s">
        <v>16035</v>
      </c>
      <c r="J1917" s="15">
        <v>-34194.870000000003</v>
      </c>
      <c r="K1917" s="14">
        <v>-34194.870000000003</v>
      </c>
    </row>
    <row r="1918" spans="2:11" x14ac:dyDescent="0.25">
      <c r="B1918" t="s">
        <v>17791</v>
      </c>
      <c r="C1918" t="s">
        <v>17792</v>
      </c>
      <c r="D1918" t="s">
        <v>6885</v>
      </c>
      <c r="E1918" t="s">
        <v>13693</v>
      </c>
      <c r="F1918" s="1" t="s">
        <v>6886</v>
      </c>
      <c r="G1918" s="70">
        <v>41761</v>
      </c>
      <c r="H1918" t="s">
        <v>4828</v>
      </c>
      <c r="I1918" t="s">
        <v>15989</v>
      </c>
      <c r="J1918" s="15">
        <v>-28195.77</v>
      </c>
      <c r="K1918" s="14">
        <v>-28195.77</v>
      </c>
    </row>
    <row r="1919" spans="2:11" x14ac:dyDescent="0.25">
      <c r="B1919" t="s">
        <v>17791</v>
      </c>
      <c r="C1919" t="s">
        <v>17792</v>
      </c>
      <c r="D1919" t="s">
        <v>6389</v>
      </c>
      <c r="E1919" t="s">
        <v>13529</v>
      </c>
      <c r="F1919" s="1" t="s">
        <v>6390</v>
      </c>
      <c r="G1919" s="70">
        <v>41761</v>
      </c>
      <c r="H1919" t="s">
        <v>4828</v>
      </c>
      <c r="I1919" t="s">
        <v>16014</v>
      </c>
      <c r="J1919" s="15">
        <v>-33617.69</v>
      </c>
      <c r="K1919" s="14">
        <v>-33617.69</v>
      </c>
    </row>
    <row r="1920" spans="2:11" x14ac:dyDescent="0.25">
      <c r="B1920" t="s">
        <v>17791</v>
      </c>
      <c r="C1920" t="s">
        <v>17792</v>
      </c>
      <c r="D1920" t="s">
        <v>6102</v>
      </c>
      <c r="E1920" t="s">
        <v>13431</v>
      </c>
      <c r="F1920" s="1" t="s">
        <v>6103</v>
      </c>
      <c r="G1920" s="70">
        <v>41761</v>
      </c>
      <c r="H1920" t="s">
        <v>4828</v>
      </c>
      <c r="I1920" t="s">
        <v>16028</v>
      </c>
      <c r="J1920" s="15">
        <v>-26828.82</v>
      </c>
      <c r="K1920" s="14">
        <v>-26828.82</v>
      </c>
    </row>
    <row r="1921" spans="2:11" x14ac:dyDescent="0.25">
      <c r="B1921" t="s">
        <v>17791</v>
      </c>
      <c r="C1921" t="s">
        <v>17792</v>
      </c>
      <c r="D1921" t="s">
        <v>6829</v>
      </c>
      <c r="E1921" t="s">
        <v>13674</v>
      </c>
      <c r="F1921" s="1" t="s">
        <v>6830</v>
      </c>
      <c r="G1921" s="70">
        <v>41761</v>
      </c>
      <c r="H1921" t="s">
        <v>4828</v>
      </c>
      <c r="I1921" t="s">
        <v>16015</v>
      </c>
      <c r="J1921" s="15">
        <v>-34794.78</v>
      </c>
      <c r="K1921" s="14">
        <v>-34794.78</v>
      </c>
    </row>
    <row r="1922" spans="2:11" x14ac:dyDescent="0.25">
      <c r="B1922" t="s">
        <v>17791</v>
      </c>
      <c r="C1922" t="s">
        <v>17792</v>
      </c>
      <c r="D1922" t="s">
        <v>7004</v>
      </c>
      <c r="E1922" t="s">
        <v>13735</v>
      </c>
      <c r="F1922" s="1" t="s">
        <v>7005</v>
      </c>
      <c r="G1922" s="70">
        <v>41761</v>
      </c>
      <c r="H1922" t="s">
        <v>4828</v>
      </c>
      <c r="I1922" t="s">
        <v>16008</v>
      </c>
      <c r="J1922" s="15">
        <v>-104359.59</v>
      </c>
      <c r="K1922" s="14">
        <v>-104359.59</v>
      </c>
    </row>
    <row r="1923" spans="2:11" x14ac:dyDescent="0.25">
      <c r="B1923" t="s">
        <v>17791</v>
      </c>
      <c r="C1923" t="s">
        <v>17792</v>
      </c>
      <c r="D1923" t="s">
        <v>6666</v>
      </c>
      <c r="E1923" t="s">
        <v>13622</v>
      </c>
      <c r="F1923" s="1" t="s">
        <v>6667</v>
      </c>
      <c r="G1923" s="70">
        <v>41761</v>
      </c>
      <c r="H1923" t="s">
        <v>4828</v>
      </c>
      <c r="I1923" t="s">
        <v>16033</v>
      </c>
      <c r="J1923" s="15">
        <v>-33617.69</v>
      </c>
      <c r="K1923" s="14">
        <v>-33617.69</v>
      </c>
    </row>
    <row r="1924" spans="2:11" x14ac:dyDescent="0.25">
      <c r="B1924" t="s">
        <v>17791</v>
      </c>
      <c r="C1924" t="s">
        <v>17792</v>
      </c>
      <c r="D1924" t="s">
        <v>5168</v>
      </c>
      <c r="E1924" t="s">
        <v>13126</v>
      </c>
      <c r="F1924" s="1" t="s">
        <v>5169</v>
      </c>
      <c r="G1924" s="70">
        <v>41761</v>
      </c>
      <c r="H1924" t="s">
        <v>4519</v>
      </c>
      <c r="I1924" t="s">
        <v>16012</v>
      </c>
      <c r="J1924" s="15">
        <v>-31795.23</v>
      </c>
      <c r="K1924" s="14">
        <v>-31795.23</v>
      </c>
    </row>
    <row r="1925" spans="2:11" x14ac:dyDescent="0.25">
      <c r="B1925" t="s">
        <v>17791</v>
      </c>
      <c r="C1925" t="s">
        <v>17792</v>
      </c>
      <c r="D1925" t="s">
        <v>6365</v>
      </c>
      <c r="E1925" t="s">
        <v>13520</v>
      </c>
      <c r="F1925" s="1" t="s">
        <v>6366</v>
      </c>
      <c r="G1925" s="70">
        <v>41761</v>
      </c>
      <c r="H1925" t="s">
        <v>4828</v>
      </c>
      <c r="I1925" t="s">
        <v>16007</v>
      </c>
      <c r="J1925" s="15">
        <v>-27180.26</v>
      </c>
      <c r="K1925" s="14">
        <v>-27180.26</v>
      </c>
    </row>
    <row r="1926" spans="2:11" x14ac:dyDescent="0.25">
      <c r="B1926" t="s">
        <v>17791</v>
      </c>
      <c r="C1926" t="s">
        <v>17792</v>
      </c>
      <c r="D1926" t="s">
        <v>6121</v>
      </c>
      <c r="E1926" t="s">
        <v>13437</v>
      </c>
      <c r="F1926" s="1" t="s">
        <v>6123</v>
      </c>
      <c r="G1926" s="70">
        <v>41761</v>
      </c>
      <c r="H1926" t="s">
        <v>6122</v>
      </c>
      <c r="I1926" t="s">
        <v>16032</v>
      </c>
      <c r="J1926" s="15">
        <v>-57591.360000000001</v>
      </c>
      <c r="K1926" s="14">
        <v>-57591.360000000001</v>
      </c>
    </row>
    <row r="1927" spans="2:11" x14ac:dyDescent="0.25">
      <c r="B1927" t="s">
        <v>17791</v>
      </c>
      <c r="C1927" t="s">
        <v>17792</v>
      </c>
      <c r="D1927" t="s">
        <v>5585</v>
      </c>
      <c r="E1927" t="s">
        <v>13260</v>
      </c>
      <c r="F1927" s="1" t="s">
        <v>5586</v>
      </c>
      <c r="G1927" s="70">
        <v>41761</v>
      </c>
      <c r="H1927" t="s">
        <v>4828</v>
      </c>
      <c r="I1927" t="s">
        <v>16031</v>
      </c>
      <c r="J1927" s="15">
        <v>-34794.78</v>
      </c>
      <c r="K1927" s="14">
        <v>-34794.78</v>
      </c>
    </row>
    <row r="1928" spans="2:11" x14ac:dyDescent="0.25">
      <c r="B1928" t="s">
        <v>17791</v>
      </c>
      <c r="C1928" t="s">
        <v>17792</v>
      </c>
      <c r="D1928" t="s">
        <v>6288</v>
      </c>
      <c r="E1928" t="s">
        <v>13494</v>
      </c>
      <c r="F1928" s="1" t="s">
        <v>6289</v>
      </c>
      <c r="G1928" s="70">
        <v>41761</v>
      </c>
      <c r="H1928" t="s">
        <v>4828</v>
      </c>
      <c r="I1928" t="s">
        <v>16027</v>
      </c>
      <c r="J1928" s="15">
        <v>-34194.870000000003</v>
      </c>
      <c r="K1928" s="14">
        <v>-34194.870000000003</v>
      </c>
    </row>
    <row r="1929" spans="2:11" x14ac:dyDescent="0.25">
      <c r="B1929" t="s">
        <v>17791</v>
      </c>
      <c r="C1929" t="s">
        <v>17792</v>
      </c>
      <c r="D1929" t="s">
        <v>4685</v>
      </c>
      <c r="E1929" t="s">
        <v>12976</v>
      </c>
      <c r="F1929" s="1" t="s">
        <v>4686</v>
      </c>
      <c r="G1929" s="70">
        <v>41761</v>
      </c>
      <c r="H1929" t="s">
        <v>4519</v>
      </c>
      <c r="I1929" t="s">
        <v>16000</v>
      </c>
      <c r="J1929" s="15">
        <v>-69589.56</v>
      </c>
      <c r="K1929" s="14">
        <v>-69589.56</v>
      </c>
    </row>
    <row r="1930" spans="2:11" x14ac:dyDescent="0.25">
      <c r="B1930" t="s">
        <v>17791</v>
      </c>
      <c r="C1930" t="s">
        <v>17792</v>
      </c>
      <c r="D1930" t="s">
        <v>6715</v>
      </c>
      <c r="E1930" t="s">
        <v>13638</v>
      </c>
      <c r="F1930" s="1" t="s">
        <v>6716</v>
      </c>
      <c r="G1930" s="70">
        <v>41761</v>
      </c>
      <c r="H1930" t="s">
        <v>4828</v>
      </c>
      <c r="I1930" t="s">
        <v>15998</v>
      </c>
      <c r="J1930" s="15">
        <v>-28795.68</v>
      </c>
      <c r="K1930" s="14">
        <v>-28795.68</v>
      </c>
    </row>
    <row r="1931" spans="2:11" x14ac:dyDescent="0.25">
      <c r="B1931" t="s">
        <v>17791</v>
      </c>
      <c r="C1931" t="s">
        <v>17792</v>
      </c>
      <c r="D1931" t="s">
        <v>6588</v>
      </c>
      <c r="E1931" t="s">
        <v>13596</v>
      </c>
      <c r="F1931" s="1" t="s">
        <v>6589</v>
      </c>
      <c r="G1931" s="70">
        <v>41761</v>
      </c>
      <c r="H1931" t="s">
        <v>4828</v>
      </c>
      <c r="I1931" t="s">
        <v>15991</v>
      </c>
      <c r="J1931" s="15">
        <v>-28195.77</v>
      </c>
      <c r="K1931" s="14">
        <v>-28195.77</v>
      </c>
    </row>
    <row r="1932" spans="2:11" x14ac:dyDescent="0.25">
      <c r="B1932" t="s">
        <v>17791</v>
      </c>
      <c r="C1932" t="s">
        <v>17792</v>
      </c>
      <c r="D1932" t="s">
        <v>6498</v>
      </c>
      <c r="E1932" t="s">
        <v>13567</v>
      </c>
      <c r="F1932" s="1" t="s">
        <v>6499</v>
      </c>
      <c r="G1932" s="70">
        <v>41761</v>
      </c>
      <c r="H1932" t="s">
        <v>4828</v>
      </c>
      <c r="I1932" t="s">
        <v>15997</v>
      </c>
      <c r="J1932" s="15">
        <v>-55191.72</v>
      </c>
      <c r="K1932" s="14">
        <v>-55191.72</v>
      </c>
    </row>
    <row r="1933" spans="2:11" x14ac:dyDescent="0.25">
      <c r="B1933" t="s">
        <v>17791</v>
      </c>
      <c r="C1933" t="s">
        <v>17792</v>
      </c>
      <c r="D1933" t="s">
        <v>5231</v>
      </c>
      <c r="E1933" t="s">
        <v>13147</v>
      </c>
      <c r="F1933" s="1" t="s">
        <v>5233</v>
      </c>
      <c r="G1933" s="70">
        <v>41765</v>
      </c>
      <c r="H1933" t="s">
        <v>5232</v>
      </c>
      <c r="I1933" t="s">
        <v>16068</v>
      </c>
      <c r="J1933" s="15">
        <v>-56391.54</v>
      </c>
      <c r="K1933" s="14">
        <v>-56391.54</v>
      </c>
    </row>
    <row r="1934" spans="2:11" x14ac:dyDescent="0.25">
      <c r="B1934" t="s">
        <v>17791</v>
      </c>
      <c r="C1934" t="s">
        <v>17792</v>
      </c>
      <c r="D1934" t="s">
        <v>5939</v>
      </c>
      <c r="E1934" t="s">
        <v>13377</v>
      </c>
      <c r="F1934" s="1" t="s">
        <v>5941</v>
      </c>
      <c r="G1934" s="70">
        <v>41765</v>
      </c>
      <c r="H1934" t="s">
        <v>5940</v>
      </c>
      <c r="I1934" t="s">
        <v>16067</v>
      </c>
      <c r="J1934" s="15">
        <v>-48030.96</v>
      </c>
      <c r="K1934" s="14">
        <v>-48030.96</v>
      </c>
    </row>
    <row r="1935" spans="2:11" x14ac:dyDescent="0.25">
      <c r="B1935" t="s">
        <v>17738</v>
      </c>
      <c r="C1935" t="s">
        <v>17739</v>
      </c>
      <c r="D1935" t="s">
        <v>1651</v>
      </c>
      <c r="E1935" t="s">
        <v>12439</v>
      </c>
      <c r="F1935" s="1" t="s">
        <v>1653</v>
      </c>
      <c r="G1935" s="70">
        <v>41765</v>
      </c>
      <c r="H1935" t="s">
        <v>1652</v>
      </c>
      <c r="I1935" t="s">
        <v>1652</v>
      </c>
      <c r="J1935" s="15">
        <v>-23000</v>
      </c>
      <c r="K1935" s="14">
        <v>-23000</v>
      </c>
    </row>
    <row r="1936" spans="2:11" x14ac:dyDescent="0.25">
      <c r="B1936" t="s">
        <v>17791</v>
      </c>
      <c r="C1936" t="s">
        <v>17792</v>
      </c>
      <c r="D1936" t="s">
        <v>5079</v>
      </c>
      <c r="E1936" t="s">
        <v>13099</v>
      </c>
      <c r="F1936" s="1" t="s">
        <v>5081</v>
      </c>
      <c r="G1936" s="70">
        <v>41765</v>
      </c>
      <c r="H1936" t="s">
        <v>5080</v>
      </c>
      <c r="I1936" t="s">
        <v>16064</v>
      </c>
      <c r="J1936" s="15">
        <v>-56391.54</v>
      </c>
      <c r="K1936" s="14">
        <v>-56391.54</v>
      </c>
    </row>
    <row r="1937" spans="2:11" x14ac:dyDescent="0.25">
      <c r="B1937" t="s">
        <v>17791</v>
      </c>
      <c r="C1937" t="s">
        <v>17792</v>
      </c>
      <c r="D1937" t="s">
        <v>6459</v>
      </c>
      <c r="E1937" t="s">
        <v>13553</v>
      </c>
      <c r="F1937" s="1" t="s">
        <v>6461</v>
      </c>
      <c r="G1937" s="70">
        <v>41765</v>
      </c>
      <c r="H1937" t="s">
        <v>6460</v>
      </c>
      <c r="I1937" t="s">
        <v>16039</v>
      </c>
      <c r="J1937" s="15">
        <v>-22772.75</v>
      </c>
      <c r="K1937" s="14">
        <v>-22772.75</v>
      </c>
    </row>
    <row r="1938" spans="2:11" x14ac:dyDescent="0.25">
      <c r="B1938" t="s">
        <v>17791</v>
      </c>
      <c r="C1938" t="s">
        <v>17792</v>
      </c>
      <c r="D1938" t="s">
        <v>6335</v>
      </c>
      <c r="E1938" t="s">
        <v>13510</v>
      </c>
      <c r="F1938" s="1" t="s">
        <v>6337</v>
      </c>
      <c r="G1938" s="70">
        <v>41765</v>
      </c>
      <c r="H1938" t="s">
        <v>6336</v>
      </c>
      <c r="I1938" t="s">
        <v>16065</v>
      </c>
      <c r="J1938" s="15">
        <v>-28795.68</v>
      </c>
      <c r="K1938" s="14">
        <v>-28795.68</v>
      </c>
    </row>
    <row r="1939" spans="2:11" x14ac:dyDescent="0.25">
      <c r="B1939" t="s">
        <v>17791</v>
      </c>
      <c r="C1939" t="s">
        <v>17792</v>
      </c>
      <c r="D1939" t="s">
        <v>4922</v>
      </c>
      <c r="E1939" t="s">
        <v>13052</v>
      </c>
      <c r="F1939" s="1" t="s">
        <v>4924</v>
      </c>
      <c r="G1939" s="70">
        <v>41765</v>
      </c>
      <c r="H1939" t="s">
        <v>4923</v>
      </c>
      <c r="I1939" t="s">
        <v>16066</v>
      </c>
      <c r="J1939" s="15">
        <v>-76280.44</v>
      </c>
      <c r="K1939" s="14">
        <v>-76280.44</v>
      </c>
    </row>
    <row r="1940" spans="2:11" x14ac:dyDescent="0.25">
      <c r="B1940" t="s">
        <v>17791</v>
      </c>
      <c r="C1940" t="s">
        <v>17792</v>
      </c>
      <c r="D1940" t="s">
        <v>7950</v>
      </c>
      <c r="E1940" t="s">
        <v>13829</v>
      </c>
      <c r="F1940" s="1" t="s">
        <v>7952</v>
      </c>
      <c r="G1940" s="70">
        <v>41765</v>
      </c>
      <c r="H1940" t="s">
        <v>7951</v>
      </c>
      <c r="I1940" t="s">
        <v>16062</v>
      </c>
      <c r="J1940" s="15">
        <v>-58791.18</v>
      </c>
      <c r="K1940" s="14">
        <v>-58791.18</v>
      </c>
    </row>
    <row r="1941" spans="2:11" x14ac:dyDescent="0.25">
      <c r="B1941" t="s">
        <v>17791</v>
      </c>
      <c r="C1941" t="s">
        <v>17792</v>
      </c>
      <c r="D1941" t="s">
        <v>4839</v>
      </c>
      <c r="E1941" t="s">
        <v>13024</v>
      </c>
      <c r="F1941" s="1" t="s">
        <v>4841</v>
      </c>
      <c r="G1941" s="70">
        <v>41765</v>
      </c>
      <c r="H1941" t="s">
        <v>4840</v>
      </c>
      <c r="I1941" t="s">
        <v>16063</v>
      </c>
      <c r="J1941" s="15">
        <v>-56391.54</v>
      </c>
      <c r="K1941" s="14">
        <v>-56391.54</v>
      </c>
    </row>
    <row r="1942" spans="2:11" x14ac:dyDescent="0.25">
      <c r="B1942" t="s">
        <v>17791</v>
      </c>
      <c r="C1942" t="s">
        <v>17792</v>
      </c>
      <c r="D1942" t="s">
        <v>6163</v>
      </c>
      <c r="E1942" t="s">
        <v>13451</v>
      </c>
      <c r="F1942" s="1" t="s">
        <v>6165</v>
      </c>
      <c r="G1942" s="70">
        <v>41765</v>
      </c>
      <c r="H1942" t="s">
        <v>6164</v>
      </c>
      <c r="I1942" t="s">
        <v>16057</v>
      </c>
      <c r="J1942" s="15">
        <v>-34194.870000000003</v>
      </c>
      <c r="K1942" s="14">
        <v>-34194.870000000003</v>
      </c>
    </row>
    <row r="1943" spans="2:11" x14ac:dyDescent="0.25">
      <c r="B1943" t="s">
        <v>17791</v>
      </c>
      <c r="C1943" t="s">
        <v>17792</v>
      </c>
      <c r="D1943" t="s">
        <v>6489</v>
      </c>
      <c r="E1943" t="s">
        <v>13564</v>
      </c>
      <c r="F1943" s="1" t="s">
        <v>6491</v>
      </c>
      <c r="G1943" s="70">
        <v>41765</v>
      </c>
      <c r="H1943" t="s">
        <v>6490</v>
      </c>
      <c r="I1943" t="s">
        <v>16044</v>
      </c>
      <c r="J1943" s="15">
        <v>-69589.56</v>
      </c>
      <c r="K1943" s="14">
        <v>-69589.56</v>
      </c>
    </row>
    <row r="1944" spans="2:11" x14ac:dyDescent="0.25">
      <c r="B1944" t="s">
        <v>17575</v>
      </c>
      <c r="C1944" t="s">
        <v>17576</v>
      </c>
      <c r="D1944" t="s">
        <v>10512</v>
      </c>
      <c r="E1944" t="s">
        <v>14461</v>
      </c>
      <c r="F1944" s="1" t="s">
        <v>10514</v>
      </c>
      <c r="G1944" s="70">
        <v>41765</v>
      </c>
      <c r="H1944" t="s">
        <v>10513</v>
      </c>
      <c r="I1944" t="s">
        <v>10513</v>
      </c>
      <c r="J1944" s="15">
        <v>-1475910</v>
      </c>
      <c r="K1944" s="14">
        <v>-1475910</v>
      </c>
    </row>
    <row r="1945" spans="2:11" x14ac:dyDescent="0.25">
      <c r="B1945" t="s">
        <v>17791</v>
      </c>
      <c r="C1945" t="s">
        <v>17792</v>
      </c>
      <c r="D1945" t="s">
        <v>6015</v>
      </c>
      <c r="E1945" t="s">
        <v>13403</v>
      </c>
      <c r="F1945" s="1" t="s">
        <v>6017</v>
      </c>
      <c r="G1945" s="70">
        <v>41765</v>
      </c>
      <c r="H1945" t="s">
        <v>6016</v>
      </c>
      <c r="I1945" t="s">
        <v>16043</v>
      </c>
      <c r="J1945" s="15">
        <v>-43890.36</v>
      </c>
      <c r="K1945" s="14">
        <v>-43890.36</v>
      </c>
    </row>
    <row r="1946" spans="2:11" x14ac:dyDescent="0.25">
      <c r="B1946" t="s">
        <v>17791</v>
      </c>
      <c r="C1946" t="s">
        <v>17792</v>
      </c>
      <c r="D1946" t="s">
        <v>5892</v>
      </c>
      <c r="E1946" t="s">
        <v>13362</v>
      </c>
      <c r="F1946" s="1" t="s">
        <v>5894</v>
      </c>
      <c r="G1946" s="70">
        <v>41765</v>
      </c>
      <c r="H1946" t="s">
        <v>5893</v>
      </c>
      <c r="I1946" t="s">
        <v>16045</v>
      </c>
      <c r="J1946" s="15">
        <v>-28195.77</v>
      </c>
      <c r="K1946" s="14">
        <v>-28195.77</v>
      </c>
    </row>
    <row r="1947" spans="2:11" x14ac:dyDescent="0.25">
      <c r="B1947" t="s">
        <v>17791</v>
      </c>
      <c r="C1947" t="s">
        <v>17792</v>
      </c>
      <c r="D1947" t="s">
        <v>5427</v>
      </c>
      <c r="E1947" t="s">
        <v>13211</v>
      </c>
      <c r="F1947" s="1" t="s">
        <v>5429</v>
      </c>
      <c r="G1947" s="70">
        <v>41765</v>
      </c>
      <c r="H1947" t="s">
        <v>5428</v>
      </c>
      <c r="I1947" t="s">
        <v>16051</v>
      </c>
      <c r="J1947" s="15">
        <v>-31195.32</v>
      </c>
      <c r="K1947" s="14">
        <v>-31195.32</v>
      </c>
    </row>
    <row r="1948" spans="2:11" x14ac:dyDescent="0.25">
      <c r="B1948" t="s">
        <v>17791</v>
      </c>
      <c r="C1948" t="s">
        <v>17792</v>
      </c>
      <c r="D1948" t="s">
        <v>6576</v>
      </c>
      <c r="E1948" t="s">
        <v>13592</v>
      </c>
      <c r="F1948" s="1" t="s">
        <v>6578</v>
      </c>
      <c r="G1948" s="70">
        <v>41765</v>
      </c>
      <c r="H1948" t="s">
        <v>6577</v>
      </c>
      <c r="I1948" t="s">
        <v>16061</v>
      </c>
      <c r="J1948" s="15">
        <v>-22773.3</v>
      </c>
      <c r="K1948" s="14">
        <v>-22773.3</v>
      </c>
    </row>
    <row r="1949" spans="2:11" x14ac:dyDescent="0.25">
      <c r="B1949" t="s">
        <v>17791</v>
      </c>
      <c r="C1949" t="s">
        <v>17792</v>
      </c>
      <c r="D1949" t="s">
        <v>6249</v>
      </c>
      <c r="E1949" t="s">
        <v>13480</v>
      </c>
      <c r="F1949" s="1" t="s">
        <v>6251</v>
      </c>
      <c r="G1949" s="70">
        <v>41765</v>
      </c>
      <c r="H1949" t="s">
        <v>6250</v>
      </c>
      <c r="I1949" t="s">
        <v>16037</v>
      </c>
      <c r="J1949" s="15">
        <v>-69589.56</v>
      </c>
      <c r="K1949" s="14">
        <v>-69589.56</v>
      </c>
    </row>
    <row r="1950" spans="2:11" x14ac:dyDescent="0.25">
      <c r="B1950" t="s">
        <v>17791</v>
      </c>
      <c r="C1950" t="s">
        <v>17792</v>
      </c>
      <c r="D1950" t="s">
        <v>6036</v>
      </c>
      <c r="E1950" t="s">
        <v>13410</v>
      </c>
      <c r="F1950" s="1" t="s">
        <v>6038</v>
      </c>
      <c r="G1950" s="70">
        <v>41765</v>
      </c>
      <c r="H1950" t="s">
        <v>6037</v>
      </c>
      <c r="I1950" t="s">
        <v>16054</v>
      </c>
      <c r="J1950" s="15">
        <v>-68389.740000000005</v>
      </c>
      <c r="K1950" s="14">
        <v>-68389.740000000005</v>
      </c>
    </row>
    <row r="1951" spans="2:11" x14ac:dyDescent="0.25">
      <c r="B1951" t="s">
        <v>17791</v>
      </c>
      <c r="C1951" t="s">
        <v>17792</v>
      </c>
      <c r="D1951" t="s">
        <v>5830</v>
      </c>
      <c r="E1951" t="s">
        <v>13340</v>
      </c>
      <c r="F1951" s="1" t="s">
        <v>5832</v>
      </c>
      <c r="G1951" s="70">
        <v>41765</v>
      </c>
      <c r="H1951" t="s">
        <v>5831</v>
      </c>
      <c r="I1951" t="s">
        <v>16060</v>
      </c>
      <c r="J1951" s="15">
        <v>-64790.28</v>
      </c>
      <c r="K1951" s="14">
        <v>-64790.28</v>
      </c>
    </row>
    <row r="1952" spans="2:11" x14ac:dyDescent="0.25">
      <c r="B1952" t="s">
        <v>17791</v>
      </c>
      <c r="C1952" t="s">
        <v>17792</v>
      </c>
      <c r="D1952" t="s">
        <v>6539</v>
      </c>
      <c r="E1952" t="s">
        <v>13581</v>
      </c>
      <c r="F1952" s="1" t="s">
        <v>6541</v>
      </c>
      <c r="G1952" s="70">
        <v>41765</v>
      </c>
      <c r="H1952" t="s">
        <v>6540</v>
      </c>
      <c r="I1952" t="s">
        <v>16055</v>
      </c>
      <c r="J1952" s="15">
        <v>-28195.77</v>
      </c>
      <c r="K1952" s="14">
        <v>-28195.77</v>
      </c>
    </row>
    <row r="1953" spans="2:11" x14ac:dyDescent="0.25">
      <c r="B1953" t="s">
        <v>17791</v>
      </c>
      <c r="C1953" t="s">
        <v>17792</v>
      </c>
      <c r="D1953" t="s">
        <v>6642</v>
      </c>
      <c r="E1953" t="s">
        <v>13614</v>
      </c>
      <c r="F1953" s="1" t="s">
        <v>6644</v>
      </c>
      <c r="G1953" s="70">
        <v>41765</v>
      </c>
      <c r="H1953" t="s">
        <v>6643</v>
      </c>
      <c r="I1953" t="s">
        <v>16053</v>
      </c>
      <c r="J1953" s="15">
        <v>-56391.54</v>
      </c>
      <c r="K1953" s="14">
        <v>-56391.54</v>
      </c>
    </row>
    <row r="1954" spans="2:11" x14ac:dyDescent="0.25">
      <c r="B1954" t="s">
        <v>17791</v>
      </c>
      <c r="C1954" t="s">
        <v>17792</v>
      </c>
      <c r="D1954" t="s">
        <v>6359</v>
      </c>
      <c r="E1954" t="s">
        <v>13518</v>
      </c>
      <c r="F1954" s="1" t="s">
        <v>6361</v>
      </c>
      <c r="G1954" s="70">
        <v>41765</v>
      </c>
      <c r="H1954" t="s">
        <v>6360</v>
      </c>
      <c r="I1954" t="s">
        <v>16059</v>
      </c>
      <c r="J1954" s="15">
        <v>-31195.32</v>
      </c>
      <c r="K1954" s="14">
        <v>-31195.32</v>
      </c>
    </row>
    <row r="1955" spans="2:11" x14ac:dyDescent="0.25">
      <c r="B1955" t="s">
        <v>17791</v>
      </c>
      <c r="C1955" t="s">
        <v>17792</v>
      </c>
      <c r="D1955" t="s">
        <v>6492</v>
      </c>
      <c r="E1955" t="s">
        <v>13565</v>
      </c>
      <c r="F1955" s="1" t="s">
        <v>6494</v>
      </c>
      <c r="G1955" s="70">
        <v>41765</v>
      </c>
      <c r="H1955" t="s">
        <v>6493</v>
      </c>
      <c r="I1955" t="s">
        <v>16056</v>
      </c>
      <c r="J1955" s="15">
        <v>-59991</v>
      </c>
      <c r="K1955" s="14">
        <v>-59991</v>
      </c>
    </row>
    <row r="1956" spans="2:11" x14ac:dyDescent="0.25">
      <c r="B1956" t="s">
        <v>17791</v>
      </c>
      <c r="C1956" t="s">
        <v>17792</v>
      </c>
      <c r="D1956" t="s">
        <v>6903</v>
      </c>
      <c r="E1956" t="s">
        <v>13700</v>
      </c>
      <c r="F1956" s="1" t="s">
        <v>6905</v>
      </c>
      <c r="G1956" s="70">
        <v>41765</v>
      </c>
      <c r="H1956" t="s">
        <v>6904</v>
      </c>
      <c r="I1956" t="s">
        <v>16041</v>
      </c>
      <c r="J1956" s="15">
        <v>-28195.77</v>
      </c>
      <c r="K1956" s="14">
        <v>-28195.77</v>
      </c>
    </row>
    <row r="1957" spans="2:11" x14ac:dyDescent="0.25">
      <c r="B1957" t="s">
        <v>17791</v>
      </c>
      <c r="C1957" t="s">
        <v>17792</v>
      </c>
      <c r="D1957" t="s">
        <v>7233</v>
      </c>
      <c r="E1957" t="s">
        <v>13760</v>
      </c>
      <c r="F1957" s="1" t="s">
        <v>7235</v>
      </c>
      <c r="G1957" s="70">
        <v>41765</v>
      </c>
      <c r="H1957" t="s">
        <v>7234</v>
      </c>
      <c r="I1957" t="s">
        <v>16052</v>
      </c>
      <c r="J1957" s="15">
        <v>-34194.870000000003</v>
      </c>
      <c r="K1957" s="14">
        <v>-34194.870000000003</v>
      </c>
    </row>
    <row r="1958" spans="2:11" x14ac:dyDescent="0.25">
      <c r="B1958" t="s">
        <v>17791</v>
      </c>
      <c r="C1958" t="s">
        <v>17792</v>
      </c>
      <c r="D1958" t="s">
        <v>4925</v>
      </c>
      <c r="E1958" t="s">
        <v>13053</v>
      </c>
      <c r="F1958" s="1" t="s">
        <v>4927</v>
      </c>
      <c r="G1958" s="70">
        <v>41765</v>
      </c>
      <c r="H1958" t="s">
        <v>4926</v>
      </c>
      <c r="I1958" t="s">
        <v>16047</v>
      </c>
      <c r="J1958" s="15">
        <v>-34794.78</v>
      </c>
      <c r="K1958" s="14">
        <v>-34794.78</v>
      </c>
    </row>
    <row r="1959" spans="2:11" x14ac:dyDescent="0.25">
      <c r="B1959" t="s">
        <v>17791</v>
      </c>
      <c r="C1959" t="s">
        <v>17792</v>
      </c>
      <c r="D1959" t="s">
        <v>5211</v>
      </c>
      <c r="E1959" t="s">
        <v>13141</v>
      </c>
      <c r="F1959" s="1" t="s">
        <v>5213</v>
      </c>
      <c r="G1959" s="70">
        <v>41765</v>
      </c>
      <c r="H1959" t="s">
        <v>5212</v>
      </c>
      <c r="I1959" t="s">
        <v>16058</v>
      </c>
      <c r="J1959" s="15">
        <v>-68389.740000000005</v>
      </c>
      <c r="K1959" s="14">
        <v>-68389.740000000005</v>
      </c>
    </row>
    <row r="1960" spans="2:11" x14ac:dyDescent="0.25">
      <c r="B1960" t="s">
        <v>17791</v>
      </c>
      <c r="C1960" t="s">
        <v>17792</v>
      </c>
      <c r="D1960" t="s">
        <v>7592</v>
      </c>
      <c r="E1960" t="s">
        <v>13796</v>
      </c>
      <c r="F1960" s="1" t="s">
        <v>7594</v>
      </c>
      <c r="G1960" s="70">
        <v>41765</v>
      </c>
      <c r="H1960" t="s">
        <v>7593</v>
      </c>
      <c r="I1960" t="s">
        <v>16046</v>
      </c>
      <c r="J1960" s="15">
        <v>-34194.870000000003</v>
      </c>
      <c r="K1960" s="14">
        <v>-34194.870000000003</v>
      </c>
    </row>
    <row r="1961" spans="2:11" x14ac:dyDescent="0.25">
      <c r="B1961" t="s">
        <v>17791</v>
      </c>
      <c r="C1961" t="s">
        <v>17792</v>
      </c>
      <c r="D1961" t="s">
        <v>5579</v>
      </c>
      <c r="E1961" t="s">
        <v>13258</v>
      </c>
      <c r="F1961" s="1" t="s">
        <v>5581</v>
      </c>
      <c r="G1961" s="70">
        <v>41765</v>
      </c>
      <c r="H1961" t="s">
        <v>5580</v>
      </c>
      <c r="I1961" t="s">
        <v>16040</v>
      </c>
      <c r="J1961" s="15">
        <v>-40770.39</v>
      </c>
      <c r="K1961" s="14">
        <v>-40770.39</v>
      </c>
    </row>
    <row r="1962" spans="2:11" x14ac:dyDescent="0.25">
      <c r="B1962" t="s">
        <v>17791</v>
      </c>
      <c r="C1962" t="s">
        <v>17792</v>
      </c>
      <c r="D1962" t="s">
        <v>5883</v>
      </c>
      <c r="E1962" t="s">
        <v>13359</v>
      </c>
      <c r="F1962" s="1" t="s">
        <v>5885</v>
      </c>
      <c r="G1962" s="70">
        <v>41765</v>
      </c>
      <c r="H1962" t="s">
        <v>5884</v>
      </c>
      <c r="I1962" t="s">
        <v>16038</v>
      </c>
      <c r="J1962" s="15">
        <v>-67189.919999999998</v>
      </c>
      <c r="K1962" s="14">
        <v>-67189.919999999998</v>
      </c>
    </row>
    <row r="1963" spans="2:11" x14ac:dyDescent="0.25">
      <c r="B1963" t="s">
        <v>17791</v>
      </c>
      <c r="C1963" t="s">
        <v>17792</v>
      </c>
      <c r="D1963" t="s">
        <v>6764</v>
      </c>
      <c r="E1963" t="s">
        <v>13653</v>
      </c>
      <c r="F1963" s="1" t="s">
        <v>6766</v>
      </c>
      <c r="G1963" s="70">
        <v>41765</v>
      </c>
      <c r="H1963" t="s">
        <v>6765</v>
      </c>
      <c r="I1963" t="s">
        <v>16042</v>
      </c>
      <c r="J1963" s="15">
        <v>-69589.56</v>
      </c>
      <c r="K1963" s="14">
        <v>-69589.56</v>
      </c>
    </row>
    <row r="1964" spans="2:11" x14ac:dyDescent="0.25">
      <c r="B1964" t="s">
        <v>17738</v>
      </c>
      <c r="C1964" t="s">
        <v>17739</v>
      </c>
      <c r="D1964" t="s">
        <v>1346</v>
      </c>
      <c r="E1964" t="s">
        <v>12398</v>
      </c>
      <c r="F1964" s="1" t="s">
        <v>1352</v>
      </c>
      <c r="G1964" s="70">
        <v>41765</v>
      </c>
      <c r="H1964" t="s">
        <v>1351</v>
      </c>
      <c r="I1964" t="s">
        <v>1351</v>
      </c>
      <c r="J1964" s="15">
        <v>-246400</v>
      </c>
      <c r="K1964" s="14">
        <v>-246400</v>
      </c>
    </row>
    <row r="1965" spans="2:11" x14ac:dyDescent="0.25">
      <c r="B1965" t="s">
        <v>17791</v>
      </c>
      <c r="C1965" t="s">
        <v>17792</v>
      </c>
      <c r="D1965" t="s">
        <v>5924</v>
      </c>
      <c r="E1965" t="s">
        <v>13372</v>
      </c>
      <c r="F1965" s="1" t="s">
        <v>5926</v>
      </c>
      <c r="G1965" s="70">
        <v>41765</v>
      </c>
      <c r="H1965" t="s">
        <v>5925</v>
      </c>
      <c r="I1965" t="s">
        <v>16050</v>
      </c>
      <c r="J1965" s="15">
        <v>-69589.56</v>
      </c>
      <c r="K1965" s="14">
        <v>-69589.56</v>
      </c>
    </row>
    <row r="1966" spans="2:11" x14ac:dyDescent="0.25">
      <c r="B1966" t="s">
        <v>17791</v>
      </c>
      <c r="C1966" t="s">
        <v>17792</v>
      </c>
      <c r="D1966" t="s">
        <v>7027</v>
      </c>
      <c r="E1966" t="s">
        <v>13743</v>
      </c>
      <c r="F1966" s="1" t="s">
        <v>7029</v>
      </c>
      <c r="G1966" s="70">
        <v>41765</v>
      </c>
      <c r="H1966" t="s">
        <v>7028</v>
      </c>
      <c r="I1966" t="s">
        <v>16049</v>
      </c>
      <c r="J1966" s="15">
        <v>-55191.72</v>
      </c>
      <c r="K1966" s="14">
        <v>-55191.72</v>
      </c>
    </row>
    <row r="1967" spans="2:11" x14ac:dyDescent="0.25">
      <c r="B1967" t="s">
        <v>17575</v>
      </c>
      <c r="C1967" t="s">
        <v>17576</v>
      </c>
      <c r="D1967" t="s">
        <v>10453</v>
      </c>
      <c r="E1967" t="s">
        <v>14448</v>
      </c>
      <c r="F1967" s="1" t="s">
        <v>10457</v>
      </c>
      <c r="G1967" s="70">
        <v>41765</v>
      </c>
      <c r="H1967" t="s">
        <v>10456</v>
      </c>
      <c r="I1967" t="s">
        <v>16048</v>
      </c>
      <c r="J1967" s="15">
        <v>-548963.80000000005</v>
      </c>
      <c r="K1967" s="14">
        <v>-548963.80000000005</v>
      </c>
    </row>
    <row r="1968" spans="2:11" x14ac:dyDescent="0.25">
      <c r="B1968" t="s">
        <v>17575</v>
      </c>
      <c r="C1968" t="s">
        <v>17576</v>
      </c>
      <c r="D1968" t="s">
        <v>8715</v>
      </c>
      <c r="E1968" t="s">
        <v>13972</v>
      </c>
      <c r="F1968" s="1" t="s">
        <v>8717</v>
      </c>
      <c r="G1968" s="70">
        <v>41766</v>
      </c>
      <c r="H1968" t="s">
        <v>8716</v>
      </c>
      <c r="I1968" t="s">
        <v>16071</v>
      </c>
      <c r="J1968" s="15">
        <v>-43660</v>
      </c>
      <c r="K1968" s="14">
        <v>-43660</v>
      </c>
    </row>
    <row r="1969" spans="2:11" x14ac:dyDescent="0.25">
      <c r="B1969" t="s">
        <v>17791</v>
      </c>
      <c r="C1969" t="s">
        <v>17792</v>
      </c>
      <c r="D1969" t="s">
        <v>5560</v>
      </c>
      <c r="E1969" t="s">
        <v>13252</v>
      </c>
      <c r="F1969" s="1" t="s">
        <v>5562</v>
      </c>
      <c r="G1969" s="70">
        <v>41766</v>
      </c>
      <c r="H1969" t="s">
        <v>5561</v>
      </c>
      <c r="I1969" t="s">
        <v>16072</v>
      </c>
      <c r="J1969" s="15">
        <v>-68389.740000000005</v>
      </c>
      <c r="K1969" s="14">
        <v>-68389.740000000005</v>
      </c>
    </row>
    <row r="1970" spans="2:11" x14ac:dyDescent="0.25">
      <c r="B1970" t="s">
        <v>17575</v>
      </c>
      <c r="C1970" t="s">
        <v>17576</v>
      </c>
      <c r="D1970" t="s">
        <v>8683</v>
      </c>
      <c r="E1970" t="s">
        <v>13964</v>
      </c>
      <c r="F1970" s="1" t="s">
        <v>8685</v>
      </c>
      <c r="G1970" s="70">
        <v>41766</v>
      </c>
      <c r="H1970" t="s">
        <v>8684</v>
      </c>
      <c r="I1970" t="s">
        <v>16069</v>
      </c>
      <c r="J1970" s="15">
        <v>-28320</v>
      </c>
      <c r="K1970" s="14">
        <v>-28320</v>
      </c>
    </row>
    <row r="1971" spans="2:11" x14ac:dyDescent="0.25">
      <c r="B1971" t="s">
        <v>17738</v>
      </c>
      <c r="C1971" t="s">
        <v>17739</v>
      </c>
      <c r="D1971" t="s">
        <v>1346</v>
      </c>
      <c r="E1971" t="s">
        <v>12398</v>
      </c>
      <c r="F1971" s="1" t="s">
        <v>1354</v>
      </c>
      <c r="G1971" s="70">
        <v>41766</v>
      </c>
      <c r="H1971" t="s">
        <v>1353</v>
      </c>
      <c r="I1971" t="s">
        <v>1353</v>
      </c>
      <c r="J1971" s="15">
        <v>-127600</v>
      </c>
      <c r="K1971" s="14">
        <v>-127600</v>
      </c>
    </row>
    <row r="1972" spans="2:11" x14ac:dyDescent="0.25">
      <c r="B1972" t="s">
        <v>17791</v>
      </c>
      <c r="C1972" t="s">
        <v>17792</v>
      </c>
      <c r="D1972" t="s">
        <v>5748</v>
      </c>
      <c r="E1972" t="s">
        <v>13312</v>
      </c>
      <c r="F1972" s="1" t="s">
        <v>5750</v>
      </c>
      <c r="G1972" s="70">
        <v>41766</v>
      </c>
      <c r="H1972" t="s">
        <v>5749</v>
      </c>
      <c r="I1972" t="s">
        <v>16070</v>
      </c>
      <c r="J1972" s="15">
        <v>-28195.77</v>
      </c>
      <c r="K1972" s="14">
        <v>-28195.77</v>
      </c>
    </row>
    <row r="1973" spans="2:11" x14ac:dyDescent="0.25">
      <c r="B1973" t="s">
        <v>17575</v>
      </c>
      <c r="C1973" t="s">
        <v>17576</v>
      </c>
      <c r="D1973" t="s">
        <v>8948</v>
      </c>
      <c r="E1973" t="s">
        <v>14033</v>
      </c>
      <c r="F1973" s="1" t="s">
        <v>8950</v>
      </c>
      <c r="G1973" s="70">
        <v>41767</v>
      </c>
      <c r="H1973" t="s">
        <v>8949</v>
      </c>
      <c r="I1973" t="s">
        <v>16074</v>
      </c>
      <c r="J1973" s="15">
        <v>-20000</v>
      </c>
      <c r="K1973" s="14">
        <v>-20000</v>
      </c>
    </row>
    <row r="1974" spans="2:11" x14ac:dyDescent="0.25">
      <c r="B1974" t="s">
        <v>17738</v>
      </c>
      <c r="C1974" t="s">
        <v>17739</v>
      </c>
      <c r="D1974" t="s">
        <v>17952</v>
      </c>
      <c r="E1974" t="s">
        <v>17953</v>
      </c>
      <c r="F1974" s="1" t="s">
        <v>17963</v>
      </c>
      <c r="G1974" s="70">
        <v>41767</v>
      </c>
      <c r="H1974" t="s">
        <v>17964</v>
      </c>
      <c r="J1974" s="15">
        <v>-47200</v>
      </c>
      <c r="K1974" s="14">
        <v>-47200</v>
      </c>
    </row>
    <row r="1975" spans="2:11" x14ac:dyDescent="0.25">
      <c r="B1975" t="s">
        <v>17791</v>
      </c>
      <c r="C1975" t="s">
        <v>17792</v>
      </c>
      <c r="D1975" t="s">
        <v>1907</v>
      </c>
      <c r="E1975" t="s">
        <v>12481</v>
      </c>
      <c r="F1975" s="1" t="s">
        <v>3035</v>
      </c>
      <c r="G1975" s="70">
        <v>41767</v>
      </c>
      <c r="H1975" t="s">
        <v>3034</v>
      </c>
      <c r="I1975" t="s">
        <v>3034</v>
      </c>
      <c r="J1975" s="15">
        <v>-158120</v>
      </c>
      <c r="K1975" s="14">
        <v>-158120</v>
      </c>
    </row>
    <row r="1976" spans="2:11" x14ac:dyDescent="0.25">
      <c r="B1976" t="s">
        <v>17791</v>
      </c>
      <c r="C1976" t="s">
        <v>17792</v>
      </c>
      <c r="D1976" t="s">
        <v>7210</v>
      </c>
      <c r="E1976" t="s">
        <v>13756</v>
      </c>
      <c r="F1976" s="1" t="s">
        <v>7212</v>
      </c>
      <c r="G1976" s="70">
        <v>41767</v>
      </c>
      <c r="H1976" t="s">
        <v>7211</v>
      </c>
      <c r="I1976" t="s">
        <v>16075</v>
      </c>
      <c r="J1976" s="15">
        <v>-12500</v>
      </c>
      <c r="K1976" s="14">
        <v>-12500</v>
      </c>
    </row>
    <row r="1977" spans="2:11" x14ac:dyDescent="0.25">
      <c r="B1977" t="s">
        <v>17575</v>
      </c>
      <c r="C1977" t="s">
        <v>17576</v>
      </c>
      <c r="D1977" t="s">
        <v>8692</v>
      </c>
      <c r="E1977" t="s">
        <v>13967</v>
      </c>
      <c r="F1977" s="1" t="s">
        <v>8694</v>
      </c>
      <c r="G1977" s="70">
        <v>41767</v>
      </c>
      <c r="H1977" t="s">
        <v>8693</v>
      </c>
      <c r="I1977" t="s">
        <v>8693</v>
      </c>
      <c r="J1977" s="15">
        <v>-25000</v>
      </c>
      <c r="K1977" s="14">
        <v>-25000</v>
      </c>
    </row>
    <row r="1978" spans="2:11" x14ac:dyDescent="0.25">
      <c r="B1978" t="s">
        <v>17738</v>
      </c>
      <c r="C1978" t="s">
        <v>17739</v>
      </c>
      <c r="D1978" t="s">
        <v>842</v>
      </c>
      <c r="E1978" t="s">
        <v>12317</v>
      </c>
      <c r="F1978" s="1" t="s">
        <v>844</v>
      </c>
      <c r="G1978" s="70">
        <v>41767</v>
      </c>
      <c r="H1978" t="s">
        <v>843</v>
      </c>
      <c r="I1978" t="s">
        <v>16073</v>
      </c>
      <c r="J1978" s="15">
        <v>-101365.75</v>
      </c>
      <c r="K1978" s="14">
        <v>-101365.75</v>
      </c>
    </row>
    <row r="1979" spans="2:11" x14ac:dyDescent="0.25">
      <c r="B1979" t="s">
        <v>17791</v>
      </c>
      <c r="C1979" t="s">
        <v>17792</v>
      </c>
      <c r="D1979" t="s">
        <v>5853</v>
      </c>
      <c r="E1979" t="s">
        <v>13348</v>
      </c>
      <c r="F1979" s="1" t="s">
        <v>5855</v>
      </c>
      <c r="G1979" s="70">
        <v>41768</v>
      </c>
      <c r="H1979" t="s">
        <v>5854</v>
      </c>
      <c r="I1979" t="s">
        <v>16116</v>
      </c>
      <c r="J1979" s="15">
        <v>-28195.77</v>
      </c>
      <c r="K1979" s="14">
        <v>-28195.77</v>
      </c>
    </row>
    <row r="1980" spans="2:11" x14ac:dyDescent="0.25">
      <c r="B1980" t="s">
        <v>17791</v>
      </c>
      <c r="C1980" t="s">
        <v>17792</v>
      </c>
      <c r="D1980" t="s">
        <v>6823</v>
      </c>
      <c r="E1980" t="s">
        <v>13672</v>
      </c>
      <c r="F1980" s="1" t="s">
        <v>6825</v>
      </c>
      <c r="G1980" s="70">
        <v>41768</v>
      </c>
      <c r="H1980" t="s">
        <v>6824</v>
      </c>
      <c r="I1980" t="s">
        <v>16092</v>
      </c>
      <c r="J1980" s="15">
        <v>-33594.959999999999</v>
      </c>
      <c r="K1980" s="14">
        <v>-33594.959999999999</v>
      </c>
    </row>
    <row r="1981" spans="2:11" x14ac:dyDescent="0.25">
      <c r="B1981" t="s">
        <v>17791</v>
      </c>
      <c r="C1981" t="s">
        <v>17792</v>
      </c>
      <c r="D1981" t="s">
        <v>6299</v>
      </c>
      <c r="E1981" t="s">
        <v>13498</v>
      </c>
      <c r="F1981" s="1" t="s">
        <v>6301</v>
      </c>
      <c r="G1981" s="70">
        <v>41768</v>
      </c>
      <c r="H1981" t="s">
        <v>6300</v>
      </c>
      <c r="I1981" t="s">
        <v>16088</v>
      </c>
      <c r="J1981" s="15">
        <v>-48859.08</v>
      </c>
      <c r="K1981" s="14">
        <v>-48859.08</v>
      </c>
    </row>
    <row r="1982" spans="2:11" x14ac:dyDescent="0.25">
      <c r="B1982" t="s">
        <v>17791</v>
      </c>
      <c r="C1982" t="s">
        <v>17792</v>
      </c>
      <c r="D1982" t="s">
        <v>5869</v>
      </c>
      <c r="E1982" t="s">
        <v>13354</v>
      </c>
      <c r="F1982" s="1" t="s">
        <v>5871</v>
      </c>
      <c r="G1982" s="70">
        <v>41768</v>
      </c>
      <c r="H1982" t="s">
        <v>5870</v>
      </c>
      <c r="I1982" t="s">
        <v>16093</v>
      </c>
      <c r="J1982" s="15">
        <v>-34194.870000000003</v>
      </c>
      <c r="K1982" s="14">
        <v>-34194.870000000003</v>
      </c>
    </row>
    <row r="1983" spans="2:11" x14ac:dyDescent="0.25">
      <c r="B1983" t="s">
        <v>17791</v>
      </c>
      <c r="C1983" t="s">
        <v>17792</v>
      </c>
      <c r="D1983" t="s">
        <v>6979</v>
      </c>
      <c r="E1983" t="s">
        <v>13726</v>
      </c>
      <c r="F1983" s="1" t="s">
        <v>6981</v>
      </c>
      <c r="G1983" s="70">
        <v>41768</v>
      </c>
      <c r="H1983" t="s">
        <v>6980</v>
      </c>
      <c r="I1983" t="s">
        <v>16100</v>
      </c>
      <c r="J1983" s="15">
        <v>-34332.959999999999</v>
      </c>
      <c r="K1983" s="14">
        <v>-34332.959999999999</v>
      </c>
    </row>
    <row r="1984" spans="2:11" x14ac:dyDescent="0.25">
      <c r="B1984" t="s">
        <v>17791</v>
      </c>
      <c r="C1984" t="s">
        <v>17792</v>
      </c>
      <c r="D1984" t="s">
        <v>7009</v>
      </c>
      <c r="E1984" t="s">
        <v>13737</v>
      </c>
      <c r="F1984" s="1" t="s">
        <v>7011</v>
      </c>
      <c r="G1984" s="70">
        <v>41768</v>
      </c>
      <c r="H1984" t="s">
        <v>7010</v>
      </c>
      <c r="I1984" t="s">
        <v>16080</v>
      </c>
      <c r="J1984" s="15">
        <v>-45634.400000000001</v>
      </c>
      <c r="K1984" s="14">
        <v>-45634.400000000001</v>
      </c>
    </row>
    <row r="1985" spans="2:11" x14ac:dyDescent="0.25">
      <c r="B1985" t="s">
        <v>17791</v>
      </c>
      <c r="C1985" t="s">
        <v>17792</v>
      </c>
      <c r="D1985" t="s">
        <v>5576</v>
      </c>
      <c r="E1985" t="s">
        <v>13257</v>
      </c>
      <c r="F1985" s="1" t="s">
        <v>5578</v>
      </c>
      <c r="G1985" s="70">
        <v>41768</v>
      </c>
      <c r="H1985" t="s">
        <v>5577</v>
      </c>
      <c r="I1985" t="s">
        <v>16091</v>
      </c>
      <c r="J1985" s="15">
        <v>-29995.5</v>
      </c>
      <c r="K1985" s="14">
        <v>-29995.5</v>
      </c>
    </row>
    <row r="1986" spans="2:11" x14ac:dyDescent="0.25">
      <c r="B1986" t="s">
        <v>17791</v>
      </c>
      <c r="C1986" t="s">
        <v>17792</v>
      </c>
      <c r="D1986" t="s">
        <v>4695</v>
      </c>
      <c r="E1986" t="s">
        <v>12980</v>
      </c>
      <c r="F1986" s="1" t="s">
        <v>4697</v>
      </c>
      <c r="G1986" s="70">
        <v>41768</v>
      </c>
      <c r="H1986" t="s">
        <v>4696</v>
      </c>
      <c r="I1986" t="s">
        <v>16105</v>
      </c>
      <c r="J1986" s="15">
        <v>-34794.78</v>
      </c>
      <c r="K1986" s="14">
        <v>-34794.78</v>
      </c>
    </row>
    <row r="1987" spans="2:11" x14ac:dyDescent="0.25">
      <c r="B1987" t="s">
        <v>17791</v>
      </c>
      <c r="C1987" t="s">
        <v>17792</v>
      </c>
      <c r="D1987" t="s">
        <v>5250</v>
      </c>
      <c r="E1987" t="s">
        <v>13154</v>
      </c>
      <c r="F1987" s="1" t="s">
        <v>5252</v>
      </c>
      <c r="G1987" s="70">
        <v>41768</v>
      </c>
      <c r="H1987" t="s">
        <v>5251</v>
      </c>
      <c r="I1987" t="s">
        <v>16101</v>
      </c>
      <c r="J1987" s="15">
        <v>-55191.72</v>
      </c>
      <c r="K1987" s="14">
        <v>-55191.72</v>
      </c>
    </row>
    <row r="1988" spans="2:11" x14ac:dyDescent="0.25">
      <c r="B1988" t="s">
        <v>17791</v>
      </c>
      <c r="C1988" t="s">
        <v>17792</v>
      </c>
      <c r="D1988" t="s">
        <v>6296</v>
      </c>
      <c r="E1988" t="s">
        <v>13497</v>
      </c>
      <c r="F1988" s="1" t="s">
        <v>6298</v>
      </c>
      <c r="G1988" s="70">
        <v>41768</v>
      </c>
      <c r="H1988" t="s">
        <v>6297</v>
      </c>
      <c r="I1988" t="s">
        <v>16087</v>
      </c>
      <c r="J1988" s="15">
        <v>-68389.740000000005</v>
      </c>
      <c r="K1988" s="14">
        <v>-68389.740000000005</v>
      </c>
    </row>
    <row r="1989" spans="2:11" x14ac:dyDescent="0.25">
      <c r="B1989" t="s">
        <v>17791</v>
      </c>
      <c r="C1989" t="s">
        <v>17792</v>
      </c>
      <c r="D1989" t="s">
        <v>7970</v>
      </c>
      <c r="E1989" t="s">
        <v>13836</v>
      </c>
      <c r="F1989" s="1" t="s">
        <v>7972</v>
      </c>
      <c r="G1989" s="70">
        <v>41768</v>
      </c>
      <c r="H1989" t="s">
        <v>7971</v>
      </c>
      <c r="I1989" t="s">
        <v>16085</v>
      </c>
      <c r="J1989" s="15">
        <v>-29995.5</v>
      </c>
      <c r="K1989" s="14">
        <v>-29995.5</v>
      </c>
    </row>
    <row r="1990" spans="2:11" x14ac:dyDescent="0.25">
      <c r="B1990" t="s">
        <v>17575</v>
      </c>
      <c r="C1990" t="s">
        <v>17576</v>
      </c>
      <c r="D1990" t="s">
        <v>10523</v>
      </c>
      <c r="E1990" t="s">
        <v>14464</v>
      </c>
      <c r="F1990" s="1" t="s">
        <v>10525</v>
      </c>
      <c r="G1990" s="70">
        <v>41768</v>
      </c>
      <c r="H1990" t="s">
        <v>10524</v>
      </c>
      <c r="I1990" t="s">
        <v>10524</v>
      </c>
      <c r="J1990" s="15">
        <v>-2736000</v>
      </c>
      <c r="K1990" s="14">
        <v>-2736000</v>
      </c>
    </row>
    <row r="1991" spans="2:11" x14ac:dyDescent="0.25">
      <c r="B1991" t="s">
        <v>17738</v>
      </c>
      <c r="C1991" t="s">
        <v>17739</v>
      </c>
      <c r="D1991" t="s">
        <v>17965</v>
      </c>
      <c r="E1991" t="s">
        <v>17966</v>
      </c>
      <c r="F1991" s="1" t="s">
        <v>17967</v>
      </c>
      <c r="G1991" s="70">
        <v>41768</v>
      </c>
      <c r="H1991" t="s">
        <v>17968</v>
      </c>
      <c r="J1991" s="15">
        <v>-29500</v>
      </c>
      <c r="K1991" s="14">
        <v>-29500</v>
      </c>
    </row>
    <row r="1992" spans="2:11" x14ac:dyDescent="0.25">
      <c r="B1992" t="s">
        <v>17791</v>
      </c>
      <c r="C1992" t="s">
        <v>17792</v>
      </c>
      <c r="D1992" t="s">
        <v>7967</v>
      </c>
      <c r="E1992" t="s">
        <v>13835</v>
      </c>
      <c r="F1992" s="1" t="s">
        <v>7969</v>
      </c>
      <c r="G1992" s="70">
        <v>41768</v>
      </c>
      <c r="H1992" t="s">
        <v>7968</v>
      </c>
      <c r="I1992" t="s">
        <v>16099</v>
      </c>
      <c r="J1992" s="15">
        <v>-27595.86</v>
      </c>
      <c r="K1992" s="14">
        <v>-27595.86</v>
      </c>
    </row>
    <row r="1993" spans="2:11" x14ac:dyDescent="0.25">
      <c r="B1993" t="s">
        <v>17791</v>
      </c>
      <c r="C1993" t="s">
        <v>17792</v>
      </c>
      <c r="D1993" t="s">
        <v>6991</v>
      </c>
      <c r="E1993" t="s">
        <v>13731</v>
      </c>
      <c r="F1993" s="1" t="s">
        <v>6993</v>
      </c>
      <c r="G1993" s="70">
        <v>41768</v>
      </c>
      <c r="H1993" t="s">
        <v>6992</v>
      </c>
      <c r="I1993" t="s">
        <v>16083</v>
      </c>
      <c r="J1993" s="15">
        <v>-57591.360000000001</v>
      </c>
      <c r="K1993" s="14">
        <v>-57591.360000000001</v>
      </c>
    </row>
    <row r="1994" spans="2:11" x14ac:dyDescent="0.25">
      <c r="B1994" t="s">
        <v>17575</v>
      </c>
      <c r="C1994" t="s">
        <v>17576</v>
      </c>
      <c r="D1994" t="s">
        <v>10306</v>
      </c>
      <c r="E1994" t="s">
        <v>14405</v>
      </c>
      <c r="F1994" s="1" t="s">
        <v>10308</v>
      </c>
      <c r="G1994" s="70">
        <v>41768</v>
      </c>
      <c r="H1994" t="s">
        <v>10307</v>
      </c>
      <c r="I1994" t="s">
        <v>16110</v>
      </c>
      <c r="J1994" s="15">
        <v>1385272.57</v>
      </c>
      <c r="K1994" s="14">
        <v>1385272.57</v>
      </c>
    </row>
    <row r="1995" spans="2:11" x14ac:dyDescent="0.25">
      <c r="B1995" t="s">
        <v>17791</v>
      </c>
      <c r="C1995" t="s">
        <v>17792</v>
      </c>
      <c r="D1995" t="s">
        <v>5356</v>
      </c>
      <c r="E1995" t="s">
        <v>13186</v>
      </c>
      <c r="F1995" s="1" t="s">
        <v>5358</v>
      </c>
      <c r="G1995" s="70">
        <v>41768</v>
      </c>
      <c r="H1995" t="s">
        <v>5357</v>
      </c>
      <c r="I1995" t="s">
        <v>16106</v>
      </c>
      <c r="J1995" s="15">
        <v>-81540.78</v>
      </c>
      <c r="K1995" s="14">
        <v>-81540.78</v>
      </c>
    </row>
    <row r="1996" spans="2:11" x14ac:dyDescent="0.25">
      <c r="B1996" t="s">
        <v>17575</v>
      </c>
      <c r="C1996" t="s">
        <v>17576</v>
      </c>
      <c r="D1996" t="s">
        <v>11188</v>
      </c>
      <c r="E1996" t="s">
        <v>14664</v>
      </c>
      <c r="F1996" s="1" t="s">
        <v>11190</v>
      </c>
      <c r="G1996" s="70">
        <v>41768</v>
      </c>
      <c r="H1996" t="s">
        <v>11189</v>
      </c>
      <c r="I1996" t="s">
        <v>11189</v>
      </c>
      <c r="J1996" s="15">
        <v>-5265000</v>
      </c>
      <c r="K1996" s="14">
        <v>-5265000</v>
      </c>
    </row>
    <row r="1997" spans="2:11" x14ac:dyDescent="0.25">
      <c r="B1997" t="s">
        <v>17791</v>
      </c>
      <c r="C1997" t="s">
        <v>17792</v>
      </c>
      <c r="D1997" t="s">
        <v>6834</v>
      </c>
      <c r="E1997" t="s">
        <v>13676</v>
      </c>
      <c r="F1997" s="1" t="s">
        <v>6836</v>
      </c>
      <c r="G1997" s="70">
        <v>41768</v>
      </c>
      <c r="H1997" t="s">
        <v>6835</v>
      </c>
      <c r="I1997" t="s">
        <v>16077</v>
      </c>
      <c r="J1997" s="15">
        <v>-56391.54</v>
      </c>
      <c r="K1997" s="14">
        <v>-56391.54</v>
      </c>
    </row>
    <row r="1998" spans="2:11" x14ac:dyDescent="0.25">
      <c r="B1998" t="s">
        <v>17791</v>
      </c>
      <c r="C1998" t="s">
        <v>17792</v>
      </c>
      <c r="D1998" t="s">
        <v>5179</v>
      </c>
      <c r="E1998" t="s">
        <v>13130</v>
      </c>
      <c r="F1998" s="1" t="s">
        <v>5181</v>
      </c>
      <c r="G1998" s="70">
        <v>41768</v>
      </c>
      <c r="H1998" t="s">
        <v>5180</v>
      </c>
      <c r="I1998" t="s">
        <v>16111</v>
      </c>
      <c r="J1998" s="15">
        <v>-62390.64</v>
      </c>
      <c r="K1998" s="14">
        <v>-62390.64</v>
      </c>
    </row>
    <row r="1999" spans="2:11" x14ac:dyDescent="0.25">
      <c r="B1999" t="s">
        <v>17791</v>
      </c>
      <c r="C1999" t="s">
        <v>17792</v>
      </c>
      <c r="D1999" t="s">
        <v>6386</v>
      </c>
      <c r="E1999" t="s">
        <v>13528</v>
      </c>
      <c r="F1999" s="1" t="s">
        <v>6388</v>
      </c>
      <c r="G1999" s="70">
        <v>41768</v>
      </c>
      <c r="H1999" t="s">
        <v>6387</v>
      </c>
      <c r="I1999" t="s">
        <v>16108</v>
      </c>
      <c r="J1999" s="15">
        <v>-68389.740000000005</v>
      </c>
      <c r="K1999" s="14">
        <v>-68389.740000000005</v>
      </c>
    </row>
    <row r="2000" spans="2:11" x14ac:dyDescent="0.25">
      <c r="B2000" t="s">
        <v>17791</v>
      </c>
      <c r="C2000" t="s">
        <v>17792</v>
      </c>
      <c r="D2000" t="s">
        <v>5919</v>
      </c>
      <c r="E2000" t="s">
        <v>13370</v>
      </c>
      <c r="F2000" s="1" t="s">
        <v>5921</v>
      </c>
      <c r="G2000" s="70">
        <v>41768</v>
      </c>
      <c r="H2000" t="s">
        <v>5920</v>
      </c>
      <c r="I2000" t="s">
        <v>16095</v>
      </c>
      <c r="J2000" s="15">
        <v>-28195.77</v>
      </c>
      <c r="K2000" s="14">
        <v>-28195.77</v>
      </c>
    </row>
    <row r="2001" spans="2:11" x14ac:dyDescent="0.25">
      <c r="B2001" t="s">
        <v>17575</v>
      </c>
      <c r="C2001" t="s">
        <v>17576</v>
      </c>
      <c r="D2001" t="s">
        <v>1263</v>
      </c>
      <c r="E2001" t="s">
        <v>12378</v>
      </c>
      <c r="F2001" s="1" t="s">
        <v>3309</v>
      </c>
      <c r="G2001" s="70">
        <v>41768</v>
      </c>
      <c r="H2001" t="s">
        <v>3308</v>
      </c>
      <c r="I2001" t="s">
        <v>3308</v>
      </c>
      <c r="J2001" s="15">
        <v>-34800</v>
      </c>
      <c r="K2001" s="14">
        <v>-34800</v>
      </c>
    </row>
    <row r="2002" spans="2:11" x14ac:dyDescent="0.25">
      <c r="B2002" t="s">
        <v>17791</v>
      </c>
      <c r="C2002" t="s">
        <v>17792</v>
      </c>
      <c r="D2002" t="s">
        <v>5856</v>
      </c>
      <c r="E2002" t="s">
        <v>13349</v>
      </c>
      <c r="F2002" s="1" t="s">
        <v>5857</v>
      </c>
      <c r="G2002" s="70">
        <v>41768</v>
      </c>
      <c r="H2002" t="s">
        <v>4444</v>
      </c>
      <c r="I2002" t="s">
        <v>16114</v>
      </c>
      <c r="J2002" s="15">
        <v>-27595.86</v>
      </c>
      <c r="K2002" s="14">
        <v>-27595.86</v>
      </c>
    </row>
    <row r="2003" spans="2:11" x14ac:dyDescent="0.25">
      <c r="B2003" t="s">
        <v>17791</v>
      </c>
      <c r="C2003" t="s">
        <v>17792</v>
      </c>
      <c r="D2003" t="s">
        <v>5619</v>
      </c>
      <c r="E2003" t="s">
        <v>13271</v>
      </c>
      <c r="F2003" s="1" t="s">
        <v>5621</v>
      </c>
      <c r="G2003" s="70">
        <v>41768</v>
      </c>
      <c r="H2003" t="s">
        <v>5620</v>
      </c>
      <c r="I2003" t="s">
        <v>16078</v>
      </c>
      <c r="J2003" s="15">
        <v>-28795.68</v>
      </c>
      <c r="K2003" s="14">
        <v>-28795.68</v>
      </c>
    </row>
    <row r="2004" spans="2:11" x14ac:dyDescent="0.25">
      <c r="B2004" t="s">
        <v>17791</v>
      </c>
      <c r="C2004" t="s">
        <v>17792</v>
      </c>
      <c r="D2004" t="s">
        <v>6942</v>
      </c>
      <c r="E2004" t="s">
        <v>13713</v>
      </c>
      <c r="F2004" s="1" t="s">
        <v>6944</v>
      </c>
      <c r="G2004" s="70">
        <v>41768</v>
      </c>
      <c r="H2004" t="s">
        <v>6943</v>
      </c>
      <c r="I2004" t="s">
        <v>16081</v>
      </c>
      <c r="J2004" s="15">
        <v>-34194.870000000003</v>
      </c>
      <c r="K2004" s="14">
        <v>-34194.870000000003</v>
      </c>
    </row>
    <row r="2005" spans="2:11" x14ac:dyDescent="0.25">
      <c r="B2005" t="s">
        <v>17791</v>
      </c>
      <c r="C2005" t="s">
        <v>17792</v>
      </c>
      <c r="D2005" t="s">
        <v>5195</v>
      </c>
      <c r="E2005" t="s">
        <v>13136</v>
      </c>
      <c r="F2005" s="1" t="s">
        <v>5197</v>
      </c>
      <c r="G2005" s="70">
        <v>41768</v>
      </c>
      <c r="H2005" t="s">
        <v>5196</v>
      </c>
      <c r="I2005" t="s">
        <v>16090</v>
      </c>
      <c r="J2005" s="15">
        <v>-28795.68</v>
      </c>
      <c r="K2005" s="14">
        <v>-28795.68</v>
      </c>
    </row>
    <row r="2006" spans="2:11" x14ac:dyDescent="0.25">
      <c r="B2006" t="s">
        <v>17791</v>
      </c>
      <c r="C2006" t="s">
        <v>17792</v>
      </c>
      <c r="D2006" t="s">
        <v>6945</v>
      </c>
      <c r="E2006" t="s">
        <v>13714</v>
      </c>
      <c r="F2006" s="1" t="s">
        <v>6947</v>
      </c>
      <c r="G2006" s="70">
        <v>41768</v>
      </c>
      <c r="H2006" t="s">
        <v>6946</v>
      </c>
      <c r="I2006" t="s">
        <v>16112</v>
      </c>
      <c r="J2006" s="15">
        <v>-34194.870000000003</v>
      </c>
      <c r="K2006" s="14">
        <v>-34194.870000000003</v>
      </c>
    </row>
    <row r="2007" spans="2:11" x14ac:dyDescent="0.25">
      <c r="B2007" t="s">
        <v>17791</v>
      </c>
      <c r="C2007" t="s">
        <v>17792</v>
      </c>
      <c r="D2007" t="s">
        <v>5847</v>
      </c>
      <c r="E2007" t="s">
        <v>13346</v>
      </c>
      <c r="F2007" s="1" t="s">
        <v>5849</v>
      </c>
      <c r="G2007" s="70">
        <v>41768</v>
      </c>
      <c r="H2007" t="s">
        <v>5848</v>
      </c>
      <c r="I2007" t="s">
        <v>16079</v>
      </c>
      <c r="J2007" s="15">
        <v>-69589.56</v>
      </c>
      <c r="K2007" s="14">
        <v>-69589.56</v>
      </c>
    </row>
    <row r="2008" spans="2:11" x14ac:dyDescent="0.25">
      <c r="B2008" t="s">
        <v>17791</v>
      </c>
      <c r="C2008" t="s">
        <v>17792</v>
      </c>
      <c r="D2008" t="s">
        <v>6373</v>
      </c>
      <c r="E2008" t="s">
        <v>13523</v>
      </c>
      <c r="F2008" s="1" t="s">
        <v>6375</v>
      </c>
      <c r="G2008" s="70">
        <v>41768</v>
      </c>
      <c r="H2008" t="s">
        <v>6374</v>
      </c>
      <c r="I2008" t="s">
        <v>16104</v>
      </c>
      <c r="J2008" s="15">
        <v>-34194.870000000003</v>
      </c>
      <c r="K2008" s="14">
        <v>-34194.870000000003</v>
      </c>
    </row>
    <row r="2009" spans="2:11" x14ac:dyDescent="0.25">
      <c r="B2009" t="s">
        <v>17791</v>
      </c>
      <c r="C2009" t="s">
        <v>17792</v>
      </c>
      <c r="D2009" t="s">
        <v>5841</v>
      </c>
      <c r="E2009" t="s">
        <v>13344</v>
      </c>
      <c r="F2009" s="1" t="s">
        <v>5843</v>
      </c>
      <c r="G2009" s="70">
        <v>41768</v>
      </c>
      <c r="H2009" t="s">
        <v>5842</v>
      </c>
      <c r="I2009" t="s">
        <v>16113</v>
      </c>
      <c r="J2009" s="15">
        <v>-68389.740000000005</v>
      </c>
      <c r="K2009" s="14">
        <v>-68389.740000000005</v>
      </c>
    </row>
    <row r="2010" spans="2:11" x14ac:dyDescent="0.25">
      <c r="B2010" t="s">
        <v>17791</v>
      </c>
      <c r="C2010" t="s">
        <v>17792</v>
      </c>
      <c r="D2010" t="s">
        <v>5844</v>
      </c>
      <c r="E2010" t="s">
        <v>13345</v>
      </c>
      <c r="F2010" s="1" t="s">
        <v>5846</v>
      </c>
      <c r="G2010" s="70">
        <v>41768</v>
      </c>
      <c r="H2010" t="s">
        <v>5845</v>
      </c>
      <c r="I2010" t="s">
        <v>16097</v>
      </c>
      <c r="J2010" s="15">
        <v>-34194.870000000003</v>
      </c>
      <c r="K2010" s="14">
        <v>-34194.870000000003</v>
      </c>
    </row>
    <row r="2011" spans="2:11" x14ac:dyDescent="0.25">
      <c r="B2011" t="s">
        <v>17791</v>
      </c>
      <c r="C2011" t="s">
        <v>17792</v>
      </c>
      <c r="D2011" t="s">
        <v>5877</v>
      </c>
      <c r="E2011" t="s">
        <v>13357</v>
      </c>
      <c r="F2011" s="1" t="s">
        <v>5879</v>
      </c>
      <c r="G2011" s="70">
        <v>41768</v>
      </c>
      <c r="H2011" t="s">
        <v>5878</v>
      </c>
      <c r="I2011" t="s">
        <v>16115</v>
      </c>
      <c r="J2011" s="15">
        <v>-68389.740000000005</v>
      </c>
      <c r="K2011" s="14">
        <v>-68389.740000000005</v>
      </c>
    </row>
    <row r="2012" spans="2:11" x14ac:dyDescent="0.25">
      <c r="B2012" t="s">
        <v>17791</v>
      </c>
      <c r="C2012" t="s">
        <v>17792</v>
      </c>
      <c r="D2012" t="s">
        <v>6840</v>
      </c>
      <c r="E2012" t="s">
        <v>13678</v>
      </c>
      <c r="F2012" s="1" t="s">
        <v>6842</v>
      </c>
      <c r="G2012" s="70">
        <v>41768</v>
      </c>
      <c r="H2012" t="s">
        <v>6841</v>
      </c>
      <c r="I2012" t="s">
        <v>16082</v>
      </c>
      <c r="J2012" s="15">
        <v>-33594.959999999999</v>
      </c>
      <c r="K2012" s="14">
        <v>-33594.959999999999</v>
      </c>
    </row>
    <row r="2013" spans="2:11" x14ac:dyDescent="0.25">
      <c r="B2013" t="s">
        <v>17791</v>
      </c>
      <c r="C2013" t="s">
        <v>17792</v>
      </c>
      <c r="D2013" t="s">
        <v>7964</v>
      </c>
      <c r="E2013" t="s">
        <v>13834</v>
      </c>
      <c r="F2013" s="1" t="s">
        <v>7966</v>
      </c>
      <c r="G2013" s="70">
        <v>41768</v>
      </c>
      <c r="H2013" t="s">
        <v>7965</v>
      </c>
      <c r="I2013" t="s">
        <v>16094</v>
      </c>
      <c r="J2013" s="15">
        <v>-68389.740000000005</v>
      </c>
      <c r="K2013" s="14">
        <v>-68389.740000000005</v>
      </c>
    </row>
    <row r="2014" spans="2:11" x14ac:dyDescent="0.25">
      <c r="B2014" t="s">
        <v>17791</v>
      </c>
      <c r="C2014" t="s">
        <v>17792</v>
      </c>
      <c r="D2014" t="s">
        <v>5165</v>
      </c>
      <c r="E2014" t="s">
        <v>13125</v>
      </c>
      <c r="F2014" s="1" t="s">
        <v>5167</v>
      </c>
      <c r="G2014" s="70">
        <v>41768</v>
      </c>
      <c r="H2014" t="s">
        <v>5166</v>
      </c>
      <c r="I2014" t="s">
        <v>16103</v>
      </c>
      <c r="J2014" s="15">
        <v>-34194.870000000003</v>
      </c>
      <c r="K2014" s="14">
        <v>-34194.870000000003</v>
      </c>
    </row>
    <row r="2015" spans="2:11" x14ac:dyDescent="0.25">
      <c r="B2015" t="s">
        <v>17791</v>
      </c>
      <c r="C2015" t="s">
        <v>17792</v>
      </c>
      <c r="D2015" t="s">
        <v>5981</v>
      </c>
      <c r="E2015" t="s">
        <v>13391</v>
      </c>
      <c r="F2015" s="1" t="s">
        <v>5983</v>
      </c>
      <c r="G2015" s="70">
        <v>41768</v>
      </c>
      <c r="H2015" t="s">
        <v>5982</v>
      </c>
      <c r="I2015" t="s">
        <v>16076</v>
      </c>
      <c r="J2015" s="15">
        <v>-57591.360000000001</v>
      </c>
      <c r="K2015" s="14">
        <v>-57591.360000000001</v>
      </c>
    </row>
    <row r="2016" spans="2:11" x14ac:dyDescent="0.25">
      <c r="B2016" t="s">
        <v>17791</v>
      </c>
      <c r="C2016" t="s">
        <v>17792</v>
      </c>
      <c r="D2016" t="s">
        <v>6964</v>
      </c>
      <c r="E2016" t="s">
        <v>13721</v>
      </c>
      <c r="F2016" s="1" t="s">
        <v>6966</v>
      </c>
      <c r="G2016" s="70">
        <v>41768</v>
      </c>
      <c r="H2016" t="s">
        <v>6965</v>
      </c>
      <c r="I2016" t="s">
        <v>16096</v>
      </c>
      <c r="J2016" s="15">
        <v>-68389.740000000005</v>
      </c>
      <c r="K2016" s="14">
        <v>-68389.740000000005</v>
      </c>
    </row>
    <row r="2017" spans="2:11" x14ac:dyDescent="0.25">
      <c r="B2017" t="s">
        <v>17791</v>
      </c>
      <c r="C2017" t="s">
        <v>17792</v>
      </c>
      <c r="D2017" t="s">
        <v>5821</v>
      </c>
      <c r="E2017" t="s">
        <v>13337</v>
      </c>
      <c r="F2017" s="1" t="s">
        <v>5823</v>
      </c>
      <c r="G2017" s="70">
        <v>41768</v>
      </c>
      <c r="H2017" t="s">
        <v>5822</v>
      </c>
      <c r="I2017" t="s">
        <v>16089</v>
      </c>
      <c r="J2017" s="15">
        <v>-34194.870000000003</v>
      </c>
      <c r="K2017" s="14">
        <v>-34194.870000000003</v>
      </c>
    </row>
    <row r="2018" spans="2:11" x14ac:dyDescent="0.25">
      <c r="B2018" t="s">
        <v>17791</v>
      </c>
      <c r="C2018" t="s">
        <v>17792</v>
      </c>
      <c r="D2018" t="s">
        <v>5155</v>
      </c>
      <c r="E2018" t="s">
        <v>13122</v>
      </c>
      <c r="F2018" s="1" t="s">
        <v>5157</v>
      </c>
      <c r="G2018" s="70">
        <v>41768</v>
      </c>
      <c r="H2018" t="s">
        <v>5156</v>
      </c>
      <c r="I2018" t="s">
        <v>16086</v>
      </c>
      <c r="J2018" s="15">
        <v>-34194.870000000003</v>
      </c>
      <c r="K2018" s="14">
        <v>-34194.870000000003</v>
      </c>
    </row>
    <row r="2019" spans="2:11" x14ac:dyDescent="0.25">
      <c r="B2019" t="s">
        <v>17791</v>
      </c>
      <c r="C2019" t="s">
        <v>17792</v>
      </c>
      <c r="D2019" t="s">
        <v>5807</v>
      </c>
      <c r="E2019" t="s">
        <v>13332</v>
      </c>
      <c r="F2019" s="1" t="s">
        <v>5809</v>
      </c>
      <c r="G2019" s="70">
        <v>41768</v>
      </c>
      <c r="H2019" t="s">
        <v>5808</v>
      </c>
      <c r="I2019" t="s">
        <v>16084</v>
      </c>
      <c r="J2019" s="15">
        <v>-42487.199999999997</v>
      </c>
      <c r="K2019" s="14">
        <v>-42487.199999999997</v>
      </c>
    </row>
    <row r="2020" spans="2:11" x14ac:dyDescent="0.25">
      <c r="B2020" t="s">
        <v>17738</v>
      </c>
      <c r="C2020" t="s">
        <v>17739</v>
      </c>
      <c r="D2020" t="s">
        <v>17969</v>
      </c>
      <c r="E2020" t="s">
        <v>17970</v>
      </c>
      <c r="F2020" s="1" t="s">
        <v>17971</v>
      </c>
      <c r="G2020" s="70">
        <v>41768</v>
      </c>
      <c r="H2020" t="s">
        <v>17972</v>
      </c>
      <c r="J2020" s="15">
        <v>-14160</v>
      </c>
      <c r="K2020" s="14">
        <v>-14160</v>
      </c>
    </row>
    <row r="2021" spans="2:11" x14ac:dyDescent="0.25">
      <c r="B2021" t="s">
        <v>17791</v>
      </c>
      <c r="C2021" t="s">
        <v>17792</v>
      </c>
      <c r="D2021" t="s">
        <v>5012</v>
      </c>
      <c r="E2021" t="s">
        <v>13083</v>
      </c>
      <c r="F2021" s="1" t="s">
        <v>5014</v>
      </c>
      <c r="G2021" s="70">
        <v>41768</v>
      </c>
      <c r="H2021" t="s">
        <v>5013</v>
      </c>
      <c r="I2021" t="s">
        <v>16102</v>
      </c>
      <c r="J2021" s="15">
        <v>-34794.78</v>
      </c>
      <c r="K2021" s="14">
        <v>-34794.78</v>
      </c>
    </row>
    <row r="2022" spans="2:11" x14ac:dyDescent="0.25">
      <c r="B2022" t="s">
        <v>17791</v>
      </c>
      <c r="C2022" t="s">
        <v>17792</v>
      </c>
      <c r="D2022" t="s">
        <v>5569</v>
      </c>
      <c r="E2022" t="s">
        <v>13255</v>
      </c>
      <c r="F2022" s="1" t="s">
        <v>5571</v>
      </c>
      <c r="G2022" s="70">
        <v>41768</v>
      </c>
      <c r="H2022" t="s">
        <v>5570</v>
      </c>
      <c r="I2022" t="s">
        <v>16107</v>
      </c>
      <c r="J2022" s="15">
        <v>-69589.56</v>
      </c>
      <c r="K2022" s="14">
        <v>-69589.56</v>
      </c>
    </row>
    <row r="2023" spans="2:11" x14ac:dyDescent="0.25">
      <c r="B2023" t="s">
        <v>17791</v>
      </c>
      <c r="C2023" t="s">
        <v>17792</v>
      </c>
      <c r="D2023" t="s">
        <v>6344</v>
      </c>
      <c r="E2023" t="s">
        <v>13513</v>
      </c>
      <c r="F2023" s="1" t="s">
        <v>6346</v>
      </c>
      <c r="G2023" s="70">
        <v>41768</v>
      </c>
      <c r="H2023" t="s">
        <v>6345</v>
      </c>
      <c r="I2023" t="s">
        <v>16109</v>
      </c>
      <c r="J2023" s="15">
        <v>-28795.68</v>
      </c>
      <c r="K2023" s="14">
        <v>-28795.68</v>
      </c>
    </row>
    <row r="2024" spans="2:11" x14ac:dyDescent="0.25">
      <c r="B2024" t="s">
        <v>17791</v>
      </c>
      <c r="C2024" t="s">
        <v>17792</v>
      </c>
      <c r="D2024" t="s">
        <v>5957</v>
      </c>
      <c r="E2024" t="s">
        <v>13383</v>
      </c>
      <c r="F2024" s="1" t="s">
        <v>5959</v>
      </c>
      <c r="G2024" s="70">
        <v>41768</v>
      </c>
      <c r="H2024" t="s">
        <v>5958</v>
      </c>
      <c r="I2024" t="s">
        <v>16098</v>
      </c>
      <c r="J2024" s="15">
        <v>-28795.68</v>
      </c>
      <c r="K2024" s="14">
        <v>-28795.68</v>
      </c>
    </row>
    <row r="2025" spans="2:11" x14ac:dyDescent="0.25">
      <c r="B2025" t="s">
        <v>17791</v>
      </c>
      <c r="C2025" t="s">
        <v>17792</v>
      </c>
      <c r="D2025" t="s">
        <v>6085</v>
      </c>
      <c r="E2025" t="s">
        <v>13425</v>
      </c>
      <c r="F2025" s="1" t="s">
        <v>6087</v>
      </c>
      <c r="G2025" s="70">
        <v>41771</v>
      </c>
      <c r="H2025" t="s">
        <v>6086</v>
      </c>
      <c r="I2025" t="s">
        <v>16124</v>
      </c>
      <c r="J2025" s="15">
        <v>-28195.77</v>
      </c>
      <c r="K2025" s="14">
        <v>-28195.77</v>
      </c>
    </row>
    <row r="2026" spans="2:11" x14ac:dyDescent="0.25">
      <c r="B2026" t="s">
        <v>17791</v>
      </c>
      <c r="C2026" t="s">
        <v>17792</v>
      </c>
      <c r="D2026" t="s">
        <v>6691</v>
      </c>
      <c r="E2026" t="s">
        <v>13630</v>
      </c>
      <c r="F2026" s="1" t="s">
        <v>6693</v>
      </c>
      <c r="G2026" s="70">
        <v>41771</v>
      </c>
      <c r="H2026" t="s">
        <v>6692</v>
      </c>
      <c r="I2026" t="s">
        <v>16123</v>
      </c>
      <c r="J2026" s="15">
        <v>-34194.870000000003</v>
      </c>
      <c r="K2026" s="14">
        <v>-34194.870000000003</v>
      </c>
    </row>
    <row r="2027" spans="2:11" x14ac:dyDescent="0.25">
      <c r="B2027" t="s">
        <v>17791</v>
      </c>
      <c r="C2027" t="s">
        <v>17792</v>
      </c>
      <c r="D2027" t="s">
        <v>6171</v>
      </c>
      <c r="E2027" t="s">
        <v>13453</v>
      </c>
      <c r="F2027" s="1" t="s">
        <v>6173</v>
      </c>
      <c r="G2027" s="70">
        <v>41771</v>
      </c>
      <c r="H2027" t="s">
        <v>6172</v>
      </c>
      <c r="I2027" t="s">
        <v>16121</v>
      </c>
      <c r="J2027" s="15">
        <v>-56391.54</v>
      </c>
      <c r="K2027" s="14">
        <v>-56391.54</v>
      </c>
    </row>
    <row r="2028" spans="2:11" x14ac:dyDescent="0.25">
      <c r="B2028" t="s">
        <v>17791</v>
      </c>
      <c r="C2028" t="s">
        <v>17792</v>
      </c>
      <c r="D2028" t="s">
        <v>6005</v>
      </c>
      <c r="E2028" t="s">
        <v>13399</v>
      </c>
      <c r="F2028" s="1" t="s">
        <v>6007</v>
      </c>
      <c r="G2028" s="70">
        <v>41771</v>
      </c>
      <c r="H2028" t="s">
        <v>6006</v>
      </c>
      <c r="I2028" t="s">
        <v>16120</v>
      </c>
      <c r="J2028" s="15">
        <v>-28195.77</v>
      </c>
      <c r="K2028" s="14">
        <v>-28195.77</v>
      </c>
    </row>
    <row r="2029" spans="2:11" x14ac:dyDescent="0.25">
      <c r="B2029" t="s">
        <v>17575</v>
      </c>
      <c r="C2029" t="s">
        <v>17576</v>
      </c>
      <c r="D2029" t="s">
        <v>3236</v>
      </c>
      <c r="E2029" t="s">
        <v>12606</v>
      </c>
      <c r="F2029" s="1" t="s">
        <v>3238</v>
      </c>
      <c r="G2029" s="70">
        <v>41771</v>
      </c>
      <c r="H2029" t="s">
        <v>3237</v>
      </c>
      <c r="I2029" t="s">
        <v>3237</v>
      </c>
      <c r="J2029" s="15">
        <v>-3671648.47</v>
      </c>
      <c r="K2029" s="14">
        <v>-3671648.47</v>
      </c>
    </row>
    <row r="2030" spans="2:11" x14ac:dyDescent="0.25">
      <c r="B2030" t="s">
        <v>17791</v>
      </c>
      <c r="C2030" t="s">
        <v>17792</v>
      </c>
      <c r="D2030" t="s">
        <v>5914</v>
      </c>
      <c r="E2030" t="s">
        <v>13368</v>
      </c>
      <c r="F2030" s="1" t="s">
        <v>5916</v>
      </c>
      <c r="G2030" s="70">
        <v>41771</v>
      </c>
      <c r="H2030" t="s">
        <v>5915</v>
      </c>
      <c r="I2030" t="s">
        <v>16117</v>
      </c>
      <c r="J2030" s="15">
        <v>-56391.5</v>
      </c>
      <c r="K2030" s="14">
        <v>-56391.5</v>
      </c>
    </row>
    <row r="2031" spans="2:11" x14ac:dyDescent="0.25">
      <c r="B2031" t="s">
        <v>17791</v>
      </c>
      <c r="C2031" t="s">
        <v>17792</v>
      </c>
      <c r="D2031" t="s">
        <v>6948</v>
      </c>
      <c r="E2031" t="s">
        <v>13715</v>
      </c>
      <c r="F2031" s="1" t="s">
        <v>6950</v>
      </c>
      <c r="G2031" s="70">
        <v>41771</v>
      </c>
      <c r="H2031" t="s">
        <v>6949</v>
      </c>
      <c r="I2031" t="s">
        <v>16122</v>
      </c>
      <c r="J2031" s="15">
        <v>-67235.38</v>
      </c>
      <c r="K2031" s="14">
        <v>-67235.38</v>
      </c>
    </row>
    <row r="2032" spans="2:11" x14ac:dyDescent="0.25">
      <c r="B2032" t="s">
        <v>17791</v>
      </c>
      <c r="C2032" t="s">
        <v>17792</v>
      </c>
      <c r="D2032" t="s">
        <v>4443</v>
      </c>
      <c r="E2032" t="s">
        <v>12901</v>
      </c>
      <c r="F2032" s="1" t="s">
        <v>4445</v>
      </c>
      <c r="G2032" s="70">
        <v>41771</v>
      </c>
      <c r="H2032" t="s">
        <v>4444</v>
      </c>
      <c r="I2032" t="s">
        <v>16119</v>
      </c>
      <c r="J2032" s="15">
        <v>-33617.69</v>
      </c>
      <c r="K2032" s="14">
        <v>-33617.69</v>
      </c>
    </row>
    <row r="2033" spans="2:11" x14ac:dyDescent="0.25">
      <c r="B2033" t="s">
        <v>17791</v>
      </c>
      <c r="C2033" t="s">
        <v>17792</v>
      </c>
      <c r="D2033" t="s">
        <v>6855</v>
      </c>
      <c r="E2033" t="s">
        <v>13683</v>
      </c>
      <c r="F2033" s="1" t="s">
        <v>6857</v>
      </c>
      <c r="G2033" s="70">
        <v>41771</v>
      </c>
      <c r="H2033" t="s">
        <v>6856</v>
      </c>
      <c r="I2033" t="s">
        <v>16118</v>
      </c>
      <c r="J2033" s="15">
        <v>-57591.360000000001</v>
      </c>
      <c r="K2033" s="14">
        <v>-57591.360000000001</v>
      </c>
    </row>
    <row r="2034" spans="2:11" x14ac:dyDescent="0.25">
      <c r="B2034" t="s">
        <v>17738</v>
      </c>
      <c r="C2034" t="s">
        <v>17739</v>
      </c>
      <c r="D2034" t="s">
        <v>1346</v>
      </c>
      <c r="E2034" t="s">
        <v>12398</v>
      </c>
      <c r="F2034" s="1" t="s">
        <v>1356</v>
      </c>
      <c r="G2034" s="70">
        <v>41772</v>
      </c>
      <c r="H2034" t="s">
        <v>1355</v>
      </c>
      <c r="I2034" t="s">
        <v>1355</v>
      </c>
      <c r="J2034" s="15">
        <v>-16000</v>
      </c>
      <c r="K2034" s="14">
        <v>-16000</v>
      </c>
    </row>
    <row r="2035" spans="2:11" x14ac:dyDescent="0.25">
      <c r="B2035" t="s">
        <v>17791</v>
      </c>
      <c r="C2035" t="s">
        <v>17792</v>
      </c>
      <c r="D2035" t="s">
        <v>1631</v>
      </c>
      <c r="E2035" t="s">
        <v>12435</v>
      </c>
      <c r="F2035" s="1" t="s">
        <v>3017</v>
      </c>
      <c r="G2035" s="70">
        <v>41773</v>
      </c>
      <c r="H2035" t="s">
        <v>3016</v>
      </c>
      <c r="I2035" t="s">
        <v>3016</v>
      </c>
      <c r="J2035" s="15">
        <v>-34142.400000000001</v>
      </c>
      <c r="K2035" s="14">
        <v>-34142.400000000001</v>
      </c>
    </row>
    <row r="2036" spans="2:11" x14ac:dyDescent="0.25">
      <c r="B2036" t="s">
        <v>17791</v>
      </c>
      <c r="C2036" t="s">
        <v>17792</v>
      </c>
      <c r="D2036" t="s">
        <v>7959</v>
      </c>
      <c r="E2036" t="s">
        <v>13832</v>
      </c>
      <c r="F2036" s="1" t="s">
        <v>7960</v>
      </c>
      <c r="G2036" s="70">
        <v>41773</v>
      </c>
      <c r="H2036" t="s">
        <v>5395</v>
      </c>
      <c r="I2036" t="s">
        <v>16125</v>
      </c>
      <c r="J2036" s="15">
        <v>-24750.21</v>
      </c>
      <c r="K2036" s="14">
        <v>-24750.21</v>
      </c>
    </row>
    <row r="2037" spans="2:11" x14ac:dyDescent="0.25">
      <c r="B2037" t="s">
        <v>17575</v>
      </c>
      <c r="C2037" t="s">
        <v>17576</v>
      </c>
      <c r="D2037" t="s">
        <v>10687</v>
      </c>
      <c r="E2037" t="s">
        <v>14514</v>
      </c>
      <c r="F2037" s="1" t="s">
        <v>10689</v>
      </c>
      <c r="G2037" s="70">
        <v>41773</v>
      </c>
      <c r="H2037" t="s">
        <v>10688</v>
      </c>
      <c r="I2037" t="s">
        <v>10688</v>
      </c>
      <c r="J2037" s="15">
        <v>-1337250</v>
      </c>
      <c r="K2037" s="14">
        <v>-1337250</v>
      </c>
    </row>
    <row r="2038" spans="2:11" x14ac:dyDescent="0.25">
      <c r="B2038" t="s">
        <v>17791</v>
      </c>
      <c r="C2038" t="s">
        <v>17792</v>
      </c>
      <c r="D2038" t="s">
        <v>5394</v>
      </c>
      <c r="E2038" t="s">
        <v>13199</v>
      </c>
      <c r="F2038" s="1" t="s">
        <v>5396</v>
      </c>
      <c r="G2038" s="70">
        <v>41773</v>
      </c>
      <c r="H2038" t="s">
        <v>5395</v>
      </c>
      <c r="I2038" t="s">
        <v>16125</v>
      </c>
      <c r="J2038" s="15">
        <v>-177435.97</v>
      </c>
      <c r="K2038" s="14">
        <v>-177435.97</v>
      </c>
    </row>
    <row r="2039" spans="2:11" x14ac:dyDescent="0.25">
      <c r="B2039" t="s">
        <v>17738</v>
      </c>
      <c r="C2039" t="s">
        <v>17739</v>
      </c>
      <c r="D2039" t="s">
        <v>1651</v>
      </c>
      <c r="E2039" t="s">
        <v>12439</v>
      </c>
      <c r="F2039" s="1" t="s">
        <v>1657</v>
      </c>
      <c r="G2039" s="70">
        <v>41773</v>
      </c>
      <c r="H2039" t="s">
        <v>1656</v>
      </c>
      <c r="I2039" t="s">
        <v>1656</v>
      </c>
      <c r="J2039" s="15">
        <v>-270000</v>
      </c>
      <c r="K2039" s="14">
        <v>-270000</v>
      </c>
    </row>
    <row r="2040" spans="2:11" x14ac:dyDescent="0.25">
      <c r="B2040" t="s">
        <v>17738</v>
      </c>
      <c r="C2040" t="s">
        <v>17739</v>
      </c>
      <c r="D2040" t="s">
        <v>1651</v>
      </c>
      <c r="E2040" t="s">
        <v>12439</v>
      </c>
      <c r="F2040" s="1" t="s">
        <v>1655</v>
      </c>
      <c r="G2040" s="70">
        <v>41773</v>
      </c>
      <c r="H2040" t="s">
        <v>1654</v>
      </c>
      <c r="I2040" t="s">
        <v>1654</v>
      </c>
      <c r="J2040" s="15">
        <v>-432000</v>
      </c>
      <c r="K2040" s="14">
        <v>-432000</v>
      </c>
    </row>
    <row r="2041" spans="2:11" x14ac:dyDescent="0.25">
      <c r="B2041" t="s">
        <v>17575</v>
      </c>
      <c r="C2041" t="s">
        <v>17576</v>
      </c>
      <c r="D2041" t="s">
        <v>9298</v>
      </c>
      <c r="E2041" t="s">
        <v>14122</v>
      </c>
      <c r="F2041" s="1" t="s">
        <v>9301</v>
      </c>
      <c r="G2041" s="70">
        <v>41773</v>
      </c>
      <c r="H2041" t="s">
        <v>9299</v>
      </c>
      <c r="I2041" t="s">
        <v>9299</v>
      </c>
      <c r="J2041" s="15">
        <v>825194.33</v>
      </c>
      <c r="K2041" s="14">
        <v>825194.33</v>
      </c>
    </row>
    <row r="2042" spans="2:11" x14ac:dyDescent="0.25">
      <c r="B2042" t="s">
        <v>17575</v>
      </c>
      <c r="C2042" t="s">
        <v>17576</v>
      </c>
      <c r="D2042" t="s">
        <v>8738</v>
      </c>
      <c r="E2042" t="s">
        <v>13979</v>
      </c>
      <c r="F2042" s="1" t="s">
        <v>8741</v>
      </c>
      <c r="G2042" s="70">
        <v>41773</v>
      </c>
      <c r="H2042" t="s">
        <v>8739</v>
      </c>
      <c r="I2042" t="s">
        <v>8739</v>
      </c>
      <c r="J2042" s="15">
        <v>395567.76</v>
      </c>
      <c r="K2042" s="14">
        <v>395567.76</v>
      </c>
    </row>
    <row r="2043" spans="2:11" x14ac:dyDescent="0.25">
      <c r="B2043" t="s">
        <v>17575</v>
      </c>
      <c r="C2043" t="s">
        <v>17576</v>
      </c>
      <c r="D2043" t="s">
        <v>8738</v>
      </c>
      <c r="E2043" t="s">
        <v>13979</v>
      </c>
      <c r="F2043" s="1" t="s">
        <v>8740</v>
      </c>
      <c r="G2043" s="70">
        <v>41773</v>
      </c>
      <c r="H2043" t="s">
        <v>8739</v>
      </c>
      <c r="I2043" t="s">
        <v>8739</v>
      </c>
      <c r="J2043" s="15">
        <v>-1977838.82</v>
      </c>
      <c r="K2043" s="14">
        <v>-1952309.53</v>
      </c>
    </row>
    <row r="2044" spans="2:11" x14ac:dyDescent="0.25">
      <c r="B2044" t="s">
        <v>17575</v>
      </c>
      <c r="C2044" t="s">
        <v>17576</v>
      </c>
      <c r="D2044" t="s">
        <v>9656</v>
      </c>
      <c r="E2044" t="s">
        <v>14221</v>
      </c>
      <c r="F2044" s="1" t="s">
        <v>9658</v>
      </c>
      <c r="G2044" s="70">
        <v>41773</v>
      </c>
      <c r="H2044" t="s">
        <v>9657</v>
      </c>
      <c r="I2044" t="s">
        <v>9657</v>
      </c>
      <c r="J2044" s="15">
        <v>-1200000</v>
      </c>
      <c r="K2044" s="14">
        <v>-1200000</v>
      </c>
    </row>
    <row r="2045" spans="2:11" x14ac:dyDescent="0.25">
      <c r="B2045" t="s">
        <v>17575</v>
      </c>
      <c r="C2045" t="s">
        <v>17576</v>
      </c>
      <c r="D2045" t="s">
        <v>8712</v>
      </c>
      <c r="E2045" t="s">
        <v>13971</v>
      </c>
      <c r="F2045" s="1" t="s">
        <v>8714</v>
      </c>
      <c r="G2045" s="70">
        <v>41773</v>
      </c>
      <c r="H2045" t="s">
        <v>8713</v>
      </c>
      <c r="I2045" t="s">
        <v>16126</v>
      </c>
      <c r="J2045" s="15">
        <v>-29500</v>
      </c>
      <c r="K2045" s="14">
        <v>-29500</v>
      </c>
    </row>
    <row r="2046" spans="2:11" x14ac:dyDescent="0.25">
      <c r="B2046" t="s">
        <v>17791</v>
      </c>
      <c r="C2046" t="s">
        <v>17792</v>
      </c>
      <c r="D2046" t="s">
        <v>1631</v>
      </c>
      <c r="E2046" t="s">
        <v>12435</v>
      </c>
      <c r="F2046" s="1" t="s">
        <v>3015</v>
      </c>
      <c r="G2046" s="70">
        <v>41773</v>
      </c>
      <c r="H2046" t="s">
        <v>3014</v>
      </c>
      <c r="I2046" t="s">
        <v>3014</v>
      </c>
      <c r="J2046" s="15">
        <v>-12392.8</v>
      </c>
      <c r="K2046" s="14">
        <v>-12392.8</v>
      </c>
    </row>
    <row r="2047" spans="2:11" x14ac:dyDescent="0.25">
      <c r="B2047" t="s">
        <v>17791</v>
      </c>
      <c r="C2047" t="s">
        <v>17792</v>
      </c>
      <c r="D2047" t="s">
        <v>3506</v>
      </c>
      <c r="E2047" t="s">
        <v>12658</v>
      </c>
      <c r="F2047" s="1" t="s">
        <v>5712</v>
      </c>
      <c r="G2047" s="70">
        <v>41773</v>
      </c>
      <c r="H2047" t="s">
        <v>5395</v>
      </c>
      <c r="I2047" t="s">
        <v>16125</v>
      </c>
      <c r="J2047" s="15">
        <v>-33838.26</v>
      </c>
      <c r="K2047" s="14">
        <v>-33838.26</v>
      </c>
    </row>
    <row r="2048" spans="2:11" x14ac:dyDescent="0.25">
      <c r="B2048" t="s">
        <v>17575</v>
      </c>
      <c r="C2048" t="s">
        <v>17576</v>
      </c>
      <c r="D2048" t="s">
        <v>9298</v>
      </c>
      <c r="E2048" t="s">
        <v>14122</v>
      </c>
      <c r="F2048" s="1" t="s">
        <v>9300</v>
      </c>
      <c r="G2048" s="70">
        <v>41773</v>
      </c>
      <c r="H2048" t="s">
        <v>9299</v>
      </c>
      <c r="I2048" t="s">
        <v>9299</v>
      </c>
      <c r="J2048" s="15">
        <v>-4125971.64</v>
      </c>
      <c r="K2048" s="14">
        <v>-4125971.64</v>
      </c>
    </row>
    <row r="2049" spans="2:11" x14ac:dyDescent="0.25">
      <c r="B2049" t="s">
        <v>17791</v>
      </c>
      <c r="C2049" t="s">
        <v>17792</v>
      </c>
      <c r="D2049" t="s">
        <v>6104</v>
      </c>
      <c r="E2049" t="s">
        <v>13432</v>
      </c>
      <c r="F2049" s="1" t="s">
        <v>6106</v>
      </c>
      <c r="G2049" s="70">
        <v>41774</v>
      </c>
      <c r="H2049" t="s">
        <v>6105</v>
      </c>
      <c r="I2049" t="s">
        <v>16128</v>
      </c>
      <c r="J2049" s="15">
        <v>-45546.6</v>
      </c>
      <c r="K2049" s="14">
        <v>-45546.6</v>
      </c>
    </row>
    <row r="2050" spans="2:11" x14ac:dyDescent="0.25">
      <c r="B2050" t="s">
        <v>17791</v>
      </c>
      <c r="C2050" t="s">
        <v>17792</v>
      </c>
      <c r="D2050" t="s">
        <v>7030</v>
      </c>
      <c r="E2050" t="s">
        <v>13744</v>
      </c>
      <c r="F2050" s="1" t="s">
        <v>7032</v>
      </c>
      <c r="G2050" s="70">
        <v>41774</v>
      </c>
      <c r="H2050" t="s">
        <v>7031</v>
      </c>
      <c r="I2050" t="s">
        <v>16137</v>
      </c>
      <c r="J2050" s="15">
        <v>-68389.740000000005</v>
      </c>
      <c r="K2050" s="14">
        <v>-68389.740000000005</v>
      </c>
    </row>
    <row r="2051" spans="2:11" x14ac:dyDescent="0.25">
      <c r="B2051" t="s">
        <v>17791</v>
      </c>
      <c r="C2051" t="s">
        <v>17792</v>
      </c>
      <c r="D2051" t="s">
        <v>6099</v>
      </c>
      <c r="E2051" t="s">
        <v>13430</v>
      </c>
      <c r="F2051" s="1" t="s">
        <v>6101</v>
      </c>
      <c r="G2051" s="70">
        <v>41774</v>
      </c>
      <c r="H2051" t="s">
        <v>6100</v>
      </c>
      <c r="I2051" t="s">
        <v>16132</v>
      </c>
      <c r="J2051" s="15">
        <v>-28195.77</v>
      </c>
      <c r="K2051" s="14">
        <v>-28195.77</v>
      </c>
    </row>
    <row r="2052" spans="2:11" x14ac:dyDescent="0.25">
      <c r="B2052" t="s">
        <v>17791</v>
      </c>
      <c r="C2052" t="s">
        <v>17792</v>
      </c>
      <c r="D2052" t="s">
        <v>4799</v>
      </c>
      <c r="E2052" t="s">
        <v>13011</v>
      </c>
      <c r="F2052" s="1" t="s">
        <v>4803</v>
      </c>
      <c r="G2052" s="70">
        <v>41774</v>
      </c>
      <c r="H2052" t="s">
        <v>4802</v>
      </c>
      <c r="I2052" t="s">
        <v>16143</v>
      </c>
      <c r="J2052" s="15">
        <v>-69589.56</v>
      </c>
      <c r="K2052" s="14">
        <v>-69589.56</v>
      </c>
    </row>
    <row r="2053" spans="2:11" x14ac:dyDescent="0.25">
      <c r="B2053" t="s">
        <v>17791</v>
      </c>
      <c r="C2053" t="s">
        <v>17792</v>
      </c>
      <c r="D2053" t="s">
        <v>5889</v>
      </c>
      <c r="E2053" t="s">
        <v>13361</v>
      </c>
      <c r="F2053" s="1" t="s">
        <v>5891</v>
      </c>
      <c r="G2053" s="70">
        <v>41774</v>
      </c>
      <c r="H2053" t="s">
        <v>5890</v>
      </c>
      <c r="I2053" t="s">
        <v>16139</v>
      </c>
      <c r="J2053" s="15">
        <v>-75819.100000000006</v>
      </c>
      <c r="K2053" s="14">
        <v>-75819.100000000006</v>
      </c>
    </row>
    <row r="2054" spans="2:11" x14ac:dyDescent="0.25">
      <c r="B2054" t="s">
        <v>17791</v>
      </c>
      <c r="C2054" t="s">
        <v>17792</v>
      </c>
      <c r="D2054" t="s">
        <v>5412</v>
      </c>
      <c r="E2054" t="s">
        <v>13206</v>
      </c>
      <c r="F2054" s="1" t="s">
        <v>5414</v>
      </c>
      <c r="G2054" s="70">
        <v>41774</v>
      </c>
      <c r="H2054" t="s">
        <v>5413</v>
      </c>
      <c r="I2054" t="s">
        <v>16145</v>
      </c>
      <c r="J2054" s="15">
        <v>-62390.64</v>
      </c>
      <c r="K2054" s="14">
        <v>-62390.64</v>
      </c>
    </row>
    <row r="2055" spans="2:11" x14ac:dyDescent="0.25">
      <c r="B2055" t="s">
        <v>17791</v>
      </c>
      <c r="C2055" t="s">
        <v>17792</v>
      </c>
      <c r="D2055" t="s">
        <v>5365</v>
      </c>
      <c r="E2055" t="s">
        <v>13189</v>
      </c>
      <c r="F2055" s="1" t="s">
        <v>5367</v>
      </c>
      <c r="G2055" s="70">
        <v>41774</v>
      </c>
      <c r="H2055" t="s">
        <v>5366</v>
      </c>
      <c r="I2055" t="s">
        <v>16140</v>
      </c>
      <c r="J2055" s="15">
        <v>-28195.77</v>
      </c>
      <c r="K2055" s="14">
        <v>-28195.77</v>
      </c>
    </row>
    <row r="2056" spans="2:11" x14ac:dyDescent="0.25">
      <c r="B2056" t="s">
        <v>17791</v>
      </c>
      <c r="C2056" t="s">
        <v>17792</v>
      </c>
      <c r="D2056" t="s">
        <v>7604</v>
      </c>
      <c r="E2056" t="s">
        <v>13800</v>
      </c>
      <c r="F2056" s="1" t="s">
        <v>7606</v>
      </c>
      <c r="G2056" s="70">
        <v>41774</v>
      </c>
      <c r="H2056" t="s">
        <v>7605</v>
      </c>
      <c r="I2056" t="s">
        <v>16133</v>
      </c>
      <c r="J2056" s="15">
        <v>-72589</v>
      </c>
      <c r="K2056" s="14">
        <v>-72589</v>
      </c>
    </row>
    <row r="2057" spans="2:11" x14ac:dyDescent="0.25">
      <c r="B2057" t="s">
        <v>17791</v>
      </c>
      <c r="C2057" t="s">
        <v>17792</v>
      </c>
      <c r="D2057" t="s">
        <v>7935</v>
      </c>
      <c r="E2057" t="s">
        <v>13825</v>
      </c>
      <c r="F2057" s="1" t="s">
        <v>7937</v>
      </c>
      <c r="G2057" s="70">
        <v>41774</v>
      </c>
      <c r="H2057" t="s">
        <v>7936</v>
      </c>
      <c r="I2057" t="s">
        <v>16147</v>
      </c>
      <c r="J2057" s="15">
        <v>-28195.77</v>
      </c>
      <c r="K2057" s="14">
        <v>-28195.77</v>
      </c>
    </row>
    <row r="2058" spans="2:11" x14ac:dyDescent="0.25">
      <c r="B2058" t="s">
        <v>17791</v>
      </c>
      <c r="C2058" t="s">
        <v>17792</v>
      </c>
      <c r="D2058" t="s">
        <v>6370</v>
      </c>
      <c r="E2058" t="s">
        <v>13522</v>
      </c>
      <c r="F2058" s="1" t="s">
        <v>6372</v>
      </c>
      <c r="G2058" s="70">
        <v>41774</v>
      </c>
      <c r="H2058" t="s">
        <v>6371</v>
      </c>
      <c r="I2058" t="s">
        <v>16130</v>
      </c>
      <c r="J2058" s="15">
        <v>-51292.02</v>
      </c>
      <c r="K2058" s="14">
        <v>-51292.02</v>
      </c>
    </row>
    <row r="2059" spans="2:11" x14ac:dyDescent="0.25">
      <c r="B2059" t="s">
        <v>17791</v>
      </c>
      <c r="C2059" t="s">
        <v>17792</v>
      </c>
      <c r="D2059" t="s">
        <v>5282</v>
      </c>
      <c r="E2059" t="s">
        <v>13165</v>
      </c>
      <c r="F2059" s="1" t="s">
        <v>5284</v>
      </c>
      <c r="G2059" s="70">
        <v>41774</v>
      </c>
      <c r="H2059" t="s">
        <v>5283</v>
      </c>
      <c r="I2059" t="s">
        <v>16135</v>
      </c>
      <c r="J2059" s="15">
        <v>-36954.400000000001</v>
      </c>
      <c r="K2059" s="14">
        <v>-36954.400000000001</v>
      </c>
    </row>
    <row r="2060" spans="2:11" x14ac:dyDescent="0.25">
      <c r="B2060" t="s">
        <v>17791</v>
      </c>
      <c r="C2060" t="s">
        <v>17792</v>
      </c>
      <c r="D2060" t="s">
        <v>6163</v>
      </c>
      <c r="E2060" t="s">
        <v>13451</v>
      </c>
      <c r="F2060" s="1" t="s">
        <v>6167</v>
      </c>
      <c r="G2060" s="70">
        <v>41774</v>
      </c>
      <c r="H2060" t="s">
        <v>6166</v>
      </c>
      <c r="I2060" t="s">
        <v>16142</v>
      </c>
      <c r="J2060" s="15">
        <v>-28195.77</v>
      </c>
      <c r="K2060" s="14">
        <v>-28195.77</v>
      </c>
    </row>
    <row r="2061" spans="2:11" x14ac:dyDescent="0.25">
      <c r="B2061" t="s">
        <v>17791</v>
      </c>
      <c r="C2061" t="s">
        <v>17792</v>
      </c>
      <c r="D2061" t="s">
        <v>6784</v>
      </c>
      <c r="E2061" t="s">
        <v>13660</v>
      </c>
      <c r="F2061" s="1" t="s">
        <v>6786</v>
      </c>
      <c r="G2061" s="70">
        <v>41774</v>
      </c>
      <c r="H2061" t="s">
        <v>6785</v>
      </c>
      <c r="I2061" t="s">
        <v>17452</v>
      </c>
      <c r="J2061" s="15">
        <v>-68665.919999999998</v>
      </c>
      <c r="K2061" s="14">
        <v>-68665.919999999998</v>
      </c>
    </row>
    <row r="2062" spans="2:11" x14ac:dyDescent="0.25">
      <c r="B2062" t="s">
        <v>17791</v>
      </c>
      <c r="C2062" t="s">
        <v>17792</v>
      </c>
      <c r="D2062" t="s">
        <v>6180</v>
      </c>
      <c r="E2062" t="s">
        <v>13456</v>
      </c>
      <c r="F2062" s="1" t="s">
        <v>6182</v>
      </c>
      <c r="G2062" s="70">
        <v>41774</v>
      </c>
      <c r="H2062" t="s">
        <v>6181</v>
      </c>
      <c r="I2062" t="s">
        <v>16131</v>
      </c>
      <c r="J2062" s="15">
        <v>-63128.639999999999</v>
      </c>
      <c r="K2062" s="14">
        <v>-63128.639999999999</v>
      </c>
    </row>
    <row r="2063" spans="2:11" x14ac:dyDescent="0.25">
      <c r="B2063" t="s">
        <v>17791</v>
      </c>
      <c r="C2063" t="s">
        <v>17792</v>
      </c>
      <c r="D2063" t="s">
        <v>6500</v>
      </c>
      <c r="E2063" t="s">
        <v>13568</v>
      </c>
      <c r="F2063" s="1" t="s">
        <v>6502</v>
      </c>
      <c r="G2063" s="70">
        <v>41774</v>
      </c>
      <c r="H2063" t="s">
        <v>6501</v>
      </c>
      <c r="I2063" t="s">
        <v>16138</v>
      </c>
      <c r="J2063" s="15">
        <v>-63590.46</v>
      </c>
      <c r="K2063" s="14">
        <v>-63590.46</v>
      </c>
    </row>
    <row r="2064" spans="2:11" x14ac:dyDescent="0.25">
      <c r="B2064" t="s">
        <v>17791</v>
      </c>
      <c r="C2064" t="s">
        <v>17792</v>
      </c>
      <c r="D2064" t="s">
        <v>5270</v>
      </c>
      <c r="E2064" t="s">
        <v>13161</v>
      </c>
      <c r="F2064" s="1" t="s">
        <v>5272</v>
      </c>
      <c r="G2064" s="70">
        <v>41774</v>
      </c>
      <c r="H2064" t="s">
        <v>5271</v>
      </c>
      <c r="I2064" t="s">
        <v>16129</v>
      </c>
      <c r="J2064" s="15">
        <v>-68389.740000000005</v>
      </c>
      <c r="K2064" s="14">
        <v>-68389.740000000005</v>
      </c>
    </row>
    <row r="2065" spans="2:11" x14ac:dyDescent="0.25">
      <c r="B2065" t="s">
        <v>17791</v>
      </c>
      <c r="C2065" t="s">
        <v>17792</v>
      </c>
      <c r="D2065" t="s">
        <v>6703</v>
      </c>
      <c r="E2065" t="s">
        <v>13634</v>
      </c>
      <c r="F2065" s="1" t="s">
        <v>6705</v>
      </c>
      <c r="G2065" s="70">
        <v>41774</v>
      </c>
      <c r="H2065" t="s">
        <v>6704</v>
      </c>
      <c r="I2065" t="s">
        <v>16134</v>
      </c>
      <c r="J2065" s="15">
        <v>-28795.68</v>
      </c>
      <c r="K2065" s="14">
        <v>-28795.68</v>
      </c>
    </row>
    <row r="2066" spans="2:11" x14ac:dyDescent="0.25">
      <c r="B2066" t="s">
        <v>17791</v>
      </c>
      <c r="C2066" t="s">
        <v>17792</v>
      </c>
      <c r="D2066" t="s">
        <v>4796</v>
      </c>
      <c r="E2066" t="s">
        <v>13010</v>
      </c>
      <c r="F2066" s="1" t="s">
        <v>4798</v>
      </c>
      <c r="G2066" s="70">
        <v>41774</v>
      </c>
      <c r="H2066" t="s">
        <v>4797</v>
      </c>
      <c r="I2066" t="s">
        <v>16141</v>
      </c>
      <c r="J2066" s="15">
        <v>-28195.66</v>
      </c>
      <c r="K2066" s="14">
        <v>-28195.66</v>
      </c>
    </row>
    <row r="2067" spans="2:11" x14ac:dyDescent="0.25">
      <c r="B2067" t="s">
        <v>17791</v>
      </c>
      <c r="C2067" t="s">
        <v>17792</v>
      </c>
      <c r="D2067" t="s">
        <v>5818</v>
      </c>
      <c r="E2067" t="s">
        <v>13336</v>
      </c>
      <c r="F2067" s="1" t="s">
        <v>5820</v>
      </c>
      <c r="G2067" s="70">
        <v>41774</v>
      </c>
      <c r="H2067" t="s">
        <v>5819</v>
      </c>
      <c r="I2067" t="s">
        <v>16136</v>
      </c>
      <c r="J2067" s="15">
        <v>-68389.740000000005</v>
      </c>
      <c r="K2067" s="14">
        <v>-68389.740000000005</v>
      </c>
    </row>
    <row r="2068" spans="2:11" x14ac:dyDescent="0.25">
      <c r="B2068" t="s">
        <v>17791</v>
      </c>
      <c r="C2068" t="s">
        <v>17792</v>
      </c>
      <c r="D2068" t="s">
        <v>6852</v>
      </c>
      <c r="E2068" t="s">
        <v>13682</v>
      </c>
      <c r="F2068" s="1" t="s">
        <v>6854</v>
      </c>
      <c r="G2068" s="70">
        <v>41774</v>
      </c>
      <c r="H2068" t="s">
        <v>6853</v>
      </c>
      <c r="I2068" t="s">
        <v>16127</v>
      </c>
      <c r="J2068" s="15">
        <v>-82971.320000000007</v>
      </c>
      <c r="K2068" s="14">
        <v>-82971.320000000007</v>
      </c>
    </row>
    <row r="2069" spans="2:11" x14ac:dyDescent="0.25">
      <c r="B2069" t="s">
        <v>17791</v>
      </c>
      <c r="C2069" t="s">
        <v>17792</v>
      </c>
      <c r="D2069" t="s">
        <v>5303</v>
      </c>
      <c r="E2069" t="s">
        <v>13172</v>
      </c>
      <c r="F2069" s="1" t="s">
        <v>5305</v>
      </c>
      <c r="G2069" s="70">
        <v>41774</v>
      </c>
      <c r="H2069" t="s">
        <v>5304</v>
      </c>
      <c r="I2069" t="s">
        <v>16146</v>
      </c>
      <c r="J2069" s="15">
        <v>-34194.870000000003</v>
      </c>
      <c r="K2069" s="14">
        <v>-34194.870000000003</v>
      </c>
    </row>
    <row r="2070" spans="2:11" x14ac:dyDescent="0.25">
      <c r="B2070" t="s">
        <v>17791</v>
      </c>
      <c r="C2070" t="s">
        <v>17792</v>
      </c>
      <c r="D2070" t="s">
        <v>5463</v>
      </c>
      <c r="E2070" t="s">
        <v>13220</v>
      </c>
      <c r="F2070" s="1" t="s">
        <v>5465</v>
      </c>
      <c r="G2070" s="70">
        <v>41774</v>
      </c>
      <c r="H2070" t="s">
        <v>5464</v>
      </c>
      <c r="I2070" t="s">
        <v>15981</v>
      </c>
      <c r="J2070" s="15">
        <v>-10145.68</v>
      </c>
      <c r="K2070" s="14">
        <v>-10145.68</v>
      </c>
    </row>
    <row r="2071" spans="2:11" x14ac:dyDescent="0.25">
      <c r="B2071" t="s">
        <v>17791</v>
      </c>
      <c r="C2071" t="s">
        <v>17792</v>
      </c>
      <c r="D2071" t="s">
        <v>5506</v>
      </c>
      <c r="E2071" t="s">
        <v>13234</v>
      </c>
      <c r="F2071" s="1" t="s">
        <v>5508</v>
      </c>
      <c r="G2071" s="70">
        <v>41774</v>
      </c>
      <c r="H2071" t="s">
        <v>5507</v>
      </c>
      <c r="I2071" t="s">
        <v>16144</v>
      </c>
      <c r="J2071" s="15">
        <v>-48859.08</v>
      </c>
      <c r="K2071" s="14">
        <v>-48859.08</v>
      </c>
    </row>
    <row r="2072" spans="2:11" x14ac:dyDescent="0.25">
      <c r="B2072" t="s">
        <v>17791</v>
      </c>
      <c r="C2072" t="s">
        <v>17792</v>
      </c>
      <c r="D2072" t="s">
        <v>4824</v>
      </c>
      <c r="E2072" t="s">
        <v>13019</v>
      </c>
      <c r="F2072" s="1" t="s">
        <v>4826</v>
      </c>
      <c r="G2072" s="70">
        <v>41775</v>
      </c>
      <c r="H2072" t="s">
        <v>4825</v>
      </c>
      <c r="I2072" t="s">
        <v>16162</v>
      </c>
      <c r="J2072" s="15">
        <v>-21945.18</v>
      </c>
      <c r="K2072" s="14">
        <v>-21945.18</v>
      </c>
    </row>
    <row r="2073" spans="2:11" x14ac:dyDescent="0.25">
      <c r="B2073" t="s">
        <v>17791</v>
      </c>
      <c r="C2073" t="s">
        <v>17792</v>
      </c>
      <c r="D2073" t="s">
        <v>7012</v>
      </c>
      <c r="E2073" t="s">
        <v>13738</v>
      </c>
      <c r="F2073" s="1" t="s">
        <v>7014</v>
      </c>
      <c r="G2073" s="70">
        <v>41775</v>
      </c>
      <c r="H2073" t="s">
        <v>7013</v>
      </c>
      <c r="I2073" t="s">
        <v>16151</v>
      </c>
      <c r="J2073" s="15">
        <v>-41485.660000000003</v>
      </c>
      <c r="K2073" s="14">
        <v>-41485.660000000003</v>
      </c>
    </row>
    <row r="2074" spans="2:11" x14ac:dyDescent="0.25">
      <c r="B2074" t="s">
        <v>17791</v>
      </c>
      <c r="C2074" t="s">
        <v>17792</v>
      </c>
      <c r="D2074" t="s">
        <v>5228</v>
      </c>
      <c r="E2074" t="s">
        <v>13146</v>
      </c>
      <c r="F2074" s="1" t="s">
        <v>5230</v>
      </c>
      <c r="G2074" s="70">
        <v>41775</v>
      </c>
      <c r="H2074" t="s">
        <v>5229</v>
      </c>
      <c r="I2074" t="s">
        <v>16164</v>
      </c>
      <c r="J2074" s="15">
        <v>-34194.870000000003</v>
      </c>
      <c r="K2074" s="14">
        <v>-34194.870000000003</v>
      </c>
    </row>
    <row r="2075" spans="2:11" x14ac:dyDescent="0.25">
      <c r="B2075" t="s">
        <v>17791</v>
      </c>
      <c r="C2075" t="s">
        <v>17792</v>
      </c>
      <c r="D2075" t="s">
        <v>6524</v>
      </c>
      <c r="E2075" t="s">
        <v>13576</v>
      </c>
      <c r="F2075" s="1" t="s">
        <v>6526</v>
      </c>
      <c r="G2075" s="70">
        <v>41775</v>
      </c>
      <c r="H2075" t="s">
        <v>6525</v>
      </c>
      <c r="I2075" t="s">
        <v>16161</v>
      </c>
      <c r="J2075" s="15">
        <v>-76548.399999999994</v>
      </c>
      <c r="K2075" s="14">
        <v>-76548.399999999994</v>
      </c>
    </row>
    <row r="2076" spans="2:11" x14ac:dyDescent="0.25">
      <c r="B2076" t="s">
        <v>17791</v>
      </c>
      <c r="C2076" t="s">
        <v>17792</v>
      </c>
      <c r="D2076" t="s">
        <v>7466</v>
      </c>
      <c r="E2076" t="s">
        <v>13763</v>
      </c>
      <c r="F2076" s="1" t="s">
        <v>7468</v>
      </c>
      <c r="G2076" s="70">
        <v>41775</v>
      </c>
      <c r="H2076" t="s">
        <v>7467</v>
      </c>
      <c r="I2076" t="s">
        <v>16155</v>
      </c>
      <c r="J2076" s="15">
        <v>-45634.400000000001</v>
      </c>
      <c r="K2076" s="14">
        <v>-45634.400000000001</v>
      </c>
    </row>
    <row r="2077" spans="2:11" x14ac:dyDescent="0.25">
      <c r="B2077" t="s">
        <v>17791</v>
      </c>
      <c r="C2077" t="s">
        <v>17792</v>
      </c>
      <c r="D2077" t="s">
        <v>5722</v>
      </c>
      <c r="E2077" t="s">
        <v>13303</v>
      </c>
      <c r="F2077" s="1" t="s">
        <v>5724</v>
      </c>
      <c r="G2077" s="70">
        <v>41775</v>
      </c>
      <c r="H2077" t="s">
        <v>5723</v>
      </c>
      <c r="I2077" t="s">
        <v>16148</v>
      </c>
      <c r="J2077" s="15">
        <v>-34194.870000000003</v>
      </c>
      <c r="K2077" s="14">
        <v>-34194.870000000003</v>
      </c>
    </row>
    <row r="2078" spans="2:11" x14ac:dyDescent="0.25">
      <c r="B2078" t="s">
        <v>17791</v>
      </c>
      <c r="C2078" t="s">
        <v>17792</v>
      </c>
      <c r="D2078" t="s">
        <v>6076</v>
      </c>
      <c r="E2078" t="s">
        <v>13422</v>
      </c>
      <c r="F2078" s="1" t="s">
        <v>6078</v>
      </c>
      <c r="G2078" s="70">
        <v>41775</v>
      </c>
      <c r="H2078" t="s">
        <v>6077</v>
      </c>
      <c r="I2078" t="s">
        <v>16167</v>
      </c>
      <c r="J2078" s="15">
        <v>-83400.800000000003</v>
      </c>
      <c r="K2078" s="14">
        <v>-83400.800000000003</v>
      </c>
    </row>
    <row r="2079" spans="2:11" x14ac:dyDescent="0.25">
      <c r="B2079" t="s">
        <v>17791</v>
      </c>
      <c r="C2079" t="s">
        <v>17792</v>
      </c>
      <c r="D2079" t="s">
        <v>6381</v>
      </c>
      <c r="E2079" t="s">
        <v>13526</v>
      </c>
      <c r="F2079" s="1" t="s">
        <v>6383</v>
      </c>
      <c r="G2079" s="70">
        <v>41775</v>
      </c>
      <c r="H2079" t="s">
        <v>6382</v>
      </c>
      <c r="I2079" t="s">
        <v>16166</v>
      </c>
      <c r="J2079" s="15">
        <v>-81541.350000000006</v>
      </c>
      <c r="K2079" s="14">
        <v>-81541.350000000006</v>
      </c>
    </row>
    <row r="2080" spans="2:11" x14ac:dyDescent="0.25">
      <c r="B2080" t="s">
        <v>17791</v>
      </c>
      <c r="C2080" t="s">
        <v>17792</v>
      </c>
      <c r="D2080" t="s">
        <v>5630</v>
      </c>
      <c r="E2080" t="s">
        <v>13274</v>
      </c>
      <c r="F2080" s="1" t="s">
        <v>5632</v>
      </c>
      <c r="G2080" s="70">
        <v>41775</v>
      </c>
      <c r="H2080" t="s">
        <v>5631</v>
      </c>
      <c r="I2080" t="s">
        <v>16160</v>
      </c>
      <c r="J2080" s="15">
        <v>-38624.58</v>
      </c>
      <c r="K2080" s="14">
        <v>-38624.58</v>
      </c>
    </row>
    <row r="2081" spans="2:11" x14ac:dyDescent="0.25">
      <c r="B2081" t="s">
        <v>17791</v>
      </c>
      <c r="C2081" t="s">
        <v>17792</v>
      </c>
      <c r="D2081" t="s">
        <v>6154</v>
      </c>
      <c r="E2081" t="s">
        <v>13448</v>
      </c>
      <c r="F2081" s="1" t="s">
        <v>6156</v>
      </c>
      <c r="G2081" s="70">
        <v>41775</v>
      </c>
      <c r="H2081" t="s">
        <v>6155</v>
      </c>
      <c r="I2081" t="s">
        <v>16158</v>
      </c>
      <c r="J2081" s="15">
        <v>-33617.69</v>
      </c>
      <c r="K2081" s="14">
        <v>-33617.69</v>
      </c>
    </row>
    <row r="2082" spans="2:11" x14ac:dyDescent="0.25">
      <c r="B2082" t="s">
        <v>17791</v>
      </c>
      <c r="C2082" t="s">
        <v>17792</v>
      </c>
      <c r="D2082" t="s">
        <v>6663</v>
      </c>
      <c r="E2082" t="s">
        <v>13621</v>
      </c>
      <c r="F2082" s="1" t="s">
        <v>6665</v>
      </c>
      <c r="G2082" s="70">
        <v>41775</v>
      </c>
      <c r="H2082" t="s">
        <v>6664</v>
      </c>
      <c r="I2082" t="s">
        <v>16165</v>
      </c>
      <c r="J2082" s="15">
        <v>-67235.850000000006</v>
      </c>
      <c r="K2082" s="14">
        <v>-67235.850000000006</v>
      </c>
    </row>
    <row r="2083" spans="2:11" x14ac:dyDescent="0.25">
      <c r="B2083" t="s">
        <v>17791</v>
      </c>
      <c r="C2083" t="s">
        <v>17792</v>
      </c>
      <c r="D2083" t="s">
        <v>6566</v>
      </c>
      <c r="E2083" t="s">
        <v>13590</v>
      </c>
      <c r="F2083" s="1" t="s">
        <v>6568</v>
      </c>
      <c r="G2083" s="70">
        <v>41775</v>
      </c>
      <c r="H2083" t="s">
        <v>6567</v>
      </c>
      <c r="I2083" t="s">
        <v>16163</v>
      </c>
      <c r="J2083" s="15">
        <v>-61813.46</v>
      </c>
      <c r="K2083" s="14">
        <v>-61813.46</v>
      </c>
    </row>
    <row r="2084" spans="2:11" x14ac:dyDescent="0.25">
      <c r="B2084" t="s">
        <v>17791</v>
      </c>
      <c r="C2084" t="s">
        <v>17792</v>
      </c>
      <c r="D2084" t="s">
        <v>6132</v>
      </c>
      <c r="E2084" t="s">
        <v>13440</v>
      </c>
      <c r="F2084" s="1" t="s">
        <v>6134</v>
      </c>
      <c r="G2084" s="70">
        <v>41775</v>
      </c>
      <c r="H2084" t="s">
        <v>6133</v>
      </c>
      <c r="I2084" t="s">
        <v>16154</v>
      </c>
      <c r="J2084" s="15">
        <v>-43274</v>
      </c>
      <c r="K2084" s="14">
        <v>-43274</v>
      </c>
    </row>
    <row r="2085" spans="2:11" x14ac:dyDescent="0.25">
      <c r="B2085" t="s">
        <v>17791</v>
      </c>
      <c r="C2085" t="s">
        <v>17792</v>
      </c>
      <c r="D2085" t="s">
        <v>6416</v>
      </c>
      <c r="E2085" t="s">
        <v>13538</v>
      </c>
      <c r="F2085" s="1" t="s">
        <v>6418</v>
      </c>
      <c r="G2085" s="70">
        <v>41775</v>
      </c>
      <c r="H2085" t="s">
        <v>6417</v>
      </c>
      <c r="I2085" t="s">
        <v>16159</v>
      </c>
      <c r="J2085" s="15">
        <v>-81541.350000000006</v>
      </c>
      <c r="K2085" s="14">
        <v>-81541.350000000006</v>
      </c>
    </row>
    <row r="2086" spans="2:11" x14ac:dyDescent="0.25">
      <c r="B2086" t="s">
        <v>17791</v>
      </c>
      <c r="C2086" t="s">
        <v>17792</v>
      </c>
      <c r="D2086" t="s">
        <v>5636</v>
      </c>
      <c r="E2086" t="s">
        <v>13276</v>
      </c>
      <c r="F2086" s="1" t="s">
        <v>5638</v>
      </c>
      <c r="G2086" s="70">
        <v>41775</v>
      </c>
      <c r="H2086" t="s">
        <v>5637</v>
      </c>
      <c r="I2086" t="s">
        <v>16157</v>
      </c>
      <c r="J2086" s="15">
        <v>-34194.870000000003</v>
      </c>
      <c r="K2086" s="14">
        <v>-34194.870000000003</v>
      </c>
    </row>
    <row r="2087" spans="2:11" x14ac:dyDescent="0.25">
      <c r="B2087" t="s">
        <v>17791</v>
      </c>
      <c r="C2087" t="s">
        <v>17792</v>
      </c>
      <c r="D2087" t="s">
        <v>7607</v>
      </c>
      <c r="E2087" t="s">
        <v>13801</v>
      </c>
      <c r="F2087" s="1" t="s">
        <v>7609</v>
      </c>
      <c r="G2087" s="70">
        <v>41775</v>
      </c>
      <c r="H2087" t="s">
        <v>7608</v>
      </c>
      <c r="I2087" t="s">
        <v>16156</v>
      </c>
      <c r="J2087" s="15">
        <v>-40770.39</v>
      </c>
      <c r="K2087" s="14">
        <v>-40770.39</v>
      </c>
    </row>
    <row r="2088" spans="2:11" x14ac:dyDescent="0.25">
      <c r="B2088" t="s">
        <v>17791</v>
      </c>
      <c r="C2088" t="s">
        <v>17792</v>
      </c>
      <c r="D2088" t="s">
        <v>5551</v>
      </c>
      <c r="E2088" t="s">
        <v>13249</v>
      </c>
      <c r="F2088" s="1" t="s">
        <v>5553</v>
      </c>
      <c r="G2088" s="70">
        <v>41775</v>
      </c>
      <c r="H2088" t="s">
        <v>5552</v>
      </c>
      <c r="I2088" t="s">
        <v>16149</v>
      </c>
      <c r="J2088" s="15">
        <v>-63128.639999999999</v>
      </c>
      <c r="K2088" s="14">
        <v>-63128.639999999999</v>
      </c>
    </row>
    <row r="2089" spans="2:11" x14ac:dyDescent="0.25">
      <c r="B2089" t="s">
        <v>17791</v>
      </c>
      <c r="C2089" t="s">
        <v>17792</v>
      </c>
      <c r="D2089" t="s">
        <v>5827</v>
      </c>
      <c r="E2089" t="s">
        <v>13339</v>
      </c>
      <c r="F2089" s="1" t="s">
        <v>5829</v>
      </c>
      <c r="G2089" s="70">
        <v>41775</v>
      </c>
      <c r="H2089" t="s">
        <v>5828</v>
      </c>
      <c r="I2089" t="s">
        <v>16153</v>
      </c>
      <c r="J2089" s="15">
        <v>-35634.6</v>
      </c>
      <c r="K2089" s="14">
        <v>-35634.6</v>
      </c>
    </row>
    <row r="2090" spans="2:11" x14ac:dyDescent="0.25">
      <c r="B2090" t="s">
        <v>17791</v>
      </c>
      <c r="C2090" t="s">
        <v>17792</v>
      </c>
      <c r="D2090" t="s">
        <v>6246</v>
      </c>
      <c r="E2090" t="s">
        <v>13479</v>
      </c>
      <c r="F2090" s="1" t="s">
        <v>6248</v>
      </c>
      <c r="G2090" s="70">
        <v>41775</v>
      </c>
      <c r="H2090" t="s">
        <v>6247</v>
      </c>
      <c r="I2090" t="s">
        <v>16152</v>
      </c>
      <c r="J2090" s="15">
        <v>-69949.399999999994</v>
      </c>
      <c r="K2090" s="14">
        <v>-69949.399999999994</v>
      </c>
    </row>
    <row r="2091" spans="2:11" x14ac:dyDescent="0.25">
      <c r="B2091" t="s">
        <v>17791</v>
      </c>
      <c r="C2091" t="s">
        <v>17792</v>
      </c>
      <c r="D2091" t="s">
        <v>6255</v>
      </c>
      <c r="E2091" t="s">
        <v>13482</v>
      </c>
      <c r="F2091" s="1" t="s">
        <v>6257</v>
      </c>
      <c r="G2091" s="70">
        <v>41775</v>
      </c>
      <c r="H2091" t="s">
        <v>6256</v>
      </c>
      <c r="I2091" t="s">
        <v>16150</v>
      </c>
      <c r="J2091" s="15">
        <v>-34194.870000000003</v>
      </c>
      <c r="K2091" s="14">
        <v>-34194.870000000003</v>
      </c>
    </row>
    <row r="2092" spans="2:11" x14ac:dyDescent="0.25">
      <c r="B2092" t="s">
        <v>17791</v>
      </c>
      <c r="C2092" t="s">
        <v>17792</v>
      </c>
      <c r="D2092" t="s">
        <v>6742</v>
      </c>
      <c r="E2092" t="s">
        <v>13646</v>
      </c>
      <c r="F2092" s="1" t="s">
        <v>6744</v>
      </c>
      <c r="G2092" s="70">
        <v>41778</v>
      </c>
      <c r="H2092" t="s">
        <v>6743</v>
      </c>
      <c r="I2092" t="s">
        <v>16180</v>
      </c>
      <c r="J2092" s="15">
        <v>-72957.539999999994</v>
      </c>
      <c r="K2092" s="14">
        <v>-72957.539999999994</v>
      </c>
    </row>
    <row r="2093" spans="2:11" x14ac:dyDescent="0.25">
      <c r="B2093" t="s">
        <v>17791</v>
      </c>
      <c r="C2093" t="s">
        <v>17792</v>
      </c>
      <c r="D2093" t="s">
        <v>4879</v>
      </c>
      <c r="E2093" t="s">
        <v>13038</v>
      </c>
      <c r="F2093" s="1" t="s">
        <v>4881</v>
      </c>
      <c r="G2093" s="70">
        <v>41778</v>
      </c>
      <c r="H2093" t="s">
        <v>4880</v>
      </c>
      <c r="I2093" t="s">
        <v>16171</v>
      </c>
      <c r="J2093" s="15">
        <v>-57591.360000000001</v>
      </c>
      <c r="K2093" s="14">
        <v>-57591.360000000001</v>
      </c>
    </row>
    <row r="2094" spans="2:11" x14ac:dyDescent="0.25">
      <c r="B2094" t="s">
        <v>17791</v>
      </c>
      <c r="C2094" t="s">
        <v>17792</v>
      </c>
      <c r="D2094" t="s">
        <v>6222</v>
      </c>
      <c r="E2094" t="s">
        <v>13471</v>
      </c>
      <c r="F2094" s="1" t="s">
        <v>6224</v>
      </c>
      <c r="G2094" s="70">
        <v>41778</v>
      </c>
      <c r="H2094" t="s">
        <v>6223</v>
      </c>
      <c r="I2094" t="s">
        <v>16177</v>
      </c>
      <c r="J2094" s="15">
        <v>-81541.350000000006</v>
      </c>
      <c r="K2094" s="14">
        <v>-81541.350000000006</v>
      </c>
    </row>
    <row r="2095" spans="2:11" x14ac:dyDescent="0.25">
      <c r="B2095" t="s">
        <v>17791</v>
      </c>
      <c r="C2095" t="s">
        <v>17792</v>
      </c>
      <c r="D2095" t="s">
        <v>6010</v>
      </c>
      <c r="E2095" t="s">
        <v>13401</v>
      </c>
      <c r="F2095" s="1" t="s">
        <v>6012</v>
      </c>
      <c r="G2095" s="70">
        <v>41778</v>
      </c>
      <c r="H2095" t="s">
        <v>6011</v>
      </c>
      <c r="I2095" t="s">
        <v>16186</v>
      </c>
      <c r="J2095" s="15">
        <v>-59991</v>
      </c>
      <c r="K2095" s="14">
        <v>-59991</v>
      </c>
    </row>
    <row r="2096" spans="2:11" x14ac:dyDescent="0.25">
      <c r="B2096" t="s">
        <v>17791</v>
      </c>
      <c r="C2096" t="s">
        <v>17792</v>
      </c>
      <c r="D2096" t="s">
        <v>6470</v>
      </c>
      <c r="E2096" t="s">
        <v>13557</v>
      </c>
      <c r="F2096" s="1" t="s">
        <v>6472</v>
      </c>
      <c r="G2096" s="70">
        <v>41778</v>
      </c>
      <c r="H2096" t="s">
        <v>6471</v>
      </c>
      <c r="I2096" t="s">
        <v>16170</v>
      </c>
      <c r="J2096" s="15">
        <v>-28195.77</v>
      </c>
      <c r="K2096" s="14">
        <v>-28195.77</v>
      </c>
    </row>
    <row r="2097" spans="2:11" x14ac:dyDescent="0.25">
      <c r="B2097" t="s">
        <v>17791</v>
      </c>
      <c r="C2097" t="s">
        <v>17792</v>
      </c>
      <c r="D2097" t="s">
        <v>5719</v>
      </c>
      <c r="E2097" t="s">
        <v>13302</v>
      </c>
      <c r="F2097" s="1" t="s">
        <v>5721</v>
      </c>
      <c r="G2097" s="70">
        <v>41778</v>
      </c>
      <c r="H2097" t="s">
        <v>5720</v>
      </c>
      <c r="I2097" t="s">
        <v>16173</v>
      </c>
      <c r="J2097" s="15">
        <v>-61813.46</v>
      </c>
      <c r="K2097" s="14">
        <v>-61813.46</v>
      </c>
    </row>
    <row r="2098" spans="2:11" x14ac:dyDescent="0.25">
      <c r="B2098" t="s">
        <v>17791</v>
      </c>
      <c r="C2098" t="s">
        <v>17792</v>
      </c>
      <c r="D2098" t="s">
        <v>4876</v>
      </c>
      <c r="E2098" t="s">
        <v>13037</v>
      </c>
      <c r="F2098" s="1" t="s">
        <v>4878</v>
      </c>
      <c r="G2098" s="70">
        <v>41778</v>
      </c>
      <c r="H2098" t="s">
        <v>4877</v>
      </c>
      <c r="I2098" t="s">
        <v>16183</v>
      </c>
      <c r="J2098" s="15">
        <v>-67235.38</v>
      </c>
      <c r="K2098" s="14">
        <v>-67235.38</v>
      </c>
    </row>
    <row r="2099" spans="2:11" x14ac:dyDescent="0.25">
      <c r="B2099" t="s">
        <v>17791</v>
      </c>
      <c r="C2099" t="s">
        <v>17792</v>
      </c>
      <c r="D2099" t="s">
        <v>5969</v>
      </c>
      <c r="E2099" t="s">
        <v>13387</v>
      </c>
      <c r="F2099" s="1" t="s">
        <v>5971</v>
      </c>
      <c r="G2099" s="70">
        <v>41778</v>
      </c>
      <c r="H2099" t="s">
        <v>5970</v>
      </c>
      <c r="I2099" t="s">
        <v>16185</v>
      </c>
      <c r="J2099" s="15">
        <v>-57591.360000000001</v>
      </c>
      <c r="K2099" s="14">
        <v>-57591.360000000001</v>
      </c>
    </row>
    <row r="2100" spans="2:11" x14ac:dyDescent="0.25">
      <c r="B2100" t="s">
        <v>17791</v>
      </c>
      <c r="C2100" t="s">
        <v>17792</v>
      </c>
      <c r="D2100" t="s">
        <v>5131</v>
      </c>
      <c r="E2100" t="s">
        <v>13114</v>
      </c>
      <c r="F2100" s="1" t="s">
        <v>5133</v>
      </c>
      <c r="G2100" s="70">
        <v>41778</v>
      </c>
      <c r="H2100" t="s">
        <v>5132</v>
      </c>
      <c r="I2100" t="s">
        <v>16172</v>
      </c>
      <c r="J2100" s="15">
        <v>-27595.86</v>
      </c>
      <c r="K2100" s="14">
        <v>-27595.86</v>
      </c>
    </row>
    <row r="2101" spans="2:11" x14ac:dyDescent="0.25">
      <c r="B2101" t="s">
        <v>17791</v>
      </c>
      <c r="C2101" t="s">
        <v>17792</v>
      </c>
      <c r="D2101" t="s">
        <v>4588</v>
      </c>
      <c r="E2101" t="s">
        <v>12945</v>
      </c>
      <c r="F2101" s="1" t="s">
        <v>4590</v>
      </c>
      <c r="G2101" s="70">
        <v>41778</v>
      </c>
      <c r="H2101" t="s">
        <v>4589</v>
      </c>
      <c r="I2101" t="s">
        <v>16181</v>
      </c>
      <c r="J2101" s="15">
        <v>-28195.77</v>
      </c>
      <c r="K2101" s="14">
        <v>-28195.77</v>
      </c>
    </row>
    <row r="2102" spans="2:11" x14ac:dyDescent="0.25">
      <c r="B2102" t="s">
        <v>17791</v>
      </c>
      <c r="C2102" t="s">
        <v>17792</v>
      </c>
      <c r="D2102" t="s">
        <v>4739</v>
      </c>
      <c r="E2102" t="s">
        <v>12992</v>
      </c>
      <c r="F2102" s="1" t="s">
        <v>4741</v>
      </c>
      <c r="G2102" s="70">
        <v>41778</v>
      </c>
      <c r="H2102" t="s">
        <v>4740</v>
      </c>
      <c r="I2102" t="s">
        <v>16175</v>
      </c>
      <c r="J2102" s="15">
        <v>-28795.68</v>
      </c>
      <c r="K2102" s="14">
        <v>-28795.68</v>
      </c>
    </row>
    <row r="2103" spans="2:11" x14ac:dyDescent="0.25">
      <c r="B2103" t="s">
        <v>17791</v>
      </c>
      <c r="C2103" t="s">
        <v>17792</v>
      </c>
      <c r="D2103" t="s">
        <v>5697</v>
      </c>
      <c r="E2103" t="s">
        <v>13295</v>
      </c>
      <c r="F2103" s="1" t="s">
        <v>5699</v>
      </c>
      <c r="G2103" s="70">
        <v>41778</v>
      </c>
      <c r="H2103" t="s">
        <v>5698</v>
      </c>
      <c r="I2103" t="s">
        <v>16190</v>
      </c>
      <c r="J2103" s="15">
        <v>-68389.740000000005</v>
      </c>
      <c r="K2103" s="14">
        <v>-68389.740000000005</v>
      </c>
    </row>
    <row r="2104" spans="2:11" x14ac:dyDescent="0.25">
      <c r="B2104" t="s">
        <v>17791</v>
      </c>
      <c r="C2104" t="s">
        <v>17792</v>
      </c>
      <c r="D2104" t="s">
        <v>7956</v>
      </c>
      <c r="E2104" t="s">
        <v>13831</v>
      </c>
      <c r="F2104" s="1" t="s">
        <v>7958</v>
      </c>
      <c r="G2104" s="70">
        <v>41778</v>
      </c>
      <c r="H2104" t="s">
        <v>7957</v>
      </c>
      <c r="I2104" t="s">
        <v>16176</v>
      </c>
      <c r="J2104" s="15">
        <v>-43889.83</v>
      </c>
      <c r="K2104" s="14">
        <v>-43889.83</v>
      </c>
    </row>
    <row r="2105" spans="2:11" x14ac:dyDescent="0.25">
      <c r="B2105" t="s">
        <v>17791</v>
      </c>
      <c r="C2105" t="s">
        <v>17792</v>
      </c>
      <c r="D2105" t="s">
        <v>5933</v>
      </c>
      <c r="E2105" t="s">
        <v>13375</v>
      </c>
      <c r="F2105" s="1" t="s">
        <v>5935</v>
      </c>
      <c r="G2105" s="70">
        <v>41778</v>
      </c>
      <c r="H2105" t="s">
        <v>5934</v>
      </c>
      <c r="I2105" t="s">
        <v>16168</v>
      </c>
      <c r="J2105" s="15">
        <v>-67235.850000000006</v>
      </c>
      <c r="K2105" s="14">
        <v>-67235.850000000006</v>
      </c>
    </row>
    <row r="2106" spans="2:11" x14ac:dyDescent="0.25">
      <c r="B2106" t="s">
        <v>17791</v>
      </c>
      <c r="C2106" t="s">
        <v>17792</v>
      </c>
      <c r="D2106" t="s">
        <v>4536</v>
      </c>
      <c r="E2106" t="s">
        <v>12928</v>
      </c>
      <c r="F2106" s="1" t="s">
        <v>4538</v>
      </c>
      <c r="G2106" s="70">
        <v>41778</v>
      </c>
      <c r="H2106" t="s">
        <v>4537</v>
      </c>
      <c r="I2106" t="s">
        <v>16189</v>
      </c>
      <c r="J2106" s="15">
        <v>-29395.59</v>
      </c>
      <c r="K2106" s="14">
        <v>-29395.59</v>
      </c>
    </row>
    <row r="2107" spans="2:11" x14ac:dyDescent="0.25">
      <c r="B2107" t="s">
        <v>17791</v>
      </c>
      <c r="C2107" t="s">
        <v>17792</v>
      </c>
      <c r="D2107" t="s">
        <v>6811</v>
      </c>
      <c r="E2107" t="s">
        <v>13668</v>
      </c>
      <c r="F2107" s="1" t="s">
        <v>6813</v>
      </c>
      <c r="G2107" s="70">
        <v>41778</v>
      </c>
      <c r="H2107" t="s">
        <v>6812</v>
      </c>
      <c r="I2107" t="s">
        <v>16178</v>
      </c>
      <c r="J2107" s="15">
        <v>-75819.149999999994</v>
      </c>
      <c r="K2107" s="14">
        <v>-75819.149999999994</v>
      </c>
    </row>
    <row r="2108" spans="2:11" x14ac:dyDescent="0.25">
      <c r="B2108" t="s">
        <v>17791</v>
      </c>
      <c r="C2108" t="s">
        <v>17792</v>
      </c>
      <c r="D2108" t="s">
        <v>6376</v>
      </c>
      <c r="E2108" t="s">
        <v>13524</v>
      </c>
      <c r="F2108" s="1" t="s">
        <v>6378</v>
      </c>
      <c r="G2108" s="70">
        <v>41778</v>
      </c>
      <c r="H2108" t="s">
        <v>6377</v>
      </c>
      <c r="I2108" t="s">
        <v>16182</v>
      </c>
      <c r="J2108" s="15">
        <v>-81541.350000000006</v>
      </c>
      <c r="K2108" s="14">
        <v>-81541.350000000006</v>
      </c>
    </row>
    <row r="2109" spans="2:11" x14ac:dyDescent="0.25">
      <c r="B2109" t="s">
        <v>17791</v>
      </c>
      <c r="C2109" t="s">
        <v>17792</v>
      </c>
      <c r="D2109" t="s">
        <v>7631</v>
      </c>
      <c r="E2109" t="s">
        <v>13809</v>
      </c>
      <c r="F2109" s="1" t="s">
        <v>7633</v>
      </c>
      <c r="G2109" s="70">
        <v>41778</v>
      </c>
      <c r="H2109" t="s">
        <v>7632</v>
      </c>
      <c r="I2109" t="s">
        <v>16187</v>
      </c>
      <c r="J2109" s="15">
        <v>-68389.740000000005</v>
      </c>
      <c r="K2109" s="14">
        <v>-68389.740000000005</v>
      </c>
    </row>
    <row r="2110" spans="2:11" x14ac:dyDescent="0.25">
      <c r="B2110" t="s">
        <v>17791</v>
      </c>
      <c r="C2110" t="s">
        <v>17792</v>
      </c>
      <c r="D2110" t="s">
        <v>5374</v>
      </c>
      <c r="E2110" t="s">
        <v>13192</v>
      </c>
      <c r="F2110" s="1" t="s">
        <v>5376</v>
      </c>
      <c r="G2110" s="70">
        <v>41778</v>
      </c>
      <c r="H2110" t="s">
        <v>5375</v>
      </c>
      <c r="I2110" t="s">
        <v>16169</v>
      </c>
      <c r="J2110" s="15">
        <v>-28795.68</v>
      </c>
      <c r="K2110" s="14">
        <v>-28795.68</v>
      </c>
    </row>
    <row r="2111" spans="2:11" x14ac:dyDescent="0.25">
      <c r="B2111" t="s">
        <v>17791</v>
      </c>
      <c r="C2111" t="s">
        <v>17792</v>
      </c>
      <c r="D2111" t="s">
        <v>6726</v>
      </c>
      <c r="E2111" t="s">
        <v>13642</v>
      </c>
      <c r="F2111" s="1" t="s">
        <v>6728</v>
      </c>
      <c r="G2111" s="70">
        <v>41778</v>
      </c>
      <c r="H2111" t="s">
        <v>6727</v>
      </c>
      <c r="I2111" t="s">
        <v>17453</v>
      </c>
      <c r="J2111" s="15">
        <v>-35634.6</v>
      </c>
      <c r="K2111" s="14">
        <v>-35634.6</v>
      </c>
    </row>
    <row r="2112" spans="2:11" x14ac:dyDescent="0.25">
      <c r="B2112" t="s">
        <v>17575</v>
      </c>
      <c r="C2112" t="s">
        <v>17576</v>
      </c>
      <c r="D2112" t="s">
        <v>8802</v>
      </c>
      <c r="E2112" t="s">
        <v>13989</v>
      </c>
      <c r="F2112" s="1" t="s">
        <v>8804</v>
      </c>
      <c r="G2112" s="70">
        <v>41778</v>
      </c>
      <c r="H2112" t="s">
        <v>8803</v>
      </c>
      <c r="I2112" t="s">
        <v>16174</v>
      </c>
      <c r="J2112" s="15">
        <v>-17700</v>
      </c>
      <c r="K2112" s="14">
        <v>-17700</v>
      </c>
    </row>
    <row r="2113" spans="2:11" x14ac:dyDescent="0.25">
      <c r="B2113" t="s">
        <v>17791</v>
      </c>
      <c r="C2113" t="s">
        <v>17792</v>
      </c>
      <c r="D2113" t="s">
        <v>4895</v>
      </c>
      <c r="E2113" t="s">
        <v>13043</v>
      </c>
      <c r="F2113" s="1" t="s">
        <v>4897</v>
      </c>
      <c r="G2113" s="70">
        <v>41778</v>
      </c>
      <c r="H2113" t="s">
        <v>4896</v>
      </c>
      <c r="I2113" t="s">
        <v>16179</v>
      </c>
      <c r="J2113" s="15">
        <v>-28195.77</v>
      </c>
      <c r="K2113" s="14">
        <v>-28195.77</v>
      </c>
    </row>
    <row r="2114" spans="2:11" x14ac:dyDescent="0.25">
      <c r="B2114" t="s">
        <v>17791</v>
      </c>
      <c r="C2114" t="s">
        <v>17792</v>
      </c>
      <c r="D2114" t="s">
        <v>4591</v>
      </c>
      <c r="E2114" t="s">
        <v>12946</v>
      </c>
      <c r="F2114" s="1" t="s">
        <v>4593</v>
      </c>
      <c r="G2114" s="70">
        <v>41778</v>
      </c>
      <c r="H2114" t="s">
        <v>4592</v>
      </c>
      <c r="I2114" t="s">
        <v>16188</v>
      </c>
      <c r="J2114" s="15">
        <v>-28195.77</v>
      </c>
      <c r="K2114" s="14">
        <v>-28195.77</v>
      </c>
    </row>
    <row r="2115" spans="2:11" x14ac:dyDescent="0.25">
      <c r="B2115" t="s">
        <v>17791</v>
      </c>
      <c r="C2115" t="s">
        <v>17792</v>
      </c>
      <c r="D2115" t="s">
        <v>6897</v>
      </c>
      <c r="E2115" t="s">
        <v>13698</v>
      </c>
      <c r="F2115" s="1" t="s">
        <v>6899</v>
      </c>
      <c r="G2115" s="70">
        <v>41778</v>
      </c>
      <c r="H2115" t="s">
        <v>6898</v>
      </c>
      <c r="I2115" t="s">
        <v>16184</v>
      </c>
      <c r="J2115" s="15">
        <v>-91268.800000000003</v>
      </c>
      <c r="K2115" s="14">
        <v>-91268.800000000003</v>
      </c>
    </row>
    <row r="2116" spans="2:11" x14ac:dyDescent="0.25">
      <c r="B2116" t="s">
        <v>17791</v>
      </c>
      <c r="C2116" t="s">
        <v>17792</v>
      </c>
      <c r="D2116" t="s">
        <v>5798</v>
      </c>
      <c r="E2116" t="s">
        <v>13329</v>
      </c>
      <c r="F2116" s="1" t="s">
        <v>5800</v>
      </c>
      <c r="G2116" s="70">
        <v>41779</v>
      </c>
      <c r="H2116" t="s">
        <v>5799</v>
      </c>
      <c r="I2116" t="s">
        <v>16192</v>
      </c>
      <c r="J2116" s="15">
        <v>-76548.399999999994</v>
      </c>
      <c r="K2116" s="14">
        <v>-76548.399999999994</v>
      </c>
    </row>
    <row r="2117" spans="2:11" x14ac:dyDescent="0.25">
      <c r="B2117" t="s">
        <v>17791</v>
      </c>
      <c r="C2117" t="s">
        <v>17792</v>
      </c>
      <c r="D2117" t="s">
        <v>4515</v>
      </c>
      <c r="E2117" t="s">
        <v>12921</v>
      </c>
      <c r="F2117" s="1" t="s">
        <v>4517</v>
      </c>
      <c r="G2117" s="70">
        <v>41779</v>
      </c>
      <c r="H2117" t="s">
        <v>4516</v>
      </c>
      <c r="I2117" t="s">
        <v>16209</v>
      </c>
      <c r="J2117" s="15">
        <v>-28195.77</v>
      </c>
      <c r="K2117" s="14">
        <v>-28195.77</v>
      </c>
    </row>
    <row r="2118" spans="2:11" x14ac:dyDescent="0.25">
      <c r="B2118" t="s">
        <v>17791</v>
      </c>
      <c r="C2118" t="s">
        <v>17792</v>
      </c>
      <c r="D2118" t="s">
        <v>4609</v>
      </c>
      <c r="E2118" t="s">
        <v>12952</v>
      </c>
      <c r="F2118" s="1" t="s">
        <v>4611</v>
      </c>
      <c r="G2118" s="70">
        <v>41779</v>
      </c>
      <c r="H2118" t="s">
        <v>4610</v>
      </c>
      <c r="I2118" t="s">
        <v>16196</v>
      </c>
      <c r="J2118" s="15">
        <v>-30000</v>
      </c>
      <c r="K2118" s="14">
        <v>-30000</v>
      </c>
    </row>
    <row r="2119" spans="2:11" x14ac:dyDescent="0.25">
      <c r="B2119" t="s">
        <v>17791</v>
      </c>
      <c r="C2119" t="s">
        <v>17792</v>
      </c>
      <c r="D2119" t="s">
        <v>6157</v>
      </c>
      <c r="E2119" t="s">
        <v>13449</v>
      </c>
      <c r="F2119" s="1" t="s">
        <v>6159</v>
      </c>
      <c r="G2119" s="70">
        <v>41779</v>
      </c>
      <c r="H2119" t="s">
        <v>6158</v>
      </c>
      <c r="I2119" t="s">
        <v>16222</v>
      </c>
      <c r="J2119" s="15">
        <v>-63590.46</v>
      </c>
      <c r="K2119" s="14">
        <v>-63590.46</v>
      </c>
    </row>
    <row r="2120" spans="2:11" x14ac:dyDescent="0.25">
      <c r="B2120" t="s">
        <v>17791</v>
      </c>
      <c r="C2120" t="s">
        <v>17792</v>
      </c>
      <c r="D2120" t="s">
        <v>6939</v>
      </c>
      <c r="E2120" t="s">
        <v>13712</v>
      </c>
      <c r="F2120" s="1" t="s">
        <v>6941</v>
      </c>
      <c r="G2120" s="70">
        <v>41779</v>
      </c>
      <c r="H2120" t="s">
        <v>6940</v>
      </c>
      <c r="I2120" t="s">
        <v>16198</v>
      </c>
      <c r="J2120" s="15">
        <v>-55191.72</v>
      </c>
      <c r="K2120" s="14">
        <v>-55191.72</v>
      </c>
    </row>
    <row r="2121" spans="2:11" x14ac:dyDescent="0.25">
      <c r="B2121" t="s">
        <v>17791</v>
      </c>
      <c r="C2121" t="s">
        <v>17792</v>
      </c>
      <c r="D2121" t="s">
        <v>6061</v>
      </c>
      <c r="E2121" t="s">
        <v>13417</v>
      </c>
      <c r="F2121" s="1" t="s">
        <v>6063</v>
      </c>
      <c r="G2121" s="70">
        <v>41779</v>
      </c>
      <c r="H2121" t="s">
        <v>6062</v>
      </c>
      <c r="I2121" t="s">
        <v>16231</v>
      </c>
      <c r="J2121" s="15">
        <v>-62390.64</v>
      </c>
      <c r="K2121" s="14">
        <v>-62390.64</v>
      </c>
    </row>
    <row r="2122" spans="2:11" x14ac:dyDescent="0.25">
      <c r="B2122" t="s">
        <v>17791</v>
      </c>
      <c r="C2122" t="s">
        <v>17792</v>
      </c>
      <c r="D2122" t="s">
        <v>4779</v>
      </c>
      <c r="E2122" t="s">
        <v>13004</v>
      </c>
      <c r="F2122" s="1" t="s">
        <v>4781</v>
      </c>
      <c r="G2122" s="70">
        <v>41779</v>
      </c>
      <c r="H2122" t="s">
        <v>4780</v>
      </c>
      <c r="I2122" t="s">
        <v>16225</v>
      </c>
      <c r="J2122" s="15">
        <v>-75228.600000000006</v>
      </c>
      <c r="K2122" s="14">
        <v>-75228.600000000006</v>
      </c>
    </row>
    <row r="2123" spans="2:11" x14ac:dyDescent="0.25">
      <c r="B2123" t="s">
        <v>17791</v>
      </c>
      <c r="C2123" t="s">
        <v>17792</v>
      </c>
      <c r="D2123" t="s">
        <v>6506</v>
      </c>
      <c r="E2123" t="s">
        <v>13570</v>
      </c>
      <c r="F2123" s="1" t="s">
        <v>6508</v>
      </c>
      <c r="G2123" s="70">
        <v>41779</v>
      </c>
      <c r="H2123" t="s">
        <v>6507</v>
      </c>
      <c r="I2123" t="s">
        <v>16212</v>
      </c>
      <c r="J2123" s="15">
        <v>-63590.46</v>
      </c>
      <c r="K2123" s="14">
        <v>-63590.46</v>
      </c>
    </row>
    <row r="2124" spans="2:11" x14ac:dyDescent="0.25">
      <c r="B2124" t="s">
        <v>17791</v>
      </c>
      <c r="C2124" t="s">
        <v>17792</v>
      </c>
      <c r="D2124" t="s">
        <v>6350</v>
      </c>
      <c r="E2124" t="s">
        <v>13515</v>
      </c>
      <c r="F2124" s="1" t="s">
        <v>6352</v>
      </c>
      <c r="G2124" s="70">
        <v>41779</v>
      </c>
      <c r="H2124" t="s">
        <v>6351</v>
      </c>
      <c r="I2124" t="s">
        <v>16195</v>
      </c>
      <c r="J2124" s="15">
        <v>-57591.360000000001</v>
      </c>
      <c r="K2124" s="14">
        <v>-57591.360000000001</v>
      </c>
    </row>
    <row r="2125" spans="2:11" x14ac:dyDescent="0.25">
      <c r="B2125" t="s">
        <v>17791</v>
      </c>
      <c r="C2125" t="s">
        <v>17792</v>
      </c>
      <c r="D2125" t="s">
        <v>4658</v>
      </c>
      <c r="E2125" t="s">
        <v>12968</v>
      </c>
      <c r="F2125" s="1" t="s">
        <v>4660</v>
      </c>
      <c r="G2125" s="70">
        <v>41779</v>
      </c>
      <c r="H2125" t="s">
        <v>4659</v>
      </c>
      <c r="I2125" t="s">
        <v>16203</v>
      </c>
      <c r="J2125" s="15">
        <v>-35634.6</v>
      </c>
      <c r="K2125" s="14">
        <v>-35634.6</v>
      </c>
    </row>
    <row r="2126" spans="2:11" x14ac:dyDescent="0.25">
      <c r="B2126" t="s">
        <v>17791</v>
      </c>
      <c r="C2126" t="s">
        <v>17792</v>
      </c>
      <c r="D2126" t="s">
        <v>6329</v>
      </c>
      <c r="E2126" t="s">
        <v>13508</v>
      </c>
      <c r="F2126" s="1" t="s">
        <v>6331</v>
      </c>
      <c r="G2126" s="70">
        <v>41779</v>
      </c>
      <c r="H2126" t="s">
        <v>6330</v>
      </c>
      <c r="I2126" t="s">
        <v>16199</v>
      </c>
      <c r="J2126" s="15">
        <v>-38624.58</v>
      </c>
      <c r="K2126" s="14">
        <v>-38624.58</v>
      </c>
    </row>
    <row r="2127" spans="2:11" x14ac:dyDescent="0.25">
      <c r="B2127" t="s">
        <v>17738</v>
      </c>
      <c r="C2127" t="s">
        <v>17739</v>
      </c>
      <c r="D2127" t="s">
        <v>0</v>
      </c>
      <c r="E2127" t="s">
        <v>12204</v>
      </c>
      <c r="F2127" s="1" t="s">
        <v>2474</v>
      </c>
      <c r="G2127" s="70">
        <v>41779</v>
      </c>
      <c r="H2127" t="s">
        <v>1</v>
      </c>
      <c r="I2127" t="s">
        <v>16230</v>
      </c>
      <c r="J2127" s="15">
        <v>-5928</v>
      </c>
      <c r="K2127" s="14">
        <v>-5928</v>
      </c>
    </row>
    <row r="2128" spans="2:11" x14ac:dyDescent="0.25">
      <c r="B2128" t="s">
        <v>17738</v>
      </c>
      <c r="C2128" t="s">
        <v>17739</v>
      </c>
      <c r="D2128" t="s">
        <v>0</v>
      </c>
      <c r="E2128" t="s">
        <v>12204</v>
      </c>
      <c r="F2128" s="1" t="s">
        <v>2473</v>
      </c>
      <c r="G2128" s="70">
        <v>41779</v>
      </c>
      <c r="H2128" t="s">
        <v>1</v>
      </c>
      <c r="I2128" t="s">
        <v>16229</v>
      </c>
      <c r="J2128">
        <v>-278.39</v>
      </c>
      <c r="K2128" s="13">
        <v>-278.39</v>
      </c>
    </row>
    <row r="2129" spans="2:11" x14ac:dyDescent="0.25">
      <c r="B2129" t="s">
        <v>17791</v>
      </c>
      <c r="C2129" t="s">
        <v>17792</v>
      </c>
      <c r="D2129" t="s">
        <v>5298</v>
      </c>
      <c r="E2129" t="s">
        <v>13170</v>
      </c>
      <c r="F2129" s="1" t="s">
        <v>5300</v>
      </c>
      <c r="G2129" s="70">
        <v>41779</v>
      </c>
      <c r="H2129" t="s">
        <v>5299</v>
      </c>
      <c r="I2129" t="s">
        <v>16214</v>
      </c>
      <c r="J2129" s="15">
        <v>-69589.56</v>
      </c>
      <c r="K2129" s="14">
        <v>-69589.56</v>
      </c>
    </row>
    <row r="2130" spans="2:11" x14ac:dyDescent="0.25">
      <c r="B2130" t="s">
        <v>17791</v>
      </c>
      <c r="C2130" t="s">
        <v>17792</v>
      </c>
      <c r="D2130" t="s">
        <v>5377</v>
      </c>
      <c r="E2130" t="s">
        <v>13193</v>
      </c>
      <c r="F2130" s="1" t="s">
        <v>5379</v>
      </c>
      <c r="G2130" s="70">
        <v>41779</v>
      </c>
      <c r="H2130" t="s">
        <v>5378</v>
      </c>
      <c r="I2130" t="s">
        <v>16221</v>
      </c>
      <c r="J2130" s="15">
        <v>-68389.740000000005</v>
      </c>
      <c r="K2130" s="14">
        <v>-68389.740000000005</v>
      </c>
    </row>
    <row r="2131" spans="2:11" x14ac:dyDescent="0.25">
      <c r="B2131" t="s">
        <v>17791</v>
      </c>
      <c r="C2131" t="s">
        <v>17792</v>
      </c>
      <c r="D2131" t="s">
        <v>7619</v>
      </c>
      <c r="E2131" t="s">
        <v>13805</v>
      </c>
      <c r="F2131" s="1" t="s">
        <v>7621</v>
      </c>
      <c r="G2131" s="70">
        <v>41779</v>
      </c>
      <c r="H2131" t="s">
        <v>7620</v>
      </c>
      <c r="I2131" t="s">
        <v>16210</v>
      </c>
      <c r="J2131" s="15">
        <v>-83400.800000000003</v>
      </c>
      <c r="K2131" s="14">
        <v>-83400.800000000003</v>
      </c>
    </row>
    <row r="2132" spans="2:11" x14ac:dyDescent="0.25">
      <c r="B2132" t="s">
        <v>17791</v>
      </c>
      <c r="C2132" t="s">
        <v>17792</v>
      </c>
      <c r="D2132" t="s">
        <v>6332</v>
      </c>
      <c r="E2132" t="s">
        <v>13509</v>
      </c>
      <c r="F2132" s="1" t="s">
        <v>6334</v>
      </c>
      <c r="G2132" s="70">
        <v>41779</v>
      </c>
      <c r="H2132" t="s">
        <v>6333</v>
      </c>
      <c r="I2132" t="s">
        <v>16228</v>
      </c>
      <c r="J2132" s="15">
        <v>-81540.78</v>
      </c>
      <c r="K2132" s="14">
        <v>-81540.78</v>
      </c>
    </row>
    <row r="2133" spans="2:11" x14ac:dyDescent="0.25">
      <c r="B2133" t="s">
        <v>17791</v>
      </c>
      <c r="C2133" t="s">
        <v>17792</v>
      </c>
      <c r="D2133" t="s">
        <v>5610</v>
      </c>
      <c r="E2133" t="s">
        <v>13268</v>
      </c>
      <c r="F2133" s="1" t="s">
        <v>5612</v>
      </c>
      <c r="G2133" s="70">
        <v>41779</v>
      </c>
      <c r="H2133" t="s">
        <v>5611</v>
      </c>
      <c r="I2133" t="s">
        <v>16201</v>
      </c>
      <c r="J2133" s="15">
        <v>-71019.72</v>
      </c>
      <c r="K2133" s="14">
        <v>-71019.72</v>
      </c>
    </row>
    <row r="2134" spans="2:11" x14ac:dyDescent="0.25">
      <c r="B2134" t="s">
        <v>17791</v>
      </c>
      <c r="C2134" t="s">
        <v>17792</v>
      </c>
      <c r="D2134" t="s">
        <v>5309</v>
      </c>
      <c r="E2134" t="s">
        <v>13174</v>
      </c>
      <c r="F2134" s="1" t="s">
        <v>5311</v>
      </c>
      <c r="G2134" s="70">
        <v>41779</v>
      </c>
      <c r="H2134" t="s">
        <v>5310</v>
      </c>
      <c r="I2134" t="s">
        <v>16206</v>
      </c>
      <c r="J2134" s="15">
        <v>-28195.77</v>
      </c>
      <c r="K2134" s="14">
        <v>-28195.77</v>
      </c>
    </row>
    <row r="2135" spans="2:11" x14ac:dyDescent="0.25">
      <c r="B2135" t="s">
        <v>17791</v>
      </c>
      <c r="C2135" t="s">
        <v>17792</v>
      </c>
      <c r="D2135" t="s">
        <v>6114</v>
      </c>
      <c r="E2135" t="s">
        <v>13435</v>
      </c>
      <c r="F2135" s="1" t="s">
        <v>6116</v>
      </c>
      <c r="G2135" s="70">
        <v>41779</v>
      </c>
      <c r="H2135" t="s">
        <v>6115</v>
      </c>
      <c r="I2135" t="s">
        <v>16224</v>
      </c>
      <c r="J2135" s="15">
        <v>-56391.54</v>
      </c>
      <c r="K2135" s="14">
        <v>-56391.54</v>
      </c>
    </row>
    <row r="2136" spans="2:11" x14ac:dyDescent="0.25">
      <c r="B2136" t="s">
        <v>17791</v>
      </c>
      <c r="C2136" t="s">
        <v>17792</v>
      </c>
      <c r="D2136" t="s">
        <v>6826</v>
      </c>
      <c r="E2136" t="s">
        <v>13673</v>
      </c>
      <c r="F2136" s="1" t="s">
        <v>6828</v>
      </c>
      <c r="G2136" s="70">
        <v>41779</v>
      </c>
      <c r="H2136" t="s">
        <v>6827</v>
      </c>
      <c r="I2136" t="s">
        <v>16216</v>
      </c>
      <c r="J2136" s="15">
        <v>-57591.360000000001</v>
      </c>
      <c r="K2136" s="14">
        <v>-57591.360000000001</v>
      </c>
    </row>
    <row r="2137" spans="2:11" x14ac:dyDescent="0.25">
      <c r="B2137" t="s">
        <v>17791</v>
      </c>
      <c r="C2137" t="s">
        <v>17792</v>
      </c>
      <c r="D2137" t="s">
        <v>5963</v>
      </c>
      <c r="E2137" t="s">
        <v>13385</v>
      </c>
      <c r="F2137" s="1" t="s">
        <v>5965</v>
      </c>
      <c r="G2137" s="70">
        <v>41779</v>
      </c>
      <c r="H2137" t="s">
        <v>5964</v>
      </c>
      <c r="I2137" t="s">
        <v>16207</v>
      </c>
      <c r="J2137" s="15">
        <v>-65990.100000000006</v>
      </c>
      <c r="K2137" s="14">
        <v>-65990.100000000006</v>
      </c>
    </row>
    <row r="2138" spans="2:11" x14ac:dyDescent="0.25">
      <c r="B2138" t="s">
        <v>17791</v>
      </c>
      <c r="C2138" t="s">
        <v>17792</v>
      </c>
      <c r="D2138" t="s">
        <v>6174</v>
      </c>
      <c r="E2138" t="s">
        <v>13454</v>
      </c>
      <c r="F2138" s="1" t="s">
        <v>6176</v>
      </c>
      <c r="G2138" s="70">
        <v>41779</v>
      </c>
      <c r="H2138" t="s">
        <v>6175</v>
      </c>
      <c r="I2138" t="s">
        <v>16197</v>
      </c>
      <c r="J2138" s="15">
        <v>-71269.2</v>
      </c>
      <c r="K2138" s="14">
        <v>-71269.2</v>
      </c>
    </row>
    <row r="2139" spans="2:11" x14ac:dyDescent="0.25">
      <c r="B2139" t="s">
        <v>17791</v>
      </c>
      <c r="C2139" t="s">
        <v>17792</v>
      </c>
      <c r="D2139" t="s">
        <v>4603</v>
      </c>
      <c r="E2139" t="s">
        <v>12950</v>
      </c>
      <c r="F2139" s="1" t="s">
        <v>4605</v>
      </c>
      <c r="G2139" s="70">
        <v>41779</v>
      </c>
      <c r="H2139" t="s">
        <v>4604</v>
      </c>
      <c r="I2139" t="s">
        <v>16205</v>
      </c>
      <c r="J2139" s="15">
        <v>-34974.699999999997</v>
      </c>
      <c r="K2139" s="14">
        <v>-34974.699999999997</v>
      </c>
    </row>
    <row r="2140" spans="2:11" x14ac:dyDescent="0.25">
      <c r="B2140" t="s">
        <v>17791</v>
      </c>
      <c r="C2140" t="s">
        <v>17792</v>
      </c>
      <c r="D2140" t="s">
        <v>7035</v>
      </c>
      <c r="E2140" t="s">
        <v>13746</v>
      </c>
      <c r="F2140" s="1" t="s">
        <v>7037</v>
      </c>
      <c r="G2140" s="70">
        <v>41779</v>
      </c>
      <c r="H2140" t="s">
        <v>7036</v>
      </c>
      <c r="I2140" t="s">
        <v>16199</v>
      </c>
      <c r="J2140" s="15">
        <v>-38624.58</v>
      </c>
      <c r="K2140" s="14">
        <v>-38624.58</v>
      </c>
    </row>
    <row r="2141" spans="2:11" x14ac:dyDescent="0.25">
      <c r="B2141" t="s">
        <v>17791</v>
      </c>
      <c r="C2141" t="s">
        <v>17792</v>
      </c>
      <c r="D2141" t="s">
        <v>5633</v>
      </c>
      <c r="E2141" t="s">
        <v>13275</v>
      </c>
      <c r="F2141" s="1" t="s">
        <v>5635</v>
      </c>
      <c r="G2141" s="70">
        <v>41779</v>
      </c>
      <c r="H2141" t="s">
        <v>5634</v>
      </c>
      <c r="I2141" t="s">
        <v>16193</v>
      </c>
      <c r="J2141" s="15">
        <v>-68389.740000000005</v>
      </c>
      <c r="K2141" s="14">
        <v>-68389.740000000005</v>
      </c>
    </row>
    <row r="2142" spans="2:11" x14ac:dyDescent="0.25">
      <c r="B2142" t="s">
        <v>17791</v>
      </c>
      <c r="C2142" t="s">
        <v>17792</v>
      </c>
      <c r="D2142" t="s">
        <v>5539</v>
      </c>
      <c r="E2142" t="s">
        <v>13245</v>
      </c>
      <c r="F2142" s="1" t="s">
        <v>5541</v>
      </c>
      <c r="G2142" s="70">
        <v>41779</v>
      </c>
      <c r="H2142" t="s">
        <v>5540</v>
      </c>
      <c r="I2142" t="s">
        <v>16205</v>
      </c>
      <c r="J2142" s="15">
        <v>-34974.699999999997</v>
      </c>
      <c r="K2142" s="14">
        <v>-34974.699999999997</v>
      </c>
    </row>
    <row r="2143" spans="2:11" x14ac:dyDescent="0.25">
      <c r="B2143" t="s">
        <v>17791</v>
      </c>
      <c r="C2143" t="s">
        <v>17792</v>
      </c>
      <c r="D2143" t="s">
        <v>6668</v>
      </c>
      <c r="E2143" t="s">
        <v>13623</v>
      </c>
      <c r="F2143" s="1" t="s">
        <v>6670</v>
      </c>
      <c r="G2143" s="70">
        <v>41779</v>
      </c>
      <c r="H2143" t="s">
        <v>6669</v>
      </c>
      <c r="I2143" t="s">
        <v>16202</v>
      </c>
      <c r="J2143" s="15">
        <v>-56391.54</v>
      </c>
      <c r="K2143" s="14">
        <v>-56391.54</v>
      </c>
    </row>
    <row r="2144" spans="2:11" x14ac:dyDescent="0.25">
      <c r="B2144" t="s">
        <v>17791</v>
      </c>
      <c r="C2144" t="s">
        <v>17792</v>
      </c>
      <c r="D2144" t="s">
        <v>5804</v>
      </c>
      <c r="E2144" t="s">
        <v>13331</v>
      </c>
      <c r="F2144" s="1" t="s">
        <v>5806</v>
      </c>
      <c r="G2144" s="70">
        <v>41779</v>
      </c>
      <c r="H2144" t="s">
        <v>5805</v>
      </c>
      <c r="I2144" t="s">
        <v>16219</v>
      </c>
      <c r="J2144" s="15">
        <v>-64443.82</v>
      </c>
      <c r="K2144" s="14">
        <v>-64443.82</v>
      </c>
    </row>
    <row r="2145" spans="2:11" x14ac:dyDescent="0.25">
      <c r="B2145" t="s">
        <v>17791</v>
      </c>
      <c r="C2145" t="s">
        <v>17792</v>
      </c>
      <c r="D2145" t="s">
        <v>5954</v>
      </c>
      <c r="E2145" t="s">
        <v>13382</v>
      </c>
      <c r="F2145" s="1" t="s">
        <v>5956</v>
      </c>
      <c r="G2145" s="70">
        <v>41779</v>
      </c>
      <c r="H2145" t="s">
        <v>5955</v>
      </c>
      <c r="I2145" t="s">
        <v>16233</v>
      </c>
      <c r="J2145" s="15">
        <v>-56391.54</v>
      </c>
      <c r="K2145" s="14">
        <v>-56391.54</v>
      </c>
    </row>
    <row r="2146" spans="2:11" x14ac:dyDescent="0.25">
      <c r="B2146" t="s">
        <v>17791</v>
      </c>
      <c r="C2146" t="s">
        <v>17792</v>
      </c>
      <c r="D2146" t="s">
        <v>5527</v>
      </c>
      <c r="E2146" t="s">
        <v>13241</v>
      </c>
      <c r="F2146" s="1" t="s">
        <v>5529</v>
      </c>
      <c r="G2146" s="70">
        <v>41779</v>
      </c>
      <c r="H2146" t="s">
        <v>5528</v>
      </c>
      <c r="I2146" t="s">
        <v>16194</v>
      </c>
      <c r="J2146" s="15">
        <v>-17390.52</v>
      </c>
      <c r="K2146" s="14">
        <v>-17390.52</v>
      </c>
    </row>
    <row r="2147" spans="2:11" x14ac:dyDescent="0.25">
      <c r="B2147" t="s">
        <v>17791</v>
      </c>
      <c r="C2147" t="s">
        <v>17792</v>
      </c>
      <c r="D2147" t="s">
        <v>5236</v>
      </c>
      <c r="E2147" t="s">
        <v>13149</v>
      </c>
      <c r="F2147" s="1" t="s">
        <v>5238</v>
      </c>
      <c r="G2147" s="70">
        <v>41779</v>
      </c>
      <c r="H2147" t="s">
        <v>5237</v>
      </c>
      <c r="I2147" t="s">
        <v>16232</v>
      </c>
      <c r="J2147" s="15">
        <v>-22358.7</v>
      </c>
      <c r="K2147" s="14">
        <v>-22358.7</v>
      </c>
    </row>
    <row r="2148" spans="2:11" x14ac:dyDescent="0.25">
      <c r="B2148" t="s">
        <v>17791</v>
      </c>
      <c r="C2148" t="s">
        <v>17792</v>
      </c>
      <c r="D2148" t="s">
        <v>5282</v>
      </c>
      <c r="E2148" t="s">
        <v>13165</v>
      </c>
      <c r="F2148" s="1" t="s">
        <v>5286</v>
      </c>
      <c r="G2148" s="70">
        <v>41779</v>
      </c>
      <c r="H2148" t="s">
        <v>5285</v>
      </c>
      <c r="I2148" t="s">
        <v>16204</v>
      </c>
      <c r="J2148" s="15">
        <v>-17886.96</v>
      </c>
      <c r="K2148" s="14">
        <v>-17886.96</v>
      </c>
    </row>
    <row r="2149" spans="2:11" x14ac:dyDescent="0.25">
      <c r="B2149" t="s">
        <v>17791</v>
      </c>
      <c r="C2149" t="s">
        <v>17792</v>
      </c>
      <c r="D2149" t="s">
        <v>5786</v>
      </c>
      <c r="E2149" t="s">
        <v>13325</v>
      </c>
      <c r="F2149" s="1" t="s">
        <v>5788</v>
      </c>
      <c r="G2149" s="70">
        <v>41779</v>
      </c>
      <c r="H2149" t="s">
        <v>5787</v>
      </c>
      <c r="I2149" t="s">
        <v>16215</v>
      </c>
      <c r="J2149" s="15">
        <v>-70096.460000000006</v>
      </c>
      <c r="K2149" s="14">
        <v>-70096.460000000006</v>
      </c>
    </row>
    <row r="2150" spans="2:11" x14ac:dyDescent="0.25">
      <c r="B2150" t="s">
        <v>17791</v>
      </c>
      <c r="C2150" t="s">
        <v>17792</v>
      </c>
      <c r="D2150" t="s">
        <v>7230</v>
      </c>
      <c r="E2150" t="s">
        <v>13759</v>
      </c>
      <c r="F2150" s="1" t="s">
        <v>7232</v>
      </c>
      <c r="G2150" s="70">
        <v>41779</v>
      </c>
      <c r="H2150" t="s">
        <v>7231</v>
      </c>
      <c r="I2150" t="s">
        <v>16223</v>
      </c>
      <c r="J2150" s="15">
        <v>-76548.399999999994</v>
      </c>
      <c r="K2150" s="14">
        <v>-76548.399999999994</v>
      </c>
    </row>
    <row r="2151" spans="2:11" x14ac:dyDescent="0.25">
      <c r="B2151" t="s">
        <v>17791</v>
      </c>
      <c r="C2151" t="s">
        <v>17792</v>
      </c>
      <c r="D2151" t="s">
        <v>7946</v>
      </c>
      <c r="E2151" t="s">
        <v>13828</v>
      </c>
      <c r="F2151" s="1" t="s">
        <v>7948</v>
      </c>
      <c r="G2151" s="70">
        <v>41779</v>
      </c>
      <c r="H2151" t="s">
        <v>7947</v>
      </c>
      <c r="I2151" t="s">
        <v>16208</v>
      </c>
      <c r="J2151" s="15">
        <v>-59991</v>
      </c>
      <c r="K2151" s="14">
        <v>-59991</v>
      </c>
    </row>
    <row r="2152" spans="2:11" x14ac:dyDescent="0.25">
      <c r="B2152" t="s">
        <v>17791</v>
      </c>
      <c r="C2152" t="s">
        <v>17792</v>
      </c>
      <c r="D2152" t="s">
        <v>5533</v>
      </c>
      <c r="E2152" t="s">
        <v>13243</v>
      </c>
      <c r="F2152" s="1" t="s">
        <v>5535</v>
      </c>
      <c r="G2152" s="70">
        <v>41779</v>
      </c>
      <c r="H2152" t="s">
        <v>5534</v>
      </c>
      <c r="I2152" t="s">
        <v>16194</v>
      </c>
      <c r="J2152" s="15">
        <v>-17390.52</v>
      </c>
      <c r="K2152" s="14">
        <v>-17390.52</v>
      </c>
    </row>
    <row r="2153" spans="2:11" x14ac:dyDescent="0.25">
      <c r="B2153" t="s">
        <v>17791</v>
      </c>
      <c r="C2153" t="s">
        <v>17792</v>
      </c>
      <c r="D2153" t="s">
        <v>4769</v>
      </c>
      <c r="E2153" t="s">
        <v>13002</v>
      </c>
      <c r="F2153" s="1" t="s">
        <v>4771</v>
      </c>
      <c r="G2153" s="70">
        <v>41779</v>
      </c>
      <c r="H2153" t="s">
        <v>4770</v>
      </c>
      <c r="I2153" t="s">
        <v>16191</v>
      </c>
      <c r="J2153" s="15">
        <v>-74965.259999999995</v>
      </c>
      <c r="K2153" s="14">
        <v>-74965.259999999995</v>
      </c>
    </row>
    <row r="2154" spans="2:11" x14ac:dyDescent="0.25">
      <c r="B2154" t="s">
        <v>17791</v>
      </c>
      <c r="C2154" t="s">
        <v>17792</v>
      </c>
      <c r="D2154" t="s">
        <v>6513</v>
      </c>
      <c r="E2154" t="s">
        <v>13573</v>
      </c>
      <c r="F2154" s="1" t="s">
        <v>6515</v>
      </c>
      <c r="G2154" s="70">
        <v>41779</v>
      </c>
      <c r="H2154" t="s">
        <v>6514</v>
      </c>
      <c r="I2154" t="s">
        <v>16226</v>
      </c>
      <c r="J2154" s="15">
        <v>-57591.360000000001</v>
      </c>
      <c r="K2154" s="14">
        <v>-57591.360000000001</v>
      </c>
    </row>
    <row r="2155" spans="2:11" x14ac:dyDescent="0.25">
      <c r="B2155" t="s">
        <v>17791</v>
      </c>
      <c r="C2155" t="s">
        <v>17792</v>
      </c>
      <c r="D2155" t="s">
        <v>4550</v>
      </c>
      <c r="E2155" t="s">
        <v>12933</v>
      </c>
      <c r="F2155" s="1" t="s">
        <v>4552</v>
      </c>
      <c r="G2155" s="70">
        <v>41779</v>
      </c>
      <c r="H2155" t="s">
        <v>4551</v>
      </c>
      <c r="I2155" t="s">
        <v>16203</v>
      </c>
      <c r="J2155" s="15">
        <v>-35634.6</v>
      </c>
      <c r="K2155" s="14">
        <v>-35634.6</v>
      </c>
    </row>
    <row r="2156" spans="2:11" x14ac:dyDescent="0.25">
      <c r="B2156" t="s">
        <v>17791</v>
      </c>
      <c r="C2156" t="s">
        <v>17792</v>
      </c>
      <c r="D2156" t="s">
        <v>5446</v>
      </c>
      <c r="E2156" t="s">
        <v>13217</v>
      </c>
      <c r="F2156" s="1" t="s">
        <v>5448</v>
      </c>
      <c r="G2156" s="70">
        <v>41779</v>
      </c>
      <c r="H2156" t="s">
        <v>5447</v>
      </c>
      <c r="I2156" t="s">
        <v>16218</v>
      </c>
      <c r="J2156" s="15">
        <v>-40770.39</v>
      </c>
      <c r="K2156" s="14">
        <v>-40770.39</v>
      </c>
    </row>
    <row r="2157" spans="2:11" x14ac:dyDescent="0.25">
      <c r="B2157" t="s">
        <v>17791</v>
      </c>
      <c r="C2157" t="s">
        <v>17792</v>
      </c>
      <c r="D2157" t="s">
        <v>7613</v>
      </c>
      <c r="E2157" t="s">
        <v>13803</v>
      </c>
      <c r="F2157" s="1" t="s">
        <v>7615</v>
      </c>
      <c r="G2157" s="70">
        <v>41779</v>
      </c>
      <c r="H2157" t="s">
        <v>7614</v>
      </c>
      <c r="I2157" t="s">
        <v>16211</v>
      </c>
      <c r="J2157" s="15">
        <v>-57591.360000000001</v>
      </c>
      <c r="K2157" s="14">
        <v>-57591.360000000001</v>
      </c>
    </row>
    <row r="2158" spans="2:11" x14ac:dyDescent="0.25">
      <c r="B2158" t="s">
        <v>17791</v>
      </c>
      <c r="C2158" t="s">
        <v>17792</v>
      </c>
      <c r="D2158" t="s">
        <v>5460</v>
      </c>
      <c r="E2158" t="s">
        <v>13219</v>
      </c>
      <c r="F2158" s="1" t="s">
        <v>5462</v>
      </c>
      <c r="G2158" s="70">
        <v>41779</v>
      </c>
      <c r="H2158" t="s">
        <v>5461</v>
      </c>
      <c r="I2158" t="s">
        <v>16213</v>
      </c>
      <c r="J2158" s="15">
        <v>-56391.54</v>
      </c>
      <c r="K2158" s="14">
        <v>-56391.54</v>
      </c>
    </row>
    <row r="2159" spans="2:11" x14ac:dyDescent="0.25">
      <c r="B2159" t="s">
        <v>17791</v>
      </c>
      <c r="C2159" t="s">
        <v>17792</v>
      </c>
      <c r="D2159" t="s">
        <v>7923</v>
      </c>
      <c r="E2159" t="s">
        <v>13821</v>
      </c>
      <c r="F2159" s="1" t="s">
        <v>7925</v>
      </c>
      <c r="G2159" s="70">
        <v>41779</v>
      </c>
      <c r="H2159" t="s">
        <v>7924</v>
      </c>
      <c r="I2159" t="s">
        <v>16227</v>
      </c>
      <c r="J2159" s="15">
        <v>-59991</v>
      </c>
      <c r="K2159" s="14">
        <v>-59991</v>
      </c>
    </row>
    <row r="2160" spans="2:11" x14ac:dyDescent="0.25">
      <c r="B2160" t="s">
        <v>17791</v>
      </c>
      <c r="C2160" t="s">
        <v>17792</v>
      </c>
      <c r="D2160" t="s">
        <v>5709</v>
      </c>
      <c r="E2160" t="s">
        <v>13299</v>
      </c>
      <c r="F2160" s="1" t="s">
        <v>5711</v>
      </c>
      <c r="G2160" s="70">
        <v>41779</v>
      </c>
      <c r="H2160" t="s">
        <v>5710</v>
      </c>
      <c r="I2160" t="s">
        <v>16217</v>
      </c>
      <c r="J2160" s="15">
        <v>-68389.740000000005</v>
      </c>
      <c r="K2160" s="14">
        <v>-68389.740000000005</v>
      </c>
    </row>
    <row r="2161" spans="2:11" x14ac:dyDescent="0.25">
      <c r="B2161" t="s">
        <v>17791</v>
      </c>
      <c r="C2161" t="s">
        <v>17792</v>
      </c>
      <c r="D2161" t="s">
        <v>5861</v>
      </c>
      <c r="E2161" t="s">
        <v>13351</v>
      </c>
      <c r="F2161" s="1" t="s">
        <v>5863</v>
      </c>
      <c r="G2161" s="70">
        <v>41779</v>
      </c>
      <c r="H2161" t="s">
        <v>5862</v>
      </c>
      <c r="I2161" t="s">
        <v>16200</v>
      </c>
      <c r="J2161" s="15">
        <v>-44718.48</v>
      </c>
      <c r="K2161" s="14">
        <v>-44718.48</v>
      </c>
    </row>
    <row r="2162" spans="2:11" x14ac:dyDescent="0.25">
      <c r="B2162" t="s">
        <v>17791</v>
      </c>
      <c r="C2162" t="s">
        <v>17792</v>
      </c>
      <c r="D2162" t="s">
        <v>6611</v>
      </c>
      <c r="E2162" t="s">
        <v>13604</v>
      </c>
      <c r="F2162" s="1" t="s">
        <v>6613</v>
      </c>
      <c r="G2162" s="70">
        <v>41779</v>
      </c>
      <c r="H2162" t="s">
        <v>6612</v>
      </c>
      <c r="I2162" t="s">
        <v>16220</v>
      </c>
      <c r="J2162" s="15">
        <v>-75228.600000000006</v>
      </c>
      <c r="K2162" s="14">
        <v>-75228.600000000006</v>
      </c>
    </row>
    <row r="2163" spans="2:11" x14ac:dyDescent="0.25">
      <c r="B2163" t="s">
        <v>17791</v>
      </c>
      <c r="C2163" t="s">
        <v>17792</v>
      </c>
      <c r="D2163" t="s">
        <v>5548</v>
      </c>
      <c r="E2163" t="s">
        <v>13248</v>
      </c>
      <c r="F2163" s="1" t="s">
        <v>5550</v>
      </c>
      <c r="G2163" s="70">
        <v>41780</v>
      </c>
      <c r="H2163" t="s">
        <v>5549</v>
      </c>
      <c r="I2163" t="s">
        <v>16251</v>
      </c>
      <c r="J2163" s="15">
        <v>-28795.68</v>
      </c>
      <c r="K2163" s="14">
        <v>-28795.68</v>
      </c>
    </row>
    <row r="2164" spans="2:11" x14ac:dyDescent="0.25">
      <c r="B2164" t="s">
        <v>17791</v>
      </c>
      <c r="C2164" t="s">
        <v>17792</v>
      </c>
      <c r="D2164" t="s">
        <v>4919</v>
      </c>
      <c r="E2164" t="s">
        <v>13051</v>
      </c>
      <c r="F2164" s="1" t="s">
        <v>4921</v>
      </c>
      <c r="G2164" s="70">
        <v>41780</v>
      </c>
      <c r="H2164" t="s">
        <v>4920</v>
      </c>
      <c r="I2164" t="s">
        <v>16238</v>
      </c>
      <c r="J2164" s="15">
        <v>-27595.86</v>
      </c>
      <c r="K2164" s="14">
        <v>-27595.86</v>
      </c>
    </row>
    <row r="2165" spans="2:11" x14ac:dyDescent="0.25">
      <c r="B2165" t="s">
        <v>17791</v>
      </c>
      <c r="C2165" t="s">
        <v>17792</v>
      </c>
      <c r="D2165" t="s">
        <v>4856</v>
      </c>
      <c r="E2165" t="s">
        <v>13030</v>
      </c>
      <c r="F2165" s="1" t="s">
        <v>4858</v>
      </c>
      <c r="G2165" s="70">
        <v>41780</v>
      </c>
      <c r="H2165" t="s">
        <v>4857</v>
      </c>
      <c r="I2165" t="s">
        <v>16250</v>
      </c>
      <c r="J2165" s="15">
        <v>-28195.77</v>
      </c>
      <c r="K2165" s="14">
        <v>-28195.77</v>
      </c>
    </row>
    <row r="2166" spans="2:11" x14ac:dyDescent="0.25">
      <c r="B2166" t="s">
        <v>17575</v>
      </c>
      <c r="C2166" t="s">
        <v>17576</v>
      </c>
      <c r="D2166" t="s">
        <v>11687</v>
      </c>
      <c r="E2166" t="s">
        <v>14779</v>
      </c>
      <c r="F2166" s="1" t="s">
        <v>11692</v>
      </c>
      <c r="G2166" s="70">
        <v>41780</v>
      </c>
      <c r="H2166" t="s">
        <v>11690</v>
      </c>
      <c r="I2166" t="s">
        <v>11690</v>
      </c>
      <c r="J2166" s="15">
        <v>-2194751.4</v>
      </c>
      <c r="K2166" s="14">
        <v>-2194751.4</v>
      </c>
    </row>
    <row r="2167" spans="2:11" x14ac:dyDescent="0.25">
      <c r="B2167" t="s">
        <v>17791</v>
      </c>
      <c r="C2167" t="s">
        <v>17792</v>
      </c>
      <c r="D2167" t="s">
        <v>4495</v>
      </c>
      <c r="E2167" t="s">
        <v>12918</v>
      </c>
      <c r="F2167" s="1" t="s">
        <v>4497</v>
      </c>
      <c r="G2167" s="70">
        <v>41780</v>
      </c>
      <c r="H2167" t="s">
        <v>4496</v>
      </c>
      <c r="I2167" t="s">
        <v>16240</v>
      </c>
      <c r="J2167" s="15">
        <v>-27595.86</v>
      </c>
      <c r="K2167" s="14">
        <v>-27595.86</v>
      </c>
    </row>
    <row r="2168" spans="2:11" x14ac:dyDescent="0.25">
      <c r="B2168" t="s">
        <v>17791</v>
      </c>
      <c r="C2168" t="s">
        <v>17792</v>
      </c>
      <c r="D2168" t="s">
        <v>5045</v>
      </c>
      <c r="E2168" t="s">
        <v>13090</v>
      </c>
      <c r="F2168" s="1" t="s">
        <v>5047</v>
      </c>
      <c r="G2168" s="70">
        <v>41780</v>
      </c>
      <c r="H2168" t="s">
        <v>5046</v>
      </c>
      <c r="I2168" t="s">
        <v>16254</v>
      </c>
      <c r="J2168" s="15">
        <v>-32395.14</v>
      </c>
      <c r="K2168" s="14">
        <v>-32395.14</v>
      </c>
    </row>
    <row r="2169" spans="2:11" x14ac:dyDescent="0.25">
      <c r="B2169" t="s">
        <v>17791</v>
      </c>
      <c r="C2169" t="s">
        <v>17792</v>
      </c>
      <c r="D2169" t="s">
        <v>6216</v>
      </c>
      <c r="E2169" t="s">
        <v>13469</v>
      </c>
      <c r="F2169" s="1" t="s">
        <v>6218</v>
      </c>
      <c r="G2169" s="70">
        <v>41780</v>
      </c>
      <c r="H2169" t="s">
        <v>6217</v>
      </c>
      <c r="I2169" t="s">
        <v>16246</v>
      </c>
      <c r="J2169" s="15">
        <v>-28195.77</v>
      </c>
      <c r="K2169" s="14">
        <v>-28195.77</v>
      </c>
    </row>
    <row r="2170" spans="2:11" x14ac:dyDescent="0.25">
      <c r="B2170" t="s">
        <v>17791</v>
      </c>
      <c r="C2170" t="s">
        <v>17792</v>
      </c>
      <c r="D2170" t="s">
        <v>6160</v>
      </c>
      <c r="E2170" t="s">
        <v>13450</v>
      </c>
      <c r="F2170" s="1" t="s">
        <v>6162</v>
      </c>
      <c r="G2170" s="70">
        <v>41780</v>
      </c>
      <c r="H2170" t="s">
        <v>6161</v>
      </c>
      <c r="I2170" t="s">
        <v>16239</v>
      </c>
      <c r="J2170" s="15">
        <v>-38274.199999999997</v>
      </c>
      <c r="K2170" s="14">
        <v>-38274.199999999997</v>
      </c>
    </row>
    <row r="2171" spans="2:11" x14ac:dyDescent="0.25">
      <c r="B2171" t="s">
        <v>17791</v>
      </c>
      <c r="C2171" t="s">
        <v>17792</v>
      </c>
      <c r="D2171" t="s">
        <v>7616</v>
      </c>
      <c r="E2171" t="s">
        <v>13804</v>
      </c>
      <c r="F2171" s="1" t="s">
        <v>7618</v>
      </c>
      <c r="G2171" s="70">
        <v>41780</v>
      </c>
      <c r="H2171" t="s">
        <v>7617</v>
      </c>
      <c r="I2171" t="s">
        <v>16248</v>
      </c>
      <c r="J2171" s="15">
        <v>-33617.69</v>
      </c>
      <c r="K2171" s="14">
        <v>-33617.69</v>
      </c>
    </row>
    <row r="2172" spans="2:11" x14ac:dyDescent="0.25">
      <c r="B2172" t="s">
        <v>17791</v>
      </c>
      <c r="C2172" t="s">
        <v>17792</v>
      </c>
      <c r="D2172" t="s">
        <v>6094</v>
      </c>
      <c r="E2172" t="s">
        <v>13428</v>
      </c>
      <c r="F2172" s="1" t="s">
        <v>6096</v>
      </c>
      <c r="G2172" s="70">
        <v>41780</v>
      </c>
      <c r="H2172" t="s">
        <v>6095</v>
      </c>
      <c r="I2172" t="s">
        <v>16234</v>
      </c>
      <c r="J2172" s="15">
        <v>-28795.68</v>
      </c>
      <c r="K2172" s="14">
        <v>-28795.68</v>
      </c>
    </row>
    <row r="2173" spans="2:11" x14ac:dyDescent="0.25">
      <c r="B2173" t="s">
        <v>17791</v>
      </c>
      <c r="C2173" t="s">
        <v>17792</v>
      </c>
      <c r="D2173" t="s">
        <v>5216</v>
      </c>
      <c r="E2173" t="s">
        <v>13142</v>
      </c>
      <c r="F2173" s="1" t="s">
        <v>5218</v>
      </c>
      <c r="G2173" s="70">
        <v>41780</v>
      </c>
      <c r="H2173" t="s">
        <v>5217</v>
      </c>
      <c r="I2173" t="s">
        <v>16253</v>
      </c>
      <c r="J2173" s="15">
        <v>-23396.49</v>
      </c>
      <c r="K2173" s="14">
        <v>-23396.49</v>
      </c>
    </row>
    <row r="2174" spans="2:11" x14ac:dyDescent="0.25">
      <c r="B2174" t="s">
        <v>17791</v>
      </c>
      <c r="C2174" t="s">
        <v>17792</v>
      </c>
      <c r="D2174" t="s">
        <v>5267</v>
      </c>
      <c r="E2174" t="s">
        <v>13160</v>
      </c>
      <c r="F2174" s="1" t="s">
        <v>5269</v>
      </c>
      <c r="G2174" s="70">
        <v>41780</v>
      </c>
      <c r="H2174" t="s">
        <v>5268</v>
      </c>
      <c r="I2174" t="s">
        <v>16242</v>
      </c>
      <c r="J2174" s="15">
        <v>-28195.77</v>
      </c>
      <c r="K2174" s="14">
        <v>-28195.77</v>
      </c>
    </row>
    <row r="2175" spans="2:11" x14ac:dyDescent="0.25">
      <c r="B2175" t="s">
        <v>17791</v>
      </c>
      <c r="C2175" t="s">
        <v>17792</v>
      </c>
      <c r="D2175" t="s">
        <v>6677</v>
      </c>
      <c r="E2175" t="s">
        <v>13626</v>
      </c>
      <c r="F2175" s="1" t="s">
        <v>6679</v>
      </c>
      <c r="G2175" s="70">
        <v>41780</v>
      </c>
      <c r="H2175" t="s">
        <v>6678</v>
      </c>
      <c r="I2175" t="s">
        <v>16241</v>
      </c>
      <c r="J2175" s="15">
        <v>-36294.5</v>
      </c>
      <c r="K2175" s="14">
        <v>-36294.5</v>
      </c>
    </row>
    <row r="2176" spans="2:11" x14ac:dyDescent="0.25">
      <c r="B2176" t="s">
        <v>17791</v>
      </c>
      <c r="C2176" t="s">
        <v>17792</v>
      </c>
      <c r="D2176" t="s">
        <v>6794</v>
      </c>
      <c r="E2176" t="s">
        <v>13662</v>
      </c>
      <c r="F2176" s="1" t="s">
        <v>6796</v>
      </c>
      <c r="G2176" s="70">
        <v>41780</v>
      </c>
      <c r="H2176" t="s">
        <v>6795</v>
      </c>
      <c r="I2176" t="s">
        <v>16252</v>
      </c>
      <c r="J2176" s="15">
        <v>-71019.72</v>
      </c>
      <c r="K2176" s="14">
        <v>-71019.72</v>
      </c>
    </row>
    <row r="2177" spans="2:11" x14ac:dyDescent="0.25">
      <c r="B2177" t="s">
        <v>17791</v>
      </c>
      <c r="C2177" t="s">
        <v>17792</v>
      </c>
      <c r="D2177" t="s">
        <v>6213</v>
      </c>
      <c r="E2177" t="s">
        <v>13468</v>
      </c>
      <c r="F2177" s="1" t="s">
        <v>6215</v>
      </c>
      <c r="G2177" s="70">
        <v>41780</v>
      </c>
      <c r="H2177" t="s">
        <v>6214</v>
      </c>
      <c r="I2177" t="s">
        <v>16235</v>
      </c>
      <c r="J2177" s="15">
        <v>-28195.77</v>
      </c>
      <c r="K2177" s="14">
        <v>-28195.77</v>
      </c>
    </row>
    <row r="2178" spans="2:11" x14ac:dyDescent="0.25">
      <c r="B2178" t="s">
        <v>17791</v>
      </c>
      <c r="C2178" t="s">
        <v>17792</v>
      </c>
      <c r="D2178" t="s">
        <v>6191</v>
      </c>
      <c r="E2178" t="s">
        <v>13460</v>
      </c>
      <c r="F2178" s="1" t="s">
        <v>6193</v>
      </c>
      <c r="G2178" s="70">
        <v>41780</v>
      </c>
      <c r="H2178" t="s">
        <v>6192</v>
      </c>
      <c r="I2178" t="s">
        <v>16236</v>
      </c>
      <c r="J2178" s="15">
        <v>-38274.199999999997</v>
      </c>
      <c r="K2178" s="14">
        <v>-38274.199999999997</v>
      </c>
    </row>
    <row r="2179" spans="2:11" x14ac:dyDescent="0.25">
      <c r="B2179" t="s">
        <v>17791</v>
      </c>
      <c r="C2179" t="s">
        <v>17792</v>
      </c>
      <c r="D2179" t="s">
        <v>6168</v>
      </c>
      <c r="E2179" t="s">
        <v>13452</v>
      </c>
      <c r="F2179" s="1" t="s">
        <v>6170</v>
      </c>
      <c r="G2179" s="70">
        <v>41780</v>
      </c>
      <c r="H2179" t="s">
        <v>6169</v>
      </c>
      <c r="I2179" t="s">
        <v>16245</v>
      </c>
      <c r="J2179" s="15">
        <v>-28795.68</v>
      </c>
      <c r="K2179" s="14">
        <v>-28795.68</v>
      </c>
    </row>
    <row r="2180" spans="2:11" x14ac:dyDescent="0.25">
      <c r="B2180" t="s">
        <v>17791</v>
      </c>
      <c r="C2180" t="s">
        <v>17792</v>
      </c>
      <c r="D2180" t="s">
        <v>5557</v>
      </c>
      <c r="E2180" t="s">
        <v>13251</v>
      </c>
      <c r="F2180" s="1" t="s">
        <v>5559</v>
      </c>
      <c r="G2180" s="70">
        <v>41780</v>
      </c>
      <c r="H2180" t="s">
        <v>5558</v>
      </c>
      <c r="I2180" t="s">
        <v>16251</v>
      </c>
      <c r="J2180" s="15">
        <v>-34332.959999999999</v>
      </c>
      <c r="K2180" s="14">
        <v>-34332.959999999999</v>
      </c>
    </row>
    <row r="2181" spans="2:11" x14ac:dyDescent="0.25">
      <c r="B2181" t="s">
        <v>17575</v>
      </c>
      <c r="C2181" t="s">
        <v>17576</v>
      </c>
      <c r="D2181" t="s">
        <v>11687</v>
      </c>
      <c r="E2181" t="s">
        <v>14779</v>
      </c>
      <c r="F2181" s="1" t="s">
        <v>11691</v>
      </c>
      <c r="G2181" s="70">
        <v>41780</v>
      </c>
      <c r="H2181" t="s">
        <v>11690</v>
      </c>
      <c r="I2181" t="s">
        <v>11690</v>
      </c>
      <c r="J2181" s="15">
        <v>438950.28</v>
      </c>
      <c r="K2181" s="14">
        <v>438950.28</v>
      </c>
    </row>
    <row r="2182" spans="2:11" x14ac:dyDescent="0.25">
      <c r="B2182" t="s">
        <v>17791</v>
      </c>
      <c r="C2182" t="s">
        <v>17792</v>
      </c>
      <c r="D2182" t="s">
        <v>6117</v>
      </c>
      <c r="E2182" t="s">
        <v>13436</v>
      </c>
      <c r="F2182" s="1" t="s">
        <v>6119</v>
      </c>
      <c r="G2182" s="70">
        <v>41780</v>
      </c>
      <c r="H2182" t="s">
        <v>6118</v>
      </c>
      <c r="I2182" t="s">
        <v>16239</v>
      </c>
      <c r="J2182" s="15">
        <v>-38274.199999999997</v>
      </c>
      <c r="K2182" s="14">
        <v>-38274.199999999997</v>
      </c>
    </row>
    <row r="2183" spans="2:11" x14ac:dyDescent="0.25">
      <c r="B2183" t="s">
        <v>17791</v>
      </c>
      <c r="C2183" t="s">
        <v>17792</v>
      </c>
      <c r="D2183" t="s">
        <v>5703</v>
      </c>
      <c r="E2183" t="s">
        <v>13297</v>
      </c>
      <c r="F2183" s="1" t="s">
        <v>5705</v>
      </c>
      <c r="G2183" s="70">
        <v>41780</v>
      </c>
      <c r="H2183" t="s">
        <v>5704</v>
      </c>
      <c r="I2183" t="s">
        <v>16243</v>
      </c>
      <c r="J2183" s="15">
        <v>-64790.28</v>
      </c>
      <c r="K2183" s="14">
        <v>-64790.28</v>
      </c>
    </row>
    <row r="2184" spans="2:11" x14ac:dyDescent="0.25">
      <c r="B2184" t="s">
        <v>17791</v>
      </c>
      <c r="C2184" t="s">
        <v>17792</v>
      </c>
      <c r="D2184" t="s">
        <v>7006</v>
      </c>
      <c r="E2184" t="s">
        <v>13736</v>
      </c>
      <c r="F2184" s="1" t="s">
        <v>7008</v>
      </c>
      <c r="G2184" s="70">
        <v>41780</v>
      </c>
      <c r="H2184" t="s">
        <v>7007</v>
      </c>
      <c r="I2184" t="s">
        <v>16249</v>
      </c>
      <c r="J2184" s="15">
        <v>-40770.39</v>
      </c>
      <c r="K2184" s="14">
        <v>-40770.39</v>
      </c>
    </row>
    <row r="2185" spans="2:11" x14ac:dyDescent="0.25">
      <c r="B2185" t="s">
        <v>17791</v>
      </c>
      <c r="C2185" t="s">
        <v>17792</v>
      </c>
      <c r="D2185" t="s">
        <v>6700</v>
      </c>
      <c r="E2185" t="s">
        <v>13633</v>
      </c>
      <c r="F2185" s="1" t="s">
        <v>6702</v>
      </c>
      <c r="G2185" s="70">
        <v>41780</v>
      </c>
      <c r="H2185" t="s">
        <v>6701</v>
      </c>
      <c r="I2185" t="s">
        <v>16237</v>
      </c>
      <c r="J2185" s="15">
        <v>-36294.5</v>
      </c>
      <c r="K2185" s="14">
        <v>-36294.5</v>
      </c>
    </row>
    <row r="2186" spans="2:11" x14ac:dyDescent="0.25">
      <c r="B2186" t="s">
        <v>17791</v>
      </c>
      <c r="C2186" t="s">
        <v>17792</v>
      </c>
      <c r="D2186" t="s">
        <v>5402</v>
      </c>
      <c r="E2186" t="s">
        <v>13202</v>
      </c>
      <c r="F2186" s="1" t="s">
        <v>5404</v>
      </c>
      <c r="G2186" s="70">
        <v>41780</v>
      </c>
      <c r="H2186" t="s">
        <v>5403</v>
      </c>
      <c r="I2186" t="s">
        <v>16247</v>
      </c>
      <c r="J2186" s="15">
        <v>-32395.14</v>
      </c>
      <c r="K2186" s="14">
        <v>-32395.14</v>
      </c>
    </row>
    <row r="2187" spans="2:11" x14ac:dyDescent="0.25">
      <c r="B2187" t="s">
        <v>17791</v>
      </c>
      <c r="C2187" t="s">
        <v>17792</v>
      </c>
      <c r="D2187" t="s">
        <v>6145</v>
      </c>
      <c r="E2187" t="s">
        <v>13445</v>
      </c>
      <c r="F2187" s="1" t="s">
        <v>6147</v>
      </c>
      <c r="G2187" s="70">
        <v>41780</v>
      </c>
      <c r="H2187" t="s">
        <v>6146</v>
      </c>
      <c r="I2187" t="s">
        <v>16234</v>
      </c>
      <c r="J2187" s="15">
        <v>-28795.68</v>
      </c>
      <c r="K2187" s="14">
        <v>-28795.68</v>
      </c>
    </row>
    <row r="2188" spans="2:11" x14ac:dyDescent="0.25">
      <c r="B2188" t="s">
        <v>17791</v>
      </c>
      <c r="C2188" t="s">
        <v>17792</v>
      </c>
      <c r="D2188" t="s">
        <v>6197</v>
      </c>
      <c r="E2188" t="s">
        <v>13462</v>
      </c>
      <c r="F2188" s="1" t="s">
        <v>6199</v>
      </c>
      <c r="G2188" s="70">
        <v>41780</v>
      </c>
      <c r="H2188" t="s">
        <v>6198</v>
      </c>
      <c r="I2188" t="s">
        <v>16236</v>
      </c>
      <c r="J2188" s="15">
        <v>-38274.199999999997</v>
      </c>
      <c r="K2188" s="14">
        <v>-38274.199999999997</v>
      </c>
    </row>
    <row r="2189" spans="2:11" x14ac:dyDescent="0.25">
      <c r="B2189" t="s">
        <v>17791</v>
      </c>
      <c r="C2189" t="s">
        <v>17792</v>
      </c>
      <c r="D2189" t="s">
        <v>7953</v>
      </c>
      <c r="E2189" t="s">
        <v>13830</v>
      </c>
      <c r="F2189" s="1" t="s">
        <v>7955</v>
      </c>
      <c r="G2189" s="70">
        <v>41780</v>
      </c>
      <c r="H2189" t="s">
        <v>7954</v>
      </c>
      <c r="I2189" t="s">
        <v>16244</v>
      </c>
      <c r="J2189" s="15">
        <v>-34194.870000000003</v>
      </c>
      <c r="K2189" s="14">
        <v>-34194.870000000003</v>
      </c>
    </row>
    <row r="2190" spans="2:11" x14ac:dyDescent="0.25">
      <c r="B2190" t="s">
        <v>17575</v>
      </c>
      <c r="C2190" t="s">
        <v>17576</v>
      </c>
      <c r="D2190" t="s">
        <v>11262</v>
      </c>
      <c r="E2190" t="s">
        <v>14681</v>
      </c>
      <c r="F2190" s="1" t="s">
        <v>11264</v>
      </c>
      <c r="G2190" s="70">
        <v>41782</v>
      </c>
      <c r="H2190" t="s">
        <v>11263</v>
      </c>
      <c r="I2190" t="s">
        <v>11263</v>
      </c>
      <c r="J2190" s="15">
        <v>-7800000</v>
      </c>
      <c r="K2190" s="14">
        <v>-7800000</v>
      </c>
    </row>
    <row r="2191" spans="2:11" x14ac:dyDescent="0.25">
      <c r="B2191" t="s">
        <v>17575</v>
      </c>
      <c r="C2191" t="s">
        <v>17576</v>
      </c>
      <c r="D2191" t="s">
        <v>8381</v>
      </c>
      <c r="E2191" t="s">
        <v>13886</v>
      </c>
      <c r="F2191" s="1" t="s">
        <v>8383</v>
      </c>
      <c r="G2191" s="70">
        <v>41785</v>
      </c>
      <c r="H2191" t="s">
        <v>8382</v>
      </c>
      <c r="I2191" t="s">
        <v>16256</v>
      </c>
      <c r="J2191" s="15">
        <v>-15000</v>
      </c>
      <c r="K2191" s="14">
        <v>-15000</v>
      </c>
    </row>
    <row r="2192" spans="2:11" x14ac:dyDescent="0.25">
      <c r="B2192" t="s">
        <v>17791</v>
      </c>
      <c r="C2192" t="s">
        <v>17792</v>
      </c>
      <c r="D2192" t="s">
        <v>5903</v>
      </c>
      <c r="E2192" t="s">
        <v>13365</v>
      </c>
      <c r="F2192" s="1" t="s">
        <v>5905</v>
      </c>
      <c r="G2192" s="70">
        <v>41785</v>
      </c>
      <c r="H2192" t="s">
        <v>5904</v>
      </c>
      <c r="I2192" t="s">
        <v>16255</v>
      </c>
      <c r="J2192" s="15">
        <v>-44060.800000000003</v>
      </c>
      <c r="K2192" s="14">
        <v>-44060.800000000003</v>
      </c>
    </row>
    <row r="2193" spans="2:11" x14ac:dyDescent="0.25">
      <c r="B2193" t="s">
        <v>17738</v>
      </c>
      <c r="C2193" t="s">
        <v>17739</v>
      </c>
      <c r="D2193" t="s">
        <v>0</v>
      </c>
      <c r="E2193" t="s">
        <v>12204</v>
      </c>
      <c r="F2193" s="1" t="s">
        <v>2476</v>
      </c>
      <c r="G2193" s="70">
        <v>41785</v>
      </c>
      <c r="H2193" t="s">
        <v>1</v>
      </c>
      <c r="I2193" t="s">
        <v>16258</v>
      </c>
      <c r="J2193" s="15">
        <v>-2099.1999999999998</v>
      </c>
      <c r="K2193" s="14">
        <v>-2099.1999999999998</v>
      </c>
    </row>
    <row r="2194" spans="2:11" x14ac:dyDescent="0.25">
      <c r="B2194" t="s">
        <v>17575</v>
      </c>
      <c r="C2194" t="s">
        <v>17576</v>
      </c>
      <c r="D2194" t="s">
        <v>10959</v>
      </c>
      <c r="E2194" t="s">
        <v>14597</v>
      </c>
      <c r="F2194" s="1" t="s">
        <v>10961</v>
      </c>
      <c r="G2194" s="70">
        <v>41785</v>
      </c>
      <c r="H2194" t="s">
        <v>10960</v>
      </c>
      <c r="I2194" t="s">
        <v>10960</v>
      </c>
      <c r="J2194" s="15">
        <v>-240000</v>
      </c>
      <c r="K2194" s="14">
        <v>-240000</v>
      </c>
    </row>
    <row r="2195" spans="2:11" x14ac:dyDescent="0.25">
      <c r="B2195" t="s">
        <v>17738</v>
      </c>
      <c r="C2195" t="s">
        <v>17739</v>
      </c>
      <c r="D2195" t="s">
        <v>0</v>
      </c>
      <c r="E2195" t="s">
        <v>12204</v>
      </c>
      <c r="F2195" s="1" t="s">
        <v>2475</v>
      </c>
      <c r="G2195" s="70">
        <v>41785</v>
      </c>
      <c r="H2195" t="s">
        <v>1</v>
      </c>
      <c r="I2195" t="s">
        <v>16257</v>
      </c>
      <c r="J2195" s="15">
        <v>-1981.8</v>
      </c>
      <c r="K2195" s="14">
        <v>-1981.8</v>
      </c>
    </row>
    <row r="2196" spans="2:11" x14ac:dyDescent="0.25">
      <c r="B2196" t="s">
        <v>17575</v>
      </c>
      <c r="C2196" t="s">
        <v>17576</v>
      </c>
      <c r="D2196" t="s">
        <v>4144</v>
      </c>
      <c r="E2196" t="s">
        <v>12848</v>
      </c>
      <c r="F2196" s="1" t="s">
        <v>8380</v>
      </c>
      <c r="G2196" s="70">
        <v>41786</v>
      </c>
      <c r="H2196" t="s">
        <v>8379</v>
      </c>
      <c r="I2196" t="s">
        <v>16259</v>
      </c>
      <c r="J2196" s="15">
        <v>-28320</v>
      </c>
      <c r="K2196" s="14">
        <v>-28320</v>
      </c>
    </row>
    <row r="2197" spans="2:11" x14ac:dyDescent="0.25">
      <c r="B2197" t="s">
        <v>17738</v>
      </c>
      <c r="C2197" t="s">
        <v>17739</v>
      </c>
      <c r="D2197" t="s">
        <v>0</v>
      </c>
      <c r="E2197" t="s">
        <v>12204</v>
      </c>
      <c r="F2197" s="1" t="s">
        <v>2478</v>
      </c>
      <c r="G2197" s="70">
        <v>41787</v>
      </c>
      <c r="H2197" t="s">
        <v>1</v>
      </c>
      <c r="I2197" t="s">
        <v>16261</v>
      </c>
      <c r="J2197" s="15">
        <v>-2895.17</v>
      </c>
      <c r="K2197" s="14">
        <v>-2895.17</v>
      </c>
    </row>
    <row r="2198" spans="2:11" x14ac:dyDescent="0.25">
      <c r="B2198" t="s">
        <v>17575</v>
      </c>
      <c r="C2198" t="s">
        <v>17576</v>
      </c>
      <c r="D2198" t="s">
        <v>10878</v>
      </c>
      <c r="E2198" t="s">
        <v>14571</v>
      </c>
      <c r="F2198" s="1" t="s">
        <v>10880</v>
      </c>
      <c r="G2198" s="70">
        <v>41787</v>
      </c>
      <c r="H2198" t="s">
        <v>10879</v>
      </c>
      <c r="I2198" t="s">
        <v>17454</v>
      </c>
      <c r="J2198" s="15">
        <v>-280000</v>
      </c>
      <c r="K2198" s="14">
        <v>-280000</v>
      </c>
    </row>
    <row r="2199" spans="2:11" x14ac:dyDescent="0.25">
      <c r="B2199" t="s">
        <v>17738</v>
      </c>
      <c r="C2199" t="s">
        <v>17739</v>
      </c>
      <c r="D2199" t="s">
        <v>0</v>
      </c>
      <c r="E2199" t="s">
        <v>12204</v>
      </c>
      <c r="F2199" s="1" t="s">
        <v>2477</v>
      </c>
      <c r="G2199" s="70">
        <v>41787</v>
      </c>
      <c r="H2199" t="s">
        <v>1</v>
      </c>
      <c r="I2199" t="s">
        <v>16260</v>
      </c>
      <c r="J2199" s="15">
        <v>-2733.27</v>
      </c>
      <c r="K2199" s="14">
        <v>-2733.27</v>
      </c>
    </row>
    <row r="2200" spans="2:11" x14ac:dyDescent="0.25">
      <c r="B2200" t="s">
        <v>17791</v>
      </c>
      <c r="C2200" t="s">
        <v>17792</v>
      </c>
      <c r="D2200" t="s">
        <v>7542</v>
      </c>
      <c r="E2200" t="s">
        <v>13779</v>
      </c>
      <c r="F2200" s="1" t="s">
        <v>7544</v>
      </c>
      <c r="G2200" s="70">
        <v>41788</v>
      </c>
      <c r="H2200" t="s">
        <v>7543</v>
      </c>
      <c r="I2200" t="s">
        <v>16262</v>
      </c>
      <c r="J2200" s="15">
        <v>-74380</v>
      </c>
      <c r="K2200" s="14">
        <v>-2937.87</v>
      </c>
    </row>
    <row r="2201" spans="2:11" x14ac:dyDescent="0.25">
      <c r="B2201" t="s">
        <v>17738</v>
      </c>
      <c r="C2201" t="s">
        <v>17739</v>
      </c>
      <c r="D2201" t="s">
        <v>17939</v>
      </c>
      <c r="E2201" t="s">
        <v>17940</v>
      </c>
      <c r="F2201" s="1" t="s">
        <v>17973</v>
      </c>
      <c r="G2201" s="70">
        <v>41789</v>
      </c>
      <c r="H2201" t="s">
        <v>17974</v>
      </c>
      <c r="J2201" s="15">
        <v>-30000</v>
      </c>
      <c r="K2201" s="14">
        <v>-30000</v>
      </c>
    </row>
    <row r="2202" spans="2:11" x14ac:dyDescent="0.25">
      <c r="B2202" t="s">
        <v>17738</v>
      </c>
      <c r="C2202" t="s">
        <v>17739</v>
      </c>
      <c r="D2202" t="s">
        <v>653</v>
      </c>
      <c r="E2202" t="s">
        <v>12316</v>
      </c>
      <c r="F2202" s="1" t="s">
        <v>785</v>
      </c>
      <c r="G2202" s="70">
        <v>41791</v>
      </c>
      <c r="H2202" t="s">
        <v>784</v>
      </c>
      <c r="I2202" t="s">
        <v>784</v>
      </c>
      <c r="J2202" s="15">
        <v>-110684</v>
      </c>
      <c r="K2202" s="14">
        <v>-110684</v>
      </c>
    </row>
    <row r="2203" spans="2:11" x14ac:dyDescent="0.25">
      <c r="B2203" t="s">
        <v>17738</v>
      </c>
      <c r="C2203" t="s">
        <v>17739</v>
      </c>
      <c r="D2203" t="s">
        <v>17975</v>
      </c>
      <c r="E2203" t="s">
        <v>17976</v>
      </c>
      <c r="F2203" s="1" t="s">
        <v>17977</v>
      </c>
      <c r="G2203" s="70">
        <v>41791</v>
      </c>
      <c r="H2203" t="s">
        <v>17978</v>
      </c>
      <c r="J2203" s="15">
        <v>-29500</v>
      </c>
      <c r="K2203" s="14">
        <v>-29500</v>
      </c>
    </row>
    <row r="2204" spans="2:11" x14ac:dyDescent="0.25">
      <c r="B2204" t="s">
        <v>17738</v>
      </c>
      <c r="C2204" t="s">
        <v>17739</v>
      </c>
      <c r="D2204" t="s">
        <v>1346</v>
      </c>
      <c r="E2204" t="s">
        <v>12398</v>
      </c>
      <c r="F2204" s="1" t="s">
        <v>1358</v>
      </c>
      <c r="G2204" s="70">
        <v>41792</v>
      </c>
      <c r="H2204" t="s">
        <v>1357</v>
      </c>
      <c r="I2204" t="s">
        <v>1357</v>
      </c>
      <c r="J2204" s="15">
        <v>-72000</v>
      </c>
      <c r="K2204" s="14">
        <v>-72000</v>
      </c>
    </row>
    <row r="2205" spans="2:11" x14ac:dyDescent="0.25">
      <c r="B2205" t="s">
        <v>17575</v>
      </c>
      <c r="C2205" t="s">
        <v>17576</v>
      </c>
      <c r="D2205" t="s">
        <v>10450</v>
      </c>
      <c r="E2205" t="s">
        <v>14447</v>
      </c>
      <c r="F2205" s="1" t="s">
        <v>10452</v>
      </c>
      <c r="G2205" s="70">
        <v>41792</v>
      </c>
      <c r="H2205" t="s">
        <v>10451</v>
      </c>
      <c r="J2205" s="15">
        <v>167000</v>
      </c>
      <c r="K2205" s="14">
        <v>-167000</v>
      </c>
    </row>
    <row r="2206" spans="2:11" x14ac:dyDescent="0.25">
      <c r="B2206" t="s">
        <v>17575</v>
      </c>
      <c r="C2206" t="s">
        <v>17576</v>
      </c>
      <c r="D2206" t="s">
        <v>10064</v>
      </c>
      <c r="E2206" t="s">
        <v>14329</v>
      </c>
      <c r="F2206" s="1" t="s">
        <v>10066</v>
      </c>
      <c r="G2206" s="70">
        <v>41793</v>
      </c>
      <c r="H2206" t="s">
        <v>10065</v>
      </c>
      <c r="I2206" t="s">
        <v>10065</v>
      </c>
      <c r="J2206" s="15">
        <v>-472500</v>
      </c>
      <c r="K2206" s="14">
        <v>-472500</v>
      </c>
    </row>
    <row r="2207" spans="2:11" x14ac:dyDescent="0.25">
      <c r="B2207" t="s">
        <v>17575</v>
      </c>
      <c r="C2207" t="s">
        <v>17576</v>
      </c>
      <c r="D2207" t="s">
        <v>10643</v>
      </c>
      <c r="E2207" t="s">
        <v>14501</v>
      </c>
      <c r="F2207" s="1" t="s">
        <v>10645</v>
      </c>
      <c r="G2207" s="70">
        <v>41793</v>
      </c>
      <c r="H2207" t="s">
        <v>10644</v>
      </c>
      <c r="I2207" t="s">
        <v>10644</v>
      </c>
      <c r="J2207" s="15">
        <v>-819000</v>
      </c>
      <c r="K2207" s="14">
        <v>-819000</v>
      </c>
    </row>
    <row r="2208" spans="2:11" x14ac:dyDescent="0.25">
      <c r="B2208" t="s">
        <v>17575</v>
      </c>
      <c r="C2208" t="s">
        <v>17576</v>
      </c>
      <c r="D2208" t="s">
        <v>10730</v>
      </c>
      <c r="E2208" t="s">
        <v>14527</v>
      </c>
      <c r="F2208" s="1" t="s">
        <v>10732</v>
      </c>
      <c r="G2208" s="70">
        <v>41793</v>
      </c>
      <c r="H2208" t="s">
        <v>10731</v>
      </c>
      <c r="I2208" t="s">
        <v>10731</v>
      </c>
      <c r="J2208" s="15">
        <v>-382320</v>
      </c>
      <c r="K2208" s="14">
        <v>-382320</v>
      </c>
    </row>
    <row r="2209" spans="2:11" x14ac:dyDescent="0.25">
      <c r="B2209" t="s">
        <v>17575</v>
      </c>
      <c r="C2209" t="s">
        <v>17576</v>
      </c>
      <c r="D2209" t="s">
        <v>8640</v>
      </c>
      <c r="E2209" t="s">
        <v>13953</v>
      </c>
      <c r="F2209" s="1" t="s">
        <v>8653</v>
      </c>
      <c r="G2209" s="70">
        <v>41794</v>
      </c>
      <c r="H2209" t="s">
        <v>1</v>
      </c>
      <c r="I2209" t="s">
        <v>16263</v>
      </c>
      <c r="J2209" s="15">
        <v>90000</v>
      </c>
      <c r="K2209" s="14">
        <v>90000</v>
      </c>
    </row>
    <row r="2210" spans="2:11" x14ac:dyDescent="0.25">
      <c r="B2210" t="s">
        <v>17738</v>
      </c>
      <c r="C2210" t="s">
        <v>17739</v>
      </c>
      <c r="D2210" t="s">
        <v>1971</v>
      </c>
      <c r="E2210" t="s">
        <v>12494</v>
      </c>
      <c r="F2210" s="1" t="s">
        <v>1973</v>
      </c>
      <c r="G2210" s="70">
        <v>41794</v>
      </c>
      <c r="H2210" t="s">
        <v>1972</v>
      </c>
      <c r="I2210" t="s">
        <v>1972</v>
      </c>
      <c r="J2210" s="15">
        <v>-102483</v>
      </c>
      <c r="K2210" s="14">
        <v>-102483</v>
      </c>
    </row>
    <row r="2211" spans="2:11" x14ac:dyDescent="0.25">
      <c r="B2211" t="s">
        <v>17738</v>
      </c>
      <c r="C2211" t="s">
        <v>17739</v>
      </c>
      <c r="D2211" t="s">
        <v>0</v>
      </c>
      <c r="E2211" t="s">
        <v>12204</v>
      </c>
      <c r="F2211" s="1" t="s">
        <v>2479</v>
      </c>
      <c r="G2211" s="70">
        <v>41794</v>
      </c>
      <c r="H2211" t="s">
        <v>1</v>
      </c>
      <c r="I2211" t="s">
        <v>16264</v>
      </c>
      <c r="J2211" s="15">
        <v>-14659.96</v>
      </c>
      <c r="K2211" s="14">
        <v>-14659.96</v>
      </c>
    </row>
    <row r="2212" spans="2:11" x14ac:dyDescent="0.25">
      <c r="B2212" t="s">
        <v>17738</v>
      </c>
      <c r="C2212" t="s">
        <v>17739</v>
      </c>
      <c r="D2212" t="s">
        <v>0</v>
      </c>
      <c r="E2212" t="s">
        <v>12204</v>
      </c>
      <c r="F2212" s="1" t="s">
        <v>2480</v>
      </c>
      <c r="G2212" s="70">
        <v>41794</v>
      </c>
      <c r="H2212" t="s">
        <v>1</v>
      </c>
      <c r="I2212" t="s">
        <v>16265</v>
      </c>
      <c r="J2212" s="15">
        <v>-15528.32</v>
      </c>
      <c r="K2212" s="14">
        <v>-15528.32</v>
      </c>
    </row>
    <row r="2213" spans="2:11" x14ac:dyDescent="0.25">
      <c r="B2213" t="s">
        <v>17575</v>
      </c>
      <c r="C2213" t="s">
        <v>17576</v>
      </c>
      <c r="D2213" t="s">
        <v>11265</v>
      </c>
      <c r="E2213" t="s">
        <v>14682</v>
      </c>
      <c r="F2213" s="1" t="s">
        <v>11267</v>
      </c>
      <c r="G2213" s="70">
        <v>41796</v>
      </c>
      <c r="H2213" t="s">
        <v>11266</v>
      </c>
      <c r="I2213" t="s">
        <v>11266</v>
      </c>
      <c r="J2213" s="15">
        <v>-269863.2</v>
      </c>
      <c r="K2213" s="14">
        <v>-269863.2</v>
      </c>
    </row>
    <row r="2214" spans="2:11" x14ac:dyDescent="0.25">
      <c r="B2214" t="s">
        <v>17575</v>
      </c>
      <c r="C2214" t="s">
        <v>17576</v>
      </c>
      <c r="D2214" t="s">
        <v>9378</v>
      </c>
      <c r="E2214" t="s">
        <v>14143</v>
      </c>
      <c r="F2214" s="1" t="s">
        <v>9380</v>
      </c>
      <c r="G2214" s="70">
        <v>41796</v>
      </c>
      <c r="H2214" t="s">
        <v>9379</v>
      </c>
      <c r="I2214" t="s">
        <v>16266</v>
      </c>
      <c r="J2214" s="15">
        <v>-17832780</v>
      </c>
      <c r="K2214" s="14">
        <v>-17832780</v>
      </c>
    </row>
    <row r="2215" spans="2:11" x14ac:dyDescent="0.25">
      <c r="B2215" t="s">
        <v>17575</v>
      </c>
      <c r="C2215" t="s">
        <v>17576</v>
      </c>
      <c r="D2215" t="s">
        <v>10073</v>
      </c>
      <c r="E2215" t="s">
        <v>14332</v>
      </c>
      <c r="F2215" s="1" t="s">
        <v>10075</v>
      </c>
      <c r="G2215" s="70">
        <v>41796</v>
      </c>
      <c r="H2215" t="s">
        <v>10074</v>
      </c>
      <c r="I2215" t="s">
        <v>10074</v>
      </c>
      <c r="J2215" s="15">
        <v>-2175000</v>
      </c>
      <c r="K2215" s="14">
        <v>-2175000</v>
      </c>
    </row>
    <row r="2216" spans="2:11" x14ac:dyDescent="0.25">
      <c r="B2216" t="s">
        <v>17575</v>
      </c>
      <c r="C2216" t="s">
        <v>17576</v>
      </c>
      <c r="D2216" t="s">
        <v>11271</v>
      </c>
      <c r="E2216" t="s">
        <v>14684</v>
      </c>
      <c r="F2216" s="1" t="s">
        <v>11273</v>
      </c>
      <c r="G2216" s="70">
        <v>41796</v>
      </c>
      <c r="H2216" t="s">
        <v>11272</v>
      </c>
      <c r="I2216" t="s">
        <v>11272</v>
      </c>
      <c r="J2216" s="15">
        <v>-288000</v>
      </c>
      <c r="K2216" s="14">
        <v>-288000</v>
      </c>
    </row>
    <row r="2217" spans="2:11" x14ac:dyDescent="0.25">
      <c r="B2217" t="s">
        <v>17575</v>
      </c>
      <c r="C2217" t="s">
        <v>17576</v>
      </c>
      <c r="D2217" t="s">
        <v>11815</v>
      </c>
      <c r="E2217" t="s">
        <v>14815</v>
      </c>
      <c r="F2217" s="1" t="s">
        <v>11817</v>
      </c>
      <c r="G2217" s="70">
        <v>41799</v>
      </c>
      <c r="H2217" t="s">
        <v>11816</v>
      </c>
      <c r="I2217" t="s">
        <v>11816</v>
      </c>
      <c r="J2217" s="15">
        <v>-950000</v>
      </c>
      <c r="K2217" s="14">
        <v>-950000</v>
      </c>
    </row>
    <row r="2218" spans="2:11" x14ac:dyDescent="0.25">
      <c r="B2218" t="s">
        <v>17575</v>
      </c>
      <c r="C2218" t="s">
        <v>17576</v>
      </c>
      <c r="D2218" t="s">
        <v>8753</v>
      </c>
      <c r="E2218" t="s">
        <v>13982</v>
      </c>
      <c r="F2218" s="1" t="s">
        <v>8755</v>
      </c>
      <c r="G2218" s="70">
        <v>41799</v>
      </c>
      <c r="H2218" t="s">
        <v>8754</v>
      </c>
      <c r="I2218" t="s">
        <v>8754</v>
      </c>
      <c r="J2218" s="15">
        <v>-5336606</v>
      </c>
      <c r="K2218" s="14">
        <v>-5336606</v>
      </c>
    </row>
    <row r="2219" spans="2:11" x14ac:dyDescent="0.25">
      <c r="B2219" t="s">
        <v>17575</v>
      </c>
      <c r="C2219" t="s">
        <v>17576</v>
      </c>
      <c r="D2219" t="s">
        <v>11483</v>
      </c>
      <c r="E2219" t="s">
        <v>14730</v>
      </c>
      <c r="F2219" s="1" t="s">
        <v>11484</v>
      </c>
      <c r="G2219" s="70">
        <v>41800</v>
      </c>
      <c r="H2219" t="s">
        <v>3217</v>
      </c>
      <c r="I2219" t="s">
        <v>17455</v>
      </c>
      <c r="J2219" s="15">
        <v>75637858.400000006</v>
      </c>
      <c r="K2219" s="14">
        <v>-75637858.400000006</v>
      </c>
    </row>
    <row r="2220" spans="2:11" x14ac:dyDescent="0.25">
      <c r="B2220" t="s">
        <v>17738</v>
      </c>
      <c r="C2220" t="s">
        <v>17739</v>
      </c>
      <c r="D2220" t="s">
        <v>50</v>
      </c>
      <c r="E2220" t="s">
        <v>12217</v>
      </c>
      <c r="F2220" s="1" t="s">
        <v>70</v>
      </c>
      <c r="G2220" s="70">
        <v>41800</v>
      </c>
      <c r="H2220" t="s">
        <v>69</v>
      </c>
      <c r="I2220" t="s">
        <v>69</v>
      </c>
      <c r="J2220" s="15">
        <v>-16520</v>
      </c>
      <c r="K2220" s="14">
        <v>-16520</v>
      </c>
    </row>
    <row r="2221" spans="2:11" x14ac:dyDescent="0.25">
      <c r="B2221" t="s">
        <v>17575</v>
      </c>
      <c r="C2221" t="s">
        <v>17576</v>
      </c>
      <c r="D2221" t="s">
        <v>11599</v>
      </c>
      <c r="E2221" t="s">
        <v>14758</v>
      </c>
      <c r="F2221" s="1" t="s">
        <v>11601</v>
      </c>
      <c r="G2221" s="70">
        <v>41801</v>
      </c>
      <c r="H2221" t="s">
        <v>11600</v>
      </c>
      <c r="I2221" t="s">
        <v>11600</v>
      </c>
      <c r="J2221" s="15">
        <v>-38055</v>
      </c>
      <c r="K2221" s="14">
        <v>-38055</v>
      </c>
    </row>
    <row r="2222" spans="2:11" x14ac:dyDescent="0.25">
      <c r="B2222" t="s">
        <v>17575</v>
      </c>
      <c r="C2222" t="s">
        <v>17576</v>
      </c>
      <c r="D2222" t="s">
        <v>11687</v>
      </c>
      <c r="E2222" t="s">
        <v>14779</v>
      </c>
      <c r="F2222" s="1" t="s">
        <v>11695</v>
      </c>
      <c r="G2222" s="70">
        <v>41802</v>
      </c>
      <c r="H2222" t="s">
        <v>11688</v>
      </c>
      <c r="I2222" t="s">
        <v>11688</v>
      </c>
      <c r="J2222" s="15">
        <v>-1327283.55</v>
      </c>
      <c r="K2222" s="14">
        <v>-1327283.55</v>
      </c>
    </row>
    <row r="2223" spans="2:11" x14ac:dyDescent="0.25">
      <c r="B2223" t="s">
        <v>17575</v>
      </c>
      <c r="C2223" t="s">
        <v>17576</v>
      </c>
      <c r="D2223" t="s">
        <v>11687</v>
      </c>
      <c r="E2223" t="s">
        <v>14779</v>
      </c>
      <c r="F2223" s="1" t="s">
        <v>11689</v>
      </c>
      <c r="G2223" s="70">
        <v>41802</v>
      </c>
      <c r="H2223" t="s">
        <v>11688</v>
      </c>
      <c r="I2223" t="s">
        <v>11688</v>
      </c>
      <c r="J2223" s="15">
        <v>265456.71000000002</v>
      </c>
      <c r="K2223" s="14">
        <v>265456.71000000002</v>
      </c>
    </row>
    <row r="2224" spans="2:11" x14ac:dyDescent="0.25">
      <c r="B2224" t="s">
        <v>17738</v>
      </c>
      <c r="C2224" t="s">
        <v>17739</v>
      </c>
      <c r="D2224" t="s">
        <v>0</v>
      </c>
      <c r="E2224" t="s">
        <v>12204</v>
      </c>
      <c r="F2224" s="1" t="s">
        <v>2481</v>
      </c>
      <c r="G2224" s="70">
        <v>41802</v>
      </c>
      <c r="H2224" t="s">
        <v>1</v>
      </c>
      <c r="I2224" t="s">
        <v>16267</v>
      </c>
      <c r="J2224" s="15">
        <v>-1399.12</v>
      </c>
      <c r="K2224" s="14">
        <v>-1399.12</v>
      </c>
    </row>
    <row r="2225" spans="2:11" x14ac:dyDescent="0.25">
      <c r="B2225" t="s">
        <v>17738</v>
      </c>
      <c r="C2225" t="s">
        <v>17739</v>
      </c>
      <c r="D2225" t="s">
        <v>0</v>
      </c>
      <c r="E2225" t="s">
        <v>12204</v>
      </c>
      <c r="F2225" s="1" t="s">
        <v>2482</v>
      </c>
      <c r="G2225" s="70">
        <v>41802</v>
      </c>
      <c r="H2225" t="s">
        <v>1</v>
      </c>
      <c r="I2225" t="s">
        <v>16268</v>
      </c>
      <c r="J2225" s="15">
        <v>-1482</v>
      </c>
      <c r="K2225" s="14">
        <v>-1482</v>
      </c>
    </row>
    <row r="2226" spans="2:11" x14ac:dyDescent="0.25">
      <c r="B2226" t="s">
        <v>17791</v>
      </c>
      <c r="C2226" t="s">
        <v>17792</v>
      </c>
      <c r="D2226" t="s">
        <v>4612</v>
      </c>
      <c r="E2226" t="s">
        <v>12953</v>
      </c>
      <c r="F2226" s="1" t="s">
        <v>4614</v>
      </c>
      <c r="G2226" s="70">
        <v>41803</v>
      </c>
      <c r="H2226" t="s">
        <v>4613</v>
      </c>
      <c r="I2226" t="s">
        <v>16269</v>
      </c>
      <c r="J2226" s="15">
        <v>-14000</v>
      </c>
      <c r="K2226" s="14">
        <v>-14000</v>
      </c>
    </row>
    <row r="2227" spans="2:11" x14ac:dyDescent="0.25">
      <c r="B2227" t="s">
        <v>17738</v>
      </c>
      <c r="C2227" t="s">
        <v>17739</v>
      </c>
      <c r="D2227" t="s">
        <v>0</v>
      </c>
      <c r="E2227" t="s">
        <v>12204</v>
      </c>
      <c r="F2227" s="1" t="s">
        <v>2483</v>
      </c>
      <c r="G2227" s="70">
        <v>41803</v>
      </c>
      <c r="H2227" t="s">
        <v>1</v>
      </c>
      <c r="I2227" t="s">
        <v>16271</v>
      </c>
      <c r="J2227" s="15">
        <v>-5242.9</v>
      </c>
      <c r="K2227" s="14">
        <v>-5242.9</v>
      </c>
    </row>
    <row r="2228" spans="2:11" x14ac:dyDescent="0.25">
      <c r="B2228" t="s">
        <v>17791</v>
      </c>
      <c r="C2228" t="s">
        <v>17792</v>
      </c>
      <c r="D2228" t="s">
        <v>4664</v>
      </c>
      <c r="E2228" t="s">
        <v>12970</v>
      </c>
      <c r="F2228" s="1" t="s">
        <v>4665</v>
      </c>
      <c r="G2228" s="70">
        <v>41803</v>
      </c>
      <c r="H2228" t="s">
        <v>4613</v>
      </c>
      <c r="I2228" t="s">
        <v>16269</v>
      </c>
      <c r="J2228" s="15">
        <v>-16000</v>
      </c>
      <c r="K2228" s="14">
        <v>-16000</v>
      </c>
    </row>
    <row r="2229" spans="2:11" x14ac:dyDescent="0.25">
      <c r="B2229" t="s">
        <v>17791</v>
      </c>
      <c r="C2229" t="s">
        <v>17792</v>
      </c>
      <c r="D2229" t="s">
        <v>5590</v>
      </c>
      <c r="E2229" t="s">
        <v>13262</v>
      </c>
      <c r="F2229" s="1" t="s">
        <v>5591</v>
      </c>
      <c r="G2229" s="70">
        <v>41803</v>
      </c>
      <c r="H2229" t="s">
        <v>4613</v>
      </c>
      <c r="I2229" t="s">
        <v>16269</v>
      </c>
      <c r="J2229" s="15">
        <v>-12000</v>
      </c>
      <c r="K2229" s="14">
        <v>-12000</v>
      </c>
    </row>
    <row r="2230" spans="2:11" x14ac:dyDescent="0.25">
      <c r="B2230" t="s">
        <v>17575</v>
      </c>
      <c r="C2230" t="s">
        <v>17576</v>
      </c>
      <c r="D2230" t="s">
        <v>10913</v>
      </c>
      <c r="E2230" t="s">
        <v>14583</v>
      </c>
      <c r="F2230" s="1" t="s">
        <v>10915</v>
      </c>
      <c r="G2230" s="70">
        <v>41803</v>
      </c>
      <c r="H2230" t="s">
        <v>10914</v>
      </c>
      <c r="I2230" t="s">
        <v>16270</v>
      </c>
      <c r="J2230" s="15">
        <v>395140.68</v>
      </c>
      <c r="K2230" s="14">
        <v>395140.68</v>
      </c>
    </row>
    <row r="2231" spans="2:11" x14ac:dyDescent="0.25">
      <c r="B2231" t="s">
        <v>17575</v>
      </c>
      <c r="C2231" t="s">
        <v>17576</v>
      </c>
      <c r="D2231" t="s">
        <v>11288</v>
      </c>
      <c r="E2231" t="s">
        <v>14688</v>
      </c>
      <c r="F2231" s="1" t="s">
        <v>11290</v>
      </c>
      <c r="G2231" s="70">
        <v>41803</v>
      </c>
      <c r="H2231" t="s">
        <v>11289</v>
      </c>
      <c r="I2231" t="s">
        <v>11289</v>
      </c>
      <c r="J2231" s="15">
        <v>-66600000</v>
      </c>
      <c r="K2231" s="14">
        <v>-66600000</v>
      </c>
    </row>
    <row r="2232" spans="2:11" x14ac:dyDescent="0.25">
      <c r="B2232" t="s">
        <v>17575</v>
      </c>
      <c r="C2232" t="s">
        <v>17576</v>
      </c>
      <c r="D2232" t="s">
        <v>10801</v>
      </c>
      <c r="E2232" t="s">
        <v>14547</v>
      </c>
      <c r="F2232" s="1" t="s">
        <v>10803</v>
      </c>
      <c r="G2232" s="70">
        <v>41803</v>
      </c>
      <c r="H2232" t="s">
        <v>10802</v>
      </c>
      <c r="I2232" t="s">
        <v>10802</v>
      </c>
      <c r="J2232" s="15">
        <v>-3240000</v>
      </c>
      <c r="K2232" s="14">
        <v>-3240000</v>
      </c>
    </row>
    <row r="2233" spans="2:11" x14ac:dyDescent="0.25">
      <c r="B2233" t="s">
        <v>17738</v>
      </c>
      <c r="C2233" t="s">
        <v>17739</v>
      </c>
      <c r="D2233" t="s">
        <v>0</v>
      </c>
      <c r="E2233" t="s">
        <v>12204</v>
      </c>
      <c r="F2233" s="1" t="s">
        <v>2484</v>
      </c>
      <c r="G2233" s="70">
        <v>41803</v>
      </c>
      <c r="H2233" t="s">
        <v>1</v>
      </c>
      <c r="I2233" t="s">
        <v>16272</v>
      </c>
      <c r="J2233" s="15">
        <v>-4949.72</v>
      </c>
      <c r="K2233" s="14">
        <v>-4949.72</v>
      </c>
    </row>
    <row r="2234" spans="2:11" x14ac:dyDescent="0.25">
      <c r="B2234" t="s">
        <v>17738</v>
      </c>
      <c r="C2234" t="s">
        <v>17739</v>
      </c>
      <c r="D2234" t="s">
        <v>2106</v>
      </c>
      <c r="E2234" t="s">
        <v>12514</v>
      </c>
      <c r="F2234" s="1" t="s">
        <v>2108</v>
      </c>
      <c r="G2234" s="70">
        <v>41804</v>
      </c>
      <c r="H2234" t="s">
        <v>2107</v>
      </c>
      <c r="I2234" t="s">
        <v>2107</v>
      </c>
      <c r="J2234" s="15">
        <v>-88500</v>
      </c>
      <c r="K2234" s="14">
        <v>-88500</v>
      </c>
    </row>
    <row r="2235" spans="2:11" x14ac:dyDescent="0.25">
      <c r="B2235" t="s">
        <v>17575</v>
      </c>
      <c r="C2235" t="s">
        <v>17576</v>
      </c>
      <c r="D2235" t="s">
        <v>8461</v>
      </c>
      <c r="E2235" t="s">
        <v>13907</v>
      </c>
      <c r="F2235" s="1" t="s">
        <v>9838</v>
      </c>
      <c r="G2235" s="70">
        <v>41808</v>
      </c>
      <c r="H2235" t="s">
        <v>9837</v>
      </c>
      <c r="I2235" t="s">
        <v>9837</v>
      </c>
      <c r="J2235" s="15">
        <v>-3540</v>
      </c>
      <c r="K2235" s="14">
        <v>-3540</v>
      </c>
    </row>
    <row r="2236" spans="2:11" x14ac:dyDescent="0.25">
      <c r="B2236" t="s">
        <v>17791</v>
      </c>
      <c r="C2236" t="s">
        <v>17792</v>
      </c>
      <c r="D2236" t="s">
        <v>5315</v>
      </c>
      <c r="E2236" t="s">
        <v>13176</v>
      </c>
      <c r="F2236" s="1" t="s">
        <v>5316</v>
      </c>
      <c r="G2236" s="70">
        <v>41810</v>
      </c>
      <c r="H2236" t="s">
        <v>4992</v>
      </c>
      <c r="I2236" t="s">
        <v>16273</v>
      </c>
      <c r="J2236" s="15">
        <v>-2511.5700000000002</v>
      </c>
      <c r="K2236" s="14">
        <v>-2511.5700000000002</v>
      </c>
    </row>
    <row r="2237" spans="2:11" x14ac:dyDescent="0.25">
      <c r="B2237" t="s">
        <v>17791</v>
      </c>
      <c r="C2237" t="s">
        <v>17792</v>
      </c>
      <c r="D2237" t="s">
        <v>5234</v>
      </c>
      <c r="E2237" t="s">
        <v>13148</v>
      </c>
      <c r="F2237" s="1" t="s">
        <v>5235</v>
      </c>
      <c r="G2237" s="70">
        <v>41810</v>
      </c>
      <c r="H2237" t="s">
        <v>4992</v>
      </c>
      <c r="I2237" t="s">
        <v>16273</v>
      </c>
      <c r="J2237" s="15">
        <v>-3807.11</v>
      </c>
      <c r="K2237" s="14">
        <v>-3807.11</v>
      </c>
    </row>
    <row r="2238" spans="2:11" x14ac:dyDescent="0.25">
      <c r="B2238" t="s">
        <v>17738</v>
      </c>
      <c r="C2238" t="s">
        <v>17739</v>
      </c>
      <c r="D2238" t="s">
        <v>1230</v>
      </c>
      <c r="E2238" t="s">
        <v>12370</v>
      </c>
      <c r="F2238" s="1" t="s">
        <v>1234</v>
      </c>
      <c r="G2238" s="70">
        <v>41810</v>
      </c>
      <c r="H2238" t="s">
        <v>1233</v>
      </c>
      <c r="I2238" t="s">
        <v>16274</v>
      </c>
      <c r="J2238" s="15">
        <v>-104399.91</v>
      </c>
      <c r="K2238" s="14">
        <v>-104399.91</v>
      </c>
    </row>
    <row r="2239" spans="2:11" x14ac:dyDescent="0.25">
      <c r="B2239" t="s">
        <v>17791</v>
      </c>
      <c r="C2239" t="s">
        <v>17792</v>
      </c>
      <c r="D2239" t="s">
        <v>4991</v>
      </c>
      <c r="E2239" t="s">
        <v>13076</v>
      </c>
      <c r="F2239" s="1" t="s">
        <v>4993</v>
      </c>
      <c r="G2239" s="70">
        <v>41810</v>
      </c>
      <c r="H2239" t="s">
        <v>4992</v>
      </c>
      <c r="I2239" t="s">
        <v>16273</v>
      </c>
      <c r="J2239" s="15">
        <v>-4043.97</v>
      </c>
      <c r="K2239" s="14">
        <v>-4043.97</v>
      </c>
    </row>
    <row r="2240" spans="2:11" x14ac:dyDescent="0.25">
      <c r="B2240" t="s">
        <v>17791</v>
      </c>
      <c r="C2240" t="s">
        <v>17792</v>
      </c>
      <c r="D2240" t="s">
        <v>3018</v>
      </c>
      <c r="E2240" t="s">
        <v>12594</v>
      </c>
      <c r="F2240" s="1" t="s">
        <v>3019</v>
      </c>
      <c r="G2240" s="70">
        <v>41810</v>
      </c>
      <c r="H2240" t="s">
        <v>1957</v>
      </c>
      <c r="I2240" t="s">
        <v>1957</v>
      </c>
      <c r="J2240" s="15">
        <v>-675560.01</v>
      </c>
      <c r="K2240" s="14">
        <v>-675560.01</v>
      </c>
    </row>
    <row r="2241" spans="2:11" x14ac:dyDescent="0.25">
      <c r="B2241" t="s">
        <v>17738</v>
      </c>
      <c r="C2241" t="s">
        <v>17739</v>
      </c>
      <c r="D2241" t="s">
        <v>17979</v>
      </c>
      <c r="E2241" t="s">
        <v>17980</v>
      </c>
      <c r="F2241" s="1" t="s">
        <v>17981</v>
      </c>
      <c r="G2241" s="70">
        <v>41813</v>
      </c>
      <c r="H2241" t="s">
        <v>17982</v>
      </c>
      <c r="J2241" s="15">
        <v>-29500</v>
      </c>
      <c r="K2241" s="14">
        <v>-29500</v>
      </c>
    </row>
    <row r="2242" spans="2:11" x14ac:dyDescent="0.25">
      <c r="B2242" t="s">
        <v>17791</v>
      </c>
      <c r="C2242" t="s">
        <v>17792</v>
      </c>
      <c r="D2242" t="s">
        <v>2992</v>
      </c>
      <c r="E2242" t="s">
        <v>12591</v>
      </c>
      <c r="F2242" s="1" t="s">
        <v>2994</v>
      </c>
      <c r="G2242" s="70">
        <v>41813</v>
      </c>
      <c r="H2242" t="s">
        <v>2993</v>
      </c>
      <c r="I2242" t="s">
        <v>2993</v>
      </c>
      <c r="J2242" s="15">
        <v>-402380</v>
      </c>
      <c r="K2242" s="14">
        <v>-402380</v>
      </c>
    </row>
    <row r="2243" spans="2:11" x14ac:dyDescent="0.25">
      <c r="B2243" t="s">
        <v>17575</v>
      </c>
      <c r="C2243" t="s">
        <v>17576</v>
      </c>
      <c r="D2243" t="s">
        <v>10747</v>
      </c>
      <c r="E2243" t="s">
        <v>14530</v>
      </c>
      <c r="F2243" s="1" t="s">
        <v>10749</v>
      </c>
      <c r="G2243" s="70">
        <v>41813</v>
      </c>
      <c r="H2243" t="s">
        <v>10748</v>
      </c>
      <c r="I2243" t="s">
        <v>10748</v>
      </c>
      <c r="J2243" s="15">
        <v>-1796104.67</v>
      </c>
      <c r="K2243" s="14">
        <v>-1796104.67</v>
      </c>
    </row>
    <row r="2244" spans="2:11" x14ac:dyDescent="0.25">
      <c r="B2244" t="s">
        <v>17738</v>
      </c>
      <c r="C2244" t="s">
        <v>17739</v>
      </c>
      <c r="D2244" t="s">
        <v>842</v>
      </c>
      <c r="E2244" t="s">
        <v>12317</v>
      </c>
      <c r="F2244" s="1" t="s">
        <v>852</v>
      </c>
      <c r="G2244" s="70">
        <v>41815</v>
      </c>
      <c r="H2244" t="s">
        <v>851</v>
      </c>
      <c r="I2244" t="s">
        <v>16279</v>
      </c>
      <c r="J2244" s="15">
        <v>-256029.32</v>
      </c>
      <c r="K2244" s="14">
        <v>-256029.32</v>
      </c>
    </row>
    <row r="2245" spans="2:11" x14ac:dyDescent="0.25">
      <c r="B2245" t="s">
        <v>17791</v>
      </c>
      <c r="C2245" t="s">
        <v>17792</v>
      </c>
      <c r="D2245" t="s">
        <v>157</v>
      </c>
      <c r="E2245" t="s">
        <v>12238</v>
      </c>
      <c r="F2245" s="1" t="s">
        <v>2899</v>
      </c>
      <c r="G2245" s="70">
        <v>41815</v>
      </c>
      <c r="H2245" t="s">
        <v>2898</v>
      </c>
      <c r="I2245" t="s">
        <v>2898</v>
      </c>
      <c r="J2245" s="15">
        <v>-29500</v>
      </c>
      <c r="K2245" s="14">
        <v>-29500</v>
      </c>
    </row>
    <row r="2246" spans="2:11" x14ac:dyDescent="0.25">
      <c r="B2246" t="s">
        <v>17738</v>
      </c>
      <c r="C2246" t="s">
        <v>17739</v>
      </c>
      <c r="D2246" t="s">
        <v>842</v>
      </c>
      <c r="E2246" t="s">
        <v>12317</v>
      </c>
      <c r="F2246" s="1" t="s">
        <v>854</v>
      </c>
      <c r="G2246" s="70">
        <v>41815</v>
      </c>
      <c r="H2246" t="s">
        <v>853</v>
      </c>
      <c r="I2246" t="s">
        <v>16279</v>
      </c>
      <c r="J2246" s="15">
        <v>-230426.39</v>
      </c>
      <c r="K2246" s="14">
        <v>-230426.39</v>
      </c>
    </row>
    <row r="2247" spans="2:11" x14ac:dyDescent="0.25">
      <c r="B2247" t="s">
        <v>17738</v>
      </c>
      <c r="C2247" t="s">
        <v>17739</v>
      </c>
      <c r="D2247" t="s">
        <v>17939</v>
      </c>
      <c r="E2247" t="s">
        <v>17940</v>
      </c>
      <c r="F2247" s="1" t="s">
        <v>17983</v>
      </c>
      <c r="G2247" s="70">
        <v>41815</v>
      </c>
      <c r="H2247" t="s">
        <v>17984</v>
      </c>
      <c r="J2247" s="15">
        <v>-35400</v>
      </c>
      <c r="K2247" s="14">
        <v>-35400</v>
      </c>
    </row>
    <row r="2248" spans="2:11" x14ac:dyDescent="0.25">
      <c r="B2248" t="s">
        <v>17738</v>
      </c>
      <c r="C2248" t="s">
        <v>17739</v>
      </c>
      <c r="D2248" t="s">
        <v>842</v>
      </c>
      <c r="E2248" t="s">
        <v>12317</v>
      </c>
      <c r="F2248" s="1" t="s">
        <v>856</v>
      </c>
      <c r="G2248" s="70">
        <v>41815</v>
      </c>
      <c r="H2248" t="s">
        <v>855</v>
      </c>
      <c r="I2248" t="s">
        <v>16280</v>
      </c>
      <c r="J2248" s="15">
        <v>-101890.99</v>
      </c>
      <c r="K2248" s="14">
        <v>-101890.99</v>
      </c>
    </row>
    <row r="2249" spans="2:11" x14ac:dyDescent="0.25">
      <c r="B2249" t="s">
        <v>17738</v>
      </c>
      <c r="C2249" t="s">
        <v>17739</v>
      </c>
      <c r="D2249" t="s">
        <v>842</v>
      </c>
      <c r="E2249" t="s">
        <v>12317</v>
      </c>
      <c r="F2249" s="1" t="s">
        <v>846</v>
      </c>
      <c r="G2249" s="70">
        <v>41815</v>
      </c>
      <c r="H2249" t="s">
        <v>845</v>
      </c>
      <c r="I2249" t="s">
        <v>16277</v>
      </c>
      <c r="J2249" s="15">
        <v>-204823.46</v>
      </c>
      <c r="K2249" s="14">
        <v>-204823.46</v>
      </c>
    </row>
    <row r="2250" spans="2:11" x14ac:dyDescent="0.25">
      <c r="B2250" t="s">
        <v>17791</v>
      </c>
      <c r="C2250" t="s">
        <v>17792</v>
      </c>
      <c r="D2250" t="s">
        <v>6924</v>
      </c>
      <c r="E2250" t="s">
        <v>13707</v>
      </c>
      <c r="F2250" s="1" t="s">
        <v>6926</v>
      </c>
      <c r="G2250" s="70">
        <v>41815</v>
      </c>
      <c r="H2250" t="s">
        <v>6925</v>
      </c>
      <c r="I2250" t="s">
        <v>16276</v>
      </c>
      <c r="J2250" s="15">
        <v>-28795.68</v>
      </c>
      <c r="K2250" s="14">
        <v>-28795.68</v>
      </c>
    </row>
    <row r="2251" spans="2:11" x14ac:dyDescent="0.25">
      <c r="B2251" t="s">
        <v>17738</v>
      </c>
      <c r="C2251" t="s">
        <v>17739</v>
      </c>
      <c r="D2251" t="s">
        <v>17985</v>
      </c>
      <c r="E2251" t="s">
        <v>17986</v>
      </c>
      <c r="F2251" s="1" t="s">
        <v>17987</v>
      </c>
      <c r="G2251" s="70">
        <v>41815</v>
      </c>
      <c r="H2251" t="s">
        <v>35</v>
      </c>
      <c r="J2251" s="15">
        <v>-23600</v>
      </c>
      <c r="K2251" s="14">
        <v>-23600</v>
      </c>
    </row>
    <row r="2252" spans="2:11" x14ac:dyDescent="0.25">
      <c r="B2252" t="s">
        <v>17738</v>
      </c>
      <c r="C2252" t="s">
        <v>17739</v>
      </c>
      <c r="D2252" t="s">
        <v>842</v>
      </c>
      <c r="E2252" t="s">
        <v>12317</v>
      </c>
      <c r="F2252" s="1" t="s">
        <v>850</v>
      </c>
      <c r="G2252" s="70">
        <v>41815</v>
      </c>
      <c r="H2252" t="s">
        <v>849</v>
      </c>
      <c r="I2252" t="s">
        <v>16279</v>
      </c>
      <c r="J2252" s="15">
        <v>-256029.32</v>
      </c>
      <c r="K2252" s="14">
        <v>-256029.32</v>
      </c>
    </row>
    <row r="2253" spans="2:11" x14ac:dyDescent="0.25">
      <c r="B2253" t="s">
        <v>17575</v>
      </c>
      <c r="C2253" t="s">
        <v>17576</v>
      </c>
      <c r="D2253" t="s">
        <v>10161</v>
      </c>
      <c r="E2253" t="s">
        <v>14358</v>
      </c>
      <c r="F2253" s="1" t="s">
        <v>10163</v>
      </c>
      <c r="G2253" s="70">
        <v>41815</v>
      </c>
      <c r="H2253" t="s">
        <v>10162</v>
      </c>
      <c r="I2253" t="s">
        <v>10162</v>
      </c>
      <c r="J2253" s="15">
        <v>-40000</v>
      </c>
      <c r="K2253" s="14">
        <v>-40000</v>
      </c>
    </row>
    <row r="2254" spans="2:11" x14ac:dyDescent="0.25">
      <c r="B2254" t="s">
        <v>17791</v>
      </c>
      <c r="C2254" t="s">
        <v>17792</v>
      </c>
      <c r="D2254" t="s">
        <v>3002</v>
      </c>
      <c r="E2254" t="s">
        <v>12593</v>
      </c>
      <c r="F2254" s="1" t="s">
        <v>3004</v>
      </c>
      <c r="G2254" s="70">
        <v>41815</v>
      </c>
      <c r="H2254" t="s">
        <v>3003</v>
      </c>
      <c r="I2254" t="s">
        <v>3003</v>
      </c>
      <c r="J2254" s="15">
        <v>-23600</v>
      </c>
      <c r="K2254" s="14">
        <v>-23600</v>
      </c>
    </row>
    <row r="2255" spans="2:11" x14ac:dyDescent="0.25">
      <c r="B2255" t="s">
        <v>17738</v>
      </c>
      <c r="C2255" t="s">
        <v>17739</v>
      </c>
      <c r="D2255" t="s">
        <v>842</v>
      </c>
      <c r="E2255" t="s">
        <v>12317</v>
      </c>
      <c r="F2255" s="1" t="s">
        <v>848</v>
      </c>
      <c r="G2255" s="70">
        <v>41815</v>
      </c>
      <c r="H2255" t="s">
        <v>847</v>
      </c>
      <c r="I2255" t="s">
        <v>16278</v>
      </c>
      <c r="J2255" s="15">
        <v>-230426.39</v>
      </c>
      <c r="K2255" s="14">
        <v>-230426.39</v>
      </c>
    </row>
    <row r="2256" spans="2:11" x14ac:dyDescent="0.25">
      <c r="B2256" t="s">
        <v>17791</v>
      </c>
      <c r="C2256" t="s">
        <v>17792</v>
      </c>
      <c r="D2256" t="s">
        <v>4707</v>
      </c>
      <c r="E2256" t="s">
        <v>12984</v>
      </c>
      <c r="F2256" s="1" t="s">
        <v>4709</v>
      </c>
      <c r="G2256" s="70">
        <v>41815</v>
      </c>
      <c r="H2256" t="s">
        <v>4708</v>
      </c>
      <c r="I2256" t="s">
        <v>16275</v>
      </c>
      <c r="J2256" s="15">
        <v>-58791.18</v>
      </c>
      <c r="K2256" s="14">
        <v>-58791.18</v>
      </c>
    </row>
    <row r="2257" spans="2:11" x14ac:dyDescent="0.25">
      <c r="B2257" t="s">
        <v>17791</v>
      </c>
      <c r="C2257" t="s">
        <v>17792</v>
      </c>
      <c r="D2257" t="s">
        <v>6927</v>
      </c>
      <c r="E2257" t="s">
        <v>13708</v>
      </c>
      <c r="F2257" s="1" t="s">
        <v>6929</v>
      </c>
      <c r="G2257" s="70">
        <v>41815</v>
      </c>
      <c r="H2257" t="s">
        <v>6928</v>
      </c>
      <c r="I2257" t="s">
        <v>16276</v>
      </c>
      <c r="J2257" s="15">
        <v>-28795.68</v>
      </c>
      <c r="K2257" s="14">
        <v>-28795.68</v>
      </c>
    </row>
    <row r="2258" spans="2:11" x14ac:dyDescent="0.25">
      <c r="B2258" t="s">
        <v>17791</v>
      </c>
      <c r="C2258" t="s">
        <v>17792</v>
      </c>
      <c r="D2258" t="s">
        <v>6651</v>
      </c>
      <c r="E2258" t="s">
        <v>13617</v>
      </c>
      <c r="F2258" s="1" t="s">
        <v>6653</v>
      </c>
      <c r="G2258" s="70">
        <v>41815</v>
      </c>
      <c r="H2258" t="s">
        <v>6652</v>
      </c>
      <c r="I2258" t="s">
        <v>16281</v>
      </c>
      <c r="J2258" s="15">
        <v>-38274.199999999997</v>
      </c>
      <c r="K2258" s="14">
        <v>-38274.199999999997</v>
      </c>
    </row>
    <row r="2259" spans="2:11" x14ac:dyDescent="0.25">
      <c r="B2259" t="s">
        <v>17738</v>
      </c>
      <c r="C2259" t="s">
        <v>17739</v>
      </c>
      <c r="D2259" t="s">
        <v>842</v>
      </c>
      <c r="E2259" t="s">
        <v>12317</v>
      </c>
      <c r="F2259" s="1" t="s">
        <v>858</v>
      </c>
      <c r="G2259" s="70">
        <v>41815</v>
      </c>
      <c r="H2259" t="s">
        <v>857</v>
      </c>
      <c r="I2259" t="s">
        <v>16280</v>
      </c>
      <c r="J2259" s="15">
        <v>-76418.240000000005</v>
      </c>
      <c r="K2259" s="14">
        <v>-76418.240000000005</v>
      </c>
    </row>
    <row r="2260" spans="2:11" x14ac:dyDescent="0.25">
      <c r="B2260" t="s">
        <v>17738</v>
      </c>
      <c r="C2260" t="s">
        <v>17739</v>
      </c>
      <c r="D2260" t="s">
        <v>842</v>
      </c>
      <c r="E2260" t="s">
        <v>12317</v>
      </c>
      <c r="F2260" s="1" t="s">
        <v>860</v>
      </c>
      <c r="G2260" s="70">
        <v>41815</v>
      </c>
      <c r="H2260" t="s">
        <v>859</v>
      </c>
      <c r="I2260" t="s">
        <v>16280</v>
      </c>
      <c r="J2260" s="15">
        <v>-230426.39</v>
      </c>
      <c r="K2260" s="14">
        <v>-230426.39</v>
      </c>
    </row>
    <row r="2261" spans="2:11" x14ac:dyDescent="0.25">
      <c r="B2261" t="s">
        <v>17738</v>
      </c>
      <c r="C2261" t="s">
        <v>17739</v>
      </c>
      <c r="D2261" t="s">
        <v>17921</v>
      </c>
      <c r="E2261" t="s">
        <v>17922</v>
      </c>
      <c r="F2261" s="1" t="s">
        <v>17988</v>
      </c>
      <c r="G2261" s="70">
        <v>41815</v>
      </c>
      <c r="H2261" t="s">
        <v>17989</v>
      </c>
      <c r="J2261" s="15">
        <v>-47200</v>
      </c>
      <c r="K2261" s="14">
        <v>-47200</v>
      </c>
    </row>
    <row r="2262" spans="2:11" x14ac:dyDescent="0.25">
      <c r="B2262" t="s">
        <v>17791</v>
      </c>
      <c r="C2262" t="s">
        <v>17792</v>
      </c>
      <c r="D2262" t="s">
        <v>17910</v>
      </c>
      <c r="E2262" t="s">
        <v>17911</v>
      </c>
      <c r="F2262" s="1" t="s">
        <v>17990</v>
      </c>
      <c r="G2262" s="70">
        <v>41815</v>
      </c>
      <c r="H2262" t="s">
        <v>17991</v>
      </c>
      <c r="J2262" s="15">
        <v>-59000</v>
      </c>
      <c r="K2262" s="14">
        <v>-59000</v>
      </c>
    </row>
    <row r="2263" spans="2:11" x14ac:dyDescent="0.25">
      <c r="B2263" t="s">
        <v>17791</v>
      </c>
      <c r="C2263" t="s">
        <v>17792</v>
      </c>
      <c r="D2263" t="s">
        <v>6140</v>
      </c>
      <c r="E2263" t="s">
        <v>13443</v>
      </c>
      <c r="F2263" s="1" t="s">
        <v>6142</v>
      </c>
      <c r="G2263" s="70">
        <v>41816</v>
      </c>
      <c r="H2263" t="s">
        <v>6141</v>
      </c>
      <c r="I2263" t="s">
        <v>16289</v>
      </c>
      <c r="J2263" s="15">
        <v>-38274.199999999997</v>
      </c>
      <c r="K2263" s="14">
        <v>-38274.199999999997</v>
      </c>
    </row>
    <row r="2264" spans="2:11" x14ac:dyDescent="0.25">
      <c r="B2264" t="s">
        <v>17791</v>
      </c>
      <c r="C2264" t="s">
        <v>17792</v>
      </c>
      <c r="D2264" t="s">
        <v>6536</v>
      </c>
      <c r="E2264" t="s">
        <v>13580</v>
      </c>
      <c r="F2264" s="1" t="s">
        <v>6538</v>
      </c>
      <c r="G2264" s="70">
        <v>41816</v>
      </c>
      <c r="H2264" t="s">
        <v>6537</v>
      </c>
      <c r="I2264" t="s">
        <v>16290</v>
      </c>
      <c r="J2264" s="15">
        <v>-28195.77</v>
      </c>
      <c r="K2264" s="14">
        <v>-28195.77</v>
      </c>
    </row>
    <row r="2265" spans="2:11" x14ac:dyDescent="0.25">
      <c r="B2265" t="s">
        <v>17791</v>
      </c>
      <c r="C2265" t="s">
        <v>17792</v>
      </c>
      <c r="D2265" t="s">
        <v>5927</v>
      </c>
      <c r="E2265" t="s">
        <v>13373</v>
      </c>
      <c r="F2265" s="1" t="s">
        <v>5929</v>
      </c>
      <c r="G2265" s="70">
        <v>41816</v>
      </c>
      <c r="H2265" t="s">
        <v>5928</v>
      </c>
      <c r="I2265" t="s">
        <v>16283</v>
      </c>
      <c r="J2265" s="15">
        <v>-68389.740000000005</v>
      </c>
      <c r="K2265" s="14">
        <v>-68389.740000000005</v>
      </c>
    </row>
    <row r="2266" spans="2:11" x14ac:dyDescent="0.25">
      <c r="B2266" t="s">
        <v>17791</v>
      </c>
      <c r="C2266" t="s">
        <v>17792</v>
      </c>
      <c r="D2266" t="s">
        <v>6814</v>
      </c>
      <c r="E2266" t="s">
        <v>13669</v>
      </c>
      <c r="F2266" s="1" t="s">
        <v>6816</v>
      </c>
      <c r="G2266" s="70">
        <v>41816</v>
      </c>
      <c r="H2266" t="s">
        <v>6815</v>
      </c>
      <c r="I2266" t="s">
        <v>16284</v>
      </c>
      <c r="J2266" s="15">
        <v>-28195.77</v>
      </c>
      <c r="K2266" s="14">
        <v>-28195.77</v>
      </c>
    </row>
    <row r="2267" spans="2:11" x14ac:dyDescent="0.25">
      <c r="B2267" t="s">
        <v>17791</v>
      </c>
      <c r="C2267" t="s">
        <v>17792</v>
      </c>
      <c r="D2267" t="s">
        <v>5947</v>
      </c>
      <c r="E2267" t="s">
        <v>13380</v>
      </c>
      <c r="F2267" s="1" t="s">
        <v>5949</v>
      </c>
      <c r="G2267" s="70">
        <v>41816</v>
      </c>
      <c r="H2267" t="s">
        <v>5948</v>
      </c>
      <c r="I2267" t="s">
        <v>16282</v>
      </c>
      <c r="J2267" s="15">
        <v>-56391.54</v>
      </c>
      <c r="K2267" s="14">
        <v>-56391.54</v>
      </c>
    </row>
    <row r="2268" spans="2:11" x14ac:dyDescent="0.25">
      <c r="B2268" t="s">
        <v>17791</v>
      </c>
      <c r="C2268" t="s">
        <v>17792</v>
      </c>
      <c r="D2268" t="s">
        <v>5713</v>
      </c>
      <c r="E2268" t="s">
        <v>13300</v>
      </c>
      <c r="F2268" s="1" t="s">
        <v>5715</v>
      </c>
      <c r="G2268" s="70">
        <v>41816</v>
      </c>
      <c r="H2268" t="s">
        <v>5714</v>
      </c>
      <c r="I2268" t="s">
        <v>16287</v>
      </c>
      <c r="J2268" s="15">
        <v>-28795.68</v>
      </c>
      <c r="K2268" s="14">
        <v>-28795.68</v>
      </c>
    </row>
    <row r="2269" spans="2:11" x14ac:dyDescent="0.25">
      <c r="B2269" t="s">
        <v>17791</v>
      </c>
      <c r="C2269" t="s">
        <v>17792</v>
      </c>
      <c r="D2269" t="s">
        <v>6042</v>
      </c>
      <c r="E2269" t="s">
        <v>13412</v>
      </c>
      <c r="F2269" s="1" t="s">
        <v>6044</v>
      </c>
      <c r="G2269" s="70">
        <v>41816</v>
      </c>
      <c r="H2269" t="s">
        <v>6043</v>
      </c>
      <c r="I2269" t="s">
        <v>16286</v>
      </c>
      <c r="J2269" s="15">
        <v>-37614.300000000003</v>
      </c>
      <c r="K2269" s="14">
        <v>-37614.300000000003</v>
      </c>
    </row>
    <row r="2270" spans="2:11" x14ac:dyDescent="0.25">
      <c r="B2270" t="s">
        <v>17791</v>
      </c>
      <c r="C2270" t="s">
        <v>17792</v>
      </c>
      <c r="D2270" t="s">
        <v>7938</v>
      </c>
      <c r="E2270" t="s">
        <v>13826</v>
      </c>
      <c r="F2270" s="1" t="s">
        <v>7940</v>
      </c>
      <c r="G2270" s="70">
        <v>41816</v>
      </c>
      <c r="H2270" t="s">
        <v>7939</v>
      </c>
      <c r="I2270" t="s">
        <v>16288</v>
      </c>
      <c r="J2270" s="15">
        <v>-28195.77</v>
      </c>
      <c r="K2270" s="14">
        <v>-28195.77</v>
      </c>
    </row>
    <row r="2271" spans="2:11" x14ac:dyDescent="0.25">
      <c r="B2271" t="s">
        <v>17791</v>
      </c>
      <c r="C2271" t="s">
        <v>17792</v>
      </c>
      <c r="D2271" t="s">
        <v>4661</v>
      </c>
      <c r="E2271" t="s">
        <v>12969</v>
      </c>
      <c r="F2271" s="1" t="s">
        <v>4663</v>
      </c>
      <c r="G2271" s="70">
        <v>41816</v>
      </c>
      <c r="H2271" t="s">
        <v>4662</v>
      </c>
      <c r="I2271" t="s">
        <v>16285</v>
      </c>
      <c r="J2271" s="15">
        <v>-37614.300000000003</v>
      </c>
      <c r="K2271" s="14">
        <v>-37614.300000000003</v>
      </c>
    </row>
    <row r="2272" spans="2:11" x14ac:dyDescent="0.25">
      <c r="B2272" t="s">
        <v>17738</v>
      </c>
      <c r="C2272" t="s">
        <v>17739</v>
      </c>
      <c r="D2272" t="s">
        <v>424</v>
      </c>
      <c r="E2272" t="s">
        <v>12291</v>
      </c>
      <c r="F2272" s="1" t="s">
        <v>430</v>
      </c>
      <c r="G2272" s="70">
        <v>41820</v>
      </c>
      <c r="H2272" t="s">
        <v>429</v>
      </c>
      <c r="I2272" t="s">
        <v>16293</v>
      </c>
      <c r="J2272" s="15">
        <v>-4130</v>
      </c>
      <c r="K2272" s="14">
        <v>-4130</v>
      </c>
    </row>
    <row r="2273" spans="2:11" x14ac:dyDescent="0.25">
      <c r="B2273" t="s">
        <v>17791</v>
      </c>
      <c r="C2273" t="s">
        <v>17792</v>
      </c>
      <c r="D2273" t="s">
        <v>4195</v>
      </c>
      <c r="E2273" t="s">
        <v>12859</v>
      </c>
      <c r="F2273" s="1" t="s">
        <v>4205</v>
      </c>
      <c r="G2273" s="70">
        <v>41820</v>
      </c>
      <c r="H2273" t="s">
        <v>4204</v>
      </c>
      <c r="I2273" t="s">
        <v>16291</v>
      </c>
      <c r="J2273" s="15">
        <v>-6000</v>
      </c>
      <c r="K2273" s="14">
        <v>-6000</v>
      </c>
    </row>
    <row r="2274" spans="2:11" x14ac:dyDescent="0.25">
      <c r="B2274" t="s">
        <v>17738</v>
      </c>
      <c r="C2274" t="s">
        <v>17739</v>
      </c>
      <c r="D2274" t="s">
        <v>424</v>
      </c>
      <c r="E2274" t="s">
        <v>12291</v>
      </c>
      <c r="F2274" s="1" t="s">
        <v>446</v>
      </c>
      <c r="G2274" s="70">
        <v>41820</v>
      </c>
      <c r="H2274" t="s">
        <v>445</v>
      </c>
      <c r="I2274" t="s">
        <v>16301</v>
      </c>
      <c r="J2274" s="15">
        <v>-5900</v>
      </c>
      <c r="K2274" s="14">
        <v>-5900</v>
      </c>
    </row>
    <row r="2275" spans="2:11" x14ac:dyDescent="0.25">
      <c r="B2275" t="s">
        <v>17738</v>
      </c>
      <c r="C2275" t="s">
        <v>17739</v>
      </c>
      <c r="D2275" t="s">
        <v>424</v>
      </c>
      <c r="E2275" t="s">
        <v>12291</v>
      </c>
      <c r="F2275" s="1" t="s">
        <v>440</v>
      </c>
      <c r="G2275" s="70">
        <v>41820</v>
      </c>
      <c r="H2275" t="s">
        <v>439</v>
      </c>
      <c r="I2275" t="s">
        <v>16298</v>
      </c>
      <c r="J2275" s="15">
        <v>-5900</v>
      </c>
      <c r="K2275" s="14">
        <v>-5900</v>
      </c>
    </row>
    <row r="2276" spans="2:11" x14ac:dyDescent="0.25">
      <c r="B2276" t="s">
        <v>17738</v>
      </c>
      <c r="C2276" t="s">
        <v>17739</v>
      </c>
      <c r="D2276" t="s">
        <v>424</v>
      </c>
      <c r="E2276" t="s">
        <v>12291</v>
      </c>
      <c r="F2276" s="1" t="s">
        <v>444</v>
      </c>
      <c r="G2276" s="70">
        <v>41820</v>
      </c>
      <c r="H2276" t="s">
        <v>443</v>
      </c>
      <c r="I2276" t="s">
        <v>16300</v>
      </c>
      <c r="J2276" s="15">
        <v>-5900</v>
      </c>
      <c r="K2276" s="14">
        <v>-5900</v>
      </c>
    </row>
    <row r="2277" spans="2:11" x14ac:dyDescent="0.25">
      <c r="B2277" t="s">
        <v>17738</v>
      </c>
      <c r="C2277" t="s">
        <v>17739</v>
      </c>
      <c r="D2277" t="s">
        <v>424</v>
      </c>
      <c r="E2277" t="s">
        <v>12291</v>
      </c>
      <c r="F2277" s="1" t="s">
        <v>442</v>
      </c>
      <c r="G2277" s="70">
        <v>41820</v>
      </c>
      <c r="H2277" t="s">
        <v>441</v>
      </c>
      <c r="I2277" t="s">
        <v>16299</v>
      </c>
      <c r="J2277" s="15">
        <v>-4130</v>
      </c>
      <c r="K2277" s="14">
        <v>-4130</v>
      </c>
    </row>
    <row r="2278" spans="2:11" x14ac:dyDescent="0.25">
      <c r="B2278" t="s">
        <v>17738</v>
      </c>
      <c r="C2278" t="s">
        <v>17739</v>
      </c>
      <c r="D2278" t="s">
        <v>424</v>
      </c>
      <c r="E2278" t="s">
        <v>12291</v>
      </c>
      <c r="F2278" s="1" t="s">
        <v>434</v>
      </c>
      <c r="G2278" s="70">
        <v>41820</v>
      </c>
      <c r="H2278" t="s">
        <v>433</v>
      </c>
      <c r="I2278" t="s">
        <v>16295</v>
      </c>
      <c r="J2278" s="15">
        <v>-5900</v>
      </c>
      <c r="K2278" s="14">
        <v>-5900</v>
      </c>
    </row>
    <row r="2279" spans="2:11" x14ac:dyDescent="0.25">
      <c r="B2279" t="s">
        <v>17738</v>
      </c>
      <c r="C2279" t="s">
        <v>17739</v>
      </c>
      <c r="D2279" t="s">
        <v>424</v>
      </c>
      <c r="E2279" t="s">
        <v>12291</v>
      </c>
      <c r="F2279" s="1" t="s">
        <v>432</v>
      </c>
      <c r="G2279" s="70">
        <v>41820</v>
      </c>
      <c r="H2279" t="s">
        <v>431</v>
      </c>
      <c r="I2279" t="s">
        <v>16294</v>
      </c>
      <c r="J2279" s="15">
        <v>-7080</v>
      </c>
      <c r="K2279" s="14">
        <v>-7080</v>
      </c>
    </row>
    <row r="2280" spans="2:11" x14ac:dyDescent="0.25">
      <c r="B2280" t="s">
        <v>17738</v>
      </c>
      <c r="C2280" t="s">
        <v>17739</v>
      </c>
      <c r="D2280" t="s">
        <v>424</v>
      </c>
      <c r="E2280" t="s">
        <v>12291</v>
      </c>
      <c r="F2280" s="1" t="s">
        <v>438</v>
      </c>
      <c r="G2280" s="70">
        <v>41820</v>
      </c>
      <c r="H2280" t="s">
        <v>437</v>
      </c>
      <c r="I2280" t="s">
        <v>16297</v>
      </c>
      <c r="J2280" s="15">
        <v>-4130</v>
      </c>
      <c r="K2280" s="14">
        <v>-4130</v>
      </c>
    </row>
    <row r="2281" spans="2:11" x14ac:dyDescent="0.25">
      <c r="B2281" t="s">
        <v>17738</v>
      </c>
      <c r="C2281" t="s">
        <v>17739</v>
      </c>
      <c r="D2281" t="s">
        <v>424</v>
      </c>
      <c r="E2281" t="s">
        <v>12291</v>
      </c>
      <c r="F2281" s="1" t="s">
        <v>436</v>
      </c>
      <c r="G2281" s="70">
        <v>41820</v>
      </c>
      <c r="H2281" t="s">
        <v>435</v>
      </c>
      <c r="I2281" t="s">
        <v>16296</v>
      </c>
      <c r="J2281" s="15">
        <v>-5900</v>
      </c>
      <c r="K2281" s="14">
        <v>-5900</v>
      </c>
    </row>
    <row r="2282" spans="2:11" x14ac:dyDescent="0.25">
      <c r="B2282" t="s">
        <v>17738</v>
      </c>
      <c r="C2282" t="s">
        <v>17739</v>
      </c>
      <c r="D2282" t="s">
        <v>424</v>
      </c>
      <c r="E2282" t="s">
        <v>12291</v>
      </c>
      <c r="F2282" s="1" t="s">
        <v>428</v>
      </c>
      <c r="G2282" s="70">
        <v>41820</v>
      </c>
      <c r="H2282" t="s">
        <v>427</v>
      </c>
      <c r="I2282" t="s">
        <v>16292</v>
      </c>
      <c r="J2282" s="15">
        <v>-14160</v>
      </c>
      <c r="K2282" s="14">
        <v>-14160</v>
      </c>
    </row>
    <row r="2283" spans="2:11" x14ac:dyDescent="0.25">
      <c r="B2283" t="s">
        <v>17738</v>
      </c>
      <c r="C2283" t="s">
        <v>17739</v>
      </c>
      <c r="D2283" t="s">
        <v>424</v>
      </c>
      <c r="E2283" t="s">
        <v>12291</v>
      </c>
      <c r="F2283" s="1" t="s">
        <v>452</v>
      </c>
      <c r="G2283" s="70">
        <v>41820</v>
      </c>
      <c r="H2283" t="s">
        <v>451</v>
      </c>
      <c r="I2283" t="s">
        <v>16304</v>
      </c>
      <c r="J2283" s="15">
        <v>-4130</v>
      </c>
      <c r="K2283" s="14">
        <v>-4130</v>
      </c>
    </row>
    <row r="2284" spans="2:11" x14ac:dyDescent="0.25">
      <c r="B2284" t="s">
        <v>17738</v>
      </c>
      <c r="C2284" t="s">
        <v>17739</v>
      </c>
      <c r="D2284" t="s">
        <v>424</v>
      </c>
      <c r="E2284" t="s">
        <v>12291</v>
      </c>
      <c r="F2284" s="1" t="s">
        <v>450</v>
      </c>
      <c r="G2284" s="70">
        <v>41820</v>
      </c>
      <c r="H2284" t="s">
        <v>449</v>
      </c>
      <c r="I2284" t="s">
        <v>16303</v>
      </c>
      <c r="J2284" s="15">
        <v>-5900</v>
      </c>
      <c r="K2284" s="14">
        <v>-5900</v>
      </c>
    </row>
    <row r="2285" spans="2:11" x14ac:dyDescent="0.25">
      <c r="B2285" t="s">
        <v>17738</v>
      </c>
      <c r="C2285" t="s">
        <v>17739</v>
      </c>
      <c r="D2285" t="s">
        <v>424</v>
      </c>
      <c r="E2285" t="s">
        <v>12291</v>
      </c>
      <c r="F2285" s="1" t="s">
        <v>454</v>
      </c>
      <c r="G2285" s="70">
        <v>41820</v>
      </c>
      <c r="H2285" t="s">
        <v>453</v>
      </c>
      <c r="I2285" t="s">
        <v>453</v>
      </c>
      <c r="J2285" s="15">
        <v>-83679.7</v>
      </c>
      <c r="K2285" s="14">
        <v>-83679.7</v>
      </c>
    </row>
    <row r="2286" spans="2:11" x14ac:dyDescent="0.25">
      <c r="B2286" t="s">
        <v>17738</v>
      </c>
      <c r="C2286" t="s">
        <v>17739</v>
      </c>
      <c r="D2286" t="s">
        <v>424</v>
      </c>
      <c r="E2286" t="s">
        <v>12291</v>
      </c>
      <c r="F2286" s="1" t="s">
        <v>448</v>
      </c>
      <c r="G2286" s="70">
        <v>41820</v>
      </c>
      <c r="H2286" t="s">
        <v>447</v>
      </c>
      <c r="I2286" t="s">
        <v>16302</v>
      </c>
      <c r="J2286" s="15">
        <v>-5900</v>
      </c>
      <c r="K2286" s="14">
        <v>-5900</v>
      </c>
    </row>
    <row r="2287" spans="2:11" x14ac:dyDescent="0.25">
      <c r="B2287" t="s">
        <v>17791</v>
      </c>
      <c r="C2287" t="s">
        <v>17792</v>
      </c>
      <c r="D2287" t="s">
        <v>3438</v>
      </c>
      <c r="E2287" t="s">
        <v>12634</v>
      </c>
      <c r="F2287" s="1" t="s">
        <v>4899</v>
      </c>
      <c r="G2287" s="70">
        <v>41820</v>
      </c>
      <c r="H2287" t="s">
        <v>4898</v>
      </c>
      <c r="I2287" t="s">
        <v>4898</v>
      </c>
      <c r="J2287" s="15">
        <v>-47200</v>
      </c>
      <c r="K2287" s="14">
        <v>-47200</v>
      </c>
    </row>
    <row r="2288" spans="2:11" x14ac:dyDescent="0.25">
      <c r="B2288" t="s">
        <v>17738</v>
      </c>
      <c r="C2288" t="s">
        <v>17739</v>
      </c>
      <c r="D2288" t="s">
        <v>842</v>
      </c>
      <c r="E2288" t="s">
        <v>12317</v>
      </c>
      <c r="F2288" s="1" t="s">
        <v>862</v>
      </c>
      <c r="G2288" s="70">
        <v>41822</v>
      </c>
      <c r="H2288" t="s">
        <v>861</v>
      </c>
      <c r="I2288" t="s">
        <v>16305</v>
      </c>
      <c r="J2288" s="15">
        <v>-25489.48</v>
      </c>
      <c r="K2288" s="14">
        <v>-25489.48</v>
      </c>
    </row>
    <row r="2289" spans="2:11" x14ac:dyDescent="0.25">
      <c r="B2289" t="s">
        <v>17738</v>
      </c>
      <c r="C2289" t="s">
        <v>17739</v>
      </c>
      <c r="D2289" t="s">
        <v>842</v>
      </c>
      <c r="E2289" t="s">
        <v>12317</v>
      </c>
      <c r="F2289" s="1" t="s">
        <v>864</v>
      </c>
      <c r="G2289" s="70">
        <v>41822</v>
      </c>
      <c r="H2289" t="s">
        <v>863</v>
      </c>
      <c r="I2289" t="s">
        <v>16306</v>
      </c>
      <c r="J2289" s="15">
        <v>-184462.18</v>
      </c>
      <c r="K2289" s="14">
        <v>-184462.18</v>
      </c>
    </row>
    <row r="2290" spans="2:11" x14ac:dyDescent="0.25">
      <c r="B2290" t="s">
        <v>17738</v>
      </c>
      <c r="C2290" t="s">
        <v>17739</v>
      </c>
      <c r="D2290" t="s">
        <v>1309</v>
      </c>
      <c r="E2290" t="s">
        <v>12388</v>
      </c>
      <c r="F2290" s="1" t="s">
        <v>1311</v>
      </c>
      <c r="G2290" s="70">
        <v>41823</v>
      </c>
      <c r="H2290" t="s">
        <v>1310</v>
      </c>
      <c r="I2290" t="s">
        <v>1310</v>
      </c>
      <c r="J2290" s="15">
        <v>-81304.41</v>
      </c>
      <c r="K2290" s="14">
        <v>-81304.41</v>
      </c>
    </row>
    <row r="2291" spans="2:11" x14ac:dyDescent="0.25">
      <c r="B2291" t="s">
        <v>17738</v>
      </c>
      <c r="C2291" t="s">
        <v>17739</v>
      </c>
      <c r="D2291" t="s">
        <v>2018</v>
      </c>
      <c r="E2291" t="s">
        <v>12499</v>
      </c>
      <c r="F2291" s="1" t="s">
        <v>2022</v>
      </c>
      <c r="G2291" s="70">
        <v>41824</v>
      </c>
      <c r="H2291" t="s">
        <v>2021</v>
      </c>
      <c r="I2291" t="s">
        <v>2021</v>
      </c>
      <c r="J2291" s="15">
        <v>-69620</v>
      </c>
      <c r="K2291" s="14">
        <v>-69620</v>
      </c>
    </row>
    <row r="2292" spans="2:11" x14ac:dyDescent="0.25">
      <c r="B2292" t="s">
        <v>17738</v>
      </c>
      <c r="C2292" t="s">
        <v>17739</v>
      </c>
      <c r="D2292" t="s">
        <v>2018</v>
      </c>
      <c r="E2292" t="s">
        <v>12499</v>
      </c>
      <c r="F2292" s="1" t="s">
        <v>2020</v>
      </c>
      <c r="G2292" s="70">
        <v>41824</v>
      </c>
      <c r="H2292" t="s">
        <v>2019</v>
      </c>
      <c r="I2292" t="s">
        <v>2019</v>
      </c>
      <c r="J2292" s="15">
        <v>-89680</v>
      </c>
      <c r="K2292" s="14">
        <v>-89680</v>
      </c>
    </row>
    <row r="2293" spans="2:11" x14ac:dyDescent="0.25">
      <c r="B2293" t="s">
        <v>17575</v>
      </c>
      <c r="C2293" t="s">
        <v>17576</v>
      </c>
      <c r="D2293" t="s">
        <v>11731</v>
      </c>
      <c r="E2293" t="s">
        <v>14789</v>
      </c>
      <c r="F2293" s="1" t="s">
        <v>11733</v>
      </c>
      <c r="G2293" s="70">
        <v>41824</v>
      </c>
      <c r="H2293" t="s">
        <v>11732</v>
      </c>
      <c r="I2293" t="s">
        <v>16308</v>
      </c>
      <c r="J2293" s="15">
        <v>-749065.67</v>
      </c>
      <c r="K2293" s="14">
        <v>-749065.67</v>
      </c>
    </row>
    <row r="2294" spans="2:11" x14ac:dyDescent="0.25">
      <c r="B2294" t="s">
        <v>17791</v>
      </c>
      <c r="C2294" t="s">
        <v>17792</v>
      </c>
      <c r="D2294" t="s">
        <v>7961</v>
      </c>
      <c r="E2294" t="s">
        <v>13833</v>
      </c>
      <c r="F2294" s="1" t="s">
        <v>7963</v>
      </c>
      <c r="G2294" s="70">
        <v>41824</v>
      </c>
      <c r="H2294" t="s">
        <v>7962</v>
      </c>
      <c r="I2294" t="s">
        <v>16307</v>
      </c>
      <c r="J2294" s="15">
        <v>-27895.53</v>
      </c>
      <c r="K2294" s="14">
        <v>-27895.53</v>
      </c>
    </row>
    <row r="2295" spans="2:11" x14ac:dyDescent="0.25">
      <c r="B2295" t="s">
        <v>17575</v>
      </c>
      <c r="C2295" t="s">
        <v>17576</v>
      </c>
      <c r="D2295" t="s">
        <v>10598</v>
      </c>
      <c r="E2295" t="s">
        <v>14487</v>
      </c>
      <c r="F2295" s="1" t="s">
        <v>10600</v>
      </c>
      <c r="G2295" s="70">
        <v>41827</v>
      </c>
      <c r="H2295" t="s">
        <v>10599</v>
      </c>
      <c r="I2295" t="s">
        <v>10599</v>
      </c>
      <c r="J2295" s="15">
        <v>-2154540.1</v>
      </c>
      <c r="K2295" s="14">
        <v>-2154540.1</v>
      </c>
    </row>
    <row r="2296" spans="2:11" x14ac:dyDescent="0.25">
      <c r="B2296" t="s">
        <v>17738</v>
      </c>
      <c r="C2296" t="s">
        <v>17739</v>
      </c>
      <c r="D2296" t="s">
        <v>1971</v>
      </c>
      <c r="E2296" t="s">
        <v>12494</v>
      </c>
      <c r="F2296" s="1" t="s">
        <v>1975</v>
      </c>
      <c r="G2296" s="70">
        <v>41827</v>
      </c>
      <c r="H2296" t="s">
        <v>1974</v>
      </c>
      <c r="I2296" t="s">
        <v>1974</v>
      </c>
      <c r="J2296" s="15">
        <v>-26107.5</v>
      </c>
      <c r="K2296" s="14">
        <v>-26107.5</v>
      </c>
    </row>
    <row r="2297" spans="2:11" x14ac:dyDescent="0.25">
      <c r="B2297" t="s">
        <v>17791</v>
      </c>
      <c r="C2297" t="s">
        <v>17792</v>
      </c>
      <c r="D2297" t="s">
        <v>6527</v>
      </c>
      <c r="E2297" t="s">
        <v>13577</v>
      </c>
      <c r="F2297" s="1" t="s">
        <v>6529</v>
      </c>
      <c r="G2297" s="70">
        <v>41828</v>
      </c>
      <c r="H2297" t="s">
        <v>6528</v>
      </c>
      <c r="I2297" t="s">
        <v>16309</v>
      </c>
      <c r="J2297" s="15">
        <v>-57078.9</v>
      </c>
      <c r="K2297" s="14">
        <v>-57078.9</v>
      </c>
    </row>
    <row r="2298" spans="2:11" x14ac:dyDescent="0.25">
      <c r="B2298" t="s">
        <v>17738</v>
      </c>
      <c r="C2298" t="s">
        <v>17739</v>
      </c>
      <c r="D2298" t="s">
        <v>2111</v>
      </c>
      <c r="E2298" t="s">
        <v>12516</v>
      </c>
      <c r="F2298" s="1" t="s">
        <v>2112</v>
      </c>
      <c r="G2298" s="70">
        <v>41828</v>
      </c>
      <c r="H2298" t="s">
        <v>35</v>
      </c>
      <c r="I2298" t="s">
        <v>35</v>
      </c>
      <c r="J2298" s="15">
        <v>-266628.08</v>
      </c>
      <c r="K2298" s="14">
        <v>-266628.08</v>
      </c>
    </row>
    <row r="2299" spans="2:11" x14ac:dyDescent="0.25">
      <c r="B2299" t="s">
        <v>17575</v>
      </c>
      <c r="C2299" t="s">
        <v>17576</v>
      </c>
      <c r="D2299" t="s">
        <v>11687</v>
      </c>
      <c r="E2299" t="s">
        <v>14779</v>
      </c>
      <c r="F2299" s="1" t="s">
        <v>11697</v>
      </c>
      <c r="G2299" s="70">
        <v>41828</v>
      </c>
      <c r="H2299" t="s">
        <v>11696</v>
      </c>
      <c r="I2299" t="s">
        <v>11696</v>
      </c>
      <c r="J2299" s="15">
        <v>-4010481.09</v>
      </c>
      <c r="K2299" s="14">
        <v>-1128125.3799999999</v>
      </c>
    </row>
    <row r="2300" spans="2:11" x14ac:dyDescent="0.25">
      <c r="B2300" t="s">
        <v>17791</v>
      </c>
      <c r="C2300" t="s">
        <v>17792</v>
      </c>
      <c r="D2300" t="s">
        <v>5362</v>
      </c>
      <c r="E2300" t="s">
        <v>13188</v>
      </c>
      <c r="F2300" s="1" t="s">
        <v>5364</v>
      </c>
      <c r="G2300" s="70">
        <v>41828</v>
      </c>
      <c r="H2300" t="s">
        <v>5363</v>
      </c>
      <c r="I2300" t="s">
        <v>16309</v>
      </c>
      <c r="J2300" s="15">
        <v>-295269.33</v>
      </c>
      <c r="K2300" s="14">
        <v>-295269.33</v>
      </c>
    </row>
    <row r="2301" spans="2:11" x14ac:dyDescent="0.25">
      <c r="B2301" t="s">
        <v>17738</v>
      </c>
      <c r="C2301" t="s">
        <v>17739</v>
      </c>
      <c r="D2301" t="s">
        <v>1859</v>
      </c>
      <c r="E2301" t="s">
        <v>12469</v>
      </c>
      <c r="F2301" s="1" t="s">
        <v>1861</v>
      </c>
      <c r="G2301" s="70">
        <v>41828</v>
      </c>
      <c r="H2301" t="s">
        <v>1860</v>
      </c>
      <c r="I2301" t="s">
        <v>1860</v>
      </c>
      <c r="J2301" s="15">
        <v>-972697.59999999998</v>
      </c>
      <c r="K2301" s="14">
        <v>-972697.59999999998</v>
      </c>
    </row>
    <row r="2302" spans="2:11" x14ac:dyDescent="0.25">
      <c r="B2302" t="s">
        <v>17791</v>
      </c>
      <c r="C2302" t="s">
        <v>17792</v>
      </c>
      <c r="D2302" t="s">
        <v>5279</v>
      </c>
      <c r="E2302" t="s">
        <v>13164</v>
      </c>
      <c r="F2302" s="1" t="s">
        <v>5281</v>
      </c>
      <c r="G2302" s="70">
        <v>41828</v>
      </c>
      <c r="H2302" t="s">
        <v>5280</v>
      </c>
      <c r="I2302" t="s">
        <v>16309</v>
      </c>
      <c r="J2302" s="15">
        <v>-44748.37</v>
      </c>
      <c r="K2302" s="14">
        <v>-44748.37</v>
      </c>
    </row>
    <row r="2303" spans="2:11" x14ac:dyDescent="0.25">
      <c r="B2303" t="s">
        <v>17791</v>
      </c>
      <c r="C2303" t="s">
        <v>17792</v>
      </c>
      <c r="D2303" t="s">
        <v>4242</v>
      </c>
      <c r="E2303" t="s">
        <v>12868</v>
      </c>
      <c r="F2303" s="1" t="s">
        <v>4244</v>
      </c>
      <c r="G2303" s="70">
        <v>41828</v>
      </c>
      <c r="H2303" t="s">
        <v>4243</v>
      </c>
      <c r="I2303" t="s">
        <v>16309</v>
      </c>
      <c r="J2303" s="15">
        <v>-128197.37</v>
      </c>
      <c r="K2303" s="14">
        <v>-128197.37</v>
      </c>
    </row>
    <row r="2304" spans="2:11" x14ac:dyDescent="0.25">
      <c r="B2304" t="s">
        <v>17791</v>
      </c>
      <c r="C2304" t="s">
        <v>17792</v>
      </c>
      <c r="D2304" t="s">
        <v>2293</v>
      </c>
      <c r="E2304" t="s">
        <v>12557</v>
      </c>
      <c r="F2304" s="1" t="s">
        <v>3140</v>
      </c>
      <c r="G2304" s="70">
        <v>41828</v>
      </c>
      <c r="H2304" t="s">
        <v>3139</v>
      </c>
      <c r="I2304" t="s">
        <v>3139</v>
      </c>
      <c r="J2304" s="15">
        <v>-562380</v>
      </c>
      <c r="K2304" s="14">
        <v>-562380</v>
      </c>
    </row>
    <row r="2305" spans="2:11" x14ac:dyDescent="0.25">
      <c r="B2305" t="s">
        <v>17791</v>
      </c>
      <c r="C2305" t="s">
        <v>17792</v>
      </c>
      <c r="D2305" t="s">
        <v>4157</v>
      </c>
      <c r="E2305" t="s">
        <v>12849</v>
      </c>
      <c r="F2305" s="1" t="s">
        <v>4159</v>
      </c>
      <c r="G2305" s="70">
        <v>41828</v>
      </c>
      <c r="H2305" t="s">
        <v>4158</v>
      </c>
      <c r="I2305" t="s">
        <v>15981</v>
      </c>
      <c r="J2305" s="15">
        <v>-514049.38</v>
      </c>
      <c r="K2305" s="14">
        <v>-514049.38</v>
      </c>
    </row>
    <row r="2306" spans="2:11" x14ac:dyDescent="0.25">
      <c r="B2306" t="s">
        <v>17791</v>
      </c>
      <c r="C2306" t="s">
        <v>17792</v>
      </c>
      <c r="D2306" t="s">
        <v>6869</v>
      </c>
      <c r="E2306" t="s">
        <v>13687</v>
      </c>
      <c r="F2306" s="1" t="s">
        <v>6871</v>
      </c>
      <c r="G2306" s="70">
        <v>41828</v>
      </c>
      <c r="H2306" t="s">
        <v>6870</v>
      </c>
      <c r="I2306" t="s">
        <v>15981</v>
      </c>
      <c r="J2306" s="15">
        <v>-16505.59</v>
      </c>
      <c r="K2306" s="14">
        <v>-16505.59</v>
      </c>
    </row>
    <row r="2307" spans="2:11" x14ac:dyDescent="0.25">
      <c r="B2307" t="s">
        <v>17791</v>
      </c>
      <c r="C2307" t="s">
        <v>17792</v>
      </c>
      <c r="D2307" t="s">
        <v>6994</v>
      </c>
      <c r="E2307" t="s">
        <v>13732</v>
      </c>
      <c r="F2307" s="1" t="s">
        <v>6996</v>
      </c>
      <c r="G2307" s="70">
        <v>41828</v>
      </c>
      <c r="H2307" t="s">
        <v>6995</v>
      </c>
      <c r="I2307" t="s">
        <v>15981</v>
      </c>
      <c r="J2307" s="15">
        <v>-286340.45</v>
      </c>
      <c r="K2307" s="14">
        <v>-286340.45</v>
      </c>
    </row>
    <row r="2308" spans="2:11" x14ac:dyDescent="0.25">
      <c r="B2308" t="s">
        <v>17791</v>
      </c>
      <c r="C2308" t="s">
        <v>17792</v>
      </c>
      <c r="D2308" t="s">
        <v>7494</v>
      </c>
      <c r="E2308" t="s">
        <v>13771</v>
      </c>
      <c r="F2308" s="1" t="s">
        <v>7506</v>
      </c>
      <c r="G2308" s="70">
        <v>41829</v>
      </c>
      <c r="H2308" t="s">
        <v>7505</v>
      </c>
      <c r="I2308" t="s">
        <v>7505</v>
      </c>
      <c r="J2308" s="15">
        <v>-54875</v>
      </c>
      <c r="K2308" s="14">
        <v>-54875</v>
      </c>
    </row>
    <row r="2309" spans="2:11" x14ac:dyDescent="0.25">
      <c r="B2309" t="s">
        <v>17575</v>
      </c>
      <c r="C2309" t="s">
        <v>17576</v>
      </c>
      <c r="D2309" t="s">
        <v>12136</v>
      </c>
      <c r="E2309" t="s">
        <v>14897</v>
      </c>
      <c r="F2309" s="1" t="s">
        <v>12138</v>
      </c>
      <c r="G2309" s="70">
        <v>41830</v>
      </c>
      <c r="H2309" t="s">
        <v>12137</v>
      </c>
      <c r="I2309" t="s">
        <v>12137</v>
      </c>
      <c r="J2309" s="15">
        <v>-35000</v>
      </c>
      <c r="K2309" s="14">
        <v>-35000</v>
      </c>
    </row>
    <row r="2310" spans="2:11" x14ac:dyDescent="0.25">
      <c r="B2310" t="s">
        <v>17575</v>
      </c>
      <c r="C2310" t="s">
        <v>17576</v>
      </c>
      <c r="D2310" t="s">
        <v>9409</v>
      </c>
      <c r="E2310" t="s">
        <v>14151</v>
      </c>
      <c r="F2310" s="1" t="s">
        <v>9411</v>
      </c>
      <c r="G2310" s="70">
        <v>41830</v>
      </c>
      <c r="H2310" t="s">
        <v>9410</v>
      </c>
      <c r="I2310" t="s">
        <v>16310</v>
      </c>
      <c r="J2310" s="15">
        <v>-118000</v>
      </c>
      <c r="K2310" s="14">
        <v>-118000</v>
      </c>
    </row>
    <row r="2311" spans="2:11" x14ac:dyDescent="0.25">
      <c r="B2311" t="s">
        <v>17738</v>
      </c>
      <c r="C2311" t="s">
        <v>17739</v>
      </c>
      <c r="D2311" t="s">
        <v>0</v>
      </c>
      <c r="E2311" t="s">
        <v>12204</v>
      </c>
      <c r="F2311" s="1" t="s">
        <v>2485</v>
      </c>
      <c r="G2311" s="70">
        <v>41835</v>
      </c>
      <c r="H2311" t="s">
        <v>1</v>
      </c>
      <c r="I2311" t="s">
        <v>16312</v>
      </c>
      <c r="J2311">
        <v>-861</v>
      </c>
      <c r="K2311" s="13">
        <v>-861</v>
      </c>
    </row>
    <row r="2312" spans="2:11" x14ac:dyDescent="0.25">
      <c r="B2312" t="s">
        <v>17738</v>
      </c>
      <c r="C2312" t="s">
        <v>17739</v>
      </c>
      <c r="D2312" t="s">
        <v>0</v>
      </c>
      <c r="E2312" t="s">
        <v>12204</v>
      </c>
      <c r="F2312" s="1" t="s">
        <v>2486</v>
      </c>
      <c r="G2312" s="70">
        <v>41835</v>
      </c>
      <c r="H2312" t="s">
        <v>1</v>
      </c>
      <c r="I2312" t="s">
        <v>16313</v>
      </c>
      <c r="J2312">
        <v>-912</v>
      </c>
      <c r="K2312" s="13">
        <v>-912</v>
      </c>
    </row>
    <row r="2313" spans="2:11" x14ac:dyDescent="0.25">
      <c r="B2313" t="s">
        <v>17791</v>
      </c>
      <c r="C2313" t="s">
        <v>17792</v>
      </c>
      <c r="D2313" t="s">
        <v>263</v>
      </c>
      <c r="E2313" t="s">
        <v>12262</v>
      </c>
      <c r="F2313" s="1" t="s">
        <v>2912</v>
      </c>
      <c r="G2313" s="70">
        <v>41835</v>
      </c>
      <c r="H2313" t="s">
        <v>2911</v>
      </c>
      <c r="I2313" t="s">
        <v>2911</v>
      </c>
      <c r="J2313" s="15">
        <v>-29500</v>
      </c>
      <c r="K2313" s="14">
        <v>-23750</v>
      </c>
    </row>
    <row r="2314" spans="2:11" x14ac:dyDescent="0.25">
      <c r="B2314" t="s">
        <v>17575</v>
      </c>
      <c r="C2314" t="s">
        <v>17576</v>
      </c>
      <c r="D2314" t="s">
        <v>10425</v>
      </c>
      <c r="E2314" t="s">
        <v>14439</v>
      </c>
      <c r="F2314" s="1" t="s">
        <v>10427</v>
      </c>
      <c r="G2314" s="70">
        <v>41835</v>
      </c>
      <c r="H2314" t="s">
        <v>10426</v>
      </c>
      <c r="I2314" t="s">
        <v>16311</v>
      </c>
      <c r="J2314" s="15">
        <v>1137811.23</v>
      </c>
      <c r="K2314" s="14">
        <v>1137811.23</v>
      </c>
    </row>
    <row r="2315" spans="2:11" x14ac:dyDescent="0.25">
      <c r="B2315" t="s">
        <v>17575</v>
      </c>
      <c r="C2315" t="s">
        <v>17576</v>
      </c>
      <c r="D2315" t="s">
        <v>9242</v>
      </c>
      <c r="E2315" t="s">
        <v>14108</v>
      </c>
      <c r="F2315" s="1" t="s">
        <v>9244</v>
      </c>
      <c r="G2315" s="70">
        <v>41835</v>
      </c>
      <c r="H2315" t="s">
        <v>9243</v>
      </c>
      <c r="I2315" t="s">
        <v>9243</v>
      </c>
      <c r="J2315" s="15">
        <v>-180000</v>
      </c>
      <c r="K2315" s="14">
        <v>-180000</v>
      </c>
    </row>
    <row r="2316" spans="2:11" x14ac:dyDescent="0.25">
      <c r="B2316" t="s">
        <v>17738</v>
      </c>
      <c r="C2316" t="s">
        <v>17739</v>
      </c>
      <c r="D2316" t="s">
        <v>1777</v>
      </c>
      <c r="E2316" t="s">
        <v>12454</v>
      </c>
      <c r="F2316" s="1" t="s">
        <v>1779</v>
      </c>
      <c r="G2316" s="70">
        <v>41836</v>
      </c>
      <c r="H2316" t="s">
        <v>1778</v>
      </c>
      <c r="I2316" t="s">
        <v>1778</v>
      </c>
      <c r="J2316" s="15">
        <v>-219734.14</v>
      </c>
      <c r="K2316" s="14">
        <v>-219734.14</v>
      </c>
    </row>
    <row r="2317" spans="2:11" x14ac:dyDescent="0.25">
      <c r="B2317" t="s">
        <v>17575</v>
      </c>
      <c r="C2317" t="s">
        <v>17576</v>
      </c>
      <c r="D2317" t="s">
        <v>10910</v>
      </c>
      <c r="E2317" t="s">
        <v>14582</v>
      </c>
      <c r="F2317" s="1" t="s">
        <v>10912</v>
      </c>
      <c r="G2317" s="70">
        <v>41836</v>
      </c>
      <c r="H2317" t="s">
        <v>10911</v>
      </c>
      <c r="I2317" t="s">
        <v>16314</v>
      </c>
      <c r="J2317" s="15">
        <v>504371.24</v>
      </c>
      <c r="K2317" s="14">
        <v>504371.24</v>
      </c>
    </row>
    <row r="2318" spans="2:11" x14ac:dyDescent="0.25">
      <c r="B2318" t="s">
        <v>17791</v>
      </c>
      <c r="C2318" t="s">
        <v>17792</v>
      </c>
      <c r="D2318" t="s">
        <v>6872</v>
      </c>
      <c r="E2318" t="s">
        <v>13688</v>
      </c>
      <c r="F2318" s="1" t="s">
        <v>6874</v>
      </c>
      <c r="G2318" s="70">
        <v>41837</v>
      </c>
      <c r="H2318" t="s">
        <v>6873</v>
      </c>
      <c r="I2318" t="s">
        <v>16315</v>
      </c>
      <c r="J2318" s="15">
        <v>-15063.18</v>
      </c>
      <c r="K2318" s="14">
        <v>-15063.18</v>
      </c>
    </row>
    <row r="2319" spans="2:11" x14ac:dyDescent="0.25">
      <c r="B2319" t="s">
        <v>17791</v>
      </c>
      <c r="C2319" t="s">
        <v>17792</v>
      </c>
      <c r="D2319" t="s">
        <v>5627</v>
      </c>
      <c r="E2319" t="s">
        <v>13273</v>
      </c>
      <c r="F2319" s="1" t="s">
        <v>5629</v>
      </c>
      <c r="G2319" s="70">
        <v>41837</v>
      </c>
      <c r="H2319" t="s">
        <v>5628</v>
      </c>
      <c r="I2319" t="s">
        <v>16315</v>
      </c>
      <c r="J2319" s="15">
        <v>-36488.089999999997</v>
      </c>
      <c r="K2319" s="14">
        <v>-36488.089999999997</v>
      </c>
    </row>
    <row r="2320" spans="2:11" x14ac:dyDescent="0.25">
      <c r="B2320" t="s">
        <v>17738</v>
      </c>
      <c r="C2320" t="s">
        <v>17739</v>
      </c>
      <c r="D2320" t="s">
        <v>0</v>
      </c>
      <c r="E2320" t="s">
        <v>12204</v>
      </c>
      <c r="F2320" s="1" t="s">
        <v>2488</v>
      </c>
      <c r="G2320" s="70">
        <v>41837</v>
      </c>
      <c r="H2320" t="s">
        <v>1</v>
      </c>
      <c r="I2320" t="s">
        <v>16317</v>
      </c>
      <c r="J2320" s="15">
        <v>-6696.18</v>
      </c>
      <c r="K2320" s="14">
        <v>-6696.18</v>
      </c>
    </row>
    <row r="2321" spans="2:11" x14ac:dyDescent="0.25">
      <c r="B2321" t="s">
        <v>17575</v>
      </c>
      <c r="C2321" t="s">
        <v>17576</v>
      </c>
      <c r="D2321" t="s">
        <v>11503</v>
      </c>
      <c r="E2321" t="s">
        <v>14737</v>
      </c>
      <c r="F2321" s="1" t="s">
        <v>11505</v>
      </c>
      <c r="G2321" s="70">
        <v>41837</v>
      </c>
      <c r="H2321" t="s">
        <v>11504</v>
      </c>
      <c r="I2321" t="s">
        <v>11504</v>
      </c>
      <c r="J2321" s="15">
        <v>-861669.92</v>
      </c>
      <c r="K2321" s="14">
        <v>-861669.92</v>
      </c>
    </row>
    <row r="2322" spans="2:11" x14ac:dyDescent="0.25">
      <c r="B2322" t="s">
        <v>17738</v>
      </c>
      <c r="C2322" t="s">
        <v>17739</v>
      </c>
      <c r="D2322" t="s">
        <v>0</v>
      </c>
      <c r="E2322" t="s">
        <v>12204</v>
      </c>
      <c r="F2322" s="1" t="s">
        <v>2487</v>
      </c>
      <c r="G2322" s="70">
        <v>41837</v>
      </c>
      <c r="H2322" t="s">
        <v>1</v>
      </c>
      <c r="I2322" t="s">
        <v>16316</v>
      </c>
      <c r="J2322" s="15">
        <v>-6321.72</v>
      </c>
      <c r="K2322" s="14">
        <v>-6321.72</v>
      </c>
    </row>
    <row r="2323" spans="2:11" x14ac:dyDescent="0.25">
      <c r="B2323" t="s">
        <v>17575</v>
      </c>
      <c r="C2323" t="s">
        <v>17576</v>
      </c>
      <c r="D2323" t="s">
        <v>11415</v>
      </c>
      <c r="E2323" t="s">
        <v>14712</v>
      </c>
      <c r="F2323" s="1" t="s">
        <v>11419</v>
      </c>
      <c r="G2323" s="70">
        <v>41838</v>
      </c>
      <c r="H2323" t="s">
        <v>11418</v>
      </c>
      <c r="I2323" t="s">
        <v>11418</v>
      </c>
      <c r="J2323" s="15">
        <v>-938599.78</v>
      </c>
      <c r="K2323" s="14">
        <v>-938599.78</v>
      </c>
    </row>
    <row r="2324" spans="2:11" x14ac:dyDescent="0.25">
      <c r="B2324" t="s">
        <v>17791</v>
      </c>
      <c r="C2324" t="s">
        <v>17792</v>
      </c>
      <c r="D2324" t="s">
        <v>1717</v>
      </c>
      <c r="E2324" t="s">
        <v>12450</v>
      </c>
      <c r="F2324" s="1" t="s">
        <v>3020</v>
      </c>
      <c r="G2324" s="70">
        <v>41841</v>
      </c>
      <c r="H2324" t="s">
        <v>453</v>
      </c>
      <c r="I2324" t="s">
        <v>453</v>
      </c>
      <c r="J2324" s="15">
        <v>-83679.7</v>
      </c>
      <c r="K2324" s="14">
        <v>-83679.7</v>
      </c>
    </row>
    <row r="2325" spans="2:11" x14ac:dyDescent="0.25">
      <c r="B2325" t="s">
        <v>17791</v>
      </c>
      <c r="C2325" t="s">
        <v>17792</v>
      </c>
      <c r="D2325" t="s">
        <v>7494</v>
      </c>
      <c r="E2325" t="s">
        <v>13771</v>
      </c>
      <c r="F2325" s="1" t="s">
        <v>7508</v>
      </c>
      <c r="G2325" s="70">
        <v>41841</v>
      </c>
      <c r="H2325" t="s">
        <v>7507</v>
      </c>
      <c r="I2325" t="s">
        <v>16319</v>
      </c>
      <c r="J2325" s="15">
        <v>-34880</v>
      </c>
      <c r="K2325" s="14">
        <v>-34721.599999999999</v>
      </c>
    </row>
    <row r="2326" spans="2:11" x14ac:dyDescent="0.25">
      <c r="B2326" t="s">
        <v>17738</v>
      </c>
      <c r="C2326" t="s">
        <v>17739</v>
      </c>
      <c r="D2326" t="s">
        <v>8420</v>
      </c>
      <c r="E2326" t="s">
        <v>13895</v>
      </c>
      <c r="F2326" s="1" t="s">
        <v>8422</v>
      </c>
      <c r="G2326" s="70">
        <v>41841</v>
      </c>
      <c r="H2326" t="s">
        <v>8421</v>
      </c>
      <c r="I2326" t="s">
        <v>8421</v>
      </c>
      <c r="J2326" s="15">
        <v>-82005.47</v>
      </c>
      <c r="K2326" s="14">
        <v>-62546.54</v>
      </c>
    </row>
    <row r="2327" spans="2:11" x14ac:dyDescent="0.25">
      <c r="B2327" t="s">
        <v>17791</v>
      </c>
      <c r="C2327" t="s">
        <v>17792</v>
      </c>
      <c r="D2327" t="s">
        <v>3547</v>
      </c>
      <c r="E2327" t="s">
        <v>12673</v>
      </c>
      <c r="F2327" s="1" t="s">
        <v>6060</v>
      </c>
      <c r="G2327" s="70">
        <v>41841</v>
      </c>
      <c r="H2327" t="s">
        <v>6059</v>
      </c>
      <c r="I2327" t="s">
        <v>16318</v>
      </c>
      <c r="J2327" s="15">
        <v>-43264.33</v>
      </c>
      <c r="K2327" s="14">
        <v>-43264.33</v>
      </c>
    </row>
    <row r="2328" spans="2:11" x14ac:dyDescent="0.25">
      <c r="B2328" t="s">
        <v>17738</v>
      </c>
      <c r="C2328" t="s">
        <v>17739</v>
      </c>
      <c r="D2328" t="s">
        <v>8458</v>
      </c>
      <c r="E2328" t="s">
        <v>13906</v>
      </c>
      <c r="F2328" s="1" t="s">
        <v>8460</v>
      </c>
      <c r="G2328" s="70">
        <v>41841</v>
      </c>
      <c r="H2328" t="s">
        <v>8459</v>
      </c>
      <c r="I2328" t="s">
        <v>8459</v>
      </c>
      <c r="J2328" s="15">
        <v>-36646.199999999997</v>
      </c>
      <c r="K2328" s="14">
        <v>-31056.1</v>
      </c>
    </row>
    <row r="2329" spans="2:11" x14ac:dyDescent="0.25">
      <c r="B2329" t="s">
        <v>17791</v>
      </c>
      <c r="C2329" t="s">
        <v>17792</v>
      </c>
      <c r="D2329" t="s">
        <v>3547</v>
      </c>
      <c r="E2329" t="s">
        <v>12673</v>
      </c>
      <c r="F2329" s="1" t="s">
        <v>6058</v>
      </c>
      <c r="G2329" s="70">
        <v>41841</v>
      </c>
      <c r="H2329" t="s">
        <v>6057</v>
      </c>
      <c r="I2329" t="s">
        <v>16318</v>
      </c>
      <c r="J2329" s="15">
        <v>-43264.33</v>
      </c>
      <c r="K2329" s="14">
        <v>-43264.33</v>
      </c>
    </row>
    <row r="2330" spans="2:11" x14ac:dyDescent="0.25">
      <c r="B2330" t="s">
        <v>17738</v>
      </c>
      <c r="C2330" t="s">
        <v>17739</v>
      </c>
      <c r="D2330" t="s">
        <v>1263</v>
      </c>
      <c r="E2330" t="s">
        <v>12378</v>
      </c>
      <c r="F2330" s="1" t="s">
        <v>1265</v>
      </c>
      <c r="G2330" s="70">
        <v>41842</v>
      </c>
      <c r="H2330" t="s">
        <v>1264</v>
      </c>
      <c r="I2330" t="s">
        <v>1264</v>
      </c>
      <c r="J2330" s="15">
        <v>-28320</v>
      </c>
      <c r="K2330" s="14">
        <v>-28320</v>
      </c>
    </row>
    <row r="2331" spans="2:11" x14ac:dyDescent="0.25">
      <c r="B2331" t="s">
        <v>17791</v>
      </c>
      <c r="C2331" t="s">
        <v>17792</v>
      </c>
      <c r="D2331" t="s">
        <v>2293</v>
      </c>
      <c r="E2331" t="s">
        <v>12557</v>
      </c>
      <c r="F2331" s="1" t="s">
        <v>3142</v>
      </c>
      <c r="G2331" s="70">
        <v>41842</v>
      </c>
      <c r="H2331" t="s">
        <v>3141</v>
      </c>
      <c r="I2331" t="s">
        <v>3141</v>
      </c>
      <c r="J2331" s="15">
        <v>-41300</v>
      </c>
      <c r="K2331" s="14">
        <v>-41300</v>
      </c>
    </row>
    <row r="2332" spans="2:11" x14ac:dyDescent="0.25">
      <c r="B2332" t="s">
        <v>17575</v>
      </c>
      <c r="C2332" t="s">
        <v>17576</v>
      </c>
      <c r="D2332" t="s">
        <v>10377</v>
      </c>
      <c r="E2332" t="s">
        <v>14425</v>
      </c>
      <c r="F2332" s="1" t="s">
        <v>10379</v>
      </c>
      <c r="G2332" s="70">
        <v>41842</v>
      </c>
      <c r="H2332" t="s">
        <v>10378</v>
      </c>
      <c r="I2332" t="s">
        <v>10378</v>
      </c>
      <c r="J2332" s="15">
        <v>-1715479.26</v>
      </c>
      <c r="K2332" s="14">
        <v>-1527698.42</v>
      </c>
    </row>
    <row r="2333" spans="2:11" x14ac:dyDescent="0.25">
      <c r="B2333" t="s">
        <v>17738</v>
      </c>
      <c r="C2333" t="s">
        <v>17739</v>
      </c>
      <c r="D2333" t="s">
        <v>1197</v>
      </c>
      <c r="E2333" t="s">
        <v>12364</v>
      </c>
      <c r="F2333" s="1" t="s">
        <v>1199</v>
      </c>
      <c r="G2333" s="70">
        <v>41842</v>
      </c>
      <c r="H2333" t="s">
        <v>1198</v>
      </c>
      <c r="I2333" t="s">
        <v>1198</v>
      </c>
      <c r="J2333" s="15">
        <v>-32756.799999999999</v>
      </c>
      <c r="K2333" s="14">
        <v>-32756.799999999999</v>
      </c>
    </row>
    <row r="2334" spans="2:11" x14ac:dyDescent="0.25">
      <c r="B2334" t="s">
        <v>17738</v>
      </c>
      <c r="C2334" t="s">
        <v>17739</v>
      </c>
      <c r="D2334" t="s">
        <v>1263</v>
      </c>
      <c r="E2334" t="s">
        <v>12378</v>
      </c>
      <c r="F2334" s="1" t="s">
        <v>1267</v>
      </c>
      <c r="G2334" s="70">
        <v>41842</v>
      </c>
      <c r="H2334" t="s">
        <v>1266</v>
      </c>
      <c r="I2334" t="s">
        <v>1266</v>
      </c>
      <c r="J2334" s="15">
        <v>-28320</v>
      </c>
      <c r="K2334" s="14">
        <v>-28320</v>
      </c>
    </row>
    <row r="2335" spans="2:11" x14ac:dyDescent="0.25">
      <c r="B2335" t="s">
        <v>17738</v>
      </c>
      <c r="C2335" t="s">
        <v>17739</v>
      </c>
      <c r="D2335" t="s">
        <v>1907</v>
      </c>
      <c r="E2335" t="s">
        <v>12481</v>
      </c>
      <c r="F2335" s="1" t="s">
        <v>1910</v>
      </c>
      <c r="G2335" s="70">
        <v>41842</v>
      </c>
      <c r="H2335" t="s">
        <v>1909</v>
      </c>
      <c r="I2335" t="s">
        <v>1909</v>
      </c>
      <c r="J2335" s="15">
        <v>-294056</v>
      </c>
      <c r="K2335" s="14">
        <v>-294056</v>
      </c>
    </row>
    <row r="2336" spans="2:11" x14ac:dyDescent="0.25">
      <c r="B2336" t="s">
        <v>17791</v>
      </c>
      <c r="C2336" t="s">
        <v>17792</v>
      </c>
      <c r="D2336" t="s">
        <v>2283</v>
      </c>
      <c r="E2336" t="s">
        <v>12555</v>
      </c>
      <c r="F2336" s="1" t="s">
        <v>3064</v>
      </c>
      <c r="G2336" s="70">
        <v>41843</v>
      </c>
      <c r="H2336" t="s">
        <v>3063</v>
      </c>
      <c r="I2336" t="s">
        <v>3063</v>
      </c>
      <c r="J2336" s="15">
        <v>-70092</v>
      </c>
      <c r="K2336" s="14">
        <v>-70092</v>
      </c>
    </row>
    <row r="2337" spans="2:11" x14ac:dyDescent="0.25">
      <c r="B2337" t="s">
        <v>17738</v>
      </c>
      <c r="C2337" t="s">
        <v>17739</v>
      </c>
      <c r="D2337" t="s">
        <v>1971</v>
      </c>
      <c r="E2337" t="s">
        <v>12494</v>
      </c>
      <c r="F2337" s="1" t="s">
        <v>1977</v>
      </c>
      <c r="G2337" s="70">
        <v>41843</v>
      </c>
      <c r="H2337" t="s">
        <v>1976</v>
      </c>
      <c r="I2337" t="s">
        <v>1976</v>
      </c>
      <c r="J2337" s="15">
        <v>-28585.5</v>
      </c>
      <c r="K2337" s="14">
        <v>-28585.5</v>
      </c>
    </row>
    <row r="2338" spans="2:11" x14ac:dyDescent="0.25">
      <c r="B2338" t="s">
        <v>17575</v>
      </c>
      <c r="C2338" t="s">
        <v>17576</v>
      </c>
      <c r="D2338" t="s">
        <v>9597</v>
      </c>
      <c r="E2338" t="s">
        <v>14204</v>
      </c>
      <c r="F2338" s="1" t="s">
        <v>9599</v>
      </c>
      <c r="G2338" s="70">
        <v>41843</v>
      </c>
      <c r="H2338" t="s">
        <v>9598</v>
      </c>
      <c r="I2338" t="s">
        <v>9598</v>
      </c>
      <c r="J2338" s="15">
        <v>-75000</v>
      </c>
      <c r="K2338" s="14">
        <v>-57203.39</v>
      </c>
    </row>
    <row r="2339" spans="2:11" x14ac:dyDescent="0.25">
      <c r="B2339" t="s">
        <v>17738</v>
      </c>
      <c r="C2339" t="s">
        <v>17739</v>
      </c>
      <c r="D2339" t="s">
        <v>1346</v>
      </c>
      <c r="E2339" t="s">
        <v>12398</v>
      </c>
      <c r="F2339" s="1" t="s">
        <v>1360</v>
      </c>
      <c r="G2339" s="70">
        <v>41843</v>
      </c>
      <c r="H2339" t="s">
        <v>1359</v>
      </c>
      <c r="I2339" t="s">
        <v>16320</v>
      </c>
      <c r="J2339" s="15">
        <v>-312400</v>
      </c>
      <c r="K2339" s="14">
        <v>-296780</v>
      </c>
    </row>
    <row r="2340" spans="2:11" x14ac:dyDescent="0.25">
      <c r="B2340" t="s">
        <v>17738</v>
      </c>
      <c r="C2340" t="s">
        <v>17739</v>
      </c>
      <c r="D2340" t="s">
        <v>17992</v>
      </c>
      <c r="E2340" t="s">
        <v>17993</v>
      </c>
      <c r="F2340" s="1" t="s">
        <v>17994</v>
      </c>
      <c r="G2340" s="70">
        <v>41848</v>
      </c>
      <c r="H2340" t="s">
        <v>2898</v>
      </c>
      <c r="J2340" s="15">
        <v>-35400</v>
      </c>
      <c r="K2340" s="14">
        <v>-35400</v>
      </c>
    </row>
    <row r="2341" spans="2:11" x14ac:dyDescent="0.25">
      <c r="B2341" t="s">
        <v>17738</v>
      </c>
      <c r="C2341" t="s">
        <v>17739</v>
      </c>
      <c r="D2341" t="s">
        <v>1384</v>
      </c>
      <c r="E2341" t="s">
        <v>12405</v>
      </c>
      <c r="F2341" s="1" t="s">
        <v>1397</v>
      </c>
      <c r="G2341" s="70">
        <v>41850</v>
      </c>
      <c r="H2341" t="s">
        <v>1396</v>
      </c>
      <c r="I2341" t="s">
        <v>16321</v>
      </c>
      <c r="J2341" s="15">
        <v>-4773.8</v>
      </c>
      <c r="K2341" s="14">
        <v>-4773.8</v>
      </c>
    </row>
    <row r="2342" spans="2:11" x14ac:dyDescent="0.25">
      <c r="B2342" t="s">
        <v>17738</v>
      </c>
      <c r="C2342" t="s">
        <v>17739</v>
      </c>
      <c r="D2342" t="s">
        <v>1384</v>
      </c>
      <c r="E2342" t="s">
        <v>12405</v>
      </c>
      <c r="F2342" s="1" t="s">
        <v>1399</v>
      </c>
      <c r="G2342" s="70">
        <v>41850</v>
      </c>
      <c r="H2342" t="s">
        <v>1398</v>
      </c>
      <c r="I2342" t="s">
        <v>16322</v>
      </c>
      <c r="J2342" s="15">
        <v>-16850.400000000001</v>
      </c>
      <c r="K2342" s="14">
        <v>-16850.400000000001</v>
      </c>
    </row>
    <row r="2343" spans="2:11" x14ac:dyDescent="0.25">
      <c r="B2343" t="s">
        <v>17791</v>
      </c>
      <c r="C2343" t="s">
        <v>17792</v>
      </c>
      <c r="D2343" t="s">
        <v>1717</v>
      </c>
      <c r="E2343" t="s">
        <v>12450</v>
      </c>
      <c r="F2343" s="1" t="s">
        <v>3022</v>
      </c>
      <c r="G2343" s="70">
        <v>41850</v>
      </c>
      <c r="H2343" t="s">
        <v>3021</v>
      </c>
      <c r="I2343" t="s">
        <v>3021</v>
      </c>
      <c r="J2343" s="15">
        <v>-11800</v>
      </c>
      <c r="K2343" s="14">
        <v>-11800</v>
      </c>
    </row>
    <row r="2344" spans="2:11" x14ac:dyDescent="0.25">
      <c r="B2344" t="s">
        <v>17791</v>
      </c>
      <c r="C2344" t="s">
        <v>17792</v>
      </c>
      <c r="D2344" t="s">
        <v>1717</v>
      </c>
      <c r="E2344" t="s">
        <v>12450</v>
      </c>
      <c r="F2344" s="1" t="s">
        <v>3024</v>
      </c>
      <c r="G2344" s="70">
        <v>41850</v>
      </c>
      <c r="H2344" t="s">
        <v>3023</v>
      </c>
      <c r="I2344" t="s">
        <v>3023</v>
      </c>
      <c r="J2344" s="15">
        <v>-5900</v>
      </c>
      <c r="K2344" s="14">
        <v>-5900</v>
      </c>
    </row>
    <row r="2345" spans="2:11" x14ac:dyDescent="0.25">
      <c r="B2345" t="s">
        <v>17791</v>
      </c>
      <c r="C2345" t="s">
        <v>17792</v>
      </c>
      <c r="D2345" t="s">
        <v>1717</v>
      </c>
      <c r="E2345" t="s">
        <v>12450</v>
      </c>
      <c r="F2345" s="1" t="s">
        <v>3026</v>
      </c>
      <c r="G2345" s="70">
        <v>41850</v>
      </c>
      <c r="H2345" t="s">
        <v>3025</v>
      </c>
      <c r="I2345" t="s">
        <v>3025</v>
      </c>
      <c r="J2345" s="15">
        <v>-10030</v>
      </c>
      <c r="K2345" s="14">
        <v>-10030</v>
      </c>
    </row>
    <row r="2346" spans="2:11" x14ac:dyDescent="0.25">
      <c r="B2346" t="s">
        <v>17738</v>
      </c>
      <c r="C2346" t="s">
        <v>17739</v>
      </c>
      <c r="D2346" t="s">
        <v>0</v>
      </c>
      <c r="E2346" t="s">
        <v>12204</v>
      </c>
      <c r="F2346" s="1" t="s">
        <v>2490</v>
      </c>
      <c r="G2346" s="70">
        <v>41850</v>
      </c>
      <c r="H2346" t="s">
        <v>1</v>
      </c>
      <c r="I2346" t="s">
        <v>16324</v>
      </c>
      <c r="J2346" s="15">
        <v>-32547.47</v>
      </c>
      <c r="K2346" s="14">
        <v>-32547.47</v>
      </c>
    </row>
    <row r="2347" spans="2:11" x14ac:dyDescent="0.25">
      <c r="B2347" t="s">
        <v>17738</v>
      </c>
      <c r="C2347" t="s">
        <v>17739</v>
      </c>
      <c r="D2347" t="s">
        <v>17995</v>
      </c>
      <c r="E2347" t="s">
        <v>17996</v>
      </c>
      <c r="F2347" s="1" t="s">
        <v>17997</v>
      </c>
      <c r="G2347" s="70">
        <v>41850</v>
      </c>
      <c r="H2347" t="s">
        <v>17998</v>
      </c>
      <c r="J2347" s="15">
        <v>-1606080</v>
      </c>
      <c r="K2347" s="14">
        <v>-1606080</v>
      </c>
    </row>
    <row r="2348" spans="2:11" x14ac:dyDescent="0.25">
      <c r="B2348" t="s">
        <v>17738</v>
      </c>
      <c r="C2348" t="s">
        <v>17739</v>
      </c>
      <c r="D2348" t="s">
        <v>0</v>
      </c>
      <c r="E2348" t="s">
        <v>12204</v>
      </c>
      <c r="F2348" s="1" t="s">
        <v>2489</v>
      </c>
      <c r="G2348" s="70">
        <v>41850</v>
      </c>
      <c r="H2348" t="s">
        <v>1</v>
      </c>
      <c r="I2348" t="s">
        <v>16323</v>
      </c>
      <c r="J2348" s="15">
        <v>-30727.39</v>
      </c>
      <c r="K2348" s="14">
        <v>-30727.39</v>
      </c>
    </row>
    <row r="2349" spans="2:11" x14ac:dyDescent="0.25">
      <c r="B2349" t="s">
        <v>17738</v>
      </c>
      <c r="C2349" t="s">
        <v>17739</v>
      </c>
      <c r="D2349" t="s">
        <v>1800</v>
      </c>
      <c r="E2349" t="s">
        <v>12461</v>
      </c>
      <c r="F2349" s="1" t="s">
        <v>1804</v>
      </c>
      <c r="G2349" s="70">
        <v>41853</v>
      </c>
      <c r="H2349" t="s">
        <v>1803</v>
      </c>
      <c r="I2349" t="s">
        <v>1803</v>
      </c>
      <c r="J2349" s="15">
        <v>-31010.400000000001</v>
      </c>
      <c r="K2349" s="14">
        <v>-31010.400000000001</v>
      </c>
    </row>
    <row r="2350" spans="2:11" x14ac:dyDescent="0.25">
      <c r="B2350" t="s">
        <v>17738</v>
      </c>
      <c r="C2350" t="s">
        <v>17739</v>
      </c>
      <c r="D2350" t="s">
        <v>1800</v>
      </c>
      <c r="E2350" t="s">
        <v>12461</v>
      </c>
      <c r="F2350" s="1" t="s">
        <v>1802</v>
      </c>
      <c r="G2350" s="70">
        <v>41853</v>
      </c>
      <c r="H2350" t="s">
        <v>1801</v>
      </c>
      <c r="I2350" t="s">
        <v>1801</v>
      </c>
      <c r="J2350" s="15">
        <v>-55460</v>
      </c>
      <c r="K2350" s="14">
        <v>-55460</v>
      </c>
    </row>
    <row r="2351" spans="2:11" x14ac:dyDescent="0.25">
      <c r="B2351" t="s">
        <v>17738</v>
      </c>
      <c r="C2351" t="s">
        <v>17739</v>
      </c>
      <c r="D2351" t="s">
        <v>1263</v>
      </c>
      <c r="E2351" t="s">
        <v>12378</v>
      </c>
      <c r="F2351" s="1" t="s">
        <v>1271</v>
      </c>
      <c r="G2351" s="70">
        <v>41855</v>
      </c>
      <c r="H2351" t="s">
        <v>1270</v>
      </c>
      <c r="I2351" t="s">
        <v>1270</v>
      </c>
      <c r="J2351" s="15">
        <v>-28320</v>
      </c>
      <c r="K2351" s="14">
        <v>-28320</v>
      </c>
    </row>
    <row r="2352" spans="2:11" x14ac:dyDescent="0.25">
      <c r="B2352" t="s">
        <v>17738</v>
      </c>
      <c r="C2352" t="s">
        <v>17739</v>
      </c>
      <c r="D2352" t="s">
        <v>1263</v>
      </c>
      <c r="E2352" t="s">
        <v>12378</v>
      </c>
      <c r="F2352" s="1" t="s">
        <v>1269</v>
      </c>
      <c r="G2352" s="70">
        <v>41855</v>
      </c>
      <c r="H2352" t="s">
        <v>1268</v>
      </c>
      <c r="I2352" t="s">
        <v>1268</v>
      </c>
      <c r="J2352" s="15">
        <v>-28320</v>
      </c>
      <c r="K2352" s="14">
        <v>-28320</v>
      </c>
    </row>
    <row r="2353" spans="2:11" x14ac:dyDescent="0.25">
      <c r="B2353" t="s">
        <v>17791</v>
      </c>
      <c r="C2353" t="s">
        <v>17792</v>
      </c>
      <c r="D2353" t="s">
        <v>17999</v>
      </c>
      <c r="E2353" t="s">
        <v>18000</v>
      </c>
      <c r="F2353" s="1" t="s">
        <v>18001</v>
      </c>
      <c r="G2353" s="70">
        <v>41856</v>
      </c>
      <c r="H2353" t="s">
        <v>18002</v>
      </c>
      <c r="J2353" s="15">
        <v>-398600</v>
      </c>
      <c r="K2353" s="14">
        <v>-398600</v>
      </c>
    </row>
    <row r="2354" spans="2:11" x14ac:dyDescent="0.25">
      <c r="B2354" t="s">
        <v>17738</v>
      </c>
      <c r="C2354" t="s">
        <v>17739</v>
      </c>
      <c r="D2354" t="s">
        <v>0</v>
      </c>
      <c r="E2354" t="s">
        <v>12204</v>
      </c>
      <c r="F2354" s="1" t="s">
        <v>2491</v>
      </c>
      <c r="G2354" s="70">
        <v>41856</v>
      </c>
      <c r="H2354" t="s">
        <v>1</v>
      </c>
      <c r="I2354" t="s">
        <v>16326</v>
      </c>
      <c r="J2354" s="15">
        <v>-35975.17</v>
      </c>
      <c r="K2354" s="14">
        <v>-35975.17</v>
      </c>
    </row>
    <row r="2355" spans="2:11" x14ac:dyDescent="0.25">
      <c r="B2355" t="s">
        <v>17738</v>
      </c>
      <c r="C2355" t="s">
        <v>17739</v>
      </c>
      <c r="D2355" t="s">
        <v>0</v>
      </c>
      <c r="E2355" t="s">
        <v>12204</v>
      </c>
      <c r="F2355" s="1" t="s">
        <v>2492</v>
      </c>
      <c r="G2355" s="70">
        <v>41856</v>
      </c>
      <c r="H2355" t="s">
        <v>1</v>
      </c>
      <c r="I2355" t="s">
        <v>16327</v>
      </c>
      <c r="J2355" s="15">
        <v>-38106.11</v>
      </c>
      <c r="K2355" s="14">
        <v>-38106.11</v>
      </c>
    </row>
    <row r="2356" spans="2:11" x14ac:dyDescent="0.25">
      <c r="B2356" t="s">
        <v>17791</v>
      </c>
      <c r="C2356" t="s">
        <v>17792</v>
      </c>
      <c r="D2356" t="s">
        <v>17850</v>
      </c>
      <c r="E2356" t="s">
        <v>17851</v>
      </c>
      <c r="F2356" s="1" t="s">
        <v>18003</v>
      </c>
      <c r="G2356" s="70">
        <v>41856</v>
      </c>
      <c r="H2356" t="s">
        <v>18004</v>
      </c>
      <c r="J2356" s="15">
        <v>-47200</v>
      </c>
      <c r="K2356" s="14">
        <v>-47200</v>
      </c>
    </row>
    <row r="2357" spans="2:11" x14ac:dyDescent="0.25">
      <c r="B2357" t="s">
        <v>17575</v>
      </c>
      <c r="C2357" t="s">
        <v>17576</v>
      </c>
      <c r="D2357" t="s">
        <v>4372</v>
      </c>
      <c r="E2357" t="s">
        <v>12899</v>
      </c>
      <c r="F2357" s="1" t="s">
        <v>8390</v>
      </c>
      <c r="G2357" s="70">
        <v>41856</v>
      </c>
      <c r="H2357" t="s">
        <v>8389</v>
      </c>
      <c r="I2357" t="s">
        <v>16325</v>
      </c>
      <c r="J2357" s="15">
        <v>-88500</v>
      </c>
      <c r="K2357" s="14">
        <v>-88500</v>
      </c>
    </row>
    <row r="2358" spans="2:11" x14ac:dyDescent="0.25">
      <c r="B2358" t="s">
        <v>17791</v>
      </c>
      <c r="C2358" t="s">
        <v>17792</v>
      </c>
      <c r="D2358" t="s">
        <v>2834</v>
      </c>
      <c r="E2358" t="s">
        <v>12569</v>
      </c>
      <c r="F2358" s="1" t="s">
        <v>3191</v>
      </c>
      <c r="G2358" s="70">
        <v>41857</v>
      </c>
      <c r="H2358" t="s">
        <v>3190</v>
      </c>
      <c r="I2358" t="s">
        <v>3190</v>
      </c>
      <c r="J2358" s="15">
        <v>-229150</v>
      </c>
      <c r="K2358" s="14">
        <v>-229150</v>
      </c>
    </row>
    <row r="2359" spans="2:11" x14ac:dyDescent="0.25">
      <c r="B2359" t="s">
        <v>17738</v>
      </c>
      <c r="C2359" t="s">
        <v>17739</v>
      </c>
      <c r="D2359" t="s">
        <v>1651</v>
      </c>
      <c r="E2359" t="s">
        <v>12439</v>
      </c>
      <c r="F2359" s="1" t="s">
        <v>1661</v>
      </c>
      <c r="G2359" s="70">
        <v>41858</v>
      </c>
      <c r="H2359" t="s">
        <v>1660</v>
      </c>
      <c r="I2359" t="s">
        <v>1660</v>
      </c>
      <c r="J2359" s="15">
        <v>-100000</v>
      </c>
      <c r="K2359" s="14">
        <v>-100000</v>
      </c>
    </row>
    <row r="2360" spans="2:11" x14ac:dyDescent="0.25">
      <c r="B2360" t="s">
        <v>17791</v>
      </c>
      <c r="C2360" t="s">
        <v>17792</v>
      </c>
      <c r="D2360" t="s">
        <v>18005</v>
      </c>
      <c r="E2360" t="s">
        <v>18006</v>
      </c>
      <c r="F2360" s="1" t="s">
        <v>18007</v>
      </c>
      <c r="G2360" s="70">
        <v>41858</v>
      </c>
      <c r="H2360" t="s">
        <v>18008</v>
      </c>
      <c r="J2360" s="15">
        <v>-147500</v>
      </c>
      <c r="K2360" s="14">
        <v>-147500</v>
      </c>
    </row>
    <row r="2361" spans="2:11" x14ac:dyDescent="0.25">
      <c r="B2361" t="s">
        <v>17738</v>
      </c>
      <c r="C2361" t="s">
        <v>17739</v>
      </c>
      <c r="D2361" t="s">
        <v>1651</v>
      </c>
      <c r="E2361" t="s">
        <v>12439</v>
      </c>
      <c r="F2361" s="1" t="s">
        <v>1659</v>
      </c>
      <c r="G2361" s="70">
        <v>41858</v>
      </c>
      <c r="H2361" t="s">
        <v>1658</v>
      </c>
      <c r="I2361" t="s">
        <v>1658</v>
      </c>
      <c r="J2361" s="15">
        <v>-432000</v>
      </c>
      <c r="K2361" s="14">
        <v>-432000</v>
      </c>
    </row>
    <row r="2362" spans="2:11" x14ac:dyDescent="0.25">
      <c r="B2362" t="s">
        <v>17738</v>
      </c>
      <c r="C2362" t="s">
        <v>17739</v>
      </c>
      <c r="D2362" t="s">
        <v>1907</v>
      </c>
      <c r="E2362" t="s">
        <v>12481</v>
      </c>
      <c r="F2362" s="1" t="s">
        <v>1908</v>
      </c>
      <c r="G2362" s="70">
        <v>41859</v>
      </c>
      <c r="H2362" t="s">
        <v>1644</v>
      </c>
      <c r="I2362" t="s">
        <v>1644</v>
      </c>
      <c r="J2362" s="15">
        <v>-82600</v>
      </c>
      <c r="K2362" s="14">
        <v>-82600</v>
      </c>
    </row>
    <row r="2363" spans="2:11" x14ac:dyDescent="0.25">
      <c r="B2363" t="s">
        <v>17738</v>
      </c>
      <c r="C2363" t="s">
        <v>17739</v>
      </c>
      <c r="D2363" t="s">
        <v>17874</v>
      </c>
      <c r="E2363" t="s">
        <v>17875</v>
      </c>
      <c r="F2363" s="1" t="s">
        <v>18009</v>
      </c>
      <c r="G2363" s="70">
        <v>41862</v>
      </c>
      <c r="H2363" t="s">
        <v>18010</v>
      </c>
      <c r="J2363" s="15">
        <v>-39268.04</v>
      </c>
      <c r="K2363" s="14">
        <v>-39268.04</v>
      </c>
    </row>
    <row r="2364" spans="2:11" x14ac:dyDescent="0.25">
      <c r="B2364" t="s">
        <v>17738</v>
      </c>
      <c r="C2364" t="s">
        <v>17739</v>
      </c>
      <c r="D2364" t="s">
        <v>17874</v>
      </c>
      <c r="E2364" t="s">
        <v>17875</v>
      </c>
      <c r="F2364" s="1" t="s">
        <v>18011</v>
      </c>
      <c r="G2364" s="70">
        <v>41862</v>
      </c>
      <c r="H2364" t="s">
        <v>18012</v>
      </c>
      <c r="J2364" s="15">
        <v>-39268.04</v>
      </c>
      <c r="K2364" s="14">
        <v>-39268.04</v>
      </c>
    </row>
    <row r="2365" spans="2:11" x14ac:dyDescent="0.25">
      <c r="B2365" t="s">
        <v>17738</v>
      </c>
      <c r="C2365" t="s">
        <v>17739</v>
      </c>
      <c r="D2365" t="s">
        <v>0</v>
      </c>
      <c r="E2365" t="s">
        <v>12204</v>
      </c>
      <c r="F2365" s="1" t="s">
        <v>2493</v>
      </c>
      <c r="G2365" s="70">
        <v>41863</v>
      </c>
      <c r="H2365" t="s">
        <v>1</v>
      </c>
      <c r="I2365" t="s">
        <v>16329</v>
      </c>
      <c r="J2365" s="15">
        <v>-2198.8200000000002</v>
      </c>
      <c r="K2365" s="14">
        <v>-2198.8200000000002</v>
      </c>
    </row>
    <row r="2366" spans="2:11" x14ac:dyDescent="0.25">
      <c r="B2366" t="s">
        <v>17791</v>
      </c>
      <c r="C2366" t="s">
        <v>17792</v>
      </c>
      <c r="D2366" t="s">
        <v>6441</v>
      </c>
      <c r="E2366" t="s">
        <v>13547</v>
      </c>
      <c r="F2366" s="1" t="s">
        <v>6443</v>
      </c>
      <c r="G2366" s="70">
        <v>41863</v>
      </c>
      <c r="H2366" t="s">
        <v>6442</v>
      </c>
      <c r="I2366" t="s">
        <v>15582</v>
      </c>
      <c r="J2366" s="15">
        <v>-77688.05</v>
      </c>
      <c r="K2366" s="14">
        <v>-77688.05</v>
      </c>
    </row>
    <row r="2367" spans="2:11" x14ac:dyDescent="0.25">
      <c r="B2367" t="s">
        <v>17738</v>
      </c>
      <c r="C2367" t="s">
        <v>17739</v>
      </c>
      <c r="D2367" t="s">
        <v>0</v>
      </c>
      <c r="E2367" t="s">
        <v>12204</v>
      </c>
      <c r="F2367" s="1" t="s">
        <v>2494</v>
      </c>
      <c r="G2367" s="70">
        <v>41863</v>
      </c>
      <c r="H2367" t="s">
        <v>1</v>
      </c>
      <c r="I2367" t="s">
        <v>16330</v>
      </c>
      <c r="J2367" s="15">
        <v>-2329.0700000000002</v>
      </c>
      <c r="K2367" s="14">
        <v>-2329.0700000000002</v>
      </c>
    </row>
    <row r="2368" spans="2:11" x14ac:dyDescent="0.25">
      <c r="B2368" t="s">
        <v>17791</v>
      </c>
      <c r="C2368" t="s">
        <v>17792</v>
      </c>
      <c r="D2368" t="s">
        <v>4257</v>
      </c>
      <c r="E2368" t="s">
        <v>12873</v>
      </c>
      <c r="F2368" s="1" t="s">
        <v>4259</v>
      </c>
      <c r="G2368" s="70">
        <v>41863</v>
      </c>
      <c r="H2368" t="s">
        <v>4258</v>
      </c>
      <c r="I2368" t="s">
        <v>15582</v>
      </c>
      <c r="J2368" s="15">
        <v>-222182.05</v>
      </c>
      <c r="K2368" s="14">
        <v>-222182.05</v>
      </c>
    </row>
    <row r="2369" spans="2:11" x14ac:dyDescent="0.25">
      <c r="B2369" t="s">
        <v>17791</v>
      </c>
      <c r="C2369" t="s">
        <v>17792</v>
      </c>
      <c r="D2369" t="s">
        <v>5944</v>
      </c>
      <c r="E2369" t="s">
        <v>13379</v>
      </c>
      <c r="F2369" s="1" t="s">
        <v>5946</v>
      </c>
      <c r="G2369" s="70">
        <v>41863</v>
      </c>
      <c r="H2369" t="s">
        <v>5945</v>
      </c>
      <c r="I2369" t="s">
        <v>15582</v>
      </c>
      <c r="J2369" s="15">
        <v>-52059.09</v>
      </c>
      <c r="K2369" s="14">
        <v>-52059.09</v>
      </c>
    </row>
    <row r="2370" spans="2:11" x14ac:dyDescent="0.25">
      <c r="B2370" t="s">
        <v>17791</v>
      </c>
      <c r="C2370" t="s">
        <v>17792</v>
      </c>
      <c r="D2370" t="s">
        <v>6064</v>
      </c>
      <c r="E2370" t="s">
        <v>13418</v>
      </c>
      <c r="F2370" s="1" t="s">
        <v>6066</v>
      </c>
      <c r="G2370" s="70">
        <v>41863</v>
      </c>
      <c r="H2370" t="s">
        <v>6065</v>
      </c>
      <c r="I2370" t="s">
        <v>15582</v>
      </c>
      <c r="J2370" s="15">
        <v>-1212293.49</v>
      </c>
      <c r="K2370" s="14">
        <v>-1212293.49</v>
      </c>
    </row>
    <row r="2371" spans="2:11" x14ac:dyDescent="0.25">
      <c r="B2371" t="s">
        <v>17791</v>
      </c>
      <c r="C2371" t="s">
        <v>17792</v>
      </c>
      <c r="D2371" t="s">
        <v>7886</v>
      </c>
      <c r="E2371" t="s">
        <v>13818</v>
      </c>
      <c r="F2371" s="1" t="s">
        <v>7888</v>
      </c>
      <c r="G2371" s="70">
        <v>41863</v>
      </c>
      <c r="H2371" t="s">
        <v>7887</v>
      </c>
      <c r="I2371" t="s">
        <v>16328</v>
      </c>
      <c r="J2371" s="15">
        <v>-30253</v>
      </c>
      <c r="K2371" s="14">
        <v>-30253</v>
      </c>
    </row>
    <row r="2372" spans="2:11" x14ac:dyDescent="0.25">
      <c r="B2372" t="s">
        <v>17738</v>
      </c>
      <c r="C2372" t="s">
        <v>17739</v>
      </c>
      <c r="D2372" t="s">
        <v>1853</v>
      </c>
      <c r="E2372" t="s">
        <v>12467</v>
      </c>
      <c r="F2372" s="1" t="s">
        <v>1855</v>
      </c>
      <c r="G2372" s="70">
        <v>41864</v>
      </c>
      <c r="H2372" t="s">
        <v>1854</v>
      </c>
      <c r="I2372" t="s">
        <v>1854</v>
      </c>
      <c r="J2372" s="15">
        <v>-69120</v>
      </c>
      <c r="K2372" s="14">
        <v>-69120</v>
      </c>
    </row>
    <row r="2373" spans="2:11" x14ac:dyDescent="0.25">
      <c r="B2373" t="s">
        <v>17738</v>
      </c>
      <c r="C2373" t="s">
        <v>17739</v>
      </c>
      <c r="D2373" t="s">
        <v>3740</v>
      </c>
      <c r="E2373" t="s">
        <v>12742</v>
      </c>
      <c r="F2373" s="1" t="s">
        <v>3742</v>
      </c>
      <c r="G2373" s="70">
        <v>41864</v>
      </c>
      <c r="H2373" t="s">
        <v>3741</v>
      </c>
      <c r="I2373" t="s">
        <v>3741</v>
      </c>
      <c r="J2373" s="15">
        <v>-11800</v>
      </c>
      <c r="K2373" s="14">
        <v>-11800</v>
      </c>
    </row>
    <row r="2374" spans="2:11" x14ac:dyDescent="0.25">
      <c r="B2374" t="s">
        <v>17791</v>
      </c>
      <c r="C2374" t="s">
        <v>17792</v>
      </c>
      <c r="D2374" t="s">
        <v>7547</v>
      </c>
      <c r="E2374" t="s">
        <v>13781</v>
      </c>
      <c r="F2374" s="1" t="s">
        <v>7548</v>
      </c>
      <c r="G2374" s="70">
        <v>41866</v>
      </c>
      <c r="H2374" t="s">
        <v>1922</v>
      </c>
      <c r="I2374" t="s">
        <v>1922</v>
      </c>
      <c r="J2374" s="15">
        <v>-184434</v>
      </c>
      <c r="K2374" s="14">
        <v>-184434</v>
      </c>
    </row>
    <row r="2375" spans="2:11" x14ac:dyDescent="0.25">
      <c r="B2375" t="s">
        <v>17738</v>
      </c>
      <c r="C2375" t="s">
        <v>17739</v>
      </c>
      <c r="D2375" t="s">
        <v>2834</v>
      </c>
      <c r="E2375" t="s">
        <v>12569</v>
      </c>
      <c r="F2375" s="1" t="s">
        <v>2838</v>
      </c>
      <c r="G2375" s="70">
        <v>41869</v>
      </c>
      <c r="H2375" t="s">
        <v>2837</v>
      </c>
      <c r="I2375" t="s">
        <v>2837</v>
      </c>
      <c r="J2375" s="15">
        <v>-86800</v>
      </c>
      <c r="K2375" s="14">
        <v>-86800</v>
      </c>
    </row>
    <row r="2376" spans="2:11" x14ac:dyDescent="0.25">
      <c r="B2376" t="s">
        <v>17738</v>
      </c>
      <c r="C2376" t="s">
        <v>17739</v>
      </c>
      <c r="D2376" t="s">
        <v>8445</v>
      </c>
      <c r="E2376" t="s">
        <v>13902</v>
      </c>
      <c r="F2376" s="1" t="s">
        <v>8447</v>
      </c>
      <c r="G2376" s="70">
        <v>41869</v>
      </c>
      <c r="H2376" t="s">
        <v>8446</v>
      </c>
      <c r="I2376" t="s">
        <v>8446</v>
      </c>
      <c r="J2376" s="15">
        <v>-27140</v>
      </c>
      <c r="K2376" s="14">
        <v>-27140</v>
      </c>
    </row>
    <row r="2377" spans="2:11" x14ac:dyDescent="0.25">
      <c r="B2377" t="s">
        <v>17738</v>
      </c>
      <c r="C2377" t="s">
        <v>17739</v>
      </c>
      <c r="D2377" t="s">
        <v>2834</v>
      </c>
      <c r="E2377" t="s">
        <v>12569</v>
      </c>
      <c r="F2377" s="1" t="s">
        <v>2836</v>
      </c>
      <c r="G2377" s="70">
        <v>41869</v>
      </c>
      <c r="H2377" t="s">
        <v>2835</v>
      </c>
      <c r="I2377" t="s">
        <v>2835</v>
      </c>
      <c r="J2377" s="15">
        <v>-51400</v>
      </c>
      <c r="K2377" s="14">
        <v>-51400</v>
      </c>
    </row>
    <row r="2378" spans="2:11" x14ac:dyDescent="0.25">
      <c r="B2378" t="s">
        <v>17738</v>
      </c>
      <c r="C2378" t="s">
        <v>17739</v>
      </c>
      <c r="D2378" t="s">
        <v>1275</v>
      </c>
      <c r="E2378" t="s">
        <v>12380</v>
      </c>
      <c r="F2378" s="1" t="s">
        <v>1279</v>
      </c>
      <c r="G2378" s="70">
        <v>41870</v>
      </c>
      <c r="H2378" t="s">
        <v>1278</v>
      </c>
      <c r="I2378" t="s">
        <v>1278</v>
      </c>
      <c r="J2378" s="15">
        <v>-25500</v>
      </c>
      <c r="K2378" s="14">
        <v>-25500</v>
      </c>
    </row>
    <row r="2379" spans="2:11" x14ac:dyDescent="0.25">
      <c r="B2379" t="s">
        <v>17738</v>
      </c>
      <c r="C2379" t="s">
        <v>17739</v>
      </c>
      <c r="D2379" t="s">
        <v>1275</v>
      </c>
      <c r="E2379" t="s">
        <v>12380</v>
      </c>
      <c r="F2379" s="1" t="s">
        <v>1281</v>
      </c>
      <c r="G2379" s="70">
        <v>41870</v>
      </c>
      <c r="H2379" t="s">
        <v>1280</v>
      </c>
      <c r="I2379" t="s">
        <v>1280</v>
      </c>
      <c r="J2379" s="15">
        <v>-10000</v>
      </c>
      <c r="K2379" s="14">
        <v>-10000</v>
      </c>
    </row>
    <row r="2380" spans="2:11" x14ac:dyDescent="0.25">
      <c r="B2380" t="s">
        <v>17738</v>
      </c>
      <c r="C2380" t="s">
        <v>17739</v>
      </c>
      <c r="D2380" t="s">
        <v>1161</v>
      </c>
      <c r="E2380" t="s">
        <v>12356</v>
      </c>
      <c r="F2380" s="1" t="s">
        <v>1163</v>
      </c>
      <c r="G2380" s="70">
        <v>41872</v>
      </c>
      <c r="H2380" t="s">
        <v>1162</v>
      </c>
      <c r="I2380" t="s">
        <v>1162</v>
      </c>
      <c r="J2380" s="15">
        <v>-348501.2</v>
      </c>
      <c r="K2380" s="14">
        <v>-348501.2</v>
      </c>
    </row>
    <row r="2381" spans="2:11" x14ac:dyDescent="0.25">
      <c r="B2381" t="s">
        <v>17791</v>
      </c>
      <c r="C2381" t="s">
        <v>17792</v>
      </c>
      <c r="D2381" t="s">
        <v>18013</v>
      </c>
      <c r="E2381" t="s">
        <v>18014</v>
      </c>
      <c r="F2381" s="1" t="s">
        <v>18015</v>
      </c>
      <c r="G2381" s="70">
        <v>41873</v>
      </c>
      <c r="H2381" t="s">
        <v>18016</v>
      </c>
      <c r="J2381" s="15">
        <v>-29500</v>
      </c>
      <c r="K2381" s="14">
        <v>-29500</v>
      </c>
    </row>
    <row r="2382" spans="2:11" x14ac:dyDescent="0.25">
      <c r="B2382" t="s">
        <v>17738</v>
      </c>
      <c r="C2382" t="s">
        <v>17739</v>
      </c>
      <c r="D2382" t="s">
        <v>40</v>
      </c>
      <c r="E2382" t="s">
        <v>12214</v>
      </c>
      <c r="F2382" s="1" t="s">
        <v>42</v>
      </c>
      <c r="G2382" s="70">
        <v>41873</v>
      </c>
      <c r="H2382" t="s">
        <v>41</v>
      </c>
      <c r="I2382" t="s">
        <v>41</v>
      </c>
      <c r="J2382" s="15">
        <v>-172280</v>
      </c>
      <c r="K2382" s="14">
        <v>-172280</v>
      </c>
    </row>
    <row r="2383" spans="2:11" x14ac:dyDescent="0.25">
      <c r="B2383" t="s">
        <v>17738</v>
      </c>
      <c r="C2383" t="s">
        <v>17739</v>
      </c>
      <c r="D2383" t="s">
        <v>17927</v>
      </c>
      <c r="E2383" t="s">
        <v>17928</v>
      </c>
      <c r="F2383" s="1" t="s">
        <v>18017</v>
      </c>
      <c r="G2383" s="70">
        <v>41876</v>
      </c>
      <c r="H2383" t="s">
        <v>18018</v>
      </c>
      <c r="J2383" s="15">
        <v>-29500</v>
      </c>
      <c r="K2383" s="14">
        <v>-29500</v>
      </c>
    </row>
    <row r="2384" spans="2:11" x14ac:dyDescent="0.25">
      <c r="B2384" t="s">
        <v>17738</v>
      </c>
      <c r="C2384" t="s">
        <v>17739</v>
      </c>
      <c r="D2384" t="s">
        <v>2293</v>
      </c>
      <c r="E2384" t="s">
        <v>12557</v>
      </c>
      <c r="F2384" s="1" t="s">
        <v>2301</v>
      </c>
      <c r="G2384" s="70">
        <v>41877</v>
      </c>
      <c r="H2384" t="s">
        <v>2300</v>
      </c>
      <c r="I2384" t="s">
        <v>2300</v>
      </c>
      <c r="J2384" s="15">
        <v>-648400</v>
      </c>
      <c r="K2384" s="14">
        <v>-648400</v>
      </c>
    </row>
    <row r="2385" spans="2:11" x14ac:dyDescent="0.25">
      <c r="B2385" t="s">
        <v>17575</v>
      </c>
      <c r="C2385" t="s">
        <v>17576</v>
      </c>
      <c r="D2385" t="s">
        <v>10377</v>
      </c>
      <c r="E2385" t="s">
        <v>14425</v>
      </c>
      <c r="F2385" s="1" t="s">
        <v>10381</v>
      </c>
      <c r="G2385" s="70">
        <v>41877</v>
      </c>
      <c r="H2385" t="s">
        <v>10380</v>
      </c>
      <c r="I2385" t="s">
        <v>10380</v>
      </c>
      <c r="J2385" s="15">
        <v>-941425.47</v>
      </c>
      <c r="K2385" s="14">
        <v>-941425.47</v>
      </c>
    </row>
    <row r="2386" spans="2:11" x14ac:dyDescent="0.25">
      <c r="B2386" t="s">
        <v>17738</v>
      </c>
      <c r="C2386" t="s">
        <v>17739</v>
      </c>
      <c r="D2386" t="s">
        <v>8461</v>
      </c>
      <c r="E2386" t="s">
        <v>13907</v>
      </c>
      <c r="F2386" s="1" t="s">
        <v>8463</v>
      </c>
      <c r="G2386" s="70">
        <v>41877</v>
      </c>
      <c r="H2386" t="s">
        <v>8462</v>
      </c>
      <c r="I2386" t="s">
        <v>8462</v>
      </c>
      <c r="J2386" s="15">
        <v>-3540</v>
      </c>
      <c r="K2386" s="14">
        <v>-3540</v>
      </c>
    </row>
    <row r="2387" spans="2:11" x14ac:dyDescent="0.25">
      <c r="B2387" t="s">
        <v>17738</v>
      </c>
      <c r="C2387" t="s">
        <v>17739</v>
      </c>
      <c r="D2387" t="s">
        <v>18019</v>
      </c>
      <c r="E2387" t="s">
        <v>18020</v>
      </c>
      <c r="F2387" s="1" t="s">
        <v>18021</v>
      </c>
      <c r="G2387" s="70">
        <v>41877</v>
      </c>
      <c r="H2387" t="s">
        <v>18022</v>
      </c>
      <c r="J2387" s="15">
        <v>-35400</v>
      </c>
      <c r="K2387" s="14">
        <v>-35400</v>
      </c>
    </row>
    <row r="2388" spans="2:11" x14ac:dyDescent="0.25">
      <c r="B2388" t="s">
        <v>17791</v>
      </c>
      <c r="C2388" t="s">
        <v>17792</v>
      </c>
      <c r="D2388" t="s">
        <v>4579</v>
      </c>
      <c r="E2388" t="s">
        <v>12942</v>
      </c>
      <c r="F2388" s="1" t="s">
        <v>4581</v>
      </c>
      <c r="G2388" s="70">
        <v>41877</v>
      </c>
      <c r="H2388" t="s">
        <v>4580</v>
      </c>
      <c r="I2388" t="s">
        <v>16331</v>
      </c>
      <c r="J2388" s="15">
        <v>-79600</v>
      </c>
      <c r="K2388" s="14">
        <v>-79600</v>
      </c>
    </row>
    <row r="2389" spans="2:11" x14ac:dyDescent="0.25">
      <c r="B2389" t="s">
        <v>17738</v>
      </c>
      <c r="C2389" t="s">
        <v>17739</v>
      </c>
      <c r="D2389" t="s">
        <v>1800</v>
      </c>
      <c r="E2389" t="s">
        <v>12461</v>
      </c>
      <c r="F2389" s="1" t="s">
        <v>1808</v>
      </c>
      <c r="G2389" s="70">
        <v>41878</v>
      </c>
      <c r="H2389" t="s">
        <v>1807</v>
      </c>
      <c r="I2389" t="s">
        <v>1807</v>
      </c>
      <c r="J2389" s="15">
        <v>-79414</v>
      </c>
      <c r="K2389" s="14">
        <v>-79414</v>
      </c>
    </row>
    <row r="2390" spans="2:11" x14ac:dyDescent="0.25">
      <c r="B2390" t="s">
        <v>17738</v>
      </c>
      <c r="C2390" t="s">
        <v>17739</v>
      </c>
      <c r="D2390" t="s">
        <v>18023</v>
      </c>
      <c r="E2390" t="s">
        <v>18024</v>
      </c>
      <c r="F2390" s="1" t="s">
        <v>18025</v>
      </c>
      <c r="G2390" s="70">
        <v>41878</v>
      </c>
      <c r="H2390" t="s">
        <v>18026</v>
      </c>
      <c r="J2390" s="15">
        <v>-35400</v>
      </c>
      <c r="K2390" s="14">
        <v>-35400</v>
      </c>
    </row>
    <row r="2391" spans="2:11" x14ac:dyDescent="0.25">
      <c r="B2391" t="s">
        <v>17738</v>
      </c>
      <c r="C2391" t="s">
        <v>17739</v>
      </c>
      <c r="D2391" t="s">
        <v>1800</v>
      </c>
      <c r="E2391" t="s">
        <v>12461</v>
      </c>
      <c r="F2391" s="1" t="s">
        <v>1806</v>
      </c>
      <c r="G2391" s="70">
        <v>41878</v>
      </c>
      <c r="H2391" t="s">
        <v>1805</v>
      </c>
      <c r="I2391" t="s">
        <v>1805</v>
      </c>
      <c r="J2391" s="15">
        <v>-62658</v>
      </c>
      <c r="K2391" s="14">
        <v>-62658</v>
      </c>
    </row>
    <row r="2392" spans="2:11" x14ac:dyDescent="0.25">
      <c r="B2392" t="s">
        <v>17738</v>
      </c>
      <c r="C2392" t="s">
        <v>17739</v>
      </c>
      <c r="D2392" t="s">
        <v>1971</v>
      </c>
      <c r="E2392" t="s">
        <v>12494</v>
      </c>
      <c r="F2392" s="1" t="s">
        <v>1979</v>
      </c>
      <c r="G2392" s="70">
        <v>41879</v>
      </c>
      <c r="H2392" t="s">
        <v>1978</v>
      </c>
      <c r="I2392" t="s">
        <v>1978</v>
      </c>
      <c r="J2392" s="15">
        <v>-8378</v>
      </c>
      <c r="K2392" s="14">
        <v>-8378</v>
      </c>
    </row>
    <row r="2393" spans="2:11" x14ac:dyDescent="0.25">
      <c r="B2393" t="s">
        <v>17791</v>
      </c>
      <c r="C2393" t="s">
        <v>17792</v>
      </c>
      <c r="D2393" t="s">
        <v>7843</v>
      </c>
      <c r="E2393" t="s">
        <v>13813</v>
      </c>
      <c r="F2393" s="1" t="s">
        <v>7845</v>
      </c>
      <c r="G2393" s="70">
        <v>41879</v>
      </c>
      <c r="H2393" t="s">
        <v>7844</v>
      </c>
      <c r="I2393" t="s">
        <v>17505</v>
      </c>
      <c r="J2393" s="15">
        <v>-200000</v>
      </c>
      <c r="K2393" s="14">
        <v>-200000</v>
      </c>
    </row>
    <row r="2394" spans="2:11" x14ac:dyDescent="0.25">
      <c r="B2394" t="s">
        <v>17738</v>
      </c>
      <c r="C2394" t="s">
        <v>17739</v>
      </c>
      <c r="D2394" t="s">
        <v>329</v>
      </c>
      <c r="E2394" t="s">
        <v>12281</v>
      </c>
      <c r="F2394" s="1" t="s">
        <v>331</v>
      </c>
      <c r="G2394" s="70">
        <v>41880</v>
      </c>
      <c r="H2394" t="s">
        <v>330</v>
      </c>
      <c r="I2394" t="s">
        <v>330</v>
      </c>
      <c r="J2394" s="15">
        <v>-55662</v>
      </c>
      <c r="K2394" s="14">
        <v>-55662</v>
      </c>
    </row>
    <row r="2395" spans="2:11" x14ac:dyDescent="0.25">
      <c r="B2395" t="s">
        <v>17738</v>
      </c>
      <c r="C2395" t="s">
        <v>17739</v>
      </c>
      <c r="D2395" t="s">
        <v>1522</v>
      </c>
      <c r="E2395" t="s">
        <v>12422</v>
      </c>
      <c r="F2395" s="1" t="s">
        <v>1524</v>
      </c>
      <c r="G2395" s="70">
        <v>41880</v>
      </c>
      <c r="H2395" t="s">
        <v>1523</v>
      </c>
      <c r="I2395" t="s">
        <v>1523</v>
      </c>
      <c r="J2395" s="15">
        <v>-483800</v>
      </c>
      <c r="K2395" s="14">
        <v>-483800</v>
      </c>
    </row>
    <row r="2396" spans="2:11" x14ac:dyDescent="0.25">
      <c r="B2396" t="s">
        <v>17738</v>
      </c>
      <c r="C2396" t="s">
        <v>17739</v>
      </c>
      <c r="D2396" t="s">
        <v>653</v>
      </c>
      <c r="E2396" t="s">
        <v>12316</v>
      </c>
      <c r="F2396" s="1" t="s">
        <v>797</v>
      </c>
      <c r="G2396" s="70">
        <v>41881</v>
      </c>
      <c r="H2396" t="s">
        <v>796</v>
      </c>
      <c r="I2396" t="s">
        <v>796</v>
      </c>
      <c r="J2396" s="15">
        <v>-31786.71</v>
      </c>
      <c r="K2396" s="14">
        <v>-31786.71</v>
      </c>
    </row>
    <row r="2397" spans="2:11" x14ac:dyDescent="0.25">
      <c r="B2397" t="s">
        <v>17738</v>
      </c>
      <c r="C2397" t="s">
        <v>17739</v>
      </c>
      <c r="D2397" t="s">
        <v>653</v>
      </c>
      <c r="E2397" t="s">
        <v>12316</v>
      </c>
      <c r="F2397" s="1" t="s">
        <v>795</v>
      </c>
      <c r="G2397" s="70">
        <v>41881</v>
      </c>
      <c r="H2397" t="s">
        <v>794</v>
      </c>
      <c r="I2397" t="s">
        <v>794</v>
      </c>
      <c r="J2397" s="15">
        <v>-46957.23</v>
      </c>
      <c r="K2397" s="14">
        <v>-46957.23</v>
      </c>
    </row>
    <row r="2398" spans="2:11" x14ac:dyDescent="0.25">
      <c r="B2398" t="s">
        <v>17738</v>
      </c>
      <c r="C2398" t="s">
        <v>17739</v>
      </c>
      <c r="D2398" t="s">
        <v>653</v>
      </c>
      <c r="E2398" t="s">
        <v>12316</v>
      </c>
      <c r="F2398" s="1" t="s">
        <v>799</v>
      </c>
      <c r="G2398" s="70">
        <v>41881</v>
      </c>
      <c r="H2398" t="s">
        <v>798</v>
      </c>
      <c r="I2398" t="s">
        <v>798</v>
      </c>
      <c r="J2398" s="15">
        <v>-28556.78</v>
      </c>
      <c r="K2398" s="14">
        <v>-28556.78</v>
      </c>
    </row>
    <row r="2399" spans="2:11" x14ac:dyDescent="0.25">
      <c r="B2399" t="s">
        <v>17738</v>
      </c>
      <c r="C2399" t="s">
        <v>17739</v>
      </c>
      <c r="D2399" t="s">
        <v>653</v>
      </c>
      <c r="E2399" t="s">
        <v>12316</v>
      </c>
      <c r="F2399" s="1" t="s">
        <v>803</v>
      </c>
      <c r="G2399" s="70">
        <v>41881</v>
      </c>
      <c r="H2399" t="s">
        <v>802</v>
      </c>
      <c r="I2399" t="s">
        <v>802</v>
      </c>
      <c r="J2399" s="15">
        <v>-23795.41</v>
      </c>
      <c r="K2399" s="14">
        <v>-23795.41</v>
      </c>
    </row>
    <row r="2400" spans="2:11" x14ac:dyDescent="0.25">
      <c r="B2400" t="s">
        <v>17738</v>
      </c>
      <c r="C2400" t="s">
        <v>17739</v>
      </c>
      <c r="D2400" t="s">
        <v>653</v>
      </c>
      <c r="E2400" t="s">
        <v>12316</v>
      </c>
      <c r="F2400" s="1" t="s">
        <v>801</v>
      </c>
      <c r="G2400" s="70">
        <v>41881</v>
      </c>
      <c r="H2400" t="s">
        <v>800</v>
      </c>
      <c r="I2400" t="s">
        <v>800</v>
      </c>
      <c r="J2400" s="15">
        <v>-46729.27</v>
      </c>
      <c r="K2400" s="14">
        <v>-46729.27</v>
      </c>
    </row>
    <row r="2401" spans="2:11" x14ac:dyDescent="0.25">
      <c r="B2401" t="s">
        <v>17738</v>
      </c>
      <c r="C2401" t="s">
        <v>17739</v>
      </c>
      <c r="D2401" t="s">
        <v>653</v>
      </c>
      <c r="E2401" t="s">
        <v>12316</v>
      </c>
      <c r="F2401" s="1" t="s">
        <v>789</v>
      </c>
      <c r="G2401" s="70">
        <v>41881</v>
      </c>
      <c r="H2401" t="s">
        <v>788</v>
      </c>
      <c r="I2401" t="s">
        <v>788</v>
      </c>
      <c r="J2401" s="15">
        <v>-31152.85</v>
      </c>
      <c r="K2401" s="14">
        <v>-31152.85</v>
      </c>
    </row>
    <row r="2402" spans="2:11" x14ac:dyDescent="0.25">
      <c r="B2402" t="s">
        <v>17738</v>
      </c>
      <c r="C2402" t="s">
        <v>17739</v>
      </c>
      <c r="D2402" t="s">
        <v>653</v>
      </c>
      <c r="E2402" t="s">
        <v>12316</v>
      </c>
      <c r="F2402" s="1" t="s">
        <v>787</v>
      </c>
      <c r="G2402" s="70">
        <v>41881</v>
      </c>
      <c r="H2402" t="s">
        <v>786</v>
      </c>
      <c r="I2402" t="s">
        <v>786</v>
      </c>
      <c r="J2402" s="15">
        <v>-21344.18</v>
      </c>
      <c r="K2402" s="14">
        <v>-21344.18</v>
      </c>
    </row>
    <row r="2403" spans="2:11" x14ac:dyDescent="0.25">
      <c r="B2403" t="s">
        <v>17738</v>
      </c>
      <c r="C2403" t="s">
        <v>17739</v>
      </c>
      <c r="D2403" t="s">
        <v>653</v>
      </c>
      <c r="E2403" t="s">
        <v>12316</v>
      </c>
      <c r="F2403" s="1" t="s">
        <v>791</v>
      </c>
      <c r="G2403" s="70">
        <v>41881</v>
      </c>
      <c r="H2403" t="s">
        <v>790</v>
      </c>
      <c r="I2403" t="s">
        <v>790</v>
      </c>
      <c r="J2403" s="15">
        <v>-46729.27</v>
      </c>
      <c r="K2403" s="14">
        <v>-46729.27</v>
      </c>
    </row>
    <row r="2404" spans="2:11" x14ac:dyDescent="0.25">
      <c r="B2404" t="s">
        <v>17738</v>
      </c>
      <c r="C2404" t="s">
        <v>17739</v>
      </c>
      <c r="D2404" t="s">
        <v>653</v>
      </c>
      <c r="E2404" t="s">
        <v>12316</v>
      </c>
      <c r="F2404" s="1" t="s">
        <v>793</v>
      </c>
      <c r="G2404" s="70">
        <v>41881</v>
      </c>
      <c r="H2404" t="s">
        <v>792</v>
      </c>
      <c r="I2404" t="s">
        <v>792</v>
      </c>
      <c r="J2404" s="15">
        <v>-46957.23</v>
      </c>
      <c r="K2404" s="14">
        <v>-46957.23</v>
      </c>
    </row>
    <row r="2405" spans="2:11" x14ac:dyDescent="0.25">
      <c r="B2405" t="s">
        <v>17738</v>
      </c>
      <c r="C2405" t="s">
        <v>17739</v>
      </c>
      <c r="D2405" t="s">
        <v>653</v>
      </c>
      <c r="E2405" t="s">
        <v>12316</v>
      </c>
      <c r="F2405" s="1" t="s">
        <v>815</v>
      </c>
      <c r="G2405" s="70">
        <v>41881</v>
      </c>
      <c r="H2405" t="s">
        <v>814</v>
      </c>
      <c r="I2405" t="s">
        <v>814</v>
      </c>
      <c r="J2405" s="15">
        <v>-30548.69</v>
      </c>
      <c r="K2405" s="14">
        <v>-30548.69</v>
      </c>
    </row>
    <row r="2406" spans="2:11" x14ac:dyDescent="0.25">
      <c r="B2406" t="s">
        <v>17738</v>
      </c>
      <c r="C2406" t="s">
        <v>17739</v>
      </c>
      <c r="D2406" t="s">
        <v>653</v>
      </c>
      <c r="E2406" t="s">
        <v>12316</v>
      </c>
      <c r="F2406" s="1" t="s">
        <v>829</v>
      </c>
      <c r="G2406" s="70">
        <v>41881</v>
      </c>
      <c r="H2406" t="s">
        <v>828</v>
      </c>
      <c r="I2406" t="s">
        <v>828</v>
      </c>
      <c r="J2406" s="15">
        <v>-67246.12</v>
      </c>
      <c r="K2406" s="14">
        <v>-67246.12</v>
      </c>
    </row>
    <row r="2407" spans="2:11" x14ac:dyDescent="0.25">
      <c r="B2407" t="s">
        <v>17738</v>
      </c>
      <c r="C2407" t="s">
        <v>17739</v>
      </c>
      <c r="D2407" t="s">
        <v>653</v>
      </c>
      <c r="E2407" t="s">
        <v>12316</v>
      </c>
      <c r="F2407" s="1" t="s">
        <v>831</v>
      </c>
      <c r="G2407" s="70">
        <v>41881</v>
      </c>
      <c r="H2407" t="s">
        <v>830</v>
      </c>
      <c r="I2407" t="s">
        <v>830</v>
      </c>
      <c r="J2407" s="15">
        <v>-67246.12</v>
      </c>
      <c r="K2407" s="14">
        <v>-67246.12</v>
      </c>
    </row>
    <row r="2408" spans="2:11" x14ac:dyDescent="0.25">
      <c r="B2408" t="s">
        <v>17738</v>
      </c>
      <c r="C2408" t="s">
        <v>17739</v>
      </c>
      <c r="D2408" t="s">
        <v>653</v>
      </c>
      <c r="E2408" t="s">
        <v>12316</v>
      </c>
      <c r="F2408" s="1" t="s">
        <v>825</v>
      </c>
      <c r="G2408" s="70">
        <v>41881</v>
      </c>
      <c r="H2408" t="s">
        <v>824</v>
      </c>
      <c r="I2408" t="s">
        <v>824</v>
      </c>
      <c r="J2408" s="15">
        <v>-67246.12</v>
      </c>
      <c r="K2408" s="14">
        <v>-67246.12</v>
      </c>
    </row>
    <row r="2409" spans="2:11" x14ac:dyDescent="0.25">
      <c r="B2409" t="s">
        <v>17738</v>
      </c>
      <c r="C2409" t="s">
        <v>17739</v>
      </c>
      <c r="D2409" t="s">
        <v>653</v>
      </c>
      <c r="E2409" t="s">
        <v>12316</v>
      </c>
      <c r="F2409" s="1" t="s">
        <v>827</v>
      </c>
      <c r="G2409" s="70">
        <v>41881</v>
      </c>
      <c r="H2409" t="s">
        <v>826</v>
      </c>
      <c r="I2409" t="s">
        <v>826</v>
      </c>
      <c r="J2409" s="15">
        <v>-67246.12</v>
      </c>
      <c r="K2409" s="14">
        <v>-67246.12</v>
      </c>
    </row>
    <row r="2410" spans="2:11" x14ac:dyDescent="0.25">
      <c r="B2410" t="s">
        <v>17738</v>
      </c>
      <c r="C2410" t="s">
        <v>17739</v>
      </c>
      <c r="D2410" t="s">
        <v>653</v>
      </c>
      <c r="E2410" t="s">
        <v>12316</v>
      </c>
      <c r="F2410" s="1" t="s">
        <v>833</v>
      </c>
      <c r="G2410" s="70">
        <v>41881</v>
      </c>
      <c r="H2410" t="s">
        <v>832</v>
      </c>
      <c r="I2410" t="s">
        <v>832</v>
      </c>
      <c r="J2410" s="15">
        <v>-67246.12</v>
      </c>
      <c r="K2410" s="14">
        <v>-67246.12</v>
      </c>
    </row>
    <row r="2411" spans="2:11" x14ac:dyDescent="0.25">
      <c r="B2411" t="s">
        <v>17738</v>
      </c>
      <c r="C2411" t="s">
        <v>17739</v>
      </c>
      <c r="D2411" t="s">
        <v>653</v>
      </c>
      <c r="E2411" t="s">
        <v>12316</v>
      </c>
      <c r="F2411" s="1" t="s">
        <v>839</v>
      </c>
      <c r="G2411" s="70">
        <v>41881</v>
      </c>
      <c r="H2411" t="s">
        <v>838</v>
      </c>
      <c r="I2411" t="s">
        <v>838</v>
      </c>
      <c r="J2411" s="15">
        <v>-13449.23</v>
      </c>
      <c r="K2411" s="14">
        <v>-13449.23</v>
      </c>
    </row>
    <row r="2412" spans="2:11" x14ac:dyDescent="0.25">
      <c r="B2412" t="s">
        <v>17738</v>
      </c>
      <c r="C2412" t="s">
        <v>17739</v>
      </c>
      <c r="D2412" t="s">
        <v>653</v>
      </c>
      <c r="E2412" t="s">
        <v>12316</v>
      </c>
      <c r="F2412" s="1" t="s">
        <v>841</v>
      </c>
      <c r="G2412" s="70">
        <v>41881</v>
      </c>
      <c r="H2412" t="s">
        <v>840</v>
      </c>
      <c r="I2412" t="s">
        <v>840</v>
      </c>
      <c r="J2412" s="15">
        <v>-85849.65</v>
      </c>
      <c r="K2412" s="14">
        <v>-85849.65</v>
      </c>
    </row>
    <row r="2413" spans="2:11" x14ac:dyDescent="0.25">
      <c r="B2413" t="s">
        <v>17738</v>
      </c>
      <c r="C2413" t="s">
        <v>17739</v>
      </c>
      <c r="D2413" t="s">
        <v>653</v>
      </c>
      <c r="E2413" t="s">
        <v>12316</v>
      </c>
      <c r="F2413" s="1" t="s">
        <v>835</v>
      </c>
      <c r="G2413" s="70">
        <v>41881</v>
      </c>
      <c r="H2413" t="s">
        <v>834</v>
      </c>
      <c r="I2413" t="s">
        <v>834</v>
      </c>
      <c r="J2413" s="15">
        <v>-67246.12</v>
      </c>
      <c r="K2413" s="14">
        <v>-67246.12</v>
      </c>
    </row>
    <row r="2414" spans="2:11" x14ac:dyDescent="0.25">
      <c r="B2414" t="s">
        <v>17738</v>
      </c>
      <c r="C2414" t="s">
        <v>17739</v>
      </c>
      <c r="D2414" t="s">
        <v>653</v>
      </c>
      <c r="E2414" t="s">
        <v>12316</v>
      </c>
      <c r="F2414" s="1" t="s">
        <v>837</v>
      </c>
      <c r="G2414" s="70">
        <v>41881</v>
      </c>
      <c r="H2414" t="s">
        <v>836</v>
      </c>
      <c r="I2414" t="s">
        <v>836</v>
      </c>
      <c r="J2414" s="15">
        <v>-13449.23</v>
      </c>
      <c r="K2414" s="14">
        <v>-13449.23</v>
      </c>
    </row>
    <row r="2415" spans="2:11" x14ac:dyDescent="0.25">
      <c r="B2415" t="s">
        <v>17738</v>
      </c>
      <c r="C2415" t="s">
        <v>17739</v>
      </c>
      <c r="D2415" t="s">
        <v>653</v>
      </c>
      <c r="E2415" t="s">
        <v>12316</v>
      </c>
      <c r="F2415" s="1" t="s">
        <v>805</v>
      </c>
      <c r="G2415" s="70">
        <v>41881</v>
      </c>
      <c r="H2415" t="s">
        <v>804</v>
      </c>
      <c r="I2415" t="s">
        <v>804</v>
      </c>
      <c r="J2415" s="15">
        <v>-34040.06</v>
      </c>
      <c r="K2415" s="14">
        <v>-34040.06</v>
      </c>
    </row>
    <row r="2416" spans="2:11" x14ac:dyDescent="0.25">
      <c r="B2416" t="s">
        <v>17738</v>
      </c>
      <c r="C2416" t="s">
        <v>17739</v>
      </c>
      <c r="D2416" t="s">
        <v>653</v>
      </c>
      <c r="E2416" t="s">
        <v>12316</v>
      </c>
      <c r="F2416" s="1" t="s">
        <v>813</v>
      </c>
      <c r="G2416" s="70">
        <v>41881</v>
      </c>
      <c r="H2416" t="s">
        <v>812</v>
      </c>
      <c r="I2416" t="s">
        <v>812</v>
      </c>
      <c r="J2416" s="15">
        <v>-67246.12</v>
      </c>
      <c r="K2416" s="14">
        <v>-67246.12</v>
      </c>
    </row>
    <row r="2417" spans="2:11" x14ac:dyDescent="0.25">
      <c r="B2417" t="s">
        <v>17738</v>
      </c>
      <c r="C2417" t="s">
        <v>17739</v>
      </c>
      <c r="D2417" t="s">
        <v>653</v>
      </c>
      <c r="E2417" t="s">
        <v>12316</v>
      </c>
      <c r="F2417" s="1" t="s">
        <v>817</v>
      </c>
      <c r="G2417" s="70">
        <v>41881</v>
      </c>
      <c r="H2417" t="s">
        <v>816</v>
      </c>
      <c r="I2417" t="s">
        <v>816</v>
      </c>
      <c r="J2417" s="15">
        <v>-32747.81</v>
      </c>
      <c r="K2417" s="14">
        <v>-32747.81</v>
      </c>
    </row>
    <row r="2418" spans="2:11" x14ac:dyDescent="0.25">
      <c r="B2418" t="s">
        <v>17738</v>
      </c>
      <c r="C2418" t="s">
        <v>17739</v>
      </c>
      <c r="D2418" t="s">
        <v>653</v>
      </c>
      <c r="E2418" t="s">
        <v>12316</v>
      </c>
      <c r="F2418" s="1" t="s">
        <v>811</v>
      </c>
      <c r="G2418" s="70">
        <v>41881</v>
      </c>
      <c r="H2418" t="s">
        <v>810</v>
      </c>
      <c r="I2418" t="s">
        <v>810</v>
      </c>
      <c r="J2418" s="15">
        <v>-13449.23</v>
      </c>
      <c r="K2418" s="14">
        <v>-13449.23</v>
      </c>
    </row>
    <row r="2419" spans="2:11" x14ac:dyDescent="0.25">
      <c r="B2419" t="s">
        <v>17738</v>
      </c>
      <c r="C2419" t="s">
        <v>17739</v>
      </c>
      <c r="D2419" t="s">
        <v>653</v>
      </c>
      <c r="E2419" t="s">
        <v>12316</v>
      </c>
      <c r="F2419" s="1" t="s">
        <v>809</v>
      </c>
      <c r="G2419" s="70">
        <v>41881</v>
      </c>
      <c r="H2419" t="s">
        <v>808</v>
      </c>
      <c r="I2419" t="s">
        <v>808</v>
      </c>
      <c r="J2419" s="15">
        <v>-13449.23</v>
      </c>
      <c r="K2419" s="14">
        <v>-13449.23</v>
      </c>
    </row>
    <row r="2420" spans="2:11" x14ac:dyDescent="0.25">
      <c r="B2420" t="s">
        <v>17738</v>
      </c>
      <c r="C2420" t="s">
        <v>17739</v>
      </c>
      <c r="D2420" t="s">
        <v>653</v>
      </c>
      <c r="E2420" t="s">
        <v>12316</v>
      </c>
      <c r="F2420" s="1" t="s">
        <v>807</v>
      </c>
      <c r="G2420" s="70">
        <v>41881</v>
      </c>
      <c r="H2420" t="s">
        <v>806</v>
      </c>
      <c r="I2420" t="s">
        <v>806</v>
      </c>
      <c r="J2420" s="15">
        <v>-25483.07</v>
      </c>
      <c r="K2420" s="14">
        <v>-25483.07</v>
      </c>
    </row>
    <row r="2421" spans="2:11" x14ac:dyDescent="0.25">
      <c r="B2421" t="s">
        <v>17738</v>
      </c>
      <c r="C2421" t="s">
        <v>17739</v>
      </c>
      <c r="D2421" t="s">
        <v>653</v>
      </c>
      <c r="E2421" t="s">
        <v>12316</v>
      </c>
      <c r="F2421" s="1" t="s">
        <v>821</v>
      </c>
      <c r="G2421" s="70">
        <v>41881</v>
      </c>
      <c r="H2421" t="s">
        <v>820</v>
      </c>
      <c r="I2421" t="s">
        <v>820</v>
      </c>
      <c r="J2421" s="15">
        <v>-67246.12</v>
      </c>
      <c r="K2421" s="14">
        <v>-67246.12</v>
      </c>
    </row>
    <row r="2422" spans="2:11" x14ac:dyDescent="0.25">
      <c r="B2422" t="s">
        <v>17738</v>
      </c>
      <c r="C2422" t="s">
        <v>17739</v>
      </c>
      <c r="D2422" t="s">
        <v>653</v>
      </c>
      <c r="E2422" t="s">
        <v>12316</v>
      </c>
      <c r="F2422" s="1" t="s">
        <v>819</v>
      </c>
      <c r="G2422" s="70">
        <v>41881</v>
      </c>
      <c r="H2422" t="s">
        <v>818</v>
      </c>
      <c r="I2422" t="s">
        <v>818</v>
      </c>
      <c r="J2422" s="15">
        <v>-25960.47</v>
      </c>
      <c r="K2422" s="14">
        <v>-25960.47</v>
      </c>
    </row>
    <row r="2423" spans="2:11" x14ac:dyDescent="0.25">
      <c r="B2423" t="s">
        <v>17738</v>
      </c>
      <c r="C2423" t="s">
        <v>17739</v>
      </c>
      <c r="D2423" t="s">
        <v>653</v>
      </c>
      <c r="E2423" t="s">
        <v>12316</v>
      </c>
      <c r="F2423" s="1" t="s">
        <v>823</v>
      </c>
      <c r="G2423" s="70">
        <v>41881</v>
      </c>
      <c r="H2423" t="s">
        <v>822</v>
      </c>
      <c r="I2423" t="s">
        <v>822</v>
      </c>
      <c r="J2423" s="15">
        <v>-67246.12</v>
      </c>
      <c r="K2423" s="14">
        <v>-67246.12</v>
      </c>
    </row>
    <row r="2424" spans="2:11" x14ac:dyDescent="0.25">
      <c r="B2424" t="s">
        <v>17738</v>
      </c>
      <c r="C2424" t="s">
        <v>17739</v>
      </c>
      <c r="D2424" t="s">
        <v>8423</v>
      </c>
      <c r="E2424" t="s">
        <v>13896</v>
      </c>
      <c r="F2424" s="1" t="s">
        <v>8425</v>
      </c>
      <c r="G2424" s="70">
        <v>41886</v>
      </c>
      <c r="H2424" t="s">
        <v>8424</v>
      </c>
      <c r="I2424" t="s">
        <v>8424</v>
      </c>
      <c r="J2424" s="15">
        <v>-3540</v>
      </c>
      <c r="K2424" s="14">
        <v>-3540</v>
      </c>
    </row>
    <row r="2425" spans="2:11" x14ac:dyDescent="0.25">
      <c r="B2425" t="s">
        <v>17738</v>
      </c>
      <c r="C2425" t="s">
        <v>17739</v>
      </c>
      <c r="D2425" t="s">
        <v>8423</v>
      </c>
      <c r="E2425" t="s">
        <v>13896</v>
      </c>
      <c r="F2425" s="1" t="s">
        <v>8427</v>
      </c>
      <c r="G2425" s="70">
        <v>41886</v>
      </c>
      <c r="H2425" t="s">
        <v>8426</v>
      </c>
      <c r="I2425" t="s">
        <v>8426</v>
      </c>
      <c r="J2425" s="15">
        <v>-3540</v>
      </c>
      <c r="K2425" s="14">
        <v>-3540</v>
      </c>
    </row>
    <row r="2426" spans="2:11" x14ac:dyDescent="0.25">
      <c r="B2426" t="s">
        <v>17738</v>
      </c>
      <c r="C2426" t="s">
        <v>17739</v>
      </c>
      <c r="D2426" t="s">
        <v>1680</v>
      </c>
      <c r="E2426" t="s">
        <v>12443</v>
      </c>
      <c r="F2426" s="1" t="s">
        <v>1682</v>
      </c>
      <c r="G2426" s="70">
        <v>41886</v>
      </c>
      <c r="H2426" t="s">
        <v>1681</v>
      </c>
      <c r="I2426" t="s">
        <v>1681</v>
      </c>
      <c r="J2426" s="15">
        <v>-177000</v>
      </c>
      <c r="K2426" s="14">
        <v>-177000</v>
      </c>
    </row>
    <row r="2427" spans="2:11" x14ac:dyDescent="0.25">
      <c r="B2427" t="s">
        <v>17738</v>
      </c>
      <c r="C2427" t="s">
        <v>17739</v>
      </c>
      <c r="D2427" t="s">
        <v>8423</v>
      </c>
      <c r="E2427" t="s">
        <v>13896</v>
      </c>
      <c r="F2427" s="1" t="s">
        <v>8429</v>
      </c>
      <c r="G2427" s="70">
        <v>41886</v>
      </c>
      <c r="H2427" t="s">
        <v>8428</v>
      </c>
      <c r="I2427" t="s">
        <v>8428</v>
      </c>
      <c r="J2427" s="15">
        <v>-3540</v>
      </c>
      <c r="K2427" s="14">
        <v>-3540</v>
      </c>
    </row>
    <row r="2428" spans="2:11" x14ac:dyDescent="0.25">
      <c r="B2428" t="s">
        <v>17738</v>
      </c>
      <c r="C2428" t="s">
        <v>17739</v>
      </c>
      <c r="D2428" t="s">
        <v>8445</v>
      </c>
      <c r="E2428" t="s">
        <v>13902</v>
      </c>
      <c r="F2428" s="1" t="s">
        <v>8449</v>
      </c>
      <c r="G2428" s="70">
        <v>41886</v>
      </c>
      <c r="H2428" t="s">
        <v>8448</v>
      </c>
      <c r="I2428" t="s">
        <v>8448</v>
      </c>
      <c r="J2428" s="15">
        <v>-27140</v>
      </c>
      <c r="K2428" s="14">
        <v>-27140</v>
      </c>
    </row>
    <row r="2429" spans="2:11" x14ac:dyDescent="0.25">
      <c r="B2429" t="s">
        <v>17738</v>
      </c>
      <c r="C2429" t="s">
        <v>17739</v>
      </c>
      <c r="D2429" t="s">
        <v>8436</v>
      </c>
      <c r="E2429" t="s">
        <v>13899</v>
      </c>
      <c r="F2429" s="1" t="s">
        <v>8438</v>
      </c>
      <c r="G2429" s="70">
        <v>41886</v>
      </c>
      <c r="H2429" t="s">
        <v>8437</v>
      </c>
      <c r="I2429" t="s">
        <v>8437</v>
      </c>
      <c r="J2429" s="15">
        <v>-3540</v>
      </c>
      <c r="K2429" s="14">
        <v>-3540</v>
      </c>
    </row>
    <row r="2430" spans="2:11" x14ac:dyDescent="0.25">
      <c r="B2430" t="s">
        <v>17738</v>
      </c>
      <c r="C2430" t="s">
        <v>17739</v>
      </c>
      <c r="D2430" t="s">
        <v>1698</v>
      </c>
      <c r="E2430" t="s">
        <v>12447</v>
      </c>
      <c r="F2430" s="1" t="s">
        <v>1700</v>
      </c>
      <c r="G2430" s="70">
        <v>41887</v>
      </c>
      <c r="H2430" t="s">
        <v>1699</v>
      </c>
      <c r="I2430" t="s">
        <v>16332</v>
      </c>
      <c r="J2430" s="15">
        <v>-532736.04</v>
      </c>
      <c r="K2430" s="14">
        <v>-532736.04</v>
      </c>
    </row>
    <row r="2431" spans="2:11" x14ac:dyDescent="0.25">
      <c r="B2431" t="s">
        <v>17575</v>
      </c>
      <c r="C2431" t="s">
        <v>17576</v>
      </c>
      <c r="D2431" t="s">
        <v>201</v>
      </c>
      <c r="E2431" t="s">
        <v>12246</v>
      </c>
      <c r="F2431" s="1" t="s">
        <v>3202</v>
      </c>
      <c r="G2431" s="70">
        <v>41887</v>
      </c>
      <c r="H2431" t="s">
        <v>3201</v>
      </c>
      <c r="I2431" t="s">
        <v>16334</v>
      </c>
      <c r="J2431" s="15">
        <v>-416658.9</v>
      </c>
      <c r="K2431" s="14">
        <v>-416658.9</v>
      </c>
    </row>
    <row r="2432" spans="2:11" x14ac:dyDescent="0.25">
      <c r="B2432" t="s">
        <v>17738</v>
      </c>
      <c r="C2432" t="s">
        <v>17739</v>
      </c>
      <c r="D2432" t="s">
        <v>1525</v>
      </c>
      <c r="E2432" t="s">
        <v>12423</v>
      </c>
      <c r="F2432" s="1" t="s">
        <v>1531</v>
      </c>
      <c r="G2432" s="70">
        <v>41887</v>
      </c>
      <c r="H2432" t="s">
        <v>1530</v>
      </c>
      <c r="I2432" t="s">
        <v>1530</v>
      </c>
      <c r="J2432" s="15">
        <v>-534807.30000000005</v>
      </c>
      <c r="K2432" s="14">
        <v>-427845.84</v>
      </c>
    </row>
    <row r="2433" spans="2:11" x14ac:dyDescent="0.25">
      <c r="B2433" t="s">
        <v>17575</v>
      </c>
      <c r="C2433" t="s">
        <v>17576</v>
      </c>
      <c r="D2433" t="s">
        <v>8686</v>
      </c>
      <c r="E2433" t="s">
        <v>13965</v>
      </c>
      <c r="F2433" s="1" t="s">
        <v>8688</v>
      </c>
      <c r="G2433" s="70">
        <v>41887</v>
      </c>
      <c r="H2433" t="s">
        <v>8687</v>
      </c>
      <c r="I2433" t="s">
        <v>16333</v>
      </c>
      <c r="J2433" s="15">
        <v>-480000</v>
      </c>
      <c r="K2433" s="14">
        <v>-480000</v>
      </c>
    </row>
    <row r="2434" spans="2:11" x14ac:dyDescent="0.25">
      <c r="B2434" t="s">
        <v>17575</v>
      </c>
      <c r="C2434" t="s">
        <v>17576</v>
      </c>
      <c r="D2434" t="s">
        <v>201</v>
      </c>
      <c r="E2434" t="s">
        <v>12246</v>
      </c>
      <c r="F2434" s="1" t="s">
        <v>3204</v>
      </c>
      <c r="G2434" s="70">
        <v>41887</v>
      </c>
      <c r="H2434" t="s">
        <v>3203</v>
      </c>
      <c r="I2434" t="s">
        <v>16335</v>
      </c>
      <c r="J2434" s="15">
        <v>-1522964.9</v>
      </c>
      <c r="K2434" s="14">
        <v>-1522964.9</v>
      </c>
    </row>
    <row r="2435" spans="2:11" x14ac:dyDescent="0.25">
      <c r="B2435" t="s">
        <v>17738</v>
      </c>
      <c r="C2435" t="s">
        <v>17739</v>
      </c>
      <c r="D2435" t="s">
        <v>8492</v>
      </c>
      <c r="E2435" t="s">
        <v>13915</v>
      </c>
      <c r="F2435" s="1" t="s">
        <v>8494</v>
      </c>
      <c r="G2435" s="70">
        <v>41887</v>
      </c>
      <c r="H2435" t="s">
        <v>8493</v>
      </c>
      <c r="I2435" t="s">
        <v>8493</v>
      </c>
      <c r="J2435" s="15">
        <v>-11800</v>
      </c>
      <c r="K2435" s="14">
        <v>-11800</v>
      </c>
    </row>
    <row r="2436" spans="2:11" x14ac:dyDescent="0.25">
      <c r="B2436" t="s">
        <v>17738</v>
      </c>
      <c r="C2436" t="s">
        <v>17739</v>
      </c>
      <c r="D2436" t="s">
        <v>18027</v>
      </c>
      <c r="E2436" t="s">
        <v>18028</v>
      </c>
      <c r="F2436" s="1" t="s">
        <v>18029</v>
      </c>
      <c r="G2436" s="70">
        <v>41889</v>
      </c>
      <c r="H2436" t="s">
        <v>18030</v>
      </c>
      <c r="J2436" s="15">
        <v>-35400</v>
      </c>
      <c r="K2436" s="14">
        <v>-35400</v>
      </c>
    </row>
    <row r="2437" spans="2:11" x14ac:dyDescent="0.25">
      <c r="B2437" t="s">
        <v>17738</v>
      </c>
      <c r="C2437" t="s">
        <v>17739</v>
      </c>
      <c r="D2437" t="s">
        <v>1971</v>
      </c>
      <c r="E2437" t="s">
        <v>12494</v>
      </c>
      <c r="F2437" s="1" t="s">
        <v>1981</v>
      </c>
      <c r="G2437" s="70">
        <v>41890</v>
      </c>
      <c r="H2437" t="s">
        <v>1980</v>
      </c>
      <c r="I2437" t="s">
        <v>1980</v>
      </c>
      <c r="J2437" s="15">
        <v>-16166</v>
      </c>
      <c r="K2437" s="14">
        <v>-16166</v>
      </c>
    </row>
    <row r="2438" spans="2:11" x14ac:dyDescent="0.25">
      <c r="B2438" t="s">
        <v>17738</v>
      </c>
      <c r="C2438" t="s">
        <v>17739</v>
      </c>
      <c r="D2438" t="s">
        <v>1711</v>
      </c>
      <c r="E2438" t="s">
        <v>12448</v>
      </c>
      <c r="F2438" s="1" t="s">
        <v>1713</v>
      </c>
      <c r="G2438" s="70">
        <v>41890</v>
      </c>
      <c r="H2438" t="s">
        <v>1712</v>
      </c>
      <c r="I2438" t="s">
        <v>16336</v>
      </c>
      <c r="J2438" s="15">
        <v>-1901462.73</v>
      </c>
      <c r="K2438" s="14">
        <v>-1901462.73</v>
      </c>
    </row>
    <row r="2439" spans="2:11" x14ac:dyDescent="0.25">
      <c r="B2439" t="s">
        <v>17575</v>
      </c>
      <c r="C2439" t="s">
        <v>17576</v>
      </c>
      <c r="D2439" t="s">
        <v>11362</v>
      </c>
      <c r="E2439" t="s">
        <v>14699</v>
      </c>
      <c r="F2439" s="1" t="s">
        <v>11364</v>
      </c>
      <c r="G2439" s="70">
        <v>41890</v>
      </c>
      <c r="H2439" t="s">
        <v>11363</v>
      </c>
      <c r="I2439" t="s">
        <v>11363</v>
      </c>
      <c r="J2439" s="15">
        <v>-1170125</v>
      </c>
      <c r="K2439" s="14">
        <v>-1170125</v>
      </c>
    </row>
    <row r="2440" spans="2:11" x14ac:dyDescent="0.25">
      <c r="B2440" t="s">
        <v>17791</v>
      </c>
      <c r="C2440" t="s">
        <v>17792</v>
      </c>
      <c r="D2440" t="s">
        <v>7147</v>
      </c>
      <c r="E2440" t="s">
        <v>13750</v>
      </c>
      <c r="F2440" s="1" t="s">
        <v>7151</v>
      </c>
      <c r="G2440" s="70">
        <v>41890</v>
      </c>
      <c r="H2440" t="s">
        <v>7150</v>
      </c>
      <c r="I2440" t="s">
        <v>16337</v>
      </c>
      <c r="J2440" s="15">
        <v>-2756.99</v>
      </c>
      <c r="K2440" s="14">
        <v>-2756.99</v>
      </c>
    </row>
    <row r="2441" spans="2:11" x14ac:dyDescent="0.25">
      <c r="B2441" t="s">
        <v>17738</v>
      </c>
      <c r="C2441" t="s">
        <v>17739</v>
      </c>
      <c r="D2441" t="s">
        <v>1971</v>
      </c>
      <c r="E2441" t="s">
        <v>12494</v>
      </c>
      <c r="F2441" s="1" t="s">
        <v>1983</v>
      </c>
      <c r="G2441" s="70">
        <v>41890</v>
      </c>
      <c r="H2441" t="s">
        <v>1982</v>
      </c>
      <c r="I2441" t="s">
        <v>1982</v>
      </c>
      <c r="J2441" s="15">
        <v>-57495.5</v>
      </c>
      <c r="K2441" s="14">
        <v>-57495.5</v>
      </c>
    </row>
    <row r="2442" spans="2:11" x14ac:dyDescent="0.25">
      <c r="B2442" t="s">
        <v>17738</v>
      </c>
      <c r="C2442" t="s">
        <v>17739</v>
      </c>
      <c r="D2442" t="s">
        <v>18031</v>
      </c>
      <c r="E2442" t="s">
        <v>18032</v>
      </c>
      <c r="F2442" s="1" t="s">
        <v>18033</v>
      </c>
      <c r="G2442" s="70">
        <v>41891</v>
      </c>
      <c r="H2442" t="s">
        <v>1428</v>
      </c>
      <c r="J2442" s="15">
        <v>-17700</v>
      </c>
      <c r="K2442" s="14">
        <v>-17700</v>
      </c>
    </row>
    <row r="2443" spans="2:11" x14ac:dyDescent="0.25">
      <c r="B2443" t="s">
        <v>17575</v>
      </c>
      <c r="C2443" t="s">
        <v>17576</v>
      </c>
      <c r="D2443" t="s">
        <v>10300</v>
      </c>
      <c r="E2443" t="s">
        <v>14403</v>
      </c>
      <c r="F2443" s="1" t="s">
        <v>10302</v>
      </c>
      <c r="G2443" s="70">
        <v>41891</v>
      </c>
      <c r="H2443" t="s">
        <v>10301</v>
      </c>
      <c r="I2443" t="s">
        <v>10301</v>
      </c>
      <c r="J2443" s="15">
        <v>-194040</v>
      </c>
      <c r="K2443" s="14">
        <v>-194040</v>
      </c>
    </row>
    <row r="2444" spans="2:11" x14ac:dyDescent="0.25">
      <c r="B2444" t="s">
        <v>17738</v>
      </c>
      <c r="C2444" t="s">
        <v>17739</v>
      </c>
      <c r="D2444" t="s">
        <v>2057</v>
      </c>
      <c r="E2444" t="s">
        <v>12510</v>
      </c>
      <c r="F2444" s="1" t="s">
        <v>2059</v>
      </c>
      <c r="G2444" s="70">
        <v>41891</v>
      </c>
      <c r="H2444" t="s">
        <v>2058</v>
      </c>
      <c r="I2444" t="s">
        <v>2058</v>
      </c>
      <c r="J2444" s="15">
        <v>-35400</v>
      </c>
      <c r="K2444" s="14">
        <v>-35400</v>
      </c>
    </row>
    <row r="2445" spans="2:11" x14ac:dyDescent="0.25">
      <c r="B2445" t="s">
        <v>17738</v>
      </c>
      <c r="C2445" t="s">
        <v>17739</v>
      </c>
      <c r="D2445" t="s">
        <v>1197</v>
      </c>
      <c r="E2445" t="s">
        <v>12364</v>
      </c>
      <c r="F2445" s="1" t="s">
        <v>1202</v>
      </c>
      <c r="G2445" s="70">
        <v>41891</v>
      </c>
      <c r="H2445" t="s">
        <v>539</v>
      </c>
      <c r="I2445" t="s">
        <v>539</v>
      </c>
      <c r="J2445" s="15">
        <v>-67873.600000000006</v>
      </c>
      <c r="K2445" s="14">
        <v>-67873.600000000006</v>
      </c>
    </row>
    <row r="2446" spans="2:11" x14ac:dyDescent="0.25">
      <c r="B2446" t="s">
        <v>17575</v>
      </c>
      <c r="C2446" t="s">
        <v>17576</v>
      </c>
      <c r="D2446" t="s">
        <v>10366</v>
      </c>
      <c r="E2446" t="s">
        <v>14422</v>
      </c>
      <c r="F2446" s="1" t="s">
        <v>10368</v>
      </c>
      <c r="G2446" s="70">
        <v>41891</v>
      </c>
      <c r="H2446" t="s">
        <v>10367</v>
      </c>
      <c r="I2446" t="s">
        <v>10367</v>
      </c>
      <c r="J2446" s="15">
        <v>-630000</v>
      </c>
      <c r="K2446" s="14">
        <v>-630000</v>
      </c>
    </row>
    <row r="2447" spans="2:11" x14ac:dyDescent="0.25">
      <c r="B2447" t="s">
        <v>17738</v>
      </c>
      <c r="C2447" t="s">
        <v>17739</v>
      </c>
      <c r="D2447" t="s">
        <v>8439</v>
      </c>
      <c r="E2447" t="s">
        <v>13900</v>
      </c>
      <c r="F2447" s="1" t="s">
        <v>8440</v>
      </c>
      <c r="G2447" s="70">
        <v>41891</v>
      </c>
      <c r="H2447" t="s">
        <v>3217</v>
      </c>
      <c r="I2447" t="s">
        <v>16338</v>
      </c>
      <c r="J2447" s="15">
        <v>-35400</v>
      </c>
      <c r="K2447" s="14">
        <v>-35400</v>
      </c>
    </row>
    <row r="2448" spans="2:11" x14ac:dyDescent="0.25">
      <c r="B2448" t="s">
        <v>17738</v>
      </c>
      <c r="C2448" t="s">
        <v>17739</v>
      </c>
      <c r="D2448" t="s">
        <v>1197</v>
      </c>
      <c r="E2448" t="s">
        <v>12364</v>
      </c>
      <c r="F2448" s="1" t="s">
        <v>1201</v>
      </c>
      <c r="G2448" s="70">
        <v>41891</v>
      </c>
      <c r="H2448" t="s">
        <v>1200</v>
      </c>
      <c r="I2448" t="s">
        <v>1200</v>
      </c>
      <c r="J2448" s="15">
        <v>-62540</v>
      </c>
      <c r="K2448" s="14">
        <v>-62540</v>
      </c>
    </row>
    <row r="2449" spans="2:11" x14ac:dyDescent="0.25">
      <c r="B2449" t="s">
        <v>17738</v>
      </c>
      <c r="C2449" t="s">
        <v>17739</v>
      </c>
      <c r="D2449" t="s">
        <v>8450</v>
      </c>
      <c r="E2449" t="s">
        <v>13903</v>
      </c>
      <c r="F2449" s="1" t="s">
        <v>8451</v>
      </c>
      <c r="G2449" s="70">
        <v>41891</v>
      </c>
      <c r="H2449" t="s">
        <v>1</v>
      </c>
      <c r="I2449" t="s">
        <v>17456</v>
      </c>
      <c r="J2449" s="15">
        <v>14850</v>
      </c>
      <c r="K2449" s="14">
        <v>14850</v>
      </c>
    </row>
    <row r="2450" spans="2:11" x14ac:dyDescent="0.25">
      <c r="B2450" t="s">
        <v>17738</v>
      </c>
      <c r="C2450" t="s">
        <v>17739</v>
      </c>
      <c r="D2450" t="s">
        <v>1800</v>
      </c>
      <c r="E2450" t="s">
        <v>12461</v>
      </c>
      <c r="F2450" s="1" t="s">
        <v>1810</v>
      </c>
      <c r="G2450" s="70">
        <v>41891</v>
      </c>
      <c r="H2450" t="s">
        <v>1809</v>
      </c>
      <c r="I2450" t="s">
        <v>1809</v>
      </c>
      <c r="J2450" s="15">
        <v>-79650</v>
      </c>
      <c r="K2450" s="14">
        <v>-79650</v>
      </c>
    </row>
    <row r="2451" spans="2:11" x14ac:dyDescent="0.25">
      <c r="B2451" t="s">
        <v>17738</v>
      </c>
      <c r="C2451" t="s">
        <v>17739</v>
      </c>
      <c r="D2451" t="s">
        <v>1800</v>
      </c>
      <c r="E2451" t="s">
        <v>12461</v>
      </c>
      <c r="F2451" s="1" t="s">
        <v>1812</v>
      </c>
      <c r="G2451" s="70">
        <v>41891</v>
      </c>
      <c r="H2451" t="s">
        <v>1811</v>
      </c>
      <c r="I2451" t="s">
        <v>1811</v>
      </c>
      <c r="J2451" s="15">
        <v>-71213</v>
      </c>
      <c r="K2451" s="14">
        <v>-71213</v>
      </c>
    </row>
    <row r="2452" spans="2:11" x14ac:dyDescent="0.25">
      <c r="B2452" t="s">
        <v>17738</v>
      </c>
      <c r="C2452" t="s">
        <v>17739</v>
      </c>
      <c r="D2452" t="s">
        <v>0</v>
      </c>
      <c r="E2452" t="s">
        <v>12204</v>
      </c>
      <c r="F2452" s="1" t="s">
        <v>2496</v>
      </c>
      <c r="G2452" s="70">
        <v>41892</v>
      </c>
      <c r="H2452" t="s">
        <v>1</v>
      </c>
      <c r="I2452" t="s">
        <v>16342</v>
      </c>
      <c r="J2452" s="15">
        <v>-5107.2</v>
      </c>
      <c r="K2452" s="14">
        <v>-5107.2</v>
      </c>
    </row>
    <row r="2453" spans="2:11" x14ac:dyDescent="0.25">
      <c r="B2453" t="s">
        <v>17738</v>
      </c>
      <c r="C2453" t="s">
        <v>17739</v>
      </c>
      <c r="D2453" t="s">
        <v>0</v>
      </c>
      <c r="E2453" t="s">
        <v>12204</v>
      </c>
      <c r="F2453" s="1" t="s">
        <v>2495</v>
      </c>
      <c r="G2453" s="70">
        <v>41892</v>
      </c>
      <c r="H2453" t="s">
        <v>1</v>
      </c>
      <c r="I2453" t="s">
        <v>16341</v>
      </c>
      <c r="J2453" s="15">
        <v>-4821.6000000000004</v>
      </c>
      <c r="K2453" s="14">
        <v>-4821.6000000000004</v>
      </c>
    </row>
    <row r="2454" spans="2:11" x14ac:dyDescent="0.25">
      <c r="B2454" t="s">
        <v>17575</v>
      </c>
      <c r="C2454" t="s">
        <v>17576</v>
      </c>
      <c r="D2454" t="s">
        <v>3236</v>
      </c>
      <c r="E2454" t="s">
        <v>12606</v>
      </c>
      <c r="F2454" s="1" t="s">
        <v>3240</v>
      </c>
      <c r="G2454" s="70">
        <v>41892</v>
      </c>
      <c r="H2454" t="s">
        <v>3239</v>
      </c>
      <c r="I2454" t="s">
        <v>3239</v>
      </c>
      <c r="J2454" s="15">
        <v>-1964247.11</v>
      </c>
      <c r="K2454" s="14">
        <v>-1964247.11</v>
      </c>
    </row>
    <row r="2455" spans="2:11" x14ac:dyDescent="0.25">
      <c r="B2455" t="s">
        <v>17738</v>
      </c>
      <c r="C2455" t="s">
        <v>17739</v>
      </c>
      <c r="D2455" t="s">
        <v>1800</v>
      </c>
      <c r="E2455" t="s">
        <v>12461</v>
      </c>
      <c r="F2455" s="1" t="s">
        <v>1814</v>
      </c>
      <c r="G2455" s="70">
        <v>41892</v>
      </c>
      <c r="H2455" t="s">
        <v>1813</v>
      </c>
      <c r="I2455" t="s">
        <v>1813</v>
      </c>
      <c r="J2455" s="15">
        <v>-204140</v>
      </c>
      <c r="K2455" s="14">
        <v>-204140</v>
      </c>
    </row>
    <row r="2456" spans="2:11" x14ac:dyDescent="0.25">
      <c r="B2456" t="s">
        <v>17575</v>
      </c>
      <c r="C2456" t="s">
        <v>17576</v>
      </c>
      <c r="D2456" t="s">
        <v>201</v>
      </c>
      <c r="E2456" t="s">
        <v>12246</v>
      </c>
      <c r="F2456" s="1" t="s">
        <v>3206</v>
      </c>
      <c r="G2456" s="70">
        <v>41892</v>
      </c>
      <c r="H2456" t="s">
        <v>3205</v>
      </c>
      <c r="I2456" t="s">
        <v>16339</v>
      </c>
      <c r="J2456" s="15">
        <v>-719126.25</v>
      </c>
      <c r="K2456" s="14">
        <v>-719126.25</v>
      </c>
    </row>
    <row r="2457" spans="2:11" x14ac:dyDescent="0.25">
      <c r="B2457" t="s">
        <v>17575</v>
      </c>
      <c r="C2457" t="s">
        <v>17576</v>
      </c>
      <c r="D2457" t="s">
        <v>201</v>
      </c>
      <c r="E2457" t="s">
        <v>12246</v>
      </c>
      <c r="F2457" s="1" t="s">
        <v>3208</v>
      </c>
      <c r="G2457" s="70">
        <v>41892</v>
      </c>
      <c r="H2457" t="s">
        <v>3207</v>
      </c>
      <c r="I2457" t="s">
        <v>16340</v>
      </c>
      <c r="J2457" s="15">
        <v>-1345735.58</v>
      </c>
      <c r="K2457" s="14">
        <v>-1345735.58</v>
      </c>
    </row>
    <row r="2458" spans="2:11" x14ac:dyDescent="0.25">
      <c r="B2458" t="s">
        <v>17738</v>
      </c>
      <c r="C2458" t="s">
        <v>17739</v>
      </c>
      <c r="D2458" t="s">
        <v>0</v>
      </c>
      <c r="E2458" t="s">
        <v>12204</v>
      </c>
      <c r="F2458" s="1" t="s">
        <v>2497</v>
      </c>
      <c r="G2458" s="70">
        <v>41893</v>
      </c>
      <c r="H2458" t="s">
        <v>1</v>
      </c>
      <c r="I2458" t="s">
        <v>16343</v>
      </c>
      <c r="J2458" s="15">
        <v>-1321.21</v>
      </c>
      <c r="K2458" s="14">
        <v>-1321.21</v>
      </c>
    </row>
    <row r="2459" spans="2:11" x14ac:dyDescent="0.25">
      <c r="B2459" t="s">
        <v>17738</v>
      </c>
      <c r="C2459" t="s">
        <v>17739</v>
      </c>
      <c r="D2459" t="s">
        <v>0</v>
      </c>
      <c r="E2459" t="s">
        <v>12204</v>
      </c>
      <c r="F2459" s="1" t="s">
        <v>2498</v>
      </c>
      <c r="G2459" s="70">
        <v>41893</v>
      </c>
      <c r="H2459" t="s">
        <v>1</v>
      </c>
      <c r="I2459" t="s">
        <v>16344</v>
      </c>
      <c r="J2459" s="15">
        <v>-1399.46</v>
      </c>
      <c r="K2459" s="14">
        <v>-1399.46</v>
      </c>
    </row>
    <row r="2460" spans="2:11" x14ac:dyDescent="0.25">
      <c r="B2460" t="s">
        <v>17575</v>
      </c>
      <c r="C2460" t="s">
        <v>17576</v>
      </c>
      <c r="D2460" t="s">
        <v>10865</v>
      </c>
      <c r="E2460" t="s">
        <v>14568</v>
      </c>
      <c r="F2460" s="1" t="s">
        <v>10867</v>
      </c>
      <c r="G2460" s="70">
        <v>41893</v>
      </c>
      <c r="H2460" t="s">
        <v>10866</v>
      </c>
      <c r="I2460" t="s">
        <v>10866</v>
      </c>
      <c r="J2460" s="15">
        <v>-105000</v>
      </c>
      <c r="K2460" s="14">
        <v>-105000</v>
      </c>
    </row>
    <row r="2461" spans="2:11" x14ac:dyDescent="0.25">
      <c r="B2461" t="s">
        <v>17738</v>
      </c>
      <c r="C2461" t="s">
        <v>17739</v>
      </c>
      <c r="D2461" t="s">
        <v>18034</v>
      </c>
      <c r="E2461" t="s">
        <v>18035</v>
      </c>
      <c r="F2461" s="1" t="s">
        <v>18036</v>
      </c>
      <c r="G2461" s="70">
        <v>41894</v>
      </c>
      <c r="H2461" t="s">
        <v>18037</v>
      </c>
      <c r="J2461" s="15">
        <v>-23600</v>
      </c>
      <c r="K2461" s="14">
        <v>-23600</v>
      </c>
    </row>
    <row r="2462" spans="2:11" x14ac:dyDescent="0.25">
      <c r="B2462" t="s">
        <v>17738</v>
      </c>
      <c r="C2462" t="s">
        <v>17739</v>
      </c>
      <c r="D2462" t="s">
        <v>653</v>
      </c>
      <c r="E2462" t="s">
        <v>12316</v>
      </c>
      <c r="F2462" s="1" t="s">
        <v>655</v>
      </c>
      <c r="G2462" s="70">
        <v>41896</v>
      </c>
      <c r="H2462" t="s">
        <v>654</v>
      </c>
      <c r="I2462" t="s">
        <v>654</v>
      </c>
      <c r="J2462" s="15">
        <v>-285412.5</v>
      </c>
      <c r="K2462" s="14">
        <v>-285412.5</v>
      </c>
    </row>
    <row r="2463" spans="2:11" x14ac:dyDescent="0.25">
      <c r="B2463" t="s">
        <v>17738</v>
      </c>
      <c r="C2463" t="s">
        <v>17739</v>
      </c>
      <c r="D2463" t="s">
        <v>174</v>
      </c>
      <c r="E2463" t="s">
        <v>12241</v>
      </c>
      <c r="F2463" s="1" t="s">
        <v>176</v>
      </c>
      <c r="G2463" s="70">
        <v>41897</v>
      </c>
      <c r="H2463" t="s">
        <v>175</v>
      </c>
      <c r="I2463" t="s">
        <v>175</v>
      </c>
      <c r="J2463" s="15">
        <v>-50380.1</v>
      </c>
      <c r="K2463" s="14">
        <v>-50380.1</v>
      </c>
    </row>
    <row r="2464" spans="2:11" x14ac:dyDescent="0.25">
      <c r="B2464" t="s">
        <v>17738</v>
      </c>
      <c r="C2464" t="s">
        <v>17739</v>
      </c>
      <c r="D2464" t="s">
        <v>174</v>
      </c>
      <c r="E2464" t="s">
        <v>12241</v>
      </c>
      <c r="F2464" s="1" t="s">
        <v>178</v>
      </c>
      <c r="G2464" s="70">
        <v>41897</v>
      </c>
      <c r="H2464" t="s">
        <v>177</v>
      </c>
      <c r="I2464" t="s">
        <v>177</v>
      </c>
      <c r="J2464" s="15">
        <v>-97102.2</v>
      </c>
      <c r="K2464" s="14">
        <v>-97102.2</v>
      </c>
    </row>
    <row r="2465" spans="2:11" x14ac:dyDescent="0.25">
      <c r="B2465" t="s">
        <v>17738</v>
      </c>
      <c r="C2465" t="s">
        <v>17739</v>
      </c>
      <c r="D2465" t="s">
        <v>17969</v>
      </c>
      <c r="E2465" t="s">
        <v>17970</v>
      </c>
      <c r="F2465" s="1" t="s">
        <v>18038</v>
      </c>
      <c r="G2465" s="70">
        <v>41897</v>
      </c>
      <c r="H2465" t="s">
        <v>18039</v>
      </c>
      <c r="J2465" s="15">
        <v>-14160</v>
      </c>
      <c r="K2465" s="14">
        <v>-14160</v>
      </c>
    </row>
    <row r="2466" spans="2:11" x14ac:dyDescent="0.25">
      <c r="B2466" t="s">
        <v>17575</v>
      </c>
      <c r="C2466" t="s">
        <v>17576</v>
      </c>
      <c r="D2466" t="s">
        <v>11613</v>
      </c>
      <c r="E2466" t="s">
        <v>14762</v>
      </c>
      <c r="F2466" s="1" t="s">
        <v>11619</v>
      </c>
      <c r="G2466" s="70">
        <v>41897</v>
      </c>
      <c r="H2466" t="s">
        <v>11618</v>
      </c>
      <c r="I2466" t="s">
        <v>16345</v>
      </c>
      <c r="J2466" s="15">
        <v>-747110.06</v>
      </c>
      <c r="K2466" s="14">
        <v>-747110.06</v>
      </c>
    </row>
    <row r="2467" spans="2:11" x14ac:dyDescent="0.25">
      <c r="B2467" t="s">
        <v>17575</v>
      </c>
      <c r="C2467" t="s">
        <v>17576</v>
      </c>
      <c r="D2467" t="s">
        <v>10786</v>
      </c>
      <c r="E2467" t="s">
        <v>14543</v>
      </c>
      <c r="F2467" s="1" t="s">
        <v>10788</v>
      </c>
      <c r="G2467" s="70">
        <v>41898</v>
      </c>
      <c r="H2467" t="s">
        <v>10787</v>
      </c>
      <c r="I2467" t="s">
        <v>10787</v>
      </c>
      <c r="J2467" s="15">
        <v>-3500000</v>
      </c>
      <c r="K2467" s="14">
        <v>-3500000</v>
      </c>
    </row>
    <row r="2468" spans="2:11" x14ac:dyDescent="0.25">
      <c r="B2468" t="s">
        <v>17738</v>
      </c>
      <c r="C2468" t="s">
        <v>17739</v>
      </c>
      <c r="D2468" t="s">
        <v>1146</v>
      </c>
      <c r="E2468" t="s">
        <v>12351</v>
      </c>
      <c r="F2468" s="1" t="s">
        <v>1150</v>
      </c>
      <c r="G2468" s="70">
        <v>41898</v>
      </c>
      <c r="H2468" t="s">
        <v>1149</v>
      </c>
      <c r="I2468" t="s">
        <v>1149</v>
      </c>
      <c r="J2468" s="15">
        <v>-12175.66</v>
      </c>
      <c r="K2468" s="14">
        <v>-12175.66</v>
      </c>
    </row>
    <row r="2469" spans="2:11" x14ac:dyDescent="0.25">
      <c r="B2469" t="s">
        <v>17738</v>
      </c>
      <c r="C2469" t="s">
        <v>17739</v>
      </c>
      <c r="D2469" t="s">
        <v>1924</v>
      </c>
      <c r="E2469" t="s">
        <v>12484</v>
      </c>
      <c r="F2469" s="1" t="s">
        <v>1926</v>
      </c>
      <c r="G2469" s="70">
        <v>41899</v>
      </c>
      <c r="H2469" t="s">
        <v>1925</v>
      </c>
      <c r="I2469" t="s">
        <v>1925</v>
      </c>
      <c r="J2469" s="15">
        <v>-65869</v>
      </c>
      <c r="K2469" s="14">
        <v>-65869</v>
      </c>
    </row>
    <row r="2470" spans="2:11" x14ac:dyDescent="0.25">
      <c r="B2470" t="s">
        <v>17738</v>
      </c>
      <c r="C2470" t="s">
        <v>17739</v>
      </c>
      <c r="D2470" t="s">
        <v>0</v>
      </c>
      <c r="E2470" t="s">
        <v>12204</v>
      </c>
      <c r="F2470" s="1" t="s">
        <v>2502</v>
      </c>
      <c r="G2470" s="70">
        <v>41899</v>
      </c>
      <c r="H2470" t="s">
        <v>1</v>
      </c>
      <c r="I2470" t="s">
        <v>16349</v>
      </c>
      <c r="J2470" s="15">
        <v>-1061.9000000000001</v>
      </c>
      <c r="K2470" s="14">
        <v>-1061.9000000000001</v>
      </c>
    </row>
    <row r="2471" spans="2:11" x14ac:dyDescent="0.25">
      <c r="B2471" t="s">
        <v>17738</v>
      </c>
      <c r="C2471" t="s">
        <v>17739</v>
      </c>
      <c r="D2471" t="s">
        <v>0</v>
      </c>
      <c r="E2471" t="s">
        <v>12204</v>
      </c>
      <c r="F2471" s="1" t="s">
        <v>2499</v>
      </c>
      <c r="G2471" s="70">
        <v>41899</v>
      </c>
      <c r="H2471" t="s">
        <v>1</v>
      </c>
      <c r="I2471" t="s">
        <v>16346</v>
      </c>
      <c r="J2471" s="15">
        <v>-4297.24</v>
      </c>
      <c r="K2471" s="14">
        <v>-4297.24</v>
      </c>
    </row>
    <row r="2472" spans="2:11" x14ac:dyDescent="0.25">
      <c r="B2472" t="s">
        <v>17738</v>
      </c>
      <c r="C2472" t="s">
        <v>17739</v>
      </c>
      <c r="D2472" t="s">
        <v>0</v>
      </c>
      <c r="E2472" t="s">
        <v>12204</v>
      </c>
      <c r="F2472" s="1" t="s">
        <v>2500</v>
      </c>
      <c r="G2472" s="70">
        <v>41899</v>
      </c>
      <c r="H2472" t="s">
        <v>1</v>
      </c>
      <c r="I2472" t="s">
        <v>16347</v>
      </c>
      <c r="J2472" s="15">
        <v>-4551.8</v>
      </c>
      <c r="K2472" s="14">
        <v>-4551.8</v>
      </c>
    </row>
    <row r="2473" spans="2:11" x14ac:dyDescent="0.25">
      <c r="B2473" t="s">
        <v>17738</v>
      </c>
      <c r="C2473" t="s">
        <v>17739</v>
      </c>
      <c r="D2473" t="s">
        <v>0</v>
      </c>
      <c r="E2473" t="s">
        <v>12204</v>
      </c>
      <c r="F2473" s="1" t="s">
        <v>2501</v>
      </c>
      <c r="G2473" s="70">
        <v>41899</v>
      </c>
      <c r="H2473" t="s">
        <v>1</v>
      </c>
      <c r="I2473" t="s">
        <v>16348</v>
      </c>
      <c r="J2473" s="15">
        <v>-1124.8</v>
      </c>
      <c r="K2473" s="14">
        <v>-1124.8</v>
      </c>
    </row>
    <row r="2474" spans="2:11" x14ac:dyDescent="0.25">
      <c r="B2474" t="s">
        <v>17738</v>
      </c>
      <c r="C2474" t="s">
        <v>17739</v>
      </c>
      <c r="D2474" t="s">
        <v>1924</v>
      </c>
      <c r="E2474" t="s">
        <v>12484</v>
      </c>
      <c r="F2474" s="1" t="s">
        <v>1928</v>
      </c>
      <c r="G2474" s="70">
        <v>41899</v>
      </c>
      <c r="H2474" t="s">
        <v>1927</v>
      </c>
      <c r="I2474" t="s">
        <v>1927</v>
      </c>
      <c r="J2474" s="15">
        <v>-75921</v>
      </c>
      <c r="K2474" s="14">
        <v>-75921</v>
      </c>
    </row>
    <row r="2475" spans="2:11" x14ac:dyDescent="0.25">
      <c r="B2475" t="s">
        <v>17738</v>
      </c>
      <c r="C2475" t="s">
        <v>17739</v>
      </c>
      <c r="D2475" t="s">
        <v>18040</v>
      </c>
      <c r="E2475" t="s">
        <v>18041</v>
      </c>
      <c r="F2475" s="1" t="s">
        <v>18042</v>
      </c>
      <c r="G2475" s="70">
        <v>41899</v>
      </c>
      <c r="H2475" t="s">
        <v>53</v>
      </c>
      <c r="J2475" s="15">
        <v>-17700</v>
      </c>
      <c r="K2475" s="14">
        <v>-17700</v>
      </c>
    </row>
    <row r="2476" spans="2:11" x14ac:dyDescent="0.25">
      <c r="B2476" t="s">
        <v>17791</v>
      </c>
      <c r="C2476" t="s">
        <v>17792</v>
      </c>
      <c r="D2476" t="s">
        <v>5264</v>
      </c>
      <c r="E2476" t="s">
        <v>13159</v>
      </c>
      <c r="F2476" s="1" t="s">
        <v>5266</v>
      </c>
      <c r="G2476" s="70">
        <v>41905</v>
      </c>
      <c r="H2476" t="s">
        <v>5265</v>
      </c>
      <c r="I2476" t="s">
        <v>15582</v>
      </c>
      <c r="J2476" s="15">
        <v>-33000.089999999997</v>
      </c>
      <c r="K2476" s="14">
        <v>-33000.089999999997</v>
      </c>
    </row>
    <row r="2477" spans="2:11" x14ac:dyDescent="0.25">
      <c r="B2477" t="s">
        <v>17575</v>
      </c>
      <c r="C2477" t="s">
        <v>17576</v>
      </c>
      <c r="D2477" t="s">
        <v>11139</v>
      </c>
      <c r="E2477" t="s">
        <v>14649</v>
      </c>
      <c r="F2477" s="1" t="s">
        <v>11141</v>
      </c>
      <c r="G2477" s="70">
        <v>41905</v>
      </c>
      <c r="H2477" t="s">
        <v>11140</v>
      </c>
      <c r="I2477" t="s">
        <v>16350</v>
      </c>
      <c r="J2477" s="15">
        <v>-1000299.84</v>
      </c>
      <c r="K2477" s="14">
        <v>-1000299.84</v>
      </c>
    </row>
    <row r="2478" spans="2:11" x14ac:dyDescent="0.25">
      <c r="B2478" t="s">
        <v>17575</v>
      </c>
      <c r="C2478" t="s">
        <v>17576</v>
      </c>
      <c r="D2478" t="s">
        <v>9289</v>
      </c>
      <c r="E2478" t="s">
        <v>14120</v>
      </c>
      <c r="F2478" s="1" t="s">
        <v>9291</v>
      </c>
      <c r="G2478" s="70">
        <v>41905</v>
      </c>
      <c r="H2478" t="s">
        <v>9290</v>
      </c>
      <c r="I2478" t="s">
        <v>9290</v>
      </c>
      <c r="J2478" s="15">
        <v>-2204616.61</v>
      </c>
      <c r="K2478" s="14">
        <v>-2204616.61</v>
      </c>
    </row>
    <row r="2479" spans="2:11" x14ac:dyDescent="0.25">
      <c r="B2479" t="s">
        <v>17791</v>
      </c>
      <c r="C2479" t="s">
        <v>17792</v>
      </c>
      <c r="D2479" t="s">
        <v>6909</v>
      </c>
      <c r="E2479" t="s">
        <v>13702</v>
      </c>
      <c r="F2479" s="1" t="s">
        <v>6911</v>
      </c>
      <c r="G2479" s="70">
        <v>41905</v>
      </c>
      <c r="H2479" t="s">
        <v>6910</v>
      </c>
      <c r="I2479" t="s">
        <v>15582</v>
      </c>
      <c r="J2479" s="15">
        <v>-21257.06</v>
      </c>
      <c r="K2479" s="14">
        <v>-21257.06</v>
      </c>
    </row>
    <row r="2480" spans="2:11" x14ac:dyDescent="0.25">
      <c r="B2480" t="s">
        <v>17791</v>
      </c>
      <c r="C2480" t="s">
        <v>17792</v>
      </c>
      <c r="D2480" t="s">
        <v>4574</v>
      </c>
      <c r="E2480" t="s">
        <v>12940</v>
      </c>
      <c r="F2480" s="1" t="s">
        <v>4575</v>
      </c>
      <c r="G2480" s="70">
        <v>41907</v>
      </c>
      <c r="H2480" t="s">
        <v>3217</v>
      </c>
      <c r="I2480" t="s">
        <v>16351</v>
      </c>
      <c r="J2480" s="15">
        <v>-336300</v>
      </c>
      <c r="K2480" s="14">
        <v>-336300</v>
      </c>
    </row>
    <row r="2481" spans="2:11" x14ac:dyDescent="0.25">
      <c r="B2481" t="s">
        <v>17738</v>
      </c>
      <c r="C2481" t="s">
        <v>17739</v>
      </c>
      <c r="D2481" t="s">
        <v>8461</v>
      </c>
      <c r="E2481" t="s">
        <v>13907</v>
      </c>
      <c r="F2481" s="1" t="s">
        <v>8465</v>
      </c>
      <c r="G2481" s="70">
        <v>41907</v>
      </c>
      <c r="H2481" t="s">
        <v>8464</v>
      </c>
      <c r="I2481" t="s">
        <v>8464</v>
      </c>
      <c r="J2481" s="15">
        <v>-1770</v>
      </c>
      <c r="K2481" s="14">
        <v>-1770</v>
      </c>
    </row>
    <row r="2482" spans="2:11" x14ac:dyDescent="0.25">
      <c r="B2482" t="s">
        <v>17575</v>
      </c>
      <c r="C2482" t="s">
        <v>17576</v>
      </c>
      <c r="D2482" t="s">
        <v>8640</v>
      </c>
      <c r="E2482" t="s">
        <v>13953</v>
      </c>
      <c r="F2482" s="1" t="s">
        <v>8646</v>
      </c>
      <c r="G2482" s="70">
        <v>41907</v>
      </c>
      <c r="H2482" t="s">
        <v>8645</v>
      </c>
      <c r="I2482" t="s">
        <v>8645</v>
      </c>
      <c r="J2482" s="15">
        <v>-118000</v>
      </c>
      <c r="K2482" s="14">
        <v>-118000</v>
      </c>
    </row>
    <row r="2483" spans="2:11" x14ac:dyDescent="0.25">
      <c r="B2483" t="s">
        <v>17791</v>
      </c>
      <c r="C2483" t="s">
        <v>17792</v>
      </c>
      <c r="D2483" t="s">
        <v>17999</v>
      </c>
      <c r="E2483" t="s">
        <v>18000</v>
      </c>
      <c r="F2483" s="1" t="s">
        <v>18043</v>
      </c>
      <c r="G2483" s="70">
        <v>41907</v>
      </c>
      <c r="H2483" t="s">
        <v>18044</v>
      </c>
      <c r="J2483" s="15">
        <v>-20000</v>
      </c>
      <c r="K2483" s="14">
        <v>-20000</v>
      </c>
    </row>
    <row r="2484" spans="2:11" x14ac:dyDescent="0.25">
      <c r="B2484" t="s">
        <v>17738</v>
      </c>
      <c r="C2484" t="s">
        <v>17739</v>
      </c>
      <c r="D2484" t="s">
        <v>8439</v>
      </c>
      <c r="E2484" t="s">
        <v>13900</v>
      </c>
      <c r="F2484" s="1" t="s">
        <v>8442</v>
      </c>
      <c r="G2484" s="70">
        <v>41908</v>
      </c>
      <c r="H2484" t="s">
        <v>8441</v>
      </c>
      <c r="I2484" t="s">
        <v>8441</v>
      </c>
      <c r="J2484" s="15">
        <v>-35400</v>
      </c>
      <c r="K2484" s="14">
        <v>-35400</v>
      </c>
    </row>
    <row r="2485" spans="2:11" x14ac:dyDescent="0.25">
      <c r="B2485" t="s">
        <v>17791</v>
      </c>
      <c r="C2485" t="s">
        <v>17792</v>
      </c>
      <c r="D2485" t="s">
        <v>2288</v>
      </c>
      <c r="E2485" t="s">
        <v>12556</v>
      </c>
      <c r="F2485" s="1" t="s">
        <v>3110</v>
      </c>
      <c r="G2485" s="70">
        <v>41908</v>
      </c>
      <c r="H2485" t="s">
        <v>3109</v>
      </c>
      <c r="I2485" t="s">
        <v>16352</v>
      </c>
      <c r="J2485" s="15">
        <v>-1347043</v>
      </c>
      <c r="K2485" s="14">
        <v>-1347043</v>
      </c>
    </row>
    <row r="2486" spans="2:11" x14ac:dyDescent="0.25">
      <c r="B2486" t="s">
        <v>17738</v>
      </c>
      <c r="C2486" t="s">
        <v>17739</v>
      </c>
      <c r="D2486" t="s">
        <v>653</v>
      </c>
      <c r="E2486" t="s">
        <v>12316</v>
      </c>
      <c r="F2486" s="1" t="s">
        <v>673</v>
      </c>
      <c r="G2486" s="70">
        <v>41911</v>
      </c>
      <c r="H2486" t="s">
        <v>672</v>
      </c>
      <c r="I2486" t="s">
        <v>672</v>
      </c>
      <c r="J2486" s="15">
        <v>-38564.699999999997</v>
      </c>
      <c r="K2486" s="14">
        <v>-38564.699999999997</v>
      </c>
    </row>
    <row r="2487" spans="2:11" x14ac:dyDescent="0.25">
      <c r="B2487" t="s">
        <v>17738</v>
      </c>
      <c r="C2487" t="s">
        <v>17739</v>
      </c>
      <c r="D2487" t="s">
        <v>653</v>
      </c>
      <c r="E2487" t="s">
        <v>12316</v>
      </c>
      <c r="F2487" s="1" t="s">
        <v>669</v>
      </c>
      <c r="G2487" s="70">
        <v>41911</v>
      </c>
      <c r="H2487" t="s">
        <v>668</v>
      </c>
      <c r="I2487" t="s">
        <v>668</v>
      </c>
      <c r="J2487" s="15">
        <v>-35598.54</v>
      </c>
      <c r="K2487" s="14">
        <v>-35598.54</v>
      </c>
    </row>
    <row r="2488" spans="2:11" x14ac:dyDescent="0.25">
      <c r="B2488" t="s">
        <v>17738</v>
      </c>
      <c r="C2488" t="s">
        <v>17739</v>
      </c>
      <c r="D2488" t="s">
        <v>653</v>
      </c>
      <c r="E2488" t="s">
        <v>12316</v>
      </c>
      <c r="F2488" s="1" t="s">
        <v>671</v>
      </c>
      <c r="G2488" s="70">
        <v>41911</v>
      </c>
      <c r="H2488" t="s">
        <v>670</v>
      </c>
      <c r="I2488" t="s">
        <v>670</v>
      </c>
      <c r="J2488" s="15">
        <v>-38564.699999999997</v>
      </c>
      <c r="K2488" s="14">
        <v>-38564.699999999997</v>
      </c>
    </row>
    <row r="2489" spans="2:11" x14ac:dyDescent="0.25">
      <c r="B2489" t="s">
        <v>17738</v>
      </c>
      <c r="C2489" t="s">
        <v>17739</v>
      </c>
      <c r="D2489" t="s">
        <v>653</v>
      </c>
      <c r="E2489" t="s">
        <v>12316</v>
      </c>
      <c r="F2489" s="1" t="s">
        <v>675</v>
      </c>
      <c r="G2489" s="70">
        <v>41911</v>
      </c>
      <c r="H2489" t="s">
        <v>674</v>
      </c>
      <c r="I2489" t="s">
        <v>674</v>
      </c>
      <c r="J2489" s="15">
        <v>-38564.699999999997</v>
      </c>
      <c r="K2489" s="14">
        <v>-38564.699999999997</v>
      </c>
    </row>
    <row r="2490" spans="2:11" x14ac:dyDescent="0.25">
      <c r="B2490" t="s">
        <v>17738</v>
      </c>
      <c r="C2490" t="s">
        <v>17739</v>
      </c>
      <c r="D2490" t="s">
        <v>653</v>
      </c>
      <c r="E2490" t="s">
        <v>12316</v>
      </c>
      <c r="F2490" s="1" t="s">
        <v>681</v>
      </c>
      <c r="G2490" s="70">
        <v>41911</v>
      </c>
      <c r="H2490" t="s">
        <v>680</v>
      </c>
      <c r="I2490" t="s">
        <v>680</v>
      </c>
      <c r="J2490" s="15">
        <v>-38564.699999999997</v>
      </c>
      <c r="K2490" s="14">
        <v>-38564.699999999997</v>
      </c>
    </row>
    <row r="2491" spans="2:11" x14ac:dyDescent="0.25">
      <c r="B2491" t="s">
        <v>17738</v>
      </c>
      <c r="C2491" t="s">
        <v>17739</v>
      </c>
      <c r="D2491" t="s">
        <v>653</v>
      </c>
      <c r="E2491" t="s">
        <v>12316</v>
      </c>
      <c r="F2491" s="1" t="s">
        <v>683</v>
      </c>
      <c r="G2491" s="70">
        <v>41911</v>
      </c>
      <c r="H2491" t="s">
        <v>682</v>
      </c>
      <c r="I2491" t="s">
        <v>682</v>
      </c>
      <c r="J2491" s="15">
        <v>-38564.699999999997</v>
      </c>
      <c r="K2491" s="14">
        <v>-38564.699999999997</v>
      </c>
    </row>
    <row r="2492" spans="2:11" x14ac:dyDescent="0.25">
      <c r="B2492" t="s">
        <v>17738</v>
      </c>
      <c r="C2492" t="s">
        <v>17739</v>
      </c>
      <c r="D2492" t="s">
        <v>653</v>
      </c>
      <c r="E2492" t="s">
        <v>12316</v>
      </c>
      <c r="F2492" s="1" t="s">
        <v>677</v>
      </c>
      <c r="G2492" s="70">
        <v>41911</v>
      </c>
      <c r="H2492" t="s">
        <v>676</v>
      </c>
      <c r="I2492" t="s">
        <v>676</v>
      </c>
      <c r="J2492" s="15">
        <v>-38564.699999999997</v>
      </c>
      <c r="K2492" s="14">
        <v>-38564.699999999997</v>
      </c>
    </row>
    <row r="2493" spans="2:11" x14ac:dyDescent="0.25">
      <c r="B2493" t="s">
        <v>17738</v>
      </c>
      <c r="C2493" t="s">
        <v>17739</v>
      </c>
      <c r="D2493" t="s">
        <v>653</v>
      </c>
      <c r="E2493" t="s">
        <v>12316</v>
      </c>
      <c r="F2493" s="1" t="s">
        <v>679</v>
      </c>
      <c r="G2493" s="70">
        <v>41911</v>
      </c>
      <c r="H2493" t="s">
        <v>678</v>
      </c>
      <c r="I2493" t="s">
        <v>678</v>
      </c>
      <c r="J2493" s="15">
        <v>-38564.699999999997</v>
      </c>
      <c r="K2493" s="14">
        <v>-38564.699999999997</v>
      </c>
    </row>
    <row r="2494" spans="2:11" x14ac:dyDescent="0.25">
      <c r="B2494" t="s">
        <v>17738</v>
      </c>
      <c r="C2494" t="s">
        <v>17739</v>
      </c>
      <c r="D2494" t="s">
        <v>653</v>
      </c>
      <c r="E2494" t="s">
        <v>12316</v>
      </c>
      <c r="F2494" s="1" t="s">
        <v>663</v>
      </c>
      <c r="G2494" s="70">
        <v>41911</v>
      </c>
      <c r="H2494" t="s">
        <v>662</v>
      </c>
      <c r="I2494" t="s">
        <v>662</v>
      </c>
      <c r="J2494" s="15">
        <v>-38564.699999999997</v>
      </c>
      <c r="K2494" s="14">
        <v>-38564.699999999997</v>
      </c>
    </row>
    <row r="2495" spans="2:11" x14ac:dyDescent="0.25">
      <c r="B2495" t="s">
        <v>17738</v>
      </c>
      <c r="C2495" t="s">
        <v>17739</v>
      </c>
      <c r="D2495" t="s">
        <v>653</v>
      </c>
      <c r="E2495" t="s">
        <v>12316</v>
      </c>
      <c r="F2495" s="1" t="s">
        <v>665</v>
      </c>
      <c r="G2495" s="70">
        <v>41911</v>
      </c>
      <c r="H2495" t="s">
        <v>664</v>
      </c>
      <c r="I2495" t="s">
        <v>664</v>
      </c>
      <c r="J2495" s="15">
        <v>-29665.19</v>
      </c>
      <c r="K2495" s="14">
        <v>-29665.19</v>
      </c>
    </row>
    <row r="2496" spans="2:11" x14ac:dyDescent="0.25">
      <c r="B2496" t="s">
        <v>17738</v>
      </c>
      <c r="C2496" t="s">
        <v>17739</v>
      </c>
      <c r="D2496" t="s">
        <v>653</v>
      </c>
      <c r="E2496" t="s">
        <v>12316</v>
      </c>
      <c r="F2496" s="1" t="s">
        <v>659</v>
      </c>
      <c r="G2496" s="70">
        <v>41911</v>
      </c>
      <c r="H2496" t="s">
        <v>658</v>
      </c>
      <c r="I2496" t="s">
        <v>658</v>
      </c>
      <c r="J2496" s="15">
        <v>-35598.54</v>
      </c>
      <c r="K2496" s="14">
        <v>-35598.54</v>
      </c>
    </row>
    <row r="2497" spans="2:11" x14ac:dyDescent="0.25">
      <c r="B2497" t="s">
        <v>17738</v>
      </c>
      <c r="C2497" t="s">
        <v>17739</v>
      </c>
      <c r="D2497" t="s">
        <v>653</v>
      </c>
      <c r="E2497" t="s">
        <v>12316</v>
      </c>
      <c r="F2497" s="1" t="s">
        <v>661</v>
      </c>
      <c r="G2497" s="70">
        <v>41911</v>
      </c>
      <c r="H2497" t="s">
        <v>660</v>
      </c>
      <c r="I2497" t="s">
        <v>660</v>
      </c>
      <c r="J2497" s="15">
        <v>-35598.54</v>
      </c>
      <c r="K2497" s="14">
        <v>-35598.54</v>
      </c>
    </row>
    <row r="2498" spans="2:11" x14ac:dyDescent="0.25">
      <c r="B2498" t="s">
        <v>17738</v>
      </c>
      <c r="C2498" t="s">
        <v>17739</v>
      </c>
      <c r="D2498" t="s">
        <v>653</v>
      </c>
      <c r="E2498" t="s">
        <v>12316</v>
      </c>
      <c r="F2498" s="1" t="s">
        <v>657</v>
      </c>
      <c r="G2498" s="70">
        <v>41911</v>
      </c>
      <c r="H2498" t="s">
        <v>656</v>
      </c>
      <c r="I2498" t="s">
        <v>656</v>
      </c>
      <c r="J2498" s="15">
        <v>-41049.620000000003</v>
      </c>
      <c r="K2498" s="14">
        <v>-41049.620000000003</v>
      </c>
    </row>
    <row r="2499" spans="2:11" x14ac:dyDescent="0.25">
      <c r="B2499" t="s">
        <v>17738</v>
      </c>
      <c r="C2499" t="s">
        <v>17739</v>
      </c>
      <c r="D2499" t="s">
        <v>653</v>
      </c>
      <c r="E2499" t="s">
        <v>12316</v>
      </c>
      <c r="F2499" s="1" t="s">
        <v>685</v>
      </c>
      <c r="G2499" s="70">
        <v>41911</v>
      </c>
      <c r="H2499" t="s">
        <v>684</v>
      </c>
      <c r="I2499" t="s">
        <v>684</v>
      </c>
      <c r="J2499" s="15">
        <v>-9381.26</v>
      </c>
      <c r="K2499" s="14">
        <v>-9381.26</v>
      </c>
    </row>
    <row r="2500" spans="2:11" x14ac:dyDescent="0.25">
      <c r="B2500" t="s">
        <v>17738</v>
      </c>
      <c r="C2500" t="s">
        <v>17739</v>
      </c>
      <c r="D2500" t="s">
        <v>653</v>
      </c>
      <c r="E2500" t="s">
        <v>12316</v>
      </c>
      <c r="F2500" s="1" t="s">
        <v>667</v>
      </c>
      <c r="G2500" s="70">
        <v>41911</v>
      </c>
      <c r="H2500" t="s">
        <v>666</v>
      </c>
      <c r="I2500" t="s">
        <v>666</v>
      </c>
      <c r="J2500" s="15">
        <v>-38564.699999999997</v>
      </c>
      <c r="K2500" s="14">
        <v>-38564.699999999997</v>
      </c>
    </row>
    <row r="2501" spans="2:11" x14ac:dyDescent="0.25">
      <c r="B2501" t="s">
        <v>17575</v>
      </c>
      <c r="C2501" t="s">
        <v>17576</v>
      </c>
      <c r="D2501" t="s">
        <v>8738</v>
      </c>
      <c r="E2501" t="s">
        <v>13979</v>
      </c>
      <c r="F2501" s="1" t="s">
        <v>8743</v>
      </c>
      <c r="G2501" s="70">
        <v>41912</v>
      </c>
      <c r="H2501" t="s">
        <v>8742</v>
      </c>
      <c r="I2501" t="s">
        <v>8742</v>
      </c>
      <c r="J2501" s="15">
        <v>-8182344.3399999999</v>
      </c>
      <c r="K2501" s="14">
        <v>-1636468.87</v>
      </c>
    </row>
    <row r="2502" spans="2:11" x14ac:dyDescent="0.25">
      <c r="B2502" t="s">
        <v>17575</v>
      </c>
      <c r="C2502" t="s">
        <v>17576</v>
      </c>
      <c r="D2502" t="s">
        <v>8738</v>
      </c>
      <c r="E2502" t="s">
        <v>13979</v>
      </c>
      <c r="F2502" s="1" t="s">
        <v>8744</v>
      </c>
      <c r="G2502" s="70">
        <v>41912</v>
      </c>
      <c r="H2502" t="s">
        <v>8742</v>
      </c>
      <c r="I2502" t="s">
        <v>8742</v>
      </c>
      <c r="J2502" s="15">
        <v>1636468.87</v>
      </c>
      <c r="K2502" s="14">
        <v>1636468.87</v>
      </c>
    </row>
    <row r="2503" spans="2:11" x14ac:dyDescent="0.25">
      <c r="B2503" t="s">
        <v>17575</v>
      </c>
      <c r="C2503" t="s">
        <v>17576</v>
      </c>
      <c r="D2503" t="s">
        <v>11613</v>
      </c>
      <c r="E2503" t="s">
        <v>14762</v>
      </c>
      <c r="F2503" s="1" t="s">
        <v>11621</v>
      </c>
      <c r="G2503" s="70">
        <v>41913</v>
      </c>
      <c r="H2503" t="s">
        <v>11620</v>
      </c>
      <c r="I2503" t="s">
        <v>11620</v>
      </c>
      <c r="J2503" s="15">
        <v>-512816.47</v>
      </c>
      <c r="K2503" s="14">
        <v>-512816.47</v>
      </c>
    </row>
    <row r="2504" spans="2:11" x14ac:dyDescent="0.25">
      <c r="B2504" t="s">
        <v>17575</v>
      </c>
      <c r="C2504" t="s">
        <v>17576</v>
      </c>
      <c r="D2504" t="s">
        <v>9375</v>
      </c>
      <c r="E2504" t="s">
        <v>14142</v>
      </c>
      <c r="F2504" s="1" t="s">
        <v>9377</v>
      </c>
      <c r="G2504" s="70">
        <v>41913</v>
      </c>
      <c r="H2504" t="s">
        <v>9376</v>
      </c>
      <c r="I2504" t="s">
        <v>9376</v>
      </c>
      <c r="J2504" s="15">
        <v>-53100</v>
      </c>
      <c r="K2504" s="14">
        <v>-53100</v>
      </c>
    </row>
    <row r="2505" spans="2:11" x14ac:dyDescent="0.25">
      <c r="B2505" t="s">
        <v>17575</v>
      </c>
      <c r="C2505" t="s">
        <v>17576</v>
      </c>
      <c r="D2505" t="s">
        <v>11757</v>
      </c>
      <c r="E2505" t="s">
        <v>14797</v>
      </c>
      <c r="F2505" s="1" t="s">
        <v>11759</v>
      </c>
      <c r="G2505" s="70">
        <v>41913</v>
      </c>
      <c r="H2505" t="s">
        <v>11758</v>
      </c>
      <c r="I2505" t="s">
        <v>11758</v>
      </c>
      <c r="J2505" s="15">
        <v>-345837.86</v>
      </c>
      <c r="K2505" s="14">
        <v>-315357.23</v>
      </c>
    </row>
    <row r="2506" spans="2:11" x14ac:dyDescent="0.25">
      <c r="B2506" t="s">
        <v>17575</v>
      </c>
      <c r="C2506" t="s">
        <v>17576</v>
      </c>
      <c r="D2506" t="s">
        <v>9624</v>
      </c>
      <c r="E2506" t="s">
        <v>14211</v>
      </c>
      <c r="F2506" s="1" t="s">
        <v>9626</v>
      </c>
      <c r="G2506" s="70">
        <v>41914</v>
      </c>
      <c r="H2506" t="s">
        <v>9625</v>
      </c>
      <c r="I2506" t="s">
        <v>16353</v>
      </c>
      <c r="J2506" s="15">
        <v>-132160</v>
      </c>
      <c r="K2506" s="14">
        <v>-132160</v>
      </c>
    </row>
    <row r="2507" spans="2:11" x14ac:dyDescent="0.25">
      <c r="B2507" t="s">
        <v>17791</v>
      </c>
      <c r="C2507" t="s">
        <v>17792</v>
      </c>
      <c r="D2507" t="s">
        <v>1230</v>
      </c>
      <c r="E2507" t="s">
        <v>12370</v>
      </c>
      <c r="F2507" s="1" t="s">
        <v>2988</v>
      </c>
      <c r="G2507" s="70">
        <v>41918</v>
      </c>
      <c r="H2507" t="s">
        <v>2987</v>
      </c>
      <c r="I2507" t="s">
        <v>2987</v>
      </c>
      <c r="J2507" s="15">
        <v>-104399.91</v>
      </c>
      <c r="K2507" s="14">
        <v>-104399.91</v>
      </c>
    </row>
    <row r="2508" spans="2:11" x14ac:dyDescent="0.25">
      <c r="B2508" t="s">
        <v>17791</v>
      </c>
      <c r="C2508" t="s">
        <v>17792</v>
      </c>
      <c r="D2508" t="s">
        <v>1717</v>
      </c>
      <c r="E2508" t="s">
        <v>12450</v>
      </c>
      <c r="F2508" s="1" t="s">
        <v>3029</v>
      </c>
      <c r="G2508" s="70">
        <v>41918</v>
      </c>
      <c r="H2508" t="s">
        <v>567</v>
      </c>
      <c r="I2508" t="s">
        <v>567</v>
      </c>
      <c r="J2508" s="15">
        <v>-7080</v>
      </c>
      <c r="K2508" s="14">
        <v>-7080</v>
      </c>
    </row>
    <row r="2509" spans="2:11" x14ac:dyDescent="0.25">
      <c r="B2509" t="s">
        <v>17791</v>
      </c>
      <c r="C2509" t="s">
        <v>17792</v>
      </c>
      <c r="D2509" t="s">
        <v>1717</v>
      </c>
      <c r="E2509" t="s">
        <v>12450</v>
      </c>
      <c r="F2509" s="1" t="s">
        <v>3028</v>
      </c>
      <c r="G2509" s="70">
        <v>41918</v>
      </c>
      <c r="H2509" t="s">
        <v>3027</v>
      </c>
      <c r="I2509" t="s">
        <v>3027</v>
      </c>
      <c r="J2509" s="15">
        <v>-14160</v>
      </c>
      <c r="K2509" s="14">
        <v>-14160</v>
      </c>
    </row>
    <row r="2510" spans="2:11" x14ac:dyDescent="0.25">
      <c r="B2510" t="s">
        <v>17791</v>
      </c>
      <c r="C2510" t="s">
        <v>17792</v>
      </c>
      <c r="D2510" t="s">
        <v>1717</v>
      </c>
      <c r="E2510" t="s">
        <v>12450</v>
      </c>
      <c r="F2510" s="1" t="s">
        <v>3031</v>
      </c>
      <c r="G2510" s="70">
        <v>41918</v>
      </c>
      <c r="H2510" t="s">
        <v>3030</v>
      </c>
      <c r="I2510" t="s">
        <v>3030</v>
      </c>
      <c r="J2510" s="15">
        <v>-14160</v>
      </c>
      <c r="K2510" s="14">
        <v>-14160</v>
      </c>
    </row>
    <row r="2511" spans="2:11" x14ac:dyDescent="0.25">
      <c r="B2511" t="s">
        <v>17738</v>
      </c>
      <c r="C2511" t="s">
        <v>17739</v>
      </c>
      <c r="D2511" t="s">
        <v>1275</v>
      </c>
      <c r="E2511" t="s">
        <v>12380</v>
      </c>
      <c r="F2511" s="1" t="s">
        <v>1283</v>
      </c>
      <c r="G2511" s="70">
        <v>41919</v>
      </c>
      <c r="H2511" t="s">
        <v>1282</v>
      </c>
      <c r="I2511" t="s">
        <v>1282</v>
      </c>
      <c r="J2511" s="15">
        <v>-255000</v>
      </c>
      <c r="K2511" s="14">
        <v>-255000</v>
      </c>
    </row>
    <row r="2512" spans="2:11" x14ac:dyDescent="0.25">
      <c r="B2512" t="s">
        <v>17575</v>
      </c>
      <c r="C2512" t="s">
        <v>17576</v>
      </c>
      <c r="D2512" t="s">
        <v>10865</v>
      </c>
      <c r="E2512" t="s">
        <v>14568</v>
      </c>
      <c r="F2512" s="1" t="s">
        <v>10869</v>
      </c>
      <c r="G2512" s="70">
        <v>41919</v>
      </c>
      <c r="H2512" t="s">
        <v>10868</v>
      </c>
      <c r="I2512" t="s">
        <v>10868</v>
      </c>
      <c r="J2512" s="15">
        <v>-35000</v>
      </c>
      <c r="K2512" s="14">
        <v>-35000</v>
      </c>
    </row>
    <row r="2513" spans="2:11" x14ac:dyDescent="0.25">
      <c r="B2513" t="s">
        <v>17575</v>
      </c>
      <c r="C2513" t="s">
        <v>17576</v>
      </c>
      <c r="D2513" t="s">
        <v>9597</v>
      </c>
      <c r="E2513" t="s">
        <v>14204</v>
      </c>
      <c r="F2513" s="1" t="s">
        <v>9601</v>
      </c>
      <c r="G2513" s="70">
        <v>41919</v>
      </c>
      <c r="H2513" t="s">
        <v>9600</v>
      </c>
      <c r="I2513" t="s">
        <v>9600</v>
      </c>
      <c r="J2513" s="15">
        <v>-150000</v>
      </c>
      <c r="K2513" s="14">
        <v>-150000</v>
      </c>
    </row>
    <row r="2514" spans="2:11" x14ac:dyDescent="0.25">
      <c r="B2514" t="s">
        <v>17738</v>
      </c>
      <c r="C2514" t="s">
        <v>17739</v>
      </c>
      <c r="D2514" t="s">
        <v>1862</v>
      </c>
      <c r="E2514" t="s">
        <v>12470</v>
      </c>
      <c r="F2514" s="1" t="s">
        <v>1864</v>
      </c>
      <c r="G2514" s="70">
        <v>41919</v>
      </c>
      <c r="H2514" t="s">
        <v>1863</v>
      </c>
      <c r="I2514" t="s">
        <v>1863</v>
      </c>
      <c r="J2514" s="15">
        <v>-35400</v>
      </c>
      <c r="K2514" s="14">
        <v>-35400</v>
      </c>
    </row>
    <row r="2515" spans="2:11" x14ac:dyDescent="0.25">
      <c r="B2515" t="s">
        <v>17738</v>
      </c>
      <c r="C2515" t="s">
        <v>17739</v>
      </c>
      <c r="D2515" t="s">
        <v>653</v>
      </c>
      <c r="E2515" t="s">
        <v>12316</v>
      </c>
      <c r="F2515" s="1" t="s">
        <v>687</v>
      </c>
      <c r="G2515" s="70">
        <v>41920</v>
      </c>
      <c r="H2515" t="s">
        <v>686</v>
      </c>
      <c r="I2515" t="s">
        <v>686</v>
      </c>
      <c r="J2515" s="15">
        <v>-1375.14</v>
      </c>
      <c r="K2515" s="14">
        <v>-1375.14</v>
      </c>
    </row>
    <row r="2516" spans="2:11" x14ac:dyDescent="0.25">
      <c r="B2516" t="s">
        <v>17738</v>
      </c>
      <c r="C2516" t="s">
        <v>17739</v>
      </c>
      <c r="D2516" t="s">
        <v>653</v>
      </c>
      <c r="E2516" t="s">
        <v>12316</v>
      </c>
      <c r="F2516" s="1" t="s">
        <v>689</v>
      </c>
      <c r="G2516" s="70">
        <v>41920</v>
      </c>
      <c r="H2516" t="s">
        <v>688</v>
      </c>
      <c r="I2516" t="s">
        <v>688</v>
      </c>
      <c r="J2516">
        <v>-220.39</v>
      </c>
      <c r="K2516" s="13">
        <v>-220.39</v>
      </c>
    </row>
    <row r="2517" spans="2:11" x14ac:dyDescent="0.25">
      <c r="B2517" t="s">
        <v>17738</v>
      </c>
      <c r="C2517" t="s">
        <v>17739</v>
      </c>
      <c r="D2517" t="s">
        <v>653</v>
      </c>
      <c r="E2517" t="s">
        <v>12316</v>
      </c>
      <c r="F2517" s="1" t="s">
        <v>699</v>
      </c>
      <c r="G2517" s="70">
        <v>41920</v>
      </c>
      <c r="H2517" t="s">
        <v>698</v>
      </c>
      <c r="I2517" t="s">
        <v>698</v>
      </c>
      <c r="J2517" s="15">
        <v>-3783.88</v>
      </c>
      <c r="K2517" s="14">
        <v>-3783.88</v>
      </c>
    </row>
    <row r="2518" spans="2:11" x14ac:dyDescent="0.25">
      <c r="B2518" t="s">
        <v>17575</v>
      </c>
      <c r="C2518" t="s">
        <v>17576</v>
      </c>
      <c r="D2518" t="s">
        <v>9440</v>
      </c>
      <c r="E2518" t="s">
        <v>14161</v>
      </c>
      <c r="F2518" s="1" t="s">
        <v>9442</v>
      </c>
      <c r="G2518" s="70">
        <v>41920</v>
      </c>
      <c r="H2518" t="s">
        <v>9441</v>
      </c>
      <c r="I2518" t="s">
        <v>9441</v>
      </c>
      <c r="J2518" s="15">
        <v>-65000</v>
      </c>
      <c r="K2518" s="14">
        <v>-65000</v>
      </c>
    </row>
    <row r="2519" spans="2:11" x14ac:dyDescent="0.25">
      <c r="B2519" t="s">
        <v>17738</v>
      </c>
      <c r="C2519" t="s">
        <v>17739</v>
      </c>
      <c r="D2519" t="s">
        <v>653</v>
      </c>
      <c r="E2519" t="s">
        <v>12316</v>
      </c>
      <c r="F2519" s="1" t="s">
        <v>701</v>
      </c>
      <c r="G2519" s="70">
        <v>41920</v>
      </c>
      <c r="H2519" t="s">
        <v>700</v>
      </c>
      <c r="I2519" t="s">
        <v>700</v>
      </c>
      <c r="J2519" s="15">
        <v>-9421.6200000000008</v>
      </c>
      <c r="K2519" s="14">
        <v>-9421.6200000000008</v>
      </c>
    </row>
    <row r="2520" spans="2:11" x14ac:dyDescent="0.25">
      <c r="B2520" t="s">
        <v>17738</v>
      </c>
      <c r="C2520" t="s">
        <v>17739</v>
      </c>
      <c r="D2520" t="s">
        <v>653</v>
      </c>
      <c r="E2520" t="s">
        <v>12316</v>
      </c>
      <c r="F2520" s="1" t="s">
        <v>703</v>
      </c>
      <c r="G2520" s="70">
        <v>41920</v>
      </c>
      <c r="H2520" t="s">
        <v>702</v>
      </c>
      <c r="I2520" t="s">
        <v>702</v>
      </c>
      <c r="J2520" s="15">
        <v>-2442.0500000000002</v>
      </c>
      <c r="K2520" s="14">
        <v>-2442.0500000000002</v>
      </c>
    </row>
    <row r="2521" spans="2:11" x14ac:dyDescent="0.25">
      <c r="B2521" t="s">
        <v>17738</v>
      </c>
      <c r="C2521" t="s">
        <v>17739</v>
      </c>
      <c r="D2521" t="s">
        <v>653</v>
      </c>
      <c r="E2521" t="s">
        <v>12316</v>
      </c>
      <c r="F2521" s="1" t="s">
        <v>697</v>
      </c>
      <c r="G2521" s="70">
        <v>41920</v>
      </c>
      <c r="H2521" t="s">
        <v>696</v>
      </c>
      <c r="I2521" t="s">
        <v>696</v>
      </c>
      <c r="J2521" s="15">
        <v>-4033.58</v>
      </c>
      <c r="K2521" s="14">
        <v>-4033.58</v>
      </c>
    </row>
    <row r="2522" spans="2:11" x14ac:dyDescent="0.25">
      <c r="B2522" t="s">
        <v>17738</v>
      </c>
      <c r="C2522" t="s">
        <v>17739</v>
      </c>
      <c r="D2522" t="s">
        <v>653</v>
      </c>
      <c r="E2522" t="s">
        <v>12316</v>
      </c>
      <c r="F2522" s="1" t="s">
        <v>695</v>
      </c>
      <c r="G2522" s="70">
        <v>41920</v>
      </c>
      <c r="H2522" t="s">
        <v>694</v>
      </c>
      <c r="I2522" t="s">
        <v>694</v>
      </c>
      <c r="J2522" s="15">
        <v>-4950.17</v>
      </c>
      <c r="K2522" s="14">
        <v>-4950.17</v>
      </c>
    </row>
    <row r="2523" spans="2:11" x14ac:dyDescent="0.25">
      <c r="B2523" t="s">
        <v>17738</v>
      </c>
      <c r="C2523" t="s">
        <v>17739</v>
      </c>
      <c r="D2523" t="s">
        <v>653</v>
      </c>
      <c r="E2523" t="s">
        <v>12316</v>
      </c>
      <c r="F2523" s="1" t="s">
        <v>691</v>
      </c>
      <c r="G2523" s="70">
        <v>41920</v>
      </c>
      <c r="H2523" t="s">
        <v>690</v>
      </c>
      <c r="I2523" t="s">
        <v>690</v>
      </c>
      <c r="J2523" s="15">
        <v>-2442.0500000000002</v>
      </c>
      <c r="K2523" s="14">
        <v>-2442.0500000000002</v>
      </c>
    </row>
    <row r="2524" spans="2:11" x14ac:dyDescent="0.25">
      <c r="B2524" t="s">
        <v>17738</v>
      </c>
      <c r="C2524" t="s">
        <v>17739</v>
      </c>
      <c r="D2524" t="s">
        <v>653</v>
      </c>
      <c r="E2524" t="s">
        <v>12316</v>
      </c>
      <c r="F2524" s="1" t="s">
        <v>693</v>
      </c>
      <c r="G2524" s="70">
        <v>41920</v>
      </c>
      <c r="H2524" t="s">
        <v>692</v>
      </c>
      <c r="I2524" t="s">
        <v>692</v>
      </c>
      <c r="J2524" s="15">
        <v>-11438.91</v>
      </c>
      <c r="K2524" s="14">
        <v>-11438.91</v>
      </c>
    </row>
    <row r="2525" spans="2:11" x14ac:dyDescent="0.25">
      <c r="B2525" t="s">
        <v>17738</v>
      </c>
      <c r="C2525" t="s">
        <v>17739</v>
      </c>
      <c r="D2525" t="s">
        <v>653</v>
      </c>
      <c r="E2525" t="s">
        <v>12316</v>
      </c>
      <c r="F2525" s="1" t="s">
        <v>705</v>
      </c>
      <c r="G2525" s="70">
        <v>41920</v>
      </c>
      <c r="H2525" t="s">
        <v>704</v>
      </c>
      <c r="I2525" t="s">
        <v>704</v>
      </c>
      <c r="J2525" s="15">
        <v>-9900.34</v>
      </c>
      <c r="K2525" s="14">
        <v>-9900.34</v>
      </c>
    </row>
    <row r="2526" spans="2:11" x14ac:dyDescent="0.25">
      <c r="B2526" t="s">
        <v>17738</v>
      </c>
      <c r="C2526" t="s">
        <v>17739</v>
      </c>
      <c r="D2526" t="s">
        <v>653</v>
      </c>
      <c r="E2526" t="s">
        <v>12316</v>
      </c>
      <c r="F2526" s="1" t="s">
        <v>707</v>
      </c>
      <c r="G2526" s="70">
        <v>41920</v>
      </c>
      <c r="H2526" t="s">
        <v>706</v>
      </c>
      <c r="I2526" t="s">
        <v>706</v>
      </c>
      <c r="J2526" s="15">
        <v>-4950.17</v>
      </c>
      <c r="K2526" s="14">
        <v>-4950.17</v>
      </c>
    </row>
    <row r="2527" spans="2:11" x14ac:dyDescent="0.25">
      <c r="B2527" t="s">
        <v>17738</v>
      </c>
      <c r="C2527" t="s">
        <v>17739</v>
      </c>
      <c r="D2527" t="s">
        <v>653</v>
      </c>
      <c r="E2527" t="s">
        <v>12316</v>
      </c>
      <c r="F2527" s="1" t="s">
        <v>709</v>
      </c>
      <c r="G2527" s="70">
        <v>41920</v>
      </c>
      <c r="H2527" t="s">
        <v>708</v>
      </c>
      <c r="I2527" t="s">
        <v>708</v>
      </c>
      <c r="J2527" s="15">
        <v>-1347.89</v>
      </c>
      <c r="K2527" s="14">
        <v>-1347.89</v>
      </c>
    </row>
    <row r="2528" spans="2:11" x14ac:dyDescent="0.25">
      <c r="B2528" t="s">
        <v>17738</v>
      </c>
      <c r="C2528" t="s">
        <v>17739</v>
      </c>
      <c r="D2528" t="s">
        <v>2810</v>
      </c>
      <c r="E2528" t="s">
        <v>12563</v>
      </c>
      <c r="F2528" s="1" t="s">
        <v>2812</v>
      </c>
      <c r="G2528" s="70">
        <v>41921</v>
      </c>
      <c r="H2528" t="s">
        <v>1957</v>
      </c>
      <c r="I2528" t="s">
        <v>1957</v>
      </c>
      <c r="J2528" s="15">
        <v>-29500</v>
      </c>
      <c r="K2528" s="14">
        <v>-29500</v>
      </c>
    </row>
    <row r="2529" spans="2:11" x14ac:dyDescent="0.25">
      <c r="B2529" t="s">
        <v>17575</v>
      </c>
      <c r="C2529" t="s">
        <v>17576</v>
      </c>
      <c r="D2529" t="s">
        <v>10577</v>
      </c>
      <c r="E2529" t="s">
        <v>14480</v>
      </c>
      <c r="F2529" s="1" t="s">
        <v>10579</v>
      </c>
      <c r="G2529" s="70">
        <v>41921</v>
      </c>
      <c r="H2529" t="s">
        <v>10578</v>
      </c>
      <c r="I2529" t="s">
        <v>10578</v>
      </c>
      <c r="J2529" s="15">
        <v>-10962000</v>
      </c>
      <c r="K2529" s="14">
        <v>-10962000</v>
      </c>
    </row>
    <row r="2530" spans="2:11" x14ac:dyDescent="0.25">
      <c r="B2530" t="s">
        <v>17738</v>
      </c>
      <c r="C2530" t="s">
        <v>17739</v>
      </c>
      <c r="D2530" t="s">
        <v>18045</v>
      </c>
      <c r="E2530" t="s">
        <v>18046</v>
      </c>
      <c r="F2530" s="1" t="s">
        <v>18047</v>
      </c>
      <c r="G2530" s="70">
        <v>41922</v>
      </c>
      <c r="H2530" t="s">
        <v>18048</v>
      </c>
      <c r="J2530" s="15">
        <v>-23600</v>
      </c>
      <c r="K2530" s="14">
        <v>-23600</v>
      </c>
    </row>
    <row r="2531" spans="2:11" x14ac:dyDescent="0.25">
      <c r="B2531" t="s">
        <v>17738</v>
      </c>
      <c r="C2531" t="s">
        <v>17739</v>
      </c>
      <c r="D2531" t="s">
        <v>256</v>
      </c>
      <c r="E2531" t="s">
        <v>12261</v>
      </c>
      <c r="F2531" s="1" t="s">
        <v>262</v>
      </c>
      <c r="G2531" s="70">
        <v>41922</v>
      </c>
      <c r="H2531" t="s">
        <v>261</v>
      </c>
      <c r="I2531" t="s">
        <v>261</v>
      </c>
      <c r="J2531" s="15">
        <v>-23600</v>
      </c>
      <c r="K2531" s="14">
        <v>-23600</v>
      </c>
    </row>
    <row r="2532" spans="2:11" x14ac:dyDescent="0.25">
      <c r="B2532" t="s">
        <v>17791</v>
      </c>
      <c r="C2532" t="s">
        <v>17792</v>
      </c>
      <c r="D2532" t="s">
        <v>5037</v>
      </c>
      <c r="E2532" t="s">
        <v>13088</v>
      </c>
      <c r="F2532" s="1" t="s">
        <v>5041</v>
      </c>
      <c r="G2532" s="70">
        <v>41925</v>
      </c>
      <c r="H2532" t="s">
        <v>5040</v>
      </c>
      <c r="I2532" t="s">
        <v>16355</v>
      </c>
      <c r="J2532" s="15">
        <v>-43200</v>
      </c>
      <c r="K2532" s="14">
        <v>-43200</v>
      </c>
    </row>
    <row r="2533" spans="2:11" x14ac:dyDescent="0.25">
      <c r="B2533" t="s">
        <v>17791</v>
      </c>
      <c r="C2533" t="s">
        <v>17792</v>
      </c>
      <c r="D2533" t="s">
        <v>5057</v>
      </c>
      <c r="E2533" t="s">
        <v>13094</v>
      </c>
      <c r="F2533" s="1" t="s">
        <v>5061</v>
      </c>
      <c r="G2533" s="70">
        <v>41925</v>
      </c>
      <c r="H2533" t="s">
        <v>5060</v>
      </c>
      <c r="I2533" t="s">
        <v>16354</v>
      </c>
      <c r="J2533" s="15">
        <v>-16000</v>
      </c>
      <c r="K2533" s="14">
        <v>-16000</v>
      </c>
    </row>
    <row r="2534" spans="2:11" x14ac:dyDescent="0.25">
      <c r="B2534" t="s">
        <v>17738</v>
      </c>
      <c r="C2534" t="s">
        <v>17739</v>
      </c>
      <c r="D2534" t="s">
        <v>1272</v>
      </c>
      <c r="E2534" t="s">
        <v>12379</v>
      </c>
      <c r="F2534" s="1" t="s">
        <v>1274</v>
      </c>
      <c r="G2534" s="70">
        <v>41926</v>
      </c>
      <c r="H2534" t="s">
        <v>1273</v>
      </c>
      <c r="I2534" t="s">
        <v>1273</v>
      </c>
      <c r="J2534" s="15">
        <v>-162503.75</v>
      </c>
      <c r="K2534" s="14">
        <v>-162503.75</v>
      </c>
    </row>
    <row r="2535" spans="2:11" x14ac:dyDescent="0.25">
      <c r="B2535" t="s">
        <v>17575</v>
      </c>
      <c r="C2535" t="s">
        <v>17576</v>
      </c>
      <c r="D2535" t="s">
        <v>11936</v>
      </c>
      <c r="E2535" t="s">
        <v>14853</v>
      </c>
      <c r="F2535" s="1" t="s">
        <v>11938</v>
      </c>
      <c r="G2535" s="70">
        <v>41927</v>
      </c>
      <c r="H2535" t="s">
        <v>11937</v>
      </c>
      <c r="I2535" t="s">
        <v>11937</v>
      </c>
      <c r="J2535" s="15">
        <v>-5106086.03</v>
      </c>
      <c r="K2535" s="14">
        <v>-5106086.03</v>
      </c>
    </row>
    <row r="2536" spans="2:11" x14ac:dyDescent="0.25">
      <c r="B2536" t="s">
        <v>17738</v>
      </c>
      <c r="C2536" t="s">
        <v>17739</v>
      </c>
      <c r="D2536" t="s">
        <v>18049</v>
      </c>
      <c r="E2536" t="s">
        <v>18050</v>
      </c>
      <c r="F2536" s="1" t="s">
        <v>18051</v>
      </c>
      <c r="G2536" s="70">
        <v>41929</v>
      </c>
      <c r="H2536" t="s">
        <v>1712</v>
      </c>
      <c r="J2536" s="15">
        <v>-70800</v>
      </c>
      <c r="K2536" s="14">
        <v>-70800</v>
      </c>
    </row>
    <row r="2537" spans="2:11" x14ac:dyDescent="0.25">
      <c r="B2537" t="s">
        <v>17791</v>
      </c>
      <c r="C2537" t="s">
        <v>17792</v>
      </c>
      <c r="D2537" t="s">
        <v>4182</v>
      </c>
      <c r="E2537" t="s">
        <v>12856</v>
      </c>
      <c r="F2537" s="1" t="s">
        <v>4184</v>
      </c>
      <c r="G2537" s="70">
        <v>41929</v>
      </c>
      <c r="H2537" t="s">
        <v>4183</v>
      </c>
      <c r="I2537" t="s">
        <v>16356</v>
      </c>
      <c r="J2537" s="15">
        <v>-22669</v>
      </c>
      <c r="K2537" s="14">
        <v>-22669</v>
      </c>
    </row>
    <row r="2538" spans="2:11" x14ac:dyDescent="0.25">
      <c r="B2538" t="s">
        <v>17738</v>
      </c>
      <c r="C2538" t="s">
        <v>17739</v>
      </c>
      <c r="D2538" t="s">
        <v>0</v>
      </c>
      <c r="E2538" t="s">
        <v>12204</v>
      </c>
      <c r="F2538" s="1" t="s">
        <v>2503</v>
      </c>
      <c r="G2538" s="70">
        <v>41929</v>
      </c>
      <c r="H2538" t="s">
        <v>1</v>
      </c>
      <c r="I2538" t="s">
        <v>16357</v>
      </c>
      <c r="J2538">
        <v>-961.45</v>
      </c>
      <c r="K2538" s="13">
        <v>-961.45</v>
      </c>
    </row>
    <row r="2539" spans="2:11" x14ac:dyDescent="0.25">
      <c r="B2539" t="s">
        <v>17738</v>
      </c>
      <c r="C2539" t="s">
        <v>17739</v>
      </c>
      <c r="D2539" t="s">
        <v>0</v>
      </c>
      <c r="E2539" t="s">
        <v>12204</v>
      </c>
      <c r="F2539" s="1" t="s">
        <v>2504</v>
      </c>
      <c r="G2539" s="70">
        <v>41929</v>
      </c>
      <c r="H2539" t="s">
        <v>1</v>
      </c>
      <c r="I2539" t="s">
        <v>16358</v>
      </c>
      <c r="J2539" s="15">
        <v>-1018.4</v>
      </c>
      <c r="K2539" s="14">
        <v>-1018.4</v>
      </c>
    </row>
    <row r="2540" spans="2:11" x14ac:dyDescent="0.25">
      <c r="B2540" t="s">
        <v>17575</v>
      </c>
      <c r="C2540" t="s">
        <v>17576</v>
      </c>
      <c r="D2540" t="s">
        <v>10771</v>
      </c>
      <c r="E2540" t="s">
        <v>14538</v>
      </c>
      <c r="F2540" s="1" t="s">
        <v>10773</v>
      </c>
      <c r="G2540" s="70">
        <v>41932</v>
      </c>
      <c r="H2540" t="s">
        <v>10772</v>
      </c>
      <c r="I2540" t="s">
        <v>16359</v>
      </c>
      <c r="J2540" s="15">
        <v>977915.87</v>
      </c>
      <c r="K2540" s="14">
        <v>977915.87</v>
      </c>
    </row>
    <row r="2541" spans="2:11" x14ac:dyDescent="0.25">
      <c r="B2541" t="s">
        <v>17791</v>
      </c>
      <c r="C2541" t="s">
        <v>17792</v>
      </c>
      <c r="D2541" t="s">
        <v>8371</v>
      </c>
      <c r="E2541" t="s">
        <v>13884</v>
      </c>
      <c r="F2541" s="1" t="s">
        <v>8373</v>
      </c>
      <c r="G2541" s="70">
        <v>41933</v>
      </c>
      <c r="H2541" t="s">
        <v>8372</v>
      </c>
      <c r="I2541" t="s">
        <v>8372</v>
      </c>
      <c r="J2541" s="15">
        <v>-500000</v>
      </c>
      <c r="K2541" s="14">
        <v>-500000</v>
      </c>
    </row>
    <row r="2542" spans="2:11" x14ac:dyDescent="0.25">
      <c r="B2542" t="s">
        <v>17738</v>
      </c>
      <c r="C2542" t="s">
        <v>17739</v>
      </c>
      <c r="D2542" t="s">
        <v>2054</v>
      </c>
      <c r="E2542" t="s">
        <v>12509</v>
      </c>
      <c r="F2542" s="1" t="s">
        <v>2055</v>
      </c>
      <c r="G2542" s="70">
        <v>41933</v>
      </c>
      <c r="H2542" t="s">
        <v>35</v>
      </c>
      <c r="I2542" t="s">
        <v>16360</v>
      </c>
      <c r="J2542" s="15">
        <v>-7401786</v>
      </c>
      <c r="K2542" s="14">
        <v>-7401786</v>
      </c>
    </row>
    <row r="2543" spans="2:11" x14ac:dyDescent="0.25">
      <c r="B2543" t="s">
        <v>17575</v>
      </c>
      <c r="C2543" t="s">
        <v>17576</v>
      </c>
      <c r="D2543" t="s">
        <v>12198</v>
      </c>
      <c r="E2543" t="s">
        <v>14907</v>
      </c>
      <c r="F2543" s="1" t="s">
        <v>12200</v>
      </c>
      <c r="G2543" s="70">
        <v>41933</v>
      </c>
      <c r="H2543" t="s">
        <v>12199</v>
      </c>
      <c r="I2543" t="s">
        <v>12199</v>
      </c>
      <c r="J2543" s="15">
        <v>-972320</v>
      </c>
      <c r="K2543" s="14">
        <v>-972320</v>
      </c>
    </row>
    <row r="2544" spans="2:11" x14ac:dyDescent="0.25">
      <c r="B2544" t="s">
        <v>17738</v>
      </c>
      <c r="C2544" t="s">
        <v>17739</v>
      </c>
      <c r="D2544" t="s">
        <v>2054</v>
      </c>
      <c r="E2544" t="s">
        <v>12509</v>
      </c>
      <c r="F2544" s="1" t="s">
        <v>2056</v>
      </c>
      <c r="G2544" s="70">
        <v>41933</v>
      </c>
      <c r="H2544" t="s">
        <v>1649</v>
      </c>
      <c r="I2544" t="s">
        <v>16360</v>
      </c>
      <c r="J2544" s="15">
        <v>-8796310</v>
      </c>
      <c r="K2544" s="14">
        <v>-8796310</v>
      </c>
    </row>
    <row r="2545" spans="2:11" x14ac:dyDescent="0.25">
      <c r="B2545" t="s">
        <v>17738</v>
      </c>
      <c r="C2545" t="s">
        <v>17739</v>
      </c>
      <c r="D2545" t="s">
        <v>0</v>
      </c>
      <c r="E2545" t="s">
        <v>12204</v>
      </c>
      <c r="F2545" s="1" t="s">
        <v>2505</v>
      </c>
      <c r="G2545" s="70">
        <v>41934</v>
      </c>
      <c r="H2545" t="s">
        <v>1</v>
      </c>
      <c r="I2545" t="s">
        <v>16361</v>
      </c>
      <c r="J2545" s="15">
        <v>-4448.5</v>
      </c>
      <c r="K2545" s="14">
        <v>-4448.5</v>
      </c>
    </row>
    <row r="2546" spans="2:11" x14ac:dyDescent="0.25">
      <c r="B2546" t="s">
        <v>17575</v>
      </c>
      <c r="C2546" t="s">
        <v>17576</v>
      </c>
      <c r="D2546" t="s">
        <v>9440</v>
      </c>
      <c r="E2546" t="s">
        <v>14161</v>
      </c>
      <c r="F2546" s="1" t="s">
        <v>9444</v>
      </c>
      <c r="G2546" s="70">
        <v>41934</v>
      </c>
      <c r="H2546" t="s">
        <v>9443</v>
      </c>
      <c r="I2546" t="s">
        <v>9443</v>
      </c>
      <c r="J2546" s="15">
        <v>-65000</v>
      </c>
      <c r="K2546" s="14">
        <v>-65000</v>
      </c>
    </row>
    <row r="2547" spans="2:11" x14ac:dyDescent="0.25">
      <c r="B2547" t="s">
        <v>17738</v>
      </c>
      <c r="C2547" t="s">
        <v>17739</v>
      </c>
      <c r="D2547" t="s">
        <v>0</v>
      </c>
      <c r="E2547" t="s">
        <v>12204</v>
      </c>
      <c r="F2547" s="1" t="s">
        <v>2506</v>
      </c>
      <c r="G2547" s="70">
        <v>41934</v>
      </c>
      <c r="H2547" t="s">
        <v>1</v>
      </c>
      <c r="I2547" t="s">
        <v>16362</v>
      </c>
      <c r="J2547" s="15">
        <v>-4712</v>
      </c>
      <c r="K2547" s="14">
        <v>-4712</v>
      </c>
    </row>
    <row r="2548" spans="2:11" x14ac:dyDescent="0.25">
      <c r="B2548" t="s">
        <v>17738</v>
      </c>
      <c r="C2548" t="s">
        <v>17739</v>
      </c>
      <c r="D2548" t="s">
        <v>1417</v>
      </c>
      <c r="E2548" t="s">
        <v>12410</v>
      </c>
      <c r="F2548" s="1" t="s">
        <v>1418</v>
      </c>
      <c r="G2548" s="70">
        <v>41935</v>
      </c>
      <c r="H2548" t="s">
        <v>876</v>
      </c>
      <c r="I2548" t="s">
        <v>876</v>
      </c>
      <c r="J2548" s="15">
        <v>-3080</v>
      </c>
      <c r="K2548" s="14">
        <v>-3080</v>
      </c>
    </row>
    <row r="2549" spans="2:11" x14ac:dyDescent="0.25">
      <c r="B2549" t="s">
        <v>17575</v>
      </c>
      <c r="C2549" t="s">
        <v>17576</v>
      </c>
      <c r="D2549" t="s">
        <v>12003</v>
      </c>
      <c r="E2549" t="s">
        <v>14874</v>
      </c>
      <c r="F2549" s="1" t="s">
        <v>12005</v>
      </c>
      <c r="G2549" s="70">
        <v>41937</v>
      </c>
      <c r="H2549" t="s">
        <v>12004</v>
      </c>
      <c r="I2549" t="s">
        <v>16363</v>
      </c>
      <c r="J2549" s="15">
        <v>-10000</v>
      </c>
      <c r="K2549" s="14">
        <v>-10000</v>
      </c>
    </row>
    <row r="2550" spans="2:11" x14ac:dyDescent="0.25">
      <c r="B2550" t="s">
        <v>17791</v>
      </c>
      <c r="C2550" t="s">
        <v>17792</v>
      </c>
      <c r="D2550" t="s">
        <v>4757</v>
      </c>
      <c r="E2550" t="s">
        <v>12998</v>
      </c>
      <c r="F2550" s="1" t="s">
        <v>4759</v>
      </c>
      <c r="G2550" s="70">
        <v>41939</v>
      </c>
      <c r="H2550" t="s">
        <v>4758</v>
      </c>
      <c r="I2550" t="s">
        <v>16364</v>
      </c>
      <c r="J2550" s="15">
        <v>-26227.99</v>
      </c>
      <c r="K2550" s="14">
        <v>-26227.99</v>
      </c>
    </row>
    <row r="2551" spans="2:11" x14ac:dyDescent="0.25">
      <c r="B2551" t="s">
        <v>17575</v>
      </c>
      <c r="C2551" t="s">
        <v>17576</v>
      </c>
      <c r="D2551" t="s">
        <v>8640</v>
      </c>
      <c r="E2551" t="s">
        <v>13953</v>
      </c>
      <c r="F2551" s="1" t="s">
        <v>8648</v>
      </c>
      <c r="G2551" s="70">
        <v>41939</v>
      </c>
      <c r="H2551" t="s">
        <v>8647</v>
      </c>
      <c r="I2551" t="s">
        <v>8647</v>
      </c>
      <c r="J2551" s="15">
        <v>-118000</v>
      </c>
      <c r="K2551" s="14">
        <v>-118000</v>
      </c>
    </row>
    <row r="2552" spans="2:11" x14ac:dyDescent="0.25">
      <c r="B2552" t="s">
        <v>17575</v>
      </c>
      <c r="C2552" t="s">
        <v>17576</v>
      </c>
      <c r="D2552" t="s">
        <v>9963</v>
      </c>
      <c r="E2552" t="s">
        <v>14302</v>
      </c>
      <c r="F2552" s="1" t="s">
        <v>9965</v>
      </c>
      <c r="G2552" s="70">
        <v>41939</v>
      </c>
      <c r="H2552" t="s">
        <v>9964</v>
      </c>
      <c r="I2552" t="s">
        <v>16366</v>
      </c>
      <c r="J2552" s="15">
        <v>-323013.59999999998</v>
      </c>
      <c r="K2552" s="14">
        <v>-323013.59999999998</v>
      </c>
    </row>
    <row r="2553" spans="2:11" x14ac:dyDescent="0.25">
      <c r="B2553" t="s">
        <v>17575</v>
      </c>
      <c r="C2553" t="s">
        <v>17576</v>
      </c>
      <c r="D2553" t="s">
        <v>8869</v>
      </c>
      <c r="E2553" t="s">
        <v>14010</v>
      </c>
      <c r="F2553" s="1" t="s">
        <v>8870</v>
      </c>
      <c r="G2553" s="70">
        <v>41939</v>
      </c>
      <c r="H2553" t="s">
        <v>3217</v>
      </c>
      <c r="I2553" t="s">
        <v>16365</v>
      </c>
      <c r="J2553" s="15">
        <v>-300000</v>
      </c>
      <c r="K2553" s="14">
        <v>-300000</v>
      </c>
    </row>
    <row r="2554" spans="2:11" x14ac:dyDescent="0.25">
      <c r="B2554" t="s">
        <v>17575</v>
      </c>
      <c r="C2554" t="s">
        <v>17576</v>
      </c>
      <c r="D2554" t="s">
        <v>8381</v>
      </c>
      <c r="E2554" t="s">
        <v>13886</v>
      </c>
      <c r="F2554" s="1" t="s">
        <v>8384</v>
      </c>
      <c r="G2554" s="70">
        <v>41939</v>
      </c>
      <c r="H2554" t="s">
        <v>3217</v>
      </c>
      <c r="I2554" t="s">
        <v>16367</v>
      </c>
      <c r="J2554" s="15">
        <v>-300000</v>
      </c>
      <c r="K2554" s="14">
        <v>-300000</v>
      </c>
    </row>
    <row r="2555" spans="2:11" x14ac:dyDescent="0.25">
      <c r="B2555" t="s">
        <v>17791</v>
      </c>
      <c r="C2555" t="s">
        <v>17792</v>
      </c>
      <c r="D2555" t="s">
        <v>7147</v>
      </c>
      <c r="E2555" t="s">
        <v>13750</v>
      </c>
      <c r="F2555" s="1" t="s">
        <v>7153</v>
      </c>
      <c r="G2555" s="70">
        <v>41939</v>
      </c>
      <c r="H2555" t="s">
        <v>7152</v>
      </c>
      <c r="I2555" t="s">
        <v>16368</v>
      </c>
      <c r="J2555">
        <v>-292.02999999999997</v>
      </c>
      <c r="K2555" s="13">
        <v>-292.02999999999997</v>
      </c>
    </row>
    <row r="2556" spans="2:11" x14ac:dyDescent="0.25">
      <c r="B2556" t="s">
        <v>17575</v>
      </c>
      <c r="C2556" t="s">
        <v>17576</v>
      </c>
      <c r="D2556" t="s">
        <v>11780</v>
      </c>
      <c r="E2556" t="s">
        <v>14804</v>
      </c>
      <c r="F2556" s="1" t="s">
        <v>11781</v>
      </c>
      <c r="G2556" s="70">
        <v>41941</v>
      </c>
      <c r="H2556" t="s">
        <v>3217</v>
      </c>
      <c r="I2556" t="s">
        <v>16369</v>
      </c>
      <c r="J2556" s="15">
        <v>-553686.68999999994</v>
      </c>
      <c r="K2556" s="14">
        <v>-553686.68999999994</v>
      </c>
    </row>
    <row r="2557" spans="2:11" x14ac:dyDescent="0.25">
      <c r="B2557" t="s">
        <v>17738</v>
      </c>
      <c r="C2557" t="s">
        <v>17739</v>
      </c>
      <c r="D2557" t="s">
        <v>2293</v>
      </c>
      <c r="E2557" t="s">
        <v>12557</v>
      </c>
      <c r="F2557" s="1" t="s">
        <v>2303</v>
      </c>
      <c r="G2557" s="70">
        <v>41941</v>
      </c>
      <c r="H2557" t="s">
        <v>2302</v>
      </c>
      <c r="I2557" t="s">
        <v>2302</v>
      </c>
      <c r="J2557" s="15">
        <v>-4952800</v>
      </c>
      <c r="K2557" s="14">
        <v>-4952800</v>
      </c>
    </row>
    <row r="2558" spans="2:11" x14ac:dyDescent="0.25">
      <c r="B2558" t="s">
        <v>17575</v>
      </c>
      <c r="C2558" t="s">
        <v>17576</v>
      </c>
      <c r="D2558" t="s">
        <v>8869</v>
      </c>
      <c r="E2558" t="s">
        <v>14010</v>
      </c>
      <c r="F2558" s="1" t="s">
        <v>8872</v>
      </c>
      <c r="G2558" s="70">
        <v>41941</v>
      </c>
      <c r="H2558" t="s">
        <v>8871</v>
      </c>
      <c r="I2558" t="s">
        <v>8871</v>
      </c>
      <c r="J2558" s="15">
        <v>-300000</v>
      </c>
      <c r="K2558" s="14">
        <v>-300000</v>
      </c>
    </row>
    <row r="2559" spans="2:11" x14ac:dyDescent="0.25">
      <c r="B2559" t="s">
        <v>17738</v>
      </c>
      <c r="C2559" t="s">
        <v>17739</v>
      </c>
      <c r="D2559" t="s">
        <v>653</v>
      </c>
      <c r="E2559" t="s">
        <v>12316</v>
      </c>
      <c r="F2559" s="1" t="s">
        <v>715</v>
      </c>
      <c r="G2559" s="70">
        <v>41941</v>
      </c>
      <c r="H2559" t="s">
        <v>714</v>
      </c>
      <c r="I2559" t="s">
        <v>714</v>
      </c>
      <c r="J2559" s="15">
        <v>-274350</v>
      </c>
      <c r="K2559" s="14">
        <v>-274350</v>
      </c>
    </row>
    <row r="2560" spans="2:11" x14ac:dyDescent="0.25">
      <c r="B2560" t="s">
        <v>17738</v>
      </c>
      <c r="C2560" t="s">
        <v>17739</v>
      </c>
      <c r="D2560" t="s">
        <v>653</v>
      </c>
      <c r="E2560" t="s">
        <v>12316</v>
      </c>
      <c r="F2560" s="1" t="s">
        <v>713</v>
      </c>
      <c r="G2560" s="70">
        <v>41941</v>
      </c>
      <c r="H2560" t="s">
        <v>712</v>
      </c>
      <c r="I2560" t="s">
        <v>712</v>
      </c>
      <c r="J2560" s="15">
        <v>-76110</v>
      </c>
      <c r="K2560" s="14">
        <v>-76110</v>
      </c>
    </row>
    <row r="2561" spans="2:11" x14ac:dyDescent="0.25">
      <c r="B2561" t="s">
        <v>17738</v>
      </c>
      <c r="C2561" t="s">
        <v>17739</v>
      </c>
      <c r="D2561" t="s">
        <v>653</v>
      </c>
      <c r="E2561" t="s">
        <v>12316</v>
      </c>
      <c r="F2561" s="1" t="s">
        <v>717</v>
      </c>
      <c r="G2561" s="70">
        <v>41941</v>
      </c>
      <c r="H2561" t="s">
        <v>716</v>
      </c>
      <c r="I2561" t="s">
        <v>716</v>
      </c>
      <c r="J2561" s="15">
        <v>-209568</v>
      </c>
      <c r="K2561" s="14">
        <v>-209568</v>
      </c>
    </row>
    <row r="2562" spans="2:11" x14ac:dyDescent="0.25">
      <c r="B2562" t="s">
        <v>17738</v>
      </c>
      <c r="C2562" t="s">
        <v>17739</v>
      </c>
      <c r="D2562" t="s">
        <v>653</v>
      </c>
      <c r="E2562" t="s">
        <v>12316</v>
      </c>
      <c r="F2562" s="1" t="s">
        <v>711</v>
      </c>
      <c r="G2562" s="70">
        <v>41941</v>
      </c>
      <c r="H2562" t="s">
        <v>710</v>
      </c>
      <c r="I2562" t="s">
        <v>710</v>
      </c>
      <c r="J2562" s="15">
        <v>-65490</v>
      </c>
      <c r="K2562" s="14">
        <v>-65490</v>
      </c>
    </row>
    <row r="2563" spans="2:11" x14ac:dyDescent="0.25">
      <c r="B2563" t="s">
        <v>17738</v>
      </c>
      <c r="C2563" t="s">
        <v>17739</v>
      </c>
      <c r="D2563" t="s">
        <v>653</v>
      </c>
      <c r="E2563" t="s">
        <v>12316</v>
      </c>
      <c r="F2563" s="1" t="s">
        <v>721</v>
      </c>
      <c r="G2563" s="70">
        <v>41942</v>
      </c>
      <c r="H2563" t="s">
        <v>720</v>
      </c>
      <c r="I2563" t="s">
        <v>720</v>
      </c>
      <c r="J2563" s="15">
        <v>-815439</v>
      </c>
      <c r="K2563" s="14">
        <v>-815439</v>
      </c>
    </row>
    <row r="2564" spans="2:11" x14ac:dyDescent="0.25">
      <c r="B2564" t="s">
        <v>17738</v>
      </c>
      <c r="C2564" t="s">
        <v>17739</v>
      </c>
      <c r="D2564" t="s">
        <v>1244</v>
      </c>
      <c r="E2564" t="s">
        <v>12373</v>
      </c>
      <c r="F2564" s="1" t="s">
        <v>1246</v>
      </c>
      <c r="G2564" s="70">
        <v>41942</v>
      </c>
      <c r="H2564" t="s">
        <v>1245</v>
      </c>
      <c r="I2564" t="s">
        <v>1245</v>
      </c>
      <c r="J2564" s="15">
        <v>-1140342.06</v>
      </c>
      <c r="K2564" s="14">
        <v>-1140342.06</v>
      </c>
    </row>
    <row r="2565" spans="2:11" x14ac:dyDescent="0.25">
      <c r="B2565" t="s">
        <v>17738</v>
      </c>
      <c r="C2565" t="s">
        <v>17739</v>
      </c>
      <c r="D2565" t="s">
        <v>653</v>
      </c>
      <c r="E2565" t="s">
        <v>12316</v>
      </c>
      <c r="F2565" s="1" t="s">
        <v>719</v>
      </c>
      <c r="G2565" s="70">
        <v>41942</v>
      </c>
      <c r="H2565" t="s">
        <v>718</v>
      </c>
      <c r="I2565" t="s">
        <v>718</v>
      </c>
      <c r="J2565" s="15">
        <v>-380550</v>
      </c>
      <c r="K2565" s="14">
        <v>-380550</v>
      </c>
    </row>
    <row r="2566" spans="2:11" x14ac:dyDescent="0.25">
      <c r="B2566" t="s">
        <v>17738</v>
      </c>
      <c r="C2566" t="s">
        <v>17739</v>
      </c>
      <c r="D2566" t="s">
        <v>653</v>
      </c>
      <c r="E2566" t="s">
        <v>12316</v>
      </c>
      <c r="F2566" s="1" t="s">
        <v>723</v>
      </c>
      <c r="G2566" s="70">
        <v>41942</v>
      </c>
      <c r="H2566" t="s">
        <v>722</v>
      </c>
      <c r="I2566" t="s">
        <v>722</v>
      </c>
      <c r="J2566" s="15">
        <v>-380550</v>
      </c>
      <c r="K2566" s="14">
        <v>-380550</v>
      </c>
    </row>
    <row r="2567" spans="2:11" x14ac:dyDescent="0.25">
      <c r="B2567" t="s">
        <v>17738</v>
      </c>
      <c r="C2567" t="s">
        <v>17739</v>
      </c>
      <c r="D2567" t="s">
        <v>653</v>
      </c>
      <c r="E2567" t="s">
        <v>12316</v>
      </c>
      <c r="F2567" s="1" t="s">
        <v>729</v>
      </c>
      <c r="G2567" s="70">
        <v>41943</v>
      </c>
      <c r="H2567" t="s">
        <v>728</v>
      </c>
      <c r="I2567" t="s">
        <v>728</v>
      </c>
      <c r="J2567" s="15">
        <v>-296930.86</v>
      </c>
      <c r="K2567" s="14">
        <v>-296930.86</v>
      </c>
    </row>
    <row r="2568" spans="2:11" x14ac:dyDescent="0.25">
      <c r="B2568" t="s">
        <v>17738</v>
      </c>
      <c r="C2568" t="s">
        <v>17739</v>
      </c>
      <c r="D2568" t="s">
        <v>653</v>
      </c>
      <c r="E2568" t="s">
        <v>12316</v>
      </c>
      <c r="F2568" s="1" t="s">
        <v>725</v>
      </c>
      <c r="G2568" s="70">
        <v>41943</v>
      </c>
      <c r="H2568" t="s">
        <v>724</v>
      </c>
      <c r="I2568" t="s">
        <v>724</v>
      </c>
      <c r="J2568" s="15">
        <v>-65490</v>
      </c>
      <c r="K2568" s="14">
        <v>-65490</v>
      </c>
    </row>
    <row r="2569" spans="2:11" x14ac:dyDescent="0.25">
      <c r="B2569" t="s">
        <v>17738</v>
      </c>
      <c r="C2569" t="s">
        <v>17739</v>
      </c>
      <c r="D2569" t="s">
        <v>653</v>
      </c>
      <c r="E2569" t="s">
        <v>12316</v>
      </c>
      <c r="F2569" s="1" t="s">
        <v>727</v>
      </c>
      <c r="G2569" s="70">
        <v>41943</v>
      </c>
      <c r="H2569" t="s">
        <v>726</v>
      </c>
      <c r="I2569" t="s">
        <v>726</v>
      </c>
      <c r="J2569" s="15">
        <v>-784110</v>
      </c>
      <c r="K2569" s="14">
        <v>-784110</v>
      </c>
    </row>
    <row r="2570" spans="2:11" x14ac:dyDescent="0.25">
      <c r="B2570" t="s">
        <v>17738</v>
      </c>
      <c r="C2570" t="s">
        <v>17739</v>
      </c>
      <c r="D2570" t="s">
        <v>2875</v>
      </c>
      <c r="E2570" t="s">
        <v>12578</v>
      </c>
      <c r="F2570" s="1" t="s">
        <v>2876</v>
      </c>
      <c r="G2570" s="70">
        <v>41943</v>
      </c>
      <c r="H2570" t="s">
        <v>1904</v>
      </c>
      <c r="I2570" t="s">
        <v>16370</v>
      </c>
      <c r="J2570" s="15">
        <v>-270000</v>
      </c>
      <c r="K2570" s="14">
        <v>-270000</v>
      </c>
    </row>
    <row r="2571" spans="2:11" x14ac:dyDescent="0.25">
      <c r="B2571" t="s">
        <v>17738</v>
      </c>
      <c r="C2571" t="s">
        <v>17739</v>
      </c>
      <c r="D2571" t="s">
        <v>1717</v>
      </c>
      <c r="E2571" t="s">
        <v>12450</v>
      </c>
      <c r="F2571" s="1" t="s">
        <v>1741</v>
      </c>
      <c r="G2571" s="70">
        <v>41944</v>
      </c>
      <c r="H2571" t="s">
        <v>1740</v>
      </c>
      <c r="I2571" t="s">
        <v>16371</v>
      </c>
      <c r="J2571" s="15">
        <v>-11800</v>
      </c>
      <c r="K2571" s="14">
        <v>-11800</v>
      </c>
    </row>
    <row r="2572" spans="2:11" x14ac:dyDescent="0.25">
      <c r="B2572" t="s">
        <v>17791</v>
      </c>
      <c r="C2572" t="s">
        <v>17792</v>
      </c>
      <c r="D2572" t="s">
        <v>6569</v>
      </c>
      <c r="E2572" t="s">
        <v>13591</v>
      </c>
      <c r="F2572" s="1" t="s">
        <v>6571</v>
      </c>
      <c r="G2572" s="70">
        <v>41946</v>
      </c>
      <c r="H2572" t="s">
        <v>6570</v>
      </c>
      <c r="I2572" t="s">
        <v>16372</v>
      </c>
      <c r="J2572" s="15">
        <v>-8100</v>
      </c>
      <c r="K2572" s="14">
        <v>-8100</v>
      </c>
    </row>
    <row r="2573" spans="2:11" x14ac:dyDescent="0.25">
      <c r="B2573" t="s">
        <v>17575</v>
      </c>
      <c r="C2573" t="s">
        <v>17576</v>
      </c>
      <c r="D2573" t="s">
        <v>10640</v>
      </c>
      <c r="E2573" t="s">
        <v>14500</v>
      </c>
      <c r="F2573" s="1" t="s">
        <v>10642</v>
      </c>
      <c r="G2573" s="70">
        <v>41948</v>
      </c>
      <c r="H2573" t="s">
        <v>10641</v>
      </c>
      <c r="I2573" t="s">
        <v>10641</v>
      </c>
      <c r="J2573" s="15">
        <v>-7025940</v>
      </c>
      <c r="K2573" s="14">
        <v>-7025940</v>
      </c>
    </row>
    <row r="2574" spans="2:11" x14ac:dyDescent="0.25">
      <c r="B2574" t="s">
        <v>17791</v>
      </c>
      <c r="C2574" t="s">
        <v>17792</v>
      </c>
      <c r="D2574" t="s">
        <v>4655</v>
      </c>
      <c r="E2574" t="s">
        <v>12967</v>
      </c>
      <c r="F2574" s="1" t="s">
        <v>4657</v>
      </c>
      <c r="G2574" s="70">
        <v>41949</v>
      </c>
      <c r="H2574" t="s">
        <v>4656</v>
      </c>
      <c r="I2574" t="s">
        <v>16374</v>
      </c>
      <c r="J2574" s="15">
        <v>-24000</v>
      </c>
      <c r="K2574" s="14">
        <v>-24000</v>
      </c>
    </row>
    <row r="2575" spans="2:11" x14ac:dyDescent="0.25">
      <c r="B2575" t="s">
        <v>17791</v>
      </c>
      <c r="C2575" t="s">
        <v>17792</v>
      </c>
      <c r="D2575" t="s">
        <v>3677</v>
      </c>
      <c r="E2575" t="s">
        <v>12720</v>
      </c>
      <c r="F2575" s="1" t="s">
        <v>6738</v>
      </c>
      <c r="G2575" s="70">
        <v>41949</v>
      </c>
      <c r="H2575" t="s">
        <v>6737</v>
      </c>
      <c r="I2575" t="s">
        <v>15582</v>
      </c>
      <c r="J2575" s="15">
        <v>-29487.29</v>
      </c>
      <c r="K2575" s="14">
        <v>-29487.29</v>
      </c>
    </row>
    <row r="2576" spans="2:11" x14ac:dyDescent="0.25">
      <c r="B2576" t="s">
        <v>17791</v>
      </c>
      <c r="C2576" t="s">
        <v>17792</v>
      </c>
      <c r="D2576" t="s">
        <v>5108</v>
      </c>
      <c r="E2576" t="s">
        <v>13106</v>
      </c>
      <c r="F2576" s="1" t="s">
        <v>5109</v>
      </c>
      <c r="G2576" s="70">
        <v>41949</v>
      </c>
      <c r="H2576" t="s">
        <v>4656</v>
      </c>
      <c r="I2576" t="s">
        <v>16374</v>
      </c>
      <c r="J2576" s="15">
        <v>-24000</v>
      </c>
      <c r="K2576" s="14">
        <v>-24000</v>
      </c>
    </row>
    <row r="2577" spans="2:11" x14ac:dyDescent="0.25">
      <c r="B2577" t="s">
        <v>17575</v>
      </c>
      <c r="C2577" t="s">
        <v>17576</v>
      </c>
      <c r="D2577" t="s">
        <v>10070</v>
      </c>
      <c r="E2577" t="s">
        <v>14331</v>
      </c>
      <c r="F2577" s="1" t="s">
        <v>10072</v>
      </c>
      <c r="G2577" s="70">
        <v>41949</v>
      </c>
      <c r="H2577" t="s">
        <v>10071</v>
      </c>
      <c r="I2577" t="s">
        <v>16373</v>
      </c>
      <c r="J2577" s="15">
        <v>-797300</v>
      </c>
      <c r="K2577" s="14">
        <v>-797300</v>
      </c>
    </row>
    <row r="2578" spans="2:11" x14ac:dyDescent="0.25">
      <c r="B2578" t="s">
        <v>17791</v>
      </c>
      <c r="C2578" t="s">
        <v>17792</v>
      </c>
      <c r="D2578" t="s">
        <v>4945</v>
      </c>
      <c r="E2578" t="s">
        <v>13060</v>
      </c>
      <c r="F2578" s="1" t="s">
        <v>4946</v>
      </c>
      <c r="G2578" s="70">
        <v>41949</v>
      </c>
      <c r="H2578" t="s">
        <v>4656</v>
      </c>
      <c r="I2578" t="s">
        <v>16374</v>
      </c>
      <c r="J2578" s="15">
        <v>-21600</v>
      </c>
      <c r="K2578" s="14">
        <v>-21600</v>
      </c>
    </row>
    <row r="2579" spans="2:11" x14ac:dyDescent="0.25">
      <c r="B2579" t="s">
        <v>17575</v>
      </c>
      <c r="C2579" t="s">
        <v>17576</v>
      </c>
      <c r="D2579" t="s">
        <v>10109</v>
      </c>
      <c r="E2579" t="s">
        <v>14343</v>
      </c>
      <c r="F2579" s="1" t="s">
        <v>10112</v>
      </c>
      <c r="G2579" s="70">
        <v>41950</v>
      </c>
      <c r="H2579" t="s">
        <v>10110</v>
      </c>
      <c r="I2579" t="s">
        <v>10110</v>
      </c>
      <c r="J2579" s="15">
        <v>75106.27</v>
      </c>
      <c r="K2579" s="14">
        <v>75106.27</v>
      </c>
    </row>
    <row r="2580" spans="2:11" x14ac:dyDescent="0.25">
      <c r="B2580" t="s">
        <v>17575</v>
      </c>
      <c r="C2580" t="s">
        <v>17576</v>
      </c>
      <c r="D2580" t="s">
        <v>9590</v>
      </c>
      <c r="E2580" t="s">
        <v>14202</v>
      </c>
      <c r="F2580" s="1" t="s">
        <v>9593</v>
      </c>
      <c r="G2580" s="70">
        <v>41950</v>
      </c>
      <c r="H2580" t="s">
        <v>9591</v>
      </c>
      <c r="J2580" s="15">
        <v>-277000</v>
      </c>
      <c r="K2580" s="14">
        <v>277000</v>
      </c>
    </row>
    <row r="2581" spans="2:11" x14ac:dyDescent="0.25">
      <c r="B2581" t="s">
        <v>17575</v>
      </c>
      <c r="C2581" t="s">
        <v>17576</v>
      </c>
      <c r="D2581" t="s">
        <v>9590</v>
      </c>
      <c r="E2581" t="s">
        <v>14202</v>
      </c>
      <c r="F2581" s="1" t="s">
        <v>9592</v>
      </c>
      <c r="G2581" s="70">
        <v>41950</v>
      </c>
      <c r="H2581" t="s">
        <v>9591</v>
      </c>
      <c r="J2581" s="15">
        <v>277000</v>
      </c>
      <c r="K2581" s="14">
        <v>-277000</v>
      </c>
    </row>
    <row r="2582" spans="2:11" x14ac:dyDescent="0.25">
      <c r="B2582" t="s">
        <v>17575</v>
      </c>
      <c r="C2582" t="s">
        <v>17576</v>
      </c>
      <c r="D2582" t="s">
        <v>10109</v>
      </c>
      <c r="E2582" t="s">
        <v>14343</v>
      </c>
      <c r="F2582" s="1" t="s">
        <v>10111</v>
      </c>
      <c r="G2582" s="70">
        <v>41950</v>
      </c>
      <c r="H2582" t="s">
        <v>10110</v>
      </c>
      <c r="I2582" t="s">
        <v>10110</v>
      </c>
      <c r="J2582" s="15">
        <v>-1507715.98</v>
      </c>
      <c r="K2582" s="14">
        <v>-1507715.98</v>
      </c>
    </row>
    <row r="2583" spans="2:11" x14ac:dyDescent="0.25">
      <c r="B2583" t="s">
        <v>17575</v>
      </c>
      <c r="C2583" t="s">
        <v>17576</v>
      </c>
      <c r="D2583" t="s">
        <v>11127</v>
      </c>
      <c r="E2583" t="s">
        <v>14645</v>
      </c>
      <c r="F2583" s="1" t="s">
        <v>11129</v>
      </c>
      <c r="G2583" s="70">
        <v>41954</v>
      </c>
      <c r="H2583" t="s">
        <v>11128</v>
      </c>
      <c r="I2583" t="s">
        <v>11128</v>
      </c>
      <c r="J2583" s="15">
        <v>-380000</v>
      </c>
      <c r="K2583" s="14">
        <v>-380000</v>
      </c>
    </row>
    <row r="2584" spans="2:11" x14ac:dyDescent="0.25">
      <c r="B2584" t="s">
        <v>17575</v>
      </c>
      <c r="C2584" t="s">
        <v>17576</v>
      </c>
      <c r="D2584" t="s">
        <v>10485</v>
      </c>
      <c r="E2584" t="s">
        <v>14457</v>
      </c>
      <c r="F2584" s="1" t="s">
        <v>10487</v>
      </c>
      <c r="G2584" s="70">
        <v>41955</v>
      </c>
      <c r="H2584" t="s">
        <v>10486</v>
      </c>
      <c r="I2584" t="s">
        <v>10486</v>
      </c>
      <c r="J2584" s="15">
        <v>-23600</v>
      </c>
      <c r="K2584" s="14">
        <v>-23600</v>
      </c>
    </row>
    <row r="2585" spans="2:11" x14ac:dyDescent="0.25">
      <c r="B2585" t="s">
        <v>17575</v>
      </c>
      <c r="C2585" t="s">
        <v>17576</v>
      </c>
      <c r="D2585" t="s">
        <v>11034</v>
      </c>
      <c r="E2585" t="s">
        <v>14619</v>
      </c>
      <c r="F2585" s="1" t="s">
        <v>11036</v>
      </c>
      <c r="G2585" s="70">
        <v>41955</v>
      </c>
      <c r="H2585" t="s">
        <v>11035</v>
      </c>
      <c r="I2585" t="s">
        <v>11035</v>
      </c>
      <c r="J2585" s="15">
        <v>-180000</v>
      </c>
      <c r="K2585" s="14">
        <v>-180000</v>
      </c>
    </row>
    <row r="2586" spans="2:11" x14ac:dyDescent="0.25">
      <c r="B2586" t="s">
        <v>17738</v>
      </c>
      <c r="C2586" t="s">
        <v>17739</v>
      </c>
      <c r="D2586" t="s">
        <v>17975</v>
      </c>
      <c r="E2586" t="s">
        <v>17976</v>
      </c>
      <c r="F2586" s="1" t="s">
        <v>18052</v>
      </c>
      <c r="G2586" s="70">
        <v>41956</v>
      </c>
      <c r="H2586" t="s">
        <v>18053</v>
      </c>
      <c r="J2586" s="15">
        <v>-29500</v>
      </c>
      <c r="K2586" s="14">
        <v>-29500</v>
      </c>
    </row>
    <row r="2587" spans="2:11" x14ac:dyDescent="0.25">
      <c r="B2587" t="s">
        <v>17738</v>
      </c>
      <c r="C2587" t="s">
        <v>17739</v>
      </c>
      <c r="D2587" t="s">
        <v>17858</v>
      </c>
      <c r="E2587" t="s">
        <v>17859</v>
      </c>
      <c r="F2587" s="1" t="s">
        <v>18054</v>
      </c>
      <c r="G2587" s="70">
        <v>41956</v>
      </c>
      <c r="H2587" t="s">
        <v>18055</v>
      </c>
      <c r="J2587" s="15">
        <v>-23600</v>
      </c>
      <c r="K2587" s="14">
        <v>-23600</v>
      </c>
    </row>
    <row r="2588" spans="2:11" x14ac:dyDescent="0.25">
      <c r="B2588" t="s">
        <v>17738</v>
      </c>
      <c r="C2588" t="s">
        <v>17739</v>
      </c>
      <c r="D2588" t="s">
        <v>512</v>
      </c>
      <c r="E2588" t="s">
        <v>12298</v>
      </c>
      <c r="F2588" s="1" t="s">
        <v>520</v>
      </c>
      <c r="G2588" s="70">
        <v>41960</v>
      </c>
      <c r="H2588" t="s">
        <v>519</v>
      </c>
      <c r="I2588" t="s">
        <v>519</v>
      </c>
      <c r="J2588" s="15">
        <v>-69008.759999999995</v>
      </c>
      <c r="K2588" s="14">
        <v>-69008.759999999995</v>
      </c>
    </row>
    <row r="2589" spans="2:11" x14ac:dyDescent="0.25">
      <c r="B2589" t="s">
        <v>17738</v>
      </c>
      <c r="C2589" t="s">
        <v>17739</v>
      </c>
      <c r="D2589" t="s">
        <v>512</v>
      </c>
      <c r="E2589" t="s">
        <v>12298</v>
      </c>
      <c r="F2589" s="1" t="s">
        <v>518</v>
      </c>
      <c r="G2589" s="70">
        <v>41960</v>
      </c>
      <c r="H2589" t="s">
        <v>517</v>
      </c>
      <c r="I2589" t="s">
        <v>517</v>
      </c>
      <c r="J2589" s="15">
        <v>-69008.759999999995</v>
      </c>
      <c r="K2589" s="14">
        <v>-69008.759999999995</v>
      </c>
    </row>
    <row r="2590" spans="2:11" x14ac:dyDescent="0.25">
      <c r="B2590" t="s">
        <v>17738</v>
      </c>
      <c r="C2590" t="s">
        <v>17739</v>
      </c>
      <c r="D2590" t="s">
        <v>512</v>
      </c>
      <c r="E2590" t="s">
        <v>12298</v>
      </c>
      <c r="F2590" s="1" t="s">
        <v>516</v>
      </c>
      <c r="G2590" s="70">
        <v>41960</v>
      </c>
      <c r="H2590" t="s">
        <v>515</v>
      </c>
      <c r="I2590" t="s">
        <v>515</v>
      </c>
      <c r="J2590" s="15">
        <v>-69008.759999999995</v>
      </c>
      <c r="K2590" s="14">
        <v>-69008.759999999995</v>
      </c>
    </row>
    <row r="2591" spans="2:11" x14ac:dyDescent="0.25">
      <c r="B2591" t="s">
        <v>17738</v>
      </c>
      <c r="C2591" t="s">
        <v>17739</v>
      </c>
      <c r="D2591" t="s">
        <v>512</v>
      </c>
      <c r="E2591" t="s">
        <v>12298</v>
      </c>
      <c r="F2591" s="1" t="s">
        <v>514</v>
      </c>
      <c r="G2591" s="70">
        <v>41960</v>
      </c>
      <c r="H2591" t="s">
        <v>513</v>
      </c>
      <c r="I2591" t="s">
        <v>513</v>
      </c>
      <c r="J2591" s="15">
        <v>-69008.759999999995</v>
      </c>
      <c r="K2591" s="14">
        <v>-69008.759999999995</v>
      </c>
    </row>
    <row r="2592" spans="2:11" x14ac:dyDescent="0.25">
      <c r="B2592" t="s">
        <v>17738</v>
      </c>
      <c r="C2592" t="s">
        <v>17739</v>
      </c>
      <c r="D2592" t="s">
        <v>157</v>
      </c>
      <c r="E2592" t="s">
        <v>12238</v>
      </c>
      <c r="F2592" s="1" t="s">
        <v>159</v>
      </c>
      <c r="G2592" s="70">
        <v>41961</v>
      </c>
      <c r="H2592" t="s">
        <v>158</v>
      </c>
      <c r="I2592" t="s">
        <v>158</v>
      </c>
      <c r="J2592" s="15">
        <v>-29500</v>
      </c>
      <c r="K2592" s="14">
        <v>-29500</v>
      </c>
    </row>
    <row r="2593" spans="2:11" x14ac:dyDescent="0.25">
      <c r="B2593" t="s">
        <v>17738</v>
      </c>
      <c r="C2593" t="s">
        <v>17739</v>
      </c>
      <c r="D2593" t="s">
        <v>18056</v>
      </c>
      <c r="E2593" t="s">
        <v>18057</v>
      </c>
      <c r="F2593" s="1" t="s">
        <v>18058</v>
      </c>
      <c r="G2593" s="70">
        <v>41962</v>
      </c>
      <c r="H2593" t="s">
        <v>330</v>
      </c>
      <c r="J2593" s="15">
        <v>-47200</v>
      </c>
      <c r="K2593" s="14">
        <v>-47200</v>
      </c>
    </row>
    <row r="2594" spans="2:11" x14ac:dyDescent="0.25">
      <c r="B2594" t="s">
        <v>17738</v>
      </c>
      <c r="C2594" t="s">
        <v>17739</v>
      </c>
      <c r="D2594" t="s">
        <v>17900</v>
      </c>
      <c r="E2594" t="s">
        <v>17901</v>
      </c>
      <c r="F2594" s="1" t="s">
        <v>18059</v>
      </c>
      <c r="G2594" s="70">
        <v>41962</v>
      </c>
      <c r="H2594" t="s">
        <v>2275</v>
      </c>
      <c r="J2594" s="15">
        <v>-29500</v>
      </c>
      <c r="K2594" s="14">
        <v>-29500</v>
      </c>
    </row>
    <row r="2595" spans="2:11" x14ac:dyDescent="0.25">
      <c r="B2595" t="s">
        <v>17738</v>
      </c>
      <c r="C2595" t="s">
        <v>17739</v>
      </c>
      <c r="D2595" t="s">
        <v>18060</v>
      </c>
      <c r="E2595" t="s">
        <v>18061</v>
      </c>
      <c r="F2595" s="1" t="s">
        <v>18062</v>
      </c>
      <c r="G2595" s="70">
        <v>41962</v>
      </c>
      <c r="H2595" t="s">
        <v>3207</v>
      </c>
      <c r="J2595" s="15">
        <v>-23600</v>
      </c>
      <c r="K2595" s="14">
        <v>-23600</v>
      </c>
    </row>
    <row r="2596" spans="2:11" x14ac:dyDescent="0.25">
      <c r="B2596" t="s">
        <v>17738</v>
      </c>
      <c r="C2596" t="s">
        <v>17739</v>
      </c>
      <c r="D2596" t="s">
        <v>2810</v>
      </c>
      <c r="E2596" t="s">
        <v>12563</v>
      </c>
      <c r="F2596" s="1" t="s">
        <v>2811</v>
      </c>
      <c r="G2596" s="70">
        <v>41963</v>
      </c>
      <c r="H2596" t="s">
        <v>35</v>
      </c>
      <c r="I2596" t="s">
        <v>35</v>
      </c>
      <c r="J2596" s="15">
        <v>-29500</v>
      </c>
      <c r="K2596" s="14">
        <v>-29500</v>
      </c>
    </row>
    <row r="2597" spans="2:11" x14ac:dyDescent="0.25">
      <c r="B2597" t="s">
        <v>17738</v>
      </c>
      <c r="C2597" t="s">
        <v>17739</v>
      </c>
      <c r="D2597" t="s">
        <v>1186</v>
      </c>
      <c r="E2597" t="s">
        <v>12361</v>
      </c>
      <c r="F2597" s="1" t="s">
        <v>1188</v>
      </c>
      <c r="G2597" s="70">
        <v>41963</v>
      </c>
      <c r="H2597" t="s">
        <v>1187</v>
      </c>
      <c r="I2597" t="s">
        <v>1187</v>
      </c>
      <c r="J2597" s="15">
        <v>-17700</v>
      </c>
      <c r="K2597" s="14">
        <v>-17700</v>
      </c>
    </row>
    <row r="2598" spans="2:11" x14ac:dyDescent="0.25">
      <c r="B2598" t="s">
        <v>17738</v>
      </c>
      <c r="C2598" t="s">
        <v>17739</v>
      </c>
      <c r="D2598" t="s">
        <v>263</v>
      </c>
      <c r="E2598" t="s">
        <v>12262</v>
      </c>
      <c r="F2598" s="1" t="s">
        <v>265</v>
      </c>
      <c r="G2598" s="70">
        <v>41964</v>
      </c>
      <c r="H2598" t="s">
        <v>264</v>
      </c>
      <c r="I2598" t="s">
        <v>264</v>
      </c>
      <c r="J2598" s="15">
        <v>-29500</v>
      </c>
      <c r="K2598" s="14">
        <v>-29500</v>
      </c>
    </row>
    <row r="2599" spans="2:11" x14ac:dyDescent="0.25">
      <c r="B2599" t="s">
        <v>17575</v>
      </c>
      <c r="C2599" t="s">
        <v>17576</v>
      </c>
      <c r="D2599" t="s">
        <v>8640</v>
      </c>
      <c r="E2599" t="s">
        <v>13953</v>
      </c>
      <c r="F2599" s="1" t="s">
        <v>8650</v>
      </c>
      <c r="G2599" s="70">
        <v>41965</v>
      </c>
      <c r="H2599" t="s">
        <v>8649</v>
      </c>
      <c r="I2599" t="s">
        <v>8649</v>
      </c>
      <c r="J2599" s="15">
        <v>-118000</v>
      </c>
      <c r="K2599" s="14">
        <v>-118000</v>
      </c>
    </row>
    <row r="2600" spans="2:11" x14ac:dyDescent="0.25">
      <c r="B2600" t="s">
        <v>17575</v>
      </c>
      <c r="C2600" t="s">
        <v>17576</v>
      </c>
      <c r="D2600" t="s">
        <v>9699</v>
      </c>
      <c r="E2600" t="s">
        <v>14235</v>
      </c>
      <c r="F2600" s="1" t="s">
        <v>9701</v>
      </c>
      <c r="G2600" s="70">
        <v>41965</v>
      </c>
      <c r="H2600" t="s">
        <v>9700</v>
      </c>
      <c r="I2600" t="s">
        <v>9700</v>
      </c>
      <c r="J2600" s="15">
        <v>-64900</v>
      </c>
      <c r="K2600" s="14">
        <v>-64900</v>
      </c>
    </row>
    <row r="2601" spans="2:11" x14ac:dyDescent="0.25">
      <c r="B2601" t="s">
        <v>17738</v>
      </c>
      <c r="C2601" t="s">
        <v>17739</v>
      </c>
      <c r="D2601" t="s">
        <v>18063</v>
      </c>
      <c r="E2601" t="s">
        <v>18064</v>
      </c>
      <c r="F2601" s="1" t="s">
        <v>18065</v>
      </c>
      <c r="G2601" s="70">
        <v>41967</v>
      </c>
      <c r="H2601" t="s">
        <v>18066</v>
      </c>
      <c r="J2601" s="15">
        <v>-29500</v>
      </c>
      <c r="K2601" s="14">
        <v>-29500</v>
      </c>
    </row>
    <row r="2602" spans="2:11" x14ac:dyDescent="0.25">
      <c r="B2602" t="s">
        <v>17738</v>
      </c>
      <c r="C2602" t="s">
        <v>17739</v>
      </c>
      <c r="D2602" t="s">
        <v>653</v>
      </c>
      <c r="E2602" t="s">
        <v>12316</v>
      </c>
      <c r="F2602" s="1" t="s">
        <v>731</v>
      </c>
      <c r="G2602" s="70">
        <v>41968</v>
      </c>
      <c r="H2602" t="s">
        <v>730</v>
      </c>
      <c r="I2602" t="s">
        <v>730</v>
      </c>
      <c r="J2602" s="15">
        <v>-133493.4</v>
      </c>
      <c r="K2602" s="14">
        <v>-133493.4</v>
      </c>
    </row>
    <row r="2603" spans="2:11" x14ac:dyDescent="0.25">
      <c r="B2603" t="s">
        <v>17738</v>
      </c>
      <c r="C2603" t="s">
        <v>17739</v>
      </c>
      <c r="D2603" t="s">
        <v>1683</v>
      </c>
      <c r="E2603" t="s">
        <v>12444</v>
      </c>
      <c r="F2603" s="1" t="s">
        <v>1687</v>
      </c>
      <c r="G2603" s="70">
        <v>41969</v>
      </c>
      <c r="H2603" t="s">
        <v>1426</v>
      </c>
      <c r="I2603" t="s">
        <v>1426</v>
      </c>
      <c r="J2603" s="15">
        <v>58046.38</v>
      </c>
      <c r="K2603" s="14">
        <v>58046.38</v>
      </c>
    </row>
    <row r="2604" spans="2:11" x14ac:dyDescent="0.25">
      <c r="B2604" t="s">
        <v>17738</v>
      </c>
      <c r="C2604" t="s">
        <v>17739</v>
      </c>
      <c r="D2604" t="s">
        <v>1683</v>
      </c>
      <c r="E2604" t="s">
        <v>12444</v>
      </c>
      <c r="F2604" s="1" t="s">
        <v>1688</v>
      </c>
      <c r="G2604" s="70">
        <v>41969</v>
      </c>
      <c r="H2604" t="s">
        <v>1685</v>
      </c>
      <c r="I2604" t="s">
        <v>1685</v>
      </c>
      <c r="J2604" s="15">
        <v>116092.73</v>
      </c>
      <c r="K2604" s="14">
        <v>116092.73</v>
      </c>
    </row>
    <row r="2605" spans="2:11" x14ac:dyDescent="0.25">
      <c r="B2605" t="s">
        <v>17738</v>
      </c>
      <c r="C2605" t="s">
        <v>17739</v>
      </c>
      <c r="D2605" t="s">
        <v>1683</v>
      </c>
      <c r="E2605" t="s">
        <v>12444</v>
      </c>
      <c r="F2605" s="1" t="s">
        <v>1684</v>
      </c>
      <c r="G2605" s="70">
        <v>41969</v>
      </c>
      <c r="H2605" t="s">
        <v>1426</v>
      </c>
      <c r="I2605" t="s">
        <v>1426</v>
      </c>
      <c r="J2605" s="15">
        <v>-290231.86</v>
      </c>
      <c r="K2605" s="14">
        <v>-290231.86</v>
      </c>
    </row>
    <row r="2606" spans="2:11" x14ac:dyDescent="0.25">
      <c r="B2606" t="s">
        <v>17738</v>
      </c>
      <c r="C2606" t="s">
        <v>17739</v>
      </c>
      <c r="D2606" t="s">
        <v>1683</v>
      </c>
      <c r="E2606" t="s">
        <v>12444</v>
      </c>
      <c r="F2606" s="1" t="s">
        <v>1686</v>
      </c>
      <c r="G2606" s="70">
        <v>41969</v>
      </c>
      <c r="H2606" t="s">
        <v>1685</v>
      </c>
      <c r="I2606" t="s">
        <v>1685</v>
      </c>
      <c r="J2606" s="15">
        <v>-580463.71</v>
      </c>
      <c r="K2606" s="14">
        <v>-580463.71</v>
      </c>
    </row>
    <row r="2607" spans="2:11" x14ac:dyDescent="0.25">
      <c r="B2607" t="s">
        <v>17575</v>
      </c>
      <c r="C2607" t="s">
        <v>17576</v>
      </c>
      <c r="D2607" t="s">
        <v>8816</v>
      </c>
      <c r="E2607" t="s">
        <v>13993</v>
      </c>
      <c r="F2607" s="1" t="s">
        <v>8818</v>
      </c>
      <c r="G2607" s="70">
        <v>41969</v>
      </c>
      <c r="H2607" t="s">
        <v>8817</v>
      </c>
      <c r="I2607" t="s">
        <v>16375</v>
      </c>
      <c r="J2607" s="15">
        <v>77812.84</v>
      </c>
      <c r="K2607" s="14">
        <v>77812.84</v>
      </c>
    </row>
    <row r="2608" spans="2:11" x14ac:dyDescent="0.25">
      <c r="B2608" t="s">
        <v>17738</v>
      </c>
      <c r="C2608" t="s">
        <v>17739</v>
      </c>
      <c r="D2608" t="s">
        <v>17842</v>
      </c>
      <c r="E2608" t="s">
        <v>17843</v>
      </c>
      <c r="F2608" s="1" t="s">
        <v>18067</v>
      </c>
      <c r="G2608" s="70">
        <v>41969</v>
      </c>
      <c r="H2608" t="s">
        <v>18068</v>
      </c>
      <c r="J2608" s="15">
        <v>-35400</v>
      </c>
      <c r="K2608" s="14">
        <v>-35400</v>
      </c>
    </row>
    <row r="2609" spans="2:11" x14ac:dyDescent="0.25">
      <c r="B2609" t="s">
        <v>17575</v>
      </c>
      <c r="C2609" t="s">
        <v>17576</v>
      </c>
      <c r="D2609" t="s">
        <v>11423</v>
      </c>
      <c r="E2609" t="s">
        <v>14714</v>
      </c>
      <c r="F2609" s="1" t="s">
        <v>11426</v>
      </c>
      <c r="G2609" s="70">
        <v>41970</v>
      </c>
      <c r="H2609" t="s">
        <v>3217</v>
      </c>
      <c r="I2609" t="s">
        <v>16376</v>
      </c>
      <c r="J2609" s="15">
        <v>-3220276.96</v>
      </c>
      <c r="K2609" s="14">
        <v>-2561512.4900000002</v>
      </c>
    </row>
    <row r="2610" spans="2:11" x14ac:dyDescent="0.25">
      <c r="B2610" t="s">
        <v>17738</v>
      </c>
      <c r="C2610" t="s">
        <v>17739</v>
      </c>
      <c r="D2610" t="s">
        <v>8540</v>
      </c>
      <c r="E2610" t="s">
        <v>13924</v>
      </c>
      <c r="F2610" s="1" t="s">
        <v>8541</v>
      </c>
      <c r="G2610" s="70">
        <v>41971</v>
      </c>
      <c r="H2610" t="s">
        <v>3217</v>
      </c>
      <c r="I2610" t="s">
        <v>16377</v>
      </c>
      <c r="J2610" s="15">
        <v>-1351655.46</v>
      </c>
      <c r="K2610" s="14">
        <v>-1078466.52</v>
      </c>
    </row>
    <row r="2611" spans="2:11" x14ac:dyDescent="0.25">
      <c r="B2611" t="s">
        <v>17738</v>
      </c>
      <c r="C2611" t="s">
        <v>17739</v>
      </c>
      <c r="D2611" t="s">
        <v>8540</v>
      </c>
      <c r="E2611" t="s">
        <v>13924</v>
      </c>
      <c r="F2611" s="1" t="s">
        <v>8542</v>
      </c>
      <c r="G2611" s="70">
        <v>41971</v>
      </c>
      <c r="H2611" t="s">
        <v>3217</v>
      </c>
      <c r="I2611" t="s">
        <v>16378</v>
      </c>
      <c r="J2611" s="15">
        <v>-1092755.74</v>
      </c>
      <c r="K2611" s="14">
        <v>-1092755.74</v>
      </c>
    </row>
    <row r="2612" spans="2:11" x14ac:dyDescent="0.25">
      <c r="B2612" t="s">
        <v>17738</v>
      </c>
      <c r="C2612" t="s">
        <v>17739</v>
      </c>
      <c r="D2612" t="s">
        <v>633</v>
      </c>
      <c r="E2612" t="s">
        <v>12312</v>
      </c>
      <c r="F2612" s="1" t="s">
        <v>639</v>
      </c>
      <c r="G2612" s="70">
        <v>41973</v>
      </c>
      <c r="H2612" t="s">
        <v>638</v>
      </c>
      <c r="I2612" t="s">
        <v>638</v>
      </c>
      <c r="J2612" s="15">
        <v>-77242.8</v>
      </c>
      <c r="K2612" s="14">
        <v>-77242.8</v>
      </c>
    </row>
    <row r="2613" spans="2:11" x14ac:dyDescent="0.25">
      <c r="B2613" t="s">
        <v>17791</v>
      </c>
      <c r="C2613" t="s">
        <v>17792</v>
      </c>
      <c r="D2613" t="s">
        <v>878</v>
      </c>
      <c r="E2613" t="s">
        <v>12320</v>
      </c>
      <c r="F2613" s="1" t="s">
        <v>2950</v>
      </c>
      <c r="G2613" s="70">
        <v>41974</v>
      </c>
      <c r="H2613" t="s">
        <v>2949</v>
      </c>
      <c r="I2613" t="s">
        <v>16379</v>
      </c>
      <c r="J2613" s="15">
        <v>-1034753.37</v>
      </c>
      <c r="K2613" s="14">
        <v>-983015.7</v>
      </c>
    </row>
    <row r="2614" spans="2:11" x14ac:dyDescent="0.25">
      <c r="B2614" t="s">
        <v>17575</v>
      </c>
      <c r="C2614" t="s">
        <v>17576</v>
      </c>
      <c r="D2614" t="s">
        <v>10865</v>
      </c>
      <c r="E2614" t="s">
        <v>14568</v>
      </c>
      <c r="F2614" s="1" t="s">
        <v>10871</v>
      </c>
      <c r="G2614" s="70">
        <v>41974</v>
      </c>
      <c r="H2614" t="s">
        <v>10870</v>
      </c>
      <c r="I2614" t="s">
        <v>10870</v>
      </c>
      <c r="J2614" s="15">
        <v>-35000</v>
      </c>
      <c r="K2614" s="14">
        <v>-35000</v>
      </c>
    </row>
    <row r="2615" spans="2:11" x14ac:dyDescent="0.25">
      <c r="B2615" t="s">
        <v>17575</v>
      </c>
      <c r="C2615" t="s">
        <v>17576</v>
      </c>
      <c r="D2615" t="s">
        <v>11317</v>
      </c>
      <c r="E2615" t="s">
        <v>14695</v>
      </c>
      <c r="F2615" s="1" t="s">
        <v>11351</v>
      </c>
      <c r="G2615" s="70">
        <v>41975</v>
      </c>
      <c r="H2615" t="s">
        <v>11350</v>
      </c>
      <c r="I2615" t="s">
        <v>16381</v>
      </c>
      <c r="J2615" s="15">
        <v>-750000</v>
      </c>
      <c r="K2615" s="14">
        <v>-750000</v>
      </c>
    </row>
    <row r="2616" spans="2:11" x14ac:dyDescent="0.25">
      <c r="B2616" t="s">
        <v>17575</v>
      </c>
      <c r="C2616" t="s">
        <v>17576</v>
      </c>
      <c r="D2616" t="s">
        <v>11317</v>
      </c>
      <c r="E2616" t="s">
        <v>14695</v>
      </c>
      <c r="F2616" s="1" t="s">
        <v>11353</v>
      </c>
      <c r="G2616" s="70">
        <v>41975</v>
      </c>
      <c r="H2616" t="s">
        <v>11352</v>
      </c>
      <c r="I2616" t="s">
        <v>11352</v>
      </c>
      <c r="J2616" s="15">
        <v>-2422941.2000000002</v>
      </c>
      <c r="K2616" s="14">
        <v>-2422941.2000000002</v>
      </c>
    </row>
    <row r="2617" spans="2:11" x14ac:dyDescent="0.25">
      <c r="B2617" t="s">
        <v>17575</v>
      </c>
      <c r="C2617" t="s">
        <v>17576</v>
      </c>
      <c r="D2617" t="s">
        <v>298</v>
      </c>
      <c r="E2617" t="s">
        <v>12273</v>
      </c>
      <c r="F2617" s="1" t="s">
        <v>3218</v>
      </c>
      <c r="G2617" s="70">
        <v>41975</v>
      </c>
      <c r="H2617" t="s">
        <v>3217</v>
      </c>
      <c r="I2617" t="s">
        <v>16382</v>
      </c>
      <c r="J2617" s="15">
        <v>-442500</v>
      </c>
      <c r="K2617" s="14">
        <v>-442500</v>
      </c>
    </row>
    <row r="2618" spans="2:11" x14ac:dyDescent="0.25">
      <c r="B2618" t="s">
        <v>17791</v>
      </c>
      <c r="C2618" t="s">
        <v>17792</v>
      </c>
      <c r="D2618" t="s">
        <v>8061</v>
      </c>
      <c r="E2618" t="s">
        <v>13848</v>
      </c>
      <c r="F2618" s="1" t="s">
        <v>8063</v>
      </c>
      <c r="G2618" s="70">
        <v>41975</v>
      </c>
      <c r="H2618" t="s">
        <v>8062</v>
      </c>
      <c r="I2618" t="s">
        <v>16380</v>
      </c>
      <c r="J2618" s="15">
        <v>-357000</v>
      </c>
      <c r="K2618" s="14">
        <v>-357000</v>
      </c>
    </row>
    <row r="2619" spans="2:11" x14ac:dyDescent="0.25">
      <c r="B2619" t="s">
        <v>17738</v>
      </c>
      <c r="C2619" t="s">
        <v>17739</v>
      </c>
      <c r="D2619" t="s">
        <v>1717</v>
      </c>
      <c r="E2619" t="s">
        <v>12450</v>
      </c>
      <c r="F2619" s="1" t="s">
        <v>1733</v>
      </c>
      <c r="G2619" s="70">
        <v>41976</v>
      </c>
      <c r="H2619" t="s">
        <v>1732</v>
      </c>
      <c r="I2619" t="s">
        <v>1732</v>
      </c>
      <c r="J2619" s="15">
        <v>-5900</v>
      </c>
      <c r="K2619" s="14">
        <v>-5900</v>
      </c>
    </row>
    <row r="2620" spans="2:11" x14ac:dyDescent="0.25">
      <c r="B2620" t="s">
        <v>17738</v>
      </c>
      <c r="C2620" t="s">
        <v>17739</v>
      </c>
      <c r="D2620" t="s">
        <v>1717</v>
      </c>
      <c r="E2620" t="s">
        <v>12450</v>
      </c>
      <c r="F2620" s="1" t="s">
        <v>1725</v>
      </c>
      <c r="G2620" s="70">
        <v>41976</v>
      </c>
      <c r="H2620" t="s">
        <v>1724</v>
      </c>
      <c r="I2620" t="s">
        <v>1724</v>
      </c>
      <c r="J2620" s="15">
        <v>-5310</v>
      </c>
      <c r="K2620" s="14">
        <v>-5310</v>
      </c>
    </row>
    <row r="2621" spans="2:11" x14ac:dyDescent="0.25">
      <c r="B2621" t="s">
        <v>17738</v>
      </c>
      <c r="C2621" t="s">
        <v>17739</v>
      </c>
      <c r="D2621" t="s">
        <v>1717</v>
      </c>
      <c r="E2621" t="s">
        <v>12450</v>
      </c>
      <c r="F2621" s="1" t="s">
        <v>1727</v>
      </c>
      <c r="G2621" s="70">
        <v>41976</v>
      </c>
      <c r="H2621" t="s">
        <v>1726</v>
      </c>
      <c r="I2621" t="s">
        <v>1726</v>
      </c>
      <c r="J2621" s="15">
        <v>-5900</v>
      </c>
      <c r="K2621" s="14">
        <v>-5900</v>
      </c>
    </row>
    <row r="2622" spans="2:11" x14ac:dyDescent="0.25">
      <c r="B2622" t="s">
        <v>17738</v>
      </c>
      <c r="C2622" t="s">
        <v>17739</v>
      </c>
      <c r="D2622" t="s">
        <v>1717</v>
      </c>
      <c r="E2622" t="s">
        <v>12450</v>
      </c>
      <c r="F2622" s="1" t="s">
        <v>1723</v>
      </c>
      <c r="G2622" s="70">
        <v>41976</v>
      </c>
      <c r="H2622" t="s">
        <v>1722</v>
      </c>
      <c r="I2622" t="s">
        <v>1722</v>
      </c>
      <c r="J2622" s="15">
        <v>-5900</v>
      </c>
      <c r="K2622" s="14">
        <v>-5900</v>
      </c>
    </row>
    <row r="2623" spans="2:11" x14ac:dyDescent="0.25">
      <c r="B2623" t="s">
        <v>17738</v>
      </c>
      <c r="C2623" t="s">
        <v>17739</v>
      </c>
      <c r="D2623" t="s">
        <v>1717</v>
      </c>
      <c r="E2623" t="s">
        <v>12450</v>
      </c>
      <c r="F2623" s="1" t="s">
        <v>1721</v>
      </c>
      <c r="G2623" s="70">
        <v>41976</v>
      </c>
      <c r="H2623" t="s">
        <v>1720</v>
      </c>
      <c r="I2623" t="s">
        <v>1720</v>
      </c>
      <c r="J2623" s="15">
        <v>-5310</v>
      </c>
      <c r="K2623" s="14">
        <v>-5310</v>
      </c>
    </row>
    <row r="2624" spans="2:11" x14ac:dyDescent="0.25">
      <c r="B2624" t="s">
        <v>17738</v>
      </c>
      <c r="C2624" t="s">
        <v>17739</v>
      </c>
      <c r="D2624" t="s">
        <v>1717</v>
      </c>
      <c r="E2624" t="s">
        <v>12450</v>
      </c>
      <c r="F2624" s="1" t="s">
        <v>1719</v>
      </c>
      <c r="G2624" s="70">
        <v>41976</v>
      </c>
      <c r="H2624" t="s">
        <v>1718</v>
      </c>
      <c r="I2624" t="s">
        <v>1718</v>
      </c>
      <c r="J2624" s="15">
        <v>-5900</v>
      </c>
      <c r="K2624" s="14">
        <v>-5900</v>
      </c>
    </row>
    <row r="2625" spans="2:11" x14ac:dyDescent="0.25">
      <c r="B2625" t="s">
        <v>17738</v>
      </c>
      <c r="C2625" t="s">
        <v>17739</v>
      </c>
      <c r="D2625" t="s">
        <v>1717</v>
      </c>
      <c r="E2625" t="s">
        <v>12450</v>
      </c>
      <c r="F2625" s="1" t="s">
        <v>1731</v>
      </c>
      <c r="G2625" s="70">
        <v>41976</v>
      </c>
      <c r="H2625" t="s">
        <v>1730</v>
      </c>
      <c r="I2625" t="s">
        <v>1730</v>
      </c>
      <c r="J2625" s="15">
        <v>-2596</v>
      </c>
      <c r="K2625" s="14">
        <v>-2596</v>
      </c>
    </row>
    <row r="2626" spans="2:11" x14ac:dyDescent="0.25">
      <c r="B2626" t="s">
        <v>17738</v>
      </c>
      <c r="C2626" t="s">
        <v>17739</v>
      </c>
      <c r="D2626" t="s">
        <v>1717</v>
      </c>
      <c r="E2626" t="s">
        <v>12450</v>
      </c>
      <c r="F2626" s="1" t="s">
        <v>1729</v>
      </c>
      <c r="G2626" s="70">
        <v>41976</v>
      </c>
      <c r="H2626" t="s">
        <v>1728</v>
      </c>
      <c r="I2626" t="s">
        <v>1728</v>
      </c>
      <c r="J2626" s="15">
        <v>-5900</v>
      </c>
      <c r="K2626" s="14">
        <v>-5900</v>
      </c>
    </row>
    <row r="2627" spans="2:11" x14ac:dyDescent="0.25">
      <c r="B2627" t="s">
        <v>17738</v>
      </c>
      <c r="C2627" t="s">
        <v>17739</v>
      </c>
      <c r="D2627" t="s">
        <v>0</v>
      </c>
      <c r="E2627" t="s">
        <v>12204</v>
      </c>
      <c r="F2627" s="1" t="s">
        <v>2507</v>
      </c>
      <c r="G2627" s="70">
        <v>41977</v>
      </c>
      <c r="H2627" t="s">
        <v>1</v>
      </c>
      <c r="I2627" t="s">
        <v>16384</v>
      </c>
      <c r="J2627" s="15">
        <v>-11424.32</v>
      </c>
      <c r="K2627" s="14">
        <v>-11424.32</v>
      </c>
    </row>
    <row r="2628" spans="2:11" x14ac:dyDescent="0.25">
      <c r="B2628" t="s">
        <v>17575</v>
      </c>
      <c r="C2628" t="s">
        <v>17576</v>
      </c>
      <c r="D2628" t="s">
        <v>11423</v>
      </c>
      <c r="E2628" t="s">
        <v>14714</v>
      </c>
      <c r="F2628" s="1" t="s">
        <v>11425</v>
      </c>
      <c r="G2628" s="70">
        <v>41977</v>
      </c>
      <c r="H2628" t="s">
        <v>11424</v>
      </c>
      <c r="I2628" t="s">
        <v>16383</v>
      </c>
      <c r="J2628" s="15">
        <v>-2561512.4900000002</v>
      </c>
      <c r="K2628" s="14">
        <v>-2561512.4900000002</v>
      </c>
    </row>
    <row r="2629" spans="2:11" x14ac:dyDescent="0.25">
      <c r="B2629" t="s">
        <v>17738</v>
      </c>
      <c r="C2629" t="s">
        <v>17739</v>
      </c>
      <c r="D2629" t="s">
        <v>0</v>
      </c>
      <c r="E2629" t="s">
        <v>12204</v>
      </c>
      <c r="F2629" s="1" t="s">
        <v>2508</v>
      </c>
      <c r="G2629" s="70">
        <v>41977</v>
      </c>
      <c r="H2629" t="s">
        <v>1</v>
      </c>
      <c r="I2629" t="s">
        <v>16385</v>
      </c>
      <c r="J2629" s="15">
        <v>-12101.02</v>
      </c>
      <c r="K2629" s="14">
        <v>-12101.02</v>
      </c>
    </row>
    <row r="2630" spans="2:11" x14ac:dyDescent="0.25">
      <c r="B2630" t="s">
        <v>17738</v>
      </c>
      <c r="C2630" t="s">
        <v>17739</v>
      </c>
      <c r="D2630" t="s">
        <v>2130</v>
      </c>
      <c r="E2630" t="s">
        <v>12522</v>
      </c>
      <c r="F2630" s="1" t="s">
        <v>2132</v>
      </c>
      <c r="G2630" s="70">
        <v>41981</v>
      </c>
      <c r="H2630" t="s">
        <v>2131</v>
      </c>
      <c r="I2630" t="s">
        <v>2131</v>
      </c>
      <c r="J2630" s="15">
        <v>-105588.76</v>
      </c>
      <c r="K2630" s="14">
        <v>-105588.76</v>
      </c>
    </row>
    <row r="2631" spans="2:11" x14ac:dyDescent="0.25">
      <c r="B2631" t="s">
        <v>17738</v>
      </c>
      <c r="C2631" t="s">
        <v>17739</v>
      </c>
      <c r="D2631" t="s">
        <v>335</v>
      </c>
      <c r="E2631" t="s">
        <v>12283</v>
      </c>
      <c r="F2631" s="1" t="s">
        <v>347</v>
      </c>
      <c r="G2631" s="70">
        <v>41982</v>
      </c>
      <c r="H2631" t="s">
        <v>346</v>
      </c>
      <c r="I2631" t="s">
        <v>346</v>
      </c>
      <c r="J2631" s="15">
        <v>-80417</v>
      </c>
      <c r="K2631" s="14">
        <v>-80417</v>
      </c>
    </row>
    <row r="2632" spans="2:11" x14ac:dyDescent="0.25">
      <c r="B2632" t="s">
        <v>17738</v>
      </c>
      <c r="C2632" t="s">
        <v>17739</v>
      </c>
      <c r="D2632" t="s">
        <v>335</v>
      </c>
      <c r="E2632" t="s">
        <v>12283</v>
      </c>
      <c r="F2632" s="1" t="s">
        <v>337</v>
      </c>
      <c r="G2632" s="70">
        <v>41982</v>
      </c>
      <c r="H2632" t="s">
        <v>336</v>
      </c>
      <c r="I2632" t="s">
        <v>336</v>
      </c>
      <c r="J2632" s="15">
        <v>-6401.5</v>
      </c>
      <c r="K2632" s="14">
        <v>-6401.5</v>
      </c>
    </row>
    <row r="2633" spans="2:11" x14ac:dyDescent="0.25">
      <c r="B2633" t="s">
        <v>17738</v>
      </c>
      <c r="C2633" t="s">
        <v>17739</v>
      </c>
      <c r="D2633" t="s">
        <v>335</v>
      </c>
      <c r="E2633" t="s">
        <v>12283</v>
      </c>
      <c r="F2633" s="1" t="s">
        <v>349</v>
      </c>
      <c r="G2633" s="70">
        <v>41982</v>
      </c>
      <c r="H2633" t="s">
        <v>348</v>
      </c>
      <c r="I2633" t="s">
        <v>348</v>
      </c>
      <c r="J2633" s="15">
        <v>-33110.800000000003</v>
      </c>
      <c r="K2633" s="14">
        <v>-33110.800000000003</v>
      </c>
    </row>
    <row r="2634" spans="2:11" x14ac:dyDescent="0.25">
      <c r="B2634" t="s">
        <v>17738</v>
      </c>
      <c r="C2634" t="s">
        <v>17739</v>
      </c>
      <c r="D2634" t="s">
        <v>2091</v>
      </c>
      <c r="E2634" t="s">
        <v>12512</v>
      </c>
      <c r="F2634" s="1" t="s">
        <v>2092</v>
      </c>
      <c r="G2634" s="70">
        <v>41982</v>
      </c>
      <c r="H2634" t="s">
        <v>35</v>
      </c>
      <c r="I2634" t="s">
        <v>35</v>
      </c>
      <c r="J2634" s="15">
        <v>-52510</v>
      </c>
      <c r="K2634" s="14">
        <v>-52510</v>
      </c>
    </row>
    <row r="2635" spans="2:11" x14ac:dyDescent="0.25">
      <c r="B2635" t="s">
        <v>17738</v>
      </c>
      <c r="C2635" t="s">
        <v>17739</v>
      </c>
      <c r="D2635" t="s">
        <v>335</v>
      </c>
      <c r="E2635" t="s">
        <v>12283</v>
      </c>
      <c r="F2635" s="1" t="s">
        <v>339</v>
      </c>
      <c r="G2635" s="70">
        <v>41982</v>
      </c>
      <c r="H2635" t="s">
        <v>338</v>
      </c>
      <c r="I2635" t="s">
        <v>338</v>
      </c>
      <c r="J2635" s="15">
        <v>-82564.600000000006</v>
      </c>
      <c r="K2635" s="14">
        <v>-82564.600000000006</v>
      </c>
    </row>
    <row r="2636" spans="2:11" x14ac:dyDescent="0.25">
      <c r="B2636" t="s">
        <v>17738</v>
      </c>
      <c r="C2636" t="s">
        <v>17739</v>
      </c>
      <c r="D2636" t="s">
        <v>335</v>
      </c>
      <c r="E2636" t="s">
        <v>12283</v>
      </c>
      <c r="F2636" s="1" t="s">
        <v>343</v>
      </c>
      <c r="G2636" s="70">
        <v>41982</v>
      </c>
      <c r="H2636" t="s">
        <v>342</v>
      </c>
      <c r="I2636" t="s">
        <v>342</v>
      </c>
      <c r="J2636" s="15">
        <v>-41789.699999999997</v>
      </c>
      <c r="K2636" s="14">
        <v>-41789.699999999997</v>
      </c>
    </row>
    <row r="2637" spans="2:11" x14ac:dyDescent="0.25">
      <c r="B2637" t="s">
        <v>17738</v>
      </c>
      <c r="C2637" t="s">
        <v>17739</v>
      </c>
      <c r="D2637" t="s">
        <v>335</v>
      </c>
      <c r="E2637" t="s">
        <v>12283</v>
      </c>
      <c r="F2637" s="1" t="s">
        <v>341</v>
      </c>
      <c r="G2637" s="70">
        <v>41982</v>
      </c>
      <c r="H2637" t="s">
        <v>340</v>
      </c>
      <c r="I2637" t="s">
        <v>340</v>
      </c>
      <c r="J2637" s="15">
        <v>-225161.7</v>
      </c>
      <c r="K2637" s="14">
        <v>-225161.7</v>
      </c>
    </row>
    <row r="2638" spans="2:11" x14ac:dyDescent="0.25">
      <c r="B2638" t="s">
        <v>17738</v>
      </c>
      <c r="C2638" t="s">
        <v>17739</v>
      </c>
      <c r="D2638" t="s">
        <v>335</v>
      </c>
      <c r="E2638" t="s">
        <v>12283</v>
      </c>
      <c r="F2638" s="1" t="s">
        <v>345</v>
      </c>
      <c r="G2638" s="70">
        <v>41982</v>
      </c>
      <c r="H2638" t="s">
        <v>344</v>
      </c>
      <c r="I2638" t="s">
        <v>344</v>
      </c>
      <c r="J2638" s="15">
        <v>-253764.9</v>
      </c>
      <c r="K2638" s="14">
        <v>-253764.9</v>
      </c>
    </row>
    <row r="2639" spans="2:11" x14ac:dyDescent="0.25">
      <c r="B2639" t="s">
        <v>17575</v>
      </c>
      <c r="C2639" t="s">
        <v>17576</v>
      </c>
      <c r="D2639" t="s">
        <v>11930</v>
      </c>
      <c r="E2639" t="s">
        <v>14852</v>
      </c>
      <c r="F2639" s="1" t="s">
        <v>11932</v>
      </c>
      <c r="G2639" s="70">
        <v>41982</v>
      </c>
      <c r="H2639" t="s">
        <v>11931</v>
      </c>
      <c r="I2639" t="s">
        <v>16386</v>
      </c>
      <c r="J2639" s="15">
        <v>-1557600</v>
      </c>
      <c r="K2639" s="14">
        <v>-1557600</v>
      </c>
    </row>
    <row r="2640" spans="2:11" x14ac:dyDescent="0.25">
      <c r="B2640" t="s">
        <v>17575</v>
      </c>
      <c r="C2640" t="s">
        <v>17576</v>
      </c>
      <c r="D2640" t="s">
        <v>8759</v>
      </c>
      <c r="E2640" t="s">
        <v>13984</v>
      </c>
      <c r="F2640" s="1" t="s">
        <v>8763</v>
      </c>
      <c r="G2640" s="70">
        <v>41983</v>
      </c>
      <c r="H2640" t="s">
        <v>8762</v>
      </c>
      <c r="I2640" t="s">
        <v>8762</v>
      </c>
      <c r="J2640" s="15">
        <v>-236000</v>
      </c>
      <c r="K2640" s="14">
        <v>-236000</v>
      </c>
    </row>
    <row r="2641" spans="2:11" x14ac:dyDescent="0.25">
      <c r="B2641" t="s">
        <v>17575</v>
      </c>
      <c r="C2641" t="s">
        <v>17576</v>
      </c>
      <c r="D2641" t="s">
        <v>18069</v>
      </c>
      <c r="E2641" t="s">
        <v>18070</v>
      </c>
      <c r="F2641" s="1" t="s">
        <v>18071</v>
      </c>
      <c r="G2641" s="70">
        <v>41983</v>
      </c>
      <c r="H2641" t="s">
        <v>18072</v>
      </c>
      <c r="J2641">
        <v>0.01</v>
      </c>
      <c r="K2641" s="13">
        <v>0.01</v>
      </c>
    </row>
    <row r="2642" spans="2:11" x14ac:dyDescent="0.25">
      <c r="B2642" t="s">
        <v>17575</v>
      </c>
      <c r="C2642" t="s">
        <v>17576</v>
      </c>
      <c r="D2642" t="s">
        <v>8759</v>
      </c>
      <c r="E2642" t="s">
        <v>13984</v>
      </c>
      <c r="F2642" s="1" t="s">
        <v>8765</v>
      </c>
      <c r="G2642" s="70">
        <v>41983</v>
      </c>
      <c r="H2642" t="s">
        <v>8764</v>
      </c>
      <c r="I2642" t="s">
        <v>8764</v>
      </c>
      <c r="J2642" s="15">
        <v>-236000</v>
      </c>
      <c r="K2642" s="14">
        <v>-236000</v>
      </c>
    </row>
    <row r="2643" spans="2:11" x14ac:dyDescent="0.25">
      <c r="B2643" t="s">
        <v>17575</v>
      </c>
      <c r="C2643" t="s">
        <v>17576</v>
      </c>
      <c r="D2643" t="s">
        <v>11297</v>
      </c>
      <c r="E2643" t="s">
        <v>14691</v>
      </c>
      <c r="F2643" s="1" t="s">
        <v>11299</v>
      </c>
      <c r="G2643" s="70">
        <v>41983</v>
      </c>
      <c r="H2643" t="s">
        <v>11298</v>
      </c>
      <c r="I2643" t="s">
        <v>11298</v>
      </c>
      <c r="J2643" s="15">
        <v>-16032296.49</v>
      </c>
      <c r="K2643" s="14">
        <v>-16032296.49</v>
      </c>
    </row>
    <row r="2644" spans="2:11" x14ac:dyDescent="0.25">
      <c r="B2644" t="s">
        <v>17575</v>
      </c>
      <c r="C2644" t="s">
        <v>17576</v>
      </c>
      <c r="D2644" t="s">
        <v>12195</v>
      </c>
      <c r="E2644" t="s">
        <v>14906</v>
      </c>
      <c r="F2644" s="1" t="s">
        <v>12197</v>
      </c>
      <c r="G2644" s="70">
        <v>41984</v>
      </c>
      <c r="H2644" t="s">
        <v>12196</v>
      </c>
      <c r="I2644" t="s">
        <v>16387</v>
      </c>
      <c r="J2644" s="15">
        <v>-2651880</v>
      </c>
      <c r="K2644" s="14">
        <v>-2651880</v>
      </c>
    </row>
    <row r="2645" spans="2:11" x14ac:dyDescent="0.25">
      <c r="B2645" t="s">
        <v>17791</v>
      </c>
      <c r="C2645" t="s">
        <v>17792</v>
      </c>
      <c r="D2645" t="s">
        <v>4322</v>
      </c>
      <c r="E2645" t="s">
        <v>12884</v>
      </c>
      <c r="F2645" s="1" t="s">
        <v>4324</v>
      </c>
      <c r="G2645" s="70">
        <v>41985</v>
      </c>
      <c r="H2645" t="s">
        <v>4323</v>
      </c>
      <c r="I2645" t="s">
        <v>16388</v>
      </c>
      <c r="J2645" s="15">
        <v>-140930.69</v>
      </c>
      <c r="K2645" s="14">
        <v>-140930.69</v>
      </c>
    </row>
    <row r="2646" spans="2:11" x14ac:dyDescent="0.25">
      <c r="B2646" t="s">
        <v>17791</v>
      </c>
      <c r="C2646" t="s">
        <v>17792</v>
      </c>
      <c r="D2646" t="s">
        <v>4130</v>
      </c>
      <c r="E2646" t="s">
        <v>12845</v>
      </c>
      <c r="F2646" s="1" t="s">
        <v>4132</v>
      </c>
      <c r="G2646" s="70">
        <v>41985</v>
      </c>
      <c r="H2646" t="s">
        <v>4131</v>
      </c>
      <c r="I2646" t="s">
        <v>16389</v>
      </c>
      <c r="J2646" s="15">
        <v>-207660.36</v>
      </c>
      <c r="K2646" s="14">
        <v>-207660.36</v>
      </c>
    </row>
    <row r="2647" spans="2:11" x14ac:dyDescent="0.25">
      <c r="B2647" t="s">
        <v>17791</v>
      </c>
      <c r="C2647" t="s">
        <v>17792</v>
      </c>
      <c r="D2647" t="s">
        <v>5481</v>
      </c>
      <c r="E2647" t="s">
        <v>13226</v>
      </c>
      <c r="F2647" s="1" t="s">
        <v>5483</v>
      </c>
      <c r="G2647" s="70">
        <v>41985</v>
      </c>
      <c r="H2647" t="s">
        <v>5482</v>
      </c>
      <c r="I2647" t="s">
        <v>16388</v>
      </c>
      <c r="J2647" s="15">
        <v>-17425.68</v>
      </c>
      <c r="K2647" s="14">
        <v>-17425.68</v>
      </c>
    </row>
    <row r="2648" spans="2:11" x14ac:dyDescent="0.25">
      <c r="B2648" t="s">
        <v>17791</v>
      </c>
      <c r="C2648" t="s">
        <v>17792</v>
      </c>
      <c r="D2648" t="s">
        <v>5295</v>
      </c>
      <c r="E2648" t="s">
        <v>13169</v>
      </c>
      <c r="F2648" s="1" t="s">
        <v>5297</v>
      </c>
      <c r="G2648" s="70">
        <v>41985</v>
      </c>
      <c r="H2648" t="s">
        <v>5296</v>
      </c>
      <c r="I2648" t="s">
        <v>16388</v>
      </c>
      <c r="J2648" s="15">
        <v>-9413.94</v>
      </c>
      <c r="K2648" s="14">
        <v>-9413.94</v>
      </c>
    </row>
    <row r="2649" spans="2:11" x14ac:dyDescent="0.25">
      <c r="B2649" t="s">
        <v>17791</v>
      </c>
      <c r="C2649" t="s">
        <v>17792</v>
      </c>
      <c r="D2649" t="s">
        <v>4955</v>
      </c>
      <c r="E2649" t="s">
        <v>13064</v>
      </c>
      <c r="F2649" s="1" t="s">
        <v>4957</v>
      </c>
      <c r="G2649" s="70">
        <v>41985</v>
      </c>
      <c r="H2649" t="s">
        <v>4956</v>
      </c>
      <c r="I2649" t="s">
        <v>16388</v>
      </c>
      <c r="J2649" s="15">
        <v>-256354.14</v>
      </c>
      <c r="K2649" s="14">
        <v>-256354.14</v>
      </c>
    </row>
    <row r="2650" spans="2:11" x14ac:dyDescent="0.25">
      <c r="B2650" t="s">
        <v>17738</v>
      </c>
      <c r="C2650" t="s">
        <v>17739</v>
      </c>
      <c r="D2650" t="s">
        <v>0</v>
      </c>
      <c r="E2650" t="s">
        <v>12204</v>
      </c>
      <c r="F2650" s="1" t="s">
        <v>2509</v>
      </c>
      <c r="G2650" s="70">
        <v>41985</v>
      </c>
      <c r="H2650" t="s">
        <v>1</v>
      </c>
      <c r="I2650" t="s">
        <v>16391</v>
      </c>
      <c r="J2650" s="15">
        <v>-9564.85</v>
      </c>
      <c r="K2650" s="14">
        <v>-9564.85</v>
      </c>
    </row>
    <row r="2651" spans="2:11" x14ac:dyDescent="0.25">
      <c r="B2651" t="s">
        <v>17738</v>
      </c>
      <c r="C2651" t="s">
        <v>17739</v>
      </c>
      <c r="D2651" t="s">
        <v>0</v>
      </c>
      <c r="E2651" t="s">
        <v>12204</v>
      </c>
      <c r="F2651" s="1" t="s">
        <v>2510</v>
      </c>
      <c r="G2651" s="70">
        <v>41985</v>
      </c>
      <c r="H2651" t="s">
        <v>1</v>
      </c>
      <c r="I2651" t="s">
        <v>16392</v>
      </c>
      <c r="J2651" s="15">
        <v>-10131.41</v>
      </c>
      <c r="K2651" s="14">
        <v>-10131.41</v>
      </c>
    </row>
    <row r="2652" spans="2:11" x14ac:dyDescent="0.25">
      <c r="B2652" t="s">
        <v>17738</v>
      </c>
      <c r="C2652" t="s">
        <v>17739</v>
      </c>
      <c r="D2652" t="s">
        <v>1373</v>
      </c>
      <c r="E2652" t="s">
        <v>12403</v>
      </c>
      <c r="F2652" s="1" t="s">
        <v>1380</v>
      </c>
      <c r="G2652" s="70">
        <v>41985</v>
      </c>
      <c r="H2652" t="s">
        <v>1379</v>
      </c>
      <c r="I2652" t="s">
        <v>16390</v>
      </c>
      <c r="J2652" s="15">
        <v>-26623.16</v>
      </c>
      <c r="K2652" s="14">
        <v>-26623.16</v>
      </c>
    </row>
    <row r="2653" spans="2:11" x14ac:dyDescent="0.25">
      <c r="B2653" t="s">
        <v>17791</v>
      </c>
      <c r="C2653" t="s">
        <v>17792</v>
      </c>
      <c r="D2653" t="s">
        <v>5048</v>
      </c>
      <c r="E2653" t="s">
        <v>13091</v>
      </c>
      <c r="F2653" s="1" t="s">
        <v>5050</v>
      </c>
      <c r="G2653" s="70">
        <v>41985</v>
      </c>
      <c r="H2653" t="s">
        <v>5049</v>
      </c>
      <c r="I2653" t="s">
        <v>16388</v>
      </c>
      <c r="J2653" s="15">
        <v>-438844.85</v>
      </c>
      <c r="K2653" s="14">
        <v>-438844.85</v>
      </c>
    </row>
    <row r="2654" spans="2:11" x14ac:dyDescent="0.25">
      <c r="B2654" t="s">
        <v>17791</v>
      </c>
      <c r="C2654" t="s">
        <v>17792</v>
      </c>
      <c r="D2654" t="s">
        <v>6530</v>
      </c>
      <c r="E2654" t="s">
        <v>13578</v>
      </c>
      <c r="F2654" s="1" t="s">
        <v>6532</v>
      </c>
      <c r="G2654" s="70">
        <v>41985</v>
      </c>
      <c r="H2654" t="s">
        <v>6531</v>
      </c>
      <c r="I2654" t="s">
        <v>16388</v>
      </c>
      <c r="J2654" s="15">
        <v>-22437.18</v>
      </c>
      <c r="K2654" s="14">
        <v>-22437.18</v>
      </c>
    </row>
    <row r="2655" spans="2:11" x14ac:dyDescent="0.25">
      <c r="B2655" t="s">
        <v>17575</v>
      </c>
      <c r="C2655" t="s">
        <v>17576</v>
      </c>
      <c r="D2655" t="s">
        <v>9597</v>
      </c>
      <c r="E2655" t="s">
        <v>14204</v>
      </c>
      <c r="F2655" s="1" t="s">
        <v>9602</v>
      </c>
      <c r="G2655" s="70">
        <v>41988</v>
      </c>
      <c r="H2655" t="s">
        <v>9445</v>
      </c>
      <c r="I2655" t="s">
        <v>17458</v>
      </c>
      <c r="J2655" s="15">
        <v>-75000</v>
      </c>
      <c r="K2655" s="14">
        <v>-75000</v>
      </c>
    </row>
    <row r="2656" spans="2:11" x14ac:dyDescent="0.25">
      <c r="B2656" t="s">
        <v>17575</v>
      </c>
      <c r="C2656" t="s">
        <v>17576</v>
      </c>
      <c r="D2656" t="s">
        <v>9440</v>
      </c>
      <c r="E2656" t="s">
        <v>14161</v>
      </c>
      <c r="F2656" s="1" t="s">
        <v>9446</v>
      </c>
      <c r="G2656" s="70">
        <v>41988</v>
      </c>
      <c r="H2656" t="s">
        <v>9445</v>
      </c>
      <c r="I2656" t="s">
        <v>17457</v>
      </c>
      <c r="J2656" s="15">
        <v>-65000</v>
      </c>
      <c r="K2656" s="14">
        <v>-65000</v>
      </c>
    </row>
    <row r="2657" spans="2:11" x14ac:dyDescent="0.25">
      <c r="B2657" t="s">
        <v>17791</v>
      </c>
      <c r="C2657" t="s">
        <v>17792</v>
      </c>
      <c r="D2657" t="s">
        <v>4704</v>
      </c>
      <c r="E2657" t="s">
        <v>12983</v>
      </c>
      <c r="F2657" s="1" t="s">
        <v>4706</v>
      </c>
      <c r="G2657" s="70">
        <v>41989</v>
      </c>
      <c r="H2657" t="s">
        <v>4705</v>
      </c>
      <c r="I2657" t="s">
        <v>16393</v>
      </c>
      <c r="J2657" s="15">
        <v>-20000</v>
      </c>
      <c r="K2657" s="14">
        <v>-20000</v>
      </c>
    </row>
    <row r="2658" spans="2:11" x14ac:dyDescent="0.25">
      <c r="B2658" t="s">
        <v>17738</v>
      </c>
      <c r="C2658" t="s">
        <v>17739</v>
      </c>
      <c r="D2658" t="s">
        <v>212</v>
      </c>
      <c r="E2658" t="s">
        <v>12249</v>
      </c>
      <c r="F2658" s="1" t="s">
        <v>214</v>
      </c>
      <c r="G2658" s="70">
        <v>41990</v>
      </c>
      <c r="H2658" t="s">
        <v>213</v>
      </c>
      <c r="I2658" t="s">
        <v>213</v>
      </c>
      <c r="J2658" s="15">
        <v>-78935</v>
      </c>
      <c r="K2658" s="14">
        <v>-78935</v>
      </c>
    </row>
    <row r="2659" spans="2:11" x14ac:dyDescent="0.25">
      <c r="B2659" t="s">
        <v>17575</v>
      </c>
      <c r="C2659" t="s">
        <v>17576</v>
      </c>
      <c r="D2659" t="s">
        <v>9597</v>
      </c>
      <c r="E2659" t="s">
        <v>14204</v>
      </c>
      <c r="F2659" s="1" t="s">
        <v>9604</v>
      </c>
      <c r="G2659" s="70">
        <v>41991</v>
      </c>
      <c r="H2659" t="s">
        <v>9603</v>
      </c>
      <c r="I2659" t="s">
        <v>9603</v>
      </c>
      <c r="J2659" s="15">
        <v>-150000</v>
      </c>
      <c r="K2659" s="14">
        <v>-150000</v>
      </c>
    </row>
    <row r="2660" spans="2:11" x14ac:dyDescent="0.25">
      <c r="B2660" t="s">
        <v>17791</v>
      </c>
      <c r="C2660" t="s">
        <v>17792</v>
      </c>
      <c r="D2660" t="s">
        <v>5103</v>
      </c>
      <c r="E2660" t="s">
        <v>13105</v>
      </c>
      <c r="F2660" s="1" t="s">
        <v>5105</v>
      </c>
      <c r="G2660" s="70">
        <v>41991</v>
      </c>
      <c r="H2660" t="s">
        <v>5104</v>
      </c>
      <c r="I2660" t="s">
        <v>16394</v>
      </c>
      <c r="J2660" s="15">
        <v>-16609.2</v>
      </c>
      <c r="K2660" s="14">
        <v>-16609.2</v>
      </c>
    </row>
    <row r="2661" spans="2:11" x14ac:dyDescent="0.25">
      <c r="B2661" t="s">
        <v>17791</v>
      </c>
      <c r="C2661" t="s">
        <v>17792</v>
      </c>
      <c r="D2661" t="s">
        <v>5421</v>
      </c>
      <c r="E2661" t="s">
        <v>13209</v>
      </c>
      <c r="F2661" s="1" t="s">
        <v>5423</v>
      </c>
      <c r="G2661" s="70">
        <v>41992</v>
      </c>
      <c r="H2661" t="s">
        <v>5422</v>
      </c>
      <c r="I2661" t="s">
        <v>16396</v>
      </c>
      <c r="J2661" s="15">
        <v>-26250</v>
      </c>
      <c r="K2661" s="14">
        <v>-26250</v>
      </c>
    </row>
    <row r="2662" spans="2:11" x14ac:dyDescent="0.25">
      <c r="B2662" t="s">
        <v>17575</v>
      </c>
      <c r="C2662" t="s">
        <v>17576</v>
      </c>
      <c r="D2662" t="s">
        <v>8452</v>
      </c>
      <c r="E2662" t="s">
        <v>13904</v>
      </c>
      <c r="F2662" s="1" t="s">
        <v>9348</v>
      </c>
      <c r="G2662" s="70">
        <v>41992</v>
      </c>
      <c r="H2662" t="s">
        <v>3217</v>
      </c>
      <c r="I2662" t="s">
        <v>16395</v>
      </c>
      <c r="J2662" s="15">
        <v>161683.69</v>
      </c>
      <c r="K2662" s="14">
        <v>161683.69</v>
      </c>
    </row>
    <row r="2663" spans="2:11" x14ac:dyDescent="0.25">
      <c r="B2663" t="s">
        <v>17738</v>
      </c>
      <c r="C2663" t="s">
        <v>17739</v>
      </c>
      <c r="D2663" t="s">
        <v>17992</v>
      </c>
      <c r="E2663" t="s">
        <v>17993</v>
      </c>
      <c r="F2663" s="1" t="s">
        <v>18073</v>
      </c>
      <c r="G2663" s="70">
        <v>41992</v>
      </c>
      <c r="H2663" t="s">
        <v>1785</v>
      </c>
      <c r="J2663" s="15">
        <v>-35400</v>
      </c>
      <c r="K2663" s="14">
        <v>-35400</v>
      </c>
    </row>
    <row r="2664" spans="2:11" x14ac:dyDescent="0.25">
      <c r="B2664" t="s">
        <v>17575</v>
      </c>
      <c r="C2664" t="s">
        <v>17576</v>
      </c>
      <c r="D2664" t="s">
        <v>8452</v>
      </c>
      <c r="E2664" t="s">
        <v>13904</v>
      </c>
      <c r="F2664" s="1" t="s">
        <v>9350</v>
      </c>
      <c r="G2664" s="70">
        <v>41992</v>
      </c>
      <c r="H2664" t="s">
        <v>3217</v>
      </c>
      <c r="I2664" t="s">
        <v>16395</v>
      </c>
      <c r="J2664" s="15">
        <v>-1167480.3700000001</v>
      </c>
      <c r="K2664" s="14">
        <v>-1167480.3700000001</v>
      </c>
    </row>
    <row r="2665" spans="2:11" x14ac:dyDescent="0.25">
      <c r="B2665" t="s">
        <v>17738</v>
      </c>
      <c r="C2665" t="s">
        <v>17739</v>
      </c>
      <c r="D2665" t="s">
        <v>653</v>
      </c>
      <c r="E2665" t="s">
        <v>12316</v>
      </c>
      <c r="F2665" s="1" t="s">
        <v>735</v>
      </c>
      <c r="G2665" s="70">
        <v>41993</v>
      </c>
      <c r="H2665" t="s">
        <v>734</v>
      </c>
      <c r="I2665" t="s">
        <v>734</v>
      </c>
      <c r="J2665" s="15">
        <v>-838980</v>
      </c>
      <c r="K2665" s="14">
        <v>-838980</v>
      </c>
    </row>
    <row r="2666" spans="2:11" x14ac:dyDescent="0.25">
      <c r="B2666" t="s">
        <v>17738</v>
      </c>
      <c r="C2666" t="s">
        <v>17739</v>
      </c>
      <c r="D2666" t="s">
        <v>653</v>
      </c>
      <c r="E2666" t="s">
        <v>12316</v>
      </c>
      <c r="F2666" s="1" t="s">
        <v>737</v>
      </c>
      <c r="G2666" s="70">
        <v>41993</v>
      </c>
      <c r="H2666" t="s">
        <v>736</v>
      </c>
      <c r="I2666" t="s">
        <v>736</v>
      </c>
      <c r="J2666" s="15">
        <v>-9688.5</v>
      </c>
      <c r="K2666" s="14">
        <v>-9688.5</v>
      </c>
    </row>
    <row r="2667" spans="2:11" x14ac:dyDescent="0.25">
      <c r="B2667" t="s">
        <v>17738</v>
      </c>
      <c r="C2667" t="s">
        <v>17739</v>
      </c>
      <c r="D2667" t="s">
        <v>653</v>
      </c>
      <c r="E2667" t="s">
        <v>12316</v>
      </c>
      <c r="F2667" s="1" t="s">
        <v>733</v>
      </c>
      <c r="G2667" s="70">
        <v>41993</v>
      </c>
      <c r="H2667" t="s">
        <v>732</v>
      </c>
      <c r="I2667" t="s">
        <v>732</v>
      </c>
      <c r="J2667" s="15">
        <v>-826590</v>
      </c>
      <c r="K2667" s="14">
        <v>-826590</v>
      </c>
    </row>
    <row r="2668" spans="2:11" x14ac:dyDescent="0.25">
      <c r="B2668" t="s">
        <v>17575</v>
      </c>
      <c r="C2668" t="s">
        <v>17576</v>
      </c>
      <c r="D2668" t="s">
        <v>9004</v>
      </c>
      <c r="E2668" t="s">
        <v>14046</v>
      </c>
      <c r="F2668" s="1" t="s">
        <v>9006</v>
      </c>
      <c r="G2668" s="70">
        <v>41996</v>
      </c>
      <c r="H2668" t="s">
        <v>9005</v>
      </c>
      <c r="I2668" t="s">
        <v>9005</v>
      </c>
      <c r="J2668" s="15">
        <v>-4873751.72</v>
      </c>
      <c r="K2668" s="14">
        <v>-4873751.72</v>
      </c>
    </row>
    <row r="2669" spans="2:11" x14ac:dyDescent="0.25">
      <c r="B2669" t="s">
        <v>17575</v>
      </c>
      <c r="C2669" t="s">
        <v>17576</v>
      </c>
      <c r="D2669" t="s">
        <v>9004</v>
      </c>
      <c r="E2669" t="s">
        <v>14046</v>
      </c>
      <c r="F2669" s="1" t="s">
        <v>9007</v>
      </c>
      <c r="G2669" s="70">
        <v>41996</v>
      </c>
      <c r="H2669" t="s">
        <v>9005</v>
      </c>
      <c r="I2669" t="s">
        <v>9005</v>
      </c>
      <c r="J2669" s="15">
        <v>974750.34</v>
      </c>
      <c r="K2669" s="14">
        <v>974750.34</v>
      </c>
    </row>
    <row r="2670" spans="2:11" x14ac:dyDescent="0.25">
      <c r="B2670" t="s">
        <v>17575</v>
      </c>
      <c r="C2670" t="s">
        <v>17576</v>
      </c>
      <c r="D2670" t="s">
        <v>3347</v>
      </c>
      <c r="E2670" t="s">
        <v>12611</v>
      </c>
      <c r="F2670" s="1" t="s">
        <v>3348</v>
      </c>
      <c r="G2670" s="70">
        <v>41996</v>
      </c>
      <c r="H2670" t="s">
        <v>3217</v>
      </c>
      <c r="I2670" t="s">
        <v>16397</v>
      </c>
      <c r="J2670" s="15">
        <v>-14584887.279999999</v>
      </c>
      <c r="K2670" s="14">
        <v>-11667909.82</v>
      </c>
    </row>
    <row r="2671" spans="2:11" x14ac:dyDescent="0.25">
      <c r="B2671" t="s">
        <v>17575</v>
      </c>
      <c r="C2671" t="s">
        <v>17576</v>
      </c>
      <c r="D2671" t="s">
        <v>11702</v>
      </c>
      <c r="E2671" t="s">
        <v>14781</v>
      </c>
      <c r="F2671" s="1" t="s">
        <v>11704</v>
      </c>
      <c r="G2671" s="70">
        <v>41997</v>
      </c>
      <c r="H2671" t="s">
        <v>11703</v>
      </c>
      <c r="I2671" t="s">
        <v>16398</v>
      </c>
      <c r="J2671" s="15">
        <v>-440917.68</v>
      </c>
      <c r="K2671" s="14">
        <v>-440917.68</v>
      </c>
    </row>
    <row r="2672" spans="2:11" x14ac:dyDescent="0.25">
      <c r="B2672" t="s">
        <v>17791</v>
      </c>
      <c r="C2672" t="s">
        <v>17792</v>
      </c>
      <c r="D2672" t="s">
        <v>4287</v>
      </c>
      <c r="E2672" t="s">
        <v>12876</v>
      </c>
      <c r="F2672" s="1" t="s">
        <v>4297</v>
      </c>
      <c r="G2672" s="70">
        <v>41999</v>
      </c>
      <c r="H2672" t="s">
        <v>4296</v>
      </c>
      <c r="I2672" t="s">
        <v>16399</v>
      </c>
      <c r="J2672" s="15">
        <v>-8590.41</v>
      </c>
      <c r="K2672" s="14">
        <v>-8590.41</v>
      </c>
    </row>
    <row r="2673" spans="2:11" x14ac:dyDescent="0.25">
      <c r="B2673" t="s">
        <v>17738</v>
      </c>
      <c r="C2673" t="s">
        <v>17739</v>
      </c>
      <c r="D2673" t="s">
        <v>1403</v>
      </c>
      <c r="E2673" t="s">
        <v>12407</v>
      </c>
      <c r="F2673" s="1" t="s">
        <v>1405</v>
      </c>
      <c r="G2673" s="70">
        <v>41999</v>
      </c>
      <c r="H2673" t="s">
        <v>1404</v>
      </c>
      <c r="I2673" t="s">
        <v>1404</v>
      </c>
      <c r="J2673" s="15">
        <v>-1027734.88</v>
      </c>
      <c r="K2673" s="14">
        <v>-1027734.88</v>
      </c>
    </row>
    <row r="2674" spans="2:11" x14ac:dyDescent="0.25">
      <c r="B2674" t="s">
        <v>17791</v>
      </c>
      <c r="C2674" t="s">
        <v>17792</v>
      </c>
      <c r="D2674" t="s">
        <v>4287</v>
      </c>
      <c r="E2674" t="s">
        <v>12876</v>
      </c>
      <c r="F2674" s="1" t="s">
        <v>4295</v>
      </c>
      <c r="G2674" s="70">
        <v>41999</v>
      </c>
      <c r="H2674" t="s">
        <v>4294</v>
      </c>
      <c r="I2674" t="s">
        <v>16399</v>
      </c>
      <c r="J2674">
        <v>-450</v>
      </c>
      <c r="K2674" s="13">
        <v>-450</v>
      </c>
    </row>
    <row r="2675" spans="2:11" x14ac:dyDescent="0.25">
      <c r="B2675" t="s">
        <v>17791</v>
      </c>
      <c r="C2675" t="s">
        <v>17792</v>
      </c>
      <c r="D2675" t="s">
        <v>4287</v>
      </c>
      <c r="E2675" t="s">
        <v>12876</v>
      </c>
      <c r="F2675" s="1" t="s">
        <v>4289</v>
      </c>
      <c r="G2675" s="70">
        <v>41999</v>
      </c>
      <c r="H2675" t="s">
        <v>4288</v>
      </c>
      <c r="I2675" t="s">
        <v>16399</v>
      </c>
      <c r="J2675" s="15">
        <v>-1830</v>
      </c>
      <c r="K2675" s="14">
        <v>-1830</v>
      </c>
    </row>
    <row r="2676" spans="2:11" x14ac:dyDescent="0.25">
      <c r="B2676" t="s">
        <v>17791</v>
      </c>
      <c r="C2676" t="s">
        <v>17792</v>
      </c>
      <c r="D2676" t="s">
        <v>4287</v>
      </c>
      <c r="E2676" t="s">
        <v>12876</v>
      </c>
      <c r="F2676" s="1" t="s">
        <v>4291</v>
      </c>
      <c r="G2676" s="70">
        <v>41999</v>
      </c>
      <c r="H2676" t="s">
        <v>4290</v>
      </c>
      <c r="I2676" t="s">
        <v>16399</v>
      </c>
      <c r="J2676">
        <v>-795</v>
      </c>
      <c r="K2676" s="13">
        <v>-795</v>
      </c>
    </row>
    <row r="2677" spans="2:11" x14ac:dyDescent="0.25">
      <c r="B2677" t="s">
        <v>17738</v>
      </c>
      <c r="C2677" t="s">
        <v>17739</v>
      </c>
      <c r="D2677" t="s">
        <v>1929</v>
      </c>
      <c r="E2677" t="s">
        <v>12485</v>
      </c>
      <c r="F2677" s="1" t="s">
        <v>1933</v>
      </c>
      <c r="G2677" s="70">
        <v>41999</v>
      </c>
      <c r="H2677" t="s">
        <v>1932</v>
      </c>
      <c r="I2677" t="s">
        <v>16400</v>
      </c>
      <c r="J2677" s="15">
        <v>-38500</v>
      </c>
      <c r="K2677" s="14">
        <v>-38500</v>
      </c>
    </row>
    <row r="2678" spans="2:11" x14ac:dyDescent="0.25">
      <c r="B2678" t="s">
        <v>17791</v>
      </c>
      <c r="C2678" t="s">
        <v>17792</v>
      </c>
      <c r="D2678" t="s">
        <v>4287</v>
      </c>
      <c r="E2678" t="s">
        <v>12876</v>
      </c>
      <c r="F2678" s="1" t="s">
        <v>4293</v>
      </c>
      <c r="G2678" s="70">
        <v>41999</v>
      </c>
      <c r="H2678" t="s">
        <v>4292</v>
      </c>
      <c r="I2678" t="s">
        <v>16399</v>
      </c>
      <c r="J2678">
        <v>-720</v>
      </c>
      <c r="K2678" s="13">
        <v>-720</v>
      </c>
    </row>
    <row r="2679" spans="2:11" x14ac:dyDescent="0.25">
      <c r="B2679" t="s">
        <v>17791</v>
      </c>
      <c r="C2679" t="s">
        <v>17792</v>
      </c>
      <c r="D2679" t="s">
        <v>8371</v>
      </c>
      <c r="E2679" t="s">
        <v>13884</v>
      </c>
      <c r="F2679" s="1" t="s">
        <v>8375</v>
      </c>
      <c r="G2679" s="70">
        <v>42002</v>
      </c>
      <c r="H2679" t="s">
        <v>8374</v>
      </c>
      <c r="I2679" t="s">
        <v>16401</v>
      </c>
      <c r="J2679" s="15">
        <v>-101316.43</v>
      </c>
      <c r="K2679" s="14">
        <v>-101316.43</v>
      </c>
    </row>
    <row r="2680" spans="2:11" x14ac:dyDescent="0.25">
      <c r="B2680" t="s">
        <v>17738</v>
      </c>
      <c r="C2680" t="s">
        <v>17739</v>
      </c>
      <c r="D2680" t="s">
        <v>0</v>
      </c>
      <c r="E2680" t="s">
        <v>12204</v>
      </c>
      <c r="F2680" s="1" t="s">
        <v>2511</v>
      </c>
      <c r="G2680" s="70">
        <v>42002</v>
      </c>
      <c r="H2680" t="s">
        <v>1</v>
      </c>
      <c r="I2680" t="s">
        <v>16402</v>
      </c>
      <c r="J2680" s="15">
        <v>-37199.83</v>
      </c>
      <c r="K2680" s="14">
        <v>-37199.83</v>
      </c>
    </row>
    <row r="2681" spans="2:11" x14ac:dyDescent="0.25">
      <c r="B2681" t="s">
        <v>17738</v>
      </c>
      <c r="C2681" t="s">
        <v>17739</v>
      </c>
      <c r="D2681" t="s">
        <v>0</v>
      </c>
      <c r="E2681" t="s">
        <v>12204</v>
      </c>
      <c r="F2681" s="1" t="s">
        <v>2512</v>
      </c>
      <c r="G2681" s="70">
        <v>42002</v>
      </c>
      <c r="H2681" t="s">
        <v>1</v>
      </c>
      <c r="I2681" t="s">
        <v>16403</v>
      </c>
      <c r="J2681" s="15">
        <v>-51491.87</v>
      </c>
      <c r="K2681" s="14">
        <v>-51491.87</v>
      </c>
    </row>
    <row r="2682" spans="2:11" x14ac:dyDescent="0.25">
      <c r="B2682" t="s">
        <v>17575</v>
      </c>
      <c r="C2682" t="s">
        <v>17576</v>
      </c>
      <c r="D2682" t="s">
        <v>8759</v>
      </c>
      <c r="E2682" t="s">
        <v>13984</v>
      </c>
      <c r="F2682" s="1" t="s">
        <v>8767</v>
      </c>
      <c r="G2682" s="70">
        <v>42002</v>
      </c>
      <c r="H2682" t="s">
        <v>8766</v>
      </c>
      <c r="I2682" t="s">
        <v>8766</v>
      </c>
      <c r="J2682" s="15">
        <v>-236000</v>
      </c>
      <c r="K2682" s="14">
        <v>-236000</v>
      </c>
    </row>
    <row r="2683" spans="2:11" x14ac:dyDescent="0.25">
      <c r="B2683" t="s">
        <v>17738</v>
      </c>
      <c r="C2683" t="s">
        <v>17739</v>
      </c>
      <c r="D2683" t="s">
        <v>1677</v>
      </c>
      <c r="E2683" t="s">
        <v>12442</v>
      </c>
      <c r="F2683" s="1" t="s">
        <v>1679</v>
      </c>
      <c r="G2683" s="70">
        <v>42003</v>
      </c>
      <c r="H2683" t="s">
        <v>1678</v>
      </c>
      <c r="I2683" t="s">
        <v>1678</v>
      </c>
      <c r="J2683" s="15">
        <v>-431900</v>
      </c>
      <c r="K2683" s="14">
        <v>-431900</v>
      </c>
    </row>
    <row r="2684" spans="2:11" x14ac:dyDescent="0.25">
      <c r="B2684" t="s">
        <v>17791</v>
      </c>
      <c r="C2684" t="s">
        <v>17792</v>
      </c>
      <c r="D2684" t="s">
        <v>6473</v>
      </c>
      <c r="E2684" t="s">
        <v>13558</v>
      </c>
      <c r="F2684" s="1" t="s">
        <v>6476</v>
      </c>
      <c r="G2684" s="70">
        <v>42003</v>
      </c>
      <c r="H2684" t="s">
        <v>5573</v>
      </c>
      <c r="I2684" t="s">
        <v>16404</v>
      </c>
      <c r="J2684" s="15">
        <v>-48859.08</v>
      </c>
      <c r="K2684" s="14">
        <v>-48859.08</v>
      </c>
    </row>
    <row r="2685" spans="2:11" x14ac:dyDescent="0.25">
      <c r="B2685" t="s">
        <v>17575</v>
      </c>
      <c r="C2685" t="s">
        <v>17576</v>
      </c>
      <c r="D2685" t="s">
        <v>8759</v>
      </c>
      <c r="E2685" t="s">
        <v>13984</v>
      </c>
      <c r="F2685" s="1" t="s">
        <v>8769</v>
      </c>
      <c r="G2685" s="70">
        <v>42003</v>
      </c>
      <c r="H2685" t="s">
        <v>8768</v>
      </c>
      <c r="I2685" t="s">
        <v>8768</v>
      </c>
      <c r="J2685" s="15">
        <v>-236000</v>
      </c>
      <c r="K2685" s="14">
        <v>-236000</v>
      </c>
    </row>
    <row r="2686" spans="2:11" x14ac:dyDescent="0.25">
      <c r="B2686" t="s">
        <v>17575</v>
      </c>
      <c r="C2686" t="s">
        <v>17576</v>
      </c>
      <c r="D2686" t="s">
        <v>11157</v>
      </c>
      <c r="E2686" t="s">
        <v>14655</v>
      </c>
      <c r="F2686" s="1" t="s">
        <v>11159</v>
      </c>
      <c r="G2686" s="70">
        <v>42003</v>
      </c>
      <c r="H2686" t="s">
        <v>11158</v>
      </c>
      <c r="I2686" t="s">
        <v>16405</v>
      </c>
      <c r="J2686" s="15">
        <v>-4144185</v>
      </c>
      <c r="K2686" s="14">
        <v>-4144185</v>
      </c>
    </row>
    <row r="2687" spans="2:11" x14ac:dyDescent="0.25">
      <c r="B2687" t="s">
        <v>17791</v>
      </c>
      <c r="C2687" t="s">
        <v>17792</v>
      </c>
      <c r="D2687" t="s">
        <v>5686</v>
      </c>
      <c r="E2687" t="s">
        <v>13291</v>
      </c>
      <c r="F2687" s="1" t="s">
        <v>5688</v>
      </c>
      <c r="G2687" s="70">
        <v>42004</v>
      </c>
      <c r="H2687" t="s">
        <v>5687</v>
      </c>
      <c r="I2687" t="s">
        <v>16453</v>
      </c>
      <c r="J2687" s="15">
        <v>-76548.399999999994</v>
      </c>
      <c r="K2687" s="14">
        <v>-76548.399999999994</v>
      </c>
    </row>
    <row r="2688" spans="2:11" x14ac:dyDescent="0.25">
      <c r="B2688" t="s">
        <v>17791</v>
      </c>
      <c r="C2688" t="s">
        <v>17792</v>
      </c>
      <c r="D2688" t="s">
        <v>5158</v>
      </c>
      <c r="E2688" t="s">
        <v>13123</v>
      </c>
      <c r="F2688" s="1" t="s">
        <v>5160</v>
      </c>
      <c r="G2688" s="70">
        <v>42004</v>
      </c>
      <c r="H2688" t="s">
        <v>5159</v>
      </c>
      <c r="I2688" t="s">
        <v>16509</v>
      </c>
      <c r="J2688" s="15">
        <v>-26396</v>
      </c>
      <c r="K2688" s="14">
        <v>-26396</v>
      </c>
    </row>
    <row r="2689" spans="2:11" x14ac:dyDescent="0.25">
      <c r="B2689" t="s">
        <v>17791</v>
      </c>
      <c r="C2689" t="s">
        <v>17792</v>
      </c>
      <c r="D2689" t="s">
        <v>5657</v>
      </c>
      <c r="E2689" t="s">
        <v>13282</v>
      </c>
      <c r="F2689" s="1" t="s">
        <v>5659</v>
      </c>
      <c r="G2689" s="70">
        <v>42004</v>
      </c>
      <c r="H2689" t="s">
        <v>5658</v>
      </c>
      <c r="I2689" t="s">
        <v>16565</v>
      </c>
      <c r="J2689" s="15">
        <v>-38274.199999999997</v>
      </c>
      <c r="K2689" s="14">
        <v>-38274.199999999997</v>
      </c>
    </row>
    <row r="2690" spans="2:11" x14ac:dyDescent="0.25">
      <c r="B2690" t="s">
        <v>17791</v>
      </c>
      <c r="C2690" t="s">
        <v>17792</v>
      </c>
      <c r="D2690" t="s">
        <v>4939</v>
      </c>
      <c r="E2690" t="s">
        <v>13058</v>
      </c>
      <c r="F2690" s="1" t="s">
        <v>4941</v>
      </c>
      <c r="G2690" s="70">
        <v>42004</v>
      </c>
      <c r="H2690" t="s">
        <v>4940</v>
      </c>
      <c r="I2690" t="s">
        <v>16427</v>
      </c>
      <c r="J2690" s="15">
        <v>-64670.2</v>
      </c>
      <c r="K2690" s="14">
        <v>-64670.2</v>
      </c>
    </row>
    <row r="2691" spans="2:11" x14ac:dyDescent="0.25">
      <c r="B2691" t="s">
        <v>17791</v>
      </c>
      <c r="C2691" t="s">
        <v>17792</v>
      </c>
      <c r="D2691" t="s">
        <v>6801</v>
      </c>
      <c r="E2691" t="s">
        <v>13665</v>
      </c>
      <c r="F2691" s="1" t="s">
        <v>6803</v>
      </c>
      <c r="G2691" s="70">
        <v>42004</v>
      </c>
      <c r="H2691" t="s">
        <v>6802</v>
      </c>
      <c r="I2691" t="s">
        <v>16426</v>
      </c>
      <c r="J2691" s="15">
        <v>-38934.1</v>
      </c>
      <c r="K2691" s="14">
        <v>-38934.1</v>
      </c>
    </row>
    <row r="2692" spans="2:11" x14ac:dyDescent="0.25">
      <c r="B2692" t="s">
        <v>17575</v>
      </c>
      <c r="C2692" t="s">
        <v>17576</v>
      </c>
      <c r="D2692" t="s">
        <v>11954</v>
      </c>
      <c r="E2692" t="s">
        <v>14858</v>
      </c>
      <c r="F2692" s="1" t="s">
        <v>11955</v>
      </c>
      <c r="G2692" s="70">
        <v>42004</v>
      </c>
      <c r="H2692" t="s">
        <v>8613</v>
      </c>
      <c r="I2692" t="s">
        <v>16409</v>
      </c>
      <c r="J2692" s="15">
        <v>-103500</v>
      </c>
      <c r="K2692" s="14">
        <v>-103500</v>
      </c>
    </row>
    <row r="2693" spans="2:11" x14ac:dyDescent="0.25">
      <c r="B2693" t="s">
        <v>17791</v>
      </c>
      <c r="C2693" t="s">
        <v>17792</v>
      </c>
      <c r="D2693" t="s">
        <v>3469</v>
      </c>
      <c r="E2693" t="s">
        <v>12644</v>
      </c>
      <c r="F2693" s="1" t="s">
        <v>5215</v>
      </c>
      <c r="G2693" s="70">
        <v>42004</v>
      </c>
      <c r="H2693" t="s">
        <v>5214</v>
      </c>
      <c r="I2693" t="s">
        <v>16506</v>
      </c>
      <c r="J2693" s="15">
        <v>-23756.400000000001</v>
      </c>
      <c r="K2693" s="14">
        <v>-23756.400000000001</v>
      </c>
    </row>
    <row r="2694" spans="2:11" x14ac:dyDescent="0.25">
      <c r="B2694" t="s">
        <v>17575</v>
      </c>
      <c r="C2694" t="s">
        <v>17576</v>
      </c>
      <c r="D2694" t="s">
        <v>9690</v>
      </c>
      <c r="E2694" t="s">
        <v>14231</v>
      </c>
      <c r="F2694" s="1" t="s">
        <v>9691</v>
      </c>
      <c r="G2694" s="70">
        <v>42004</v>
      </c>
      <c r="H2694" t="s">
        <v>8613</v>
      </c>
      <c r="I2694" t="s">
        <v>16409</v>
      </c>
      <c r="J2694" s="15">
        <v>-103500</v>
      </c>
      <c r="K2694" s="14">
        <v>-103500</v>
      </c>
    </row>
    <row r="2695" spans="2:11" x14ac:dyDescent="0.25">
      <c r="B2695" t="s">
        <v>17791</v>
      </c>
      <c r="C2695" t="s">
        <v>17792</v>
      </c>
      <c r="D2695" t="s">
        <v>4928</v>
      </c>
      <c r="E2695" t="s">
        <v>13054</v>
      </c>
      <c r="F2695" s="1" t="s">
        <v>4930</v>
      </c>
      <c r="G2695" s="70">
        <v>42004</v>
      </c>
      <c r="H2695" t="s">
        <v>4929</v>
      </c>
      <c r="I2695" t="s">
        <v>16414</v>
      </c>
      <c r="J2695" s="15">
        <v>-38934.1</v>
      </c>
      <c r="K2695" s="14">
        <v>-38934.1</v>
      </c>
    </row>
    <row r="2696" spans="2:11" x14ac:dyDescent="0.25">
      <c r="B2696" t="s">
        <v>17791</v>
      </c>
      <c r="C2696" t="s">
        <v>17792</v>
      </c>
      <c r="D2696" t="s">
        <v>5996</v>
      </c>
      <c r="E2696" t="s">
        <v>13396</v>
      </c>
      <c r="F2696" s="1" t="s">
        <v>6000</v>
      </c>
      <c r="G2696" s="70">
        <v>42004</v>
      </c>
      <c r="H2696" t="s">
        <v>5999</v>
      </c>
      <c r="I2696" t="s">
        <v>16508</v>
      </c>
      <c r="J2696" s="15">
        <v>-38274.199999999997</v>
      </c>
      <c r="K2696" s="14">
        <v>-38274.199999999997</v>
      </c>
    </row>
    <row r="2697" spans="2:11" x14ac:dyDescent="0.25">
      <c r="B2697" t="s">
        <v>17575</v>
      </c>
      <c r="C2697" t="s">
        <v>17576</v>
      </c>
      <c r="D2697" t="s">
        <v>9227</v>
      </c>
      <c r="E2697" t="s">
        <v>14104</v>
      </c>
      <c r="F2697" s="1" t="s">
        <v>9228</v>
      </c>
      <c r="G2697" s="70">
        <v>42004</v>
      </c>
      <c r="H2697" t="s">
        <v>8613</v>
      </c>
      <c r="I2697" t="s">
        <v>16409</v>
      </c>
      <c r="J2697" s="15">
        <v>-103500</v>
      </c>
      <c r="K2697" s="14">
        <v>-103500</v>
      </c>
    </row>
    <row r="2698" spans="2:11" x14ac:dyDescent="0.25">
      <c r="B2698" t="s">
        <v>17791</v>
      </c>
      <c r="C2698" t="s">
        <v>17792</v>
      </c>
      <c r="D2698" t="s">
        <v>6200</v>
      </c>
      <c r="E2698" t="s">
        <v>13463</v>
      </c>
      <c r="F2698" s="1" t="s">
        <v>6202</v>
      </c>
      <c r="G2698" s="70">
        <v>42004</v>
      </c>
      <c r="H2698" t="s">
        <v>6201</v>
      </c>
      <c r="I2698" t="s">
        <v>16602</v>
      </c>
      <c r="J2698" s="15">
        <v>-68629.600000000006</v>
      </c>
      <c r="K2698" s="14">
        <v>-68629.600000000006</v>
      </c>
    </row>
    <row r="2699" spans="2:11" x14ac:dyDescent="0.25">
      <c r="B2699" t="s">
        <v>17575</v>
      </c>
      <c r="C2699" t="s">
        <v>17576</v>
      </c>
      <c r="D2699" t="s">
        <v>9692</v>
      </c>
      <c r="E2699" t="s">
        <v>14232</v>
      </c>
      <c r="F2699" s="1" t="s">
        <v>9693</v>
      </c>
      <c r="G2699" s="70">
        <v>42004</v>
      </c>
      <c r="H2699" t="s">
        <v>8613</v>
      </c>
      <c r="I2699" t="s">
        <v>16409</v>
      </c>
      <c r="J2699" s="15">
        <v>-103500</v>
      </c>
      <c r="K2699" s="14">
        <v>-103500</v>
      </c>
    </row>
    <row r="2700" spans="2:11" x14ac:dyDescent="0.25">
      <c r="B2700" t="s">
        <v>17791</v>
      </c>
      <c r="C2700" t="s">
        <v>17792</v>
      </c>
      <c r="D2700" t="s">
        <v>6186</v>
      </c>
      <c r="E2700" t="s">
        <v>13458</v>
      </c>
      <c r="F2700" s="1" t="s">
        <v>6188</v>
      </c>
      <c r="G2700" s="70">
        <v>42004</v>
      </c>
      <c r="H2700" t="s">
        <v>6187</v>
      </c>
      <c r="I2700" t="s">
        <v>16503</v>
      </c>
      <c r="J2700" s="15">
        <v>-28324.799999999999</v>
      </c>
      <c r="K2700" s="14">
        <v>-28324.799999999999</v>
      </c>
    </row>
    <row r="2701" spans="2:11" x14ac:dyDescent="0.25">
      <c r="B2701" t="s">
        <v>17791</v>
      </c>
      <c r="C2701" t="s">
        <v>17792</v>
      </c>
      <c r="D2701" t="s">
        <v>7932</v>
      </c>
      <c r="E2701" t="s">
        <v>13824</v>
      </c>
      <c r="F2701" s="1" t="s">
        <v>7934</v>
      </c>
      <c r="G2701" s="70">
        <v>42004</v>
      </c>
      <c r="H2701" t="s">
        <v>7933</v>
      </c>
      <c r="I2701" t="s">
        <v>16454</v>
      </c>
      <c r="J2701" s="15">
        <v>-77868.2</v>
      </c>
      <c r="K2701" s="14">
        <v>-77868.2</v>
      </c>
    </row>
    <row r="2702" spans="2:11" x14ac:dyDescent="0.25">
      <c r="B2702" t="s">
        <v>17791</v>
      </c>
      <c r="C2702" t="s">
        <v>17792</v>
      </c>
      <c r="D2702" t="s">
        <v>5187</v>
      </c>
      <c r="E2702" t="s">
        <v>13133</v>
      </c>
      <c r="F2702" s="1" t="s">
        <v>5189</v>
      </c>
      <c r="G2702" s="70">
        <v>42004</v>
      </c>
      <c r="H2702" t="s">
        <v>5188</v>
      </c>
      <c r="I2702" t="s">
        <v>16583</v>
      </c>
      <c r="J2702" s="15">
        <v>-76548.399999999994</v>
      </c>
      <c r="K2702" s="14">
        <v>-76548.399999999994</v>
      </c>
    </row>
    <row r="2703" spans="2:11" x14ac:dyDescent="0.25">
      <c r="B2703" t="s">
        <v>17791</v>
      </c>
      <c r="C2703" t="s">
        <v>17792</v>
      </c>
      <c r="D2703" t="s">
        <v>6756</v>
      </c>
      <c r="E2703" t="s">
        <v>13650</v>
      </c>
      <c r="F2703" s="1" t="s">
        <v>6758</v>
      </c>
      <c r="G2703" s="70">
        <v>42004</v>
      </c>
      <c r="H2703" t="s">
        <v>6757</v>
      </c>
      <c r="I2703" t="s">
        <v>16603</v>
      </c>
      <c r="J2703" s="15">
        <v>-71269.2</v>
      </c>
      <c r="K2703" s="14">
        <v>-71269.2</v>
      </c>
    </row>
    <row r="2704" spans="2:11" x14ac:dyDescent="0.25">
      <c r="B2704" t="s">
        <v>17791</v>
      </c>
      <c r="C2704" t="s">
        <v>17792</v>
      </c>
      <c r="D2704" t="s">
        <v>5500</v>
      </c>
      <c r="E2704" t="s">
        <v>13232</v>
      </c>
      <c r="F2704" s="1" t="s">
        <v>5502</v>
      </c>
      <c r="G2704" s="70">
        <v>42004</v>
      </c>
      <c r="H2704" t="s">
        <v>5501</v>
      </c>
      <c r="I2704" t="s">
        <v>16601</v>
      </c>
      <c r="J2704" s="15">
        <v>-69949.399999999994</v>
      </c>
      <c r="K2704" s="14">
        <v>-69949.399999999994</v>
      </c>
    </row>
    <row r="2705" spans="2:11" x14ac:dyDescent="0.25">
      <c r="B2705" t="s">
        <v>17791</v>
      </c>
      <c r="C2705" t="s">
        <v>17792</v>
      </c>
      <c r="D2705" t="s">
        <v>4623</v>
      </c>
      <c r="E2705" t="s">
        <v>12957</v>
      </c>
      <c r="F2705" s="1" t="s">
        <v>4625</v>
      </c>
      <c r="G2705" s="70">
        <v>42004</v>
      </c>
      <c r="H2705" t="s">
        <v>4624</v>
      </c>
      <c r="I2705" t="s">
        <v>16476</v>
      </c>
      <c r="J2705" s="15">
        <v>-38934.1</v>
      </c>
      <c r="K2705" s="14">
        <v>-38934.1</v>
      </c>
    </row>
    <row r="2706" spans="2:11" x14ac:dyDescent="0.25">
      <c r="B2706" t="s">
        <v>17791</v>
      </c>
      <c r="C2706" t="s">
        <v>17792</v>
      </c>
      <c r="D2706" t="s">
        <v>5984</v>
      </c>
      <c r="E2706" t="s">
        <v>13392</v>
      </c>
      <c r="F2706" s="1" t="s">
        <v>5986</v>
      </c>
      <c r="G2706" s="70">
        <v>42004</v>
      </c>
      <c r="H2706" t="s">
        <v>5985</v>
      </c>
      <c r="I2706" t="s">
        <v>16494</v>
      </c>
      <c r="J2706" s="15">
        <v>-30355.4</v>
      </c>
      <c r="K2706" s="14">
        <v>-30355.4</v>
      </c>
    </row>
    <row r="2707" spans="2:11" x14ac:dyDescent="0.25">
      <c r="B2707" t="s">
        <v>17791</v>
      </c>
      <c r="C2707" t="s">
        <v>17792</v>
      </c>
      <c r="D2707" t="s">
        <v>5137</v>
      </c>
      <c r="E2707" t="s">
        <v>13116</v>
      </c>
      <c r="F2707" s="1" t="s">
        <v>5139</v>
      </c>
      <c r="G2707" s="70">
        <v>42004</v>
      </c>
      <c r="H2707" t="s">
        <v>5138</v>
      </c>
      <c r="I2707" t="s">
        <v>17459</v>
      </c>
      <c r="J2707" s="15">
        <v>-11179.62</v>
      </c>
      <c r="K2707" s="14">
        <v>-11179.62</v>
      </c>
    </row>
    <row r="2708" spans="2:11" x14ac:dyDescent="0.25">
      <c r="B2708" t="s">
        <v>17791</v>
      </c>
      <c r="C2708" t="s">
        <v>17792</v>
      </c>
      <c r="D2708" t="s">
        <v>5996</v>
      </c>
      <c r="E2708" t="s">
        <v>13396</v>
      </c>
      <c r="F2708" s="1" t="s">
        <v>5998</v>
      </c>
      <c r="G2708" s="70">
        <v>42004</v>
      </c>
      <c r="H2708" t="s">
        <v>5997</v>
      </c>
      <c r="I2708" t="s">
        <v>16507</v>
      </c>
      <c r="J2708" s="15">
        <v>-38274.199999999997</v>
      </c>
      <c r="K2708" s="14">
        <v>-38274.199999999997</v>
      </c>
    </row>
    <row r="2709" spans="2:11" x14ac:dyDescent="0.25">
      <c r="B2709" t="s">
        <v>17575</v>
      </c>
      <c r="C2709" t="s">
        <v>17576</v>
      </c>
      <c r="D2709" t="s">
        <v>12069</v>
      </c>
      <c r="E2709" t="s">
        <v>14886</v>
      </c>
      <c r="F2709" s="1" t="s">
        <v>12070</v>
      </c>
      <c r="G2709" s="70">
        <v>42004</v>
      </c>
      <c r="H2709" t="s">
        <v>8613</v>
      </c>
      <c r="I2709" t="s">
        <v>16409</v>
      </c>
      <c r="J2709" s="15">
        <v>-103500</v>
      </c>
      <c r="K2709" s="14">
        <v>-103500</v>
      </c>
    </row>
    <row r="2710" spans="2:11" x14ac:dyDescent="0.25">
      <c r="B2710" t="s">
        <v>17791</v>
      </c>
      <c r="C2710" t="s">
        <v>17792</v>
      </c>
      <c r="D2710" t="s">
        <v>5276</v>
      </c>
      <c r="E2710" t="s">
        <v>13163</v>
      </c>
      <c r="F2710" s="1" t="s">
        <v>5278</v>
      </c>
      <c r="G2710" s="70">
        <v>42004</v>
      </c>
      <c r="H2710" t="s">
        <v>5277</v>
      </c>
      <c r="I2710" t="s">
        <v>16407</v>
      </c>
      <c r="J2710" s="15">
        <v>-32995</v>
      </c>
      <c r="K2710" s="14">
        <v>-32995</v>
      </c>
    </row>
    <row r="2711" spans="2:11" x14ac:dyDescent="0.25">
      <c r="B2711" t="s">
        <v>17791</v>
      </c>
      <c r="C2711" t="s">
        <v>17792</v>
      </c>
      <c r="D2711" t="s">
        <v>6645</v>
      </c>
      <c r="E2711" t="s">
        <v>13615</v>
      </c>
      <c r="F2711" s="1" t="s">
        <v>6647</v>
      </c>
      <c r="G2711" s="70">
        <v>42004</v>
      </c>
      <c r="H2711" t="s">
        <v>6646</v>
      </c>
      <c r="I2711" t="s">
        <v>16495</v>
      </c>
      <c r="J2711" s="15">
        <v>-24416.3</v>
      </c>
      <c r="K2711" s="14">
        <v>-24416.3</v>
      </c>
    </row>
    <row r="2712" spans="2:11" x14ac:dyDescent="0.25">
      <c r="B2712" t="s">
        <v>17791</v>
      </c>
      <c r="C2712" t="s">
        <v>17792</v>
      </c>
      <c r="D2712" t="s">
        <v>6921</v>
      </c>
      <c r="E2712" t="s">
        <v>13706</v>
      </c>
      <c r="F2712" s="1" t="s">
        <v>6923</v>
      </c>
      <c r="G2712" s="70">
        <v>42004</v>
      </c>
      <c r="H2712" t="s">
        <v>6922</v>
      </c>
      <c r="I2712" t="s">
        <v>16561</v>
      </c>
      <c r="J2712" s="15">
        <v>-24416.3</v>
      </c>
      <c r="K2712" s="14">
        <v>-24416.3</v>
      </c>
    </row>
    <row r="2713" spans="2:11" x14ac:dyDescent="0.25">
      <c r="B2713" t="s">
        <v>17791</v>
      </c>
      <c r="C2713" t="s">
        <v>17792</v>
      </c>
      <c r="D2713" t="s">
        <v>5554</v>
      </c>
      <c r="E2713" t="s">
        <v>13250</v>
      </c>
      <c r="F2713" s="1" t="s">
        <v>5556</v>
      </c>
      <c r="G2713" s="70">
        <v>42004</v>
      </c>
      <c r="H2713" t="s">
        <v>5555</v>
      </c>
      <c r="I2713" t="s">
        <v>16560</v>
      </c>
      <c r="J2713" s="15">
        <v>-38274.199999999997</v>
      </c>
      <c r="K2713" s="14">
        <v>-38274.199999999997</v>
      </c>
    </row>
    <row r="2714" spans="2:11" x14ac:dyDescent="0.25">
      <c r="B2714" t="s">
        <v>17791</v>
      </c>
      <c r="C2714" t="s">
        <v>17792</v>
      </c>
      <c r="D2714" t="s">
        <v>5674</v>
      </c>
      <c r="E2714" t="s">
        <v>13287</v>
      </c>
      <c r="F2714" s="1" t="s">
        <v>5676</v>
      </c>
      <c r="G2714" s="70">
        <v>42004</v>
      </c>
      <c r="H2714" t="s">
        <v>5675</v>
      </c>
      <c r="I2714" t="s">
        <v>16511</v>
      </c>
      <c r="J2714" s="15">
        <v>-76548.399999999994</v>
      </c>
      <c r="K2714" s="14">
        <v>-76548.399999999994</v>
      </c>
    </row>
    <row r="2715" spans="2:11" x14ac:dyDescent="0.25">
      <c r="B2715" t="s">
        <v>17791</v>
      </c>
      <c r="C2715" t="s">
        <v>17792</v>
      </c>
      <c r="D2715" t="s">
        <v>6936</v>
      </c>
      <c r="E2715" t="s">
        <v>13711</v>
      </c>
      <c r="F2715" s="1" t="s">
        <v>6938</v>
      </c>
      <c r="G2715" s="70">
        <v>42004</v>
      </c>
      <c r="H2715" t="s">
        <v>6937</v>
      </c>
      <c r="I2715" t="s">
        <v>16459</v>
      </c>
      <c r="J2715" s="15">
        <v>-34794.78</v>
      </c>
      <c r="K2715" s="14">
        <v>-34794.78</v>
      </c>
    </row>
    <row r="2716" spans="2:11" x14ac:dyDescent="0.25">
      <c r="B2716" t="s">
        <v>17575</v>
      </c>
      <c r="C2716" t="s">
        <v>17576</v>
      </c>
      <c r="D2716" t="s">
        <v>8934</v>
      </c>
      <c r="E2716" t="s">
        <v>14028</v>
      </c>
      <c r="F2716" s="1" t="s">
        <v>8935</v>
      </c>
      <c r="G2716" s="70">
        <v>42004</v>
      </c>
      <c r="H2716" t="s">
        <v>8613</v>
      </c>
      <c r="I2716" t="s">
        <v>16409</v>
      </c>
      <c r="J2716" s="15">
        <v>-103500</v>
      </c>
      <c r="K2716" s="14">
        <v>-103500</v>
      </c>
    </row>
    <row r="2717" spans="2:11" x14ac:dyDescent="0.25">
      <c r="B2717" t="s">
        <v>17791</v>
      </c>
      <c r="C2717" t="s">
        <v>17792</v>
      </c>
      <c r="D2717" t="s">
        <v>6462</v>
      </c>
      <c r="E2717" t="s">
        <v>13554</v>
      </c>
      <c r="F2717" s="1" t="s">
        <v>6464</v>
      </c>
      <c r="G2717" s="70">
        <v>42004</v>
      </c>
      <c r="H2717" t="s">
        <v>6463</v>
      </c>
      <c r="I2717" t="s">
        <v>16510</v>
      </c>
      <c r="J2717" s="15">
        <v>-36294.5</v>
      </c>
      <c r="K2717" s="14">
        <v>-36294.5</v>
      </c>
    </row>
    <row r="2718" spans="2:11" x14ac:dyDescent="0.25">
      <c r="B2718" t="s">
        <v>17791</v>
      </c>
      <c r="C2718" t="s">
        <v>17792</v>
      </c>
      <c r="D2718" t="s">
        <v>6633</v>
      </c>
      <c r="E2718" t="s">
        <v>13611</v>
      </c>
      <c r="F2718" s="1" t="s">
        <v>6635</v>
      </c>
      <c r="G2718" s="70">
        <v>42004</v>
      </c>
      <c r="H2718" t="s">
        <v>6634</v>
      </c>
      <c r="I2718" t="s">
        <v>16458</v>
      </c>
      <c r="J2718" s="15">
        <v>-51472.2</v>
      </c>
      <c r="K2718" s="14">
        <v>-51472.2</v>
      </c>
    </row>
    <row r="2719" spans="2:11" x14ac:dyDescent="0.25">
      <c r="B2719" t="s">
        <v>17791</v>
      </c>
      <c r="C2719" t="s">
        <v>17792</v>
      </c>
      <c r="D2719" t="s">
        <v>6240</v>
      </c>
      <c r="E2719" t="s">
        <v>13477</v>
      </c>
      <c r="F2719" s="1" t="s">
        <v>6242</v>
      </c>
      <c r="G2719" s="70">
        <v>42004</v>
      </c>
      <c r="H2719" t="s">
        <v>6241</v>
      </c>
      <c r="I2719" t="s">
        <v>16514</v>
      </c>
      <c r="J2719" s="15">
        <v>-83908.6</v>
      </c>
      <c r="K2719" s="14">
        <v>-83908.6</v>
      </c>
    </row>
    <row r="2720" spans="2:11" x14ac:dyDescent="0.25">
      <c r="B2720" t="s">
        <v>17791</v>
      </c>
      <c r="C2720" t="s">
        <v>17792</v>
      </c>
      <c r="D2720" t="s">
        <v>6410</v>
      </c>
      <c r="E2720" t="s">
        <v>13536</v>
      </c>
      <c r="F2720" s="1" t="s">
        <v>6412</v>
      </c>
      <c r="G2720" s="70">
        <v>42004</v>
      </c>
      <c r="H2720" t="s">
        <v>6411</v>
      </c>
      <c r="I2720" t="s">
        <v>16425</v>
      </c>
      <c r="J2720" s="15">
        <v>-38934.1</v>
      </c>
      <c r="K2720" s="14">
        <v>-38934.1</v>
      </c>
    </row>
    <row r="2721" spans="2:11" x14ac:dyDescent="0.25">
      <c r="B2721" t="s">
        <v>17791</v>
      </c>
      <c r="C2721" t="s">
        <v>17792</v>
      </c>
      <c r="D2721" t="s">
        <v>6753</v>
      </c>
      <c r="E2721" t="s">
        <v>13649</v>
      </c>
      <c r="F2721" s="1" t="s">
        <v>6755</v>
      </c>
      <c r="G2721" s="70">
        <v>42004</v>
      </c>
      <c r="H2721" t="s">
        <v>6754</v>
      </c>
      <c r="I2721" t="s">
        <v>16412</v>
      </c>
      <c r="J2721" s="15">
        <v>-48832.6</v>
      </c>
      <c r="K2721" s="14">
        <v>-48832.6</v>
      </c>
    </row>
    <row r="2722" spans="2:11" x14ac:dyDescent="0.25">
      <c r="B2722" t="s">
        <v>17791</v>
      </c>
      <c r="C2722" t="s">
        <v>17792</v>
      </c>
      <c r="D2722" t="s">
        <v>5469</v>
      </c>
      <c r="E2722" t="s">
        <v>13222</v>
      </c>
      <c r="F2722" s="1" t="s">
        <v>5471</v>
      </c>
      <c r="G2722" s="70">
        <v>42004</v>
      </c>
      <c r="H2722" t="s">
        <v>5470</v>
      </c>
      <c r="I2722" t="s">
        <v>16429</v>
      </c>
      <c r="J2722" s="15">
        <v>-41700.400000000001</v>
      </c>
      <c r="K2722" s="14">
        <v>-41700.400000000001</v>
      </c>
    </row>
    <row r="2723" spans="2:11" x14ac:dyDescent="0.25">
      <c r="B2723" t="s">
        <v>17791</v>
      </c>
      <c r="C2723" t="s">
        <v>17792</v>
      </c>
      <c r="D2723" t="s">
        <v>5639</v>
      </c>
      <c r="E2723" t="s">
        <v>13277</v>
      </c>
      <c r="F2723" s="1" t="s">
        <v>5641</v>
      </c>
      <c r="G2723" s="70">
        <v>42004</v>
      </c>
      <c r="H2723" t="s">
        <v>5640</v>
      </c>
      <c r="I2723" t="s">
        <v>16512</v>
      </c>
      <c r="J2723" s="15">
        <v>-38274.199999999997</v>
      </c>
      <c r="K2723" s="14">
        <v>-38274.199999999997</v>
      </c>
    </row>
    <row r="2724" spans="2:11" x14ac:dyDescent="0.25">
      <c r="B2724" t="s">
        <v>17575</v>
      </c>
      <c r="C2724" t="s">
        <v>17576</v>
      </c>
      <c r="D2724" t="s">
        <v>8612</v>
      </c>
      <c r="E2724" t="s">
        <v>13945</v>
      </c>
      <c r="F2724" s="1" t="s">
        <v>8614</v>
      </c>
      <c r="G2724" s="70">
        <v>42004</v>
      </c>
      <c r="H2724" t="s">
        <v>8613</v>
      </c>
      <c r="I2724" t="s">
        <v>16409</v>
      </c>
      <c r="J2724" s="15">
        <v>-84000</v>
      </c>
      <c r="K2724" s="14">
        <v>-84000</v>
      </c>
    </row>
    <row r="2725" spans="2:11" x14ac:dyDescent="0.25">
      <c r="B2725" t="s">
        <v>17791</v>
      </c>
      <c r="C2725" t="s">
        <v>17792</v>
      </c>
      <c r="D2725" t="s">
        <v>6585</v>
      </c>
      <c r="E2725" t="s">
        <v>13595</v>
      </c>
      <c r="F2725" s="1" t="s">
        <v>6587</v>
      </c>
      <c r="G2725" s="70">
        <v>42004</v>
      </c>
      <c r="H2725" t="s">
        <v>6586</v>
      </c>
      <c r="I2725" t="s">
        <v>16513</v>
      </c>
      <c r="J2725" s="15">
        <v>-23756.400000000001</v>
      </c>
      <c r="K2725" s="14">
        <v>-23756.400000000001</v>
      </c>
    </row>
    <row r="2726" spans="2:11" x14ac:dyDescent="0.25">
      <c r="B2726" t="s">
        <v>17791</v>
      </c>
      <c r="C2726" t="s">
        <v>17792</v>
      </c>
      <c r="D2726" t="s">
        <v>6915</v>
      </c>
      <c r="E2726" t="s">
        <v>13704</v>
      </c>
      <c r="F2726" s="1" t="s">
        <v>6917</v>
      </c>
      <c r="G2726" s="70">
        <v>42004</v>
      </c>
      <c r="H2726" t="s">
        <v>6916</v>
      </c>
      <c r="I2726" t="s">
        <v>16457</v>
      </c>
      <c r="J2726" s="15">
        <v>-47202.84</v>
      </c>
      <c r="K2726" s="14">
        <v>-47202.84</v>
      </c>
    </row>
    <row r="2727" spans="2:11" x14ac:dyDescent="0.25">
      <c r="B2727" t="s">
        <v>17791</v>
      </c>
      <c r="C2727" t="s">
        <v>17792</v>
      </c>
      <c r="D2727" t="s">
        <v>4850</v>
      </c>
      <c r="E2727" t="s">
        <v>13028</v>
      </c>
      <c r="F2727" s="1" t="s">
        <v>4852</v>
      </c>
      <c r="G2727" s="70">
        <v>42004</v>
      </c>
      <c r="H2727" t="s">
        <v>4851</v>
      </c>
      <c r="I2727" t="s">
        <v>16428</v>
      </c>
      <c r="J2727" s="15">
        <v>-91268.800000000003</v>
      </c>
      <c r="K2727" s="14">
        <v>-91268.800000000003</v>
      </c>
    </row>
    <row r="2728" spans="2:11" x14ac:dyDescent="0.25">
      <c r="B2728" t="s">
        <v>17791</v>
      </c>
      <c r="C2728" t="s">
        <v>17792</v>
      </c>
      <c r="D2728" t="s">
        <v>6959</v>
      </c>
      <c r="E2728" t="s">
        <v>13719</v>
      </c>
      <c r="F2728" s="1" t="s">
        <v>6961</v>
      </c>
      <c r="G2728" s="70">
        <v>42004</v>
      </c>
      <c r="H2728" t="s">
        <v>6960</v>
      </c>
      <c r="I2728" t="s">
        <v>16493</v>
      </c>
      <c r="J2728" s="15">
        <v>-45634.400000000001</v>
      </c>
      <c r="K2728" s="14">
        <v>-45634.400000000001</v>
      </c>
    </row>
    <row r="2729" spans="2:11" x14ac:dyDescent="0.25">
      <c r="B2729" t="s">
        <v>17791</v>
      </c>
      <c r="C2729" t="s">
        <v>17792</v>
      </c>
      <c r="D2729" t="s">
        <v>5766</v>
      </c>
      <c r="E2729" t="s">
        <v>13318</v>
      </c>
      <c r="F2729" s="1" t="s">
        <v>5768</v>
      </c>
      <c r="G2729" s="70">
        <v>42004</v>
      </c>
      <c r="H2729" t="s">
        <v>5767</v>
      </c>
      <c r="I2729" t="s">
        <v>16413</v>
      </c>
      <c r="J2729" s="15">
        <v>-35634.6</v>
      </c>
      <c r="K2729" s="14">
        <v>-35634.6</v>
      </c>
    </row>
    <row r="2730" spans="2:11" x14ac:dyDescent="0.25">
      <c r="B2730" t="s">
        <v>17791</v>
      </c>
      <c r="C2730" t="s">
        <v>17792</v>
      </c>
      <c r="D2730" t="s">
        <v>6252</v>
      </c>
      <c r="E2730" t="s">
        <v>13481</v>
      </c>
      <c r="F2730" s="1" t="s">
        <v>6254</v>
      </c>
      <c r="G2730" s="70">
        <v>42004</v>
      </c>
      <c r="H2730" t="s">
        <v>6253</v>
      </c>
      <c r="I2730" t="s">
        <v>16406</v>
      </c>
      <c r="J2730" s="15">
        <v>-50152.4</v>
      </c>
      <c r="K2730" s="14">
        <v>-50152.4</v>
      </c>
    </row>
    <row r="2731" spans="2:11" x14ac:dyDescent="0.25">
      <c r="B2731" t="s">
        <v>17791</v>
      </c>
      <c r="C2731" t="s">
        <v>17792</v>
      </c>
      <c r="D2731" t="s">
        <v>6402</v>
      </c>
      <c r="E2731" t="s">
        <v>13534</v>
      </c>
      <c r="F2731" s="1" t="s">
        <v>6404</v>
      </c>
      <c r="G2731" s="70">
        <v>42004</v>
      </c>
      <c r="H2731" t="s">
        <v>6403</v>
      </c>
      <c r="I2731" t="s">
        <v>16455</v>
      </c>
      <c r="J2731" s="15">
        <v>-77868.2</v>
      </c>
      <c r="K2731" s="14">
        <v>-77868.2</v>
      </c>
    </row>
    <row r="2732" spans="2:11" x14ac:dyDescent="0.25">
      <c r="B2732" t="s">
        <v>17791</v>
      </c>
      <c r="C2732" t="s">
        <v>17792</v>
      </c>
      <c r="D2732" t="s">
        <v>6894</v>
      </c>
      <c r="E2732" t="s">
        <v>13697</v>
      </c>
      <c r="F2732" s="1" t="s">
        <v>6896</v>
      </c>
      <c r="G2732" s="70">
        <v>42004</v>
      </c>
      <c r="H2732" t="s">
        <v>6895</v>
      </c>
      <c r="I2732" t="s">
        <v>16456</v>
      </c>
      <c r="J2732" s="15">
        <v>-64670.2</v>
      </c>
      <c r="K2732" s="14">
        <v>-64670.2</v>
      </c>
    </row>
    <row r="2733" spans="2:11" x14ac:dyDescent="0.25">
      <c r="B2733" t="s">
        <v>17791</v>
      </c>
      <c r="C2733" t="s">
        <v>17792</v>
      </c>
      <c r="D2733" t="s">
        <v>5645</v>
      </c>
      <c r="E2733" t="s">
        <v>13279</v>
      </c>
      <c r="F2733" s="1" t="s">
        <v>5649</v>
      </c>
      <c r="G2733" s="70">
        <v>42004</v>
      </c>
      <c r="H2733" t="s">
        <v>5648</v>
      </c>
      <c r="I2733" t="s">
        <v>16435</v>
      </c>
      <c r="J2733" s="15">
        <v>-28795.68</v>
      </c>
      <c r="K2733" s="14">
        <v>-28795.68</v>
      </c>
    </row>
    <row r="2734" spans="2:11" x14ac:dyDescent="0.25">
      <c r="B2734" t="s">
        <v>17575</v>
      </c>
      <c r="C2734" t="s">
        <v>17576</v>
      </c>
      <c r="D2734" t="s">
        <v>8843</v>
      </c>
      <c r="E2734" t="s">
        <v>14001</v>
      </c>
      <c r="F2734" s="1" t="s">
        <v>8844</v>
      </c>
      <c r="G2734" s="70">
        <v>42004</v>
      </c>
      <c r="H2734" t="s">
        <v>8613</v>
      </c>
      <c r="I2734" t="s">
        <v>16409</v>
      </c>
      <c r="J2734" s="15">
        <v>-103500</v>
      </c>
      <c r="K2734" s="14">
        <v>-103500</v>
      </c>
    </row>
    <row r="2735" spans="2:11" x14ac:dyDescent="0.25">
      <c r="B2735" t="s">
        <v>17791</v>
      </c>
      <c r="C2735" t="s">
        <v>17792</v>
      </c>
      <c r="D2735" t="s">
        <v>5242</v>
      </c>
      <c r="E2735" t="s">
        <v>13151</v>
      </c>
      <c r="F2735" s="1" t="s">
        <v>5244</v>
      </c>
      <c r="G2735" s="70">
        <v>42004</v>
      </c>
      <c r="H2735" t="s">
        <v>5243</v>
      </c>
      <c r="I2735" t="s">
        <v>16492</v>
      </c>
      <c r="J2735" s="15">
        <v>-29695.5</v>
      </c>
      <c r="K2735" s="14">
        <v>-29695.5</v>
      </c>
    </row>
    <row r="2736" spans="2:11" x14ac:dyDescent="0.25">
      <c r="B2736" t="s">
        <v>17575</v>
      </c>
      <c r="C2736" t="s">
        <v>17576</v>
      </c>
      <c r="D2736" t="s">
        <v>9351</v>
      </c>
      <c r="E2736" t="s">
        <v>14135</v>
      </c>
      <c r="F2736" s="1" t="s">
        <v>9352</v>
      </c>
      <c r="G2736" s="70">
        <v>42004</v>
      </c>
      <c r="H2736" t="s">
        <v>8613</v>
      </c>
      <c r="I2736" t="s">
        <v>16409</v>
      </c>
      <c r="J2736" s="15">
        <v>-120000</v>
      </c>
      <c r="K2736" s="14">
        <v>-120000</v>
      </c>
    </row>
    <row r="2737" spans="2:11" x14ac:dyDescent="0.25">
      <c r="B2737" t="s">
        <v>17791</v>
      </c>
      <c r="C2737" t="s">
        <v>17792</v>
      </c>
      <c r="D2737" t="s">
        <v>6367</v>
      </c>
      <c r="E2737" t="s">
        <v>13521</v>
      </c>
      <c r="F2737" s="1" t="s">
        <v>6369</v>
      </c>
      <c r="G2737" s="70">
        <v>42004</v>
      </c>
      <c r="H2737" t="s">
        <v>6368</v>
      </c>
      <c r="I2737" t="s">
        <v>16563</v>
      </c>
      <c r="J2737" s="15">
        <v>-34794.78</v>
      </c>
      <c r="K2737" s="14">
        <v>-34794.78</v>
      </c>
    </row>
    <row r="2738" spans="2:11" x14ac:dyDescent="0.25">
      <c r="B2738" t="s">
        <v>17791</v>
      </c>
      <c r="C2738" t="s">
        <v>17792</v>
      </c>
      <c r="D2738" t="s">
        <v>6808</v>
      </c>
      <c r="E2738" t="s">
        <v>13667</v>
      </c>
      <c r="F2738" s="1" t="s">
        <v>6810</v>
      </c>
      <c r="G2738" s="70">
        <v>42004</v>
      </c>
      <c r="H2738" t="s">
        <v>6809</v>
      </c>
      <c r="I2738" t="s">
        <v>16415</v>
      </c>
      <c r="J2738" s="15">
        <v>-45634.400000000001</v>
      </c>
      <c r="K2738" s="14">
        <v>-45634.400000000001</v>
      </c>
    </row>
    <row r="2739" spans="2:11" x14ac:dyDescent="0.25">
      <c r="B2739" t="s">
        <v>17791</v>
      </c>
      <c r="C2739" t="s">
        <v>17792</v>
      </c>
      <c r="D2739" t="s">
        <v>5466</v>
      </c>
      <c r="E2739" t="s">
        <v>13221</v>
      </c>
      <c r="F2739" s="1" t="s">
        <v>5468</v>
      </c>
      <c r="G2739" s="70">
        <v>42004</v>
      </c>
      <c r="H2739" t="s">
        <v>5467</v>
      </c>
      <c r="I2739" t="s">
        <v>16562</v>
      </c>
      <c r="J2739" s="15">
        <v>-42487.199999999997</v>
      </c>
      <c r="K2739" s="14">
        <v>-42487.199999999997</v>
      </c>
    </row>
    <row r="2740" spans="2:11" x14ac:dyDescent="0.25">
      <c r="B2740" t="s">
        <v>17575</v>
      </c>
      <c r="C2740" t="s">
        <v>17576</v>
      </c>
      <c r="D2740" t="s">
        <v>9684</v>
      </c>
      <c r="E2740" t="s">
        <v>14229</v>
      </c>
      <c r="F2740" s="1" t="s">
        <v>9685</v>
      </c>
      <c r="G2740" s="70">
        <v>42004</v>
      </c>
      <c r="H2740" t="s">
        <v>8613</v>
      </c>
      <c r="I2740" t="s">
        <v>16409</v>
      </c>
      <c r="J2740" s="15">
        <v>-103500</v>
      </c>
      <c r="K2740" s="14">
        <v>-103500</v>
      </c>
    </row>
    <row r="2741" spans="2:11" x14ac:dyDescent="0.25">
      <c r="B2741" t="s">
        <v>17575</v>
      </c>
      <c r="C2741" t="s">
        <v>17576</v>
      </c>
      <c r="D2741" t="s">
        <v>10298</v>
      </c>
      <c r="E2741" t="s">
        <v>14402</v>
      </c>
      <c r="F2741" s="1" t="s">
        <v>10299</v>
      </c>
      <c r="G2741" s="70">
        <v>42004</v>
      </c>
      <c r="H2741" t="s">
        <v>35</v>
      </c>
      <c r="I2741" t="s">
        <v>16570</v>
      </c>
      <c r="J2741" s="15">
        <v>-1996654.05</v>
      </c>
      <c r="K2741" s="14">
        <v>-1996654.05</v>
      </c>
    </row>
    <row r="2742" spans="2:11" x14ac:dyDescent="0.25">
      <c r="B2742" t="s">
        <v>17791</v>
      </c>
      <c r="C2742" t="s">
        <v>17792</v>
      </c>
      <c r="D2742" t="s">
        <v>6970</v>
      </c>
      <c r="E2742" t="s">
        <v>13723</v>
      </c>
      <c r="F2742" s="1" t="s">
        <v>6972</v>
      </c>
      <c r="G2742" s="70">
        <v>42004</v>
      </c>
      <c r="H2742" t="s">
        <v>6971</v>
      </c>
      <c r="I2742" t="s">
        <v>16500</v>
      </c>
      <c r="J2742" s="15">
        <v>-76548.399999999994</v>
      </c>
      <c r="K2742" s="14">
        <v>-76548.399999999994</v>
      </c>
    </row>
    <row r="2743" spans="2:11" x14ac:dyDescent="0.25">
      <c r="B2743" t="s">
        <v>17791</v>
      </c>
      <c r="C2743" t="s">
        <v>17792</v>
      </c>
      <c r="D2743" t="s">
        <v>6219</v>
      </c>
      <c r="E2743" t="s">
        <v>13470</v>
      </c>
      <c r="F2743" s="1" t="s">
        <v>6221</v>
      </c>
      <c r="G2743" s="70">
        <v>42004</v>
      </c>
      <c r="H2743" t="s">
        <v>6220</v>
      </c>
      <c r="I2743" t="s">
        <v>16611</v>
      </c>
      <c r="J2743" s="15">
        <v>-38274.199999999997</v>
      </c>
      <c r="K2743" s="14">
        <v>-38274.199999999997</v>
      </c>
    </row>
    <row r="2744" spans="2:11" x14ac:dyDescent="0.25">
      <c r="B2744" t="s">
        <v>17791</v>
      </c>
      <c r="C2744" t="s">
        <v>17792</v>
      </c>
      <c r="D2744" t="s">
        <v>6542</v>
      </c>
      <c r="E2744" t="s">
        <v>13582</v>
      </c>
      <c r="F2744" s="1" t="s">
        <v>6544</v>
      </c>
      <c r="G2744" s="70">
        <v>42004</v>
      </c>
      <c r="H2744" t="s">
        <v>6543</v>
      </c>
      <c r="I2744" t="s">
        <v>16612</v>
      </c>
      <c r="J2744" s="15">
        <v>-32995</v>
      </c>
      <c r="K2744" s="14">
        <v>-32995</v>
      </c>
    </row>
    <row r="2745" spans="2:11" x14ac:dyDescent="0.25">
      <c r="B2745" t="s">
        <v>17791</v>
      </c>
      <c r="C2745" t="s">
        <v>17792</v>
      </c>
      <c r="D2745" t="s">
        <v>5692</v>
      </c>
      <c r="E2745" t="s">
        <v>13293</v>
      </c>
      <c r="F2745" s="1" t="s">
        <v>5694</v>
      </c>
      <c r="G2745" s="70">
        <v>42004</v>
      </c>
      <c r="H2745" t="s">
        <v>5693</v>
      </c>
      <c r="I2745" t="s">
        <v>16571</v>
      </c>
      <c r="J2745" s="15">
        <v>-46421.2</v>
      </c>
      <c r="K2745" s="14">
        <v>-46421.2</v>
      </c>
    </row>
    <row r="2746" spans="2:11" x14ac:dyDescent="0.25">
      <c r="B2746" t="s">
        <v>17791</v>
      </c>
      <c r="C2746" t="s">
        <v>17792</v>
      </c>
      <c r="D2746" t="s">
        <v>6973</v>
      </c>
      <c r="E2746" t="s">
        <v>13724</v>
      </c>
      <c r="F2746" s="1" t="s">
        <v>6975</v>
      </c>
      <c r="G2746" s="70">
        <v>42004</v>
      </c>
      <c r="H2746" t="s">
        <v>6974</v>
      </c>
      <c r="I2746" t="s">
        <v>16501</v>
      </c>
      <c r="J2746" s="15">
        <v>-28195.77</v>
      </c>
      <c r="K2746" s="14">
        <v>-28195.77</v>
      </c>
    </row>
    <row r="2747" spans="2:11" x14ac:dyDescent="0.25">
      <c r="B2747" t="s">
        <v>17791</v>
      </c>
      <c r="C2747" t="s">
        <v>17792</v>
      </c>
      <c r="D2747" t="s">
        <v>5522</v>
      </c>
      <c r="E2747" t="s">
        <v>13240</v>
      </c>
      <c r="F2747" s="1" t="s">
        <v>5524</v>
      </c>
      <c r="G2747" s="70">
        <v>42004</v>
      </c>
      <c r="H2747" t="s">
        <v>5523</v>
      </c>
      <c r="I2747" t="s">
        <v>16499</v>
      </c>
      <c r="J2747" s="15">
        <v>-32995</v>
      </c>
      <c r="K2747" s="14">
        <v>-32995</v>
      </c>
    </row>
    <row r="2748" spans="2:11" x14ac:dyDescent="0.25">
      <c r="B2748" t="s">
        <v>17791</v>
      </c>
      <c r="C2748" t="s">
        <v>17792</v>
      </c>
      <c r="D2748" t="s">
        <v>5616</v>
      </c>
      <c r="E2748" t="s">
        <v>13270</v>
      </c>
      <c r="F2748" s="1" t="s">
        <v>5618</v>
      </c>
      <c r="G2748" s="70">
        <v>42004</v>
      </c>
      <c r="H2748" t="s">
        <v>5617</v>
      </c>
      <c r="I2748" t="s">
        <v>16610</v>
      </c>
      <c r="J2748" s="15">
        <v>-92842.4</v>
      </c>
      <c r="K2748" s="14">
        <v>-92842.4</v>
      </c>
    </row>
    <row r="2749" spans="2:11" x14ac:dyDescent="0.25">
      <c r="B2749" t="s">
        <v>17791</v>
      </c>
      <c r="C2749" t="s">
        <v>17792</v>
      </c>
      <c r="D2749" t="s">
        <v>5522</v>
      </c>
      <c r="E2749" t="s">
        <v>13240</v>
      </c>
      <c r="F2749" s="1" t="s">
        <v>5526</v>
      </c>
      <c r="G2749" s="70">
        <v>42004</v>
      </c>
      <c r="H2749" t="s">
        <v>5525</v>
      </c>
      <c r="I2749" t="s">
        <v>16499</v>
      </c>
      <c r="J2749" s="15">
        <v>-32995</v>
      </c>
      <c r="K2749" s="14">
        <v>-32995</v>
      </c>
    </row>
    <row r="2750" spans="2:11" x14ac:dyDescent="0.25">
      <c r="B2750" t="s">
        <v>17791</v>
      </c>
      <c r="C2750" t="s">
        <v>17792</v>
      </c>
      <c r="D2750" t="s">
        <v>6674</v>
      </c>
      <c r="E2750" t="s">
        <v>13625</v>
      </c>
      <c r="F2750" s="1" t="s">
        <v>6676</v>
      </c>
      <c r="G2750" s="70">
        <v>42004</v>
      </c>
      <c r="H2750" t="s">
        <v>6675</v>
      </c>
      <c r="I2750" t="s">
        <v>16614</v>
      </c>
      <c r="J2750" s="15">
        <v>-31795.23</v>
      </c>
      <c r="K2750" s="14">
        <v>-31795.23</v>
      </c>
    </row>
    <row r="2751" spans="2:11" x14ac:dyDescent="0.25">
      <c r="B2751" t="s">
        <v>17791</v>
      </c>
      <c r="C2751" t="s">
        <v>17792</v>
      </c>
      <c r="D2751" t="s">
        <v>6551</v>
      </c>
      <c r="E2751" t="s">
        <v>13585</v>
      </c>
      <c r="F2751" s="1" t="s">
        <v>6553</v>
      </c>
      <c r="G2751" s="70">
        <v>42004</v>
      </c>
      <c r="H2751" t="s">
        <v>6552</v>
      </c>
      <c r="I2751" t="s">
        <v>16613</v>
      </c>
      <c r="J2751" s="15">
        <v>-62030.6</v>
      </c>
      <c r="K2751" s="14">
        <v>-62030.6</v>
      </c>
    </row>
    <row r="2752" spans="2:11" x14ac:dyDescent="0.25">
      <c r="B2752" t="s">
        <v>17791</v>
      </c>
      <c r="C2752" t="s">
        <v>17792</v>
      </c>
      <c r="D2752" t="s">
        <v>6593</v>
      </c>
      <c r="E2752" t="s">
        <v>13598</v>
      </c>
      <c r="F2752" s="1" t="s">
        <v>6595</v>
      </c>
      <c r="G2752" s="70">
        <v>42004</v>
      </c>
      <c r="H2752" t="s">
        <v>6594</v>
      </c>
      <c r="I2752" t="s">
        <v>16495</v>
      </c>
      <c r="J2752" s="15">
        <v>-24416.3</v>
      </c>
      <c r="K2752" s="14">
        <v>-24416.3</v>
      </c>
    </row>
    <row r="2753" spans="2:11" x14ac:dyDescent="0.25">
      <c r="B2753" t="s">
        <v>17791</v>
      </c>
      <c r="C2753" t="s">
        <v>17792</v>
      </c>
      <c r="D2753" t="s">
        <v>7214</v>
      </c>
      <c r="E2753" t="s">
        <v>13757</v>
      </c>
      <c r="F2753" s="1" t="s">
        <v>7216</v>
      </c>
      <c r="G2753" s="70">
        <v>42004</v>
      </c>
      <c r="H2753" t="s">
        <v>7215</v>
      </c>
      <c r="I2753" t="s">
        <v>16615</v>
      </c>
      <c r="J2753" s="15">
        <v>-24416.3</v>
      </c>
      <c r="K2753" s="14">
        <v>-24416.3</v>
      </c>
    </row>
    <row r="2754" spans="2:11" x14ac:dyDescent="0.25">
      <c r="B2754" t="s">
        <v>17791</v>
      </c>
      <c r="C2754" t="s">
        <v>17792</v>
      </c>
      <c r="D2754" t="s">
        <v>6630</v>
      </c>
      <c r="E2754" t="s">
        <v>13610</v>
      </c>
      <c r="F2754" s="1" t="s">
        <v>6632</v>
      </c>
      <c r="G2754" s="70">
        <v>42004</v>
      </c>
      <c r="H2754" t="s">
        <v>6631</v>
      </c>
      <c r="I2754" t="s">
        <v>16431</v>
      </c>
      <c r="J2754" s="15">
        <v>-23756.400000000001</v>
      </c>
      <c r="K2754" s="14">
        <v>-23756.400000000001</v>
      </c>
    </row>
    <row r="2755" spans="2:11" x14ac:dyDescent="0.25">
      <c r="B2755" t="s">
        <v>17791</v>
      </c>
      <c r="C2755" t="s">
        <v>17792</v>
      </c>
      <c r="D2755" t="s">
        <v>5497</v>
      </c>
      <c r="E2755" t="s">
        <v>13231</v>
      </c>
      <c r="F2755" s="1" t="s">
        <v>5499</v>
      </c>
      <c r="G2755" s="70">
        <v>42004</v>
      </c>
      <c r="H2755" t="s">
        <v>5498</v>
      </c>
      <c r="I2755" t="s">
        <v>16578</v>
      </c>
      <c r="J2755" s="15">
        <v>-69949.399999999994</v>
      </c>
      <c r="K2755" s="14">
        <v>-69949.399999999994</v>
      </c>
    </row>
    <row r="2756" spans="2:11" x14ac:dyDescent="0.25">
      <c r="B2756" t="s">
        <v>17791</v>
      </c>
      <c r="C2756" t="s">
        <v>17792</v>
      </c>
      <c r="D2756" t="s">
        <v>6148</v>
      </c>
      <c r="E2756" t="s">
        <v>13446</v>
      </c>
      <c r="F2756" s="1" t="s">
        <v>6150</v>
      </c>
      <c r="G2756" s="70">
        <v>42004</v>
      </c>
      <c r="H2756" t="s">
        <v>6149</v>
      </c>
      <c r="I2756" t="s">
        <v>16574</v>
      </c>
      <c r="J2756" s="15">
        <v>-38274.199999999997</v>
      </c>
      <c r="K2756" s="14">
        <v>-38274.199999999997</v>
      </c>
    </row>
    <row r="2757" spans="2:11" x14ac:dyDescent="0.25">
      <c r="B2757" t="s">
        <v>17791</v>
      </c>
      <c r="C2757" t="s">
        <v>17792</v>
      </c>
      <c r="D2757" t="s">
        <v>6272</v>
      </c>
      <c r="E2757" t="s">
        <v>13489</v>
      </c>
      <c r="F2757" s="1" t="s">
        <v>6274</v>
      </c>
      <c r="G2757" s="70">
        <v>42004</v>
      </c>
      <c r="H2757" t="s">
        <v>6273</v>
      </c>
      <c r="I2757" t="s">
        <v>16573</v>
      </c>
      <c r="J2757" s="15">
        <v>-40913.599999999999</v>
      </c>
      <c r="K2757" s="14">
        <v>-40913.599999999999</v>
      </c>
    </row>
    <row r="2758" spans="2:11" x14ac:dyDescent="0.25">
      <c r="B2758" t="s">
        <v>17738</v>
      </c>
      <c r="C2758" t="s">
        <v>17739</v>
      </c>
      <c r="D2758" t="s">
        <v>17842</v>
      </c>
      <c r="E2758" t="s">
        <v>17843</v>
      </c>
      <c r="F2758" s="1" t="s">
        <v>18074</v>
      </c>
      <c r="G2758" s="70">
        <v>42004</v>
      </c>
      <c r="H2758" t="s">
        <v>18075</v>
      </c>
      <c r="J2758" s="15">
        <v>-35400</v>
      </c>
      <c r="K2758" s="14">
        <v>-35400</v>
      </c>
    </row>
    <row r="2759" spans="2:11" x14ac:dyDescent="0.25">
      <c r="B2759" t="s">
        <v>17791</v>
      </c>
      <c r="C2759" t="s">
        <v>17792</v>
      </c>
      <c r="D2759" t="s">
        <v>6953</v>
      </c>
      <c r="E2759" t="s">
        <v>13717</v>
      </c>
      <c r="F2759" s="1" t="s">
        <v>6955</v>
      </c>
      <c r="G2759" s="70">
        <v>42004</v>
      </c>
      <c r="H2759" t="s">
        <v>6954</v>
      </c>
      <c r="I2759" t="s">
        <v>16572</v>
      </c>
      <c r="J2759" s="15">
        <v>-72385.600000000006</v>
      </c>
      <c r="K2759" s="14">
        <v>-72385.600000000006</v>
      </c>
    </row>
    <row r="2760" spans="2:11" x14ac:dyDescent="0.25">
      <c r="B2760" t="s">
        <v>17791</v>
      </c>
      <c r="C2760" t="s">
        <v>17792</v>
      </c>
      <c r="D2760" t="s">
        <v>6135</v>
      </c>
      <c r="E2760" t="s">
        <v>13441</v>
      </c>
      <c r="F2760" s="1" t="s">
        <v>6137</v>
      </c>
      <c r="G2760" s="70">
        <v>42004</v>
      </c>
      <c r="H2760" t="s">
        <v>6136</v>
      </c>
      <c r="I2760" t="s">
        <v>16575</v>
      </c>
      <c r="J2760" s="15">
        <v>-84974.399999999994</v>
      </c>
      <c r="K2760" s="14">
        <v>-84974.399999999994</v>
      </c>
    </row>
    <row r="2761" spans="2:11" x14ac:dyDescent="0.25">
      <c r="B2761" t="s">
        <v>17791</v>
      </c>
      <c r="C2761" t="s">
        <v>17792</v>
      </c>
      <c r="D2761" t="s">
        <v>6781</v>
      </c>
      <c r="E2761" t="s">
        <v>13659</v>
      </c>
      <c r="F2761" s="1" t="s">
        <v>6783</v>
      </c>
      <c r="G2761" s="70">
        <v>42004</v>
      </c>
      <c r="H2761" t="s">
        <v>6782</v>
      </c>
      <c r="I2761" t="s">
        <v>16579</v>
      </c>
      <c r="J2761" s="15">
        <v>-44847.6</v>
      </c>
      <c r="K2761" s="14">
        <v>-44847.6</v>
      </c>
    </row>
    <row r="2762" spans="2:11" x14ac:dyDescent="0.25">
      <c r="B2762" t="s">
        <v>17791</v>
      </c>
      <c r="C2762" t="s">
        <v>17792</v>
      </c>
      <c r="D2762" t="s">
        <v>6129</v>
      </c>
      <c r="E2762" t="s">
        <v>13439</v>
      </c>
      <c r="F2762" s="1" t="s">
        <v>6131</v>
      </c>
      <c r="G2762" s="70">
        <v>42004</v>
      </c>
      <c r="H2762" t="s">
        <v>6130</v>
      </c>
      <c r="I2762" t="s">
        <v>16577</v>
      </c>
      <c r="J2762" s="15">
        <v>-32487.200000000001</v>
      </c>
      <c r="K2762" s="14">
        <v>-32487.200000000001</v>
      </c>
    </row>
    <row r="2763" spans="2:11" x14ac:dyDescent="0.25">
      <c r="B2763" t="s">
        <v>17791</v>
      </c>
      <c r="C2763" t="s">
        <v>17792</v>
      </c>
      <c r="D2763" t="s">
        <v>5987</v>
      </c>
      <c r="E2763" t="s">
        <v>13393</v>
      </c>
      <c r="F2763" s="1" t="s">
        <v>5989</v>
      </c>
      <c r="G2763" s="70">
        <v>42004</v>
      </c>
      <c r="H2763" t="s">
        <v>5988</v>
      </c>
      <c r="I2763" t="s">
        <v>16576</v>
      </c>
      <c r="J2763" s="15">
        <v>-38274.199999999997</v>
      </c>
      <c r="K2763" s="14">
        <v>-38274.199999999997</v>
      </c>
    </row>
    <row r="2764" spans="2:11" x14ac:dyDescent="0.25">
      <c r="B2764" t="s">
        <v>17575</v>
      </c>
      <c r="C2764" t="s">
        <v>17576</v>
      </c>
      <c r="D2764" t="s">
        <v>9617</v>
      </c>
      <c r="E2764" t="s">
        <v>14208</v>
      </c>
      <c r="F2764" s="1" t="s">
        <v>9618</v>
      </c>
      <c r="G2764" s="70">
        <v>42004</v>
      </c>
      <c r="H2764" t="s">
        <v>8613</v>
      </c>
      <c r="I2764" t="s">
        <v>16409</v>
      </c>
      <c r="J2764" s="15">
        <v>-103500</v>
      </c>
      <c r="K2764" s="14">
        <v>-103500</v>
      </c>
    </row>
    <row r="2765" spans="2:11" x14ac:dyDescent="0.25">
      <c r="B2765" t="s">
        <v>17791</v>
      </c>
      <c r="C2765" t="s">
        <v>17792</v>
      </c>
      <c r="D2765" t="s">
        <v>5582</v>
      </c>
      <c r="E2765" t="s">
        <v>13259</v>
      </c>
      <c r="F2765" s="1" t="s">
        <v>5584</v>
      </c>
      <c r="G2765" s="70">
        <v>42004</v>
      </c>
      <c r="H2765" t="s">
        <v>5583</v>
      </c>
      <c r="I2765" t="s">
        <v>16581</v>
      </c>
      <c r="J2765" s="15">
        <v>-23756.400000000001</v>
      </c>
      <c r="K2765" s="14">
        <v>-23756.400000000001</v>
      </c>
    </row>
    <row r="2766" spans="2:11" x14ac:dyDescent="0.25">
      <c r="B2766" t="s">
        <v>17791</v>
      </c>
      <c r="C2766" t="s">
        <v>17792</v>
      </c>
      <c r="D2766" t="s">
        <v>6293</v>
      </c>
      <c r="E2766" t="s">
        <v>13496</v>
      </c>
      <c r="F2766" s="1" t="s">
        <v>6295</v>
      </c>
      <c r="G2766" s="70">
        <v>42004</v>
      </c>
      <c r="H2766" t="s">
        <v>6294</v>
      </c>
      <c r="I2766" t="s">
        <v>16505</v>
      </c>
      <c r="J2766" s="15">
        <v>-77868.2</v>
      </c>
      <c r="K2766" s="14">
        <v>-77868.2</v>
      </c>
    </row>
    <row r="2767" spans="2:11" x14ac:dyDescent="0.25">
      <c r="B2767" t="s">
        <v>17575</v>
      </c>
      <c r="C2767" t="s">
        <v>17576</v>
      </c>
      <c r="D2767" t="s">
        <v>10025</v>
      </c>
      <c r="E2767" t="s">
        <v>14316</v>
      </c>
      <c r="F2767" s="1" t="s">
        <v>10026</v>
      </c>
      <c r="G2767" s="70">
        <v>42004</v>
      </c>
      <c r="H2767" t="s">
        <v>8613</v>
      </c>
      <c r="I2767" t="s">
        <v>16409</v>
      </c>
      <c r="J2767" s="15">
        <v>-103500</v>
      </c>
      <c r="K2767" s="14">
        <v>-103500</v>
      </c>
    </row>
    <row r="2768" spans="2:11" x14ac:dyDescent="0.25">
      <c r="B2768" t="s">
        <v>17791</v>
      </c>
      <c r="C2768" t="s">
        <v>17792</v>
      </c>
      <c r="D2768" t="s">
        <v>6778</v>
      </c>
      <c r="E2768" t="s">
        <v>13658</v>
      </c>
      <c r="F2768" s="1" t="s">
        <v>6780</v>
      </c>
      <c r="G2768" s="70">
        <v>42004</v>
      </c>
      <c r="H2768" t="s">
        <v>6779</v>
      </c>
      <c r="I2768" t="s">
        <v>16565</v>
      </c>
      <c r="J2768" s="15">
        <v>-38274.199999999997</v>
      </c>
      <c r="K2768" s="14">
        <v>-38274.199999999997</v>
      </c>
    </row>
    <row r="2769" spans="2:11" x14ac:dyDescent="0.25">
      <c r="B2769" t="s">
        <v>17791</v>
      </c>
      <c r="C2769" t="s">
        <v>17792</v>
      </c>
      <c r="D2769" t="s">
        <v>6207</v>
      </c>
      <c r="E2769" t="s">
        <v>13466</v>
      </c>
      <c r="F2769" s="1" t="s">
        <v>6209</v>
      </c>
      <c r="G2769" s="70">
        <v>42004</v>
      </c>
      <c r="H2769" t="s">
        <v>6208</v>
      </c>
      <c r="I2769" t="s">
        <v>16564</v>
      </c>
      <c r="J2769" s="15">
        <v>-24416.3</v>
      </c>
      <c r="K2769" s="14">
        <v>-24416.3</v>
      </c>
    </row>
    <row r="2770" spans="2:11" x14ac:dyDescent="0.25">
      <c r="B2770" t="s">
        <v>17791</v>
      </c>
      <c r="C2770" t="s">
        <v>17792</v>
      </c>
      <c r="D2770" t="s">
        <v>5391</v>
      </c>
      <c r="E2770" t="s">
        <v>13198</v>
      </c>
      <c r="F2770" s="1" t="s">
        <v>5393</v>
      </c>
      <c r="G2770" s="70">
        <v>42004</v>
      </c>
      <c r="H2770" t="s">
        <v>5392</v>
      </c>
      <c r="I2770" t="s">
        <v>16504</v>
      </c>
      <c r="J2770" s="15">
        <v>-28324.799999999999</v>
      </c>
      <c r="K2770" s="14">
        <v>-28324.799999999999</v>
      </c>
    </row>
    <row r="2771" spans="2:11" x14ac:dyDescent="0.25">
      <c r="B2771" t="s">
        <v>17791</v>
      </c>
      <c r="C2771" t="s">
        <v>17792</v>
      </c>
      <c r="D2771" t="s">
        <v>5772</v>
      </c>
      <c r="E2771" t="s">
        <v>13320</v>
      </c>
      <c r="F2771" s="1" t="s">
        <v>5774</v>
      </c>
      <c r="G2771" s="70">
        <v>42004</v>
      </c>
      <c r="H2771" t="s">
        <v>5773</v>
      </c>
      <c r="I2771" t="s">
        <v>16496</v>
      </c>
      <c r="J2771" s="15">
        <v>-77868.2</v>
      </c>
      <c r="K2771" s="14">
        <v>-77868.2</v>
      </c>
    </row>
    <row r="2772" spans="2:11" x14ac:dyDescent="0.25">
      <c r="B2772" t="s">
        <v>17791</v>
      </c>
      <c r="C2772" t="s">
        <v>17792</v>
      </c>
      <c r="D2772" t="s">
        <v>4160</v>
      </c>
      <c r="E2772" t="s">
        <v>12850</v>
      </c>
      <c r="F2772" s="1" t="s">
        <v>4162</v>
      </c>
      <c r="G2772" s="70">
        <v>42004</v>
      </c>
      <c r="H2772" t="s">
        <v>4161</v>
      </c>
      <c r="I2772" t="s">
        <v>16582</v>
      </c>
      <c r="J2772" s="15">
        <v>-35634.6</v>
      </c>
      <c r="K2772" s="14">
        <v>-35634.6</v>
      </c>
    </row>
    <row r="2773" spans="2:11" x14ac:dyDescent="0.25">
      <c r="B2773" t="s">
        <v>17575</v>
      </c>
      <c r="C2773" t="s">
        <v>17576</v>
      </c>
      <c r="D2773" t="s">
        <v>10809</v>
      </c>
      <c r="E2773" t="s">
        <v>14549</v>
      </c>
      <c r="F2773" s="1" t="s">
        <v>10810</v>
      </c>
      <c r="G2773" s="70">
        <v>42004</v>
      </c>
      <c r="H2773" t="s">
        <v>8613</v>
      </c>
      <c r="I2773" t="s">
        <v>16409</v>
      </c>
      <c r="J2773" s="15">
        <v>-103500</v>
      </c>
      <c r="K2773" s="14">
        <v>-103500</v>
      </c>
    </row>
    <row r="2774" spans="2:11" x14ac:dyDescent="0.25">
      <c r="B2774" t="s">
        <v>17791</v>
      </c>
      <c r="C2774" t="s">
        <v>17792</v>
      </c>
      <c r="D2774" t="s">
        <v>7595</v>
      </c>
      <c r="E2774" t="s">
        <v>13797</v>
      </c>
      <c r="F2774" s="1" t="s">
        <v>7597</v>
      </c>
      <c r="G2774" s="70">
        <v>42004</v>
      </c>
      <c r="H2774" t="s">
        <v>7596</v>
      </c>
      <c r="I2774" t="s">
        <v>16604</v>
      </c>
      <c r="J2774" s="15">
        <v>-34974.699999999997</v>
      </c>
      <c r="K2774" s="14">
        <v>-34974.699999999997</v>
      </c>
    </row>
    <row r="2775" spans="2:11" x14ac:dyDescent="0.25">
      <c r="B2775" t="s">
        <v>17791</v>
      </c>
      <c r="C2775" t="s">
        <v>17792</v>
      </c>
      <c r="D2775" t="s">
        <v>6347</v>
      </c>
      <c r="E2775" t="s">
        <v>13514</v>
      </c>
      <c r="F2775" s="1" t="s">
        <v>6349</v>
      </c>
      <c r="G2775" s="70">
        <v>42004</v>
      </c>
      <c r="H2775" t="s">
        <v>6348</v>
      </c>
      <c r="I2775" t="s">
        <v>16607</v>
      </c>
      <c r="J2775" s="15">
        <v>-29695.5</v>
      </c>
      <c r="K2775" s="14">
        <v>-29695.5</v>
      </c>
    </row>
    <row r="2776" spans="2:11" x14ac:dyDescent="0.25">
      <c r="B2776" t="s">
        <v>17791</v>
      </c>
      <c r="C2776" t="s">
        <v>17792</v>
      </c>
      <c r="D2776" t="s">
        <v>6456</v>
      </c>
      <c r="E2776" t="s">
        <v>13552</v>
      </c>
      <c r="F2776" s="1" t="s">
        <v>6458</v>
      </c>
      <c r="G2776" s="70">
        <v>42004</v>
      </c>
      <c r="H2776" t="s">
        <v>6457</v>
      </c>
      <c r="I2776" t="s">
        <v>16606</v>
      </c>
      <c r="J2776" s="15">
        <v>-41700.400000000001</v>
      </c>
      <c r="K2776" s="14">
        <v>-41700.400000000001</v>
      </c>
    </row>
    <row r="2777" spans="2:11" x14ac:dyDescent="0.25">
      <c r="B2777" t="s">
        <v>17791</v>
      </c>
      <c r="C2777" t="s">
        <v>17792</v>
      </c>
      <c r="D2777" t="s">
        <v>6423</v>
      </c>
      <c r="E2777" t="s">
        <v>13541</v>
      </c>
      <c r="F2777" s="1" t="s">
        <v>6425</v>
      </c>
      <c r="G2777" s="70">
        <v>42004</v>
      </c>
      <c r="H2777" t="s">
        <v>6424</v>
      </c>
      <c r="I2777" t="s">
        <v>16605</v>
      </c>
      <c r="J2777" s="15">
        <v>-23756.400000000001</v>
      </c>
      <c r="K2777" s="14">
        <v>-23756.400000000001</v>
      </c>
    </row>
    <row r="2778" spans="2:11" x14ac:dyDescent="0.25">
      <c r="B2778" t="s">
        <v>17791</v>
      </c>
      <c r="C2778" t="s">
        <v>17792</v>
      </c>
      <c r="D2778" t="s">
        <v>6391</v>
      </c>
      <c r="E2778" t="s">
        <v>13530</v>
      </c>
      <c r="F2778" s="1" t="s">
        <v>6393</v>
      </c>
      <c r="G2778" s="70">
        <v>42004</v>
      </c>
      <c r="H2778" t="s">
        <v>6392</v>
      </c>
      <c r="I2778" t="s">
        <v>16568</v>
      </c>
      <c r="J2778" s="15">
        <v>-77868.2</v>
      </c>
      <c r="K2778" s="14">
        <v>-77868.2</v>
      </c>
    </row>
    <row r="2779" spans="2:11" x14ac:dyDescent="0.25">
      <c r="B2779" t="s">
        <v>17575</v>
      </c>
      <c r="C2779" t="s">
        <v>17576</v>
      </c>
      <c r="D2779" t="s">
        <v>12090</v>
      </c>
      <c r="E2779" t="s">
        <v>14891</v>
      </c>
      <c r="F2779" s="1" t="s">
        <v>12091</v>
      </c>
      <c r="G2779" s="70">
        <v>42004</v>
      </c>
      <c r="H2779" t="s">
        <v>8613</v>
      </c>
      <c r="I2779" t="s">
        <v>16409</v>
      </c>
      <c r="J2779" s="15">
        <v>-103500</v>
      </c>
      <c r="K2779" s="14">
        <v>-103500</v>
      </c>
    </row>
    <row r="2780" spans="2:11" x14ac:dyDescent="0.25">
      <c r="B2780" t="s">
        <v>17791</v>
      </c>
      <c r="C2780" t="s">
        <v>17792</v>
      </c>
      <c r="D2780" t="s">
        <v>6151</v>
      </c>
      <c r="E2780" t="s">
        <v>13447</v>
      </c>
      <c r="F2780" s="1" t="s">
        <v>6153</v>
      </c>
      <c r="G2780" s="70">
        <v>42004</v>
      </c>
      <c r="H2780" t="s">
        <v>6152</v>
      </c>
      <c r="I2780" t="s">
        <v>16497</v>
      </c>
      <c r="J2780" s="15">
        <v>-85355.3</v>
      </c>
      <c r="K2780" s="14">
        <v>-85355.3</v>
      </c>
    </row>
    <row r="2781" spans="2:11" x14ac:dyDescent="0.25">
      <c r="B2781" t="s">
        <v>17791</v>
      </c>
      <c r="C2781" t="s">
        <v>17792</v>
      </c>
      <c r="D2781" t="s">
        <v>4903</v>
      </c>
      <c r="E2781" t="s">
        <v>13045</v>
      </c>
      <c r="F2781" s="1" t="s">
        <v>4905</v>
      </c>
      <c r="G2781" s="70">
        <v>42004</v>
      </c>
      <c r="H2781" t="s">
        <v>4904</v>
      </c>
      <c r="I2781" t="s">
        <v>16498</v>
      </c>
      <c r="J2781" s="15">
        <v>-36294.5</v>
      </c>
      <c r="K2781" s="14">
        <v>-36294.5</v>
      </c>
    </row>
    <row r="2782" spans="2:11" x14ac:dyDescent="0.25">
      <c r="B2782" t="s">
        <v>17791</v>
      </c>
      <c r="C2782" t="s">
        <v>17792</v>
      </c>
      <c r="D2782" t="s">
        <v>4547</v>
      </c>
      <c r="E2782" t="s">
        <v>12932</v>
      </c>
      <c r="F2782" s="1" t="s">
        <v>4549</v>
      </c>
      <c r="G2782" s="70">
        <v>42004</v>
      </c>
      <c r="H2782" t="s">
        <v>4548</v>
      </c>
      <c r="I2782" t="s">
        <v>16580</v>
      </c>
      <c r="J2782" s="15">
        <v>-26580.6</v>
      </c>
      <c r="K2782" s="14">
        <v>-26580.6</v>
      </c>
    </row>
    <row r="2783" spans="2:11" x14ac:dyDescent="0.25">
      <c r="B2783" t="s">
        <v>17791</v>
      </c>
      <c r="C2783" t="s">
        <v>17792</v>
      </c>
      <c r="D2783" t="s">
        <v>5850</v>
      </c>
      <c r="E2783" t="s">
        <v>13347</v>
      </c>
      <c r="F2783" s="1" t="s">
        <v>5852</v>
      </c>
      <c r="G2783" s="70">
        <v>42004</v>
      </c>
      <c r="H2783" t="s">
        <v>5851</v>
      </c>
      <c r="I2783" t="s">
        <v>16569</v>
      </c>
      <c r="J2783" s="15">
        <v>-67235.850000000006</v>
      </c>
      <c r="K2783" s="14">
        <v>-67235.850000000006</v>
      </c>
    </row>
    <row r="2784" spans="2:11" x14ac:dyDescent="0.25">
      <c r="B2784" t="s">
        <v>17791</v>
      </c>
      <c r="C2784" t="s">
        <v>17792</v>
      </c>
      <c r="D2784" t="s">
        <v>5936</v>
      </c>
      <c r="E2784" t="s">
        <v>13376</v>
      </c>
      <c r="F2784" s="1" t="s">
        <v>5938</v>
      </c>
      <c r="G2784" s="70">
        <v>42004</v>
      </c>
      <c r="H2784" t="s">
        <v>5937</v>
      </c>
      <c r="I2784" t="s">
        <v>16609</v>
      </c>
      <c r="J2784" s="15">
        <v>-91268.800000000003</v>
      </c>
      <c r="K2784" s="14">
        <v>-91268.800000000003</v>
      </c>
    </row>
    <row r="2785" spans="2:11" x14ac:dyDescent="0.25">
      <c r="B2785" t="s">
        <v>17791</v>
      </c>
      <c r="C2785" t="s">
        <v>17792</v>
      </c>
      <c r="D2785" t="s">
        <v>6321</v>
      </c>
      <c r="E2785" t="s">
        <v>13506</v>
      </c>
      <c r="F2785" s="1" t="s">
        <v>6323</v>
      </c>
      <c r="G2785" s="70">
        <v>42004</v>
      </c>
      <c r="H2785" t="s">
        <v>6322</v>
      </c>
      <c r="I2785" t="s">
        <v>16502</v>
      </c>
      <c r="J2785" s="15">
        <v>-28324.799999999999</v>
      </c>
      <c r="K2785" s="14">
        <v>-28324.799999999999</v>
      </c>
    </row>
    <row r="2786" spans="2:11" x14ac:dyDescent="0.25">
      <c r="B2786" t="s">
        <v>17791</v>
      </c>
      <c r="C2786" t="s">
        <v>17792</v>
      </c>
      <c r="D2786" t="s">
        <v>6194</v>
      </c>
      <c r="E2786" t="s">
        <v>13461</v>
      </c>
      <c r="F2786" s="1" t="s">
        <v>6196</v>
      </c>
      <c r="G2786" s="70">
        <v>42004</v>
      </c>
      <c r="H2786" t="s">
        <v>6195</v>
      </c>
      <c r="I2786" t="s">
        <v>16503</v>
      </c>
      <c r="J2786" s="15">
        <v>-28324.799999999999</v>
      </c>
      <c r="K2786" s="14">
        <v>-28324.799999999999</v>
      </c>
    </row>
    <row r="2787" spans="2:11" x14ac:dyDescent="0.25">
      <c r="B2787" t="s">
        <v>17791</v>
      </c>
      <c r="C2787" t="s">
        <v>17792</v>
      </c>
      <c r="D2787" t="s">
        <v>6590</v>
      </c>
      <c r="E2787" t="s">
        <v>13597</v>
      </c>
      <c r="F2787" s="1" t="s">
        <v>6592</v>
      </c>
      <c r="G2787" s="70">
        <v>42004</v>
      </c>
      <c r="H2787" t="s">
        <v>6591</v>
      </c>
      <c r="I2787" t="s">
        <v>16566</v>
      </c>
      <c r="J2787" s="15">
        <v>-38934.1</v>
      </c>
      <c r="K2787" s="14">
        <v>-38934.1</v>
      </c>
    </row>
    <row r="2788" spans="2:11" x14ac:dyDescent="0.25">
      <c r="B2788" t="s">
        <v>17575</v>
      </c>
      <c r="C2788" t="s">
        <v>17576</v>
      </c>
      <c r="D2788" t="s">
        <v>9854</v>
      </c>
      <c r="E2788" t="s">
        <v>14278</v>
      </c>
      <c r="F2788" s="1" t="s">
        <v>9857</v>
      </c>
      <c r="G2788" s="70">
        <v>42004</v>
      </c>
      <c r="H2788" t="s">
        <v>9856</v>
      </c>
      <c r="I2788" t="s">
        <v>9856</v>
      </c>
      <c r="J2788" s="15">
        <v>-237600</v>
      </c>
      <c r="K2788" s="14">
        <v>-237600</v>
      </c>
    </row>
    <row r="2789" spans="2:11" x14ac:dyDescent="0.25">
      <c r="B2789" t="s">
        <v>17791</v>
      </c>
      <c r="C2789" t="s">
        <v>17792</v>
      </c>
      <c r="D2789" t="s">
        <v>4319</v>
      </c>
      <c r="E2789" t="s">
        <v>12883</v>
      </c>
      <c r="F2789" s="1" t="s">
        <v>4321</v>
      </c>
      <c r="G2789" s="70">
        <v>42004</v>
      </c>
      <c r="H2789" t="s">
        <v>4320</v>
      </c>
      <c r="I2789" t="s">
        <v>16567</v>
      </c>
      <c r="J2789" s="15">
        <v>-56391.54</v>
      </c>
      <c r="K2789" s="14">
        <v>-56391.54</v>
      </c>
    </row>
    <row r="2790" spans="2:11" x14ac:dyDescent="0.25">
      <c r="B2790" t="s">
        <v>17791</v>
      </c>
      <c r="C2790" t="s">
        <v>17792</v>
      </c>
      <c r="D2790" t="s">
        <v>4185</v>
      </c>
      <c r="E2790" t="s">
        <v>12857</v>
      </c>
      <c r="F2790" s="1" t="s">
        <v>4187</v>
      </c>
      <c r="G2790" s="70">
        <v>42004</v>
      </c>
      <c r="H2790" t="s">
        <v>4186</v>
      </c>
      <c r="I2790" t="s">
        <v>16608</v>
      </c>
      <c r="J2790" s="15">
        <v>-32335.1</v>
      </c>
      <c r="K2790" s="14">
        <v>-32335.1</v>
      </c>
    </row>
    <row r="2791" spans="2:11" x14ac:dyDescent="0.25">
      <c r="B2791" t="s">
        <v>17575</v>
      </c>
      <c r="C2791" t="s">
        <v>17576</v>
      </c>
      <c r="D2791" t="s">
        <v>9489</v>
      </c>
      <c r="E2791" t="s">
        <v>14173</v>
      </c>
      <c r="F2791" s="1" t="s">
        <v>9490</v>
      </c>
      <c r="G2791" s="70">
        <v>42004</v>
      </c>
      <c r="H2791" t="s">
        <v>8613</v>
      </c>
      <c r="I2791" t="s">
        <v>16409</v>
      </c>
      <c r="J2791" s="15">
        <v>-103500</v>
      </c>
      <c r="K2791" s="14">
        <v>-103500</v>
      </c>
    </row>
    <row r="2792" spans="2:11" x14ac:dyDescent="0.25">
      <c r="B2792" t="s">
        <v>17791</v>
      </c>
      <c r="C2792" t="s">
        <v>17792</v>
      </c>
      <c r="D2792" t="s">
        <v>5604</v>
      </c>
      <c r="E2792" t="s">
        <v>13266</v>
      </c>
      <c r="F2792" s="1" t="s">
        <v>5606</v>
      </c>
      <c r="G2792" s="70">
        <v>42004</v>
      </c>
      <c r="H2792" t="s">
        <v>5605</v>
      </c>
      <c r="I2792" t="s">
        <v>16526</v>
      </c>
      <c r="J2792" s="15">
        <v>-71269.2</v>
      </c>
      <c r="K2792" s="14">
        <v>-71269.2</v>
      </c>
    </row>
    <row r="2793" spans="2:11" x14ac:dyDescent="0.25">
      <c r="B2793" t="s">
        <v>17791</v>
      </c>
      <c r="C2793" t="s">
        <v>17792</v>
      </c>
      <c r="D2793" t="s">
        <v>6313</v>
      </c>
      <c r="E2793" t="s">
        <v>13503</v>
      </c>
      <c r="F2793" s="1" t="s">
        <v>6315</v>
      </c>
      <c r="G2793" s="70">
        <v>42004</v>
      </c>
      <c r="H2793" t="s">
        <v>6314</v>
      </c>
      <c r="I2793" t="s">
        <v>16487</v>
      </c>
      <c r="J2793" s="15">
        <v>-31015.3</v>
      </c>
      <c r="K2793" s="14">
        <v>-31015.3</v>
      </c>
    </row>
    <row r="2794" spans="2:11" x14ac:dyDescent="0.25">
      <c r="B2794" t="s">
        <v>17791</v>
      </c>
      <c r="C2794" t="s">
        <v>17792</v>
      </c>
      <c r="D2794" t="s">
        <v>6285</v>
      </c>
      <c r="E2794" t="s">
        <v>13493</v>
      </c>
      <c r="F2794" s="1" t="s">
        <v>6287</v>
      </c>
      <c r="G2794" s="70">
        <v>42004</v>
      </c>
      <c r="H2794" t="s">
        <v>6286</v>
      </c>
      <c r="I2794" t="s">
        <v>16486</v>
      </c>
      <c r="J2794" s="15">
        <v>-76548.399999999994</v>
      </c>
      <c r="K2794" s="14">
        <v>-76548.399999999994</v>
      </c>
    </row>
    <row r="2795" spans="2:11" x14ac:dyDescent="0.25">
      <c r="B2795" t="s">
        <v>17791</v>
      </c>
      <c r="C2795" t="s">
        <v>17792</v>
      </c>
      <c r="D2795" t="s">
        <v>6882</v>
      </c>
      <c r="E2795" t="s">
        <v>13692</v>
      </c>
      <c r="F2795" s="1" t="s">
        <v>6884</v>
      </c>
      <c r="G2795" s="70">
        <v>42004</v>
      </c>
      <c r="H2795" t="s">
        <v>6883</v>
      </c>
      <c r="I2795" t="s">
        <v>16451</v>
      </c>
      <c r="J2795" s="15">
        <v>-23756.400000000001</v>
      </c>
      <c r="K2795" s="14">
        <v>-23756.400000000001</v>
      </c>
    </row>
    <row r="2796" spans="2:11" x14ac:dyDescent="0.25">
      <c r="B2796" t="s">
        <v>17791</v>
      </c>
      <c r="C2796" t="s">
        <v>17792</v>
      </c>
      <c r="D2796" t="s">
        <v>6231</v>
      </c>
      <c r="E2796" t="s">
        <v>13474</v>
      </c>
      <c r="F2796" s="1" t="s">
        <v>6233</v>
      </c>
      <c r="G2796" s="70">
        <v>42004</v>
      </c>
      <c r="H2796" t="s">
        <v>6232</v>
      </c>
      <c r="I2796" t="s">
        <v>16485</v>
      </c>
      <c r="J2796" s="15">
        <v>-69949.399999999994</v>
      </c>
      <c r="K2796" s="14">
        <v>-69949.399999999994</v>
      </c>
    </row>
    <row r="2797" spans="2:11" x14ac:dyDescent="0.25">
      <c r="B2797" t="s">
        <v>17791</v>
      </c>
      <c r="C2797" t="s">
        <v>17792</v>
      </c>
      <c r="D2797" t="s">
        <v>6110</v>
      </c>
      <c r="E2797" t="s">
        <v>13434</v>
      </c>
      <c r="F2797" s="1" t="s">
        <v>6113</v>
      </c>
      <c r="G2797" s="70">
        <v>42004</v>
      </c>
      <c r="H2797" t="s">
        <v>6112</v>
      </c>
      <c r="I2797" t="s">
        <v>16523</v>
      </c>
      <c r="J2797" s="15">
        <v>-38934.1</v>
      </c>
      <c r="K2797" s="14">
        <v>-38934.1</v>
      </c>
    </row>
    <row r="2798" spans="2:11" x14ac:dyDescent="0.25">
      <c r="B2798" t="s">
        <v>17791</v>
      </c>
      <c r="C2798" t="s">
        <v>17792</v>
      </c>
      <c r="D2798" t="s">
        <v>7015</v>
      </c>
      <c r="E2798" t="s">
        <v>13739</v>
      </c>
      <c r="F2798" s="1" t="s">
        <v>7017</v>
      </c>
      <c r="G2798" s="70">
        <v>42004</v>
      </c>
      <c r="H2798" t="s">
        <v>7016</v>
      </c>
      <c r="I2798" t="s">
        <v>16522</v>
      </c>
      <c r="J2798" s="15">
        <v>-27055.9</v>
      </c>
      <c r="K2798" s="14">
        <v>-27055.9</v>
      </c>
    </row>
    <row r="2799" spans="2:11" x14ac:dyDescent="0.25">
      <c r="B2799" t="s">
        <v>17791</v>
      </c>
      <c r="C2799" t="s">
        <v>17792</v>
      </c>
      <c r="D2799" t="s">
        <v>5484</v>
      </c>
      <c r="E2799" t="s">
        <v>13227</v>
      </c>
      <c r="F2799" s="1" t="s">
        <v>5486</v>
      </c>
      <c r="G2799" s="70">
        <v>42004</v>
      </c>
      <c r="H2799" t="s">
        <v>5485</v>
      </c>
      <c r="I2799" t="s">
        <v>16585</v>
      </c>
      <c r="J2799" s="15">
        <v>-83400.800000000003</v>
      </c>
      <c r="K2799" s="14">
        <v>-83400.800000000003</v>
      </c>
    </row>
    <row r="2800" spans="2:11" x14ac:dyDescent="0.25">
      <c r="B2800" t="s">
        <v>17791</v>
      </c>
      <c r="C2800" t="s">
        <v>17792</v>
      </c>
      <c r="D2800" t="s">
        <v>6984</v>
      </c>
      <c r="E2800" t="s">
        <v>13728</v>
      </c>
      <c r="F2800" s="1" t="s">
        <v>6986</v>
      </c>
      <c r="G2800" s="70">
        <v>42004</v>
      </c>
      <c r="H2800" t="s">
        <v>6985</v>
      </c>
      <c r="I2800" t="s">
        <v>16525</v>
      </c>
      <c r="J2800" s="15">
        <v>-35634.6</v>
      </c>
      <c r="K2800" s="14">
        <v>-35634.6</v>
      </c>
    </row>
    <row r="2801" spans="2:11" x14ac:dyDescent="0.25">
      <c r="B2801" t="s">
        <v>17791</v>
      </c>
      <c r="C2801" t="s">
        <v>17792</v>
      </c>
      <c r="D2801" t="s">
        <v>4982</v>
      </c>
      <c r="E2801" t="s">
        <v>13073</v>
      </c>
      <c r="F2801" s="1" t="s">
        <v>4984</v>
      </c>
      <c r="G2801" s="70">
        <v>42004</v>
      </c>
      <c r="H2801" t="s">
        <v>4983</v>
      </c>
      <c r="I2801" t="s">
        <v>16524</v>
      </c>
      <c r="J2801" s="15">
        <v>-35634.6</v>
      </c>
      <c r="K2801" s="14">
        <v>-35634.6</v>
      </c>
    </row>
    <row r="2802" spans="2:11" x14ac:dyDescent="0.25">
      <c r="B2802" t="s">
        <v>17791</v>
      </c>
      <c r="C2802" t="s">
        <v>17792</v>
      </c>
      <c r="D2802" t="s">
        <v>6636</v>
      </c>
      <c r="E2802" t="s">
        <v>13612</v>
      </c>
      <c r="F2802" s="1" t="s">
        <v>6638</v>
      </c>
      <c r="G2802" s="70">
        <v>42004</v>
      </c>
      <c r="H2802" t="s">
        <v>6637</v>
      </c>
      <c r="I2802" t="s">
        <v>16441</v>
      </c>
      <c r="J2802" s="15">
        <v>-92842.4</v>
      </c>
      <c r="K2802" s="14">
        <v>-92842.4</v>
      </c>
    </row>
    <row r="2803" spans="2:11" x14ac:dyDescent="0.25">
      <c r="B2803" t="s">
        <v>17791</v>
      </c>
      <c r="C2803" t="s">
        <v>17792</v>
      </c>
      <c r="D2803" t="s">
        <v>6654</v>
      </c>
      <c r="E2803" t="s">
        <v>13618</v>
      </c>
      <c r="F2803" s="1" t="s">
        <v>6656</v>
      </c>
      <c r="G2803" s="70">
        <v>42004</v>
      </c>
      <c r="H2803" t="s">
        <v>6655</v>
      </c>
      <c r="I2803" t="s">
        <v>16443</v>
      </c>
      <c r="J2803" s="15">
        <v>-38934.1</v>
      </c>
      <c r="K2803" s="14">
        <v>-38934.1</v>
      </c>
    </row>
    <row r="2804" spans="2:11" x14ac:dyDescent="0.25">
      <c r="B2804" t="s">
        <v>17791</v>
      </c>
      <c r="C2804" t="s">
        <v>17792</v>
      </c>
      <c r="D2804" t="s">
        <v>6548</v>
      </c>
      <c r="E2804" t="s">
        <v>13584</v>
      </c>
      <c r="F2804" s="1" t="s">
        <v>6550</v>
      </c>
      <c r="G2804" s="70">
        <v>42004</v>
      </c>
      <c r="H2804" t="s">
        <v>6549</v>
      </c>
      <c r="I2804" t="s">
        <v>16439</v>
      </c>
      <c r="J2804" s="15">
        <v>-47512.800000000003</v>
      </c>
      <c r="K2804" s="14">
        <v>-47512.800000000003</v>
      </c>
    </row>
    <row r="2805" spans="2:11" x14ac:dyDescent="0.25">
      <c r="B2805" t="s">
        <v>17791</v>
      </c>
      <c r="C2805" t="s">
        <v>17792</v>
      </c>
      <c r="D2805" t="s">
        <v>6516</v>
      </c>
      <c r="E2805" t="s">
        <v>13574</v>
      </c>
      <c r="F2805" s="1" t="s">
        <v>6518</v>
      </c>
      <c r="G2805" s="70">
        <v>42004</v>
      </c>
      <c r="H2805" t="s">
        <v>6517</v>
      </c>
      <c r="I2805" t="s">
        <v>16437</v>
      </c>
      <c r="J2805" s="15">
        <v>-28324.799999999999</v>
      </c>
      <c r="K2805" s="14">
        <v>-28324.799999999999</v>
      </c>
    </row>
    <row r="2806" spans="2:11" x14ac:dyDescent="0.25">
      <c r="B2806" t="s">
        <v>17791</v>
      </c>
      <c r="C2806" t="s">
        <v>17792</v>
      </c>
      <c r="D2806" t="s">
        <v>6516</v>
      </c>
      <c r="E2806" t="s">
        <v>13574</v>
      </c>
      <c r="F2806" s="1" t="s">
        <v>6520</v>
      </c>
      <c r="G2806" s="70">
        <v>42004</v>
      </c>
      <c r="H2806" t="s">
        <v>6519</v>
      </c>
      <c r="I2806" t="s">
        <v>16438</v>
      </c>
      <c r="J2806" s="15">
        <v>-28324.799999999999</v>
      </c>
      <c r="K2806" s="14">
        <v>-28324.799999999999</v>
      </c>
    </row>
    <row r="2807" spans="2:11" x14ac:dyDescent="0.25">
      <c r="B2807" t="s">
        <v>17791</v>
      </c>
      <c r="C2807" t="s">
        <v>17792</v>
      </c>
      <c r="D2807" t="s">
        <v>6861</v>
      </c>
      <c r="E2807" t="s">
        <v>13685</v>
      </c>
      <c r="F2807" s="1" t="s">
        <v>6863</v>
      </c>
      <c r="G2807" s="70">
        <v>42004</v>
      </c>
      <c r="H2807" t="s">
        <v>6862</v>
      </c>
      <c r="I2807" t="s">
        <v>16440</v>
      </c>
      <c r="J2807" s="15">
        <v>-64790.28</v>
      </c>
      <c r="K2807" s="14">
        <v>-64790.28</v>
      </c>
    </row>
    <row r="2808" spans="2:11" x14ac:dyDescent="0.25">
      <c r="B2808" t="s">
        <v>17791</v>
      </c>
      <c r="C2808" t="s">
        <v>17792</v>
      </c>
      <c r="D2808" t="s">
        <v>4747</v>
      </c>
      <c r="E2808" t="s">
        <v>12995</v>
      </c>
      <c r="F2808" s="1" t="s">
        <v>4749</v>
      </c>
      <c r="G2808" s="70">
        <v>42004</v>
      </c>
      <c r="H2808" t="s">
        <v>4748</v>
      </c>
      <c r="I2808" t="s">
        <v>16484</v>
      </c>
      <c r="J2808" s="15">
        <v>-48832.6</v>
      </c>
      <c r="K2808" s="14">
        <v>-48832.6</v>
      </c>
    </row>
    <row r="2809" spans="2:11" x14ac:dyDescent="0.25">
      <c r="B2809" t="s">
        <v>17791</v>
      </c>
      <c r="C2809" t="s">
        <v>17792</v>
      </c>
      <c r="D2809" t="s">
        <v>6729</v>
      </c>
      <c r="E2809" t="s">
        <v>13643</v>
      </c>
      <c r="F2809" s="1" t="s">
        <v>6731</v>
      </c>
      <c r="G2809" s="70">
        <v>42004</v>
      </c>
      <c r="H2809" t="s">
        <v>6730</v>
      </c>
      <c r="I2809" t="s">
        <v>16448</v>
      </c>
      <c r="J2809" s="15">
        <v>-34974.699999999997</v>
      </c>
      <c r="K2809" s="14">
        <v>-34974.699999999997</v>
      </c>
    </row>
    <row r="2810" spans="2:11" x14ac:dyDescent="0.25">
      <c r="B2810" t="s">
        <v>17791</v>
      </c>
      <c r="C2810" t="s">
        <v>17792</v>
      </c>
      <c r="D2810" t="s">
        <v>6706</v>
      </c>
      <c r="E2810" t="s">
        <v>13635</v>
      </c>
      <c r="F2810" s="1" t="s">
        <v>6708</v>
      </c>
      <c r="G2810" s="70">
        <v>42004</v>
      </c>
      <c r="H2810" t="s">
        <v>6707</v>
      </c>
      <c r="I2810" t="s">
        <v>16445</v>
      </c>
      <c r="J2810" s="15">
        <v>-76548.399999999994</v>
      </c>
      <c r="K2810" s="14">
        <v>-76548.399999999994</v>
      </c>
    </row>
    <row r="2811" spans="2:11" x14ac:dyDescent="0.25">
      <c r="B2811" t="s">
        <v>17791</v>
      </c>
      <c r="C2811" t="s">
        <v>17792</v>
      </c>
      <c r="D2811" t="s">
        <v>4712</v>
      </c>
      <c r="E2811" t="s">
        <v>12986</v>
      </c>
      <c r="F2811" s="1" t="s">
        <v>4714</v>
      </c>
      <c r="G2811" s="70">
        <v>42004</v>
      </c>
      <c r="H2811" t="s">
        <v>4713</v>
      </c>
      <c r="I2811" t="s">
        <v>16483</v>
      </c>
      <c r="J2811" s="15">
        <v>-38934.1</v>
      </c>
      <c r="K2811" s="14">
        <v>-38934.1</v>
      </c>
    </row>
    <row r="2812" spans="2:11" x14ac:dyDescent="0.25">
      <c r="B2812" t="s">
        <v>17575</v>
      </c>
      <c r="C2812" t="s">
        <v>17576</v>
      </c>
      <c r="D2812" t="s">
        <v>11024</v>
      </c>
      <c r="E2812" t="s">
        <v>14616</v>
      </c>
      <c r="F2812" s="1" t="s">
        <v>11025</v>
      </c>
      <c r="G2812" s="70">
        <v>42004</v>
      </c>
      <c r="H2812" t="s">
        <v>8613</v>
      </c>
      <c r="I2812" t="s">
        <v>16409</v>
      </c>
      <c r="J2812" s="15">
        <v>-103500</v>
      </c>
      <c r="K2812" s="14">
        <v>-103500</v>
      </c>
    </row>
    <row r="2813" spans="2:11" x14ac:dyDescent="0.25">
      <c r="B2813" t="s">
        <v>17791</v>
      </c>
      <c r="C2813" t="s">
        <v>17792</v>
      </c>
      <c r="D2813" t="s">
        <v>4351</v>
      </c>
      <c r="E2813" t="s">
        <v>12894</v>
      </c>
      <c r="F2813" s="1" t="s">
        <v>4353</v>
      </c>
      <c r="G2813" s="70">
        <v>42004</v>
      </c>
      <c r="H2813" t="s">
        <v>4352</v>
      </c>
      <c r="I2813" t="s">
        <v>16543</v>
      </c>
      <c r="J2813" s="15">
        <v>-76548.399999999994</v>
      </c>
      <c r="K2813" s="14">
        <v>-76548.399999999994</v>
      </c>
    </row>
    <row r="2814" spans="2:11" x14ac:dyDescent="0.25">
      <c r="B2814" t="s">
        <v>17791</v>
      </c>
      <c r="C2814" t="s">
        <v>17792</v>
      </c>
      <c r="D2814" t="s">
        <v>6694</v>
      </c>
      <c r="E2814" t="s">
        <v>13631</v>
      </c>
      <c r="F2814" s="1" t="s">
        <v>6696</v>
      </c>
      <c r="G2814" s="70">
        <v>42004</v>
      </c>
      <c r="H2814" t="s">
        <v>6695</v>
      </c>
      <c r="I2814" t="s">
        <v>16542</v>
      </c>
      <c r="J2814" s="15">
        <v>-56649.599999999999</v>
      </c>
      <c r="K2814" s="14">
        <v>-56649.599999999999</v>
      </c>
    </row>
    <row r="2815" spans="2:11" x14ac:dyDescent="0.25">
      <c r="B2815" t="s">
        <v>17791</v>
      </c>
      <c r="C2815" t="s">
        <v>17792</v>
      </c>
      <c r="D2815" t="s">
        <v>6260</v>
      </c>
      <c r="E2815" t="s">
        <v>13484</v>
      </c>
      <c r="F2815" s="1" t="s">
        <v>6262</v>
      </c>
      <c r="G2815" s="70">
        <v>42004</v>
      </c>
      <c r="H2815" t="s">
        <v>6261</v>
      </c>
      <c r="I2815" t="s">
        <v>16467</v>
      </c>
      <c r="J2815" s="15">
        <v>-47512.800000000003</v>
      </c>
      <c r="K2815" s="14">
        <v>-47512.800000000003</v>
      </c>
    </row>
    <row r="2816" spans="2:11" x14ac:dyDescent="0.25">
      <c r="B2816" t="s">
        <v>17791</v>
      </c>
      <c r="C2816" t="s">
        <v>17792</v>
      </c>
      <c r="D2816" t="s">
        <v>7587</v>
      </c>
      <c r="E2816" t="s">
        <v>13794</v>
      </c>
      <c r="F2816" s="1" t="s">
        <v>7589</v>
      </c>
      <c r="G2816" s="70">
        <v>42004</v>
      </c>
      <c r="H2816" t="s">
        <v>7588</v>
      </c>
      <c r="I2816" t="s">
        <v>16541</v>
      </c>
      <c r="J2816" s="15">
        <v>-34974.699999999997</v>
      </c>
      <c r="K2816" s="14">
        <v>-34974.699999999997</v>
      </c>
    </row>
    <row r="2817" spans="2:11" x14ac:dyDescent="0.25">
      <c r="B2817" t="s">
        <v>17791</v>
      </c>
      <c r="C2817" t="s">
        <v>17792</v>
      </c>
      <c r="D2817" t="s">
        <v>4369</v>
      </c>
      <c r="E2817" t="s">
        <v>12898</v>
      </c>
      <c r="F2817" s="1" t="s">
        <v>4371</v>
      </c>
      <c r="G2817" s="70">
        <v>42004</v>
      </c>
      <c r="H2817" t="s">
        <v>4370</v>
      </c>
      <c r="I2817" t="s">
        <v>16544</v>
      </c>
      <c r="J2817" s="15">
        <v>-72589</v>
      </c>
      <c r="K2817" s="14">
        <v>-72589</v>
      </c>
    </row>
    <row r="2818" spans="2:11" x14ac:dyDescent="0.25">
      <c r="B2818" t="s">
        <v>17791</v>
      </c>
      <c r="C2818" t="s">
        <v>17792</v>
      </c>
      <c r="D2818" t="s">
        <v>5219</v>
      </c>
      <c r="E2818" t="s">
        <v>13143</v>
      </c>
      <c r="F2818" s="1" t="s">
        <v>5221</v>
      </c>
      <c r="G2818" s="70">
        <v>42004</v>
      </c>
      <c r="H2818" t="s">
        <v>5220</v>
      </c>
      <c r="I2818" t="s">
        <v>16521</v>
      </c>
      <c r="J2818" s="15">
        <v>-77868.2</v>
      </c>
      <c r="K2818" s="14">
        <v>-77868.2</v>
      </c>
    </row>
    <row r="2819" spans="2:11" x14ac:dyDescent="0.25">
      <c r="B2819" t="s">
        <v>17791</v>
      </c>
      <c r="C2819" t="s">
        <v>17792</v>
      </c>
      <c r="D2819" t="s">
        <v>6210</v>
      </c>
      <c r="E2819" t="s">
        <v>13467</v>
      </c>
      <c r="F2819" s="1" t="s">
        <v>6212</v>
      </c>
      <c r="G2819" s="70">
        <v>42004</v>
      </c>
      <c r="H2819" t="s">
        <v>6211</v>
      </c>
      <c r="I2819" t="s">
        <v>16464</v>
      </c>
      <c r="J2819" s="15">
        <v>-76548.399999999994</v>
      </c>
      <c r="K2819" s="14">
        <v>-76548.399999999994</v>
      </c>
    </row>
    <row r="2820" spans="2:11" x14ac:dyDescent="0.25">
      <c r="B2820" t="s">
        <v>17791</v>
      </c>
      <c r="C2820" t="s">
        <v>17792</v>
      </c>
      <c r="D2820" t="s">
        <v>6070</v>
      </c>
      <c r="E2820" t="s">
        <v>13420</v>
      </c>
      <c r="F2820" s="1" t="s">
        <v>6072</v>
      </c>
      <c r="G2820" s="70">
        <v>42004</v>
      </c>
      <c r="H2820" t="s">
        <v>6071</v>
      </c>
      <c r="I2820" t="s">
        <v>16466</v>
      </c>
      <c r="J2820" s="15">
        <v>-38274.199999999997</v>
      </c>
      <c r="K2820" s="14">
        <v>-38274.199999999997</v>
      </c>
    </row>
    <row r="2821" spans="2:11" x14ac:dyDescent="0.25">
      <c r="B2821" t="s">
        <v>17791</v>
      </c>
      <c r="C2821" t="s">
        <v>17792</v>
      </c>
      <c r="D2821" t="s">
        <v>5003</v>
      </c>
      <c r="E2821" t="s">
        <v>13080</v>
      </c>
      <c r="F2821" s="1" t="s">
        <v>5005</v>
      </c>
      <c r="G2821" s="70">
        <v>42004</v>
      </c>
      <c r="H2821" t="s">
        <v>5004</v>
      </c>
      <c r="I2821" t="s">
        <v>16465</v>
      </c>
      <c r="J2821" s="15">
        <v>-76548.399999999994</v>
      </c>
      <c r="K2821" s="14">
        <v>-76548.399999999994</v>
      </c>
    </row>
    <row r="2822" spans="2:11" x14ac:dyDescent="0.25">
      <c r="B2822" t="s">
        <v>17575</v>
      </c>
      <c r="C2822" t="s">
        <v>17576</v>
      </c>
      <c r="D2822" t="s">
        <v>11966</v>
      </c>
      <c r="E2822" t="s">
        <v>14862</v>
      </c>
      <c r="F2822" s="1" t="s">
        <v>11967</v>
      </c>
      <c r="G2822" s="70">
        <v>42004</v>
      </c>
      <c r="H2822" t="s">
        <v>8613</v>
      </c>
      <c r="I2822" t="s">
        <v>16409</v>
      </c>
      <c r="J2822" s="15">
        <v>-103500</v>
      </c>
      <c r="K2822" s="14">
        <v>-103500</v>
      </c>
    </row>
    <row r="2823" spans="2:11" x14ac:dyDescent="0.25">
      <c r="B2823" t="s">
        <v>17575</v>
      </c>
      <c r="C2823" t="s">
        <v>17576</v>
      </c>
      <c r="D2823" t="s">
        <v>10498</v>
      </c>
      <c r="E2823" t="s">
        <v>14458</v>
      </c>
      <c r="F2823" s="1" t="s">
        <v>10499</v>
      </c>
      <c r="G2823" s="70">
        <v>42004</v>
      </c>
      <c r="H2823" t="s">
        <v>8613</v>
      </c>
      <c r="I2823" t="s">
        <v>16409</v>
      </c>
      <c r="J2823" s="15">
        <v>-103500</v>
      </c>
      <c r="K2823" s="14">
        <v>-103500</v>
      </c>
    </row>
    <row r="2824" spans="2:11" x14ac:dyDescent="0.25">
      <c r="B2824" t="s">
        <v>17575</v>
      </c>
      <c r="C2824" t="s">
        <v>17576</v>
      </c>
      <c r="D2824" t="s">
        <v>10733</v>
      </c>
      <c r="E2824" t="s">
        <v>14528</v>
      </c>
      <c r="F2824" s="1" t="s">
        <v>10735</v>
      </c>
      <c r="G2824" s="70">
        <v>42004</v>
      </c>
      <c r="H2824" t="s">
        <v>10734</v>
      </c>
      <c r="I2824" t="s">
        <v>16595</v>
      </c>
      <c r="J2824" s="15">
        <v>1241598.04</v>
      </c>
      <c r="K2824" s="14">
        <v>1241598.04</v>
      </c>
    </row>
    <row r="2825" spans="2:11" x14ac:dyDescent="0.25">
      <c r="B2825" t="s">
        <v>17791</v>
      </c>
      <c r="C2825" t="s">
        <v>17792</v>
      </c>
      <c r="D2825" t="s">
        <v>4870</v>
      </c>
      <c r="E2825" t="s">
        <v>13035</v>
      </c>
      <c r="F2825" s="1" t="s">
        <v>4872</v>
      </c>
      <c r="G2825" s="70">
        <v>42004</v>
      </c>
      <c r="H2825" t="s">
        <v>4871</v>
      </c>
      <c r="I2825" t="s">
        <v>16538</v>
      </c>
      <c r="J2825" s="15">
        <v>-38274.199999999997</v>
      </c>
      <c r="K2825" s="14">
        <v>-38274.199999999997</v>
      </c>
    </row>
    <row r="2826" spans="2:11" x14ac:dyDescent="0.25">
      <c r="B2826" t="s">
        <v>17791</v>
      </c>
      <c r="C2826" t="s">
        <v>17792</v>
      </c>
      <c r="D2826" t="s">
        <v>6933</v>
      </c>
      <c r="E2826" t="s">
        <v>13710</v>
      </c>
      <c r="F2826" s="1" t="s">
        <v>6935</v>
      </c>
      <c r="G2826" s="70">
        <v>42004</v>
      </c>
      <c r="H2826" t="s">
        <v>6934</v>
      </c>
      <c r="I2826" t="s">
        <v>16539</v>
      </c>
      <c r="J2826" s="15">
        <v>-57868</v>
      </c>
      <c r="K2826" s="14">
        <v>-57868</v>
      </c>
    </row>
    <row r="2827" spans="2:11" x14ac:dyDescent="0.25">
      <c r="B2827" t="s">
        <v>17575</v>
      </c>
      <c r="C2827" t="s">
        <v>17576</v>
      </c>
      <c r="D2827" t="s">
        <v>11960</v>
      </c>
      <c r="E2827" t="s">
        <v>14860</v>
      </c>
      <c r="F2827" s="1" t="s">
        <v>11961</v>
      </c>
      <c r="G2827" s="70">
        <v>42004</v>
      </c>
      <c r="H2827" t="s">
        <v>8613</v>
      </c>
      <c r="I2827" t="s">
        <v>16409</v>
      </c>
      <c r="J2827" s="15">
        <v>-103500</v>
      </c>
      <c r="K2827" s="14">
        <v>-103500</v>
      </c>
    </row>
    <row r="2828" spans="2:11" x14ac:dyDescent="0.25">
      <c r="B2828" t="s">
        <v>17791</v>
      </c>
      <c r="C2828" t="s">
        <v>17792</v>
      </c>
      <c r="D2828" t="s">
        <v>7634</v>
      </c>
      <c r="E2828" t="s">
        <v>13810</v>
      </c>
      <c r="F2828" s="1" t="s">
        <v>7636</v>
      </c>
      <c r="G2828" s="70">
        <v>42004</v>
      </c>
      <c r="H2828" t="s">
        <v>7635</v>
      </c>
      <c r="I2828" t="s">
        <v>16452</v>
      </c>
      <c r="J2828" s="15">
        <v>-23756.400000000001</v>
      </c>
      <c r="K2828" s="14">
        <v>-23756.400000000001</v>
      </c>
    </row>
    <row r="2829" spans="2:11" x14ac:dyDescent="0.25">
      <c r="B2829" t="s">
        <v>17791</v>
      </c>
      <c r="C2829" t="s">
        <v>17792</v>
      </c>
      <c r="D2829" t="s">
        <v>7610</v>
      </c>
      <c r="E2829" t="s">
        <v>13802</v>
      </c>
      <c r="F2829" s="1" t="s">
        <v>7612</v>
      </c>
      <c r="G2829" s="70">
        <v>42004</v>
      </c>
      <c r="H2829" t="s">
        <v>7611</v>
      </c>
      <c r="I2829" t="s">
        <v>16444</v>
      </c>
      <c r="J2829" s="15">
        <v>-27715.8</v>
      </c>
      <c r="K2829" s="14">
        <v>-27715.8</v>
      </c>
    </row>
    <row r="2830" spans="2:11" x14ac:dyDescent="0.25">
      <c r="B2830" t="s">
        <v>17791</v>
      </c>
      <c r="C2830" t="s">
        <v>17792</v>
      </c>
      <c r="D2830" t="s">
        <v>6820</v>
      </c>
      <c r="E2830" t="s">
        <v>13671</v>
      </c>
      <c r="F2830" s="1" t="s">
        <v>6822</v>
      </c>
      <c r="G2830" s="70">
        <v>42004</v>
      </c>
      <c r="H2830" t="s">
        <v>6821</v>
      </c>
      <c r="I2830" t="s">
        <v>16468</v>
      </c>
      <c r="J2830" s="15">
        <v>-32995</v>
      </c>
      <c r="K2830" s="14">
        <v>-32995</v>
      </c>
    </row>
    <row r="2831" spans="2:11" x14ac:dyDescent="0.25">
      <c r="B2831" t="s">
        <v>17791</v>
      </c>
      <c r="C2831" t="s">
        <v>17792</v>
      </c>
      <c r="D2831" t="s">
        <v>6608</v>
      </c>
      <c r="E2831" t="s">
        <v>13603</v>
      </c>
      <c r="F2831" s="1" t="s">
        <v>6610</v>
      </c>
      <c r="G2831" s="70">
        <v>42004</v>
      </c>
      <c r="H2831" t="s">
        <v>6609</v>
      </c>
      <c r="I2831" t="s">
        <v>16540</v>
      </c>
      <c r="J2831" s="15">
        <v>-24416.3</v>
      </c>
      <c r="K2831" s="14">
        <v>-24416.3</v>
      </c>
    </row>
    <row r="2832" spans="2:11" x14ac:dyDescent="0.25">
      <c r="B2832" t="s">
        <v>17791</v>
      </c>
      <c r="C2832" t="s">
        <v>17792</v>
      </c>
      <c r="D2832" t="s">
        <v>6447</v>
      </c>
      <c r="E2832" t="s">
        <v>13549</v>
      </c>
      <c r="F2832" s="1" t="s">
        <v>6449</v>
      </c>
      <c r="G2832" s="70">
        <v>42004</v>
      </c>
      <c r="H2832" t="s">
        <v>6448</v>
      </c>
      <c r="I2832" t="s">
        <v>16446</v>
      </c>
      <c r="J2832" s="15">
        <v>-77868.2</v>
      </c>
      <c r="K2832" s="14">
        <v>-77868.2</v>
      </c>
    </row>
    <row r="2833" spans="2:11" x14ac:dyDescent="0.25">
      <c r="B2833" t="s">
        <v>17791</v>
      </c>
      <c r="C2833" t="s">
        <v>17792</v>
      </c>
      <c r="D2833" t="s">
        <v>5332</v>
      </c>
      <c r="E2833" t="s">
        <v>13180</v>
      </c>
      <c r="F2833" s="1" t="s">
        <v>5334</v>
      </c>
      <c r="G2833" s="70">
        <v>42004</v>
      </c>
      <c r="H2833" t="s">
        <v>5333</v>
      </c>
      <c r="I2833" t="s">
        <v>16476</v>
      </c>
      <c r="J2833" s="15">
        <v>-38934.1</v>
      </c>
      <c r="K2833" s="14">
        <v>-38934.1</v>
      </c>
    </row>
    <row r="2834" spans="2:11" x14ac:dyDescent="0.25">
      <c r="B2834" t="s">
        <v>17791</v>
      </c>
      <c r="C2834" t="s">
        <v>17792</v>
      </c>
      <c r="D2834" t="s">
        <v>6453</v>
      </c>
      <c r="E2834" t="s">
        <v>13551</v>
      </c>
      <c r="F2834" s="1" t="s">
        <v>6455</v>
      </c>
      <c r="G2834" s="70">
        <v>42004</v>
      </c>
      <c r="H2834" t="s">
        <v>6454</v>
      </c>
      <c r="I2834" t="s">
        <v>16537</v>
      </c>
      <c r="J2834" s="15">
        <v>-55431.6</v>
      </c>
      <c r="K2834" s="14">
        <v>-55431.6</v>
      </c>
    </row>
    <row r="2835" spans="2:11" x14ac:dyDescent="0.25">
      <c r="B2835" t="s">
        <v>17791</v>
      </c>
      <c r="C2835" t="s">
        <v>17792</v>
      </c>
      <c r="D2835" t="s">
        <v>6732</v>
      </c>
      <c r="E2835" t="s">
        <v>13644</v>
      </c>
      <c r="F2835" s="1" t="s">
        <v>6734</v>
      </c>
      <c r="G2835" s="70">
        <v>42004</v>
      </c>
      <c r="H2835" t="s">
        <v>6733</v>
      </c>
      <c r="I2835" t="s">
        <v>16419</v>
      </c>
      <c r="J2835" s="15">
        <v>-44060.800000000003</v>
      </c>
      <c r="K2835" s="14">
        <v>-44060.800000000003</v>
      </c>
    </row>
    <row r="2836" spans="2:11" x14ac:dyDescent="0.25">
      <c r="B2836" t="s">
        <v>17791</v>
      </c>
      <c r="C2836" t="s">
        <v>17792</v>
      </c>
      <c r="D2836" t="s">
        <v>5073</v>
      </c>
      <c r="E2836" t="s">
        <v>13097</v>
      </c>
      <c r="F2836" s="1" t="s">
        <v>5075</v>
      </c>
      <c r="G2836" s="70">
        <v>42004</v>
      </c>
      <c r="H2836" t="s">
        <v>5074</v>
      </c>
      <c r="I2836" t="s">
        <v>16532</v>
      </c>
      <c r="J2836" s="15">
        <v>-34194.870000000003</v>
      </c>
      <c r="K2836" s="14">
        <v>-34194.870000000003</v>
      </c>
    </row>
    <row r="2837" spans="2:11" x14ac:dyDescent="0.25">
      <c r="B2837" t="s">
        <v>17791</v>
      </c>
      <c r="C2837" t="s">
        <v>17792</v>
      </c>
      <c r="D2837" t="s">
        <v>6900</v>
      </c>
      <c r="E2837" t="s">
        <v>13699</v>
      </c>
      <c r="F2837" s="1" t="s">
        <v>6902</v>
      </c>
      <c r="G2837" s="70">
        <v>42004</v>
      </c>
      <c r="H2837" t="s">
        <v>6901</v>
      </c>
      <c r="I2837" t="s">
        <v>16536</v>
      </c>
      <c r="J2837" s="15">
        <v>-69589.56</v>
      </c>
      <c r="K2837" s="14">
        <v>-69589.56</v>
      </c>
    </row>
    <row r="2838" spans="2:11" x14ac:dyDescent="0.25">
      <c r="B2838" t="s">
        <v>17791</v>
      </c>
      <c r="C2838" t="s">
        <v>17792</v>
      </c>
      <c r="D2838" t="s">
        <v>7625</v>
      </c>
      <c r="E2838" t="s">
        <v>13807</v>
      </c>
      <c r="F2838" s="1" t="s">
        <v>7627</v>
      </c>
      <c r="G2838" s="70">
        <v>42004</v>
      </c>
      <c r="H2838" t="s">
        <v>7626</v>
      </c>
      <c r="I2838" t="s">
        <v>16531</v>
      </c>
      <c r="J2838" s="15">
        <v>-73959.199999999997</v>
      </c>
      <c r="K2838" s="14">
        <v>-73959.199999999997</v>
      </c>
    </row>
    <row r="2839" spans="2:11" x14ac:dyDescent="0.25">
      <c r="B2839" t="s">
        <v>17791</v>
      </c>
      <c r="C2839" t="s">
        <v>17792</v>
      </c>
      <c r="D2839" t="s">
        <v>4760</v>
      </c>
      <c r="E2839" t="s">
        <v>12999</v>
      </c>
      <c r="F2839" s="1" t="s">
        <v>4762</v>
      </c>
      <c r="G2839" s="70">
        <v>42004</v>
      </c>
      <c r="H2839" t="s">
        <v>4761</v>
      </c>
      <c r="I2839" t="s">
        <v>16421</v>
      </c>
      <c r="J2839" s="15">
        <v>-52792</v>
      </c>
      <c r="K2839" s="14">
        <v>-52792</v>
      </c>
    </row>
    <row r="2840" spans="2:11" x14ac:dyDescent="0.25">
      <c r="B2840" t="s">
        <v>17791</v>
      </c>
      <c r="C2840" t="s">
        <v>17792</v>
      </c>
      <c r="D2840" t="s">
        <v>5253</v>
      </c>
      <c r="E2840" t="s">
        <v>13155</v>
      </c>
      <c r="F2840" s="1" t="s">
        <v>5255</v>
      </c>
      <c r="G2840" s="70">
        <v>42004</v>
      </c>
      <c r="H2840" t="s">
        <v>5254</v>
      </c>
      <c r="I2840" t="s">
        <v>16472</v>
      </c>
      <c r="J2840" s="15">
        <v>-76548.399999999994</v>
      </c>
      <c r="K2840" s="14">
        <v>-76548.399999999994</v>
      </c>
    </row>
    <row r="2841" spans="2:11" x14ac:dyDescent="0.25">
      <c r="B2841" t="s">
        <v>17791</v>
      </c>
      <c r="C2841" t="s">
        <v>17792</v>
      </c>
      <c r="D2841" t="s">
        <v>6450</v>
      </c>
      <c r="E2841" t="s">
        <v>13550</v>
      </c>
      <c r="F2841" s="1" t="s">
        <v>6452</v>
      </c>
      <c r="G2841" s="70">
        <v>42004</v>
      </c>
      <c r="H2841" t="s">
        <v>6451</v>
      </c>
      <c r="I2841" t="s">
        <v>16473</v>
      </c>
      <c r="J2841" s="15">
        <v>-91268.800000000003</v>
      </c>
      <c r="K2841" s="14">
        <v>-91268.800000000003</v>
      </c>
    </row>
    <row r="2842" spans="2:11" x14ac:dyDescent="0.25">
      <c r="B2842" t="s">
        <v>17791</v>
      </c>
      <c r="C2842" t="s">
        <v>17792</v>
      </c>
      <c r="D2842" t="s">
        <v>5677</v>
      </c>
      <c r="E2842" t="s">
        <v>13288</v>
      </c>
      <c r="F2842" s="1" t="s">
        <v>5679</v>
      </c>
      <c r="G2842" s="70">
        <v>42004</v>
      </c>
      <c r="H2842" t="s">
        <v>5678</v>
      </c>
      <c r="I2842" t="s">
        <v>16477</v>
      </c>
      <c r="J2842" s="15">
        <v>-76548.399999999994</v>
      </c>
      <c r="K2842" s="14">
        <v>-76548.399999999994</v>
      </c>
    </row>
    <row r="2843" spans="2:11" x14ac:dyDescent="0.25">
      <c r="B2843" t="s">
        <v>17791</v>
      </c>
      <c r="C2843" t="s">
        <v>17792</v>
      </c>
      <c r="D2843" t="s">
        <v>5042</v>
      </c>
      <c r="E2843" t="s">
        <v>13089</v>
      </c>
      <c r="F2843" s="1" t="s">
        <v>5044</v>
      </c>
      <c r="G2843" s="70">
        <v>42004</v>
      </c>
      <c r="H2843" t="s">
        <v>5043</v>
      </c>
      <c r="I2843" t="s">
        <v>16533</v>
      </c>
      <c r="J2843" s="15">
        <v>-38934.1</v>
      </c>
      <c r="K2843" s="14">
        <v>-38934.1</v>
      </c>
    </row>
    <row r="2844" spans="2:11" x14ac:dyDescent="0.25">
      <c r="B2844" t="s">
        <v>17791</v>
      </c>
      <c r="C2844" t="s">
        <v>17792</v>
      </c>
      <c r="D2844" t="s">
        <v>6431</v>
      </c>
      <c r="E2844" t="s">
        <v>13544</v>
      </c>
      <c r="F2844" s="1" t="s">
        <v>6435</v>
      </c>
      <c r="G2844" s="70">
        <v>42004</v>
      </c>
      <c r="H2844" t="s">
        <v>6434</v>
      </c>
      <c r="I2844" t="s">
        <v>16470</v>
      </c>
      <c r="J2844" s="15">
        <v>-28375.7</v>
      </c>
      <c r="K2844" s="14">
        <v>-28375.7</v>
      </c>
    </row>
    <row r="2845" spans="2:11" x14ac:dyDescent="0.25">
      <c r="B2845" t="s">
        <v>17791</v>
      </c>
      <c r="C2845" t="s">
        <v>17792</v>
      </c>
      <c r="D2845" t="s">
        <v>5184</v>
      </c>
      <c r="E2845" t="s">
        <v>13132</v>
      </c>
      <c r="F2845" s="1" t="s">
        <v>5186</v>
      </c>
      <c r="G2845" s="70">
        <v>42004</v>
      </c>
      <c r="H2845" t="s">
        <v>5185</v>
      </c>
      <c r="I2845" t="s">
        <v>16474</v>
      </c>
      <c r="J2845" s="15">
        <v>-32995.050000000003</v>
      </c>
      <c r="K2845" s="14">
        <v>-32995.050000000003</v>
      </c>
    </row>
    <row r="2846" spans="2:11" x14ac:dyDescent="0.25">
      <c r="B2846" t="s">
        <v>17791</v>
      </c>
      <c r="C2846" t="s">
        <v>17792</v>
      </c>
      <c r="D2846" t="s">
        <v>7926</v>
      </c>
      <c r="E2846" t="s">
        <v>13822</v>
      </c>
      <c r="F2846" s="1" t="s">
        <v>7928</v>
      </c>
      <c r="G2846" s="70">
        <v>42004</v>
      </c>
      <c r="H2846" t="s">
        <v>7927</v>
      </c>
      <c r="I2846" t="s">
        <v>16491</v>
      </c>
      <c r="J2846" s="15">
        <v>-34974.699999999997</v>
      </c>
      <c r="K2846" s="14">
        <v>-34974.699999999997</v>
      </c>
    </row>
    <row r="2847" spans="2:11" x14ac:dyDescent="0.25">
      <c r="B2847" t="s">
        <v>17791</v>
      </c>
      <c r="C2847" t="s">
        <v>17792</v>
      </c>
      <c r="D2847" t="s">
        <v>6648</v>
      </c>
      <c r="E2847" t="s">
        <v>13616</v>
      </c>
      <c r="F2847" s="1" t="s">
        <v>6650</v>
      </c>
      <c r="G2847" s="70">
        <v>42004</v>
      </c>
      <c r="H2847" t="s">
        <v>6649</v>
      </c>
      <c r="I2847" t="s">
        <v>16534</v>
      </c>
      <c r="J2847" s="15">
        <v>-47512.800000000003</v>
      </c>
      <c r="K2847" s="14">
        <v>-47512.800000000003</v>
      </c>
    </row>
    <row r="2848" spans="2:11" x14ac:dyDescent="0.25">
      <c r="B2848" t="s">
        <v>17575</v>
      </c>
      <c r="C2848" t="s">
        <v>17576</v>
      </c>
      <c r="D2848" t="s">
        <v>9715</v>
      </c>
      <c r="E2848" t="s">
        <v>14241</v>
      </c>
      <c r="F2848" s="1" t="s">
        <v>9716</v>
      </c>
      <c r="G2848" s="70">
        <v>42004</v>
      </c>
      <c r="H2848" t="s">
        <v>8613</v>
      </c>
      <c r="I2848" t="s">
        <v>16409</v>
      </c>
      <c r="J2848" s="15">
        <v>-103500</v>
      </c>
      <c r="K2848" s="14">
        <v>-103500</v>
      </c>
    </row>
    <row r="2849" spans="2:11" x14ac:dyDescent="0.25">
      <c r="B2849" t="s">
        <v>17791</v>
      </c>
      <c r="C2849" t="s">
        <v>17792</v>
      </c>
      <c r="D2849" t="s">
        <v>5542</v>
      </c>
      <c r="E2849" t="s">
        <v>13246</v>
      </c>
      <c r="F2849" s="1" t="s">
        <v>5544</v>
      </c>
      <c r="G2849" s="70">
        <v>42004</v>
      </c>
      <c r="H2849" t="s">
        <v>5543</v>
      </c>
      <c r="I2849" t="s">
        <v>16475</v>
      </c>
      <c r="J2849" s="15">
        <v>-38274.199999999997</v>
      </c>
      <c r="K2849" s="14">
        <v>-38274.199999999997</v>
      </c>
    </row>
    <row r="2850" spans="2:11" x14ac:dyDescent="0.25">
      <c r="B2850" t="s">
        <v>17791</v>
      </c>
      <c r="C2850" t="s">
        <v>17792</v>
      </c>
      <c r="D2850" t="s">
        <v>6619</v>
      </c>
      <c r="E2850" t="s">
        <v>13606</v>
      </c>
      <c r="F2850" s="1" t="s">
        <v>6621</v>
      </c>
      <c r="G2850" s="70">
        <v>42004</v>
      </c>
      <c r="H2850" t="s">
        <v>6620</v>
      </c>
      <c r="I2850" t="s">
        <v>16410</v>
      </c>
      <c r="J2850" s="15">
        <v>-48832.6</v>
      </c>
      <c r="K2850" s="14">
        <v>-48832.6</v>
      </c>
    </row>
    <row r="2851" spans="2:11" x14ac:dyDescent="0.25">
      <c r="B2851" t="s">
        <v>17791</v>
      </c>
      <c r="C2851" t="s">
        <v>17792</v>
      </c>
      <c r="D2851" t="s">
        <v>6563</v>
      </c>
      <c r="E2851" t="s">
        <v>13589</v>
      </c>
      <c r="F2851" s="1" t="s">
        <v>6565</v>
      </c>
      <c r="G2851" s="70">
        <v>42004</v>
      </c>
      <c r="H2851" t="s">
        <v>6564</v>
      </c>
      <c r="I2851" t="s">
        <v>16535</v>
      </c>
      <c r="J2851" s="15">
        <v>-38274.199999999997</v>
      </c>
      <c r="K2851" s="14">
        <v>-38274.199999999997</v>
      </c>
    </row>
    <row r="2852" spans="2:11" x14ac:dyDescent="0.25">
      <c r="B2852" t="s">
        <v>17791</v>
      </c>
      <c r="C2852" t="s">
        <v>17792</v>
      </c>
      <c r="D2852" t="s">
        <v>4931</v>
      </c>
      <c r="E2852" t="s">
        <v>13055</v>
      </c>
      <c r="F2852" s="1" t="s">
        <v>4933</v>
      </c>
      <c r="G2852" s="70">
        <v>42004</v>
      </c>
      <c r="H2852" t="s">
        <v>4932</v>
      </c>
      <c r="I2852" t="s">
        <v>16420</v>
      </c>
      <c r="J2852" s="15">
        <v>-24416.3</v>
      </c>
      <c r="K2852" s="14">
        <v>-24416.3</v>
      </c>
    </row>
    <row r="2853" spans="2:11" x14ac:dyDescent="0.25">
      <c r="B2853" t="s">
        <v>17791</v>
      </c>
      <c r="C2853" t="s">
        <v>17792</v>
      </c>
      <c r="D2853" t="s">
        <v>6875</v>
      </c>
      <c r="E2853" t="s">
        <v>13689</v>
      </c>
      <c r="F2853" s="1" t="s">
        <v>6877</v>
      </c>
      <c r="G2853" s="70">
        <v>42004</v>
      </c>
      <c r="H2853" t="s">
        <v>6876</v>
      </c>
      <c r="I2853" t="s">
        <v>16480</v>
      </c>
      <c r="J2853" s="15">
        <v>-83908.6</v>
      </c>
      <c r="K2853" s="14">
        <v>-83908.6</v>
      </c>
    </row>
    <row r="2854" spans="2:11" x14ac:dyDescent="0.25">
      <c r="B2854" t="s">
        <v>17791</v>
      </c>
      <c r="C2854" t="s">
        <v>17792</v>
      </c>
      <c r="D2854" t="s">
        <v>6930</v>
      </c>
      <c r="E2854" t="s">
        <v>13709</v>
      </c>
      <c r="F2854" s="1" t="s">
        <v>6932</v>
      </c>
      <c r="G2854" s="70">
        <v>42004</v>
      </c>
      <c r="H2854" t="s">
        <v>6931</v>
      </c>
      <c r="I2854" t="s">
        <v>16481</v>
      </c>
      <c r="J2854" s="15">
        <v>-76675.100000000006</v>
      </c>
      <c r="K2854" s="14">
        <v>-76675.100000000006</v>
      </c>
    </row>
    <row r="2855" spans="2:11" x14ac:dyDescent="0.25">
      <c r="B2855" t="s">
        <v>17791</v>
      </c>
      <c r="C2855" t="s">
        <v>17792</v>
      </c>
      <c r="D2855" t="s">
        <v>4618</v>
      </c>
      <c r="E2855" t="s">
        <v>12955</v>
      </c>
      <c r="F2855" s="1" t="s">
        <v>4620</v>
      </c>
      <c r="G2855" s="70">
        <v>42004</v>
      </c>
      <c r="H2855" t="s">
        <v>4619</v>
      </c>
      <c r="I2855" t="s">
        <v>16447</v>
      </c>
      <c r="J2855" s="15">
        <v>-34974.699999999997</v>
      </c>
      <c r="K2855" s="14">
        <v>-34974.699999999997</v>
      </c>
    </row>
    <row r="2856" spans="2:11" x14ac:dyDescent="0.25">
      <c r="B2856" t="s">
        <v>17791</v>
      </c>
      <c r="C2856" t="s">
        <v>17792</v>
      </c>
      <c r="D2856" t="s">
        <v>6183</v>
      </c>
      <c r="E2856" t="s">
        <v>13457</v>
      </c>
      <c r="F2856" s="1" t="s">
        <v>6185</v>
      </c>
      <c r="G2856" s="70">
        <v>42004</v>
      </c>
      <c r="H2856" t="s">
        <v>6184</v>
      </c>
      <c r="I2856" t="s">
        <v>16479</v>
      </c>
      <c r="J2856" s="15">
        <v>-38934.1</v>
      </c>
      <c r="K2856" s="14">
        <v>-38934.1</v>
      </c>
    </row>
    <row r="2857" spans="2:11" x14ac:dyDescent="0.25">
      <c r="B2857" t="s">
        <v>17791</v>
      </c>
      <c r="C2857" t="s">
        <v>17792</v>
      </c>
      <c r="D2857" t="s">
        <v>4566</v>
      </c>
      <c r="E2857" t="s">
        <v>12938</v>
      </c>
      <c r="F2857" s="1" t="s">
        <v>4568</v>
      </c>
      <c r="G2857" s="70">
        <v>42004</v>
      </c>
      <c r="H2857" t="s">
        <v>4567</v>
      </c>
      <c r="I2857" t="s">
        <v>16442</v>
      </c>
      <c r="J2857" s="15">
        <v>-81015.199999999997</v>
      </c>
      <c r="K2857" s="14">
        <v>-81015.199999999997</v>
      </c>
    </row>
    <row r="2858" spans="2:11" x14ac:dyDescent="0.25">
      <c r="B2858" t="s">
        <v>17791</v>
      </c>
      <c r="C2858" t="s">
        <v>17792</v>
      </c>
      <c r="D2858" t="s">
        <v>6413</v>
      </c>
      <c r="E2858" t="s">
        <v>13537</v>
      </c>
      <c r="F2858" s="1" t="s">
        <v>6415</v>
      </c>
      <c r="G2858" s="70">
        <v>42004</v>
      </c>
      <c r="H2858" t="s">
        <v>6414</v>
      </c>
      <c r="I2858" t="s">
        <v>16482</v>
      </c>
      <c r="J2858" s="15">
        <v>-43857.72</v>
      </c>
      <c r="K2858" s="14">
        <v>-43857.72</v>
      </c>
    </row>
    <row r="2859" spans="2:11" x14ac:dyDescent="0.25">
      <c r="B2859" t="s">
        <v>17791</v>
      </c>
      <c r="C2859" t="s">
        <v>17792</v>
      </c>
      <c r="D2859" t="s">
        <v>5930</v>
      </c>
      <c r="E2859" t="s">
        <v>13374</v>
      </c>
      <c r="F2859" s="1" t="s">
        <v>5932</v>
      </c>
      <c r="G2859" s="70">
        <v>42004</v>
      </c>
      <c r="H2859" t="s">
        <v>5931</v>
      </c>
      <c r="I2859" t="s">
        <v>16449</v>
      </c>
      <c r="J2859" s="15">
        <v>-38934.1</v>
      </c>
      <c r="K2859" s="14">
        <v>-38934.1</v>
      </c>
    </row>
    <row r="2860" spans="2:11" x14ac:dyDescent="0.25">
      <c r="B2860" t="s">
        <v>17791</v>
      </c>
      <c r="C2860" t="s">
        <v>17792</v>
      </c>
      <c r="D2860" t="s">
        <v>6067</v>
      </c>
      <c r="E2860" t="s">
        <v>13419</v>
      </c>
      <c r="F2860" s="1" t="s">
        <v>6069</v>
      </c>
      <c r="G2860" s="70">
        <v>42004</v>
      </c>
      <c r="H2860" t="s">
        <v>6068</v>
      </c>
      <c r="I2860" t="s">
        <v>16436</v>
      </c>
      <c r="J2860" s="15">
        <v>-38274.199999999997</v>
      </c>
      <c r="K2860" s="14">
        <v>-38274.199999999997</v>
      </c>
    </row>
    <row r="2861" spans="2:11" x14ac:dyDescent="0.25">
      <c r="B2861" t="s">
        <v>17791</v>
      </c>
      <c r="C2861" t="s">
        <v>17792</v>
      </c>
      <c r="D2861" t="s">
        <v>5054</v>
      </c>
      <c r="E2861" t="s">
        <v>13093</v>
      </c>
      <c r="F2861" s="1" t="s">
        <v>5056</v>
      </c>
      <c r="G2861" s="70">
        <v>42004</v>
      </c>
      <c r="H2861" t="s">
        <v>5055</v>
      </c>
      <c r="I2861" t="s">
        <v>16450</v>
      </c>
      <c r="J2861" s="15">
        <v>-38934.1</v>
      </c>
      <c r="K2861" s="14">
        <v>-38934.1</v>
      </c>
    </row>
    <row r="2862" spans="2:11" x14ac:dyDescent="0.25">
      <c r="B2862" t="s">
        <v>17791</v>
      </c>
      <c r="C2862" t="s">
        <v>17792</v>
      </c>
      <c r="D2862" t="s">
        <v>6967</v>
      </c>
      <c r="E2862" t="s">
        <v>13722</v>
      </c>
      <c r="F2862" s="1" t="s">
        <v>6969</v>
      </c>
      <c r="G2862" s="70">
        <v>42004</v>
      </c>
      <c r="H2862" t="s">
        <v>6968</v>
      </c>
      <c r="I2862" t="s">
        <v>16527</v>
      </c>
      <c r="J2862" s="15">
        <v>-37766.400000000001</v>
      </c>
      <c r="K2862" s="14">
        <v>-37766.400000000001</v>
      </c>
    </row>
    <row r="2863" spans="2:11" x14ac:dyDescent="0.25">
      <c r="B2863" t="s">
        <v>17791</v>
      </c>
      <c r="C2863" t="s">
        <v>17792</v>
      </c>
      <c r="D2863" t="s">
        <v>6554</v>
      </c>
      <c r="E2863" t="s">
        <v>13586</v>
      </c>
      <c r="F2863" s="1" t="s">
        <v>6556</v>
      </c>
      <c r="G2863" s="70">
        <v>42004</v>
      </c>
      <c r="H2863" t="s">
        <v>6555</v>
      </c>
      <c r="I2863" t="s">
        <v>16529</v>
      </c>
      <c r="J2863" s="15">
        <v>-56391.54</v>
      </c>
      <c r="K2863" s="14">
        <v>-56391.54</v>
      </c>
    </row>
    <row r="2864" spans="2:11" x14ac:dyDescent="0.25">
      <c r="B2864" t="s">
        <v>17791</v>
      </c>
      <c r="C2864" t="s">
        <v>17792</v>
      </c>
      <c r="D2864" t="s">
        <v>6045</v>
      </c>
      <c r="E2864" t="s">
        <v>13413</v>
      </c>
      <c r="F2864" s="1" t="s">
        <v>6047</v>
      </c>
      <c r="G2864" s="70">
        <v>42004</v>
      </c>
      <c r="H2864" t="s">
        <v>6046</v>
      </c>
      <c r="I2864" t="s">
        <v>16433</v>
      </c>
      <c r="J2864" s="15">
        <v>-71269.2</v>
      </c>
      <c r="K2864" s="14">
        <v>-71269.2</v>
      </c>
    </row>
    <row r="2865" spans="2:11" x14ac:dyDescent="0.25">
      <c r="B2865" t="s">
        <v>17791</v>
      </c>
      <c r="C2865" t="s">
        <v>17792</v>
      </c>
      <c r="D2865" t="s">
        <v>5700</v>
      </c>
      <c r="E2865" t="s">
        <v>13296</v>
      </c>
      <c r="F2865" s="1" t="s">
        <v>5702</v>
      </c>
      <c r="G2865" s="70">
        <v>42004</v>
      </c>
      <c r="H2865" t="s">
        <v>5701</v>
      </c>
      <c r="I2865" t="s">
        <v>16530</v>
      </c>
      <c r="J2865" s="15">
        <v>-54111.8</v>
      </c>
      <c r="K2865" s="14">
        <v>-54111.8</v>
      </c>
    </row>
    <row r="2866" spans="2:11" x14ac:dyDescent="0.25">
      <c r="B2866" t="s">
        <v>17791</v>
      </c>
      <c r="C2866" t="s">
        <v>17792</v>
      </c>
      <c r="D2866" t="s">
        <v>6657</v>
      </c>
      <c r="E2866" t="s">
        <v>13619</v>
      </c>
      <c r="F2866" s="1" t="s">
        <v>6659</v>
      </c>
      <c r="G2866" s="70">
        <v>42004</v>
      </c>
      <c r="H2866" t="s">
        <v>6658</v>
      </c>
      <c r="I2866" t="s">
        <v>16422</v>
      </c>
      <c r="J2866" s="15">
        <v>-91268.800000000003</v>
      </c>
      <c r="K2866" s="14">
        <v>-91268.800000000003</v>
      </c>
    </row>
    <row r="2867" spans="2:11" x14ac:dyDescent="0.25">
      <c r="B2867" t="s">
        <v>17791</v>
      </c>
      <c r="C2867" t="s">
        <v>17792</v>
      </c>
      <c r="D2867" t="s">
        <v>5338</v>
      </c>
      <c r="E2867" t="s">
        <v>13182</v>
      </c>
      <c r="F2867" s="1" t="s">
        <v>5340</v>
      </c>
      <c r="G2867" s="70">
        <v>42004</v>
      </c>
      <c r="H2867" t="s">
        <v>5339</v>
      </c>
      <c r="I2867" t="s">
        <v>16471</v>
      </c>
      <c r="J2867" s="15">
        <v>-72502.559999999998</v>
      </c>
      <c r="K2867" s="14">
        <v>-72502.559999999998</v>
      </c>
    </row>
    <row r="2868" spans="2:11" x14ac:dyDescent="0.25">
      <c r="B2868" t="s">
        <v>17791</v>
      </c>
      <c r="C2868" t="s">
        <v>17792</v>
      </c>
      <c r="D2868" t="s">
        <v>7919</v>
      </c>
      <c r="E2868" t="s">
        <v>13820</v>
      </c>
      <c r="F2868" s="1" t="s">
        <v>7921</v>
      </c>
      <c r="G2868" s="70">
        <v>42004</v>
      </c>
      <c r="H2868" t="s">
        <v>7920</v>
      </c>
      <c r="I2868" t="s">
        <v>16528</v>
      </c>
      <c r="J2868" s="15">
        <v>-24416.3</v>
      </c>
      <c r="K2868" s="14">
        <v>-24416.3</v>
      </c>
    </row>
    <row r="2869" spans="2:11" x14ac:dyDescent="0.25">
      <c r="B2869" t="s">
        <v>17791</v>
      </c>
      <c r="C2869" t="s">
        <v>17792</v>
      </c>
      <c r="D2869" t="s">
        <v>6560</v>
      </c>
      <c r="E2869" t="s">
        <v>13588</v>
      </c>
      <c r="F2869" s="1" t="s">
        <v>6562</v>
      </c>
      <c r="G2869" s="70">
        <v>42004</v>
      </c>
      <c r="H2869" t="s">
        <v>6561</v>
      </c>
      <c r="I2869" t="s">
        <v>16469</v>
      </c>
      <c r="J2869" s="15">
        <v>-35634.6</v>
      </c>
      <c r="K2869" s="14">
        <v>-35634.6</v>
      </c>
    </row>
    <row r="2870" spans="2:11" x14ac:dyDescent="0.25">
      <c r="B2870" t="s">
        <v>17791</v>
      </c>
      <c r="C2870" t="s">
        <v>17792</v>
      </c>
      <c r="D2870" t="s">
        <v>6405</v>
      </c>
      <c r="E2870" t="s">
        <v>13535</v>
      </c>
      <c r="F2870" s="1" t="s">
        <v>6409</v>
      </c>
      <c r="G2870" s="70">
        <v>42004</v>
      </c>
      <c r="H2870" t="s">
        <v>6408</v>
      </c>
      <c r="I2870" t="s">
        <v>16470</v>
      </c>
      <c r="J2870" s="15">
        <v>-28375.7</v>
      </c>
      <c r="K2870" s="14">
        <v>-28375.7</v>
      </c>
    </row>
    <row r="2871" spans="2:11" x14ac:dyDescent="0.25">
      <c r="B2871" t="s">
        <v>17791</v>
      </c>
      <c r="C2871" t="s">
        <v>17792</v>
      </c>
      <c r="D2871" t="s">
        <v>5176</v>
      </c>
      <c r="E2871" t="s">
        <v>13129</v>
      </c>
      <c r="F2871" s="1" t="s">
        <v>5178</v>
      </c>
      <c r="G2871" s="70">
        <v>42004</v>
      </c>
      <c r="H2871" t="s">
        <v>5177</v>
      </c>
      <c r="I2871" t="s">
        <v>16434</v>
      </c>
      <c r="J2871" s="15">
        <v>-78121.8</v>
      </c>
      <c r="K2871" s="14">
        <v>-78121.8</v>
      </c>
    </row>
    <row r="2872" spans="2:11" x14ac:dyDescent="0.25">
      <c r="B2872" t="s">
        <v>17791</v>
      </c>
      <c r="C2872" t="s">
        <v>17792</v>
      </c>
      <c r="D2872" t="s">
        <v>4541</v>
      </c>
      <c r="E2872" t="s">
        <v>12930</v>
      </c>
      <c r="F2872" s="1" t="s">
        <v>4543</v>
      </c>
      <c r="G2872" s="70">
        <v>42004</v>
      </c>
      <c r="H2872" t="s">
        <v>4542</v>
      </c>
      <c r="I2872" t="s">
        <v>16478</v>
      </c>
      <c r="J2872" s="15">
        <v>-24416.3</v>
      </c>
      <c r="K2872" s="14">
        <v>-24416.3</v>
      </c>
    </row>
    <row r="2873" spans="2:11" x14ac:dyDescent="0.25">
      <c r="B2873" t="s">
        <v>17738</v>
      </c>
      <c r="C2873" t="s">
        <v>17739</v>
      </c>
      <c r="D2873" t="s">
        <v>0</v>
      </c>
      <c r="E2873" t="s">
        <v>12204</v>
      </c>
      <c r="F2873" s="1" t="s">
        <v>2513</v>
      </c>
      <c r="G2873" s="70">
        <v>42004</v>
      </c>
      <c r="H2873" t="s">
        <v>1</v>
      </c>
      <c r="I2873" t="s">
        <v>16591</v>
      </c>
      <c r="J2873" s="15">
        <v>-9157.82</v>
      </c>
      <c r="K2873" s="14">
        <v>-9157.82</v>
      </c>
    </row>
    <row r="2874" spans="2:11" x14ac:dyDescent="0.25">
      <c r="B2874" t="s">
        <v>17791</v>
      </c>
      <c r="C2874" t="s">
        <v>17792</v>
      </c>
      <c r="D2874" t="s">
        <v>5660</v>
      </c>
      <c r="E2874" t="s">
        <v>13283</v>
      </c>
      <c r="F2874" s="1" t="s">
        <v>5662</v>
      </c>
      <c r="G2874" s="70">
        <v>42004</v>
      </c>
      <c r="H2874" t="s">
        <v>5661</v>
      </c>
      <c r="I2874" t="s">
        <v>16519</v>
      </c>
      <c r="J2874" s="15">
        <v>-46421.2</v>
      </c>
      <c r="K2874" s="14">
        <v>-46421.2</v>
      </c>
    </row>
    <row r="2875" spans="2:11" x14ac:dyDescent="0.25">
      <c r="B2875" t="s">
        <v>17791</v>
      </c>
      <c r="C2875" t="s">
        <v>17792</v>
      </c>
      <c r="D2875" t="s">
        <v>5000</v>
      </c>
      <c r="E2875" t="s">
        <v>13079</v>
      </c>
      <c r="F2875" s="1" t="s">
        <v>5002</v>
      </c>
      <c r="G2875" s="70">
        <v>42004</v>
      </c>
      <c r="H2875" t="s">
        <v>5001</v>
      </c>
      <c r="I2875" t="s">
        <v>16417</v>
      </c>
      <c r="J2875" s="15">
        <v>-38274.199999999997</v>
      </c>
      <c r="K2875" s="14">
        <v>-38274.199999999997</v>
      </c>
    </row>
    <row r="2876" spans="2:11" x14ac:dyDescent="0.25">
      <c r="B2876" t="s">
        <v>17738</v>
      </c>
      <c r="C2876" t="s">
        <v>17739</v>
      </c>
      <c r="D2876" t="s">
        <v>0</v>
      </c>
      <c r="E2876" t="s">
        <v>12204</v>
      </c>
      <c r="F2876" s="1" t="s">
        <v>2514</v>
      </c>
      <c r="G2876" s="70">
        <v>42004</v>
      </c>
      <c r="H2876" t="s">
        <v>1</v>
      </c>
      <c r="I2876" t="s">
        <v>16592</v>
      </c>
      <c r="J2876" s="15">
        <v>-9781.86</v>
      </c>
      <c r="K2876" s="14">
        <v>-9781.86</v>
      </c>
    </row>
    <row r="2877" spans="2:11" x14ac:dyDescent="0.25">
      <c r="B2877" t="s">
        <v>17791</v>
      </c>
      <c r="C2877" t="s">
        <v>17792</v>
      </c>
      <c r="D2877" t="s">
        <v>4626</v>
      </c>
      <c r="E2877" t="s">
        <v>12958</v>
      </c>
      <c r="F2877" s="1" t="s">
        <v>4628</v>
      </c>
      <c r="G2877" s="70">
        <v>42004</v>
      </c>
      <c r="H2877" t="s">
        <v>4627</v>
      </c>
      <c r="I2877" t="s">
        <v>16554</v>
      </c>
      <c r="J2877" s="15">
        <v>-31472</v>
      </c>
      <c r="K2877" s="14">
        <v>-31472</v>
      </c>
    </row>
    <row r="2878" spans="2:11" x14ac:dyDescent="0.25">
      <c r="B2878" t="s">
        <v>17791</v>
      </c>
      <c r="C2878" t="s">
        <v>17792</v>
      </c>
      <c r="D2878" t="s">
        <v>6660</v>
      </c>
      <c r="E2878" t="s">
        <v>13620</v>
      </c>
      <c r="F2878" s="1" t="s">
        <v>6662</v>
      </c>
      <c r="G2878" s="70">
        <v>42004</v>
      </c>
      <c r="H2878" t="s">
        <v>6661</v>
      </c>
      <c r="I2878" t="s">
        <v>16555</v>
      </c>
      <c r="J2878" s="15">
        <v>-23756.400000000001</v>
      </c>
      <c r="K2878" s="14">
        <v>-23756.400000000001</v>
      </c>
    </row>
    <row r="2879" spans="2:11" x14ac:dyDescent="0.25">
      <c r="B2879" t="s">
        <v>17738</v>
      </c>
      <c r="C2879" t="s">
        <v>17739</v>
      </c>
      <c r="D2879" t="s">
        <v>1631</v>
      </c>
      <c r="E2879" t="s">
        <v>12435</v>
      </c>
      <c r="F2879" s="1" t="s">
        <v>1633</v>
      </c>
      <c r="G2879" s="70">
        <v>42004</v>
      </c>
      <c r="H2879" t="s">
        <v>1632</v>
      </c>
      <c r="I2879" t="s">
        <v>16556</v>
      </c>
      <c r="J2879" s="15">
        <v>-14452.64</v>
      </c>
      <c r="K2879" s="14">
        <v>-13178.85</v>
      </c>
    </row>
    <row r="2880" spans="2:11" x14ac:dyDescent="0.25">
      <c r="B2880" t="s">
        <v>17575</v>
      </c>
      <c r="C2880" t="s">
        <v>17576</v>
      </c>
      <c r="D2880" t="s">
        <v>9082</v>
      </c>
      <c r="E2880" t="s">
        <v>14062</v>
      </c>
      <c r="F2880" s="1" t="s">
        <v>9084</v>
      </c>
      <c r="G2880" s="70">
        <v>42004</v>
      </c>
      <c r="H2880" t="s">
        <v>9083</v>
      </c>
      <c r="I2880" t="s">
        <v>16518</v>
      </c>
      <c r="J2880" s="15">
        <v>-38900</v>
      </c>
      <c r="K2880" s="14">
        <v>-38900</v>
      </c>
    </row>
    <row r="2881" spans="2:11" x14ac:dyDescent="0.25">
      <c r="B2881" t="s">
        <v>17791</v>
      </c>
      <c r="C2881" t="s">
        <v>17792</v>
      </c>
      <c r="D2881" t="s">
        <v>5514</v>
      </c>
      <c r="E2881" t="s">
        <v>13237</v>
      </c>
      <c r="F2881" s="1" t="s">
        <v>5516</v>
      </c>
      <c r="G2881" s="70">
        <v>42004</v>
      </c>
      <c r="H2881" t="s">
        <v>5515</v>
      </c>
      <c r="I2881" t="s">
        <v>16416</v>
      </c>
      <c r="J2881" s="15">
        <v>-38934.1</v>
      </c>
      <c r="K2881" s="14">
        <v>-38934.1</v>
      </c>
    </row>
    <row r="2882" spans="2:11" x14ac:dyDescent="0.25">
      <c r="B2882" t="s">
        <v>17738</v>
      </c>
      <c r="C2882" t="s">
        <v>17739</v>
      </c>
      <c r="D2882" t="s">
        <v>0</v>
      </c>
      <c r="E2882" t="s">
        <v>12204</v>
      </c>
      <c r="F2882" s="1" t="s">
        <v>2515</v>
      </c>
      <c r="G2882" s="70">
        <v>42004</v>
      </c>
      <c r="H2882" t="s">
        <v>1</v>
      </c>
      <c r="I2882" t="s">
        <v>16592</v>
      </c>
      <c r="J2882" s="15">
        <v>-23490.27</v>
      </c>
      <c r="K2882" s="14">
        <v>-23490.27</v>
      </c>
    </row>
    <row r="2883" spans="2:11" x14ac:dyDescent="0.25">
      <c r="B2883" t="s">
        <v>17791</v>
      </c>
      <c r="C2883" t="s">
        <v>17792</v>
      </c>
      <c r="D2883" t="s">
        <v>7024</v>
      </c>
      <c r="E2883" t="s">
        <v>13742</v>
      </c>
      <c r="F2883" s="1" t="s">
        <v>7026</v>
      </c>
      <c r="G2883" s="70">
        <v>42004</v>
      </c>
      <c r="H2883" t="s">
        <v>7025</v>
      </c>
      <c r="I2883" t="s">
        <v>16584</v>
      </c>
      <c r="J2883" s="15">
        <v>-91268.800000000003</v>
      </c>
      <c r="K2883" s="14">
        <v>-91268.800000000003</v>
      </c>
    </row>
    <row r="2884" spans="2:11" x14ac:dyDescent="0.25">
      <c r="B2884" t="s">
        <v>17791</v>
      </c>
      <c r="C2884" t="s">
        <v>17792</v>
      </c>
      <c r="D2884" t="s">
        <v>5642</v>
      </c>
      <c r="E2884" t="s">
        <v>13278</v>
      </c>
      <c r="F2884" s="1" t="s">
        <v>5644</v>
      </c>
      <c r="G2884" s="70">
        <v>42004</v>
      </c>
      <c r="H2884" t="s">
        <v>5643</v>
      </c>
      <c r="I2884" t="s">
        <v>16418</v>
      </c>
      <c r="J2884" s="15">
        <v>-38274.199999999997</v>
      </c>
      <c r="K2884" s="14">
        <v>-38274.199999999997</v>
      </c>
    </row>
    <row r="2885" spans="2:11" x14ac:dyDescent="0.25">
      <c r="B2885" t="s">
        <v>17791</v>
      </c>
      <c r="C2885" t="s">
        <v>17792</v>
      </c>
      <c r="D2885" t="s">
        <v>5563</v>
      </c>
      <c r="E2885" t="s">
        <v>13253</v>
      </c>
      <c r="F2885" s="1" t="s">
        <v>5565</v>
      </c>
      <c r="G2885" s="70">
        <v>42004</v>
      </c>
      <c r="H2885" t="s">
        <v>5564</v>
      </c>
      <c r="I2885" t="s">
        <v>16590</v>
      </c>
      <c r="J2885" s="15">
        <v>-38934.1</v>
      </c>
      <c r="K2885" s="14">
        <v>-38934.1</v>
      </c>
    </row>
    <row r="2886" spans="2:11" x14ac:dyDescent="0.25">
      <c r="B2886" t="s">
        <v>17738</v>
      </c>
      <c r="C2886" t="s">
        <v>17739</v>
      </c>
      <c r="D2886" t="s">
        <v>0</v>
      </c>
      <c r="E2886" t="s">
        <v>12204</v>
      </c>
      <c r="F2886" s="1" t="s">
        <v>2518</v>
      </c>
      <c r="G2886" s="70">
        <v>42004</v>
      </c>
      <c r="H2886" t="s">
        <v>1</v>
      </c>
      <c r="I2886" t="s">
        <v>16594</v>
      </c>
      <c r="J2886">
        <v>-758.48</v>
      </c>
      <c r="K2886" s="13">
        <v>-758.48</v>
      </c>
    </row>
    <row r="2887" spans="2:11" x14ac:dyDescent="0.25">
      <c r="B2887" t="s">
        <v>17738</v>
      </c>
      <c r="C2887" t="s">
        <v>17739</v>
      </c>
      <c r="D2887" t="s">
        <v>0</v>
      </c>
      <c r="E2887" t="s">
        <v>12204</v>
      </c>
      <c r="F2887" s="1" t="s">
        <v>2517</v>
      </c>
      <c r="G2887" s="70">
        <v>42004</v>
      </c>
      <c r="H2887" t="s">
        <v>1</v>
      </c>
      <c r="I2887" t="s">
        <v>16593</v>
      </c>
      <c r="J2887">
        <v>-716.07</v>
      </c>
      <c r="K2887" s="13">
        <v>-716.07</v>
      </c>
    </row>
    <row r="2888" spans="2:11" x14ac:dyDescent="0.25">
      <c r="B2888" t="s">
        <v>17791</v>
      </c>
      <c r="C2888" t="s">
        <v>17792</v>
      </c>
      <c r="D2888" t="s">
        <v>5536</v>
      </c>
      <c r="E2888" t="s">
        <v>13244</v>
      </c>
      <c r="F2888" s="1" t="s">
        <v>5538</v>
      </c>
      <c r="G2888" s="70">
        <v>42004</v>
      </c>
      <c r="H2888" t="s">
        <v>5537</v>
      </c>
      <c r="I2888" t="s">
        <v>16462</v>
      </c>
      <c r="J2888" s="15">
        <v>-38274.199999999997</v>
      </c>
      <c r="K2888" s="14">
        <v>-38274.199999999997</v>
      </c>
    </row>
    <row r="2889" spans="2:11" x14ac:dyDescent="0.25">
      <c r="B2889" t="s">
        <v>17791</v>
      </c>
      <c r="C2889" t="s">
        <v>17792</v>
      </c>
      <c r="D2889" t="s">
        <v>4675</v>
      </c>
      <c r="E2889" t="s">
        <v>12974</v>
      </c>
      <c r="F2889" s="1" t="s">
        <v>4677</v>
      </c>
      <c r="G2889" s="70">
        <v>42004</v>
      </c>
      <c r="H2889" t="s">
        <v>4676</v>
      </c>
      <c r="I2889" t="s">
        <v>16553</v>
      </c>
      <c r="J2889" s="15">
        <v>-36954.400000000001</v>
      </c>
      <c r="K2889" s="14">
        <v>-36954.400000000001</v>
      </c>
    </row>
    <row r="2890" spans="2:11" x14ac:dyDescent="0.25">
      <c r="B2890" t="s">
        <v>17738</v>
      </c>
      <c r="C2890" t="s">
        <v>17739</v>
      </c>
      <c r="D2890" t="s">
        <v>0</v>
      </c>
      <c r="E2890" t="s">
        <v>12204</v>
      </c>
      <c r="F2890" s="1" t="s">
        <v>2516</v>
      </c>
      <c r="G2890" s="70">
        <v>42004</v>
      </c>
      <c r="H2890" t="s">
        <v>1</v>
      </c>
      <c r="I2890" t="s">
        <v>16591</v>
      </c>
      <c r="J2890" s="15">
        <v>-21313.07</v>
      </c>
      <c r="K2890" s="14">
        <v>-21313.07</v>
      </c>
    </row>
    <row r="2891" spans="2:11" x14ac:dyDescent="0.25">
      <c r="B2891" t="s">
        <v>17575</v>
      </c>
      <c r="C2891" t="s">
        <v>17576</v>
      </c>
      <c r="D2891" t="s">
        <v>11194</v>
      </c>
      <c r="E2891" t="s">
        <v>14666</v>
      </c>
      <c r="F2891" s="1" t="s">
        <v>11195</v>
      </c>
      <c r="G2891" s="70">
        <v>42004</v>
      </c>
      <c r="H2891" t="s">
        <v>8613</v>
      </c>
      <c r="I2891" t="s">
        <v>16409</v>
      </c>
      <c r="J2891" s="15">
        <v>-103500</v>
      </c>
      <c r="K2891" s="14">
        <v>-103500</v>
      </c>
    </row>
    <row r="2892" spans="2:11" x14ac:dyDescent="0.25">
      <c r="B2892" t="s">
        <v>17791</v>
      </c>
      <c r="C2892" t="s">
        <v>17792</v>
      </c>
      <c r="D2892" t="s">
        <v>6275</v>
      </c>
      <c r="E2892" t="s">
        <v>13490</v>
      </c>
      <c r="F2892" s="1" t="s">
        <v>6277</v>
      </c>
      <c r="G2892" s="70">
        <v>42004</v>
      </c>
      <c r="H2892" t="s">
        <v>6276</v>
      </c>
      <c r="I2892" t="s">
        <v>16411</v>
      </c>
      <c r="J2892" s="15">
        <v>-77868.2</v>
      </c>
      <c r="K2892" s="14">
        <v>-77868.2</v>
      </c>
    </row>
    <row r="2893" spans="2:11" x14ac:dyDescent="0.25">
      <c r="B2893" t="s">
        <v>17791</v>
      </c>
      <c r="C2893" t="s">
        <v>17792</v>
      </c>
      <c r="D2893" t="s">
        <v>4629</v>
      </c>
      <c r="E2893" t="s">
        <v>12959</v>
      </c>
      <c r="F2893" s="1" t="s">
        <v>4631</v>
      </c>
      <c r="G2893" s="70">
        <v>42004</v>
      </c>
      <c r="H2893" t="s">
        <v>4630</v>
      </c>
      <c r="I2893" t="s">
        <v>16430</v>
      </c>
      <c r="J2893" s="15">
        <v>-38274.199999999997</v>
      </c>
      <c r="K2893" s="14">
        <v>-38274.199999999997</v>
      </c>
    </row>
    <row r="2894" spans="2:11" x14ac:dyDescent="0.25">
      <c r="B2894" t="s">
        <v>17791</v>
      </c>
      <c r="C2894" t="s">
        <v>17792</v>
      </c>
      <c r="D2894" t="s">
        <v>6747</v>
      </c>
      <c r="E2894" t="s">
        <v>13647</v>
      </c>
      <c r="F2894" s="1" t="s">
        <v>6749</v>
      </c>
      <c r="G2894" s="70">
        <v>42004</v>
      </c>
      <c r="H2894" t="s">
        <v>6748</v>
      </c>
      <c r="I2894" t="s">
        <v>16423</v>
      </c>
      <c r="J2894" s="15">
        <v>-82971.899999999994</v>
      </c>
      <c r="K2894" s="14">
        <v>-82971.899999999994</v>
      </c>
    </row>
    <row r="2895" spans="2:11" x14ac:dyDescent="0.25">
      <c r="B2895" t="s">
        <v>17791</v>
      </c>
      <c r="C2895" t="s">
        <v>17792</v>
      </c>
      <c r="D2895" t="s">
        <v>5795</v>
      </c>
      <c r="E2895" t="s">
        <v>13328</v>
      </c>
      <c r="F2895" s="1" t="s">
        <v>5797</v>
      </c>
      <c r="G2895" s="70">
        <v>42004</v>
      </c>
      <c r="H2895" t="s">
        <v>5796</v>
      </c>
      <c r="I2895" t="s">
        <v>16558</v>
      </c>
      <c r="J2895" s="15">
        <v>-57591.360000000001</v>
      </c>
      <c r="K2895" s="14">
        <v>-57591.360000000001</v>
      </c>
    </row>
    <row r="2896" spans="2:11" x14ac:dyDescent="0.25">
      <c r="B2896" t="s">
        <v>17791</v>
      </c>
      <c r="C2896" t="s">
        <v>17792</v>
      </c>
      <c r="D2896" t="s">
        <v>6891</v>
      </c>
      <c r="E2896" t="s">
        <v>13696</v>
      </c>
      <c r="F2896" s="1" t="s">
        <v>6893</v>
      </c>
      <c r="G2896" s="70">
        <v>42004</v>
      </c>
      <c r="H2896" t="s">
        <v>6892</v>
      </c>
      <c r="I2896" t="s">
        <v>16515</v>
      </c>
      <c r="J2896" s="15">
        <v>-77868.2</v>
      </c>
      <c r="K2896" s="14">
        <v>-77868.2</v>
      </c>
    </row>
    <row r="2897" spans="2:11" x14ac:dyDescent="0.25">
      <c r="B2897" t="s">
        <v>17791</v>
      </c>
      <c r="C2897" t="s">
        <v>17792</v>
      </c>
      <c r="D2897" t="s">
        <v>5170</v>
      </c>
      <c r="E2897" t="s">
        <v>13127</v>
      </c>
      <c r="F2897" s="1" t="s">
        <v>5172</v>
      </c>
      <c r="G2897" s="70">
        <v>42004</v>
      </c>
      <c r="H2897" t="s">
        <v>5171</v>
      </c>
      <c r="I2897" t="s">
        <v>16538</v>
      </c>
      <c r="J2897" s="15">
        <v>-38274.199999999997</v>
      </c>
      <c r="K2897" s="14">
        <v>-38274.199999999997</v>
      </c>
    </row>
    <row r="2898" spans="2:11" x14ac:dyDescent="0.25">
      <c r="B2898" t="s">
        <v>17791</v>
      </c>
      <c r="C2898" t="s">
        <v>17792</v>
      </c>
      <c r="D2898" t="s">
        <v>4313</v>
      </c>
      <c r="E2898" t="s">
        <v>12881</v>
      </c>
      <c r="F2898" s="1" t="s">
        <v>4315</v>
      </c>
      <c r="G2898" s="70">
        <v>42004</v>
      </c>
      <c r="H2898" t="s">
        <v>4314</v>
      </c>
      <c r="I2898" t="s">
        <v>16424</v>
      </c>
      <c r="J2898" s="15">
        <v>-37766.400000000001</v>
      </c>
      <c r="K2898" s="14">
        <v>-37766.400000000001</v>
      </c>
    </row>
    <row r="2899" spans="2:11" x14ac:dyDescent="0.25">
      <c r="B2899" t="s">
        <v>17791</v>
      </c>
      <c r="C2899" t="s">
        <v>17792</v>
      </c>
      <c r="D2899" t="s">
        <v>6428</v>
      </c>
      <c r="E2899" t="s">
        <v>13543</v>
      </c>
      <c r="F2899" s="1" t="s">
        <v>6430</v>
      </c>
      <c r="G2899" s="70">
        <v>42004</v>
      </c>
      <c r="H2899" t="s">
        <v>6429</v>
      </c>
      <c r="I2899" t="s">
        <v>16425</v>
      </c>
      <c r="J2899" s="15">
        <v>-38934.1</v>
      </c>
      <c r="K2899" s="14">
        <v>-38934.1</v>
      </c>
    </row>
    <row r="2900" spans="2:11" x14ac:dyDescent="0.25">
      <c r="B2900" t="s">
        <v>17791</v>
      </c>
      <c r="C2900" t="s">
        <v>17792</v>
      </c>
      <c r="D2900" t="s">
        <v>5671</v>
      </c>
      <c r="E2900" t="s">
        <v>13286</v>
      </c>
      <c r="F2900" s="1" t="s">
        <v>5673</v>
      </c>
      <c r="G2900" s="70">
        <v>42004</v>
      </c>
      <c r="H2900" t="s">
        <v>5672</v>
      </c>
      <c r="I2900" t="s">
        <v>16559</v>
      </c>
      <c r="J2900" s="15">
        <v>-76548.399999999994</v>
      </c>
      <c r="K2900" s="14">
        <v>-76548.399999999994</v>
      </c>
    </row>
    <row r="2901" spans="2:11" x14ac:dyDescent="0.25">
      <c r="B2901" t="s">
        <v>17791</v>
      </c>
      <c r="C2901" t="s">
        <v>17792</v>
      </c>
      <c r="D2901" t="s">
        <v>5778</v>
      </c>
      <c r="E2901" t="s">
        <v>13322</v>
      </c>
      <c r="F2901" s="1" t="s">
        <v>5780</v>
      </c>
      <c r="G2901" s="70">
        <v>42004</v>
      </c>
      <c r="H2901" t="s">
        <v>5779</v>
      </c>
      <c r="I2901" t="s">
        <v>16532</v>
      </c>
      <c r="J2901" s="15">
        <v>-34194.870000000003</v>
      </c>
      <c r="K2901" s="14">
        <v>-34194.870000000003</v>
      </c>
    </row>
    <row r="2902" spans="2:11" x14ac:dyDescent="0.25">
      <c r="B2902" t="s">
        <v>17791</v>
      </c>
      <c r="C2902" t="s">
        <v>17792</v>
      </c>
      <c r="D2902" t="s">
        <v>7021</v>
      </c>
      <c r="E2902" t="s">
        <v>13741</v>
      </c>
      <c r="F2902" s="1" t="s">
        <v>7023</v>
      </c>
      <c r="G2902" s="70">
        <v>42004</v>
      </c>
      <c r="H2902" t="s">
        <v>7022</v>
      </c>
      <c r="I2902" t="s">
        <v>16460</v>
      </c>
      <c r="J2902" s="15">
        <v>-85355.3</v>
      </c>
      <c r="K2902" s="14">
        <v>-85355.3</v>
      </c>
    </row>
    <row r="2903" spans="2:11" x14ac:dyDescent="0.25">
      <c r="B2903" t="s">
        <v>17791</v>
      </c>
      <c r="C2903" t="s">
        <v>17792</v>
      </c>
      <c r="D2903" t="s">
        <v>5683</v>
      </c>
      <c r="E2903" t="s">
        <v>13290</v>
      </c>
      <c r="F2903" s="1" t="s">
        <v>5685</v>
      </c>
      <c r="G2903" s="70">
        <v>42004</v>
      </c>
      <c r="H2903" t="s">
        <v>5684</v>
      </c>
      <c r="I2903" t="s">
        <v>16517</v>
      </c>
      <c r="J2903" s="15">
        <v>-91268.800000000003</v>
      </c>
      <c r="K2903" s="14">
        <v>-91268.800000000003</v>
      </c>
    </row>
    <row r="2904" spans="2:11" x14ac:dyDescent="0.25">
      <c r="B2904" t="s">
        <v>17791</v>
      </c>
      <c r="C2904" t="s">
        <v>17792</v>
      </c>
      <c r="D2904" t="s">
        <v>5886</v>
      </c>
      <c r="E2904" t="s">
        <v>13360</v>
      </c>
      <c r="F2904" s="1" t="s">
        <v>5888</v>
      </c>
      <c r="G2904" s="70">
        <v>42004</v>
      </c>
      <c r="H2904" t="s">
        <v>5887</v>
      </c>
      <c r="I2904" t="s">
        <v>16461</v>
      </c>
      <c r="J2904" s="15">
        <v>-23756.400000000001</v>
      </c>
      <c r="K2904" s="14">
        <v>-23756.400000000001</v>
      </c>
    </row>
    <row r="2905" spans="2:11" x14ac:dyDescent="0.25">
      <c r="B2905" t="s">
        <v>17791</v>
      </c>
      <c r="C2905" t="s">
        <v>17792</v>
      </c>
      <c r="D2905" t="s">
        <v>7601</v>
      </c>
      <c r="E2905" t="s">
        <v>13799</v>
      </c>
      <c r="F2905" s="1" t="s">
        <v>7603</v>
      </c>
      <c r="G2905" s="70">
        <v>42004</v>
      </c>
      <c r="H2905" t="s">
        <v>7602</v>
      </c>
      <c r="I2905" t="s">
        <v>16599</v>
      </c>
      <c r="J2905" s="15">
        <v>-56649.599999999999</v>
      </c>
      <c r="K2905" s="14">
        <v>-56649.599999999999</v>
      </c>
    </row>
    <row r="2906" spans="2:11" x14ac:dyDescent="0.25">
      <c r="B2906" t="s">
        <v>17791</v>
      </c>
      <c r="C2906" t="s">
        <v>17792</v>
      </c>
      <c r="D2906" t="s">
        <v>4763</v>
      </c>
      <c r="E2906" t="s">
        <v>13000</v>
      </c>
      <c r="F2906" s="1" t="s">
        <v>4765</v>
      </c>
      <c r="G2906" s="70">
        <v>42004</v>
      </c>
      <c r="H2906" t="s">
        <v>4764</v>
      </c>
      <c r="I2906" t="s">
        <v>16600</v>
      </c>
      <c r="J2906" s="15">
        <v>-29695.5</v>
      </c>
      <c r="K2906" s="14">
        <v>-29695.5</v>
      </c>
    </row>
    <row r="2907" spans="2:11" x14ac:dyDescent="0.25">
      <c r="B2907" t="s">
        <v>17791</v>
      </c>
      <c r="C2907" t="s">
        <v>17792</v>
      </c>
      <c r="D2907" t="s">
        <v>5503</v>
      </c>
      <c r="E2907" t="s">
        <v>13233</v>
      </c>
      <c r="F2907" s="1" t="s">
        <v>5505</v>
      </c>
      <c r="G2907" s="70">
        <v>42004</v>
      </c>
      <c r="H2907" t="s">
        <v>5504</v>
      </c>
      <c r="I2907" t="s">
        <v>16516</v>
      </c>
      <c r="J2907" s="15">
        <v>-23756.400000000001</v>
      </c>
      <c r="K2907" s="14">
        <v>-23756.400000000001</v>
      </c>
    </row>
    <row r="2908" spans="2:11" x14ac:dyDescent="0.25">
      <c r="B2908" t="s">
        <v>17791</v>
      </c>
      <c r="C2908" t="s">
        <v>17792</v>
      </c>
      <c r="D2908" t="s">
        <v>6918</v>
      </c>
      <c r="E2908" t="s">
        <v>13705</v>
      </c>
      <c r="F2908" s="1" t="s">
        <v>6920</v>
      </c>
      <c r="G2908" s="70">
        <v>42004</v>
      </c>
      <c r="H2908" t="s">
        <v>6919</v>
      </c>
      <c r="I2908" t="s">
        <v>16450</v>
      </c>
      <c r="J2908" s="15">
        <v>-38934.1</v>
      </c>
      <c r="K2908" s="14">
        <v>-38934.1</v>
      </c>
    </row>
    <row r="2909" spans="2:11" x14ac:dyDescent="0.25">
      <c r="B2909" t="s">
        <v>17791</v>
      </c>
      <c r="C2909" t="s">
        <v>17792</v>
      </c>
      <c r="D2909" t="s">
        <v>4521</v>
      </c>
      <c r="E2909" t="s">
        <v>12923</v>
      </c>
      <c r="F2909" s="1" t="s">
        <v>4523</v>
      </c>
      <c r="G2909" s="70">
        <v>42004</v>
      </c>
      <c r="H2909" t="s">
        <v>4522</v>
      </c>
      <c r="I2909" t="s">
        <v>16557</v>
      </c>
      <c r="J2909" s="15">
        <v>-34974.699999999997</v>
      </c>
      <c r="K2909" s="14">
        <v>-34974.699999999997</v>
      </c>
    </row>
    <row r="2910" spans="2:11" x14ac:dyDescent="0.25">
      <c r="B2910" t="s">
        <v>17575</v>
      </c>
      <c r="C2910" t="s">
        <v>17576</v>
      </c>
      <c r="D2910" t="s">
        <v>9532</v>
      </c>
      <c r="E2910" t="s">
        <v>14183</v>
      </c>
      <c r="F2910" s="1" t="s">
        <v>9534</v>
      </c>
      <c r="G2910" s="70">
        <v>42004</v>
      </c>
      <c r="H2910" t="s">
        <v>9533</v>
      </c>
      <c r="I2910" t="s">
        <v>16518</v>
      </c>
      <c r="J2910" s="15">
        <v>-127800</v>
      </c>
      <c r="K2910" s="14">
        <v>-127800</v>
      </c>
    </row>
    <row r="2911" spans="2:11" x14ac:dyDescent="0.25">
      <c r="B2911" t="s">
        <v>17791</v>
      </c>
      <c r="C2911" t="s">
        <v>17792</v>
      </c>
      <c r="D2911" t="s">
        <v>5607</v>
      </c>
      <c r="E2911" t="s">
        <v>13267</v>
      </c>
      <c r="F2911" s="1" t="s">
        <v>5609</v>
      </c>
      <c r="G2911" s="70">
        <v>42004</v>
      </c>
      <c r="H2911" t="s">
        <v>5608</v>
      </c>
      <c r="I2911" t="s">
        <v>16490</v>
      </c>
      <c r="J2911" s="15">
        <v>-32335.1</v>
      </c>
      <c r="K2911" s="14">
        <v>-32335.1</v>
      </c>
    </row>
    <row r="2912" spans="2:11" x14ac:dyDescent="0.25">
      <c r="B2912" t="s">
        <v>17791</v>
      </c>
      <c r="C2912" t="s">
        <v>17792</v>
      </c>
      <c r="D2912" t="s">
        <v>6614</v>
      </c>
      <c r="E2912" t="s">
        <v>13605</v>
      </c>
      <c r="F2912" s="1" t="s">
        <v>6616</v>
      </c>
      <c r="G2912" s="70">
        <v>42004</v>
      </c>
      <c r="H2912" t="s">
        <v>6615</v>
      </c>
      <c r="I2912" t="s">
        <v>16431</v>
      </c>
      <c r="J2912" s="15">
        <v>-23756.400000000001</v>
      </c>
      <c r="K2912" s="14">
        <v>-23756.400000000001</v>
      </c>
    </row>
    <row r="2913" spans="2:11" x14ac:dyDescent="0.25">
      <c r="B2913" t="s">
        <v>17791</v>
      </c>
      <c r="C2913" t="s">
        <v>17792</v>
      </c>
      <c r="D2913" t="s">
        <v>5566</v>
      </c>
      <c r="E2913" t="s">
        <v>13254</v>
      </c>
      <c r="F2913" s="1" t="s">
        <v>5568</v>
      </c>
      <c r="G2913" s="70">
        <v>42004</v>
      </c>
      <c r="H2913" t="s">
        <v>5567</v>
      </c>
      <c r="I2913" t="s">
        <v>16598</v>
      </c>
      <c r="J2913" s="15">
        <v>-28324.799999999999</v>
      </c>
      <c r="K2913" s="14">
        <v>-28324.799999999999</v>
      </c>
    </row>
    <row r="2914" spans="2:11" x14ac:dyDescent="0.25">
      <c r="B2914" t="s">
        <v>17791</v>
      </c>
      <c r="C2914" t="s">
        <v>17792</v>
      </c>
      <c r="D2914" t="s">
        <v>6709</v>
      </c>
      <c r="E2914" t="s">
        <v>13636</v>
      </c>
      <c r="F2914" s="1" t="s">
        <v>6711</v>
      </c>
      <c r="G2914" s="70">
        <v>42004</v>
      </c>
      <c r="H2914" t="s">
        <v>6710</v>
      </c>
      <c r="I2914" t="s">
        <v>16588</v>
      </c>
      <c r="J2914" s="15">
        <v>-83908.6</v>
      </c>
      <c r="K2914" s="14">
        <v>-83908.6</v>
      </c>
    </row>
    <row r="2915" spans="2:11" x14ac:dyDescent="0.25">
      <c r="B2915" t="s">
        <v>17575</v>
      </c>
      <c r="C2915" t="s">
        <v>17576</v>
      </c>
      <c r="D2915" t="s">
        <v>9702</v>
      </c>
      <c r="E2915" t="s">
        <v>14236</v>
      </c>
      <c r="F2915" s="1" t="s">
        <v>9703</v>
      </c>
      <c r="G2915" s="70">
        <v>42004</v>
      </c>
      <c r="H2915" t="s">
        <v>8613</v>
      </c>
      <c r="I2915" t="s">
        <v>16409</v>
      </c>
      <c r="J2915" s="15">
        <v>-103500</v>
      </c>
      <c r="K2915" s="14">
        <v>-103500</v>
      </c>
    </row>
    <row r="2916" spans="2:11" x14ac:dyDescent="0.25">
      <c r="B2916" t="s">
        <v>17791</v>
      </c>
      <c r="C2916" t="s">
        <v>17792</v>
      </c>
      <c r="D2916" t="s">
        <v>6177</v>
      </c>
      <c r="E2916" t="s">
        <v>13455</v>
      </c>
      <c r="F2916" s="1" t="s">
        <v>6179</v>
      </c>
      <c r="G2916" s="70">
        <v>42004</v>
      </c>
      <c r="H2916" t="s">
        <v>6178</v>
      </c>
      <c r="I2916" t="s">
        <v>16589</v>
      </c>
      <c r="J2916" s="15">
        <v>-76548.399999999994</v>
      </c>
      <c r="K2916" s="14">
        <v>-76548.399999999994</v>
      </c>
    </row>
    <row r="2917" spans="2:11" x14ac:dyDescent="0.25">
      <c r="B2917" t="s">
        <v>17791</v>
      </c>
      <c r="C2917" t="s">
        <v>17792</v>
      </c>
      <c r="D2917" t="s">
        <v>6557</v>
      </c>
      <c r="E2917" t="s">
        <v>13587</v>
      </c>
      <c r="F2917" s="1" t="s">
        <v>6559</v>
      </c>
      <c r="G2917" s="70">
        <v>42004</v>
      </c>
      <c r="H2917" t="s">
        <v>6558</v>
      </c>
      <c r="I2917" t="s">
        <v>16586</v>
      </c>
      <c r="J2917" s="15">
        <v>-46421.2</v>
      </c>
      <c r="K2917" s="14">
        <v>-46421.2</v>
      </c>
    </row>
    <row r="2918" spans="2:11" x14ac:dyDescent="0.25">
      <c r="B2918" t="s">
        <v>17791</v>
      </c>
      <c r="C2918" t="s">
        <v>17792</v>
      </c>
      <c r="D2918" t="s">
        <v>6582</v>
      </c>
      <c r="E2918" t="s">
        <v>13594</v>
      </c>
      <c r="F2918" s="1" t="s">
        <v>6584</v>
      </c>
      <c r="G2918" s="70">
        <v>42004</v>
      </c>
      <c r="H2918" t="s">
        <v>6583</v>
      </c>
      <c r="I2918" t="s">
        <v>16546</v>
      </c>
      <c r="J2918" s="15">
        <v>-38934.1</v>
      </c>
      <c r="K2918" s="14">
        <v>-38934.1</v>
      </c>
    </row>
    <row r="2919" spans="2:11" x14ac:dyDescent="0.25">
      <c r="B2919" t="s">
        <v>17791</v>
      </c>
      <c r="C2919" t="s">
        <v>17792</v>
      </c>
      <c r="D2919" t="s">
        <v>4853</v>
      </c>
      <c r="E2919" t="s">
        <v>13029</v>
      </c>
      <c r="F2919" s="1" t="s">
        <v>4855</v>
      </c>
      <c r="G2919" s="70">
        <v>42004</v>
      </c>
      <c r="H2919" t="s">
        <v>4854</v>
      </c>
      <c r="I2919" t="s">
        <v>16587</v>
      </c>
      <c r="J2919" s="15">
        <v>-28324.799999999999</v>
      </c>
      <c r="K2919" s="14">
        <v>-28324.799999999999</v>
      </c>
    </row>
    <row r="2920" spans="2:11" x14ac:dyDescent="0.25">
      <c r="B2920" t="s">
        <v>17791</v>
      </c>
      <c r="C2920" t="s">
        <v>17792</v>
      </c>
      <c r="D2920" t="s">
        <v>6265</v>
      </c>
      <c r="E2920" t="s">
        <v>13486</v>
      </c>
      <c r="F2920" s="1" t="s">
        <v>6267</v>
      </c>
      <c r="G2920" s="70">
        <v>42004</v>
      </c>
      <c r="H2920" t="s">
        <v>6266</v>
      </c>
      <c r="I2920" t="s">
        <v>16545</v>
      </c>
      <c r="J2920" s="15">
        <v>-77868.2</v>
      </c>
      <c r="K2920" s="14">
        <v>-77868.2</v>
      </c>
    </row>
    <row r="2921" spans="2:11" x14ac:dyDescent="0.25">
      <c r="B2921" t="s">
        <v>17791</v>
      </c>
      <c r="C2921" t="s">
        <v>17792</v>
      </c>
      <c r="D2921" t="s">
        <v>6843</v>
      </c>
      <c r="E2921" t="s">
        <v>13679</v>
      </c>
      <c r="F2921" s="1" t="s">
        <v>6845</v>
      </c>
      <c r="G2921" s="70">
        <v>42004</v>
      </c>
      <c r="H2921" t="s">
        <v>6844</v>
      </c>
      <c r="I2921" t="s">
        <v>16520</v>
      </c>
      <c r="J2921" s="15">
        <v>-48832.6</v>
      </c>
      <c r="K2921" s="14">
        <v>-48832.6</v>
      </c>
    </row>
    <row r="2922" spans="2:11" x14ac:dyDescent="0.25">
      <c r="B2922" t="s">
        <v>17791</v>
      </c>
      <c r="C2922" t="s">
        <v>17792</v>
      </c>
      <c r="D2922" t="s">
        <v>5475</v>
      </c>
      <c r="E2922" t="s">
        <v>13224</v>
      </c>
      <c r="F2922" s="1" t="s">
        <v>5477</v>
      </c>
      <c r="G2922" s="70">
        <v>42004</v>
      </c>
      <c r="H2922" t="s">
        <v>5476</v>
      </c>
      <c r="I2922" t="s">
        <v>16429</v>
      </c>
      <c r="J2922" s="15">
        <v>-41700.400000000001</v>
      </c>
      <c r="K2922" s="14">
        <v>-41700.400000000001</v>
      </c>
    </row>
    <row r="2923" spans="2:11" x14ac:dyDescent="0.25">
      <c r="B2923" t="s">
        <v>17791</v>
      </c>
      <c r="C2923" t="s">
        <v>17792</v>
      </c>
      <c r="D2923" t="s">
        <v>6846</v>
      </c>
      <c r="E2923" t="s">
        <v>13680</v>
      </c>
      <c r="F2923" s="1" t="s">
        <v>6848</v>
      </c>
      <c r="G2923" s="70">
        <v>42004</v>
      </c>
      <c r="H2923" t="s">
        <v>6847</v>
      </c>
      <c r="I2923" t="s">
        <v>16489</v>
      </c>
      <c r="J2923" s="15">
        <v>-62390.64</v>
      </c>
      <c r="K2923" s="14">
        <v>-62390.64</v>
      </c>
    </row>
    <row r="2924" spans="2:11" x14ac:dyDescent="0.25">
      <c r="B2924" t="s">
        <v>17575</v>
      </c>
      <c r="C2924" t="s">
        <v>17576</v>
      </c>
      <c r="D2924" t="s">
        <v>10182</v>
      </c>
      <c r="E2924" t="s">
        <v>14364</v>
      </c>
      <c r="F2924" s="1" t="s">
        <v>10183</v>
      </c>
      <c r="G2924" s="70">
        <v>42004</v>
      </c>
      <c r="H2924" t="s">
        <v>8613</v>
      </c>
      <c r="I2924" t="s">
        <v>16409</v>
      </c>
      <c r="J2924" s="15">
        <v>-103500</v>
      </c>
      <c r="K2924" s="14">
        <v>-103500</v>
      </c>
    </row>
    <row r="2925" spans="2:11" x14ac:dyDescent="0.25">
      <c r="B2925" t="s">
        <v>17791</v>
      </c>
      <c r="C2925" t="s">
        <v>17792</v>
      </c>
      <c r="D2925" t="s">
        <v>4533</v>
      </c>
      <c r="E2925" t="s">
        <v>12927</v>
      </c>
      <c r="F2925" s="1" t="s">
        <v>4535</v>
      </c>
      <c r="G2925" s="70">
        <v>42004</v>
      </c>
      <c r="H2925" t="s">
        <v>4534</v>
      </c>
      <c r="I2925" t="s">
        <v>16408</v>
      </c>
      <c r="J2925" s="15">
        <v>-38274.199999999997</v>
      </c>
      <c r="K2925" s="14">
        <v>-38274.199999999997</v>
      </c>
    </row>
    <row r="2926" spans="2:11" x14ac:dyDescent="0.25">
      <c r="B2926" t="s">
        <v>17791</v>
      </c>
      <c r="C2926" t="s">
        <v>17792</v>
      </c>
      <c r="D2926" t="s">
        <v>6614</v>
      </c>
      <c r="E2926" t="s">
        <v>13605</v>
      </c>
      <c r="F2926" s="1" t="s">
        <v>6618</v>
      </c>
      <c r="G2926" s="70">
        <v>42004</v>
      </c>
      <c r="H2926" t="s">
        <v>6617</v>
      </c>
      <c r="I2926" t="s">
        <v>16432</v>
      </c>
      <c r="J2926" s="15">
        <v>-23756.400000000001</v>
      </c>
      <c r="K2926" s="14">
        <v>-23756.400000000001</v>
      </c>
    </row>
    <row r="2927" spans="2:11" x14ac:dyDescent="0.25">
      <c r="B2927" t="s">
        <v>17791</v>
      </c>
      <c r="C2927" t="s">
        <v>17792</v>
      </c>
      <c r="D2927" t="s">
        <v>6639</v>
      </c>
      <c r="E2927" t="s">
        <v>13613</v>
      </c>
      <c r="F2927" s="1" t="s">
        <v>6641</v>
      </c>
      <c r="G2927" s="70">
        <v>42004</v>
      </c>
      <c r="H2927" t="s">
        <v>6640</v>
      </c>
      <c r="I2927" t="s">
        <v>16463</v>
      </c>
      <c r="J2927" s="15">
        <v>-63654.8</v>
      </c>
      <c r="K2927" s="14">
        <v>-63654.8</v>
      </c>
    </row>
    <row r="2928" spans="2:11" x14ac:dyDescent="0.25">
      <c r="B2928" t="s">
        <v>17575</v>
      </c>
      <c r="C2928" t="s">
        <v>17576</v>
      </c>
      <c r="D2928" t="s">
        <v>9449</v>
      </c>
      <c r="E2928" t="s">
        <v>14162</v>
      </c>
      <c r="F2928" s="1" t="s">
        <v>9450</v>
      </c>
      <c r="G2928" s="70">
        <v>42004</v>
      </c>
      <c r="H2928" t="s">
        <v>8613</v>
      </c>
      <c r="I2928" t="s">
        <v>16409</v>
      </c>
      <c r="J2928" s="15">
        <v>-103500</v>
      </c>
      <c r="K2928" s="14">
        <v>-103500</v>
      </c>
    </row>
    <row r="2929" spans="2:11" x14ac:dyDescent="0.25">
      <c r="B2929" t="s">
        <v>17791</v>
      </c>
      <c r="C2929" t="s">
        <v>17792</v>
      </c>
      <c r="D2929" t="s">
        <v>5317</v>
      </c>
      <c r="E2929" t="s">
        <v>13177</v>
      </c>
      <c r="F2929" s="1" t="s">
        <v>5319</v>
      </c>
      <c r="G2929" s="70">
        <v>42004</v>
      </c>
      <c r="H2929" t="s">
        <v>5318</v>
      </c>
      <c r="I2929" t="s">
        <v>16549</v>
      </c>
      <c r="J2929" s="15">
        <v>-38274.199999999997</v>
      </c>
      <c r="K2929" s="14">
        <v>-38274.199999999997</v>
      </c>
    </row>
    <row r="2930" spans="2:11" x14ac:dyDescent="0.25">
      <c r="B2930" t="s">
        <v>17791</v>
      </c>
      <c r="C2930" t="s">
        <v>17792</v>
      </c>
      <c r="D2930" t="s">
        <v>6533</v>
      </c>
      <c r="E2930" t="s">
        <v>13579</v>
      </c>
      <c r="F2930" s="1" t="s">
        <v>6535</v>
      </c>
      <c r="G2930" s="70">
        <v>42004</v>
      </c>
      <c r="H2930" t="s">
        <v>6534</v>
      </c>
      <c r="I2930" t="s">
        <v>16552</v>
      </c>
      <c r="J2930" s="15">
        <v>-38274.199999999997</v>
      </c>
      <c r="K2930" s="14">
        <v>-38274.199999999997</v>
      </c>
    </row>
    <row r="2931" spans="2:11" x14ac:dyDescent="0.25">
      <c r="B2931" t="s">
        <v>17791</v>
      </c>
      <c r="C2931" t="s">
        <v>17792</v>
      </c>
      <c r="D2931" t="s">
        <v>6467</v>
      </c>
      <c r="E2931" t="s">
        <v>13556</v>
      </c>
      <c r="F2931" s="1" t="s">
        <v>6469</v>
      </c>
      <c r="G2931" s="70">
        <v>42004</v>
      </c>
      <c r="H2931" t="s">
        <v>6468</v>
      </c>
      <c r="I2931" t="s">
        <v>16551</v>
      </c>
      <c r="J2931" s="15">
        <v>-98923.64</v>
      </c>
      <c r="K2931" s="14">
        <v>-98923.64</v>
      </c>
    </row>
    <row r="2932" spans="2:11" x14ac:dyDescent="0.25">
      <c r="B2932" t="s">
        <v>17791</v>
      </c>
      <c r="C2932" t="s">
        <v>17792</v>
      </c>
      <c r="D2932" t="s">
        <v>6091</v>
      </c>
      <c r="E2932" t="s">
        <v>13427</v>
      </c>
      <c r="F2932" s="1" t="s">
        <v>6093</v>
      </c>
      <c r="G2932" s="70">
        <v>42004</v>
      </c>
      <c r="H2932" t="s">
        <v>6092</v>
      </c>
      <c r="I2932" t="s">
        <v>16550</v>
      </c>
      <c r="J2932" s="15">
        <v>-81541.350000000006</v>
      </c>
      <c r="K2932" s="14">
        <v>-81541.350000000006</v>
      </c>
    </row>
    <row r="2933" spans="2:11" x14ac:dyDescent="0.25">
      <c r="B2933" t="s">
        <v>17791</v>
      </c>
      <c r="C2933" t="s">
        <v>17792</v>
      </c>
      <c r="D2933" t="s">
        <v>6545</v>
      </c>
      <c r="E2933" t="s">
        <v>13583</v>
      </c>
      <c r="F2933" s="1" t="s">
        <v>6547</v>
      </c>
      <c r="G2933" s="70">
        <v>42004</v>
      </c>
      <c r="H2933" t="s">
        <v>6546</v>
      </c>
      <c r="I2933" t="s">
        <v>16488</v>
      </c>
      <c r="J2933" s="15">
        <v>-34194.870000000003</v>
      </c>
      <c r="K2933" s="14">
        <v>-34194.870000000003</v>
      </c>
    </row>
    <row r="2934" spans="2:11" x14ac:dyDescent="0.25">
      <c r="B2934" t="s">
        <v>17791</v>
      </c>
      <c r="C2934" t="s">
        <v>17792</v>
      </c>
      <c r="D2934" t="s">
        <v>6787</v>
      </c>
      <c r="E2934" t="s">
        <v>13661</v>
      </c>
      <c r="F2934" s="1" t="s">
        <v>6791</v>
      </c>
      <c r="G2934" s="70">
        <v>42004</v>
      </c>
      <c r="H2934" t="s">
        <v>6790</v>
      </c>
      <c r="I2934" t="s">
        <v>16596</v>
      </c>
      <c r="J2934" s="15">
        <v>-38934.1</v>
      </c>
      <c r="K2934" s="14">
        <v>-38934.1</v>
      </c>
    </row>
    <row r="2935" spans="2:11" x14ac:dyDescent="0.25">
      <c r="B2935" t="s">
        <v>17791</v>
      </c>
      <c r="C2935" t="s">
        <v>17792</v>
      </c>
      <c r="D2935" t="s">
        <v>6787</v>
      </c>
      <c r="E2935" t="s">
        <v>13661</v>
      </c>
      <c r="F2935" s="1" t="s">
        <v>6793</v>
      </c>
      <c r="G2935" s="70">
        <v>42004</v>
      </c>
      <c r="H2935" t="s">
        <v>6792</v>
      </c>
      <c r="I2935" t="s">
        <v>16596</v>
      </c>
      <c r="J2935" s="15">
        <v>-38934.1</v>
      </c>
      <c r="K2935" s="14">
        <v>-38934.1</v>
      </c>
    </row>
    <row r="2936" spans="2:11" x14ac:dyDescent="0.25">
      <c r="B2936" t="s">
        <v>17791</v>
      </c>
      <c r="C2936" t="s">
        <v>17792</v>
      </c>
      <c r="D2936" t="s">
        <v>6282</v>
      </c>
      <c r="E2936" t="s">
        <v>13492</v>
      </c>
      <c r="F2936" s="1" t="s">
        <v>6284</v>
      </c>
      <c r="G2936" s="70">
        <v>42004</v>
      </c>
      <c r="H2936" t="s">
        <v>6283</v>
      </c>
      <c r="I2936" t="s">
        <v>16597</v>
      </c>
      <c r="J2936" s="15">
        <v>-76548.399999999994</v>
      </c>
      <c r="K2936" s="14">
        <v>-76548.399999999994</v>
      </c>
    </row>
    <row r="2937" spans="2:11" x14ac:dyDescent="0.25">
      <c r="B2937" t="s">
        <v>17791</v>
      </c>
      <c r="C2937" t="s">
        <v>17792</v>
      </c>
      <c r="D2937" t="s">
        <v>5909</v>
      </c>
      <c r="E2937" t="s">
        <v>13367</v>
      </c>
      <c r="F2937" s="1" t="s">
        <v>5913</v>
      </c>
      <c r="G2937" s="70">
        <v>42004</v>
      </c>
      <c r="H2937" t="s">
        <v>5912</v>
      </c>
      <c r="I2937" t="s">
        <v>16548</v>
      </c>
      <c r="J2937" s="15">
        <v>-64670.2</v>
      </c>
      <c r="K2937" s="14">
        <v>-64670.2</v>
      </c>
    </row>
    <row r="2938" spans="2:11" x14ac:dyDescent="0.25">
      <c r="B2938" t="s">
        <v>17791</v>
      </c>
      <c r="C2938" t="s">
        <v>17792</v>
      </c>
      <c r="D2938" t="s">
        <v>6787</v>
      </c>
      <c r="E2938" t="s">
        <v>13661</v>
      </c>
      <c r="F2938" s="1" t="s">
        <v>6789</v>
      </c>
      <c r="G2938" s="70">
        <v>42004</v>
      </c>
      <c r="H2938" t="s">
        <v>6788</v>
      </c>
      <c r="I2938" t="s">
        <v>16596</v>
      </c>
      <c r="J2938" s="15">
        <v>-38934.1</v>
      </c>
      <c r="K2938" s="14">
        <v>-38934.1</v>
      </c>
    </row>
    <row r="2939" spans="2:11" x14ac:dyDescent="0.25">
      <c r="B2939" t="s">
        <v>17791</v>
      </c>
      <c r="C2939" t="s">
        <v>17792</v>
      </c>
      <c r="D2939" t="s">
        <v>5312</v>
      </c>
      <c r="E2939" t="s">
        <v>13175</v>
      </c>
      <c r="F2939" s="1" t="s">
        <v>5314</v>
      </c>
      <c r="G2939" s="70">
        <v>42004</v>
      </c>
      <c r="H2939" t="s">
        <v>5313</v>
      </c>
      <c r="I2939" t="s">
        <v>16547</v>
      </c>
      <c r="J2939" s="15">
        <v>-77868.2</v>
      </c>
      <c r="K2939" s="14">
        <v>-77868.2</v>
      </c>
    </row>
    <row r="2940" spans="2:11" x14ac:dyDescent="0.25">
      <c r="B2940" t="s">
        <v>17738</v>
      </c>
      <c r="C2940" t="s">
        <v>17739</v>
      </c>
      <c r="D2940" t="s">
        <v>1997</v>
      </c>
      <c r="E2940" t="s">
        <v>12495</v>
      </c>
      <c r="F2940" s="1" t="s">
        <v>1999</v>
      </c>
      <c r="G2940" s="70">
        <v>42006</v>
      </c>
      <c r="H2940" t="s">
        <v>1998</v>
      </c>
      <c r="I2940" t="s">
        <v>1998</v>
      </c>
      <c r="J2940" s="15">
        <v>-811388</v>
      </c>
      <c r="K2940" s="14">
        <v>-811388</v>
      </c>
    </row>
    <row r="2941" spans="2:11" x14ac:dyDescent="0.25">
      <c r="B2941" t="s">
        <v>17738</v>
      </c>
      <c r="C2941" t="s">
        <v>17739</v>
      </c>
      <c r="D2941" t="s">
        <v>2113</v>
      </c>
      <c r="E2941" t="s">
        <v>12517</v>
      </c>
      <c r="F2941" s="1" t="s">
        <v>2115</v>
      </c>
      <c r="G2941" s="70">
        <v>42016</v>
      </c>
      <c r="H2941" t="s">
        <v>2114</v>
      </c>
      <c r="I2941" t="s">
        <v>2114</v>
      </c>
      <c r="J2941" s="15">
        <v>-295000</v>
      </c>
      <c r="K2941" s="14">
        <v>-295000</v>
      </c>
    </row>
    <row r="2942" spans="2:11" x14ac:dyDescent="0.25">
      <c r="B2942" t="s">
        <v>17575</v>
      </c>
      <c r="C2942" t="s">
        <v>17576</v>
      </c>
      <c r="D2942" t="s">
        <v>12071</v>
      </c>
      <c r="E2942" t="s">
        <v>14887</v>
      </c>
      <c r="F2942" s="1" t="s">
        <v>12072</v>
      </c>
      <c r="G2942" s="70">
        <v>42019</v>
      </c>
      <c r="H2942" t="s">
        <v>3217</v>
      </c>
      <c r="I2942" t="s">
        <v>16616</v>
      </c>
      <c r="J2942" s="15">
        <v>-113280</v>
      </c>
      <c r="K2942" s="14">
        <v>-113280</v>
      </c>
    </row>
    <row r="2943" spans="2:11" x14ac:dyDescent="0.25">
      <c r="B2943" t="s">
        <v>17738</v>
      </c>
      <c r="C2943" t="s">
        <v>17739</v>
      </c>
      <c r="D2943" t="s">
        <v>18076</v>
      </c>
      <c r="E2943" t="s">
        <v>18077</v>
      </c>
      <c r="F2943" s="1" t="s">
        <v>18078</v>
      </c>
      <c r="G2943" s="70">
        <v>42019</v>
      </c>
      <c r="H2943" t="s">
        <v>18079</v>
      </c>
      <c r="J2943" s="15">
        <v>-47200</v>
      </c>
      <c r="K2943" s="14">
        <v>-47200</v>
      </c>
    </row>
    <row r="2944" spans="2:11" x14ac:dyDescent="0.25">
      <c r="B2944" t="s">
        <v>17738</v>
      </c>
      <c r="C2944" t="s">
        <v>17739</v>
      </c>
      <c r="D2944" t="s">
        <v>1230</v>
      </c>
      <c r="E2944" t="s">
        <v>12370</v>
      </c>
      <c r="F2944" s="1" t="s">
        <v>1235</v>
      </c>
      <c r="G2944" s="70">
        <v>42020</v>
      </c>
      <c r="H2944" t="s">
        <v>1233</v>
      </c>
      <c r="I2944" t="s">
        <v>16274</v>
      </c>
      <c r="J2944" s="15">
        <v>-104399.91</v>
      </c>
      <c r="K2944" s="14">
        <v>-104399.91</v>
      </c>
    </row>
    <row r="2945" spans="2:11" x14ac:dyDescent="0.25">
      <c r="B2945" t="s">
        <v>17575</v>
      </c>
      <c r="C2945" t="s">
        <v>17576</v>
      </c>
      <c r="D2945" t="s">
        <v>9209</v>
      </c>
      <c r="E2945" t="s">
        <v>14099</v>
      </c>
      <c r="F2945" s="1" t="s">
        <v>9211</v>
      </c>
      <c r="G2945" s="70">
        <v>42024</v>
      </c>
      <c r="H2945" t="s">
        <v>9210</v>
      </c>
      <c r="I2945" t="s">
        <v>9210</v>
      </c>
      <c r="J2945" s="15">
        <v>-24272.6</v>
      </c>
      <c r="K2945" s="14">
        <v>-24272.6</v>
      </c>
    </row>
    <row r="2946" spans="2:11" x14ac:dyDescent="0.25">
      <c r="B2946" t="s">
        <v>17575</v>
      </c>
      <c r="C2946" t="s">
        <v>17576</v>
      </c>
      <c r="D2946" t="s">
        <v>9177</v>
      </c>
      <c r="E2946" t="s">
        <v>14087</v>
      </c>
      <c r="F2946" s="1" t="s">
        <v>9179</v>
      </c>
      <c r="G2946" s="70">
        <v>42024</v>
      </c>
      <c r="H2946" t="s">
        <v>9178</v>
      </c>
      <c r="I2946" t="s">
        <v>16617</v>
      </c>
      <c r="J2946" s="15">
        <v>-270000</v>
      </c>
      <c r="K2946" s="14">
        <v>-270000</v>
      </c>
    </row>
    <row r="2947" spans="2:11" x14ac:dyDescent="0.25">
      <c r="B2947" t="s">
        <v>17575</v>
      </c>
      <c r="C2947" t="s">
        <v>17576</v>
      </c>
      <c r="D2947" t="s">
        <v>11705</v>
      </c>
      <c r="E2947" t="s">
        <v>14782</v>
      </c>
      <c r="F2947" s="1" t="s">
        <v>11706</v>
      </c>
      <c r="G2947" s="70">
        <v>42026</v>
      </c>
      <c r="H2947" t="s">
        <v>10071</v>
      </c>
      <c r="I2947" t="s">
        <v>16618</v>
      </c>
      <c r="J2947" s="15">
        <v>1349604.36</v>
      </c>
      <c r="K2947" s="14">
        <v>1349604.36</v>
      </c>
    </row>
    <row r="2948" spans="2:11" x14ac:dyDescent="0.25">
      <c r="B2948" t="s">
        <v>17575</v>
      </c>
      <c r="C2948" t="s">
        <v>17576</v>
      </c>
      <c r="D2948" t="s">
        <v>11207</v>
      </c>
      <c r="E2948" t="s">
        <v>14668</v>
      </c>
      <c r="F2948" s="1" t="s">
        <v>11209</v>
      </c>
      <c r="G2948" s="70">
        <v>42026</v>
      </c>
      <c r="H2948" t="s">
        <v>11208</v>
      </c>
      <c r="I2948" t="s">
        <v>11208</v>
      </c>
      <c r="J2948" s="15">
        <v>-5149440</v>
      </c>
      <c r="K2948" s="14">
        <v>-5149440</v>
      </c>
    </row>
    <row r="2949" spans="2:11" x14ac:dyDescent="0.25">
      <c r="B2949" t="s">
        <v>17738</v>
      </c>
      <c r="C2949" t="s">
        <v>17739</v>
      </c>
      <c r="D2949" t="s">
        <v>1230</v>
      </c>
      <c r="E2949" t="s">
        <v>12370</v>
      </c>
      <c r="F2949" s="1" t="s">
        <v>1237</v>
      </c>
      <c r="G2949" s="70">
        <v>42026</v>
      </c>
      <c r="H2949" t="s">
        <v>1236</v>
      </c>
      <c r="I2949" t="s">
        <v>1236</v>
      </c>
      <c r="J2949" s="15">
        <v>-104399.91</v>
      </c>
      <c r="K2949" s="14">
        <v>-104399.91</v>
      </c>
    </row>
    <row r="2950" spans="2:11" x14ac:dyDescent="0.25">
      <c r="B2950" t="s">
        <v>17575</v>
      </c>
      <c r="C2950" t="s">
        <v>17576</v>
      </c>
      <c r="D2950" t="s">
        <v>11705</v>
      </c>
      <c r="E2950" t="s">
        <v>14782</v>
      </c>
      <c r="F2950" s="1" t="s">
        <v>11707</v>
      </c>
      <c r="G2950" s="70">
        <v>42026</v>
      </c>
      <c r="H2950" t="s">
        <v>10071</v>
      </c>
      <c r="I2950" t="s">
        <v>16618</v>
      </c>
      <c r="J2950" s="15">
        <v>-6748021.8200000003</v>
      </c>
      <c r="K2950" s="14">
        <v>-6748021.8200000003</v>
      </c>
    </row>
    <row r="2951" spans="2:11" x14ac:dyDescent="0.25">
      <c r="B2951" t="s">
        <v>17575</v>
      </c>
      <c r="C2951" t="s">
        <v>17576</v>
      </c>
      <c r="D2951" t="s">
        <v>9968</v>
      </c>
      <c r="E2951" t="s">
        <v>14303</v>
      </c>
      <c r="F2951" s="1" t="s">
        <v>9970</v>
      </c>
      <c r="G2951" s="70">
        <v>42031</v>
      </c>
      <c r="H2951" t="s">
        <v>9969</v>
      </c>
      <c r="I2951" t="s">
        <v>9969</v>
      </c>
      <c r="J2951" s="15">
        <v>-212400</v>
      </c>
      <c r="K2951" s="14">
        <v>-212400</v>
      </c>
    </row>
    <row r="2952" spans="2:11" x14ac:dyDescent="0.25">
      <c r="B2952" t="s">
        <v>17791</v>
      </c>
      <c r="C2952" t="s">
        <v>17792</v>
      </c>
      <c r="D2952" t="s">
        <v>5385</v>
      </c>
      <c r="E2952" t="s">
        <v>13196</v>
      </c>
      <c r="F2952" s="1" t="s">
        <v>5387</v>
      </c>
      <c r="G2952" s="70">
        <v>42031</v>
      </c>
      <c r="H2952" t="s">
        <v>5386</v>
      </c>
      <c r="I2952" t="s">
        <v>16619</v>
      </c>
      <c r="J2952" s="15">
        <v>-61817.8</v>
      </c>
      <c r="K2952" s="14">
        <v>-61817.8</v>
      </c>
    </row>
    <row r="2953" spans="2:11" x14ac:dyDescent="0.25">
      <c r="B2953" t="s">
        <v>17738</v>
      </c>
      <c r="C2953" t="s">
        <v>17739</v>
      </c>
      <c r="D2953" t="s">
        <v>512</v>
      </c>
      <c r="E2953" t="s">
        <v>12298</v>
      </c>
      <c r="F2953" s="1" t="s">
        <v>522</v>
      </c>
      <c r="G2953" s="70">
        <v>42032</v>
      </c>
      <c r="H2953" t="s">
        <v>521</v>
      </c>
      <c r="I2953" t="s">
        <v>521</v>
      </c>
      <c r="J2953" s="15">
        <v>-68509.289999999994</v>
      </c>
      <c r="K2953" s="14">
        <v>-68509.289999999994</v>
      </c>
    </row>
    <row r="2954" spans="2:11" x14ac:dyDescent="0.25">
      <c r="B2954" t="s">
        <v>17791</v>
      </c>
      <c r="C2954" t="s">
        <v>17792</v>
      </c>
      <c r="D2954" t="s">
        <v>4833</v>
      </c>
      <c r="E2954" t="s">
        <v>13022</v>
      </c>
      <c r="F2954" s="1" t="s">
        <v>4835</v>
      </c>
      <c r="G2954" s="70">
        <v>42033</v>
      </c>
      <c r="H2954" t="s">
        <v>4834</v>
      </c>
      <c r="I2954" t="s">
        <v>16620</v>
      </c>
      <c r="J2954" s="15">
        <v>-8200</v>
      </c>
      <c r="K2954" s="14">
        <v>-8200</v>
      </c>
    </row>
    <row r="2955" spans="2:11" x14ac:dyDescent="0.25">
      <c r="B2955" t="s">
        <v>17738</v>
      </c>
      <c r="C2955" t="s">
        <v>17739</v>
      </c>
      <c r="D2955" t="s">
        <v>1197</v>
      </c>
      <c r="E2955" t="s">
        <v>12364</v>
      </c>
      <c r="F2955" s="1" t="s">
        <v>1204</v>
      </c>
      <c r="G2955" s="70">
        <v>42034</v>
      </c>
      <c r="H2955" t="s">
        <v>1203</v>
      </c>
      <c r="I2955" t="s">
        <v>1203</v>
      </c>
      <c r="J2955" s="15">
        <v>-43294.2</v>
      </c>
      <c r="K2955" s="14">
        <v>-43294.2</v>
      </c>
    </row>
    <row r="2956" spans="2:11" x14ac:dyDescent="0.25">
      <c r="B2956" t="s">
        <v>17738</v>
      </c>
      <c r="C2956" t="s">
        <v>17739</v>
      </c>
      <c r="D2956" t="s">
        <v>633</v>
      </c>
      <c r="E2956" t="s">
        <v>12312</v>
      </c>
      <c r="F2956" s="1" t="s">
        <v>641</v>
      </c>
      <c r="G2956" s="70">
        <v>42035</v>
      </c>
      <c r="H2956" t="s">
        <v>640</v>
      </c>
      <c r="I2956" t="s">
        <v>640</v>
      </c>
      <c r="J2956" s="15">
        <v>-243963.35</v>
      </c>
      <c r="K2956" s="14">
        <v>-243963.35</v>
      </c>
    </row>
    <row r="2957" spans="2:11" x14ac:dyDescent="0.25">
      <c r="B2957" t="s">
        <v>17575</v>
      </c>
      <c r="C2957" t="s">
        <v>17576</v>
      </c>
      <c r="D2957" t="s">
        <v>9440</v>
      </c>
      <c r="E2957" t="s">
        <v>14161</v>
      </c>
      <c r="F2957" s="1" t="s">
        <v>9448</v>
      </c>
      <c r="G2957" s="70">
        <v>42038</v>
      </c>
      <c r="H2957" t="s">
        <v>9447</v>
      </c>
      <c r="I2957" t="s">
        <v>9447</v>
      </c>
      <c r="J2957" s="15">
        <v>-65000</v>
      </c>
      <c r="K2957" s="14">
        <v>-65000</v>
      </c>
    </row>
    <row r="2958" spans="2:11" x14ac:dyDescent="0.25">
      <c r="B2958" t="s">
        <v>17791</v>
      </c>
      <c r="C2958" t="s">
        <v>17792</v>
      </c>
      <c r="D2958" t="s">
        <v>4718</v>
      </c>
      <c r="E2958" t="s">
        <v>12987</v>
      </c>
      <c r="F2958" s="1" t="s">
        <v>4720</v>
      </c>
      <c r="G2958" s="70">
        <v>42039</v>
      </c>
      <c r="H2958" t="s">
        <v>4719</v>
      </c>
      <c r="I2958" t="s">
        <v>16621</v>
      </c>
      <c r="J2958" s="15">
        <v>-7095.96</v>
      </c>
      <c r="K2958" s="14">
        <v>-7095.96</v>
      </c>
    </row>
    <row r="2959" spans="2:11" x14ac:dyDescent="0.25">
      <c r="B2959" t="s">
        <v>17791</v>
      </c>
      <c r="C2959" t="s">
        <v>17792</v>
      </c>
      <c r="D2959" t="s">
        <v>878</v>
      </c>
      <c r="E2959" t="s">
        <v>12320</v>
      </c>
      <c r="F2959" s="1" t="s">
        <v>2951</v>
      </c>
      <c r="G2959" s="70">
        <v>42040</v>
      </c>
      <c r="H2959" t="s">
        <v>1</v>
      </c>
      <c r="I2959" t="s">
        <v>2950</v>
      </c>
      <c r="J2959" s="15">
        <v>983015.7</v>
      </c>
      <c r="K2959" s="14">
        <v>983015.7</v>
      </c>
    </row>
    <row r="2960" spans="2:11" x14ac:dyDescent="0.25">
      <c r="B2960" t="s">
        <v>17575</v>
      </c>
      <c r="C2960" t="s">
        <v>17576</v>
      </c>
      <c r="D2960" t="s">
        <v>9209</v>
      </c>
      <c r="E2960" t="s">
        <v>14099</v>
      </c>
      <c r="F2960" s="1" t="s">
        <v>9213</v>
      </c>
      <c r="G2960" s="70">
        <v>42040</v>
      </c>
      <c r="H2960" t="s">
        <v>9212</v>
      </c>
      <c r="I2960" t="s">
        <v>16622</v>
      </c>
      <c r="J2960" s="15">
        <v>-24272.6</v>
      </c>
      <c r="K2960" s="14">
        <v>-24272.6</v>
      </c>
    </row>
    <row r="2961" spans="2:11" x14ac:dyDescent="0.25">
      <c r="B2961" t="s">
        <v>17791</v>
      </c>
      <c r="C2961" t="s">
        <v>17792</v>
      </c>
      <c r="D2961" t="s">
        <v>4818</v>
      </c>
      <c r="E2961" t="s">
        <v>13017</v>
      </c>
      <c r="F2961" s="1" t="s">
        <v>4820</v>
      </c>
      <c r="G2961" s="70">
        <v>42041</v>
      </c>
      <c r="H2961" t="s">
        <v>4819</v>
      </c>
      <c r="I2961" t="s">
        <v>16623</v>
      </c>
      <c r="J2961" s="15">
        <v>-7095.96</v>
      </c>
      <c r="K2961" s="14">
        <v>-7095.96</v>
      </c>
    </row>
    <row r="2962" spans="2:11" x14ac:dyDescent="0.25">
      <c r="B2962" t="s">
        <v>17791</v>
      </c>
      <c r="C2962" t="s">
        <v>17792</v>
      </c>
      <c r="D2962" t="s">
        <v>6082</v>
      </c>
      <c r="E2962" t="s">
        <v>13424</v>
      </c>
      <c r="F2962" s="1" t="s">
        <v>6084</v>
      </c>
      <c r="G2962" s="70">
        <v>42041</v>
      </c>
      <c r="H2962" t="s">
        <v>6083</v>
      </c>
      <c r="I2962" t="s">
        <v>15981</v>
      </c>
      <c r="J2962" s="15">
        <v>-1176206.76</v>
      </c>
      <c r="K2962" s="14">
        <v>-1176206.76</v>
      </c>
    </row>
    <row r="2963" spans="2:11" x14ac:dyDescent="0.25">
      <c r="B2963" t="s">
        <v>17791</v>
      </c>
      <c r="C2963" t="s">
        <v>17792</v>
      </c>
      <c r="D2963" t="s">
        <v>5478</v>
      </c>
      <c r="E2963" t="s">
        <v>13225</v>
      </c>
      <c r="F2963" s="1" t="s">
        <v>5480</v>
      </c>
      <c r="G2963" s="70">
        <v>42045</v>
      </c>
      <c r="H2963" t="s">
        <v>5479</v>
      </c>
      <c r="I2963" t="s">
        <v>16624</v>
      </c>
      <c r="J2963" s="15">
        <v>-7426</v>
      </c>
      <c r="K2963" s="14">
        <v>-7426</v>
      </c>
    </row>
    <row r="2964" spans="2:11" x14ac:dyDescent="0.25">
      <c r="B2964" t="s">
        <v>17575</v>
      </c>
      <c r="C2964" t="s">
        <v>17576</v>
      </c>
      <c r="D2964" t="s">
        <v>10144</v>
      </c>
      <c r="E2964" t="s">
        <v>14353</v>
      </c>
      <c r="F2964" s="1" t="s">
        <v>10146</v>
      </c>
      <c r="G2964" s="70">
        <v>42045</v>
      </c>
      <c r="H2964" t="s">
        <v>10145</v>
      </c>
      <c r="I2964" t="s">
        <v>10145</v>
      </c>
      <c r="J2964" s="15">
        <v>-270000</v>
      </c>
      <c r="K2964" s="14">
        <v>-270000</v>
      </c>
    </row>
    <row r="2965" spans="2:11" x14ac:dyDescent="0.25">
      <c r="B2965" t="s">
        <v>17575</v>
      </c>
      <c r="C2965" t="s">
        <v>17576</v>
      </c>
      <c r="D2965" t="s">
        <v>11412</v>
      </c>
      <c r="E2965" t="s">
        <v>14711</v>
      </c>
      <c r="F2965" s="1" t="s">
        <v>11414</v>
      </c>
      <c r="G2965" s="70">
        <v>42046</v>
      </c>
      <c r="H2965" t="s">
        <v>11413</v>
      </c>
      <c r="I2965" t="s">
        <v>11413</v>
      </c>
      <c r="J2965" s="15">
        <v>-1112324.53</v>
      </c>
      <c r="K2965" s="14">
        <v>-1112324.53</v>
      </c>
    </row>
    <row r="2966" spans="2:11" x14ac:dyDescent="0.25">
      <c r="B2966" t="s">
        <v>17575</v>
      </c>
      <c r="C2966" t="s">
        <v>17576</v>
      </c>
      <c r="D2966" t="s">
        <v>10287</v>
      </c>
      <c r="E2966" t="s">
        <v>14399</v>
      </c>
      <c r="F2966" s="1" t="s">
        <v>10289</v>
      </c>
      <c r="G2966" s="70">
        <v>42048</v>
      </c>
      <c r="H2966" t="s">
        <v>10288</v>
      </c>
      <c r="I2966" t="s">
        <v>10288</v>
      </c>
      <c r="J2966" s="15">
        <v>-141600</v>
      </c>
      <c r="K2966" s="14">
        <v>-141600</v>
      </c>
    </row>
    <row r="2967" spans="2:11" x14ac:dyDescent="0.25">
      <c r="B2967" t="s">
        <v>17791</v>
      </c>
      <c r="C2967" t="s">
        <v>17792</v>
      </c>
      <c r="D2967" t="s">
        <v>4958</v>
      </c>
      <c r="E2967" t="s">
        <v>13065</v>
      </c>
      <c r="F2967" s="1" t="s">
        <v>4960</v>
      </c>
      <c r="G2967" s="70">
        <v>42048</v>
      </c>
      <c r="H2967" t="s">
        <v>4959</v>
      </c>
      <c r="I2967" t="s">
        <v>16625</v>
      </c>
      <c r="J2967" s="15">
        <v>-15160</v>
      </c>
      <c r="K2967" s="14">
        <v>-15160</v>
      </c>
    </row>
    <row r="2968" spans="2:11" x14ac:dyDescent="0.25">
      <c r="B2968" t="s">
        <v>17575</v>
      </c>
      <c r="C2968" t="s">
        <v>17576</v>
      </c>
      <c r="D2968" t="s">
        <v>11770</v>
      </c>
      <c r="E2968" t="s">
        <v>14802</v>
      </c>
      <c r="F2968" s="1" t="s">
        <v>11772</v>
      </c>
      <c r="G2968" s="70">
        <v>42048</v>
      </c>
      <c r="H2968" t="s">
        <v>11771</v>
      </c>
      <c r="I2968" t="s">
        <v>11771</v>
      </c>
      <c r="J2968" s="15">
        <v>-1379093.6</v>
      </c>
      <c r="K2968" s="14">
        <v>-1379093.6</v>
      </c>
    </row>
    <row r="2969" spans="2:11" x14ac:dyDescent="0.25">
      <c r="B2969" t="s">
        <v>17575</v>
      </c>
      <c r="C2969" t="s">
        <v>17576</v>
      </c>
      <c r="D2969" t="s">
        <v>9040</v>
      </c>
      <c r="E2969" t="s">
        <v>14050</v>
      </c>
      <c r="F2969" s="1" t="s">
        <v>9042</v>
      </c>
      <c r="G2969" s="70">
        <v>42048</v>
      </c>
      <c r="H2969" t="s">
        <v>9041</v>
      </c>
      <c r="I2969" t="s">
        <v>9041</v>
      </c>
      <c r="J2969" s="15">
        <v>-3912257.74</v>
      </c>
      <c r="K2969" s="14">
        <v>-3129806.19</v>
      </c>
    </row>
    <row r="2970" spans="2:11" x14ac:dyDescent="0.25">
      <c r="B2970" t="s">
        <v>17575</v>
      </c>
      <c r="C2970" t="s">
        <v>17576</v>
      </c>
      <c r="D2970" t="s">
        <v>8759</v>
      </c>
      <c r="E2970" t="s">
        <v>13984</v>
      </c>
      <c r="F2970" s="1" t="s">
        <v>8773</v>
      </c>
      <c r="G2970" s="70">
        <v>42051</v>
      </c>
      <c r="H2970" t="s">
        <v>8772</v>
      </c>
      <c r="I2970" t="s">
        <v>8772</v>
      </c>
      <c r="J2970" s="15">
        <v>-236000</v>
      </c>
      <c r="K2970" s="14">
        <v>-236000</v>
      </c>
    </row>
    <row r="2971" spans="2:11" x14ac:dyDescent="0.25">
      <c r="B2971" t="s">
        <v>17575</v>
      </c>
      <c r="C2971" t="s">
        <v>17576</v>
      </c>
      <c r="D2971" t="s">
        <v>8759</v>
      </c>
      <c r="E2971" t="s">
        <v>13984</v>
      </c>
      <c r="F2971" s="1" t="s">
        <v>8771</v>
      </c>
      <c r="G2971" s="70">
        <v>42051</v>
      </c>
      <c r="H2971" t="s">
        <v>8770</v>
      </c>
      <c r="I2971" t="s">
        <v>8770</v>
      </c>
      <c r="J2971" s="15">
        <v>-236000</v>
      </c>
      <c r="K2971" s="14">
        <v>-236000</v>
      </c>
    </row>
    <row r="2972" spans="2:11" x14ac:dyDescent="0.25">
      <c r="B2972" t="s">
        <v>17738</v>
      </c>
      <c r="C2972" t="s">
        <v>17739</v>
      </c>
      <c r="D2972" t="s">
        <v>512</v>
      </c>
      <c r="E2972" t="s">
        <v>12298</v>
      </c>
      <c r="F2972" s="1" t="s">
        <v>559</v>
      </c>
      <c r="G2972" s="70">
        <v>42054</v>
      </c>
      <c r="H2972" t="s">
        <v>558</v>
      </c>
      <c r="I2972" t="s">
        <v>558</v>
      </c>
      <c r="J2972" s="15">
        <v>-68987.3</v>
      </c>
      <c r="K2972" s="14">
        <v>-68987.3</v>
      </c>
    </row>
    <row r="2973" spans="2:11" x14ac:dyDescent="0.25">
      <c r="B2973" t="s">
        <v>17738</v>
      </c>
      <c r="C2973" t="s">
        <v>17739</v>
      </c>
      <c r="D2973" t="s">
        <v>512</v>
      </c>
      <c r="E2973" t="s">
        <v>12298</v>
      </c>
      <c r="F2973" s="1" t="s">
        <v>557</v>
      </c>
      <c r="G2973" s="70">
        <v>42054</v>
      </c>
      <c r="H2973" t="s">
        <v>556</v>
      </c>
      <c r="I2973" t="s">
        <v>556</v>
      </c>
      <c r="J2973" s="15">
        <v>-68987.3</v>
      </c>
      <c r="K2973" s="14">
        <v>-68987.3</v>
      </c>
    </row>
    <row r="2974" spans="2:11" x14ac:dyDescent="0.25">
      <c r="B2974" t="s">
        <v>17738</v>
      </c>
      <c r="C2974" t="s">
        <v>17739</v>
      </c>
      <c r="D2974" t="s">
        <v>512</v>
      </c>
      <c r="E2974" t="s">
        <v>12298</v>
      </c>
      <c r="F2974" s="1" t="s">
        <v>528</v>
      </c>
      <c r="G2974" s="70">
        <v>42054</v>
      </c>
      <c r="H2974" t="s">
        <v>527</v>
      </c>
      <c r="I2974" t="s">
        <v>527</v>
      </c>
      <c r="J2974" s="15">
        <v>-70115.98</v>
      </c>
      <c r="K2974" s="14">
        <v>-70115.98</v>
      </c>
    </row>
    <row r="2975" spans="2:11" x14ac:dyDescent="0.25">
      <c r="B2975" t="s">
        <v>17738</v>
      </c>
      <c r="C2975" t="s">
        <v>17739</v>
      </c>
      <c r="D2975" t="s">
        <v>512</v>
      </c>
      <c r="E2975" t="s">
        <v>12298</v>
      </c>
      <c r="F2975" s="1" t="s">
        <v>555</v>
      </c>
      <c r="G2975" s="70">
        <v>42054</v>
      </c>
      <c r="H2975" t="s">
        <v>554</v>
      </c>
      <c r="I2975" t="s">
        <v>554</v>
      </c>
      <c r="J2975" s="15">
        <v>-68987.3</v>
      </c>
      <c r="K2975" s="14">
        <v>-68987.3</v>
      </c>
    </row>
    <row r="2976" spans="2:11" x14ac:dyDescent="0.25">
      <c r="B2976" t="s">
        <v>17738</v>
      </c>
      <c r="C2976" t="s">
        <v>17739</v>
      </c>
      <c r="D2976" t="s">
        <v>512</v>
      </c>
      <c r="E2976" t="s">
        <v>12298</v>
      </c>
      <c r="F2976" s="1" t="s">
        <v>561</v>
      </c>
      <c r="G2976" s="70">
        <v>42054</v>
      </c>
      <c r="H2976" t="s">
        <v>560</v>
      </c>
      <c r="I2976" t="s">
        <v>560</v>
      </c>
      <c r="J2976" s="15">
        <v>-6279.08</v>
      </c>
      <c r="K2976" s="14">
        <v>-6279.08</v>
      </c>
    </row>
    <row r="2977" spans="2:11" x14ac:dyDescent="0.25">
      <c r="B2977" t="s">
        <v>17738</v>
      </c>
      <c r="C2977" t="s">
        <v>17739</v>
      </c>
      <c r="D2977" t="s">
        <v>512</v>
      </c>
      <c r="E2977" t="s">
        <v>12298</v>
      </c>
      <c r="F2977" s="1" t="s">
        <v>565</v>
      </c>
      <c r="G2977" s="70">
        <v>42054</v>
      </c>
      <c r="H2977" t="s">
        <v>564</v>
      </c>
      <c r="I2977" t="s">
        <v>564</v>
      </c>
      <c r="J2977" s="15">
        <v>-69375.16</v>
      </c>
      <c r="K2977" s="14">
        <v>-69375.16</v>
      </c>
    </row>
    <row r="2978" spans="2:11" x14ac:dyDescent="0.25">
      <c r="B2978" t="s">
        <v>17738</v>
      </c>
      <c r="C2978" t="s">
        <v>17739</v>
      </c>
      <c r="D2978" t="s">
        <v>512</v>
      </c>
      <c r="E2978" t="s">
        <v>12298</v>
      </c>
      <c r="F2978" s="1" t="s">
        <v>566</v>
      </c>
      <c r="G2978" s="70">
        <v>42054</v>
      </c>
      <c r="H2978" t="s">
        <v>451</v>
      </c>
      <c r="I2978" t="s">
        <v>451</v>
      </c>
      <c r="J2978" s="15">
        <v>-69375.149999999994</v>
      </c>
      <c r="K2978" s="14">
        <v>-69375.149999999994</v>
      </c>
    </row>
    <row r="2979" spans="2:11" x14ac:dyDescent="0.25">
      <c r="B2979" t="s">
        <v>17738</v>
      </c>
      <c r="C2979" t="s">
        <v>17739</v>
      </c>
      <c r="D2979" t="s">
        <v>512</v>
      </c>
      <c r="E2979" t="s">
        <v>12298</v>
      </c>
      <c r="F2979" s="1" t="s">
        <v>524</v>
      </c>
      <c r="G2979" s="70">
        <v>42054</v>
      </c>
      <c r="H2979" t="s">
        <v>523</v>
      </c>
      <c r="I2979" t="s">
        <v>523</v>
      </c>
      <c r="J2979" s="15">
        <v>-5767.99</v>
      </c>
      <c r="K2979" s="14">
        <v>-5767.99</v>
      </c>
    </row>
    <row r="2980" spans="2:11" x14ac:dyDescent="0.25">
      <c r="B2980" t="s">
        <v>17738</v>
      </c>
      <c r="C2980" t="s">
        <v>17739</v>
      </c>
      <c r="D2980" t="s">
        <v>512</v>
      </c>
      <c r="E2980" t="s">
        <v>12298</v>
      </c>
      <c r="F2980" s="1" t="s">
        <v>526</v>
      </c>
      <c r="G2980" s="70">
        <v>42054</v>
      </c>
      <c r="H2980" t="s">
        <v>525</v>
      </c>
      <c r="I2980" t="s">
        <v>525</v>
      </c>
      <c r="J2980" s="15">
        <v>-90327.35</v>
      </c>
      <c r="K2980" s="14">
        <v>-90327.35</v>
      </c>
    </row>
    <row r="2981" spans="2:11" x14ac:dyDescent="0.25">
      <c r="B2981" t="s">
        <v>17738</v>
      </c>
      <c r="C2981" t="s">
        <v>17739</v>
      </c>
      <c r="D2981" t="s">
        <v>512</v>
      </c>
      <c r="E2981" t="s">
        <v>12298</v>
      </c>
      <c r="F2981" s="1" t="s">
        <v>563</v>
      </c>
      <c r="G2981" s="70">
        <v>42054</v>
      </c>
      <c r="H2981" t="s">
        <v>562</v>
      </c>
      <c r="I2981" t="s">
        <v>562</v>
      </c>
      <c r="J2981" s="15">
        <v>-69018.98</v>
      </c>
      <c r="K2981" s="14">
        <v>-69018.98</v>
      </c>
    </row>
    <row r="2982" spans="2:11" x14ac:dyDescent="0.25">
      <c r="B2982" t="s">
        <v>17738</v>
      </c>
      <c r="C2982" t="s">
        <v>17739</v>
      </c>
      <c r="D2982" t="s">
        <v>512</v>
      </c>
      <c r="E2982" t="s">
        <v>12298</v>
      </c>
      <c r="F2982" s="1" t="s">
        <v>542</v>
      </c>
      <c r="G2982" s="70">
        <v>42054</v>
      </c>
      <c r="H2982" t="s">
        <v>541</v>
      </c>
      <c r="I2982" t="s">
        <v>541</v>
      </c>
      <c r="J2982" s="15">
        <v>-68499</v>
      </c>
      <c r="K2982" s="14">
        <v>-68499</v>
      </c>
    </row>
    <row r="2983" spans="2:11" x14ac:dyDescent="0.25">
      <c r="B2983" t="s">
        <v>17738</v>
      </c>
      <c r="C2983" t="s">
        <v>17739</v>
      </c>
      <c r="D2983" t="s">
        <v>512</v>
      </c>
      <c r="E2983" t="s">
        <v>12298</v>
      </c>
      <c r="F2983" s="1" t="s">
        <v>544</v>
      </c>
      <c r="G2983" s="70">
        <v>42054</v>
      </c>
      <c r="H2983" t="s">
        <v>543</v>
      </c>
      <c r="I2983" t="s">
        <v>543</v>
      </c>
      <c r="J2983" s="15">
        <v>-68509.33</v>
      </c>
      <c r="K2983" s="14">
        <v>-68509.33</v>
      </c>
    </row>
    <row r="2984" spans="2:11" x14ac:dyDescent="0.25">
      <c r="B2984" t="s">
        <v>17738</v>
      </c>
      <c r="C2984" t="s">
        <v>17739</v>
      </c>
      <c r="D2984" t="s">
        <v>512</v>
      </c>
      <c r="E2984" t="s">
        <v>12298</v>
      </c>
      <c r="F2984" s="1" t="s">
        <v>546</v>
      </c>
      <c r="G2984" s="70">
        <v>42054</v>
      </c>
      <c r="H2984" t="s">
        <v>545</v>
      </c>
      <c r="I2984" t="s">
        <v>545</v>
      </c>
      <c r="J2984" s="15">
        <v>-68170.22</v>
      </c>
      <c r="K2984" s="14">
        <v>-68170.22</v>
      </c>
    </row>
    <row r="2985" spans="2:11" x14ac:dyDescent="0.25">
      <c r="B2985" t="s">
        <v>17738</v>
      </c>
      <c r="C2985" t="s">
        <v>17739</v>
      </c>
      <c r="D2985" t="s">
        <v>512</v>
      </c>
      <c r="E2985" t="s">
        <v>12298</v>
      </c>
      <c r="F2985" s="1" t="s">
        <v>536</v>
      </c>
      <c r="G2985" s="70">
        <v>42054</v>
      </c>
      <c r="H2985" t="s">
        <v>535</v>
      </c>
      <c r="I2985" t="s">
        <v>535</v>
      </c>
      <c r="J2985" s="15">
        <v>-68499</v>
      </c>
      <c r="K2985" s="14">
        <v>-68499</v>
      </c>
    </row>
    <row r="2986" spans="2:11" x14ac:dyDescent="0.25">
      <c r="B2986" t="s">
        <v>17738</v>
      </c>
      <c r="C2986" t="s">
        <v>17739</v>
      </c>
      <c r="D2986" t="s">
        <v>512</v>
      </c>
      <c r="E2986" t="s">
        <v>12298</v>
      </c>
      <c r="F2986" s="1" t="s">
        <v>538</v>
      </c>
      <c r="G2986" s="70">
        <v>42054</v>
      </c>
      <c r="H2986" t="s">
        <v>537</v>
      </c>
      <c r="I2986" t="s">
        <v>537</v>
      </c>
      <c r="J2986" s="15">
        <v>-68509.289999999994</v>
      </c>
      <c r="K2986" s="14">
        <v>-68509.289999999994</v>
      </c>
    </row>
    <row r="2987" spans="2:11" x14ac:dyDescent="0.25">
      <c r="B2987" t="s">
        <v>17738</v>
      </c>
      <c r="C2987" t="s">
        <v>17739</v>
      </c>
      <c r="D2987" t="s">
        <v>512</v>
      </c>
      <c r="E2987" t="s">
        <v>12298</v>
      </c>
      <c r="F2987" s="1" t="s">
        <v>534</v>
      </c>
      <c r="G2987" s="70">
        <v>42054</v>
      </c>
      <c r="H2987" t="s">
        <v>533</v>
      </c>
      <c r="I2987" t="s">
        <v>533</v>
      </c>
      <c r="J2987" s="15">
        <v>-68499</v>
      </c>
      <c r="K2987" s="14">
        <v>-68499</v>
      </c>
    </row>
    <row r="2988" spans="2:11" x14ac:dyDescent="0.25">
      <c r="B2988" t="s">
        <v>17738</v>
      </c>
      <c r="C2988" t="s">
        <v>17739</v>
      </c>
      <c r="D2988" t="s">
        <v>512</v>
      </c>
      <c r="E2988" t="s">
        <v>12298</v>
      </c>
      <c r="F2988" s="1" t="s">
        <v>540</v>
      </c>
      <c r="G2988" s="70">
        <v>42054</v>
      </c>
      <c r="H2988" t="s">
        <v>539</v>
      </c>
      <c r="I2988" t="s">
        <v>539</v>
      </c>
      <c r="J2988" s="15">
        <v>-68499</v>
      </c>
      <c r="K2988" s="14">
        <v>-68499</v>
      </c>
    </row>
    <row r="2989" spans="2:11" x14ac:dyDescent="0.25">
      <c r="B2989" t="s">
        <v>17738</v>
      </c>
      <c r="C2989" t="s">
        <v>17739</v>
      </c>
      <c r="D2989" t="s">
        <v>512</v>
      </c>
      <c r="E2989" t="s">
        <v>12298</v>
      </c>
      <c r="F2989" s="1" t="s">
        <v>530</v>
      </c>
      <c r="G2989" s="70">
        <v>42054</v>
      </c>
      <c r="H2989" t="s">
        <v>529</v>
      </c>
      <c r="I2989" t="s">
        <v>529</v>
      </c>
      <c r="J2989" s="15">
        <v>-95554.55</v>
      </c>
      <c r="K2989" s="14">
        <v>-95554.55</v>
      </c>
    </row>
    <row r="2990" spans="2:11" x14ac:dyDescent="0.25">
      <c r="B2990" t="s">
        <v>17738</v>
      </c>
      <c r="C2990" t="s">
        <v>17739</v>
      </c>
      <c r="D2990" t="s">
        <v>512</v>
      </c>
      <c r="E2990" t="s">
        <v>12298</v>
      </c>
      <c r="F2990" s="1" t="s">
        <v>553</v>
      </c>
      <c r="G2990" s="70">
        <v>42054</v>
      </c>
      <c r="H2990" t="s">
        <v>552</v>
      </c>
      <c r="I2990" t="s">
        <v>552</v>
      </c>
      <c r="J2990" s="15">
        <v>-138582.07999999999</v>
      </c>
      <c r="K2990" s="14">
        <v>-138582.07999999999</v>
      </c>
    </row>
    <row r="2991" spans="2:11" x14ac:dyDescent="0.25">
      <c r="B2991" t="s">
        <v>17738</v>
      </c>
      <c r="C2991" t="s">
        <v>17739</v>
      </c>
      <c r="D2991" t="s">
        <v>512</v>
      </c>
      <c r="E2991" t="s">
        <v>12298</v>
      </c>
      <c r="F2991" s="1" t="s">
        <v>547</v>
      </c>
      <c r="G2991" s="70">
        <v>42054</v>
      </c>
      <c r="H2991" t="s">
        <v>437</v>
      </c>
      <c r="I2991" t="s">
        <v>437</v>
      </c>
      <c r="J2991" s="15">
        <v>-24378.3</v>
      </c>
      <c r="K2991" s="14">
        <v>-24378.3</v>
      </c>
    </row>
    <row r="2992" spans="2:11" x14ac:dyDescent="0.25">
      <c r="B2992" t="s">
        <v>17738</v>
      </c>
      <c r="C2992" t="s">
        <v>17739</v>
      </c>
      <c r="D2992" t="s">
        <v>512</v>
      </c>
      <c r="E2992" t="s">
        <v>12298</v>
      </c>
      <c r="F2992" s="1" t="s">
        <v>549</v>
      </c>
      <c r="G2992" s="70">
        <v>42054</v>
      </c>
      <c r="H2992" t="s">
        <v>548</v>
      </c>
      <c r="I2992" t="s">
        <v>548</v>
      </c>
      <c r="J2992" s="15">
        <v>-70562.55</v>
      </c>
      <c r="K2992" s="14">
        <v>-70562.55</v>
      </c>
    </row>
    <row r="2993" spans="2:11" x14ac:dyDescent="0.25">
      <c r="B2993" t="s">
        <v>17738</v>
      </c>
      <c r="C2993" t="s">
        <v>17739</v>
      </c>
      <c r="D2993" t="s">
        <v>512</v>
      </c>
      <c r="E2993" t="s">
        <v>12298</v>
      </c>
      <c r="F2993" s="1" t="s">
        <v>551</v>
      </c>
      <c r="G2993" s="70">
        <v>42054</v>
      </c>
      <c r="H2993" t="s">
        <v>550</v>
      </c>
      <c r="I2993" t="s">
        <v>550</v>
      </c>
      <c r="J2993" s="15">
        <v>-68907.460000000006</v>
      </c>
      <c r="K2993" s="14">
        <v>-68907.460000000006</v>
      </c>
    </row>
    <row r="2994" spans="2:11" x14ac:dyDescent="0.25">
      <c r="B2994" t="s">
        <v>17738</v>
      </c>
      <c r="C2994" t="s">
        <v>17739</v>
      </c>
      <c r="D2994" t="s">
        <v>512</v>
      </c>
      <c r="E2994" t="s">
        <v>12298</v>
      </c>
      <c r="F2994" s="1" t="s">
        <v>568</v>
      </c>
      <c r="G2994" s="70">
        <v>42054</v>
      </c>
      <c r="H2994" t="s">
        <v>567</v>
      </c>
      <c r="I2994" t="s">
        <v>567</v>
      </c>
      <c r="J2994" s="15">
        <v>-41625.089999999997</v>
      </c>
      <c r="K2994" s="14">
        <v>-41625.089999999997</v>
      </c>
    </row>
    <row r="2995" spans="2:11" x14ac:dyDescent="0.25">
      <c r="B2995" t="s">
        <v>17738</v>
      </c>
      <c r="C2995" t="s">
        <v>17739</v>
      </c>
      <c r="D2995" t="s">
        <v>512</v>
      </c>
      <c r="E2995" t="s">
        <v>12298</v>
      </c>
      <c r="F2995" s="1" t="s">
        <v>578</v>
      </c>
      <c r="G2995" s="70">
        <v>42054</v>
      </c>
      <c r="H2995" t="s">
        <v>577</v>
      </c>
      <c r="I2995" t="s">
        <v>577</v>
      </c>
      <c r="J2995" s="15">
        <v>-68987.3</v>
      </c>
      <c r="K2995" s="14">
        <v>-68987.3</v>
      </c>
    </row>
    <row r="2996" spans="2:11" x14ac:dyDescent="0.25">
      <c r="B2996" t="s">
        <v>17738</v>
      </c>
      <c r="C2996" t="s">
        <v>17739</v>
      </c>
      <c r="D2996" t="s">
        <v>512</v>
      </c>
      <c r="E2996" t="s">
        <v>12298</v>
      </c>
      <c r="F2996" s="1" t="s">
        <v>576</v>
      </c>
      <c r="G2996" s="70">
        <v>42054</v>
      </c>
      <c r="H2996" t="s">
        <v>575</v>
      </c>
      <c r="I2996" t="s">
        <v>575</v>
      </c>
      <c r="J2996" s="15">
        <v>-69018.98</v>
      </c>
      <c r="K2996" s="14">
        <v>-69018.98</v>
      </c>
    </row>
    <row r="2997" spans="2:11" x14ac:dyDescent="0.25">
      <c r="B2997" t="s">
        <v>17738</v>
      </c>
      <c r="C2997" t="s">
        <v>17739</v>
      </c>
      <c r="D2997" t="s">
        <v>512</v>
      </c>
      <c r="E2997" t="s">
        <v>12298</v>
      </c>
      <c r="F2997" s="1" t="s">
        <v>532</v>
      </c>
      <c r="G2997" s="70">
        <v>42054</v>
      </c>
      <c r="H2997" t="s">
        <v>531</v>
      </c>
      <c r="I2997" t="s">
        <v>531</v>
      </c>
      <c r="J2997" s="15">
        <v>-75278.37</v>
      </c>
      <c r="K2997" s="14">
        <v>-75278.37</v>
      </c>
    </row>
    <row r="2998" spans="2:11" x14ac:dyDescent="0.25">
      <c r="B2998" t="s">
        <v>17738</v>
      </c>
      <c r="C2998" t="s">
        <v>17739</v>
      </c>
      <c r="D2998" t="s">
        <v>512</v>
      </c>
      <c r="E2998" t="s">
        <v>12298</v>
      </c>
      <c r="F2998" s="1" t="s">
        <v>574</v>
      </c>
      <c r="G2998" s="70">
        <v>42054</v>
      </c>
      <c r="H2998" t="s">
        <v>573</v>
      </c>
      <c r="I2998" t="s">
        <v>573</v>
      </c>
      <c r="J2998" s="15">
        <v>-68987.3</v>
      </c>
      <c r="K2998" s="14">
        <v>-68987.3</v>
      </c>
    </row>
    <row r="2999" spans="2:11" x14ac:dyDescent="0.25">
      <c r="B2999" t="s">
        <v>17738</v>
      </c>
      <c r="C2999" t="s">
        <v>17739</v>
      </c>
      <c r="D2999" t="s">
        <v>512</v>
      </c>
      <c r="E2999" t="s">
        <v>12298</v>
      </c>
      <c r="F2999" s="1" t="s">
        <v>580</v>
      </c>
      <c r="G2999" s="70">
        <v>42054</v>
      </c>
      <c r="H2999" t="s">
        <v>579</v>
      </c>
      <c r="I2999" t="s">
        <v>579</v>
      </c>
      <c r="J2999" s="15">
        <v>-68987.3</v>
      </c>
      <c r="K2999" s="14">
        <v>-68987.3</v>
      </c>
    </row>
    <row r="3000" spans="2:11" x14ac:dyDescent="0.25">
      <c r="B3000" t="s">
        <v>17575</v>
      </c>
      <c r="C3000" t="s">
        <v>17576</v>
      </c>
      <c r="D3000" t="s">
        <v>11429</v>
      </c>
      <c r="E3000" t="s">
        <v>14716</v>
      </c>
      <c r="F3000" s="1" t="s">
        <v>11431</v>
      </c>
      <c r="G3000" s="70">
        <v>42054</v>
      </c>
      <c r="H3000" t="s">
        <v>11430</v>
      </c>
      <c r="I3000" t="s">
        <v>11430</v>
      </c>
      <c r="J3000" s="15">
        <v>-1361395.22</v>
      </c>
      <c r="K3000" s="14">
        <v>-1361395.22</v>
      </c>
    </row>
    <row r="3001" spans="2:11" x14ac:dyDescent="0.25">
      <c r="B3001" t="s">
        <v>17738</v>
      </c>
      <c r="C3001" t="s">
        <v>17739</v>
      </c>
      <c r="D3001" t="s">
        <v>512</v>
      </c>
      <c r="E3001" t="s">
        <v>12298</v>
      </c>
      <c r="F3001" s="1" t="s">
        <v>570</v>
      </c>
      <c r="G3001" s="70">
        <v>42054</v>
      </c>
      <c r="H3001" t="s">
        <v>569</v>
      </c>
      <c r="I3001" t="s">
        <v>569</v>
      </c>
      <c r="J3001" s="15">
        <v>-11537.64</v>
      </c>
      <c r="K3001" s="14">
        <v>-11537.64</v>
      </c>
    </row>
    <row r="3002" spans="2:11" x14ac:dyDescent="0.25">
      <c r="B3002" t="s">
        <v>17738</v>
      </c>
      <c r="C3002" t="s">
        <v>17739</v>
      </c>
      <c r="D3002" t="s">
        <v>512</v>
      </c>
      <c r="E3002" t="s">
        <v>12298</v>
      </c>
      <c r="F3002" s="1" t="s">
        <v>572</v>
      </c>
      <c r="G3002" s="70">
        <v>42054</v>
      </c>
      <c r="H3002" t="s">
        <v>571</v>
      </c>
      <c r="I3002" t="s">
        <v>571</v>
      </c>
      <c r="J3002" s="15">
        <v>-122567.54</v>
      </c>
      <c r="K3002" s="14">
        <v>-122567.54</v>
      </c>
    </row>
    <row r="3003" spans="2:11" x14ac:dyDescent="0.25">
      <c r="B3003" t="s">
        <v>17575</v>
      </c>
      <c r="C3003" t="s">
        <v>17576</v>
      </c>
      <c r="D3003" t="s">
        <v>10201</v>
      </c>
      <c r="E3003" t="s">
        <v>14371</v>
      </c>
      <c r="F3003" s="1" t="s">
        <v>10203</v>
      </c>
      <c r="G3003" s="70">
        <v>42055</v>
      </c>
      <c r="H3003" t="s">
        <v>10202</v>
      </c>
      <c r="I3003" t="s">
        <v>16626</v>
      </c>
      <c r="J3003" s="15">
        <v>-47200</v>
      </c>
      <c r="K3003" s="14">
        <v>-47200</v>
      </c>
    </row>
    <row r="3004" spans="2:11" x14ac:dyDescent="0.25">
      <c r="B3004" t="s">
        <v>17575</v>
      </c>
      <c r="C3004" t="s">
        <v>17576</v>
      </c>
      <c r="D3004" t="s">
        <v>12003</v>
      </c>
      <c r="E3004" t="s">
        <v>14874</v>
      </c>
      <c r="F3004" s="1" t="s">
        <v>12006</v>
      </c>
      <c r="G3004" s="70">
        <v>42055</v>
      </c>
      <c r="H3004" t="s">
        <v>1685</v>
      </c>
      <c r="I3004" t="s">
        <v>16363</v>
      </c>
      <c r="J3004" s="15">
        <v>-10000</v>
      </c>
      <c r="K3004" s="14">
        <v>-10000</v>
      </c>
    </row>
    <row r="3005" spans="2:11" x14ac:dyDescent="0.25">
      <c r="B3005" t="s">
        <v>17791</v>
      </c>
      <c r="C3005" t="s">
        <v>17792</v>
      </c>
      <c r="D3005" t="s">
        <v>5006</v>
      </c>
      <c r="E3005" t="s">
        <v>13081</v>
      </c>
      <c r="F3005" s="1" t="s">
        <v>5008</v>
      </c>
      <c r="G3005" s="70">
        <v>42059</v>
      </c>
      <c r="H3005" t="s">
        <v>5007</v>
      </c>
      <c r="I3005" t="s">
        <v>16627</v>
      </c>
      <c r="J3005" s="15">
        <v>-33068</v>
      </c>
      <c r="K3005" s="14">
        <v>-33068</v>
      </c>
    </row>
    <row r="3006" spans="2:11" x14ac:dyDescent="0.25">
      <c r="B3006" t="s">
        <v>17791</v>
      </c>
      <c r="C3006" t="s">
        <v>17792</v>
      </c>
      <c r="D3006" t="s">
        <v>5472</v>
      </c>
      <c r="E3006" t="s">
        <v>13223</v>
      </c>
      <c r="F3006" s="1" t="s">
        <v>5474</v>
      </c>
      <c r="G3006" s="70">
        <v>42059</v>
      </c>
      <c r="H3006" t="s">
        <v>5473</v>
      </c>
      <c r="I3006" t="s">
        <v>16627</v>
      </c>
      <c r="J3006" s="15">
        <v>-11026</v>
      </c>
      <c r="K3006" s="14">
        <v>-11026</v>
      </c>
    </row>
    <row r="3007" spans="2:11" x14ac:dyDescent="0.25">
      <c r="B3007" t="s">
        <v>17575</v>
      </c>
      <c r="C3007" t="s">
        <v>17576</v>
      </c>
      <c r="D3007" t="s">
        <v>10438</v>
      </c>
      <c r="E3007" t="s">
        <v>14443</v>
      </c>
      <c r="F3007" s="1" t="s">
        <v>10440</v>
      </c>
      <c r="G3007" s="70">
        <v>42060</v>
      </c>
      <c r="H3007" t="s">
        <v>10439</v>
      </c>
      <c r="I3007" t="s">
        <v>16628</v>
      </c>
      <c r="J3007" s="15">
        <v>-59000</v>
      </c>
      <c r="K3007" s="14">
        <v>-59000</v>
      </c>
    </row>
    <row r="3008" spans="2:11" x14ac:dyDescent="0.25">
      <c r="B3008" t="s">
        <v>17738</v>
      </c>
      <c r="C3008" t="s">
        <v>17739</v>
      </c>
      <c r="D3008" t="s">
        <v>1717</v>
      </c>
      <c r="E3008" t="s">
        <v>12450</v>
      </c>
      <c r="F3008" s="1" t="s">
        <v>1737</v>
      </c>
      <c r="G3008" s="70">
        <v>42061</v>
      </c>
      <c r="H3008" t="s">
        <v>1736</v>
      </c>
      <c r="I3008" t="s">
        <v>1736</v>
      </c>
      <c r="J3008" s="15">
        <v>-35400</v>
      </c>
      <c r="K3008" s="14">
        <v>-35400</v>
      </c>
    </row>
    <row r="3009" spans="2:11" x14ac:dyDescent="0.25">
      <c r="B3009" t="s">
        <v>17738</v>
      </c>
      <c r="C3009" t="s">
        <v>17739</v>
      </c>
      <c r="D3009" t="s">
        <v>1717</v>
      </c>
      <c r="E3009" t="s">
        <v>12450</v>
      </c>
      <c r="F3009" s="1" t="s">
        <v>1739</v>
      </c>
      <c r="G3009" s="70">
        <v>42061</v>
      </c>
      <c r="H3009" t="s">
        <v>1738</v>
      </c>
      <c r="I3009" t="s">
        <v>1738</v>
      </c>
      <c r="J3009" s="15">
        <v>-17700</v>
      </c>
      <c r="K3009" s="14">
        <v>-17700</v>
      </c>
    </row>
    <row r="3010" spans="2:11" x14ac:dyDescent="0.25">
      <c r="B3010" t="s">
        <v>17738</v>
      </c>
      <c r="C3010" t="s">
        <v>17739</v>
      </c>
      <c r="D3010" t="s">
        <v>1717</v>
      </c>
      <c r="E3010" t="s">
        <v>12450</v>
      </c>
      <c r="F3010" s="1" t="s">
        <v>1735</v>
      </c>
      <c r="G3010" s="70">
        <v>42061</v>
      </c>
      <c r="H3010" t="s">
        <v>1734</v>
      </c>
      <c r="I3010" t="s">
        <v>1734</v>
      </c>
      <c r="J3010" s="15">
        <v>-35400</v>
      </c>
      <c r="K3010" s="14">
        <v>-35400</v>
      </c>
    </row>
    <row r="3011" spans="2:11" x14ac:dyDescent="0.25">
      <c r="B3011" t="s">
        <v>17738</v>
      </c>
      <c r="C3011" t="s">
        <v>17739</v>
      </c>
      <c r="D3011" t="s">
        <v>2293</v>
      </c>
      <c r="E3011" t="s">
        <v>12557</v>
      </c>
      <c r="F3011" s="1" t="s">
        <v>2305</v>
      </c>
      <c r="G3011" s="70">
        <v>42065</v>
      </c>
      <c r="H3011" t="s">
        <v>2304</v>
      </c>
      <c r="I3011" t="s">
        <v>2304</v>
      </c>
      <c r="J3011" s="15">
        <v>-386140</v>
      </c>
      <c r="K3011" s="14">
        <v>-386140</v>
      </c>
    </row>
    <row r="3012" spans="2:11" x14ac:dyDescent="0.25">
      <c r="B3012" t="s">
        <v>17738</v>
      </c>
      <c r="C3012" t="s">
        <v>17739</v>
      </c>
      <c r="D3012" t="s">
        <v>1798</v>
      </c>
      <c r="E3012" t="s">
        <v>12460</v>
      </c>
      <c r="F3012" s="1" t="s">
        <v>1799</v>
      </c>
      <c r="G3012" s="70">
        <v>42065</v>
      </c>
      <c r="H3012" t="s">
        <v>1649</v>
      </c>
      <c r="I3012" t="s">
        <v>1649</v>
      </c>
      <c r="J3012" s="15">
        <v>-226324</v>
      </c>
      <c r="K3012" s="14">
        <v>-206376.8</v>
      </c>
    </row>
    <row r="3013" spans="2:11" x14ac:dyDescent="0.25">
      <c r="B3013" t="s">
        <v>17791</v>
      </c>
      <c r="C3013" t="s">
        <v>17792</v>
      </c>
      <c r="D3013" t="s">
        <v>4301</v>
      </c>
      <c r="E3013" t="s">
        <v>12878</v>
      </c>
      <c r="F3013" s="1" t="s">
        <v>4303</v>
      </c>
      <c r="G3013" s="70">
        <v>42068</v>
      </c>
      <c r="H3013" t="s">
        <v>4302</v>
      </c>
      <c r="I3013" t="s">
        <v>16629</v>
      </c>
      <c r="J3013" s="15">
        <v>-16191</v>
      </c>
      <c r="K3013" s="14">
        <v>-16191</v>
      </c>
    </row>
    <row r="3014" spans="2:11" x14ac:dyDescent="0.25">
      <c r="B3014" t="s">
        <v>17575</v>
      </c>
      <c r="C3014" t="s">
        <v>17576</v>
      </c>
      <c r="D3014" t="s">
        <v>11015</v>
      </c>
      <c r="E3014" t="s">
        <v>14613</v>
      </c>
      <c r="F3014" s="1" t="s">
        <v>11017</v>
      </c>
      <c r="G3014" s="70">
        <v>42068</v>
      </c>
      <c r="H3014" t="s">
        <v>11016</v>
      </c>
      <c r="I3014" t="s">
        <v>11016</v>
      </c>
      <c r="J3014" s="15">
        <v>-600000</v>
      </c>
      <c r="K3014" s="14">
        <v>-600000</v>
      </c>
    </row>
    <row r="3015" spans="2:11" x14ac:dyDescent="0.25">
      <c r="B3015" t="s">
        <v>17575</v>
      </c>
      <c r="C3015" t="s">
        <v>17576</v>
      </c>
      <c r="D3015" t="s">
        <v>10215</v>
      </c>
      <c r="E3015" t="s">
        <v>14376</v>
      </c>
      <c r="F3015" s="1" t="s">
        <v>10217</v>
      </c>
      <c r="G3015" s="70">
        <v>42072</v>
      </c>
      <c r="H3015" t="s">
        <v>10216</v>
      </c>
      <c r="I3015" t="s">
        <v>16630</v>
      </c>
      <c r="J3015" s="15">
        <v>-59000</v>
      </c>
      <c r="K3015" s="14">
        <v>-59000</v>
      </c>
    </row>
    <row r="3016" spans="2:11" x14ac:dyDescent="0.25">
      <c r="B3016" t="s">
        <v>17738</v>
      </c>
      <c r="C3016" t="s">
        <v>17739</v>
      </c>
      <c r="D3016" t="s">
        <v>512</v>
      </c>
      <c r="E3016" t="s">
        <v>12298</v>
      </c>
      <c r="F3016" s="1" t="s">
        <v>584</v>
      </c>
      <c r="G3016" s="70">
        <v>42074</v>
      </c>
      <c r="H3016" t="s">
        <v>583</v>
      </c>
      <c r="I3016" t="s">
        <v>583</v>
      </c>
      <c r="J3016" s="15">
        <v>-67792.19</v>
      </c>
      <c r="K3016" s="14">
        <v>-67792.19</v>
      </c>
    </row>
    <row r="3017" spans="2:11" x14ac:dyDescent="0.25">
      <c r="B3017" t="s">
        <v>17738</v>
      </c>
      <c r="C3017" t="s">
        <v>17739</v>
      </c>
      <c r="D3017" t="s">
        <v>512</v>
      </c>
      <c r="E3017" t="s">
        <v>12298</v>
      </c>
      <c r="F3017" s="1" t="s">
        <v>582</v>
      </c>
      <c r="G3017" s="70">
        <v>42074</v>
      </c>
      <c r="H3017" t="s">
        <v>581</v>
      </c>
      <c r="I3017" t="s">
        <v>16631</v>
      </c>
      <c r="J3017" s="15">
        <v>-68110.98</v>
      </c>
      <c r="K3017" s="14">
        <v>-68110.98</v>
      </c>
    </row>
    <row r="3018" spans="2:11" x14ac:dyDescent="0.25">
      <c r="B3018" t="s">
        <v>17575</v>
      </c>
      <c r="C3018" t="s">
        <v>17576</v>
      </c>
      <c r="D3018" t="s">
        <v>8461</v>
      </c>
      <c r="E3018" t="s">
        <v>13907</v>
      </c>
      <c r="F3018" s="1" t="s">
        <v>9840</v>
      </c>
      <c r="G3018" s="70">
        <v>42075</v>
      </c>
      <c r="H3018" t="s">
        <v>9839</v>
      </c>
      <c r="I3018" t="s">
        <v>9839</v>
      </c>
      <c r="J3018" s="15">
        <v>-5020.67</v>
      </c>
      <c r="K3018" s="14">
        <v>-8850</v>
      </c>
    </row>
    <row r="3019" spans="2:11" x14ac:dyDescent="0.25">
      <c r="B3019" t="s">
        <v>17575</v>
      </c>
      <c r="C3019" t="s">
        <v>17576</v>
      </c>
      <c r="D3019" t="s">
        <v>9040</v>
      </c>
      <c r="E3019" t="s">
        <v>14050</v>
      </c>
      <c r="F3019" s="1" t="s">
        <v>9044</v>
      </c>
      <c r="G3019" s="70">
        <v>42079</v>
      </c>
      <c r="H3019" t="s">
        <v>9043</v>
      </c>
      <c r="I3019" t="s">
        <v>9043</v>
      </c>
      <c r="J3019" s="15">
        <v>-1510539.67</v>
      </c>
      <c r="K3019" s="14">
        <v>-1208431.74</v>
      </c>
    </row>
    <row r="3020" spans="2:11" x14ac:dyDescent="0.25">
      <c r="B3020" t="s">
        <v>17575</v>
      </c>
      <c r="C3020" t="s">
        <v>17576</v>
      </c>
      <c r="D3020" t="s">
        <v>9085</v>
      </c>
      <c r="E3020" t="s">
        <v>14063</v>
      </c>
      <c r="F3020" s="1" t="s">
        <v>9087</v>
      </c>
      <c r="G3020" s="70">
        <v>42079</v>
      </c>
      <c r="H3020" t="s">
        <v>9086</v>
      </c>
      <c r="I3020" t="s">
        <v>9086</v>
      </c>
      <c r="J3020" s="15">
        <v>-660634.5</v>
      </c>
      <c r="K3020" s="14">
        <v>-660634.5</v>
      </c>
    </row>
    <row r="3021" spans="2:11" x14ac:dyDescent="0.25">
      <c r="B3021" t="s">
        <v>17575</v>
      </c>
      <c r="C3021" t="s">
        <v>17576</v>
      </c>
      <c r="D3021" t="s">
        <v>11480</v>
      </c>
      <c r="E3021" t="s">
        <v>14729</v>
      </c>
      <c r="F3021" s="1" t="s">
        <v>11482</v>
      </c>
      <c r="G3021" s="70">
        <v>42082</v>
      </c>
      <c r="H3021" t="s">
        <v>11481</v>
      </c>
      <c r="I3021" t="s">
        <v>11481</v>
      </c>
      <c r="J3021" s="15">
        <v>-1308245</v>
      </c>
      <c r="K3021" s="14">
        <v>-1308245</v>
      </c>
    </row>
    <row r="3022" spans="2:11" x14ac:dyDescent="0.25">
      <c r="B3022" t="s">
        <v>17575</v>
      </c>
      <c r="C3022" t="s">
        <v>17576</v>
      </c>
      <c r="D3022" t="s">
        <v>10485</v>
      </c>
      <c r="E3022" t="s">
        <v>14457</v>
      </c>
      <c r="F3022" s="1" t="s">
        <v>10489</v>
      </c>
      <c r="G3022" s="70">
        <v>42083</v>
      </c>
      <c r="H3022" t="s">
        <v>10488</v>
      </c>
      <c r="I3022" t="s">
        <v>10488</v>
      </c>
      <c r="J3022" s="15">
        <v>-4720</v>
      </c>
      <c r="K3022" s="14">
        <v>-4720</v>
      </c>
    </row>
    <row r="3023" spans="2:11" x14ac:dyDescent="0.25">
      <c r="B3023" t="s">
        <v>17575</v>
      </c>
      <c r="C3023" t="s">
        <v>17576</v>
      </c>
      <c r="D3023" t="s">
        <v>11568</v>
      </c>
      <c r="E3023" t="s">
        <v>14750</v>
      </c>
      <c r="F3023" s="1" t="s">
        <v>11569</v>
      </c>
      <c r="G3023" s="70">
        <v>42086</v>
      </c>
      <c r="H3023" t="s">
        <v>8556</v>
      </c>
      <c r="I3023" t="s">
        <v>8556</v>
      </c>
      <c r="J3023" s="15">
        <v>-175000</v>
      </c>
      <c r="K3023" s="14">
        <v>-175000</v>
      </c>
    </row>
    <row r="3024" spans="2:11" x14ac:dyDescent="0.25">
      <c r="B3024" t="s">
        <v>17575</v>
      </c>
      <c r="C3024" t="s">
        <v>17576</v>
      </c>
      <c r="D3024" t="s">
        <v>12136</v>
      </c>
      <c r="E3024" t="s">
        <v>14897</v>
      </c>
      <c r="F3024" s="1" t="s">
        <v>12154</v>
      </c>
      <c r="G3024" s="70">
        <v>42088</v>
      </c>
      <c r="H3024" t="s">
        <v>12153</v>
      </c>
      <c r="I3024" t="s">
        <v>12153</v>
      </c>
      <c r="J3024" s="15">
        <v>-35000</v>
      </c>
      <c r="K3024" s="14">
        <v>-35000</v>
      </c>
    </row>
    <row r="3025" spans="2:11" x14ac:dyDescent="0.25">
      <c r="B3025" t="s">
        <v>17575</v>
      </c>
      <c r="C3025" t="s">
        <v>17576</v>
      </c>
      <c r="D3025" t="s">
        <v>12136</v>
      </c>
      <c r="E3025" t="s">
        <v>14897</v>
      </c>
      <c r="F3025" s="1" t="s">
        <v>12156</v>
      </c>
      <c r="G3025" s="70">
        <v>42088</v>
      </c>
      <c r="H3025" t="s">
        <v>12155</v>
      </c>
      <c r="I3025" t="s">
        <v>12155</v>
      </c>
      <c r="J3025" s="15">
        <v>-35000</v>
      </c>
      <c r="K3025" s="14">
        <v>-35000</v>
      </c>
    </row>
    <row r="3026" spans="2:11" x14ac:dyDescent="0.25">
      <c r="B3026" t="s">
        <v>17575</v>
      </c>
      <c r="C3026" t="s">
        <v>17576</v>
      </c>
      <c r="D3026" t="s">
        <v>8963</v>
      </c>
      <c r="E3026" t="s">
        <v>14038</v>
      </c>
      <c r="F3026" s="1" t="s">
        <v>8965</v>
      </c>
      <c r="G3026" s="70">
        <v>42089</v>
      </c>
      <c r="H3026" t="s">
        <v>8964</v>
      </c>
      <c r="I3026" t="s">
        <v>8964</v>
      </c>
      <c r="J3026" s="15">
        <v>-2360</v>
      </c>
      <c r="K3026" s="14">
        <v>-2360</v>
      </c>
    </row>
    <row r="3027" spans="2:11" x14ac:dyDescent="0.25">
      <c r="B3027" t="s">
        <v>17575</v>
      </c>
      <c r="C3027" t="s">
        <v>17576</v>
      </c>
      <c r="D3027" t="s">
        <v>10485</v>
      </c>
      <c r="E3027" t="s">
        <v>14457</v>
      </c>
      <c r="F3027" s="1" t="s">
        <v>10491</v>
      </c>
      <c r="G3027" s="70">
        <v>42093</v>
      </c>
      <c r="H3027" t="s">
        <v>10490</v>
      </c>
      <c r="I3027" t="s">
        <v>10490</v>
      </c>
      <c r="J3027" s="15">
        <v>-4720</v>
      </c>
      <c r="K3027" s="14">
        <v>-4720</v>
      </c>
    </row>
    <row r="3028" spans="2:11" x14ac:dyDescent="0.25">
      <c r="B3028" t="s">
        <v>17575</v>
      </c>
      <c r="C3028" t="s">
        <v>17576</v>
      </c>
      <c r="D3028" t="s">
        <v>9107</v>
      </c>
      <c r="E3028" t="s">
        <v>14070</v>
      </c>
      <c r="F3028" s="1" t="s">
        <v>9109</v>
      </c>
      <c r="G3028" s="70">
        <v>42093</v>
      </c>
      <c r="H3028" t="s">
        <v>9108</v>
      </c>
      <c r="I3028" t="s">
        <v>9108</v>
      </c>
      <c r="J3028" s="15">
        <v>-47200</v>
      </c>
      <c r="K3028" s="14">
        <v>-47200</v>
      </c>
    </row>
    <row r="3029" spans="2:11" x14ac:dyDescent="0.25">
      <c r="B3029" t="s">
        <v>17575</v>
      </c>
      <c r="C3029" t="s">
        <v>17576</v>
      </c>
      <c r="D3029" t="s">
        <v>10187</v>
      </c>
      <c r="E3029" t="s">
        <v>14366</v>
      </c>
      <c r="F3029" s="1" t="s">
        <v>10189</v>
      </c>
      <c r="G3029" s="70">
        <v>42094</v>
      </c>
      <c r="H3029" t="s">
        <v>10188</v>
      </c>
      <c r="I3029" t="s">
        <v>10188</v>
      </c>
      <c r="J3029" s="15">
        <v>-382320</v>
      </c>
      <c r="K3029" s="14">
        <v>-382320</v>
      </c>
    </row>
    <row r="3030" spans="2:11" x14ac:dyDescent="0.25">
      <c r="B3030" t="s">
        <v>17575</v>
      </c>
      <c r="C3030" t="s">
        <v>17576</v>
      </c>
      <c r="D3030" t="s">
        <v>9353</v>
      </c>
      <c r="E3030" t="s">
        <v>14136</v>
      </c>
      <c r="F3030" s="1" t="s">
        <v>9357</v>
      </c>
      <c r="G3030" s="70">
        <v>42094</v>
      </c>
      <c r="H3030" t="s">
        <v>9356</v>
      </c>
      <c r="I3030" t="s">
        <v>9356</v>
      </c>
      <c r="J3030" s="15">
        <v>-24780</v>
      </c>
      <c r="K3030" s="14">
        <v>-24780</v>
      </c>
    </row>
    <row r="3031" spans="2:11" x14ac:dyDescent="0.25">
      <c r="B3031" t="s">
        <v>17575</v>
      </c>
      <c r="C3031" t="s">
        <v>17576</v>
      </c>
      <c r="D3031" t="s">
        <v>9506</v>
      </c>
      <c r="E3031" t="s">
        <v>14177</v>
      </c>
      <c r="F3031" s="1" t="s">
        <v>9508</v>
      </c>
      <c r="G3031" s="70">
        <v>42094</v>
      </c>
      <c r="H3031" t="s">
        <v>9507</v>
      </c>
      <c r="I3031" t="s">
        <v>9507</v>
      </c>
      <c r="J3031" s="15">
        <v>-9440</v>
      </c>
      <c r="K3031" s="14">
        <v>-9440</v>
      </c>
    </row>
    <row r="3032" spans="2:11" x14ac:dyDescent="0.25">
      <c r="B3032" t="s">
        <v>17791</v>
      </c>
      <c r="C3032" t="s">
        <v>17792</v>
      </c>
      <c r="D3032" t="s">
        <v>4343</v>
      </c>
      <c r="E3032" t="s">
        <v>12891</v>
      </c>
      <c r="F3032" s="1" t="s">
        <v>4345</v>
      </c>
      <c r="G3032" s="70">
        <v>42100</v>
      </c>
      <c r="H3032" t="s">
        <v>4344</v>
      </c>
      <c r="I3032" t="s">
        <v>16634</v>
      </c>
      <c r="J3032" s="15">
        <v>-42000</v>
      </c>
      <c r="K3032" s="14">
        <v>-42000</v>
      </c>
    </row>
    <row r="3033" spans="2:11" x14ac:dyDescent="0.25">
      <c r="B3033" t="s">
        <v>17575</v>
      </c>
      <c r="C3033" t="s">
        <v>17576</v>
      </c>
      <c r="D3033" t="s">
        <v>4372</v>
      </c>
      <c r="E3033" t="s">
        <v>12899</v>
      </c>
      <c r="F3033" s="1" t="s">
        <v>8392</v>
      </c>
      <c r="G3033" s="70">
        <v>42100</v>
      </c>
      <c r="H3033" t="s">
        <v>8391</v>
      </c>
      <c r="I3033" t="s">
        <v>16633</v>
      </c>
      <c r="J3033" s="15">
        <v>-59000</v>
      </c>
      <c r="K3033" s="14">
        <v>-45000</v>
      </c>
    </row>
    <row r="3034" spans="2:11" x14ac:dyDescent="0.25">
      <c r="B3034" t="s">
        <v>17575</v>
      </c>
      <c r="C3034" t="s">
        <v>17576</v>
      </c>
      <c r="D3034" t="s">
        <v>8735</v>
      </c>
      <c r="E3034" t="s">
        <v>13978</v>
      </c>
      <c r="F3034" s="1" t="s">
        <v>8737</v>
      </c>
      <c r="G3034" s="70">
        <v>42100</v>
      </c>
      <c r="H3034" t="s">
        <v>8736</v>
      </c>
      <c r="I3034" t="s">
        <v>16632</v>
      </c>
      <c r="J3034" s="15">
        <v>-150000</v>
      </c>
      <c r="K3034" s="14">
        <v>-150000</v>
      </c>
    </row>
    <row r="3035" spans="2:11" x14ac:dyDescent="0.25">
      <c r="B3035" t="s">
        <v>17738</v>
      </c>
      <c r="C3035" t="s">
        <v>17739</v>
      </c>
      <c r="D3035" t="s">
        <v>77</v>
      </c>
      <c r="E3035" t="s">
        <v>12220</v>
      </c>
      <c r="F3035" s="1" t="s">
        <v>89</v>
      </c>
      <c r="G3035" s="70">
        <v>42101</v>
      </c>
      <c r="H3035" t="s">
        <v>88</v>
      </c>
      <c r="I3035" t="s">
        <v>16635</v>
      </c>
      <c r="J3035" s="15">
        <v>-7222.6</v>
      </c>
      <c r="K3035" s="14">
        <v>-7222.6</v>
      </c>
    </row>
    <row r="3036" spans="2:11" x14ac:dyDescent="0.25">
      <c r="B3036" t="s">
        <v>17575</v>
      </c>
      <c r="C3036" t="s">
        <v>17576</v>
      </c>
      <c r="D3036" t="s">
        <v>11243</v>
      </c>
      <c r="E3036" t="s">
        <v>14677</v>
      </c>
      <c r="F3036" s="1" t="s">
        <v>11245</v>
      </c>
      <c r="G3036" s="70">
        <v>42101</v>
      </c>
      <c r="H3036" t="s">
        <v>11244</v>
      </c>
      <c r="I3036" t="s">
        <v>16636</v>
      </c>
      <c r="J3036" s="15">
        <v>-47200</v>
      </c>
      <c r="K3036" s="14">
        <v>-36000</v>
      </c>
    </row>
    <row r="3037" spans="2:11" x14ac:dyDescent="0.25">
      <c r="B3037" t="s">
        <v>17575</v>
      </c>
      <c r="C3037" t="s">
        <v>17576</v>
      </c>
      <c r="D3037" t="s">
        <v>12136</v>
      </c>
      <c r="E3037" t="s">
        <v>14897</v>
      </c>
      <c r="F3037" s="1" t="s">
        <v>12140</v>
      </c>
      <c r="G3037" s="70">
        <v>42101</v>
      </c>
      <c r="H3037" t="s">
        <v>12139</v>
      </c>
      <c r="I3037" t="s">
        <v>12139</v>
      </c>
      <c r="J3037" s="15">
        <v>-35000</v>
      </c>
      <c r="K3037" s="14">
        <v>-35000</v>
      </c>
    </row>
    <row r="3038" spans="2:11" x14ac:dyDescent="0.25">
      <c r="B3038" t="s">
        <v>17575</v>
      </c>
      <c r="C3038" t="s">
        <v>17576</v>
      </c>
      <c r="D3038" t="s">
        <v>9506</v>
      </c>
      <c r="E3038" t="s">
        <v>14177</v>
      </c>
      <c r="F3038" s="1" t="s">
        <v>9510</v>
      </c>
      <c r="G3038" s="70">
        <v>42101</v>
      </c>
      <c r="H3038" t="s">
        <v>9509</v>
      </c>
      <c r="I3038" t="s">
        <v>9509</v>
      </c>
      <c r="J3038" s="15">
        <v>-9440</v>
      </c>
      <c r="K3038" s="14">
        <v>-9440</v>
      </c>
    </row>
    <row r="3039" spans="2:11" x14ac:dyDescent="0.25">
      <c r="B3039" t="s">
        <v>17738</v>
      </c>
      <c r="C3039" t="s">
        <v>17739</v>
      </c>
      <c r="D3039" t="s">
        <v>77</v>
      </c>
      <c r="E3039" t="s">
        <v>12220</v>
      </c>
      <c r="F3039" s="1" t="s">
        <v>81</v>
      </c>
      <c r="G3039" s="70">
        <v>42101</v>
      </c>
      <c r="H3039" t="s">
        <v>80</v>
      </c>
      <c r="I3039" t="s">
        <v>16635</v>
      </c>
      <c r="J3039" s="15">
        <v>-5370</v>
      </c>
      <c r="K3039" s="14">
        <v>-5370</v>
      </c>
    </row>
    <row r="3040" spans="2:11" x14ac:dyDescent="0.25">
      <c r="B3040" t="s">
        <v>17738</v>
      </c>
      <c r="C3040" t="s">
        <v>17739</v>
      </c>
      <c r="D3040" t="s">
        <v>77</v>
      </c>
      <c r="E3040" t="s">
        <v>12220</v>
      </c>
      <c r="F3040" s="1" t="s">
        <v>83</v>
      </c>
      <c r="G3040" s="70">
        <v>42101</v>
      </c>
      <c r="H3040" t="s">
        <v>82</v>
      </c>
      <c r="I3040" t="s">
        <v>16635</v>
      </c>
      <c r="J3040" s="15">
        <v>-7222.6</v>
      </c>
      <c r="K3040" s="14">
        <v>-7222.6</v>
      </c>
    </row>
    <row r="3041" spans="2:11" x14ac:dyDescent="0.25">
      <c r="B3041" t="s">
        <v>17738</v>
      </c>
      <c r="C3041" t="s">
        <v>17739</v>
      </c>
      <c r="D3041" t="s">
        <v>77</v>
      </c>
      <c r="E3041" t="s">
        <v>12220</v>
      </c>
      <c r="F3041" s="1" t="s">
        <v>85</v>
      </c>
      <c r="G3041" s="70">
        <v>42101</v>
      </c>
      <c r="H3041" t="s">
        <v>84</v>
      </c>
      <c r="I3041" t="s">
        <v>16635</v>
      </c>
      <c r="J3041" s="15">
        <v>-7222.6</v>
      </c>
      <c r="K3041" s="14">
        <v>-7222.6</v>
      </c>
    </row>
    <row r="3042" spans="2:11" x14ac:dyDescent="0.25">
      <c r="B3042" t="s">
        <v>17738</v>
      </c>
      <c r="C3042" t="s">
        <v>17739</v>
      </c>
      <c r="D3042" t="s">
        <v>77</v>
      </c>
      <c r="E3042" t="s">
        <v>12220</v>
      </c>
      <c r="F3042" s="1" t="s">
        <v>87</v>
      </c>
      <c r="G3042" s="70">
        <v>42101</v>
      </c>
      <c r="H3042" t="s">
        <v>86</v>
      </c>
      <c r="I3042" t="s">
        <v>16635</v>
      </c>
      <c r="J3042" s="15">
        <v>-7222.6</v>
      </c>
      <c r="K3042" s="14">
        <v>-7222.6</v>
      </c>
    </row>
    <row r="3043" spans="2:11" x14ac:dyDescent="0.25">
      <c r="B3043" t="s">
        <v>17738</v>
      </c>
      <c r="C3043" t="s">
        <v>17739</v>
      </c>
      <c r="D3043" t="s">
        <v>77</v>
      </c>
      <c r="E3043" t="s">
        <v>12220</v>
      </c>
      <c r="F3043" s="1" t="s">
        <v>79</v>
      </c>
      <c r="G3043" s="70">
        <v>42101</v>
      </c>
      <c r="H3043" t="s">
        <v>78</v>
      </c>
      <c r="I3043" t="s">
        <v>16635</v>
      </c>
      <c r="J3043" s="15">
        <v>-5181.2</v>
      </c>
      <c r="K3043" s="14">
        <v>-5181.2</v>
      </c>
    </row>
    <row r="3044" spans="2:11" x14ac:dyDescent="0.25">
      <c r="B3044" t="s">
        <v>17575</v>
      </c>
      <c r="C3044" t="s">
        <v>17576</v>
      </c>
      <c r="D3044" t="s">
        <v>10485</v>
      </c>
      <c r="E3044" t="s">
        <v>14457</v>
      </c>
      <c r="F3044" s="1" t="s">
        <v>10493</v>
      </c>
      <c r="G3044" s="70">
        <v>42101</v>
      </c>
      <c r="H3044" t="s">
        <v>10492</v>
      </c>
      <c r="I3044" t="s">
        <v>10492</v>
      </c>
      <c r="J3044" s="15">
        <v>-4720</v>
      </c>
      <c r="K3044" s="14">
        <v>-4720</v>
      </c>
    </row>
    <row r="3045" spans="2:11" x14ac:dyDescent="0.25">
      <c r="B3045" t="s">
        <v>17575</v>
      </c>
      <c r="C3045" t="s">
        <v>17576</v>
      </c>
      <c r="D3045" t="s">
        <v>9107</v>
      </c>
      <c r="E3045" t="s">
        <v>14070</v>
      </c>
      <c r="F3045" s="1" t="s">
        <v>9111</v>
      </c>
      <c r="G3045" s="70">
        <v>42101</v>
      </c>
      <c r="H3045" t="s">
        <v>9110</v>
      </c>
      <c r="I3045" t="s">
        <v>9110</v>
      </c>
      <c r="J3045" s="15">
        <v>-47200</v>
      </c>
      <c r="K3045" s="14">
        <v>-47200</v>
      </c>
    </row>
    <row r="3046" spans="2:11" x14ac:dyDescent="0.25">
      <c r="B3046" t="s">
        <v>17575</v>
      </c>
      <c r="C3046" t="s">
        <v>17576</v>
      </c>
      <c r="D3046" t="s">
        <v>8659</v>
      </c>
      <c r="E3046" t="s">
        <v>13955</v>
      </c>
      <c r="F3046" s="1" t="s">
        <v>8661</v>
      </c>
      <c r="G3046" s="70">
        <v>42102</v>
      </c>
      <c r="H3046" t="s">
        <v>8660</v>
      </c>
      <c r="I3046" t="s">
        <v>8660</v>
      </c>
      <c r="J3046" s="15">
        <v>-227025.09</v>
      </c>
      <c r="K3046" s="14">
        <v>-227025.09</v>
      </c>
    </row>
    <row r="3047" spans="2:11" x14ac:dyDescent="0.25">
      <c r="B3047" t="s">
        <v>17791</v>
      </c>
      <c r="C3047" t="s">
        <v>17792</v>
      </c>
      <c r="D3047" t="s">
        <v>6399</v>
      </c>
      <c r="E3047" t="s">
        <v>13533</v>
      </c>
      <c r="F3047" s="1" t="s">
        <v>6400</v>
      </c>
      <c r="G3047" s="70">
        <v>42104</v>
      </c>
      <c r="H3047" t="s">
        <v>4189</v>
      </c>
      <c r="I3047" t="s">
        <v>16637</v>
      </c>
      <c r="J3047" s="15">
        <v>-10000</v>
      </c>
      <c r="K3047" s="14">
        <v>-10000</v>
      </c>
    </row>
    <row r="3048" spans="2:11" x14ac:dyDescent="0.25">
      <c r="B3048" t="s">
        <v>17791</v>
      </c>
      <c r="C3048" t="s">
        <v>17792</v>
      </c>
      <c r="D3048" t="s">
        <v>4690</v>
      </c>
      <c r="E3048" t="s">
        <v>12978</v>
      </c>
      <c r="F3048" s="1" t="s">
        <v>4691</v>
      </c>
      <c r="G3048" s="70">
        <v>42104</v>
      </c>
      <c r="H3048" t="s">
        <v>4189</v>
      </c>
      <c r="I3048" t="s">
        <v>16637</v>
      </c>
      <c r="J3048" s="15">
        <v>-10000</v>
      </c>
      <c r="K3048" s="14">
        <v>-10000</v>
      </c>
    </row>
    <row r="3049" spans="2:11" x14ac:dyDescent="0.25">
      <c r="B3049" t="s">
        <v>17791</v>
      </c>
      <c r="C3049" t="s">
        <v>17792</v>
      </c>
      <c r="D3049" t="s">
        <v>4865</v>
      </c>
      <c r="E3049" t="s">
        <v>13033</v>
      </c>
      <c r="F3049" s="1" t="s">
        <v>4866</v>
      </c>
      <c r="G3049" s="70">
        <v>42104</v>
      </c>
      <c r="H3049" t="s">
        <v>4189</v>
      </c>
      <c r="I3049" t="s">
        <v>16637</v>
      </c>
      <c r="J3049" s="15">
        <v>-20000</v>
      </c>
      <c r="K3049" s="14">
        <v>-20000</v>
      </c>
    </row>
    <row r="3050" spans="2:11" x14ac:dyDescent="0.25">
      <c r="B3050" t="s">
        <v>17575</v>
      </c>
      <c r="C3050" t="s">
        <v>17576</v>
      </c>
      <c r="D3050" t="s">
        <v>10485</v>
      </c>
      <c r="E3050" t="s">
        <v>14457</v>
      </c>
      <c r="F3050" s="1" t="s">
        <v>10495</v>
      </c>
      <c r="G3050" s="70">
        <v>42104</v>
      </c>
      <c r="H3050" t="s">
        <v>10494</v>
      </c>
      <c r="I3050" t="s">
        <v>10494</v>
      </c>
      <c r="J3050" s="15">
        <v>-4720</v>
      </c>
      <c r="K3050" s="14">
        <v>-4720</v>
      </c>
    </row>
    <row r="3051" spans="2:11" x14ac:dyDescent="0.25">
      <c r="B3051" t="s">
        <v>17575</v>
      </c>
      <c r="C3051" t="s">
        <v>17576</v>
      </c>
      <c r="D3051" t="s">
        <v>9506</v>
      </c>
      <c r="E3051" t="s">
        <v>14177</v>
      </c>
      <c r="F3051" s="1" t="s">
        <v>9512</v>
      </c>
      <c r="G3051" s="70">
        <v>42104</v>
      </c>
      <c r="H3051" t="s">
        <v>9511</v>
      </c>
      <c r="I3051" t="s">
        <v>9511</v>
      </c>
      <c r="J3051" s="15">
        <v>-9440</v>
      </c>
      <c r="K3051" s="14">
        <v>-9440</v>
      </c>
    </row>
    <row r="3052" spans="2:11" x14ac:dyDescent="0.25">
      <c r="B3052" t="s">
        <v>17791</v>
      </c>
      <c r="C3052" t="s">
        <v>17792</v>
      </c>
      <c r="D3052" t="s">
        <v>7476</v>
      </c>
      <c r="E3052" t="s">
        <v>13766</v>
      </c>
      <c r="F3052" s="1" t="s">
        <v>7477</v>
      </c>
      <c r="G3052" s="70">
        <v>42104</v>
      </c>
      <c r="H3052" t="s">
        <v>4189</v>
      </c>
      <c r="I3052" t="s">
        <v>16637</v>
      </c>
      <c r="J3052" s="15">
        <v>-20000</v>
      </c>
      <c r="K3052" s="14">
        <v>-20000</v>
      </c>
    </row>
    <row r="3053" spans="2:11" x14ac:dyDescent="0.25">
      <c r="B3053" t="s">
        <v>17791</v>
      </c>
      <c r="C3053" t="s">
        <v>17792</v>
      </c>
      <c r="D3053" t="s">
        <v>5142</v>
      </c>
      <c r="E3053" t="s">
        <v>13117</v>
      </c>
      <c r="F3053" s="1" t="s">
        <v>5143</v>
      </c>
      <c r="G3053" s="70">
        <v>42104</v>
      </c>
      <c r="H3053" t="s">
        <v>4189</v>
      </c>
      <c r="I3053" t="s">
        <v>16639</v>
      </c>
      <c r="J3053" s="15">
        <v>-10000</v>
      </c>
      <c r="K3053" s="14">
        <v>-10000</v>
      </c>
    </row>
    <row r="3054" spans="2:11" x14ac:dyDescent="0.25">
      <c r="B3054" t="s">
        <v>17575</v>
      </c>
      <c r="C3054" t="s">
        <v>17576</v>
      </c>
      <c r="D3054" t="s">
        <v>9289</v>
      </c>
      <c r="E3054" t="s">
        <v>14120</v>
      </c>
      <c r="F3054" s="1" t="s">
        <v>9292</v>
      </c>
      <c r="G3054" s="70">
        <v>42104</v>
      </c>
      <c r="H3054" t="s">
        <v>1</v>
      </c>
      <c r="I3054" t="s">
        <v>16638</v>
      </c>
      <c r="J3054" s="15">
        <v>1964144.07</v>
      </c>
      <c r="K3054" s="14">
        <v>1964144.07</v>
      </c>
    </row>
    <row r="3055" spans="2:11" x14ac:dyDescent="0.25">
      <c r="B3055" t="s">
        <v>17791</v>
      </c>
      <c r="C3055" t="s">
        <v>17792</v>
      </c>
      <c r="D3055" t="s">
        <v>3423</v>
      </c>
      <c r="E3055" t="s">
        <v>12629</v>
      </c>
      <c r="F3055" s="1" t="s">
        <v>4602</v>
      </c>
      <c r="G3055" s="70">
        <v>42104</v>
      </c>
      <c r="H3055" t="s">
        <v>4189</v>
      </c>
      <c r="I3055" t="s">
        <v>16637</v>
      </c>
      <c r="J3055" s="15">
        <v>-10000</v>
      </c>
      <c r="K3055" s="14">
        <v>-10000</v>
      </c>
    </row>
    <row r="3056" spans="2:11" x14ac:dyDescent="0.25">
      <c r="B3056" t="s">
        <v>17791</v>
      </c>
      <c r="C3056" t="s">
        <v>17792</v>
      </c>
      <c r="D3056" t="s">
        <v>4188</v>
      </c>
      <c r="E3056" t="s">
        <v>12858</v>
      </c>
      <c r="F3056" s="1" t="s">
        <v>4190</v>
      </c>
      <c r="G3056" s="70">
        <v>42104</v>
      </c>
      <c r="H3056" t="s">
        <v>4189</v>
      </c>
      <c r="I3056" t="s">
        <v>16637</v>
      </c>
      <c r="J3056" s="15">
        <v>-10000</v>
      </c>
      <c r="K3056" s="14">
        <v>-10000</v>
      </c>
    </row>
    <row r="3057" spans="2:11" x14ac:dyDescent="0.25">
      <c r="B3057" t="s">
        <v>17575</v>
      </c>
      <c r="C3057" t="s">
        <v>17576</v>
      </c>
      <c r="D3057" t="s">
        <v>9107</v>
      </c>
      <c r="E3057" t="s">
        <v>14070</v>
      </c>
      <c r="F3057" s="1" t="s">
        <v>9113</v>
      </c>
      <c r="G3057" s="70">
        <v>42104</v>
      </c>
      <c r="H3057" t="s">
        <v>9112</v>
      </c>
      <c r="I3057" t="s">
        <v>9112</v>
      </c>
      <c r="J3057" s="15">
        <v>-47200</v>
      </c>
      <c r="K3057" s="14">
        <v>-47200</v>
      </c>
    </row>
    <row r="3058" spans="2:11" x14ac:dyDescent="0.25">
      <c r="B3058" t="s">
        <v>17791</v>
      </c>
      <c r="C3058" t="s">
        <v>17792</v>
      </c>
      <c r="D3058" t="s">
        <v>4859</v>
      </c>
      <c r="E3058" t="s">
        <v>13031</v>
      </c>
      <c r="F3058" s="1" t="s">
        <v>4860</v>
      </c>
      <c r="G3058" s="70">
        <v>42104</v>
      </c>
      <c r="H3058" t="s">
        <v>4189</v>
      </c>
      <c r="I3058" t="s">
        <v>16637</v>
      </c>
      <c r="J3058" s="15">
        <v>-40000</v>
      </c>
      <c r="K3058" s="14">
        <v>-40000</v>
      </c>
    </row>
    <row r="3059" spans="2:11" x14ac:dyDescent="0.25">
      <c r="B3059" t="s">
        <v>17791</v>
      </c>
      <c r="C3059" t="s">
        <v>17792</v>
      </c>
      <c r="D3059" t="s">
        <v>4965</v>
      </c>
      <c r="E3059" t="s">
        <v>13067</v>
      </c>
      <c r="F3059" s="1" t="s">
        <v>4966</v>
      </c>
      <c r="G3059" s="70">
        <v>42104</v>
      </c>
      <c r="H3059" t="s">
        <v>4189</v>
      </c>
      <c r="I3059" t="s">
        <v>16637</v>
      </c>
      <c r="J3059" s="15">
        <v>-10000</v>
      </c>
      <c r="K3059" s="14">
        <v>-10000</v>
      </c>
    </row>
    <row r="3060" spans="2:11" x14ac:dyDescent="0.25">
      <c r="B3060" t="s">
        <v>17791</v>
      </c>
      <c r="C3060" t="s">
        <v>17792</v>
      </c>
      <c r="D3060" t="s">
        <v>4214</v>
      </c>
      <c r="E3060" t="s">
        <v>12862</v>
      </c>
      <c r="F3060" s="1" t="s">
        <v>4215</v>
      </c>
      <c r="G3060" s="70">
        <v>42104</v>
      </c>
      <c r="H3060" t="s">
        <v>4189</v>
      </c>
      <c r="I3060" t="s">
        <v>16637</v>
      </c>
      <c r="J3060" s="15">
        <v>-10000</v>
      </c>
      <c r="K3060" s="14">
        <v>-10000</v>
      </c>
    </row>
    <row r="3061" spans="2:11" x14ac:dyDescent="0.25">
      <c r="B3061" t="s">
        <v>17575</v>
      </c>
      <c r="C3061" t="s">
        <v>17576</v>
      </c>
      <c r="D3061" t="s">
        <v>12136</v>
      </c>
      <c r="E3061" t="s">
        <v>14897</v>
      </c>
      <c r="F3061" s="1" t="s">
        <v>12142</v>
      </c>
      <c r="G3061" s="70">
        <v>42110</v>
      </c>
      <c r="H3061" t="s">
        <v>12141</v>
      </c>
      <c r="I3061" t="s">
        <v>12141</v>
      </c>
      <c r="J3061" s="15">
        <v>-35000</v>
      </c>
      <c r="K3061" s="14">
        <v>-35000</v>
      </c>
    </row>
    <row r="3062" spans="2:11" x14ac:dyDescent="0.25">
      <c r="B3062" t="s">
        <v>17575</v>
      </c>
      <c r="C3062" t="s">
        <v>17576</v>
      </c>
      <c r="D3062" t="s">
        <v>9564</v>
      </c>
      <c r="E3062" t="s">
        <v>14194</v>
      </c>
      <c r="F3062" s="1" t="s">
        <v>9566</v>
      </c>
      <c r="G3062" s="70">
        <v>42110</v>
      </c>
      <c r="H3062" t="s">
        <v>9565</v>
      </c>
      <c r="I3062" t="s">
        <v>9565</v>
      </c>
      <c r="J3062" s="15">
        <v>-52739.040000000001</v>
      </c>
      <c r="K3062" s="14">
        <v>-52739.040000000001</v>
      </c>
    </row>
    <row r="3063" spans="2:11" x14ac:dyDescent="0.25">
      <c r="B3063" t="s">
        <v>17738</v>
      </c>
      <c r="C3063" t="s">
        <v>17739</v>
      </c>
      <c r="D3063" t="s">
        <v>1113</v>
      </c>
      <c r="E3063" t="s">
        <v>12347</v>
      </c>
      <c r="F3063" s="1" t="s">
        <v>1115</v>
      </c>
      <c r="G3063" s="70">
        <v>42111</v>
      </c>
      <c r="H3063" t="s">
        <v>1114</v>
      </c>
      <c r="I3063" t="s">
        <v>16640</v>
      </c>
      <c r="J3063" s="15">
        <v>-1414328.07</v>
      </c>
      <c r="K3063" s="14">
        <v>-1414328.07</v>
      </c>
    </row>
    <row r="3064" spans="2:11" x14ac:dyDescent="0.25">
      <c r="B3064" t="s">
        <v>17791</v>
      </c>
      <c r="C3064" t="s">
        <v>17792</v>
      </c>
      <c r="D3064" t="s">
        <v>4474</v>
      </c>
      <c r="E3064" t="s">
        <v>12910</v>
      </c>
      <c r="F3064" s="1" t="s">
        <v>4476</v>
      </c>
      <c r="G3064" s="70">
        <v>42114</v>
      </c>
      <c r="H3064" t="s">
        <v>4475</v>
      </c>
      <c r="I3064" t="s">
        <v>16641</v>
      </c>
      <c r="J3064" s="15">
        <v>-40000</v>
      </c>
      <c r="K3064" s="14">
        <v>-40000</v>
      </c>
    </row>
    <row r="3065" spans="2:11" x14ac:dyDescent="0.25">
      <c r="B3065" t="s">
        <v>17791</v>
      </c>
      <c r="C3065" t="s">
        <v>17792</v>
      </c>
      <c r="D3065" t="s">
        <v>5094</v>
      </c>
      <c r="E3065" t="s">
        <v>13102</v>
      </c>
      <c r="F3065" s="1" t="s">
        <v>5096</v>
      </c>
      <c r="G3065" s="70">
        <v>42114</v>
      </c>
      <c r="H3065" t="s">
        <v>5095</v>
      </c>
      <c r="I3065" t="s">
        <v>16642</v>
      </c>
      <c r="J3065" s="15">
        <v>-16800.14</v>
      </c>
      <c r="K3065" s="14">
        <v>-16800.14</v>
      </c>
    </row>
    <row r="3066" spans="2:11" x14ac:dyDescent="0.25">
      <c r="B3066" t="s">
        <v>17738</v>
      </c>
      <c r="C3066" t="s">
        <v>17739</v>
      </c>
      <c r="D3066" t="s">
        <v>174</v>
      </c>
      <c r="E3066" t="s">
        <v>12241</v>
      </c>
      <c r="F3066" s="1" t="s">
        <v>180</v>
      </c>
      <c r="G3066" s="70">
        <v>42115</v>
      </c>
      <c r="H3066" t="s">
        <v>179</v>
      </c>
      <c r="I3066" t="s">
        <v>179</v>
      </c>
      <c r="J3066" s="15">
        <v>-22538</v>
      </c>
      <c r="K3066" s="14">
        <v>-22538</v>
      </c>
    </row>
    <row r="3067" spans="2:11" x14ac:dyDescent="0.25">
      <c r="B3067" t="s">
        <v>17791</v>
      </c>
      <c r="C3067" t="s">
        <v>17792</v>
      </c>
      <c r="D3067" t="s">
        <v>4325</v>
      </c>
      <c r="E3067" t="s">
        <v>12885</v>
      </c>
      <c r="F3067" s="1" t="s">
        <v>4327</v>
      </c>
      <c r="G3067" s="70">
        <v>42117</v>
      </c>
      <c r="H3067" t="s">
        <v>4326</v>
      </c>
      <c r="I3067" t="s">
        <v>16643</v>
      </c>
      <c r="J3067" s="15">
        <v>-50000</v>
      </c>
      <c r="K3067" s="14">
        <v>-50000</v>
      </c>
    </row>
    <row r="3068" spans="2:11" x14ac:dyDescent="0.25">
      <c r="B3068" t="s">
        <v>17738</v>
      </c>
      <c r="C3068" t="s">
        <v>17739</v>
      </c>
      <c r="D3068" t="s">
        <v>633</v>
      </c>
      <c r="E3068" t="s">
        <v>12312</v>
      </c>
      <c r="F3068" s="1" t="s">
        <v>635</v>
      </c>
      <c r="G3068" s="70">
        <v>42121</v>
      </c>
      <c r="H3068" t="s">
        <v>634</v>
      </c>
      <c r="I3068" t="s">
        <v>634</v>
      </c>
      <c r="J3068" s="15">
        <v>-77277.679999999993</v>
      </c>
      <c r="K3068" s="14">
        <v>-77277.679999999993</v>
      </c>
    </row>
    <row r="3069" spans="2:11" x14ac:dyDescent="0.25">
      <c r="B3069" t="s">
        <v>17738</v>
      </c>
      <c r="C3069" t="s">
        <v>17739</v>
      </c>
      <c r="D3069" t="s">
        <v>1907</v>
      </c>
      <c r="E3069" t="s">
        <v>12481</v>
      </c>
      <c r="F3069" s="1" t="s">
        <v>1911</v>
      </c>
      <c r="G3069" s="70">
        <v>42121</v>
      </c>
      <c r="H3069" t="s">
        <v>179</v>
      </c>
      <c r="I3069" t="s">
        <v>179</v>
      </c>
      <c r="J3069" s="15">
        <v>-57820</v>
      </c>
      <c r="K3069" s="14">
        <v>-57820</v>
      </c>
    </row>
    <row r="3070" spans="2:11" x14ac:dyDescent="0.25">
      <c r="B3070" t="s">
        <v>17791</v>
      </c>
      <c r="C3070" t="s">
        <v>17792</v>
      </c>
      <c r="D3070" t="s">
        <v>7622</v>
      </c>
      <c r="E3070" t="s">
        <v>13806</v>
      </c>
      <c r="F3070" s="1" t="s">
        <v>7624</v>
      </c>
      <c r="G3070" s="70">
        <v>42122</v>
      </c>
      <c r="H3070" t="s">
        <v>7623</v>
      </c>
      <c r="I3070" t="s">
        <v>16644</v>
      </c>
      <c r="J3070" s="15">
        <v>-13915</v>
      </c>
      <c r="K3070" s="14">
        <v>-13915</v>
      </c>
    </row>
    <row r="3071" spans="2:11" x14ac:dyDescent="0.25">
      <c r="B3071" t="s">
        <v>17575</v>
      </c>
      <c r="C3071" t="s">
        <v>17576</v>
      </c>
      <c r="D3071" t="s">
        <v>8420</v>
      </c>
      <c r="E3071" t="s">
        <v>13895</v>
      </c>
      <c r="F3071" s="1" t="s">
        <v>8696</v>
      </c>
      <c r="G3071" s="70">
        <v>42124</v>
      </c>
      <c r="H3071" t="s">
        <v>8695</v>
      </c>
      <c r="I3071" t="s">
        <v>8695</v>
      </c>
      <c r="J3071" s="15">
        <v>-42239.47</v>
      </c>
      <c r="K3071" s="14">
        <v>-42239.47</v>
      </c>
    </row>
    <row r="3072" spans="2:11" x14ac:dyDescent="0.25">
      <c r="B3072" t="s">
        <v>17575</v>
      </c>
      <c r="C3072" t="s">
        <v>17576</v>
      </c>
      <c r="D3072" t="s">
        <v>5082</v>
      </c>
      <c r="E3072" t="s">
        <v>13100</v>
      </c>
      <c r="F3072" s="1" t="s">
        <v>8407</v>
      </c>
      <c r="G3072" s="70">
        <v>42124</v>
      </c>
      <c r="H3072" t="s">
        <v>8406</v>
      </c>
      <c r="I3072" t="s">
        <v>16645</v>
      </c>
      <c r="J3072" s="15">
        <v>-23600</v>
      </c>
      <c r="K3072" s="14">
        <v>-23600</v>
      </c>
    </row>
    <row r="3073" spans="2:11" x14ac:dyDescent="0.25">
      <c r="B3073" t="s">
        <v>17738</v>
      </c>
      <c r="C3073" t="s">
        <v>17739</v>
      </c>
      <c r="D3073" t="s">
        <v>18080</v>
      </c>
      <c r="E3073" t="s">
        <v>18081</v>
      </c>
      <c r="F3073" s="1" t="s">
        <v>18082</v>
      </c>
      <c r="G3073" s="70">
        <v>42129</v>
      </c>
      <c r="H3073" t="s">
        <v>18083</v>
      </c>
      <c r="J3073" s="15">
        <v>-11800</v>
      </c>
      <c r="K3073" s="14">
        <v>-11800</v>
      </c>
    </row>
    <row r="3074" spans="2:11" x14ac:dyDescent="0.25">
      <c r="B3074" t="s">
        <v>17575</v>
      </c>
      <c r="C3074" t="s">
        <v>17576</v>
      </c>
      <c r="D3074" t="s">
        <v>11725</v>
      </c>
      <c r="E3074" t="s">
        <v>14787</v>
      </c>
      <c r="F3074" s="1" t="s">
        <v>11727</v>
      </c>
      <c r="G3074" s="70">
        <v>42129</v>
      </c>
      <c r="H3074" t="s">
        <v>11726</v>
      </c>
      <c r="I3074" t="s">
        <v>16646</v>
      </c>
      <c r="J3074" s="15">
        <v>-3949700.25</v>
      </c>
      <c r="K3074" s="14">
        <v>-3949700.25</v>
      </c>
    </row>
    <row r="3075" spans="2:11" x14ac:dyDescent="0.25">
      <c r="B3075" t="s">
        <v>17738</v>
      </c>
      <c r="C3075" t="s">
        <v>17739</v>
      </c>
      <c r="D3075" t="s">
        <v>400</v>
      </c>
      <c r="E3075" t="s">
        <v>12284</v>
      </c>
      <c r="F3075" s="1" t="s">
        <v>402</v>
      </c>
      <c r="G3075" s="70">
        <v>42129</v>
      </c>
      <c r="H3075" t="s">
        <v>401</v>
      </c>
      <c r="I3075" t="s">
        <v>401</v>
      </c>
      <c r="J3075" s="15">
        <v>-11800</v>
      </c>
      <c r="K3075" s="14">
        <v>-11800</v>
      </c>
    </row>
    <row r="3076" spans="2:11" x14ac:dyDescent="0.25">
      <c r="B3076" t="s">
        <v>17791</v>
      </c>
      <c r="C3076" t="s">
        <v>17792</v>
      </c>
      <c r="D3076" t="s">
        <v>5153</v>
      </c>
      <c r="E3076" t="s">
        <v>13121</v>
      </c>
      <c r="F3076" s="1" t="s">
        <v>5154</v>
      </c>
      <c r="G3076" s="70">
        <v>42130</v>
      </c>
      <c r="H3076" t="s">
        <v>5145</v>
      </c>
      <c r="I3076" t="s">
        <v>16647</v>
      </c>
      <c r="J3076" s="15">
        <v>-14000</v>
      </c>
      <c r="K3076" s="14">
        <v>-14000</v>
      </c>
    </row>
    <row r="3077" spans="2:11" x14ac:dyDescent="0.25">
      <c r="B3077" t="s">
        <v>17738</v>
      </c>
      <c r="C3077" t="s">
        <v>17739</v>
      </c>
      <c r="D3077" t="s">
        <v>17900</v>
      </c>
      <c r="E3077" t="s">
        <v>17901</v>
      </c>
      <c r="F3077" s="1" t="s">
        <v>18084</v>
      </c>
      <c r="G3077" s="70">
        <v>42130</v>
      </c>
      <c r="H3077" t="s">
        <v>18085</v>
      </c>
      <c r="J3077" s="15">
        <v>-29500</v>
      </c>
      <c r="K3077" s="14">
        <v>-29500</v>
      </c>
    </row>
    <row r="3078" spans="2:11" x14ac:dyDescent="0.25">
      <c r="B3078" t="s">
        <v>17791</v>
      </c>
      <c r="C3078" t="s">
        <v>17792</v>
      </c>
      <c r="D3078" t="s">
        <v>17999</v>
      </c>
      <c r="E3078" t="s">
        <v>18000</v>
      </c>
      <c r="F3078" s="1" t="s">
        <v>18086</v>
      </c>
      <c r="G3078" s="70">
        <v>42130</v>
      </c>
      <c r="H3078" t="s">
        <v>18087</v>
      </c>
      <c r="J3078" s="15">
        <v>-8500</v>
      </c>
      <c r="K3078" s="14">
        <v>-8500</v>
      </c>
    </row>
    <row r="3079" spans="2:11" x14ac:dyDescent="0.25">
      <c r="B3079" t="s">
        <v>17791</v>
      </c>
      <c r="C3079" t="s">
        <v>17792</v>
      </c>
      <c r="D3079" t="s">
        <v>5144</v>
      </c>
      <c r="E3079" t="s">
        <v>13118</v>
      </c>
      <c r="F3079" s="1" t="s">
        <v>5146</v>
      </c>
      <c r="G3079" s="70">
        <v>42130</v>
      </c>
      <c r="H3079" t="s">
        <v>5145</v>
      </c>
      <c r="I3079" t="s">
        <v>16647</v>
      </c>
      <c r="J3079" s="15">
        <v>-28000</v>
      </c>
      <c r="K3079" s="14">
        <v>-28000</v>
      </c>
    </row>
    <row r="3080" spans="2:11" x14ac:dyDescent="0.25">
      <c r="B3080" t="s">
        <v>17575</v>
      </c>
      <c r="C3080" t="s">
        <v>17576</v>
      </c>
      <c r="D3080" t="s">
        <v>10416</v>
      </c>
      <c r="E3080" t="s">
        <v>14436</v>
      </c>
      <c r="F3080" s="1" t="s">
        <v>10418</v>
      </c>
      <c r="G3080" s="70">
        <v>42130</v>
      </c>
      <c r="H3080" t="s">
        <v>10417</v>
      </c>
      <c r="I3080" t="s">
        <v>10417</v>
      </c>
      <c r="J3080" s="15">
        <v>-94400</v>
      </c>
      <c r="K3080" s="14">
        <v>-94400</v>
      </c>
    </row>
    <row r="3081" spans="2:11" x14ac:dyDescent="0.25">
      <c r="B3081" t="s">
        <v>17738</v>
      </c>
      <c r="C3081" t="s">
        <v>17739</v>
      </c>
      <c r="D3081" t="s">
        <v>400</v>
      </c>
      <c r="E3081" t="s">
        <v>12284</v>
      </c>
      <c r="F3081" s="1" t="s">
        <v>404</v>
      </c>
      <c r="G3081" s="70">
        <v>42130</v>
      </c>
      <c r="H3081" t="s">
        <v>403</v>
      </c>
      <c r="I3081" t="s">
        <v>403</v>
      </c>
      <c r="J3081" s="15">
        <v>-11800</v>
      </c>
      <c r="K3081" s="14">
        <v>-11800</v>
      </c>
    </row>
    <row r="3082" spans="2:11" x14ac:dyDescent="0.25">
      <c r="B3082" t="s">
        <v>17738</v>
      </c>
      <c r="C3082" t="s">
        <v>17739</v>
      </c>
      <c r="D3082" t="s">
        <v>2283</v>
      </c>
      <c r="E3082" t="s">
        <v>12555</v>
      </c>
      <c r="F3082" s="1" t="s">
        <v>2285</v>
      </c>
      <c r="G3082" s="70">
        <v>42132</v>
      </c>
      <c r="H3082" t="s">
        <v>2284</v>
      </c>
      <c r="I3082" t="s">
        <v>2284</v>
      </c>
      <c r="J3082" s="15">
        <v>-149122.5</v>
      </c>
      <c r="K3082" s="14">
        <v>-149122.5</v>
      </c>
    </row>
    <row r="3083" spans="2:11" x14ac:dyDescent="0.25">
      <c r="B3083" t="s">
        <v>17791</v>
      </c>
      <c r="C3083" t="s">
        <v>17792</v>
      </c>
      <c r="D3083" t="s">
        <v>5057</v>
      </c>
      <c r="E3083" t="s">
        <v>13094</v>
      </c>
      <c r="F3083" s="1" t="s">
        <v>5063</v>
      </c>
      <c r="G3083" s="70">
        <v>42135</v>
      </c>
      <c r="H3083" t="s">
        <v>5062</v>
      </c>
      <c r="I3083" t="s">
        <v>16648</v>
      </c>
      <c r="J3083" s="15">
        <v>-5000</v>
      </c>
      <c r="K3083" s="14">
        <v>-5000</v>
      </c>
    </row>
    <row r="3084" spans="2:11" x14ac:dyDescent="0.25">
      <c r="B3084" t="s">
        <v>17791</v>
      </c>
      <c r="C3084" t="s">
        <v>17792</v>
      </c>
      <c r="D3084" t="s">
        <v>4752</v>
      </c>
      <c r="E3084" t="s">
        <v>12997</v>
      </c>
      <c r="F3084" s="1" t="s">
        <v>4756</v>
      </c>
      <c r="G3084" s="70">
        <v>42137</v>
      </c>
      <c r="H3084" t="s">
        <v>4755</v>
      </c>
      <c r="I3084" t="s">
        <v>16650</v>
      </c>
      <c r="J3084" s="15">
        <v>-40600</v>
      </c>
      <c r="K3084" s="14">
        <v>-40600</v>
      </c>
    </row>
    <row r="3085" spans="2:11" x14ac:dyDescent="0.25">
      <c r="B3085" t="s">
        <v>17738</v>
      </c>
      <c r="C3085" t="s">
        <v>17739</v>
      </c>
      <c r="D3085" t="s">
        <v>1317</v>
      </c>
      <c r="E3085" t="s">
        <v>12390</v>
      </c>
      <c r="F3085" s="1" t="s">
        <v>1319</v>
      </c>
      <c r="G3085" s="70">
        <v>42137</v>
      </c>
      <c r="H3085" t="s">
        <v>1318</v>
      </c>
      <c r="I3085" t="s">
        <v>1318</v>
      </c>
      <c r="J3085" s="15">
        <v>-35765.61</v>
      </c>
      <c r="K3085" s="14">
        <v>-35765.61</v>
      </c>
    </row>
    <row r="3086" spans="2:11" x14ac:dyDescent="0.25">
      <c r="B3086" t="s">
        <v>17791</v>
      </c>
      <c r="C3086" t="s">
        <v>17792</v>
      </c>
      <c r="D3086" t="s">
        <v>4752</v>
      </c>
      <c r="E3086" t="s">
        <v>12997</v>
      </c>
      <c r="F3086" s="1" t="s">
        <v>4754</v>
      </c>
      <c r="G3086" s="70">
        <v>42137</v>
      </c>
      <c r="H3086" t="s">
        <v>4753</v>
      </c>
      <c r="I3086" t="s">
        <v>16649</v>
      </c>
      <c r="J3086" s="15">
        <v>-40600</v>
      </c>
      <c r="K3086" s="14">
        <v>-40600</v>
      </c>
    </row>
    <row r="3087" spans="2:11" x14ac:dyDescent="0.25">
      <c r="B3087" t="s">
        <v>17791</v>
      </c>
      <c r="C3087" t="s">
        <v>17792</v>
      </c>
      <c r="D3087" t="s">
        <v>5273</v>
      </c>
      <c r="E3087" t="s">
        <v>13162</v>
      </c>
      <c r="F3087" s="1" t="s">
        <v>5275</v>
      </c>
      <c r="G3087" s="70">
        <v>42142</v>
      </c>
      <c r="H3087" t="s">
        <v>5274</v>
      </c>
      <c r="I3087" t="s">
        <v>16652</v>
      </c>
      <c r="J3087" s="15">
        <v>-25943.47</v>
      </c>
      <c r="K3087" s="14">
        <v>-25943.47</v>
      </c>
    </row>
    <row r="3088" spans="2:11" x14ac:dyDescent="0.25">
      <c r="B3088" t="s">
        <v>17575</v>
      </c>
      <c r="C3088" t="s">
        <v>17576</v>
      </c>
      <c r="D3088" t="s">
        <v>8640</v>
      </c>
      <c r="E3088" t="s">
        <v>13953</v>
      </c>
      <c r="F3088" s="1" t="s">
        <v>8652</v>
      </c>
      <c r="G3088" s="70">
        <v>42142</v>
      </c>
      <c r="H3088" t="s">
        <v>8651</v>
      </c>
      <c r="I3088" t="s">
        <v>8651</v>
      </c>
      <c r="J3088" s="15">
        <v>-118000</v>
      </c>
      <c r="K3088" s="14">
        <v>-118000</v>
      </c>
    </row>
    <row r="3089" spans="2:11" x14ac:dyDescent="0.25">
      <c r="B3089" t="s">
        <v>17575</v>
      </c>
      <c r="C3089" t="s">
        <v>17576</v>
      </c>
      <c r="D3089" t="s">
        <v>10120</v>
      </c>
      <c r="E3089" t="s">
        <v>14345</v>
      </c>
      <c r="F3089" s="1" t="s">
        <v>10122</v>
      </c>
      <c r="G3089" s="70">
        <v>42142</v>
      </c>
      <c r="H3089" t="s">
        <v>10121</v>
      </c>
      <c r="I3089" t="s">
        <v>10121</v>
      </c>
      <c r="J3089" s="15">
        <v>-810000</v>
      </c>
      <c r="K3089" s="14">
        <v>-810000</v>
      </c>
    </row>
    <row r="3090" spans="2:11" x14ac:dyDescent="0.25">
      <c r="B3090" t="s">
        <v>17791</v>
      </c>
      <c r="C3090" t="s">
        <v>17792</v>
      </c>
      <c r="D3090" t="s">
        <v>7941</v>
      </c>
      <c r="E3090" t="s">
        <v>13827</v>
      </c>
      <c r="F3090" s="1" t="s">
        <v>7943</v>
      </c>
      <c r="G3090" s="70">
        <v>42142</v>
      </c>
      <c r="H3090" t="s">
        <v>7942</v>
      </c>
      <c r="I3090" t="s">
        <v>16651</v>
      </c>
      <c r="J3090" s="15">
        <v>-67968</v>
      </c>
      <c r="K3090" s="14">
        <v>-67968</v>
      </c>
    </row>
    <row r="3091" spans="2:11" x14ac:dyDescent="0.25">
      <c r="B3091" t="s">
        <v>17791</v>
      </c>
      <c r="C3091" t="s">
        <v>17792</v>
      </c>
      <c r="D3091" t="s">
        <v>2895</v>
      </c>
      <c r="E3091" t="s">
        <v>12584</v>
      </c>
      <c r="F3091" s="1" t="s">
        <v>2897</v>
      </c>
      <c r="G3091" s="70">
        <v>42143</v>
      </c>
      <c r="H3091" t="s">
        <v>2896</v>
      </c>
      <c r="I3091" t="s">
        <v>16653</v>
      </c>
      <c r="J3091" s="15">
        <v>-85000</v>
      </c>
      <c r="K3091" s="14">
        <v>-85000</v>
      </c>
    </row>
    <row r="3092" spans="2:11" x14ac:dyDescent="0.25">
      <c r="B3092" t="s">
        <v>17791</v>
      </c>
      <c r="C3092" t="s">
        <v>17792</v>
      </c>
      <c r="D3092" t="s">
        <v>4963</v>
      </c>
      <c r="E3092" t="s">
        <v>13066</v>
      </c>
      <c r="F3092" s="1" t="s">
        <v>4964</v>
      </c>
      <c r="G3092" s="70">
        <v>42143</v>
      </c>
      <c r="H3092" t="s">
        <v>2896</v>
      </c>
      <c r="I3092" t="s">
        <v>16653</v>
      </c>
      <c r="J3092" s="15">
        <v>-85000</v>
      </c>
      <c r="K3092" s="14">
        <v>-85000</v>
      </c>
    </row>
    <row r="3093" spans="2:11" x14ac:dyDescent="0.25">
      <c r="B3093" t="s">
        <v>17738</v>
      </c>
      <c r="C3093" t="s">
        <v>17739</v>
      </c>
      <c r="D3093" t="s">
        <v>1907</v>
      </c>
      <c r="E3093" t="s">
        <v>12481</v>
      </c>
      <c r="F3093" s="1" t="s">
        <v>1913</v>
      </c>
      <c r="G3093" s="70">
        <v>42144</v>
      </c>
      <c r="H3093" t="s">
        <v>1912</v>
      </c>
      <c r="I3093" t="s">
        <v>1912</v>
      </c>
      <c r="J3093" s="15">
        <v>-53926</v>
      </c>
      <c r="K3093" s="14">
        <v>-51641</v>
      </c>
    </row>
    <row r="3094" spans="2:11" x14ac:dyDescent="0.25">
      <c r="B3094" t="s">
        <v>17791</v>
      </c>
      <c r="C3094" t="s">
        <v>17792</v>
      </c>
      <c r="D3094" t="s">
        <v>5103</v>
      </c>
      <c r="E3094" t="s">
        <v>13105</v>
      </c>
      <c r="F3094" s="1" t="s">
        <v>5107</v>
      </c>
      <c r="G3094" s="70">
        <v>42145</v>
      </c>
      <c r="H3094" t="s">
        <v>5106</v>
      </c>
      <c r="I3094" t="s">
        <v>16654</v>
      </c>
      <c r="J3094" s="15">
        <v>-29276</v>
      </c>
      <c r="K3094" s="14">
        <v>-29276</v>
      </c>
    </row>
    <row r="3095" spans="2:11" x14ac:dyDescent="0.25">
      <c r="B3095" t="s">
        <v>17791</v>
      </c>
      <c r="C3095" t="s">
        <v>17792</v>
      </c>
      <c r="D3095" t="s">
        <v>4786</v>
      </c>
      <c r="E3095" t="s">
        <v>13006</v>
      </c>
      <c r="F3095" s="1" t="s">
        <v>4788</v>
      </c>
      <c r="G3095" s="70">
        <v>42146</v>
      </c>
      <c r="H3095" t="s">
        <v>4787</v>
      </c>
      <c r="I3095" t="s">
        <v>16655</v>
      </c>
      <c r="J3095" s="15">
        <v>-19155.91</v>
      </c>
      <c r="K3095" s="14">
        <v>-19155.91</v>
      </c>
    </row>
    <row r="3096" spans="2:11" x14ac:dyDescent="0.25">
      <c r="B3096" t="s">
        <v>17575</v>
      </c>
      <c r="C3096" t="s">
        <v>17576</v>
      </c>
      <c r="D3096" t="s">
        <v>9564</v>
      </c>
      <c r="E3096" t="s">
        <v>14194</v>
      </c>
      <c r="F3096" s="1" t="s">
        <v>9568</v>
      </c>
      <c r="G3096" s="70">
        <v>42146</v>
      </c>
      <c r="H3096" t="s">
        <v>9567</v>
      </c>
      <c r="I3096" t="s">
        <v>9567</v>
      </c>
      <c r="J3096" s="15">
        <v>-52821.05</v>
      </c>
      <c r="K3096" s="14">
        <v>-52821.05</v>
      </c>
    </row>
    <row r="3097" spans="2:11" x14ac:dyDescent="0.25">
      <c r="B3097" t="s">
        <v>17791</v>
      </c>
      <c r="C3097" t="s">
        <v>17792</v>
      </c>
      <c r="D3097" t="s">
        <v>5076</v>
      </c>
      <c r="E3097" t="s">
        <v>13098</v>
      </c>
      <c r="F3097" s="1" t="s">
        <v>5078</v>
      </c>
      <c r="G3097" s="70">
        <v>42150</v>
      </c>
      <c r="H3097" t="s">
        <v>5077</v>
      </c>
      <c r="I3097" t="s">
        <v>16656</v>
      </c>
      <c r="J3097" s="15">
        <v>-14000</v>
      </c>
      <c r="K3097" s="14">
        <v>-14000</v>
      </c>
    </row>
    <row r="3098" spans="2:11" x14ac:dyDescent="0.25">
      <c r="B3098" t="s">
        <v>17738</v>
      </c>
      <c r="C3098" t="s">
        <v>17739</v>
      </c>
      <c r="D3098" t="s">
        <v>653</v>
      </c>
      <c r="E3098" t="s">
        <v>12316</v>
      </c>
      <c r="F3098" s="1" t="s">
        <v>739</v>
      </c>
      <c r="G3098" s="70">
        <v>42151</v>
      </c>
      <c r="H3098" t="s">
        <v>738</v>
      </c>
      <c r="I3098" t="s">
        <v>738</v>
      </c>
      <c r="J3098" s="15">
        <v>-1118207.6200000001</v>
      </c>
      <c r="K3098" s="14">
        <v>-1118207.6200000001</v>
      </c>
    </row>
    <row r="3099" spans="2:11" x14ac:dyDescent="0.25">
      <c r="B3099" t="s">
        <v>17738</v>
      </c>
      <c r="C3099" t="s">
        <v>17739</v>
      </c>
      <c r="D3099" t="s">
        <v>653</v>
      </c>
      <c r="E3099" t="s">
        <v>12316</v>
      </c>
      <c r="F3099" s="1" t="s">
        <v>743</v>
      </c>
      <c r="G3099" s="70">
        <v>42151</v>
      </c>
      <c r="H3099" t="s">
        <v>742</v>
      </c>
      <c r="I3099" t="s">
        <v>742</v>
      </c>
      <c r="J3099" s="15">
        <v>-842943.3</v>
      </c>
      <c r="K3099" s="14">
        <v>-842943.3</v>
      </c>
    </row>
    <row r="3100" spans="2:11" x14ac:dyDescent="0.25">
      <c r="B3100" t="s">
        <v>17738</v>
      </c>
      <c r="C3100" t="s">
        <v>17739</v>
      </c>
      <c r="D3100" t="s">
        <v>653</v>
      </c>
      <c r="E3100" t="s">
        <v>12316</v>
      </c>
      <c r="F3100" s="1" t="s">
        <v>741</v>
      </c>
      <c r="G3100" s="70">
        <v>42151</v>
      </c>
      <c r="H3100" t="s">
        <v>740</v>
      </c>
      <c r="I3100" t="s">
        <v>740</v>
      </c>
      <c r="J3100" s="15">
        <v>-944737.5</v>
      </c>
      <c r="K3100" s="14">
        <v>-944737.5</v>
      </c>
    </row>
    <row r="3101" spans="2:11" x14ac:dyDescent="0.25">
      <c r="B3101" t="s">
        <v>17738</v>
      </c>
      <c r="C3101" t="s">
        <v>17739</v>
      </c>
      <c r="D3101" t="s">
        <v>653</v>
      </c>
      <c r="E3101" t="s">
        <v>12316</v>
      </c>
      <c r="F3101" s="1" t="s">
        <v>745</v>
      </c>
      <c r="G3101" s="70">
        <v>42152</v>
      </c>
      <c r="H3101" t="s">
        <v>744</v>
      </c>
      <c r="I3101" t="s">
        <v>744</v>
      </c>
      <c r="J3101" s="15">
        <v>-442554.55</v>
      </c>
      <c r="K3101" s="14">
        <v>-442554.55</v>
      </c>
    </row>
    <row r="3102" spans="2:11" x14ac:dyDescent="0.25">
      <c r="B3102" t="s">
        <v>17791</v>
      </c>
      <c r="C3102" t="s">
        <v>17792</v>
      </c>
      <c r="D3102" t="s">
        <v>7843</v>
      </c>
      <c r="E3102" t="s">
        <v>13813</v>
      </c>
      <c r="F3102" s="1" t="s">
        <v>7847</v>
      </c>
      <c r="G3102" s="70">
        <v>42153</v>
      </c>
      <c r="H3102" t="s">
        <v>7846</v>
      </c>
      <c r="I3102" t="s">
        <v>17506</v>
      </c>
      <c r="J3102" s="15">
        <v>-1185066</v>
      </c>
      <c r="K3102" s="14">
        <v>-1185066</v>
      </c>
    </row>
    <row r="3103" spans="2:11" x14ac:dyDescent="0.25">
      <c r="B3103" t="s">
        <v>17575</v>
      </c>
      <c r="C3103" t="s">
        <v>17576</v>
      </c>
      <c r="D3103" t="s">
        <v>9990</v>
      </c>
      <c r="E3103" t="s">
        <v>14307</v>
      </c>
      <c r="F3103" s="1" t="s">
        <v>9992</v>
      </c>
      <c r="G3103" s="70">
        <v>42153</v>
      </c>
      <c r="H3103" t="s">
        <v>9991</v>
      </c>
      <c r="I3103" t="s">
        <v>16657</v>
      </c>
      <c r="J3103" s="15">
        <v>-46498.1</v>
      </c>
      <c r="K3103" s="14">
        <v>-46498.1</v>
      </c>
    </row>
    <row r="3104" spans="2:11" x14ac:dyDescent="0.25">
      <c r="B3104" t="s">
        <v>17575</v>
      </c>
      <c r="C3104" t="s">
        <v>17576</v>
      </c>
      <c r="D3104" t="s">
        <v>11196</v>
      </c>
      <c r="E3104" t="s">
        <v>14667</v>
      </c>
      <c r="F3104" s="1" t="s">
        <v>11198</v>
      </c>
      <c r="G3104" s="70">
        <v>42153</v>
      </c>
      <c r="H3104" t="s">
        <v>11197</v>
      </c>
      <c r="I3104" t="s">
        <v>11197</v>
      </c>
      <c r="J3104" s="15">
        <v>-49985.46</v>
      </c>
      <c r="K3104" s="14">
        <v>-49985.46</v>
      </c>
    </row>
    <row r="3105" spans="2:11" x14ac:dyDescent="0.25">
      <c r="B3105" t="s">
        <v>17575</v>
      </c>
      <c r="C3105" t="s">
        <v>17576</v>
      </c>
      <c r="D3105" t="s">
        <v>12136</v>
      </c>
      <c r="E3105" t="s">
        <v>14897</v>
      </c>
      <c r="F3105" s="1" t="s">
        <v>12144</v>
      </c>
      <c r="G3105" s="70">
        <v>42153</v>
      </c>
      <c r="H3105" t="s">
        <v>12143</v>
      </c>
      <c r="I3105" t="s">
        <v>12143</v>
      </c>
      <c r="J3105" s="15">
        <v>-35000</v>
      </c>
      <c r="K3105" s="14">
        <v>-35000</v>
      </c>
    </row>
    <row r="3106" spans="2:11" x14ac:dyDescent="0.25">
      <c r="B3106" t="s">
        <v>17575</v>
      </c>
      <c r="C3106" t="s">
        <v>17576</v>
      </c>
      <c r="D3106" t="s">
        <v>10485</v>
      </c>
      <c r="E3106" t="s">
        <v>14457</v>
      </c>
      <c r="F3106" s="1" t="s">
        <v>10497</v>
      </c>
      <c r="G3106" s="70">
        <v>42156</v>
      </c>
      <c r="H3106" t="s">
        <v>10496</v>
      </c>
      <c r="I3106" t="s">
        <v>10496</v>
      </c>
      <c r="J3106" s="15">
        <v>-4720</v>
      </c>
      <c r="K3106" s="14">
        <v>-4720</v>
      </c>
    </row>
    <row r="3107" spans="2:11" x14ac:dyDescent="0.25">
      <c r="B3107" t="s">
        <v>17738</v>
      </c>
      <c r="C3107" t="s">
        <v>17739</v>
      </c>
      <c r="D3107" t="s">
        <v>1717</v>
      </c>
      <c r="E3107" t="s">
        <v>12450</v>
      </c>
      <c r="F3107" s="1" t="s">
        <v>1743</v>
      </c>
      <c r="G3107" s="70">
        <v>42156</v>
      </c>
      <c r="H3107" t="s">
        <v>1742</v>
      </c>
      <c r="I3107" t="s">
        <v>1742</v>
      </c>
      <c r="J3107" s="15">
        <v>-88500</v>
      </c>
      <c r="K3107" s="14">
        <v>-88500</v>
      </c>
    </row>
    <row r="3108" spans="2:11" x14ac:dyDescent="0.25">
      <c r="B3108" t="s">
        <v>17575</v>
      </c>
      <c r="C3108" t="s">
        <v>17576</v>
      </c>
      <c r="D3108" t="s">
        <v>9164</v>
      </c>
      <c r="E3108" t="s">
        <v>14084</v>
      </c>
      <c r="F3108" s="1" t="s">
        <v>9168</v>
      </c>
      <c r="G3108" s="70">
        <v>42156</v>
      </c>
      <c r="H3108" t="s">
        <v>9167</v>
      </c>
      <c r="I3108" t="s">
        <v>9167</v>
      </c>
      <c r="J3108" s="15">
        <v>-15340</v>
      </c>
      <c r="K3108" s="14">
        <v>-15340</v>
      </c>
    </row>
    <row r="3109" spans="2:11" x14ac:dyDescent="0.25">
      <c r="B3109" t="s">
        <v>17575</v>
      </c>
      <c r="C3109" t="s">
        <v>17576</v>
      </c>
      <c r="D3109" t="s">
        <v>9717</v>
      </c>
      <c r="E3109" t="s">
        <v>14242</v>
      </c>
      <c r="F3109" s="1" t="s">
        <v>9719</v>
      </c>
      <c r="G3109" s="70">
        <v>42157</v>
      </c>
      <c r="H3109" t="s">
        <v>9718</v>
      </c>
      <c r="I3109" t="s">
        <v>9718</v>
      </c>
      <c r="J3109" s="15">
        <v>-9440</v>
      </c>
      <c r="K3109" s="14">
        <v>-9440</v>
      </c>
    </row>
    <row r="3110" spans="2:11" x14ac:dyDescent="0.25">
      <c r="B3110" t="s">
        <v>17575</v>
      </c>
      <c r="C3110" t="s">
        <v>17576</v>
      </c>
      <c r="D3110" t="s">
        <v>9506</v>
      </c>
      <c r="E3110" t="s">
        <v>14177</v>
      </c>
      <c r="F3110" s="1" t="s">
        <v>9514</v>
      </c>
      <c r="G3110" s="70">
        <v>42157</v>
      </c>
      <c r="H3110" t="s">
        <v>9513</v>
      </c>
      <c r="I3110" t="s">
        <v>9513</v>
      </c>
      <c r="J3110" s="15">
        <v>-9440</v>
      </c>
      <c r="K3110" s="14">
        <v>-9440</v>
      </c>
    </row>
    <row r="3111" spans="2:11" x14ac:dyDescent="0.25">
      <c r="B3111" t="s">
        <v>17738</v>
      </c>
      <c r="C3111" t="s">
        <v>17739</v>
      </c>
      <c r="D3111" t="s">
        <v>1328</v>
      </c>
      <c r="E3111" t="s">
        <v>12392</v>
      </c>
      <c r="F3111" s="1" t="s">
        <v>1330</v>
      </c>
      <c r="G3111" s="70">
        <v>42158</v>
      </c>
      <c r="H3111" t="s">
        <v>1329</v>
      </c>
      <c r="I3111" t="s">
        <v>16658</v>
      </c>
      <c r="J3111" s="15">
        <v>-1289106.31</v>
      </c>
      <c r="K3111" s="14">
        <v>-1289106.31</v>
      </c>
    </row>
    <row r="3112" spans="2:11" x14ac:dyDescent="0.25">
      <c r="B3112" t="s">
        <v>17791</v>
      </c>
      <c r="C3112" t="s">
        <v>17792</v>
      </c>
      <c r="D3112" t="s">
        <v>4569</v>
      </c>
      <c r="E3112" t="s">
        <v>12939</v>
      </c>
      <c r="F3112" s="1" t="s">
        <v>4571</v>
      </c>
      <c r="G3112" s="70">
        <v>42164</v>
      </c>
      <c r="H3112" t="s">
        <v>4570</v>
      </c>
      <c r="I3112" t="s">
        <v>16659</v>
      </c>
      <c r="J3112" s="15">
        <v>-35400</v>
      </c>
      <c r="K3112" s="14">
        <v>-35400</v>
      </c>
    </row>
    <row r="3113" spans="2:11" x14ac:dyDescent="0.25">
      <c r="B3113" t="s">
        <v>17738</v>
      </c>
      <c r="C3113" t="s">
        <v>17739</v>
      </c>
      <c r="D3113" t="s">
        <v>633</v>
      </c>
      <c r="E3113" t="s">
        <v>12312</v>
      </c>
      <c r="F3113" s="1" t="s">
        <v>637</v>
      </c>
      <c r="G3113" s="70">
        <v>42165</v>
      </c>
      <c r="H3113" t="s">
        <v>636</v>
      </c>
      <c r="I3113" t="s">
        <v>636</v>
      </c>
      <c r="J3113" s="15">
        <v>-77242.8</v>
      </c>
      <c r="K3113" s="14">
        <v>-77242.8</v>
      </c>
    </row>
    <row r="3114" spans="2:11" x14ac:dyDescent="0.25">
      <c r="B3114" t="s">
        <v>17791</v>
      </c>
      <c r="C3114" t="s">
        <v>17792</v>
      </c>
      <c r="D3114" t="s">
        <v>3391</v>
      </c>
      <c r="E3114" t="s">
        <v>12621</v>
      </c>
      <c r="F3114" s="1" t="s">
        <v>4270</v>
      </c>
      <c r="G3114" s="70">
        <v>42166</v>
      </c>
      <c r="H3114" t="s">
        <v>4269</v>
      </c>
      <c r="I3114" t="s">
        <v>16660</v>
      </c>
      <c r="J3114" s="15">
        <v>-8000</v>
      </c>
      <c r="K3114" s="14">
        <v>-8000</v>
      </c>
    </row>
    <row r="3115" spans="2:11" x14ac:dyDescent="0.25">
      <c r="B3115" t="s">
        <v>17575</v>
      </c>
      <c r="C3115" t="s">
        <v>17576</v>
      </c>
      <c r="D3115" t="s">
        <v>10343</v>
      </c>
      <c r="E3115" t="s">
        <v>14416</v>
      </c>
      <c r="F3115" s="1" t="s">
        <v>10345</v>
      </c>
      <c r="G3115" s="70">
        <v>42166</v>
      </c>
      <c r="H3115" t="s">
        <v>10344</v>
      </c>
      <c r="I3115" t="s">
        <v>16661</v>
      </c>
      <c r="J3115" s="15">
        <v>-141600</v>
      </c>
      <c r="K3115" s="14">
        <v>-141600</v>
      </c>
    </row>
    <row r="3116" spans="2:11" x14ac:dyDescent="0.25">
      <c r="B3116" t="s">
        <v>17791</v>
      </c>
      <c r="C3116" t="s">
        <v>17792</v>
      </c>
      <c r="D3116" t="s">
        <v>5590</v>
      </c>
      <c r="E3116" t="s">
        <v>13262</v>
      </c>
      <c r="F3116" s="1" t="s">
        <v>5593</v>
      </c>
      <c r="G3116" s="70">
        <v>42166</v>
      </c>
      <c r="H3116" t="s">
        <v>5592</v>
      </c>
      <c r="I3116" t="s">
        <v>16662</v>
      </c>
      <c r="J3116" s="15">
        <v>-95040</v>
      </c>
      <c r="K3116" s="14">
        <v>-95040</v>
      </c>
    </row>
    <row r="3117" spans="2:11" x14ac:dyDescent="0.25">
      <c r="B3117" t="s">
        <v>17791</v>
      </c>
      <c r="C3117" t="s">
        <v>17792</v>
      </c>
      <c r="D3117" t="s">
        <v>4678</v>
      </c>
      <c r="E3117" t="s">
        <v>12975</v>
      </c>
      <c r="F3117" s="1" t="s">
        <v>4680</v>
      </c>
      <c r="G3117" s="70">
        <v>42166</v>
      </c>
      <c r="H3117" t="s">
        <v>4269</v>
      </c>
      <c r="I3117" t="s">
        <v>16660</v>
      </c>
      <c r="J3117" s="15">
        <v>-8000</v>
      </c>
      <c r="K3117" s="14">
        <v>-8000</v>
      </c>
    </row>
    <row r="3118" spans="2:11" x14ac:dyDescent="0.25">
      <c r="B3118" t="s">
        <v>17575</v>
      </c>
      <c r="C3118" t="s">
        <v>17576</v>
      </c>
      <c r="D3118" t="s">
        <v>11918</v>
      </c>
      <c r="E3118" t="s">
        <v>14851</v>
      </c>
      <c r="F3118" s="1" t="s">
        <v>11919</v>
      </c>
      <c r="G3118" s="70">
        <v>42167</v>
      </c>
      <c r="H3118" t="s">
        <v>3217</v>
      </c>
      <c r="I3118" t="s">
        <v>16663</v>
      </c>
      <c r="J3118" s="15">
        <v>-312700</v>
      </c>
      <c r="K3118" s="14">
        <v>-312700</v>
      </c>
    </row>
    <row r="3119" spans="2:11" x14ac:dyDescent="0.25">
      <c r="B3119" t="s">
        <v>17738</v>
      </c>
      <c r="C3119" t="s">
        <v>17739</v>
      </c>
      <c r="D3119" t="s">
        <v>174</v>
      </c>
      <c r="E3119" t="s">
        <v>12241</v>
      </c>
      <c r="F3119" s="1" t="s">
        <v>182</v>
      </c>
      <c r="G3119" s="70">
        <v>42167</v>
      </c>
      <c r="H3119" t="s">
        <v>181</v>
      </c>
      <c r="I3119" t="s">
        <v>181</v>
      </c>
      <c r="J3119" s="15">
        <v>-50893.4</v>
      </c>
      <c r="K3119" s="14">
        <v>-50893.4</v>
      </c>
    </row>
    <row r="3120" spans="2:11" x14ac:dyDescent="0.25">
      <c r="B3120" t="s">
        <v>17575</v>
      </c>
      <c r="C3120" t="s">
        <v>17576</v>
      </c>
      <c r="D3120" t="s">
        <v>12136</v>
      </c>
      <c r="E3120" t="s">
        <v>14897</v>
      </c>
      <c r="F3120" s="1" t="s">
        <v>12146</v>
      </c>
      <c r="G3120" s="70">
        <v>42171</v>
      </c>
      <c r="H3120" t="s">
        <v>12145</v>
      </c>
      <c r="I3120" t="s">
        <v>12145</v>
      </c>
      <c r="J3120" s="15">
        <v>-35000</v>
      </c>
      <c r="K3120" s="14">
        <v>-35000</v>
      </c>
    </row>
    <row r="3121" spans="2:11" x14ac:dyDescent="0.25">
      <c r="B3121" t="s">
        <v>17791</v>
      </c>
      <c r="C3121" t="s">
        <v>17792</v>
      </c>
      <c r="D3121" t="s">
        <v>4526</v>
      </c>
      <c r="E3121" t="s">
        <v>12925</v>
      </c>
      <c r="F3121" s="1" t="s">
        <v>4530</v>
      </c>
      <c r="G3121" s="70">
        <v>42172</v>
      </c>
      <c r="H3121" t="s">
        <v>4529</v>
      </c>
      <c r="I3121" t="s">
        <v>16664</v>
      </c>
      <c r="J3121" s="15">
        <v>-59000</v>
      </c>
      <c r="K3121" s="14">
        <v>-59000</v>
      </c>
    </row>
    <row r="3122" spans="2:11" x14ac:dyDescent="0.25">
      <c r="B3122" t="s">
        <v>17575</v>
      </c>
      <c r="C3122" t="s">
        <v>17576</v>
      </c>
      <c r="D3122" t="s">
        <v>9506</v>
      </c>
      <c r="E3122" t="s">
        <v>14177</v>
      </c>
      <c r="F3122" s="1" t="s">
        <v>9516</v>
      </c>
      <c r="G3122" s="70">
        <v>42173</v>
      </c>
      <c r="H3122" t="s">
        <v>9515</v>
      </c>
      <c r="I3122" t="s">
        <v>9515</v>
      </c>
      <c r="J3122" s="15">
        <v>-9440</v>
      </c>
      <c r="K3122" s="14">
        <v>-9440</v>
      </c>
    </row>
    <row r="3123" spans="2:11" x14ac:dyDescent="0.25">
      <c r="B3123" t="s">
        <v>17575</v>
      </c>
      <c r="C3123" t="s">
        <v>17576</v>
      </c>
      <c r="D3123" t="s">
        <v>8998</v>
      </c>
      <c r="E3123" t="s">
        <v>14044</v>
      </c>
      <c r="F3123" s="1" t="s">
        <v>9000</v>
      </c>
      <c r="G3123" s="70">
        <v>42173</v>
      </c>
      <c r="H3123" t="s">
        <v>8999</v>
      </c>
      <c r="I3123" t="s">
        <v>8999</v>
      </c>
      <c r="J3123" s="15">
        <v>-123900</v>
      </c>
      <c r="K3123" s="14">
        <v>-123900</v>
      </c>
    </row>
    <row r="3124" spans="2:11" x14ac:dyDescent="0.25">
      <c r="B3124" t="s">
        <v>17575</v>
      </c>
      <c r="C3124" t="s">
        <v>17576</v>
      </c>
      <c r="D3124" t="s">
        <v>3223</v>
      </c>
      <c r="E3124" t="s">
        <v>12603</v>
      </c>
      <c r="F3124" s="1" t="s">
        <v>3224</v>
      </c>
      <c r="G3124" s="70">
        <v>42174</v>
      </c>
      <c r="H3124" t="s">
        <v>3217</v>
      </c>
      <c r="I3124" t="s">
        <v>16665</v>
      </c>
      <c r="J3124" s="15">
        <v>-707980.55</v>
      </c>
      <c r="K3124" s="14">
        <v>-707980.55</v>
      </c>
    </row>
    <row r="3125" spans="2:11" x14ac:dyDescent="0.25">
      <c r="B3125" t="s">
        <v>17575</v>
      </c>
      <c r="C3125" t="s">
        <v>17576</v>
      </c>
      <c r="D3125" t="s">
        <v>3223</v>
      </c>
      <c r="E3125" t="s">
        <v>12603</v>
      </c>
      <c r="F3125" s="1" t="s">
        <v>3225</v>
      </c>
      <c r="G3125" s="70">
        <v>42174</v>
      </c>
      <c r="H3125" t="s">
        <v>3217</v>
      </c>
      <c r="I3125" t="s">
        <v>16665</v>
      </c>
      <c r="J3125" s="15">
        <v>331413.09999999998</v>
      </c>
      <c r="K3125" s="14">
        <v>331413.09999999998</v>
      </c>
    </row>
    <row r="3126" spans="2:11" x14ac:dyDescent="0.25">
      <c r="B3126" t="s">
        <v>17575</v>
      </c>
      <c r="C3126" t="s">
        <v>17576</v>
      </c>
      <c r="D3126" t="s">
        <v>9302</v>
      </c>
      <c r="E3126" t="s">
        <v>14123</v>
      </c>
      <c r="F3126" s="1" t="s">
        <v>9304</v>
      </c>
      <c r="G3126" s="70">
        <v>42177</v>
      </c>
      <c r="H3126" t="s">
        <v>9303</v>
      </c>
      <c r="I3126" t="s">
        <v>9303</v>
      </c>
      <c r="J3126" s="15">
        <v>-29500</v>
      </c>
      <c r="K3126" s="14">
        <v>-29500</v>
      </c>
    </row>
    <row r="3127" spans="2:11" x14ac:dyDescent="0.25">
      <c r="B3127" t="s">
        <v>17738</v>
      </c>
      <c r="C3127" t="s">
        <v>17739</v>
      </c>
      <c r="D3127" t="s">
        <v>873</v>
      </c>
      <c r="E3127" t="s">
        <v>12319</v>
      </c>
      <c r="F3127" s="1" t="s">
        <v>877</v>
      </c>
      <c r="G3127" s="70">
        <v>42177</v>
      </c>
      <c r="H3127" t="s">
        <v>876</v>
      </c>
      <c r="I3127" t="s">
        <v>876</v>
      </c>
      <c r="J3127" s="15">
        <v>-7394180</v>
      </c>
      <c r="K3127" s="14">
        <v>-7394180</v>
      </c>
    </row>
    <row r="3128" spans="2:11" x14ac:dyDescent="0.25">
      <c r="B3128" t="s">
        <v>17791</v>
      </c>
      <c r="C3128" t="s">
        <v>17792</v>
      </c>
      <c r="D3128" t="s">
        <v>4498</v>
      </c>
      <c r="E3128" t="s">
        <v>12919</v>
      </c>
      <c r="F3128" s="1" t="s">
        <v>4502</v>
      </c>
      <c r="G3128" s="70">
        <v>42178</v>
      </c>
      <c r="H3128" t="s">
        <v>4501</v>
      </c>
      <c r="I3128" t="s">
        <v>16667</v>
      </c>
      <c r="J3128" s="15">
        <v>-2250</v>
      </c>
      <c r="K3128" s="14">
        <v>-2250</v>
      </c>
    </row>
    <row r="3129" spans="2:11" x14ac:dyDescent="0.25">
      <c r="B3129" t="s">
        <v>17791</v>
      </c>
      <c r="C3129" t="s">
        <v>17792</v>
      </c>
      <c r="D3129" t="s">
        <v>4498</v>
      </c>
      <c r="E3129" t="s">
        <v>12919</v>
      </c>
      <c r="F3129" s="1" t="s">
        <v>4504</v>
      </c>
      <c r="G3129" s="70">
        <v>42178</v>
      </c>
      <c r="H3129" t="s">
        <v>4503</v>
      </c>
      <c r="I3129" t="s">
        <v>16668</v>
      </c>
      <c r="J3129" s="15">
        <v>-8263.0400000000009</v>
      </c>
      <c r="K3129" s="14">
        <v>-8263.0400000000009</v>
      </c>
    </row>
    <row r="3130" spans="2:11" x14ac:dyDescent="0.25">
      <c r="B3130" t="s">
        <v>17575</v>
      </c>
      <c r="C3130" t="s">
        <v>17576</v>
      </c>
      <c r="D3130" t="s">
        <v>11383</v>
      </c>
      <c r="E3130" t="s">
        <v>14705</v>
      </c>
      <c r="F3130" s="1" t="s">
        <v>11387</v>
      </c>
      <c r="G3130" s="70">
        <v>42178</v>
      </c>
      <c r="H3130" t="s">
        <v>11386</v>
      </c>
      <c r="I3130" t="s">
        <v>16669</v>
      </c>
      <c r="J3130" s="15">
        <v>-59000</v>
      </c>
      <c r="K3130" s="14">
        <v>-59000</v>
      </c>
    </row>
    <row r="3131" spans="2:11" x14ac:dyDescent="0.25">
      <c r="B3131" t="s">
        <v>17738</v>
      </c>
      <c r="C3131" t="s">
        <v>17739</v>
      </c>
      <c r="D3131" t="s">
        <v>1907</v>
      </c>
      <c r="E3131" t="s">
        <v>12481</v>
      </c>
      <c r="F3131" s="1" t="s">
        <v>1915</v>
      </c>
      <c r="G3131" s="70">
        <v>42178</v>
      </c>
      <c r="H3131" t="s">
        <v>1914</v>
      </c>
      <c r="I3131" t="s">
        <v>1914</v>
      </c>
      <c r="J3131" s="15">
        <v>-88028</v>
      </c>
      <c r="K3131" s="14">
        <v>-88028</v>
      </c>
    </row>
    <row r="3132" spans="2:11" x14ac:dyDescent="0.25">
      <c r="B3132" t="s">
        <v>17738</v>
      </c>
      <c r="C3132" t="s">
        <v>17739</v>
      </c>
      <c r="D3132" t="s">
        <v>2293</v>
      </c>
      <c r="E3132" t="s">
        <v>12557</v>
      </c>
      <c r="F3132" s="1" t="s">
        <v>2307</v>
      </c>
      <c r="G3132" s="70">
        <v>42178</v>
      </c>
      <c r="H3132" t="s">
        <v>2306</v>
      </c>
      <c r="I3132" t="s">
        <v>2306</v>
      </c>
      <c r="J3132" s="15">
        <v>-120220</v>
      </c>
      <c r="K3132" s="14">
        <v>-120220</v>
      </c>
    </row>
    <row r="3133" spans="2:11" x14ac:dyDescent="0.25">
      <c r="B3133" t="s">
        <v>17575</v>
      </c>
      <c r="C3133" t="s">
        <v>17576</v>
      </c>
      <c r="D3133" t="s">
        <v>11383</v>
      </c>
      <c r="E3133" t="s">
        <v>14705</v>
      </c>
      <c r="F3133" s="1" t="s">
        <v>11389</v>
      </c>
      <c r="G3133" s="70">
        <v>42178</v>
      </c>
      <c r="H3133" t="s">
        <v>11388</v>
      </c>
      <c r="I3133" t="s">
        <v>16670</v>
      </c>
      <c r="J3133" s="15">
        <v>-59000</v>
      </c>
      <c r="K3133" s="14">
        <v>-59000</v>
      </c>
    </row>
    <row r="3134" spans="2:11" x14ac:dyDescent="0.25">
      <c r="B3134" t="s">
        <v>17791</v>
      </c>
      <c r="C3134" t="s">
        <v>17792</v>
      </c>
      <c r="D3134" t="s">
        <v>4498</v>
      </c>
      <c r="E3134" t="s">
        <v>12919</v>
      </c>
      <c r="F3134" s="1" t="s">
        <v>4500</v>
      </c>
      <c r="G3134" s="70">
        <v>42178</v>
      </c>
      <c r="H3134" t="s">
        <v>4499</v>
      </c>
      <c r="I3134" t="s">
        <v>16667</v>
      </c>
      <c r="J3134" s="15">
        <v>-1350</v>
      </c>
      <c r="K3134" s="14">
        <v>-1350</v>
      </c>
    </row>
    <row r="3135" spans="2:11" x14ac:dyDescent="0.25">
      <c r="B3135" t="s">
        <v>17575</v>
      </c>
      <c r="C3135" t="s">
        <v>17576</v>
      </c>
      <c r="D3135" t="s">
        <v>9552</v>
      </c>
      <c r="E3135" t="s">
        <v>14190</v>
      </c>
      <c r="F3135" s="1" t="s">
        <v>9554</v>
      </c>
      <c r="G3135" s="70">
        <v>42178</v>
      </c>
      <c r="H3135" t="s">
        <v>9553</v>
      </c>
      <c r="I3135" t="s">
        <v>9553</v>
      </c>
      <c r="J3135" s="15">
        <v>-88500</v>
      </c>
      <c r="K3135" s="14">
        <v>-88500</v>
      </c>
    </row>
    <row r="3136" spans="2:11" x14ac:dyDescent="0.25">
      <c r="B3136" t="s">
        <v>17575</v>
      </c>
      <c r="C3136" t="s">
        <v>17576</v>
      </c>
      <c r="D3136" t="s">
        <v>11679</v>
      </c>
      <c r="E3136" t="s">
        <v>14777</v>
      </c>
      <c r="F3136" s="1" t="s">
        <v>11681</v>
      </c>
      <c r="G3136" s="70">
        <v>42178</v>
      </c>
      <c r="H3136" t="s">
        <v>11680</v>
      </c>
      <c r="I3136" t="s">
        <v>16666</v>
      </c>
      <c r="J3136" s="15">
        <v>-3107944.73</v>
      </c>
      <c r="K3136" s="14">
        <v>-3107944.73</v>
      </c>
    </row>
    <row r="3137" spans="2:11" x14ac:dyDescent="0.25">
      <c r="B3137" t="s">
        <v>17575</v>
      </c>
      <c r="C3137" t="s">
        <v>17576</v>
      </c>
      <c r="D3137" t="s">
        <v>11018</v>
      </c>
      <c r="E3137" t="s">
        <v>14614</v>
      </c>
      <c r="F3137" s="1" t="s">
        <v>11020</v>
      </c>
      <c r="G3137" s="70">
        <v>42179</v>
      </c>
      <c r="H3137" t="s">
        <v>11019</v>
      </c>
      <c r="I3137" t="s">
        <v>11019</v>
      </c>
      <c r="J3137" s="15">
        <v>-924443.8</v>
      </c>
      <c r="K3137" s="14">
        <v>-924443.8</v>
      </c>
    </row>
    <row r="3138" spans="2:11" x14ac:dyDescent="0.25">
      <c r="B3138" t="s">
        <v>17738</v>
      </c>
      <c r="C3138" t="s">
        <v>17739</v>
      </c>
      <c r="D3138" t="s">
        <v>600</v>
      </c>
      <c r="E3138" t="s">
        <v>12302</v>
      </c>
      <c r="F3138" s="1" t="s">
        <v>602</v>
      </c>
      <c r="G3138" s="70">
        <v>42179</v>
      </c>
      <c r="H3138" t="s">
        <v>601</v>
      </c>
      <c r="I3138" t="s">
        <v>601</v>
      </c>
      <c r="J3138" s="15">
        <v>-584313.57999999996</v>
      </c>
      <c r="K3138" s="14">
        <v>-584313.57999999996</v>
      </c>
    </row>
    <row r="3139" spans="2:11" x14ac:dyDescent="0.25">
      <c r="B3139" t="s">
        <v>17575</v>
      </c>
      <c r="C3139" t="s">
        <v>17576</v>
      </c>
      <c r="D3139" t="s">
        <v>9373</v>
      </c>
      <c r="E3139" t="s">
        <v>14141</v>
      </c>
      <c r="F3139" s="1" t="s">
        <v>9374</v>
      </c>
      <c r="G3139" s="70">
        <v>42180</v>
      </c>
      <c r="H3139" t="s">
        <v>99</v>
      </c>
      <c r="I3139" t="s">
        <v>99</v>
      </c>
      <c r="J3139" s="15">
        <v>-82600</v>
      </c>
      <c r="K3139" s="14">
        <v>-82600</v>
      </c>
    </row>
    <row r="3140" spans="2:11" x14ac:dyDescent="0.25">
      <c r="B3140" t="s">
        <v>17791</v>
      </c>
      <c r="C3140" t="s">
        <v>17792</v>
      </c>
      <c r="D3140" t="s">
        <v>2892</v>
      </c>
      <c r="E3140" t="s">
        <v>12583</v>
      </c>
      <c r="F3140" s="1" t="s">
        <v>2894</v>
      </c>
      <c r="G3140" s="70">
        <v>42181</v>
      </c>
      <c r="H3140" t="s">
        <v>2893</v>
      </c>
      <c r="I3140" t="s">
        <v>16671</v>
      </c>
      <c r="J3140" s="15">
        <v>-14000</v>
      </c>
      <c r="K3140" s="14">
        <v>-14000</v>
      </c>
    </row>
    <row r="3141" spans="2:11" x14ac:dyDescent="0.25">
      <c r="B3141" t="s">
        <v>17575</v>
      </c>
      <c r="C3141" t="s">
        <v>17576</v>
      </c>
      <c r="D3141" t="s">
        <v>10022</v>
      </c>
      <c r="E3141" t="s">
        <v>14315</v>
      </c>
      <c r="F3141" s="1" t="s">
        <v>10024</v>
      </c>
      <c r="G3141" s="70">
        <v>42181</v>
      </c>
      <c r="H3141" t="s">
        <v>10023</v>
      </c>
      <c r="I3141" t="s">
        <v>16673</v>
      </c>
      <c r="J3141" s="15">
        <v>-254880</v>
      </c>
      <c r="K3141" s="14">
        <v>-254880</v>
      </c>
    </row>
    <row r="3142" spans="2:11" x14ac:dyDescent="0.25">
      <c r="B3142" t="s">
        <v>17791</v>
      </c>
      <c r="C3142" t="s">
        <v>17792</v>
      </c>
      <c r="D3142" t="s">
        <v>4472</v>
      </c>
      <c r="E3142" t="s">
        <v>12909</v>
      </c>
      <c r="F3142" s="1" t="s">
        <v>4473</v>
      </c>
      <c r="G3142" s="70">
        <v>42181</v>
      </c>
      <c r="H3142" t="s">
        <v>4191</v>
      </c>
      <c r="I3142" t="s">
        <v>16672</v>
      </c>
      <c r="J3142" s="15">
        <v>-15000</v>
      </c>
      <c r="K3142" s="14">
        <v>-15000</v>
      </c>
    </row>
    <row r="3143" spans="2:11" x14ac:dyDescent="0.25">
      <c r="B3143" t="s">
        <v>17791</v>
      </c>
      <c r="C3143" t="s">
        <v>17792</v>
      </c>
      <c r="D3143" t="s">
        <v>4188</v>
      </c>
      <c r="E3143" t="s">
        <v>12858</v>
      </c>
      <c r="F3143" s="1" t="s">
        <v>4192</v>
      </c>
      <c r="G3143" s="70">
        <v>42181</v>
      </c>
      <c r="H3143" t="s">
        <v>4191</v>
      </c>
      <c r="I3143" t="s">
        <v>16672</v>
      </c>
      <c r="J3143" s="15">
        <v>-15000</v>
      </c>
      <c r="K3143" s="14">
        <v>-15000</v>
      </c>
    </row>
    <row r="3144" spans="2:11" x14ac:dyDescent="0.25">
      <c r="B3144" t="s">
        <v>17791</v>
      </c>
      <c r="C3144" t="s">
        <v>17792</v>
      </c>
      <c r="D3144" t="s">
        <v>4937</v>
      </c>
      <c r="E3144" t="s">
        <v>13057</v>
      </c>
      <c r="F3144" s="1" t="s">
        <v>4938</v>
      </c>
      <c r="G3144" s="70">
        <v>42181</v>
      </c>
      <c r="H3144" t="s">
        <v>2893</v>
      </c>
      <c r="I3144" t="s">
        <v>16671</v>
      </c>
      <c r="J3144" s="15">
        <v>-14000</v>
      </c>
      <c r="K3144" s="14">
        <v>-14000</v>
      </c>
    </row>
    <row r="3145" spans="2:11" x14ac:dyDescent="0.25">
      <c r="B3145" t="s">
        <v>17791</v>
      </c>
      <c r="C3145" t="s">
        <v>17792</v>
      </c>
      <c r="D3145" t="s">
        <v>4965</v>
      </c>
      <c r="E3145" t="s">
        <v>13067</v>
      </c>
      <c r="F3145" s="1" t="s">
        <v>4967</v>
      </c>
      <c r="G3145" s="70">
        <v>42181</v>
      </c>
      <c r="H3145" t="s">
        <v>4191</v>
      </c>
      <c r="I3145" t="s">
        <v>16672</v>
      </c>
      <c r="J3145" s="15">
        <v>-15000</v>
      </c>
      <c r="K3145" s="14">
        <v>-15000</v>
      </c>
    </row>
    <row r="3146" spans="2:11" x14ac:dyDescent="0.25">
      <c r="B3146" t="s">
        <v>17791</v>
      </c>
      <c r="C3146" t="s">
        <v>17792</v>
      </c>
      <c r="D3146" t="s">
        <v>5208</v>
      </c>
      <c r="E3146" t="s">
        <v>13140</v>
      </c>
      <c r="F3146" s="1" t="s">
        <v>5210</v>
      </c>
      <c r="G3146" s="70">
        <v>42184</v>
      </c>
      <c r="H3146" t="s">
        <v>5209</v>
      </c>
      <c r="I3146" t="s">
        <v>16671</v>
      </c>
      <c r="J3146" s="15">
        <v>-14000</v>
      </c>
      <c r="K3146" s="14">
        <v>-14000</v>
      </c>
    </row>
    <row r="3147" spans="2:11" x14ac:dyDescent="0.25">
      <c r="B3147" t="s">
        <v>17738</v>
      </c>
      <c r="C3147" t="s">
        <v>17739</v>
      </c>
      <c r="D3147" t="s">
        <v>1631</v>
      </c>
      <c r="E3147" t="s">
        <v>12435</v>
      </c>
      <c r="F3147" s="1" t="s">
        <v>1635</v>
      </c>
      <c r="G3147" s="70">
        <v>42185</v>
      </c>
      <c r="H3147" t="s">
        <v>1634</v>
      </c>
      <c r="I3147" t="s">
        <v>1634</v>
      </c>
      <c r="J3147" s="15">
        <v>-34043</v>
      </c>
      <c r="K3147" s="14">
        <v>-34043</v>
      </c>
    </row>
    <row r="3148" spans="2:11" x14ac:dyDescent="0.25">
      <c r="B3148" t="s">
        <v>17738</v>
      </c>
      <c r="C3148" t="s">
        <v>17739</v>
      </c>
      <c r="D3148" t="s">
        <v>1907</v>
      </c>
      <c r="E3148" t="s">
        <v>12481</v>
      </c>
      <c r="F3148" s="1" t="s">
        <v>1916</v>
      </c>
      <c r="G3148" s="70">
        <v>42185</v>
      </c>
      <c r="H3148" t="s">
        <v>1</v>
      </c>
      <c r="I3148" t="s">
        <v>1912</v>
      </c>
      <c r="J3148" s="15">
        <v>51641</v>
      </c>
      <c r="K3148" s="14">
        <v>51641</v>
      </c>
    </row>
    <row r="3149" spans="2:11" x14ac:dyDescent="0.25">
      <c r="B3149" t="s">
        <v>17575</v>
      </c>
      <c r="C3149" t="s">
        <v>17576</v>
      </c>
      <c r="D3149" t="s">
        <v>9096</v>
      </c>
      <c r="E3149" t="s">
        <v>14067</v>
      </c>
      <c r="F3149" s="1" t="s">
        <v>9099</v>
      </c>
      <c r="G3149" s="70">
        <v>42185</v>
      </c>
      <c r="H3149" t="s">
        <v>9097</v>
      </c>
      <c r="I3149" t="s">
        <v>16675</v>
      </c>
      <c r="J3149" s="15">
        <v>319999.59999999998</v>
      </c>
      <c r="K3149" s="14">
        <v>319999.59999999998</v>
      </c>
    </row>
    <row r="3150" spans="2:11" x14ac:dyDescent="0.25">
      <c r="B3150" t="s">
        <v>17575</v>
      </c>
      <c r="C3150" t="s">
        <v>17576</v>
      </c>
      <c r="D3150" t="s">
        <v>9096</v>
      </c>
      <c r="E3150" t="s">
        <v>14067</v>
      </c>
      <c r="F3150" s="1" t="s">
        <v>9098</v>
      </c>
      <c r="G3150" s="70">
        <v>42185</v>
      </c>
      <c r="H3150" t="s">
        <v>9097</v>
      </c>
      <c r="I3150" t="s">
        <v>16675</v>
      </c>
      <c r="J3150" s="15">
        <v>-1673984.3</v>
      </c>
      <c r="K3150" s="14">
        <v>-1673984.3</v>
      </c>
    </row>
    <row r="3151" spans="2:11" x14ac:dyDescent="0.25">
      <c r="B3151" t="s">
        <v>17791</v>
      </c>
      <c r="C3151" t="s">
        <v>17792</v>
      </c>
      <c r="D3151" t="s">
        <v>4372</v>
      </c>
      <c r="E3151" t="s">
        <v>12899</v>
      </c>
      <c r="F3151" s="1" t="s">
        <v>4437</v>
      </c>
      <c r="G3151" s="70">
        <v>42185</v>
      </c>
      <c r="H3151" t="s">
        <v>4436</v>
      </c>
      <c r="I3151" t="s">
        <v>16674</v>
      </c>
      <c r="J3151" s="15">
        <v>-9440</v>
      </c>
      <c r="K3151" s="14">
        <v>-9440</v>
      </c>
    </row>
    <row r="3152" spans="2:11" x14ac:dyDescent="0.25">
      <c r="B3152" t="s">
        <v>17791</v>
      </c>
      <c r="C3152" t="s">
        <v>17792</v>
      </c>
      <c r="D3152" t="s">
        <v>8061</v>
      </c>
      <c r="E3152" t="s">
        <v>13848</v>
      </c>
      <c r="F3152" s="1" t="s">
        <v>8065</v>
      </c>
      <c r="G3152" s="70">
        <v>42186</v>
      </c>
      <c r="H3152" t="s">
        <v>8064</v>
      </c>
      <c r="I3152" t="s">
        <v>16676</v>
      </c>
      <c r="J3152" s="15">
        <v>-77000</v>
      </c>
      <c r="K3152" s="14">
        <v>-77000</v>
      </c>
    </row>
    <row r="3153" spans="2:11" x14ac:dyDescent="0.25">
      <c r="B3153" t="s">
        <v>17575</v>
      </c>
      <c r="C3153" t="s">
        <v>17576</v>
      </c>
      <c r="D3153" t="s">
        <v>9391</v>
      </c>
      <c r="E3153" t="s">
        <v>14146</v>
      </c>
      <c r="F3153" s="1" t="s">
        <v>9394</v>
      </c>
      <c r="G3153" s="70">
        <v>42187</v>
      </c>
      <c r="H3153" t="s">
        <v>9392</v>
      </c>
      <c r="I3153" t="s">
        <v>16678</v>
      </c>
      <c r="J3153" s="15">
        <v>465163.18</v>
      </c>
      <c r="K3153" s="14">
        <v>465163.18</v>
      </c>
    </row>
    <row r="3154" spans="2:11" x14ac:dyDescent="0.25">
      <c r="B3154" t="s">
        <v>17791</v>
      </c>
      <c r="C3154" t="s">
        <v>17792</v>
      </c>
      <c r="D3154" t="s">
        <v>4115</v>
      </c>
      <c r="E3154" t="s">
        <v>12841</v>
      </c>
      <c r="F3154" s="1" t="s">
        <v>7873</v>
      </c>
      <c r="G3154" s="70">
        <v>42187</v>
      </c>
      <c r="H3154" t="s">
        <v>7872</v>
      </c>
      <c r="I3154" t="s">
        <v>16677</v>
      </c>
      <c r="J3154" s="15">
        <v>-473460</v>
      </c>
      <c r="K3154" s="14">
        <v>-473460</v>
      </c>
    </row>
    <row r="3155" spans="2:11" x14ac:dyDescent="0.25">
      <c r="B3155" t="s">
        <v>17575</v>
      </c>
      <c r="C3155" t="s">
        <v>17576</v>
      </c>
      <c r="D3155" t="s">
        <v>9391</v>
      </c>
      <c r="E3155" t="s">
        <v>14146</v>
      </c>
      <c r="F3155" s="1" t="s">
        <v>9393</v>
      </c>
      <c r="G3155" s="70">
        <v>42187</v>
      </c>
      <c r="H3155" t="s">
        <v>9392</v>
      </c>
      <c r="I3155" t="s">
        <v>16678</v>
      </c>
      <c r="J3155" s="15">
        <v>-2325815.91</v>
      </c>
      <c r="K3155" s="14">
        <v>-2325815.91</v>
      </c>
    </row>
    <row r="3156" spans="2:11" x14ac:dyDescent="0.25">
      <c r="B3156" t="s">
        <v>17738</v>
      </c>
      <c r="C3156" t="s">
        <v>17739</v>
      </c>
      <c r="D3156" t="s">
        <v>18088</v>
      </c>
      <c r="E3156" t="s">
        <v>18089</v>
      </c>
      <c r="F3156" s="1" t="s">
        <v>18090</v>
      </c>
      <c r="G3156" s="70">
        <v>42191</v>
      </c>
      <c r="H3156" t="s">
        <v>17947</v>
      </c>
      <c r="J3156" s="15">
        <v>-17700</v>
      </c>
      <c r="K3156" s="14">
        <v>-17700</v>
      </c>
    </row>
    <row r="3157" spans="2:11" x14ac:dyDescent="0.25">
      <c r="B3157" t="s">
        <v>17791</v>
      </c>
      <c r="C3157" t="s">
        <v>17792</v>
      </c>
      <c r="D3157" t="s">
        <v>4348</v>
      </c>
      <c r="E3157" t="s">
        <v>12893</v>
      </c>
      <c r="F3157" s="1" t="s">
        <v>4349</v>
      </c>
      <c r="G3157" s="70">
        <v>42191</v>
      </c>
      <c r="H3157" t="s">
        <v>1</v>
      </c>
      <c r="I3157" t="s">
        <v>16679</v>
      </c>
      <c r="J3157" s="15">
        <v>268000</v>
      </c>
      <c r="K3157" s="14">
        <v>268000</v>
      </c>
    </row>
    <row r="3158" spans="2:11" x14ac:dyDescent="0.25">
      <c r="B3158" t="s">
        <v>17575</v>
      </c>
      <c r="C3158" t="s">
        <v>17576</v>
      </c>
      <c r="D3158" t="s">
        <v>11239</v>
      </c>
      <c r="E3158" t="s">
        <v>14676</v>
      </c>
      <c r="F3158" s="1" t="s">
        <v>11241</v>
      </c>
      <c r="G3158" s="70">
        <v>42191</v>
      </c>
      <c r="H3158" t="s">
        <v>11240</v>
      </c>
      <c r="I3158" t="s">
        <v>11240</v>
      </c>
      <c r="J3158" s="15">
        <v>-1175030.92</v>
      </c>
      <c r="K3158" s="14">
        <v>-940024.74</v>
      </c>
    </row>
    <row r="3159" spans="2:11" x14ac:dyDescent="0.25">
      <c r="B3159" t="s">
        <v>17791</v>
      </c>
      <c r="C3159" t="s">
        <v>17792</v>
      </c>
      <c r="D3159" t="s">
        <v>2288</v>
      </c>
      <c r="E3159" t="s">
        <v>12556</v>
      </c>
      <c r="F3159" s="1" t="s">
        <v>3068</v>
      </c>
      <c r="G3159" s="70">
        <v>42192</v>
      </c>
      <c r="H3159" t="s">
        <v>3067</v>
      </c>
      <c r="I3159" t="s">
        <v>16680</v>
      </c>
      <c r="J3159" s="15">
        <v>-564144</v>
      </c>
      <c r="K3159" s="14">
        <v>-564144</v>
      </c>
    </row>
    <row r="3160" spans="2:11" x14ac:dyDescent="0.25">
      <c r="B3160" t="s">
        <v>17791</v>
      </c>
      <c r="C3160" t="s">
        <v>17792</v>
      </c>
      <c r="D3160" t="s">
        <v>2288</v>
      </c>
      <c r="E3160" t="s">
        <v>12556</v>
      </c>
      <c r="F3160" s="1" t="s">
        <v>3070</v>
      </c>
      <c r="G3160" s="70">
        <v>42192</v>
      </c>
      <c r="H3160" t="s">
        <v>3069</v>
      </c>
      <c r="I3160" t="s">
        <v>16681</v>
      </c>
      <c r="J3160" s="15">
        <v>-1357810</v>
      </c>
      <c r="K3160" s="14">
        <v>-1357810</v>
      </c>
    </row>
    <row r="3161" spans="2:11" x14ac:dyDescent="0.25">
      <c r="B3161" t="s">
        <v>17575</v>
      </c>
      <c r="C3161" t="s">
        <v>17576</v>
      </c>
      <c r="D3161" t="s">
        <v>11613</v>
      </c>
      <c r="E3161" t="s">
        <v>14762</v>
      </c>
      <c r="F3161" s="1" t="s">
        <v>11622</v>
      </c>
      <c r="G3161" s="70">
        <v>42193</v>
      </c>
      <c r="H3161" t="s">
        <v>11614</v>
      </c>
      <c r="I3161" t="s">
        <v>16683</v>
      </c>
      <c r="J3161" s="15">
        <v>-6972330.7599999998</v>
      </c>
      <c r="K3161" s="14">
        <v>-6972330.7599999998</v>
      </c>
    </row>
    <row r="3162" spans="2:11" x14ac:dyDescent="0.25">
      <c r="B3162" t="s">
        <v>17575</v>
      </c>
      <c r="C3162" t="s">
        <v>17576</v>
      </c>
      <c r="D3162" t="s">
        <v>10753</v>
      </c>
      <c r="E3162" t="s">
        <v>14532</v>
      </c>
      <c r="F3162" s="1" t="s">
        <v>10755</v>
      </c>
      <c r="G3162" s="70">
        <v>42193</v>
      </c>
      <c r="H3162" t="s">
        <v>10754</v>
      </c>
      <c r="I3162" t="s">
        <v>10754</v>
      </c>
      <c r="J3162" s="15">
        <v>-6660197.6699999999</v>
      </c>
      <c r="K3162" s="14">
        <v>-6660197.6699999999</v>
      </c>
    </row>
    <row r="3163" spans="2:11" x14ac:dyDescent="0.25">
      <c r="B3163" t="s">
        <v>17791</v>
      </c>
      <c r="C3163" t="s">
        <v>17792</v>
      </c>
      <c r="D3163" t="s">
        <v>2288</v>
      </c>
      <c r="E3163" t="s">
        <v>12556</v>
      </c>
      <c r="F3163" s="1" t="s">
        <v>3072</v>
      </c>
      <c r="G3163" s="70">
        <v>42193</v>
      </c>
      <c r="H3163" t="s">
        <v>3071</v>
      </c>
      <c r="I3163" t="s">
        <v>16682</v>
      </c>
      <c r="J3163" s="15">
        <v>-1382875</v>
      </c>
      <c r="K3163" s="14">
        <v>-1382875</v>
      </c>
    </row>
    <row r="3164" spans="2:11" x14ac:dyDescent="0.25">
      <c r="B3164" t="s">
        <v>17575</v>
      </c>
      <c r="C3164" t="s">
        <v>17576</v>
      </c>
      <c r="D3164" t="s">
        <v>11613</v>
      </c>
      <c r="E3164" t="s">
        <v>14762</v>
      </c>
      <c r="F3164" s="1" t="s">
        <v>11615</v>
      </c>
      <c r="G3164" s="70">
        <v>42193</v>
      </c>
      <c r="H3164" t="s">
        <v>11614</v>
      </c>
      <c r="I3164" t="s">
        <v>16683</v>
      </c>
      <c r="J3164" s="15">
        <v>1394466.15</v>
      </c>
      <c r="K3164" s="14">
        <v>1394466.15</v>
      </c>
    </row>
    <row r="3165" spans="2:11" x14ac:dyDescent="0.25">
      <c r="B3165" t="s">
        <v>17791</v>
      </c>
      <c r="C3165" t="s">
        <v>17792</v>
      </c>
      <c r="D3165" t="s">
        <v>8326</v>
      </c>
      <c r="E3165" t="s">
        <v>13881</v>
      </c>
      <c r="F3165" s="1" t="s">
        <v>8328</v>
      </c>
      <c r="G3165" s="70">
        <v>42194</v>
      </c>
      <c r="H3165" t="s">
        <v>8327</v>
      </c>
      <c r="I3165" t="s">
        <v>16684</v>
      </c>
      <c r="J3165" s="15">
        <v>-249991</v>
      </c>
      <c r="K3165" s="14">
        <v>-249991</v>
      </c>
    </row>
    <row r="3166" spans="2:11" x14ac:dyDescent="0.25">
      <c r="B3166" t="s">
        <v>17791</v>
      </c>
      <c r="C3166" t="s">
        <v>17792</v>
      </c>
      <c r="D3166" t="s">
        <v>2288</v>
      </c>
      <c r="E3166" t="s">
        <v>12556</v>
      </c>
      <c r="F3166" s="1" t="s">
        <v>3074</v>
      </c>
      <c r="G3166" s="70">
        <v>42194</v>
      </c>
      <c r="H3166" t="s">
        <v>3073</v>
      </c>
      <c r="I3166" t="s">
        <v>16685</v>
      </c>
      <c r="J3166" s="15">
        <v>-1381615</v>
      </c>
      <c r="K3166" s="14">
        <v>-1381615</v>
      </c>
    </row>
    <row r="3167" spans="2:11" x14ac:dyDescent="0.25">
      <c r="B3167" t="s">
        <v>17575</v>
      </c>
      <c r="C3167" t="s">
        <v>17576</v>
      </c>
      <c r="D3167" t="s">
        <v>9457</v>
      </c>
      <c r="E3167" t="s">
        <v>14165</v>
      </c>
      <c r="F3167" s="1" t="s">
        <v>9459</v>
      </c>
      <c r="G3167" s="70">
        <v>42195</v>
      </c>
      <c r="H3167" t="s">
        <v>9458</v>
      </c>
      <c r="I3167" t="s">
        <v>9458</v>
      </c>
      <c r="J3167" s="15">
        <v>-47200</v>
      </c>
      <c r="K3167" s="14">
        <v>-47200</v>
      </c>
    </row>
    <row r="3168" spans="2:11" x14ac:dyDescent="0.25">
      <c r="B3168" t="s">
        <v>17791</v>
      </c>
      <c r="C3168" t="s">
        <v>17792</v>
      </c>
      <c r="D3168" t="s">
        <v>4366</v>
      </c>
      <c r="E3168" t="s">
        <v>12897</v>
      </c>
      <c r="F3168" s="1" t="s">
        <v>4368</v>
      </c>
      <c r="G3168" s="70">
        <v>42195</v>
      </c>
      <c r="H3168" t="s">
        <v>4367</v>
      </c>
      <c r="I3168" t="s">
        <v>15981</v>
      </c>
      <c r="J3168" s="15">
        <v>-107812.5</v>
      </c>
      <c r="K3168" s="14">
        <v>-107812.5</v>
      </c>
    </row>
    <row r="3169" spans="2:11" x14ac:dyDescent="0.25">
      <c r="B3169" t="s">
        <v>17575</v>
      </c>
      <c r="C3169" t="s">
        <v>17576</v>
      </c>
      <c r="D3169" t="s">
        <v>11455</v>
      </c>
      <c r="E3169" t="s">
        <v>14722</v>
      </c>
      <c r="F3169" s="1" t="s">
        <v>11457</v>
      </c>
      <c r="G3169" s="70">
        <v>42195</v>
      </c>
      <c r="H3169" t="s">
        <v>11456</v>
      </c>
      <c r="I3169" t="s">
        <v>11456</v>
      </c>
      <c r="J3169" s="15">
        <v>-3540</v>
      </c>
      <c r="K3169" s="14">
        <v>-3540</v>
      </c>
    </row>
    <row r="3170" spans="2:11" x14ac:dyDescent="0.25">
      <c r="B3170" t="s">
        <v>17791</v>
      </c>
      <c r="C3170" t="s">
        <v>17792</v>
      </c>
      <c r="D3170" t="s">
        <v>4505</v>
      </c>
      <c r="E3170" t="s">
        <v>12920</v>
      </c>
      <c r="F3170" s="1" t="s">
        <v>4507</v>
      </c>
      <c r="G3170" s="70">
        <v>42195</v>
      </c>
      <c r="H3170" t="s">
        <v>4506</v>
      </c>
      <c r="I3170" t="s">
        <v>16686</v>
      </c>
      <c r="J3170" s="15">
        <v>-8000</v>
      </c>
      <c r="K3170" s="14">
        <v>-8000</v>
      </c>
    </row>
    <row r="3171" spans="2:11" x14ac:dyDescent="0.25">
      <c r="B3171" t="s">
        <v>17791</v>
      </c>
      <c r="C3171" t="s">
        <v>17792</v>
      </c>
      <c r="D3171" t="s">
        <v>5775</v>
      </c>
      <c r="E3171" t="s">
        <v>13321</v>
      </c>
      <c r="F3171" s="1" t="s">
        <v>5777</v>
      </c>
      <c r="G3171" s="70">
        <v>42195</v>
      </c>
      <c r="H3171" t="s">
        <v>5776</v>
      </c>
      <c r="I3171" t="s">
        <v>15981</v>
      </c>
      <c r="J3171" s="15">
        <v>-19560.11</v>
      </c>
      <c r="K3171" s="14">
        <v>-19560.11</v>
      </c>
    </row>
    <row r="3172" spans="2:11" x14ac:dyDescent="0.25">
      <c r="B3172" t="s">
        <v>17575</v>
      </c>
      <c r="C3172" t="s">
        <v>17576</v>
      </c>
      <c r="D3172" t="s">
        <v>9263</v>
      </c>
      <c r="E3172" t="s">
        <v>14113</v>
      </c>
      <c r="F3172" s="1" t="s">
        <v>9265</v>
      </c>
      <c r="G3172" s="70">
        <v>42195</v>
      </c>
      <c r="H3172" t="s">
        <v>9264</v>
      </c>
      <c r="I3172" t="s">
        <v>9264</v>
      </c>
      <c r="J3172" s="15">
        <v>-47200</v>
      </c>
      <c r="K3172" s="14">
        <v>-47200</v>
      </c>
    </row>
    <row r="3173" spans="2:11" x14ac:dyDescent="0.25">
      <c r="B3173" t="s">
        <v>17738</v>
      </c>
      <c r="C3173" t="s">
        <v>17739</v>
      </c>
      <c r="D3173" t="s">
        <v>1249</v>
      </c>
      <c r="E3173" t="s">
        <v>12374</v>
      </c>
      <c r="F3173" s="1" t="s">
        <v>1251</v>
      </c>
      <c r="G3173" s="70">
        <v>42200</v>
      </c>
      <c r="H3173" t="s">
        <v>1250</v>
      </c>
      <c r="I3173" t="s">
        <v>1250</v>
      </c>
      <c r="J3173" s="15">
        <v>-56000</v>
      </c>
      <c r="K3173" s="14">
        <v>-56000</v>
      </c>
    </row>
    <row r="3174" spans="2:11" x14ac:dyDescent="0.25">
      <c r="B3174" t="s">
        <v>17575</v>
      </c>
      <c r="C3174" t="s">
        <v>17576</v>
      </c>
      <c r="D3174" t="s">
        <v>9876</v>
      </c>
      <c r="E3174" t="s">
        <v>14285</v>
      </c>
      <c r="F3174" s="1" t="s">
        <v>9878</v>
      </c>
      <c r="G3174" s="70">
        <v>42200</v>
      </c>
      <c r="H3174" t="s">
        <v>9877</v>
      </c>
      <c r="I3174" t="s">
        <v>9877</v>
      </c>
      <c r="J3174">
        <v>-944</v>
      </c>
      <c r="K3174" s="13">
        <v>-944</v>
      </c>
    </row>
    <row r="3175" spans="2:11" x14ac:dyDescent="0.25">
      <c r="B3175" t="s">
        <v>17575</v>
      </c>
      <c r="C3175" t="s">
        <v>17576</v>
      </c>
      <c r="D3175" t="s">
        <v>9876</v>
      </c>
      <c r="E3175" t="s">
        <v>14285</v>
      </c>
      <c r="F3175" s="1" t="s">
        <v>9880</v>
      </c>
      <c r="G3175" s="70">
        <v>42201</v>
      </c>
      <c r="H3175" t="s">
        <v>9879</v>
      </c>
      <c r="I3175" t="s">
        <v>9879</v>
      </c>
      <c r="J3175">
        <v>-944</v>
      </c>
      <c r="K3175" s="13">
        <v>-944</v>
      </c>
    </row>
    <row r="3176" spans="2:11" x14ac:dyDescent="0.25">
      <c r="B3176" t="s">
        <v>17575</v>
      </c>
      <c r="C3176" t="s">
        <v>17576</v>
      </c>
      <c r="D3176" t="s">
        <v>12136</v>
      </c>
      <c r="E3176" t="s">
        <v>14897</v>
      </c>
      <c r="F3176" s="1" t="s">
        <v>12148</v>
      </c>
      <c r="G3176" s="70">
        <v>42205</v>
      </c>
      <c r="H3176" t="s">
        <v>12147</v>
      </c>
      <c r="I3176" t="s">
        <v>12147</v>
      </c>
      <c r="J3176" s="15">
        <v>-41300</v>
      </c>
      <c r="K3176" s="14">
        <v>-41300</v>
      </c>
    </row>
    <row r="3177" spans="2:11" x14ac:dyDescent="0.25">
      <c r="B3177" t="s">
        <v>17791</v>
      </c>
      <c r="C3177" t="s">
        <v>17792</v>
      </c>
      <c r="D3177" t="s">
        <v>7511</v>
      </c>
      <c r="E3177" t="s">
        <v>13772</v>
      </c>
      <c r="F3177" s="1" t="s">
        <v>7512</v>
      </c>
      <c r="G3177" s="70">
        <v>42206</v>
      </c>
      <c r="H3177" t="s">
        <v>1904</v>
      </c>
      <c r="I3177" t="s">
        <v>16687</v>
      </c>
      <c r="J3177" s="15">
        <v>-90860</v>
      </c>
      <c r="K3177" s="14">
        <v>-90860</v>
      </c>
    </row>
    <row r="3178" spans="2:11" x14ac:dyDescent="0.25">
      <c r="B3178" t="s">
        <v>17738</v>
      </c>
      <c r="C3178" t="s">
        <v>17739</v>
      </c>
      <c r="D3178" t="s">
        <v>174</v>
      </c>
      <c r="E3178" t="s">
        <v>12241</v>
      </c>
      <c r="F3178" s="1" t="s">
        <v>184</v>
      </c>
      <c r="G3178" s="70">
        <v>42206</v>
      </c>
      <c r="H3178" t="s">
        <v>183</v>
      </c>
      <c r="I3178" t="s">
        <v>183</v>
      </c>
      <c r="J3178" s="15">
        <v>-73295.7</v>
      </c>
      <c r="K3178" s="14">
        <v>-73295.7</v>
      </c>
    </row>
    <row r="3179" spans="2:11" x14ac:dyDescent="0.25">
      <c r="B3179" t="s">
        <v>17738</v>
      </c>
      <c r="C3179" t="s">
        <v>17739</v>
      </c>
      <c r="D3179" t="s">
        <v>1971</v>
      </c>
      <c r="E3179" t="s">
        <v>12494</v>
      </c>
      <c r="F3179" s="1" t="s">
        <v>1985</v>
      </c>
      <c r="G3179" s="70">
        <v>42208</v>
      </c>
      <c r="H3179" t="s">
        <v>1984</v>
      </c>
      <c r="I3179" t="s">
        <v>1984</v>
      </c>
      <c r="J3179" s="15">
        <v>-601233.6</v>
      </c>
      <c r="K3179" s="14">
        <v>-601233.6</v>
      </c>
    </row>
    <row r="3180" spans="2:11" x14ac:dyDescent="0.25">
      <c r="B3180" t="s">
        <v>17575</v>
      </c>
      <c r="C3180" t="s">
        <v>17576</v>
      </c>
      <c r="D3180" t="s">
        <v>9983</v>
      </c>
      <c r="E3180" t="s">
        <v>14306</v>
      </c>
      <c r="F3180" s="1" t="s">
        <v>9985</v>
      </c>
      <c r="G3180" s="70">
        <v>42209</v>
      </c>
      <c r="H3180" t="s">
        <v>9984</v>
      </c>
      <c r="I3180" t="s">
        <v>9984</v>
      </c>
      <c r="J3180" s="15">
        <v>-63704.57</v>
      </c>
      <c r="K3180" s="14">
        <v>-63704.57</v>
      </c>
    </row>
    <row r="3181" spans="2:11" x14ac:dyDescent="0.25">
      <c r="B3181" t="s">
        <v>17575</v>
      </c>
      <c r="C3181" t="s">
        <v>17576</v>
      </c>
      <c r="D3181" t="s">
        <v>8420</v>
      </c>
      <c r="E3181" t="s">
        <v>13895</v>
      </c>
      <c r="F3181" s="1" t="s">
        <v>8698</v>
      </c>
      <c r="G3181" s="70">
        <v>42209</v>
      </c>
      <c r="H3181" t="s">
        <v>8697</v>
      </c>
      <c r="I3181" t="s">
        <v>8697</v>
      </c>
      <c r="J3181" s="15">
        <v>-42469.71</v>
      </c>
      <c r="K3181" s="14">
        <v>-42469.71</v>
      </c>
    </row>
    <row r="3182" spans="2:11" x14ac:dyDescent="0.25">
      <c r="B3182" t="s">
        <v>17575</v>
      </c>
      <c r="C3182" t="s">
        <v>17576</v>
      </c>
      <c r="D3182" t="s">
        <v>11196</v>
      </c>
      <c r="E3182" t="s">
        <v>14667</v>
      </c>
      <c r="F3182" s="1" t="s">
        <v>11200</v>
      </c>
      <c r="G3182" s="70">
        <v>42209</v>
      </c>
      <c r="H3182" t="s">
        <v>11199</v>
      </c>
      <c r="I3182" t="s">
        <v>11199</v>
      </c>
      <c r="J3182" s="15">
        <v>-50220.43</v>
      </c>
      <c r="K3182" s="14">
        <v>-50220.43</v>
      </c>
    </row>
    <row r="3183" spans="2:11" x14ac:dyDescent="0.25">
      <c r="B3183" t="s">
        <v>17575</v>
      </c>
      <c r="C3183" t="s">
        <v>17576</v>
      </c>
      <c r="D3183" t="s">
        <v>9990</v>
      </c>
      <c r="E3183" t="s">
        <v>14307</v>
      </c>
      <c r="F3183" s="1" t="s">
        <v>9994</v>
      </c>
      <c r="G3183" s="70">
        <v>42209</v>
      </c>
      <c r="H3183" t="s">
        <v>9993</v>
      </c>
      <c r="I3183" t="s">
        <v>9993</v>
      </c>
      <c r="J3183" s="15">
        <v>-46716.68</v>
      </c>
      <c r="K3183" s="14">
        <v>-46716.68</v>
      </c>
    </row>
    <row r="3184" spans="2:11" x14ac:dyDescent="0.25">
      <c r="B3184" t="s">
        <v>17575</v>
      </c>
      <c r="C3184" t="s">
        <v>17576</v>
      </c>
      <c r="D3184" t="s">
        <v>11987</v>
      </c>
      <c r="E3184" t="s">
        <v>14870</v>
      </c>
      <c r="F3184" s="1" t="s">
        <v>11989</v>
      </c>
      <c r="G3184" s="70">
        <v>42212</v>
      </c>
      <c r="H3184" t="s">
        <v>11988</v>
      </c>
      <c r="I3184" t="s">
        <v>16688</v>
      </c>
      <c r="J3184" s="15">
        <v>-122850</v>
      </c>
      <c r="K3184" s="14">
        <v>-122850</v>
      </c>
    </row>
    <row r="3185" spans="2:11" x14ac:dyDescent="0.25">
      <c r="B3185" t="s">
        <v>17791</v>
      </c>
      <c r="C3185" t="s">
        <v>17792</v>
      </c>
      <c r="D3185" t="s">
        <v>7511</v>
      </c>
      <c r="E3185" t="s">
        <v>13772</v>
      </c>
      <c r="F3185" s="1" t="s">
        <v>7513</v>
      </c>
      <c r="G3185" s="70">
        <v>42213</v>
      </c>
      <c r="H3185" t="s">
        <v>1649</v>
      </c>
      <c r="I3185" t="s">
        <v>16689</v>
      </c>
      <c r="J3185" s="15">
        <v>-17700</v>
      </c>
      <c r="K3185" s="14">
        <v>-17700</v>
      </c>
    </row>
    <row r="3186" spans="2:11" x14ac:dyDescent="0.25">
      <c r="B3186" t="s">
        <v>17575</v>
      </c>
      <c r="C3186" t="s">
        <v>17576</v>
      </c>
      <c r="D3186" t="s">
        <v>10520</v>
      </c>
      <c r="E3186" t="s">
        <v>14463</v>
      </c>
      <c r="F3186" s="1" t="s">
        <v>10522</v>
      </c>
      <c r="G3186" s="70">
        <v>42214</v>
      </c>
      <c r="H3186" t="s">
        <v>10521</v>
      </c>
      <c r="I3186" t="s">
        <v>16690</v>
      </c>
      <c r="J3186" s="15">
        <v>-686906.5</v>
      </c>
      <c r="K3186" s="14">
        <v>-686906.5</v>
      </c>
    </row>
    <row r="3187" spans="2:11" x14ac:dyDescent="0.25">
      <c r="B3187" t="s">
        <v>17575</v>
      </c>
      <c r="C3187" t="s">
        <v>17576</v>
      </c>
      <c r="D3187" t="s">
        <v>8615</v>
      </c>
      <c r="E3187" t="s">
        <v>13946</v>
      </c>
      <c r="F3187" s="1" t="s">
        <v>8617</v>
      </c>
      <c r="G3187" s="70">
        <v>42215</v>
      </c>
      <c r="H3187" t="s">
        <v>8616</v>
      </c>
      <c r="I3187" t="s">
        <v>16691</v>
      </c>
      <c r="J3187" s="15">
        <v>-35400</v>
      </c>
      <c r="K3187" s="14">
        <v>-35400</v>
      </c>
    </row>
    <row r="3188" spans="2:11" x14ac:dyDescent="0.25">
      <c r="B3188" t="s">
        <v>17791</v>
      </c>
      <c r="C3188" t="s">
        <v>17792</v>
      </c>
      <c r="D3188" t="s">
        <v>4115</v>
      </c>
      <c r="E3188" t="s">
        <v>12841</v>
      </c>
      <c r="F3188" s="1" t="s">
        <v>7875</v>
      </c>
      <c r="G3188" s="70">
        <v>42216</v>
      </c>
      <c r="H3188" t="s">
        <v>7874</v>
      </c>
      <c r="I3188" t="s">
        <v>16692</v>
      </c>
      <c r="J3188" s="15">
        <v>-515580</v>
      </c>
      <c r="K3188" s="14">
        <v>-515580</v>
      </c>
    </row>
    <row r="3189" spans="2:11" x14ac:dyDescent="0.25">
      <c r="B3189" t="s">
        <v>17738</v>
      </c>
      <c r="C3189" t="s">
        <v>17739</v>
      </c>
      <c r="D3189" t="s">
        <v>18091</v>
      </c>
      <c r="E3189" t="s">
        <v>18092</v>
      </c>
      <c r="F3189" s="1" t="s">
        <v>18093</v>
      </c>
      <c r="G3189" s="70">
        <v>42216</v>
      </c>
      <c r="H3189" t="s">
        <v>3217</v>
      </c>
      <c r="J3189" s="15">
        <v>-10496808</v>
      </c>
      <c r="K3189" s="14">
        <v>-10496808</v>
      </c>
    </row>
    <row r="3190" spans="2:11" x14ac:dyDescent="0.25">
      <c r="B3190" t="s">
        <v>17791</v>
      </c>
      <c r="C3190" t="s">
        <v>17792</v>
      </c>
      <c r="D3190" t="s">
        <v>7137</v>
      </c>
      <c r="E3190" t="s">
        <v>13748</v>
      </c>
      <c r="F3190" s="1" t="s">
        <v>7139</v>
      </c>
      <c r="G3190" s="70">
        <v>42216</v>
      </c>
      <c r="H3190" t="s">
        <v>7138</v>
      </c>
      <c r="I3190" t="s">
        <v>7138</v>
      </c>
      <c r="J3190" s="15">
        <v>-18880</v>
      </c>
      <c r="K3190" s="14">
        <v>-18880</v>
      </c>
    </row>
    <row r="3191" spans="2:11" x14ac:dyDescent="0.25">
      <c r="B3191" t="s">
        <v>17738</v>
      </c>
      <c r="C3191" t="s">
        <v>17739</v>
      </c>
      <c r="D3191" t="s">
        <v>512</v>
      </c>
      <c r="E3191" t="s">
        <v>12298</v>
      </c>
      <c r="F3191" s="1" t="s">
        <v>586</v>
      </c>
      <c r="G3191" s="70">
        <v>42219</v>
      </c>
      <c r="H3191" t="s">
        <v>585</v>
      </c>
      <c r="I3191" t="s">
        <v>585</v>
      </c>
      <c r="J3191" s="15">
        <v>-67837.48</v>
      </c>
      <c r="K3191" s="14">
        <v>-67837.48</v>
      </c>
    </row>
    <row r="3192" spans="2:11" x14ac:dyDescent="0.25">
      <c r="B3192" t="s">
        <v>17575</v>
      </c>
      <c r="C3192" t="s">
        <v>17576</v>
      </c>
      <c r="D3192" t="s">
        <v>9391</v>
      </c>
      <c r="E3192" t="s">
        <v>14146</v>
      </c>
      <c r="F3192" s="1" t="s">
        <v>9396</v>
      </c>
      <c r="G3192" s="70">
        <v>42220</v>
      </c>
      <c r="H3192" t="s">
        <v>9395</v>
      </c>
      <c r="I3192" t="s">
        <v>16693</v>
      </c>
      <c r="J3192" s="15">
        <v>619889.80000000005</v>
      </c>
      <c r="K3192" s="14">
        <v>619889.80000000005</v>
      </c>
    </row>
    <row r="3193" spans="2:11" x14ac:dyDescent="0.25">
      <c r="B3193" t="s">
        <v>17738</v>
      </c>
      <c r="C3193" t="s">
        <v>17739</v>
      </c>
      <c r="D3193" t="s">
        <v>1895</v>
      </c>
      <c r="E3193" t="s">
        <v>12480</v>
      </c>
      <c r="F3193" s="1" t="s">
        <v>1899</v>
      </c>
      <c r="G3193" s="70">
        <v>42221</v>
      </c>
      <c r="H3193" t="s">
        <v>1898</v>
      </c>
      <c r="I3193" t="s">
        <v>1898</v>
      </c>
      <c r="J3193" s="15">
        <v>-79296</v>
      </c>
      <c r="K3193" s="14">
        <v>-79296</v>
      </c>
    </row>
    <row r="3194" spans="2:11" x14ac:dyDescent="0.25">
      <c r="B3194" t="s">
        <v>17791</v>
      </c>
      <c r="C3194" t="s">
        <v>17792</v>
      </c>
      <c r="D3194" t="s">
        <v>5020</v>
      </c>
      <c r="E3194" t="s">
        <v>13085</v>
      </c>
      <c r="F3194" s="1" t="s">
        <v>5023</v>
      </c>
      <c r="G3194" s="70">
        <v>42221</v>
      </c>
      <c r="H3194" t="s">
        <v>5022</v>
      </c>
      <c r="I3194" t="s">
        <v>16694</v>
      </c>
      <c r="J3194" s="15">
        <v>-8000</v>
      </c>
      <c r="K3194" s="14">
        <v>-8000</v>
      </c>
    </row>
    <row r="3195" spans="2:11" x14ac:dyDescent="0.25">
      <c r="B3195" t="s">
        <v>17791</v>
      </c>
      <c r="C3195" t="s">
        <v>17792</v>
      </c>
      <c r="D3195" t="s">
        <v>4813</v>
      </c>
      <c r="E3195" t="s">
        <v>13015</v>
      </c>
      <c r="F3195" s="1" t="s">
        <v>4815</v>
      </c>
      <c r="G3195" s="70">
        <v>42222</v>
      </c>
      <c r="H3195" t="s">
        <v>4814</v>
      </c>
      <c r="I3195" t="s">
        <v>16695</v>
      </c>
      <c r="J3195" s="15">
        <v>-7879.96</v>
      </c>
      <c r="K3195" s="14">
        <v>-7879.96</v>
      </c>
    </row>
    <row r="3196" spans="2:11" x14ac:dyDescent="0.25">
      <c r="B3196" t="s">
        <v>17575</v>
      </c>
      <c r="C3196" t="s">
        <v>17576</v>
      </c>
      <c r="D3196" t="s">
        <v>11913</v>
      </c>
      <c r="E3196" t="s">
        <v>14849</v>
      </c>
      <c r="F3196" s="1" t="s">
        <v>11914</v>
      </c>
      <c r="G3196" s="70">
        <v>42222</v>
      </c>
      <c r="H3196" t="s">
        <v>11158</v>
      </c>
      <c r="I3196" t="s">
        <v>16696</v>
      </c>
      <c r="J3196" s="15">
        <v>-14904036</v>
      </c>
      <c r="K3196" s="14">
        <v>-14904036</v>
      </c>
    </row>
    <row r="3197" spans="2:11" x14ac:dyDescent="0.25">
      <c r="B3197" t="s">
        <v>17791</v>
      </c>
      <c r="C3197" t="s">
        <v>17792</v>
      </c>
      <c r="D3197" t="s">
        <v>5572</v>
      </c>
      <c r="E3197" t="s">
        <v>13256</v>
      </c>
      <c r="F3197" s="1" t="s">
        <v>5575</v>
      </c>
      <c r="G3197" s="70">
        <v>42228</v>
      </c>
      <c r="H3197" t="s">
        <v>4822</v>
      </c>
      <c r="I3197" t="s">
        <v>16697</v>
      </c>
      <c r="J3197" s="15">
        <v>-30000</v>
      </c>
      <c r="K3197" s="14">
        <v>-30000</v>
      </c>
    </row>
    <row r="3198" spans="2:11" x14ac:dyDescent="0.25">
      <c r="B3198" t="s">
        <v>17791</v>
      </c>
      <c r="C3198" t="s">
        <v>17792</v>
      </c>
      <c r="D3198" t="s">
        <v>4821</v>
      </c>
      <c r="E3198" t="s">
        <v>13018</v>
      </c>
      <c r="F3198" s="1" t="s">
        <v>4823</v>
      </c>
      <c r="G3198" s="70">
        <v>42228</v>
      </c>
      <c r="H3198" t="s">
        <v>4822</v>
      </c>
      <c r="I3198" t="s">
        <v>16697</v>
      </c>
      <c r="J3198" s="15">
        <v>-55000</v>
      </c>
      <c r="K3198" s="14">
        <v>-55000</v>
      </c>
    </row>
    <row r="3199" spans="2:11" x14ac:dyDescent="0.25">
      <c r="B3199" t="s">
        <v>17791</v>
      </c>
      <c r="C3199" t="s">
        <v>17792</v>
      </c>
      <c r="D3199" t="s">
        <v>17999</v>
      </c>
      <c r="E3199" t="s">
        <v>18000</v>
      </c>
      <c r="F3199" s="1" t="s">
        <v>18094</v>
      </c>
      <c r="G3199" s="70">
        <v>42228</v>
      </c>
      <c r="H3199" t="s">
        <v>18095</v>
      </c>
      <c r="J3199" s="15">
        <v>-8500</v>
      </c>
      <c r="K3199" s="14">
        <v>-8500</v>
      </c>
    </row>
    <row r="3200" spans="2:11" x14ac:dyDescent="0.25">
      <c r="B3200" t="s">
        <v>17791</v>
      </c>
      <c r="C3200" t="s">
        <v>17792</v>
      </c>
      <c r="D3200" t="s">
        <v>7551</v>
      </c>
      <c r="E3200" t="s">
        <v>13783</v>
      </c>
      <c r="F3200" s="1" t="s">
        <v>7552</v>
      </c>
      <c r="G3200" s="70">
        <v>42228</v>
      </c>
      <c r="H3200" t="s">
        <v>35</v>
      </c>
      <c r="I3200" t="s">
        <v>16698</v>
      </c>
      <c r="J3200" s="15">
        <v>-80000</v>
      </c>
      <c r="K3200" s="14">
        <v>-80000</v>
      </c>
    </row>
    <row r="3201" spans="2:11" x14ac:dyDescent="0.25">
      <c r="B3201" t="s">
        <v>17791</v>
      </c>
      <c r="C3201" t="s">
        <v>17792</v>
      </c>
      <c r="D3201" t="s">
        <v>5201</v>
      </c>
      <c r="E3201" t="s">
        <v>13138</v>
      </c>
      <c r="F3201" s="1" t="s">
        <v>5202</v>
      </c>
      <c r="G3201" s="70">
        <v>42234</v>
      </c>
      <c r="H3201" t="s">
        <v>422</v>
      </c>
      <c r="I3201" t="s">
        <v>16699</v>
      </c>
      <c r="J3201" s="15">
        <v>-10500</v>
      </c>
      <c r="K3201" s="14">
        <v>-10500</v>
      </c>
    </row>
    <row r="3202" spans="2:11" x14ac:dyDescent="0.25">
      <c r="B3202" t="s">
        <v>17738</v>
      </c>
      <c r="C3202" t="s">
        <v>17739</v>
      </c>
      <c r="D3202" t="s">
        <v>1717</v>
      </c>
      <c r="E3202" t="s">
        <v>12450</v>
      </c>
      <c r="F3202" s="1" t="s">
        <v>1745</v>
      </c>
      <c r="G3202" s="70">
        <v>42235</v>
      </c>
      <c r="H3202" t="s">
        <v>1744</v>
      </c>
      <c r="I3202" t="s">
        <v>16701</v>
      </c>
      <c r="J3202" s="15">
        <v>-14160</v>
      </c>
      <c r="K3202" s="14">
        <v>-14160</v>
      </c>
    </row>
    <row r="3203" spans="2:11" x14ac:dyDescent="0.25">
      <c r="B3203" t="s">
        <v>17791</v>
      </c>
      <c r="C3203" t="s">
        <v>17792</v>
      </c>
      <c r="D3203" t="s">
        <v>2288</v>
      </c>
      <c r="E3203" t="s">
        <v>12556</v>
      </c>
      <c r="F3203" s="1" t="s">
        <v>3076</v>
      </c>
      <c r="G3203" s="70">
        <v>42235</v>
      </c>
      <c r="H3203" t="s">
        <v>3075</v>
      </c>
      <c r="I3203" t="s">
        <v>16700</v>
      </c>
      <c r="J3203" s="15">
        <v>-1349579</v>
      </c>
      <c r="K3203" s="14">
        <v>-1349579</v>
      </c>
    </row>
    <row r="3204" spans="2:11" x14ac:dyDescent="0.25">
      <c r="B3204" t="s">
        <v>17575</v>
      </c>
      <c r="C3204" t="s">
        <v>17576</v>
      </c>
      <c r="D3204" t="s">
        <v>11317</v>
      </c>
      <c r="E3204" t="s">
        <v>14695</v>
      </c>
      <c r="F3204" s="1" t="s">
        <v>11349</v>
      </c>
      <c r="G3204" s="70">
        <v>42235</v>
      </c>
      <c r="H3204" t="s">
        <v>11348</v>
      </c>
      <c r="I3204" t="s">
        <v>11348</v>
      </c>
      <c r="J3204" s="15">
        <v>-2986344</v>
      </c>
      <c r="K3204" s="14">
        <v>-2389075.2000000002</v>
      </c>
    </row>
    <row r="3205" spans="2:11" x14ac:dyDescent="0.25">
      <c r="B3205" t="s">
        <v>17575</v>
      </c>
      <c r="C3205" t="s">
        <v>17576</v>
      </c>
      <c r="D3205" t="s">
        <v>9457</v>
      </c>
      <c r="E3205" t="s">
        <v>14165</v>
      </c>
      <c r="F3205" s="1" t="s">
        <v>9463</v>
      </c>
      <c r="G3205" s="70">
        <v>42235</v>
      </c>
      <c r="H3205" t="s">
        <v>9462</v>
      </c>
      <c r="I3205" t="s">
        <v>9462</v>
      </c>
      <c r="J3205" s="15">
        <v>-47200</v>
      </c>
      <c r="K3205" s="14">
        <v>-47200</v>
      </c>
    </row>
    <row r="3206" spans="2:11" x14ac:dyDescent="0.25">
      <c r="B3206" t="s">
        <v>17738</v>
      </c>
      <c r="C3206" t="s">
        <v>17739</v>
      </c>
      <c r="D3206" t="s">
        <v>1717</v>
      </c>
      <c r="E3206" t="s">
        <v>12450</v>
      </c>
      <c r="F3206" s="1" t="s">
        <v>1747</v>
      </c>
      <c r="G3206" s="70">
        <v>42235</v>
      </c>
      <c r="H3206" t="s">
        <v>1746</v>
      </c>
      <c r="I3206" t="s">
        <v>16701</v>
      </c>
      <c r="J3206" s="15">
        <v>-17700</v>
      </c>
      <c r="K3206" s="14">
        <v>-17700</v>
      </c>
    </row>
    <row r="3207" spans="2:11" x14ac:dyDescent="0.25">
      <c r="B3207" t="s">
        <v>17791</v>
      </c>
      <c r="C3207" t="s">
        <v>17792</v>
      </c>
      <c r="D3207" t="s">
        <v>7843</v>
      </c>
      <c r="E3207" t="s">
        <v>13813</v>
      </c>
      <c r="F3207" s="1" t="s">
        <v>7849</v>
      </c>
      <c r="G3207" s="70">
        <v>42237</v>
      </c>
      <c r="H3207" t="s">
        <v>7848</v>
      </c>
      <c r="I3207" t="s">
        <v>7848</v>
      </c>
      <c r="J3207" s="15">
        <v>-1185067</v>
      </c>
      <c r="K3207" s="14">
        <v>-1185067</v>
      </c>
    </row>
    <row r="3208" spans="2:11" x14ac:dyDescent="0.25">
      <c r="B3208" t="s">
        <v>17575</v>
      </c>
      <c r="C3208" t="s">
        <v>17576</v>
      </c>
      <c r="D3208" t="s">
        <v>12136</v>
      </c>
      <c r="E3208" t="s">
        <v>14897</v>
      </c>
      <c r="F3208" s="1" t="s">
        <v>12150</v>
      </c>
      <c r="G3208" s="70">
        <v>42237</v>
      </c>
      <c r="H3208" t="s">
        <v>12149</v>
      </c>
      <c r="I3208" t="s">
        <v>12149</v>
      </c>
      <c r="J3208" s="15">
        <v>-41300</v>
      </c>
      <c r="K3208" s="14">
        <v>-41300</v>
      </c>
    </row>
    <row r="3209" spans="2:11" x14ac:dyDescent="0.25">
      <c r="B3209" t="s">
        <v>17791</v>
      </c>
      <c r="C3209" t="s">
        <v>17792</v>
      </c>
      <c r="D3209" t="s">
        <v>4115</v>
      </c>
      <c r="E3209" t="s">
        <v>12841</v>
      </c>
      <c r="F3209" s="1" t="s">
        <v>7877</v>
      </c>
      <c r="G3209" s="70">
        <v>42241</v>
      </c>
      <c r="H3209" t="s">
        <v>7876</v>
      </c>
      <c r="I3209" t="s">
        <v>16702</v>
      </c>
      <c r="J3209" s="15">
        <v>-515580</v>
      </c>
      <c r="K3209" s="14">
        <v>-515580</v>
      </c>
    </row>
    <row r="3210" spans="2:11" x14ac:dyDescent="0.25">
      <c r="B3210" t="s">
        <v>17791</v>
      </c>
      <c r="C3210" t="s">
        <v>17792</v>
      </c>
      <c r="D3210" t="s">
        <v>4279</v>
      </c>
      <c r="E3210" t="s">
        <v>12875</v>
      </c>
      <c r="F3210" s="1" t="s">
        <v>4282</v>
      </c>
      <c r="G3210" s="70">
        <v>42242</v>
      </c>
      <c r="H3210" t="s">
        <v>4281</v>
      </c>
      <c r="I3210" t="s">
        <v>16703</v>
      </c>
      <c r="J3210" s="15">
        <v>-8000</v>
      </c>
      <c r="K3210" s="14">
        <v>-8000</v>
      </c>
    </row>
    <row r="3211" spans="2:11" x14ac:dyDescent="0.25">
      <c r="B3211" t="s">
        <v>17791</v>
      </c>
      <c r="C3211" t="s">
        <v>17792</v>
      </c>
      <c r="D3211" t="s">
        <v>5020</v>
      </c>
      <c r="E3211" t="s">
        <v>13085</v>
      </c>
      <c r="F3211" s="1" t="s">
        <v>5025</v>
      </c>
      <c r="G3211" s="70">
        <v>42242</v>
      </c>
      <c r="H3211" t="s">
        <v>5024</v>
      </c>
      <c r="I3211" t="s">
        <v>16703</v>
      </c>
      <c r="J3211" s="15">
        <v>-8000</v>
      </c>
      <c r="K3211" s="14">
        <v>-8000</v>
      </c>
    </row>
    <row r="3212" spans="2:11" x14ac:dyDescent="0.25">
      <c r="B3212" t="s">
        <v>17791</v>
      </c>
      <c r="C3212" t="s">
        <v>17792</v>
      </c>
      <c r="D3212" t="s">
        <v>7137</v>
      </c>
      <c r="E3212" t="s">
        <v>13748</v>
      </c>
      <c r="F3212" s="1" t="s">
        <v>7141</v>
      </c>
      <c r="G3212" s="70">
        <v>42242</v>
      </c>
      <c r="H3212" t="s">
        <v>7140</v>
      </c>
      <c r="I3212" t="s">
        <v>7140</v>
      </c>
      <c r="J3212" s="15">
        <v>-7080</v>
      </c>
      <c r="K3212" s="14">
        <v>-7080</v>
      </c>
    </row>
    <row r="3213" spans="2:11" x14ac:dyDescent="0.25">
      <c r="B3213" t="s">
        <v>17791</v>
      </c>
      <c r="C3213" t="s">
        <v>17792</v>
      </c>
      <c r="D3213" t="s">
        <v>3391</v>
      </c>
      <c r="E3213" t="s">
        <v>12621</v>
      </c>
      <c r="F3213" s="1" t="s">
        <v>4272</v>
      </c>
      <c r="G3213" s="70">
        <v>42242</v>
      </c>
      <c r="H3213" t="s">
        <v>4271</v>
      </c>
      <c r="I3213" t="s">
        <v>16703</v>
      </c>
      <c r="J3213" s="15">
        <v>-8000</v>
      </c>
      <c r="K3213" s="14">
        <v>-8000</v>
      </c>
    </row>
    <row r="3214" spans="2:11" x14ac:dyDescent="0.25">
      <c r="B3214" t="s">
        <v>17791</v>
      </c>
      <c r="C3214" t="s">
        <v>17792</v>
      </c>
      <c r="D3214" t="s">
        <v>4678</v>
      </c>
      <c r="E3214" t="s">
        <v>12975</v>
      </c>
      <c r="F3214" s="1" t="s">
        <v>4682</v>
      </c>
      <c r="G3214" s="70">
        <v>42242</v>
      </c>
      <c r="H3214" t="s">
        <v>4681</v>
      </c>
      <c r="I3214" t="s">
        <v>16703</v>
      </c>
      <c r="J3214" s="15">
        <v>-8000</v>
      </c>
      <c r="K3214" s="14">
        <v>-8000</v>
      </c>
    </row>
    <row r="3215" spans="2:11" x14ac:dyDescent="0.25">
      <c r="B3215" t="s">
        <v>17791</v>
      </c>
      <c r="C3215" t="s">
        <v>17792</v>
      </c>
      <c r="D3215" t="s">
        <v>5118</v>
      </c>
      <c r="E3215" t="s">
        <v>13110</v>
      </c>
      <c r="F3215" s="1" t="s">
        <v>5119</v>
      </c>
      <c r="G3215" s="70">
        <v>42242</v>
      </c>
      <c r="H3215" t="s">
        <v>4511</v>
      </c>
      <c r="I3215" t="s">
        <v>16703</v>
      </c>
      <c r="J3215" s="15">
        <v>-8000</v>
      </c>
      <c r="K3215" s="14">
        <v>-8000</v>
      </c>
    </row>
    <row r="3216" spans="2:11" x14ac:dyDescent="0.25">
      <c r="B3216" t="s">
        <v>17791</v>
      </c>
      <c r="C3216" t="s">
        <v>17792</v>
      </c>
      <c r="D3216" t="s">
        <v>4304</v>
      </c>
      <c r="E3216" t="s">
        <v>12879</v>
      </c>
      <c r="F3216" s="1" t="s">
        <v>4306</v>
      </c>
      <c r="G3216" s="70">
        <v>42242</v>
      </c>
      <c r="H3216" t="s">
        <v>4305</v>
      </c>
      <c r="I3216" t="s">
        <v>16703</v>
      </c>
      <c r="J3216" s="15">
        <v>-8000</v>
      </c>
      <c r="K3216" s="14">
        <v>-8000</v>
      </c>
    </row>
    <row r="3217" spans="2:11" x14ac:dyDescent="0.25">
      <c r="B3217" t="s">
        <v>17791</v>
      </c>
      <c r="C3217" t="s">
        <v>17792</v>
      </c>
      <c r="D3217" t="s">
        <v>4505</v>
      </c>
      <c r="E3217" t="s">
        <v>12920</v>
      </c>
      <c r="F3217" s="1" t="s">
        <v>4509</v>
      </c>
      <c r="G3217" s="70">
        <v>42242</v>
      </c>
      <c r="H3217" t="s">
        <v>4508</v>
      </c>
      <c r="I3217" t="s">
        <v>16703</v>
      </c>
      <c r="J3217" s="15">
        <v>-8000</v>
      </c>
      <c r="K3217" s="14">
        <v>-8000</v>
      </c>
    </row>
    <row r="3218" spans="2:11" x14ac:dyDescent="0.25">
      <c r="B3218" t="s">
        <v>17791</v>
      </c>
      <c r="C3218" t="s">
        <v>17792</v>
      </c>
      <c r="D3218" t="s">
        <v>4206</v>
      </c>
      <c r="E3218" t="s">
        <v>12860</v>
      </c>
      <c r="F3218" s="1" t="s">
        <v>4208</v>
      </c>
      <c r="G3218" s="70">
        <v>42242</v>
      </c>
      <c r="H3218" t="s">
        <v>4207</v>
      </c>
      <c r="I3218" t="s">
        <v>16703</v>
      </c>
      <c r="J3218" s="15">
        <v>-8000</v>
      </c>
      <c r="K3218" s="14">
        <v>-8000</v>
      </c>
    </row>
    <row r="3219" spans="2:11" x14ac:dyDescent="0.25">
      <c r="B3219" t="s">
        <v>17791</v>
      </c>
      <c r="C3219" t="s">
        <v>17792</v>
      </c>
      <c r="D3219" t="s">
        <v>4336</v>
      </c>
      <c r="E3219" t="s">
        <v>12889</v>
      </c>
      <c r="F3219" s="1" t="s">
        <v>4337</v>
      </c>
      <c r="G3219" s="70">
        <v>42242</v>
      </c>
      <c r="H3219" t="s">
        <v>4209</v>
      </c>
      <c r="I3219" t="s">
        <v>16703</v>
      </c>
      <c r="J3219" s="15">
        <v>-8000</v>
      </c>
      <c r="K3219" s="14">
        <v>-8000</v>
      </c>
    </row>
    <row r="3220" spans="2:11" x14ac:dyDescent="0.25">
      <c r="B3220" t="s">
        <v>17791</v>
      </c>
      <c r="C3220" t="s">
        <v>17792</v>
      </c>
      <c r="D3220" t="s">
        <v>5009</v>
      </c>
      <c r="E3220" t="s">
        <v>13082</v>
      </c>
      <c r="F3220" s="1" t="s">
        <v>5010</v>
      </c>
      <c r="G3220" s="70">
        <v>42242</v>
      </c>
      <c r="H3220" t="s">
        <v>4683</v>
      </c>
      <c r="I3220" t="s">
        <v>16703</v>
      </c>
      <c r="J3220" s="15">
        <v>-8000</v>
      </c>
      <c r="K3220" s="14">
        <v>-8000</v>
      </c>
    </row>
    <row r="3221" spans="2:11" x14ac:dyDescent="0.25">
      <c r="B3221" t="s">
        <v>17791</v>
      </c>
      <c r="C3221" t="s">
        <v>17792</v>
      </c>
      <c r="D3221" t="s">
        <v>4223</v>
      </c>
      <c r="E3221" t="s">
        <v>12864</v>
      </c>
      <c r="F3221" s="1" t="s">
        <v>4225</v>
      </c>
      <c r="G3221" s="70">
        <v>42242</v>
      </c>
      <c r="H3221" t="s">
        <v>4224</v>
      </c>
      <c r="I3221" t="s">
        <v>16703</v>
      </c>
      <c r="J3221" s="15">
        <v>-8000</v>
      </c>
      <c r="K3221" s="14">
        <v>-8000</v>
      </c>
    </row>
    <row r="3222" spans="2:11" x14ac:dyDescent="0.25">
      <c r="B3222" t="s">
        <v>17791</v>
      </c>
      <c r="C3222" t="s">
        <v>17792</v>
      </c>
      <c r="D3222" t="s">
        <v>4732</v>
      </c>
      <c r="E3222" t="s">
        <v>12991</v>
      </c>
      <c r="F3222" s="1" t="s">
        <v>4733</v>
      </c>
      <c r="G3222" s="70">
        <v>42242</v>
      </c>
      <c r="H3222" t="s">
        <v>4338</v>
      </c>
      <c r="I3222" t="s">
        <v>16703</v>
      </c>
      <c r="J3222" s="15">
        <v>-8000</v>
      </c>
      <c r="K3222" s="14">
        <v>-8000</v>
      </c>
    </row>
    <row r="3223" spans="2:11" x14ac:dyDescent="0.25">
      <c r="B3223" t="s">
        <v>17791</v>
      </c>
      <c r="C3223" t="s">
        <v>17792</v>
      </c>
      <c r="D3223" t="s">
        <v>4455</v>
      </c>
      <c r="E3223" t="s">
        <v>12905</v>
      </c>
      <c r="F3223" s="1" t="s">
        <v>4456</v>
      </c>
      <c r="G3223" s="70">
        <v>42242</v>
      </c>
      <c r="H3223" t="s">
        <v>4230</v>
      </c>
      <c r="I3223" t="s">
        <v>16703</v>
      </c>
      <c r="J3223" s="15">
        <v>-8000</v>
      </c>
      <c r="K3223" s="14">
        <v>-8000</v>
      </c>
    </row>
    <row r="3224" spans="2:11" x14ac:dyDescent="0.25">
      <c r="B3224" t="s">
        <v>17791</v>
      </c>
      <c r="C3224" t="s">
        <v>17792</v>
      </c>
      <c r="D3224" t="s">
        <v>5320</v>
      </c>
      <c r="E3224" t="s">
        <v>13178</v>
      </c>
      <c r="F3224" s="1" t="s">
        <v>5324</v>
      </c>
      <c r="G3224" s="70">
        <v>42242</v>
      </c>
      <c r="H3224" t="s">
        <v>5323</v>
      </c>
      <c r="I3224" t="s">
        <v>16703</v>
      </c>
      <c r="J3224" s="15">
        <v>-8000</v>
      </c>
      <c r="K3224" s="14">
        <v>-8000</v>
      </c>
    </row>
    <row r="3225" spans="2:11" x14ac:dyDescent="0.25">
      <c r="B3225" t="s">
        <v>17791</v>
      </c>
      <c r="C3225" t="s">
        <v>17792</v>
      </c>
      <c r="D3225" t="s">
        <v>5320</v>
      </c>
      <c r="E3225" t="s">
        <v>13178</v>
      </c>
      <c r="F3225" s="1" t="s">
        <v>5326</v>
      </c>
      <c r="G3225" s="70">
        <v>42243</v>
      </c>
      <c r="H3225" t="s">
        <v>5325</v>
      </c>
      <c r="I3225" t="s">
        <v>16703</v>
      </c>
      <c r="J3225" s="15">
        <v>-8000</v>
      </c>
      <c r="K3225" s="14">
        <v>-8000</v>
      </c>
    </row>
    <row r="3226" spans="2:11" x14ac:dyDescent="0.25">
      <c r="B3226" t="s">
        <v>17791</v>
      </c>
      <c r="C3226" t="s">
        <v>17792</v>
      </c>
      <c r="D3226" t="s">
        <v>5020</v>
      </c>
      <c r="E3226" t="s">
        <v>13085</v>
      </c>
      <c r="F3226" s="1" t="s">
        <v>5026</v>
      </c>
      <c r="G3226" s="70">
        <v>42243</v>
      </c>
      <c r="H3226" t="s">
        <v>4226</v>
      </c>
      <c r="I3226" t="s">
        <v>16707</v>
      </c>
      <c r="J3226" s="15">
        <v>-8000</v>
      </c>
      <c r="K3226" s="14">
        <v>-8000</v>
      </c>
    </row>
    <row r="3227" spans="2:11" x14ac:dyDescent="0.25">
      <c r="B3227" t="s">
        <v>17791</v>
      </c>
      <c r="C3227" t="s">
        <v>17792</v>
      </c>
      <c r="D3227" t="s">
        <v>4223</v>
      </c>
      <c r="E3227" t="s">
        <v>12864</v>
      </c>
      <c r="F3227" s="1" t="s">
        <v>4227</v>
      </c>
      <c r="G3227" s="70">
        <v>42243</v>
      </c>
      <c r="H3227" t="s">
        <v>4226</v>
      </c>
      <c r="I3227" t="s">
        <v>16707</v>
      </c>
      <c r="J3227" s="15">
        <v>-8000</v>
      </c>
      <c r="K3227" s="14">
        <v>-8000</v>
      </c>
    </row>
    <row r="3228" spans="2:11" x14ac:dyDescent="0.25">
      <c r="B3228" t="s">
        <v>17791</v>
      </c>
      <c r="C3228" t="s">
        <v>17792</v>
      </c>
      <c r="D3228" t="s">
        <v>7941</v>
      </c>
      <c r="E3228" t="s">
        <v>13827</v>
      </c>
      <c r="F3228" s="1" t="s">
        <v>7945</v>
      </c>
      <c r="G3228" s="70">
        <v>42243</v>
      </c>
      <c r="H3228" t="s">
        <v>7944</v>
      </c>
      <c r="I3228" t="s">
        <v>7944</v>
      </c>
      <c r="J3228" s="15">
        <v>-135936</v>
      </c>
      <c r="K3228" s="14">
        <v>-135936</v>
      </c>
    </row>
    <row r="3229" spans="2:11" x14ac:dyDescent="0.25">
      <c r="B3229" t="s">
        <v>17791</v>
      </c>
      <c r="C3229" t="s">
        <v>17792</v>
      </c>
      <c r="D3229" t="s">
        <v>4678</v>
      </c>
      <c r="E3229" t="s">
        <v>12975</v>
      </c>
      <c r="F3229" s="1" t="s">
        <v>4684</v>
      </c>
      <c r="G3229" s="70">
        <v>42243</v>
      </c>
      <c r="H3229" t="s">
        <v>4683</v>
      </c>
      <c r="I3229" t="s">
        <v>16704</v>
      </c>
      <c r="J3229" s="15">
        <v>-8000</v>
      </c>
      <c r="K3229" s="14">
        <v>-8000</v>
      </c>
    </row>
    <row r="3230" spans="2:11" x14ac:dyDescent="0.25">
      <c r="B3230" t="s">
        <v>17791</v>
      </c>
      <c r="C3230" t="s">
        <v>17792</v>
      </c>
      <c r="D3230" t="s">
        <v>4732</v>
      </c>
      <c r="E3230" t="s">
        <v>12991</v>
      </c>
      <c r="F3230" s="1" t="s">
        <v>4734</v>
      </c>
      <c r="G3230" s="70">
        <v>42243</v>
      </c>
      <c r="H3230" t="s">
        <v>4305</v>
      </c>
      <c r="I3230" t="s">
        <v>16704</v>
      </c>
      <c r="J3230" s="15">
        <v>-8000</v>
      </c>
      <c r="K3230" s="14">
        <v>-8000</v>
      </c>
    </row>
    <row r="3231" spans="2:11" x14ac:dyDescent="0.25">
      <c r="B3231" t="s">
        <v>17791</v>
      </c>
      <c r="C3231" t="s">
        <v>17792</v>
      </c>
      <c r="D3231" t="s">
        <v>4279</v>
      </c>
      <c r="E3231" t="s">
        <v>12875</v>
      </c>
      <c r="F3231" s="1" t="s">
        <v>4286</v>
      </c>
      <c r="G3231" s="70">
        <v>42243</v>
      </c>
      <c r="H3231" t="s">
        <v>4285</v>
      </c>
      <c r="I3231" t="s">
        <v>16704</v>
      </c>
      <c r="J3231" s="15">
        <v>-8000</v>
      </c>
      <c r="K3231" s="14">
        <v>-8000</v>
      </c>
    </row>
    <row r="3232" spans="2:11" x14ac:dyDescent="0.25">
      <c r="B3232" t="s">
        <v>17791</v>
      </c>
      <c r="C3232" t="s">
        <v>17792</v>
      </c>
      <c r="D3232" t="s">
        <v>5020</v>
      </c>
      <c r="E3232" t="s">
        <v>13085</v>
      </c>
      <c r="F3232" s="1" t="s">
        <v>5028</v>
      </c>
      <c r="G3232" s="70">
        <v>42243</v>
      </c>
      <c r="H3232" t="s">
        <v>5027</v>
      </c>
      <c r="I3232" t="s">
        <v>16704</v>
      </c>
      <c r="J3232" s="15">
        <v>-8000</v>
      </c>
      <c r="K3232" s="14">
        <v>-8000</v>
      </c>
    </row>
    <row r="3233" spans="2:11" x14ac:dyDescent="0.25">
      <c r="B3233" t="s">
        <v>17791</v>
      </c>
      <c r="C3233" t="s">
        <v>17792</v>
      </c>
      <c r="D3233" t="s">
        <v>4279</v>
      </c>
      <c r="E3233" t="s">
        <v>12875</v>
      </c>
      <c r="F3233" s="1" t="s">
        <v>4284</v>
      </c>
      <c r="G3233" s="70">
        <v>42243</v>
      </c>
      <c r="H3233" t="s">
        <v>4283</v>
      </c>
      <c r="I3233" t="s">
        <v>16703</v>
      </c>
      <c r="J3233" s="15">
        <v>-8000</v>
      </c>
      <c r="K3233" s="14">
        <v>-8000</v>
      </c>
    </row>
    <row r="3234" spans="2:11" x14ac:dyDescent="0.25">
      <c r="B3234" t="s">
        <v>17791</v>
      </c>
      <c r="C3234" t="s">
        <v>17792</v>
      </c>
      <c r="D3234" t="s">
        <v>4206</v>
      </c>
      <c r="E3234" t="s">
        <v>12860</v>
      </c>
      <c r="F3234" s="1" t="s">
        <v>4210</v>
      </c>
      <c r="G3234" s="70">
        <v>42243</v>
      </c>
      <c r="H3234" t="s">
        <v>4209</v>
      </c>
      <c r="I3234" t="s">
        <v>16704</v>
      </c>
      <c r="J3234" s="15">
        <v>-8000</v>
      </c>
      <c r="K3234" s="14">
        <v>-8000</v>
      </c>
    </row>
    <row r="3235" spans="2:11" x14ac:dyDescent="0.25">
      <c r="B3235" t="s">
        <v>17791</v>
      </c>
      <c r="C3235" t="s">
        <v>17792</v>
      </c>
      <c r="D3235" t="s">
        <v>4505</v>
      </c>
      <c r="E3235" t="s">
        <v>12920</v>
      </c>
      <c r="F3235" s="1" t="s">
        <v>4510</v>
      </c>
      <c r="G3235" s="70">
        <v>42243</v>
      </c>
      <c r="H3235" t="s">
        <v>4226</v>
      </c>
      <c r="I3235" t="s">
        <v>16707</v>
      </c>
      <c r="J3235" s="15">
        <v>-8000</v>
      </c>
      <c r="K3235" s="14">
        <v>-8000</v>
      </c>
    </row>
    <row r="3236" spans="2:11" x14ac:dyDescent="0.25">
      <c r="B3236" t="s">
        <v>17791</v>
      </c>
      <c r="C3236" t="s">
        <v>17792</v>
      </c>
      <c r="D3236" t="s">
        <v>4455</v>
      </c>
      <c r="E3236" t="s">
        <v>12905</v>
      </c>
      <c r="F3236" s="1" t="s">
        <v>4458</v>
      </c>
      <c r="G3236" s="70">
        <v>42243</v>
      </c>
      <c r="H3236" t="s">
        <v>4457</v>
      </c>
      <c r="I3236" t="s">
        <v>16703</v>
      </c>
      <c r="J3236" s="15">
        <v>-8000</v>
      </c>
      <c r="K3236" s="14">
        <v>-8000</v>
      </c>
    </row>
    <row r="3237" spans="2:11" x14ac:dyDescent="0.25">
      <c r="B3237" t="s">
        <v>17791</v>
      </c>
      <c r="C3237" t="s">
        <v>17792</v>
      </c>
      <c r="D3237" t="s">
        <v>4304</v>
      </c>
      <c r="E3237" t="s">
        <v>12879</v>
      </c>
      <c r="F3237" s="1" t="s">
        <v>4309</v>
      </c>
      <c r="G3237" s="70">
        <v>42243</v>
      </c>
      <c r="H3237" t="s">
        <v>4308</v>
      </c>
      <c r="I3237" t="s">
        <v>16704</v>
      </c>
      <c r="J3237" s="15">
        <v>-8000</v>
      </c>
      <c r="K3237" s="14">
        <v>-8000</v>
      </c>
    </row>
    <row r="3238" spans="2:11" x14ac:dyDescent="0.25">
      <c r="B3238" t="s">
        <v>17791</v>
      </c>
      <c r="C3238" t="s">
        <v>17792</v>
      </c>
      <c r="D3238" t="s">
        <v>6596</v>
      </c>
      <c r="E3238" t="s">
        <v>13599</v>
      </c>
      <c r="F3238" s="1" t="s">
        <v>6598</v>
      </c>
      <c r="G3238" s="70">
        <v>42243</v>
      </c>
      <c r="H3238" t="s">
        <v>6597</v>
      </c>
      <c r="I3238" t="s">
        <v>16704</v>
      </c>
      <c r="J3238" s="15">
        <v>-8000</v>
      </c>
      <c r="K3238" s="14">
        <v>-8000</v>
      </c>
    </row>
    <row r="3239" spans="2:11" x14ac:dyDescent="0.25">
      <c r="B3239" t="s">
        <v>17791</v>
      </c>
      <c r="C3239" t="s">
        <v>17792</v>
      </c>
      <c r="D3239" t="s">
        <v>5009</v>
      </c>
      <c r="E3239" t="s">
        <v>13082</v>
      </c>
      <c r="F3239" s="1" t="s">
        <v>5011</v>
      </c>
      <c r="G3239" s="70">
        <v>42243</v>
      </c>
      <c r="H3239" t="s">
        <v>4508</v>
      </c>
      <c r="I3239" t="s">
        <v>16704</v>
      </c>
      <c r="J3239" s="15">
        <v>-8000</v>
      </c>
      <c r="K3239" s="14">
        <v>-8000</v>
      </c>
    </row>
    <row r="3240" spans="2:11" x14ac:dyDescent="0.25">
      <c r="B3240" t="s">
        <v>17791</v>
      </c>
      <c r="C3240" t="s">
        <v>17792</v>
      </c>
      <c r="D3240" t="s">
        <v>4505</v>
      </c>
      <c r="E3240" t="s">
        <v>12920</v>
      </c>
      <c r="F3240" s="1" t="s">
        <v>4514</v>
      </c>
      <c r="G3240" s="70">
        <v>42243</v>
      </c>
      <c r="H3240" t="s">
        <v>4513</v>
      </c>
      <c r="I3240" t="s">
        <v>16704</v>
      </c>
      <c r="J3240" s="15">
        <v>-8000</v>
      </c>
      <c r="K3240" s="14">
        <v>-8000</v>
      </c>
    </row>
    <row r="3241" spans="2:11" x14ac:dyDescent="0.25">
      <c r="B3241" t="s">
        <v>17791</v>
      </c>
      <c r="C3241" t="s">
        <v>17792</v>
      </c>
      <c r="D3241" t="s">
        <v>4505</v>
      </c>
      <c r="E3241" t="s">
        <v>12920</v>
      </c>
      <c r="F3241" s="1" t="s">
        <v>4512</v>
      </c>
      <c r="G3241" s="70">
        <v>42243</v>
      </c>
      <c r="H3241" t="s">
        <v>4511</v>
      </c>
      <c r="I3241" t="s">
        <v>16703</v>
      </c>
      <c r="J3241" s="15">
        <v>-8000</v>
      </c>
      <c r="K3241" s="14">
        <v>-8000</v>
      </c>
    </row>
    <row r="3242" spans="2:11" x14ac:dyDescent="0.25">
      <c r="B3242" t="s">
        <v>17791</v>
      </c>
      <c r="C3242" t="s">
        <v>17792</v>
      </c>
      <c r="D3242" t="s">
        <v>2288</v>
      </c>
      <c r="E3242" t="s">
        <v>12556</v>
      </c>
      <c r="F3242" s="1" t="s">
        <v>3078</v>
      </c>
      <c r="G3242" s="70">
        <v>42243</v>
      </c>
      <c r="H3242" t="s">
        <v>3077</v>
      </c>
      <c r="I3242" t="s">
        <v>16706</v>
      </c>
      <c r="J3242" s="15">
        <v>-1378373</v>
      </c>
      <c r="K3242" s="14">
        <v>-1378373</v>
      </c>
    </row>
    <row r="3243" spans="2:11" x14ac:dyDescent="0.25">
      <c r="B3243" t="s">
        <v>17791</v>
      </c>
      <c r="C3243" t="s">
        <v>17792</v>
      </c>
      <c r="D3243" t="s">
        <v>4223</v>
      </c>
      <c r="E3243" t="s">
        <v>12864</v>
      </c>
      <c r="F3243" s="1" t="s">
        <v>4229</v>
      </c>
      <c r="G3243" s="70">
        <v>42243</v>
      </c>
      <c r="H3243" t="s">
        <v>4228</v>
      </c>
      <c r="I3243" t="s">
        <v>16703</v>
      </c>
      <c r="J3243" s="15">
        <v>-8000</v>
      </c>
      <c r="K3243" s="14">
        <v>-8000</v>
      </c>
    </row>
    <row r="3244" spans="2:11" x14ac:dyDescent="0.25">
      <c r="B3244" t="s">
        <v>17791</v>
      </c>
      <c r="C3244" t="s">
        <v>17792</v>
      </c>
      <c r="D3244" t="s">
        <v>4304</v>
      </c>
      <c r="E3244" t="s">
        <v>12879</v>
      </c>
      <c r="F3244" s="1" t="s">
        <v>4307</v>
      </c>
      <c r="G3244" s="70">
        <v>42243</v>
      </c>
      <c r="H3244" t="s">
        <v>4226</v>
      </c>
      <c r="I3244" t="s">
        <v>16707</v>
      </c>
      <c r="J3244" s="15">
        <v>-8000</v>
      </c>
      <c r="K3244" s="14">
        <v>-8000</v>
      </c>
    </row>
    <row r="3245" spans="2:11" x14ac:dyDescent="0.25">
      <c r="B3245" t="s">
        <v>17791</v>
      </c>
      <c r="C3245" t="s">
        <v>17792</v>
      </c>
      <c r="D3245" t="s">
        <v>4115</v>
      </c>
      <c r="E3245" t="s">
        <v>12841</v>
      </c>
      <c r="F3245" s="1" t="s">
        <v>7879</v>
      </c>
      <c r="G3245" s="70">
        <v>42243</v>
      </c>
      <c r="H3245" t="s">
        <v>7878</v>
      </c>
      <c r="I3245" t="s">
        <v>16705</v>
      </c>
      <c r="J3245" s="15">
        <v>-515580</v>
      </c>
      <c r="K3245" s="14">
        <v>-515580</v>
      </c>
    </row>
    <row r="3246" spans="2:11" x14ac:dyDescent="0.25">
      <c r="B3246" t="s">
        <v>17791</v>
      </c>
      <c r="C3246" t="s">
        <v>17792</v>
      </c>
      <c r="D3246" t="s">
        <v>5320</v>
      </c>
      <c r="E3246" t="s">
        <v>13178</v>
      </c>
      <c r="F3246" s="1" t="s">
        <v>5328</v>
      </c>
      <c r="G3246" s="70">
        <v>42243</v>
      </c>
      <c r="H3246" t="s">
        <v>5327</v>
      </c>
      <c r="I3246" t="s">
        <v>16704</v>
      </c>
      <c r="J3246" s="15">
        <v>-8000</v>
      </c>
      <c r="K3246" s="14">
        <v>-8000</v>
      </c>
    </row>
    <row r="3247" spans="2:11" x14ac:dyDescent="0.25">
      <c r="B3247" t="s">
        <v>17791</v>
      </c>
      <c r="C3247" t="s">
        <v>17792</v>
      </c>
      <c r="D3247" t="s">
        <v>3391</v>
      </c>
      <c r="E3247" t="s">
        <v>12621</v>
      </c>
      <c r="F3247" s="1" t="s">
        <v>4273</v>
      </c>
      <c r="G3247" s="70">
        <v>42243</v>
      </c>
      <c r="H3247" t="s">
        <v>4226</v>
      </c>
      <c r="I3247" t="s">
        <v>16707</v>
      </c>
      <c r="J3247" s="15">
        <v>-8000</v>
      </c>
      <c r="K3247" s="14">
        <v>-8000</v>
      </c>
    </row>
    <row r="3248" spans="2:11" x14ac:dyDescent="0.25">
      <c r="B3248" t="s">
        <v>17791</v>
      </c>
      <c r="C3248" t="s">
        <v>17792</v>
      </c>
      <c r="D3248" t="s">
        <v>4336</v>
      </c>
      <c r="E3248" t="s">
        <v>12889</v>
      </c>
      <c r="F3248" s="1" t="s">
        <v>4339</v>
      </c>
      <c r="G3248" s="70">
        <v>42243</v>
      </c>
      <c r="H3248" t="s">
        <v>4338</v>
      </c>
      <c r="I3248" t="s">
        <v>16704</v>
      </c>
      <c r="J3248" s="15">
        <v>-8000</v>
      </c>
      <c r="K3248" s="14">
        <v>-8000</v>
      </c>
    </row>
    <row r="3249" spans="2:11" x14ac:dyDescent="0.25">
      <c r="B3249" t="s">
        <v>17791</v>
      </c>
      <c r="C3249" t="s">
        <v>17792</v>
      </c>
      <c r="D3249" t="s">
        <v>4223</v>
      </c>
      <c r="E3249" t="s">
        <v>12864</v>
      </c>
      <c r="F3249" s="1" t="s">
        <v>4231</v>
      </c>
      <c r="G3249" s="70">
        <v>42243</v>
      </c>
      <c r="H3249" t="s">
        <v>4230</v>
      </c>
      <c r="I3249" t="s">
        <v>16704</v>
      </c>
      <c r="J3249" s="15">
        <v>-8000</v>
      </c>
      <c r="K3249" s="14">
        <v>-8000</v>
      </c>
    </row>
    <row r="3250" spans="2:11" x14ac:dyDescent="0.25">
      <c r="B3250" t="s">
        <v>17791</v>
      </c>
      <c r="C3250" t="s">
        <v>17792</v>
      </c>
      <c r="D3250" t="s">
        <v>5118</v>
      </c>
      <c r="E3250" t="s">
        <v>13110</v>
      </c>
      <c r="F3250" s="1" t="s">
        <v>5121</v>
      </c>
      <c r="G3250" s="70">
        <v>42243</v>
      </c>
      <c r="H3250" t="s">
        <v>4281</v>
      </c>
      <c r="I3250" t="s">
        <v>16704</v>
      </c>
      <c r="J3250" s="15">
        <v>-8000</v>
      </c>
      <c r="K3250" s="14">
        <v>-8000</v>
      </c>
    </row>
    <row r="3251" spans="2:11" x14ac:dyDescent="0.25">
      <c r="B3251" t="s">
        <v>17791</v>
      </c>
      <c r="C3251" t="s">
        <v>17792</v>
      </c>
      <c r="D3251" t="s">
        <v>4582</v>
      </c>
      <c r="E3251" t="s">
        <v>12943</v>
      </c>
      <c r="F3251" s="1" t="s">
        <v>4585</v>
      </c>
      <c r="G3251" s="70">
        <v>42243</v>
      </c>
      <c r="H3251" t="s">
        <v>4584</v>
      </c>
      <c r="I3251" t="s">
        <v>16704</v>
      </c>
      <c r="J3251" s="15">
        <v>-8000</v>
      </c>
      <c r="K3251" s="14">
        <v>-8000</v>
      </c>
    </row>
    <row r="3252" spans="2:11" x14ac:dyDescent="0.25">
      <c r="B3252" t="s">
        <v>17575</v>
      </c>
      <c r="C3252" t="s">
        <v>17576</v>
      </c>
      <c r="D3252" t="s">
        <v>9293</v>
      </c>
      <c r="E3252" t="s">
        <v>14121</v>
      </c>
      <c r="F3252" s="1" t="s">
        <v>9295</v>
      </c>
      <c r="G3252" s="70">
        <v>42243</v>
      </c>
      <c r="H3252" t="s">
        <v>9294</v>
      </c>
      <c r="I3252" t="s">
        <v>9294</v>
      </c>
      <c r="J3252" s="15">
        <v>-32450</v>
      </c>
      <c r="K3252" s="14">
        <v>-32450</v>
      </c>
    </row>
    <row r="3253" spans="2:11" x14ac:dyDescent="0.25">
      <c r="B3253" t="s">
        <v>17791</v>
      </c>
      <c r="C3253" t="s">
        <v>17792</v>
      </c>
      <c r="D3253" t="s">
        <v>5118</v>
      </c>
      <c r="E3253" t="s">
        <v>13110</v>
      </c>
      <c r="F3253" s="1" t="s">
        <v>5120</v>
      </c>
      <c r="G3253" s="70">
        <v>42243</v>
      </c>
      <c r="H3253" t="s">
        <v>4513</v>
      </c>
      <c r="I3253" t="s">
        <v>16703</v>
      </c>
      <c r="J3253" s="15">
        <v>-8000</v>
      </c>
      <c r="K3253" s="14">
        <v>-8000</v>
      </c>
    </row>
    <row r="3254" spans="2:11" x14ac:dyDescent="0.25">
      <c r="B3254" t="s">
        <v>17791</v>
      </c>
      <c r="C3254" t="s">
        <v>17792</v>
      </c>
      <c r="D3254" t="s">
        <v>4455</v>
      </c>
      <c r="E3254" t="s">
        <v>12905</v>
      </c>
      <c r="F3254" s="1" t="s">
        <v>4460</v>
      </c>
      <c r="G3254" s="70">
        <v>42243</v>
      </c>
      <c r="H3254" t="s">
        <v>4459</v>
      </c>
      <c r="I3254" t="s">
        <v>16704</v>
      </c>
      <c r="J3254" s="15">
        <v>-8000</v>
      </c>
      <c r="K3254" s="14">
        <v>-8000</v>
      </c>
    </row>
    <row r="3255" spans="2:11" x14ac:dyDescent="0.25">
      <c r="B3255" t="s">
        <v>17791</v>
      </c>
      <c r="C3255" t="s">
        <v>17792</v>
      </c>
      <c r="D3255" t="s">
        <v>3391</v>
      </c>
      <c r="E3255" t="s">
        <v>12621</v>
      </c>
      <c r="F3255" s="1" t="s">
        <v>4275</v>
      </c>
      <c r="G3255" s="70">
        <v>42243</v>
      </c>
      <c r="H3255" t="s">
        <v>4274</v>
      </c>
      <c r="I3255" t="s">
        <v>16704</v>
      </c>
      <c r="J3255" s="15">
        <v>-8000</v>
      </c>
      <c r="K3255" s="14">
        <v>-8000</v>
      </c>
    </row>
    <row r="3256" spans="2:11" x14ac:dyDescent="0.25">
      <c r="B3256" t="s">
        <v>17791</v>
      </c>
      <c r="C3256" t="s">
        <v>17792</v>
      </c>
      <c r="D3256" t="s">
        <v>2288</v>
      </c>
      <c r="E3256" t="s">
        <v>12556</v>
      </c>
      <c r="F3256" s="1" t="s">
        <v>3080</v>
      </c>
      <c r="G3256" s="70">
        <v>42244</v>
      </c>
      <c r="H3256" t="s">
        <v>3079</v>
      </c>
      <c r="I3256" t="s">
        <v>16708</v>
      </c>
      <c r="J3256" s="15">
        <v>-1378067</v>
      </c>
      <c r="K3256" s="14">
        <v>-1378067</v>
      </c>
    </row>
    <row r="3257" spans="2:11" x14ac:dyDescent="0.25">
      <c r="B3257" t="s">
        <v>17575</v>
      </c>
      <c r="C3257" t="s">
        <v>17576</v>
      </c>
      <c r="D3257" t="s">
        <v>9028</v>
      </c>
      <c r="E3257" t="s">
        <v>14048</v>
      </c>
      <c r="F3257" s="1" t="s">
        <v>9034</v>
      </c>
      <c r="G3257" s="70">
        <v>42247</v>
      </c>
      <c r="H3257" t="s">
        <v>9033</v>
      </c>
      <c r="I3257" t="s">
        <v>9033</v>
      </c>
      <c r="J3257" s="15">
        <v>-106200</v>
      </c>
      <c r="K3257" s="14">
        <v>-106200</v>
      </c>
    </row>
    <row r="3258" spans="2:11" x14ac:dyDescent="0.25">
      <c r="B3258" t="s">
        <v>17575</v>
      </c>
      <c r="C3258" t="s">
        <v>17576</v>
      </c>
      <c r="D3258" t="s">
        <v>9028</v>
      </c>
      <c r="E3258" t="s">
        <v>14048</v>
      </c>
      <c r="F3258" s="1" t="s">
        <v>9030</v>
      </c>
      <c r="G3258" s="70">
        <v>42247</v>
      </c>
      <c r="H3258" t="s">
        <v>9029</v>
      </c>
      <c r="I3258" t="s">
        <v>9029</v>
      </c>
      <c r="J3258" s="15">
        <v>-30000</v>
      </c>
      <c r="K3258" s="14">
        <v>-30000</v>
      </c>
    </row>
    <row r="3259" spans="2:11" x14ac:dyDescent="0.25">
      <c r="B3259" t="s">
        <v>17575</v>
      </c>
      <c r="C3259" t="s">
        <v>17576</v>
      </c>
      <c r="D3259" t="s">
        <v>9028</v>
      </c>
      <c r="E3259" t="s">
        <v>14048</v>
      </c>
      <c r="F3259" s="1" t="s">
        <v>9032</v>
      </c>
      <c r="G3259" s="70">
        <v>42247</v>
      </c>
      <c r="H3259" t="s">
        <v>9031</v>
      </c>
      <c r="I3259" t="s">
        <v>9031</v>
      </c>
      <c r="J3259" s="15">
        <v>-247800</v>
      </c>
      <c r="K3259" s="14">
        <v>-247800</v>
      </c>
    </row>
    <row r="3260" spans="2:11" x14ac:dyDescent="0.25">
      <c r="B3260" t="s">
        <v>17791</v>
      </c>
      <c r="C3260" t="s">
        <v>17792</v>
      </c>
      <c r="D3260" t="s">
        <v>2288</v>
      </c>
      <c r="E3260" t="s">
        <v>12556</v>
      </c>
      <c r="F3260" s="1" t="s">
        <v>3082</v>
      </c>
      <c r="G3260" s="70">
        <v>42249</v>
      </c>
      <c r="H3260" t="s">
        <v>3081</v>
      </c>
      <c r="I3260" t="s">
        <v>16709</v>
      </c>
      <c r="J3260" s="15">
        <v>-1331593</v>
      </c>
      <c r="K3260" s="14">
        <v>-1331593</v>
      </c>
    </row>
    <row r="3261" spans="2:11" x14ac:dyDescent="0.25">
      <c r="B3261" t="s">
        <v>17791</v>
      </c>
      <c r="C3261" t="s">
        <v>17792</v>
      </c>
      <c r="D3261" t="s">
        <v>5201</v>
      </c>
      <c r="E3261" t="s">
        <v>13138</v>
      </c>
      <c r="F3261" s="1" t="s">
        <v>5204</v>
      </c>
      <c r="G3261" s="70">
        <v>42249</v>
      </c>
      <c r="H3261" t="s">
        <v>5203</v>
      </c>
      <c r="I3261" t="s">
        <v>16710</v>
      </c>
      <c r="J3261" s="15">
        <v>-14900</v>
      </c>
      <c r="K3261" s="14">
        <v>-14900</v>
      </c>
    </row>
    <row r="3262" spans="2:11" x14ac:dyDescent="0.25">
      <c r="B3262" t="s">
        <v>17575</v>
      </c>
      <c r="C3262" t="s">
        <v>17576</v>
      </c>
      <c r="D3262" t="s">
        <v>11687</v>
      </c>
      <c r="E3262" t="s">
        <v>14779</v>
      </c>
      <c r="F3262" s="1" t="s">
        <v>11694</v>
      </c>
      <c r="G3262" s="70">
        <v>42250</v>
      </c>
      <c r="H3262" t="s">
        <v>11693</v>
      </c>
      <c r="I3262" t="s">
        <v>11693</v>
      </c>
      <c r="J3262" s="15">
        <v>-903803.15</v>
      </c>
      <c r="K3262" s="14">
        <v>-723042.52</v>
      </c>
    </row>
    <row r="3263" spans="2:11" x14ac:dyDescent="0.25">
      <c r="B3263" t="s">
        <v>17575</v>
      </c>
      <c r="C3263" t="s">
        <v>17576</v>
      </c>
      <c r="D3263" t="s">
        <v>11182</v>
      </c>
      <c r="E3263" t="s">
        <v>14662</v>
      </c>
      <c r="F3263" s="1" t="s">
        <v>11184</v>
      </c>
      <c r="G3263" s="70">
        <v>42255</v>
      </c>
      <c r="H3263" t="s">
        <v>11183</v>
      </c>
      <c r="I3263" t="s">
        <v>11183</v>
      </c>
      <c r="J3263" s="15">
        <v>-2100000</v>
      </c>
      <c r="K3263" s="14">
        <v>-2100000</v>
      </c>
    </row>
    <row r="3264" spans="2:11" x14ac:dyDescent="0.25">
      <c r="B3264" t="s">
        <v>17575</v>
      </c>
      <c r="C3264" t="s">
        <v>17576</v>
      </c>
      <c r="D3264" t="s">
        <v>11239</v>
      </c>
      <c r="E3264" t="s">
        <v>14676</v>
      </c>
      <c r="F3264" s="1" t="s">
        <v>11242</v>
      </c>
      <c r="G3264" s="70">
        <v>42256</v>
      </c>
      <c r="H3264" t="s">
        <v>1</v>
      </c>
      <c r="I3264" t="s">
        <v>16711</v>
      </c>
      <c r="J3264" s="15">
        <v>810945.89</v>
      </c>
      <c r="K3264" s="14">
        <v>810945.89</v>
      </c>
    </row>
    <row r="3265" spans="2:11" x14ac:dyDescent="0.25">
      <c r="B3265" t="s">
        <v>17575</v>
      </c>
      <c r="C3265" t="s">
        <v>17576</v>
      </c>
      <c r="D3265" t="s">
        <v>8990</v>
      </c>
      <c r="E3265" t="s">
        <v>14043</v>
      </c>
      <c r="F3265" s="1" t="s">
        <v>8991</v>
      </c>
      <c r="G3265" s="70">
        <v>42256</v>
      </c>
      <c r="H3265" t="s">
        <v>1</v>
      </c>
      <c r="I3265" t="s">
        <v>16712</v>
      </c>
      <c r="J3265" s="15">
        <v>299376</v>
      </c>
      <c r="K3265" s="14">
        <v>49896</v>
      </c>
    </row>
    <row r="3266" spans="2:11" x14ac:dyDescent="0.25">
      <c r="B3266" t="s">
        <v>17738</v>
      </c>
      <c r="C3266" t="s">
        <v>17739</v>
      </c>
      <c r="D3266" t="s">
        <v>2260</v>
      </c>
      <c r="E3266" t="s">
        <v>12551</v>
      </c>
      <c r="F3266" s="1" t="s">
        <v>2261</v>
      </c>
      <c r="G3266" s="70">
        <v>42256</v>
      </c>
      <c r="H3266" t="s">
        <v>1809</v>
      </c>
      <c r="I3266" t="s">
        <v>1809</v>
      </c>
      <c r="J3266" s="15">
        <v>-98557.14</v>
      </c>
      <c r="K3266" s="14">
        <v>-98557.14</v>
      </c>
    </row>
    <row r="3267" spans="2:11" x14ac:dyDescent="0.25">
      <c r="B3267" t="s">
        <v>17791</v>
      </c>
      <c r="C3267" t="s">
        <v>17792</v>
      </c>
      <c r="D3267" t="s">
        <v>7553</v>
      </c>
      <c r="E3267" t="s">
        <v>13784</v>
      </c>
      <c r="F3267" s="1" t="s">
        <v>7555</v>
      </c>
      <c r="G3267" s="70">
        <v>42261</v>
      </c>
      <c r="H3267" t="s">
        <v>2107</v>
      </c>
      <c r="I3267" t="s">
        <v>16714</v>
      </c>
      <c r="J3267" s="15">
        <v>-3540</v>
      </c>
      <c r="K3267" s="14">
        <v>-3540</v>
      </c>
    </row>
    <row r="3268" spans="2:11" x14ac:dyDescent="0.25">
      <c r="B3268" t="s">
        <v>17791</v>
      </c>
      <c r="C3268" t="s">
        <v>17792</v>
      </c>
      <c r="D3268" t="s">
        <v>7553</v>
      </c>
      <c r="E3268" t="s">
        <v>13784</v>
      </c>
      <c r="F3268" s="1" t="s">
        <v>7554</v>
      </c>
      <c r="G3268" s="70">
        <v>42261</v>
      </c>
      <c r="H3268" t="s">
        <v>35</v>
      </c>
      <c r="I3268" t="s">
        <v>16713</v>
      </c>
      <c r="J3268" s="15">
        <v>-59000</v>
      </c>
      <c r="K3268" s="14">
        <v>-59000</v>
      </c>
    </row>
    <row r="3269" spans="2:11" x14ac:dyDescent="0.25">
      <c r="B3269" t="s">
        <v>17791</v>
      </c>
      <c r="C3269" t="s">
        <v>17792</v>
      </c>
      <c r="D3269" t="s">
        <v>7553</v>
      </c>
      <c r="E3269" t="s">
        <v>13784</v>
      </c>
      <c r="F3269" s="1" t="s">
        <v>7556</v>
      </c>
      <c r="G3269" s="70">
        <v>42261</v>
      </c>
      <c r="H3269" t="s">
        <v>422</v>
      </c>
      <c r="I3269" t="s">
        <v>16714</v>
      </c>
      <c r="J3269" s="15">
        <v>-35400</v>
      </c>
      <c r="K3269" s="14">
        <v>-35400</v>
      </c>
    </row>
    <row r="3270" spans="2:11" x14ac:dyDescent="0.25">
      <c r="B3270" t="s">
        <v>17791</v>
      </c>
      <c r="C3270" t="s">
        <v>17792</v>
      </c>
      <c r="D3270" t="s">
        <v>7553</v>
      </c>
      <c r="E3270" t="s">
        <v>13784</v>
      </c>
      <c r="F3270" s="1" t="s">
        <v>7557</v>
      </c>
      <c r="G3270" s="70">
        <v>42261</v>
      </c>
      <c r="H3270" t="s">
        <v>3741</v>
      </c>
      <c r="I3270" t="s">
        <v>16714</v>
      </c>
      <c r="J3270" s="15">
        <v>-8260</v>
      </c>
      <c r="K3270" s="14">
        <v>-8260</v>
      </c>
    </row>
    <row r="3271" spans="2:11" x14ac:dyDescent="0.25">
      <c r="B3271" t="s">
        <v>17791</v>
      </c>
      <c r="C3271" t="s">
        <v>17792</v>
      </c>
      <c r="D3271" t="s">
        <v>4569</v>
      </c>
      <c r="E3271" t="s">
        <v>12939</v>
      </c>
      <c r="F3271" s="1" t="s">
        <v>4573</v>
      </c>
      <c r="G3271" s="70">
        <v>42262</v>
      </c>
      <c r="H3271" t="s">
        <v>4572</v>
      </c>
      <c r="I3271" t="s">
        <v>17460</v>
      </c>
      <c r="J3271" s="15">
        <v>-59000</v>
      </c>
      <c r="K3271" s="14">
        <v>-59000</v>
      </c>
    </row>
    <row r="3272" spans="2:11" x14ac:dyDescent="0.25">
      <c r="B3272" t="s">
        <v>17791</v>
      </c>
      <c r="C3272" t="s">
        <v>17792</v>
      </c>
      <c r="D3272" t="s">
        <v>7553</v>
      </c>
      <c r="E3272" t="s">
        <v>13784</v>
      </c>
      <c r="F3272" s="1" t="s">
        <v>7559</v>
      </c>
      <c r="G3272" s="70">
        <v>42262</v>
      </c>
      <c r="H3272" t="s">
        <v>7558</v>
      </c>
      <c r="I3272" t="s">
        <v>16715</v>
      </c>
      <c r="J3272" s="15">
        <v>-5900</v>
      </c>
      <c r="K3272" s="14">
        <v>-5900</v>
      </c>
    </row>
    <row r="3273" spans="2:11" x14ac:dyDescent="0.25">
      <c r="B3273" t="s">
        <v>17575</v>
      </c>
      <c r="C3273" t="s">
        <v>17576</v>
      </c>
      <c r="D3273" t="s">
        <v>10343</v>
      </c>
      <c r="E3273" t="s">
        <v>14416</v>
      </c>
      <c r="F3273" s="1" t="s">
        <v>10346</v>
      </c>
      <c r="G3273" s="70">
        <v>42262</v>
      </c>
      <c r="H3273" t="s">
        <v>99</v>
      </c>
      <c r="I3273" t="s">
        <v>17461</v>
      </c>
      <c r="J3273" s="15">
        <v>-141600</v>
      </c>
      <c r="K3273" s="14">
        <v>-141600</v>
      </c>
    </row>
    <row r="3274" spans="2:11" x14ac:dyDescent="0.25">
      <c r="B3274" t="s">
        <v>17738</v>
      </c>
      <c r="C3274" t="s">
        <v>17739</v>
      </c>
      <c r="D3274" t="s">
        <v>2023</v>
      </c>
      <c r="E3274" t="s">
        <v>12500</v>
      </c>
      <c r="F3274" s="1" t="s">
        <v>2026</v>
      </c>
      <c r="G3274" s="70">
        <v>42268</v>
      </c>
      <c r="H3274" t="s">
        <v>1642</v>
      </c>
      <c r="I3274" t="s">
        <v>1642</v>
      </c>
      <c r="J3274" s="15">
        <v>-103604</v>
      </c>
      <c r="K3274" s="14">
        <v>-103604</v>
      </c>
    </row>
    <row r="3275" spans="2:11" x14ac:dyDescent="0.25">
      <c r="B3275" t="s">
        <v>17791</v>
      </c>
      <c r="C3275" t="s">
        <v>17792</v>
      </c>
      <c r="D3275" t="s">
        <v>7472</v>
      </c>
      <c r="E3275" t="s">
        <v>13765</v>
      </c>
      <c r="F3275" s="1" t="s">
        <v>7473</v>
      </c>
      <c r="G3275" s="70">
        <v>42269</v>
      </c>
      <c r="H3275" t="s">
        <v>1993</v>
      </c>
      <c r="I3275" t="s">
        <v>1993</v>
      </c>
      <c r="J3275" s="15">
        <v>-225001.22</v>
      </c>
      <c r="K3275" s="14">
        <v>-225001.22</v>
      </c>
    </row>
    <row r="3276" spans="2:11" x14ac:dyDescent="0.25">
      <c r="B3276" t="s">
        <v>17575</v>
      </c>
      <c r="C3276" t="s">
        <v>17576</v>
      </c>
      <c r="D3276" t="s">
        <v>8461</v>
      </c>
      <c r="E3276" t="s">
        <v>13907</v>
      </c>
      <c r="F3276" s="1" t="s">
        <v>9843</v>
      </c>
      <c r="G3276" s="70">
        <v>42269</v>
      </c>
      <c r="H3276" t="s">
        <v>1</v>
      </c>
      <c r="I3276" t="s">
        <v>16716</v>
      </c>
      <c r="J3276" s="15">
        <v>6750</v>
      </c>
      <c r="K3276" s="14">
        <v>6750</v>
      </c>
    </row>
    <row r="3277" spans="2:11" x14ac:dyDescent="0.25">
      <c r="B3277" t="s">
        <v>17575</v>
      </c>
      <c r="C3277" t="s">
        <v>17576</v>
      </c>
      <c r="D3277" t="s">
        <v>9008</v>
      </c>
      <c r="E3277" t="s">
        <v>14047</v>
      </c>
      <c r="F3277" s="1" t="s">
        <v>9010</v>
      </c>
      <c r="G3277" s="70">
        <v>42275</v>
      </c>
      <c r="H3277" t="s">
        <v>9009</v>
      </c>
      <c r="I3277" t="s">
        <v>16718</v>
      </c>
      <c r="J3277" s="15">
        <v>-47200</v>
      </c>
      <c r="K3277" s="14">
        <v>-47200</v>
      </c>
    </row>
    <row r="3278" spans="2:11" x14ac:dyDescent="0.25">
      <c r="B3278" t="s">
        <v>17791</v>
      </c>
      <c r="C3278" t="s">
        <v>17792</v>
      </c>
      <c r="D3278" t="s">
        <v>4144</v>
      </c>
      <c r="E3278" t="s">
        <v>12848</v>
      </c>
      <c r="F3278" s="1" t="s">
        <v>4146</v>
      </c>
      <c r="G3278" s="70">
        <v>42275</v>
      </c>
      <c r="H3278" t="s">
        <v>4145</v>
      </c>
      <c r="I3278" t="s">
        <v>16717</v>
      </c>
      <c r="J3278" s="15">
        <v>-7080</v>
      </c>
      <c r="K3278" s="14">
        <v>-7080</v>
      </c>
    </row>
    <row r="3279" spans="2:11" x14ac:dyDescent="0.25">
      <c r="B3279" t="s">
        <v>17575</v>
      </c>
      <c r="C3279" t="s">
        <v>17576</v>
      </c>
      <c r="D3279" t="s">
        <v>9008</v>
      </c>
      <c r="E3279" t="s">
        <v>14047</v>
      </c>
      <c r="F3279" s="1" t="s">
        <v>9012</v>
      </c>
      <c r="G3279" s="70">
        <v>42275</v>
      </c>
      <c r="H3279" t="s">
        <v>9011</v>
      </c>
      <c r="I3279" t="s">
        <v>16719</v>
      </c>
      <c r="J3279" s="15">
        <v>-23600</v>
      </c>
      <c r="K3279" s="14">
        <v>-23600</v>
      </c>
    </row>
    <row r="3280" spans="2:11" x14ac:dyDescent="0.25">
      <c r="B3280" t="s">
        <v>17791</v>
      </c>
      <c r="C3280" t="s">
        <v>17792</v>
      </c>
      <c r="D3280" t="s">
        <v>4372</v>
      </c>
      <c r="E3280" t="s">
        <v>12899</v>
      </c>
      <c r="F3280" s="1" t="s">
        <v>4439</v>
      </c>
      <c r="G3280" s="70">
        <v>42276</v>
      </c>
      <c r="H3280" t="s">
        <v>4438</v>
      </c>
      <c r="I3280" t="s">
        <v>16720</v>
      </c>
      <c r="J3280" s="15">
        <v>-14160</v>
      </c>
      <c r="K3280" s="14">
        <v>-14160</v>
      </c>
    </row>
    <row r="3281" spans="2:11" x14ac:dyDescent="0.25">
      <c r="B3281" t="s">
        <v>17791</v>
      </c>
      <c r="C3281" t="s">
        <v>17792</v>
      </c>
      <c r="D3281" t="s">
        <v>4211</v>
      </c>
      <c r="E3281" t="s">
        <v>12861</v>
      </c>
      <c r="F3281" s="1" t="s">
        <v>4213</v>
      </c>
      <c r="G3281" s="70">
        <v>42276</v>
      </c>
      <c r="H3281" t="s">
        <v>4212</v>
      </c>
      <c r="I3281" t="s">
        <v>17462</v>
      </c>
      <c r="J3281" s="15">
        <v>-59000</v>
      </c>
      <c r="K3281" s="14">
        <v>-59000</v>
      </c>
    </row>
    <row r="3282" spans="2:11" x14ac:dyDescent="0.25">
      <c r="B3282" t="s">
        <v>17575</v>
      </c>
      <c r="C3282" t="s">
        <v>17576</v>
      </c>
      <c r="D3282" t="s">
        <v>2113</v>
      </c>
      <c r="E3282" t="s">
        <v>12517</v>
      </c>
      <c r="F3282" s="1" t="s">
        <v>3380</v>
      </c>
      <c r="G3282" s="70">
        <v>42277</v>
      </c>
      <c r="H3282" t="s">
        <v>1176</v>
      </c>
      <c r="I3282" t="s">
        <v>1176</v>
      </c>
      <c r="J3282" s="15">
        <v>-889072.51</v>
      </c>
      <c r="K3282" s="14">
        <v>-889072.51</v>
      </c>
    </row>
    <row r="3283" spans="2:11" x14ac:dyDescent="0.25">
      <c r="B3283" t="s">
        <v>17575</v>
      </c>
      <c r="C3283" t="s">
        <v>17576</v>
      </c>
      <c r="D3283" t="s">
        <v>9008</v>
      </c>
      <c r="E3283" t="s">
        <v>14047</v>
      </c>
      <c r="F3283" s="1" t="s">
        <v>9014</v>
      </c>
      <c r="G3283" s="70">
        <v>42277</v>
      </c>
      <c r="H3283" t="s">
        <v>9013</v>
      </c>
      <c r="I3283" t="s">
        <v>16721</v>
      </c>
      <c r="J3283" s="15">
        <v>-29500</v>
      </c>
      <c r="K3283" s="14">
        <v>-29500</v>
      </c>
    </row>
    <row r="3284" spans="2:11" x14ac:dyDescent="0.25">
      <c r="B3284" t="s">
        <v>17575</v>
      </c>
      <c r="C3284" t="s">
        <v>17576</v>
      </c>
      <c r="D3284" t="s">
        <v>11176</v>
      </c>
      <c r="E3284" t="s">
        <v>14660</v>
      </c>
      <c r="F3284" s="1" t="s">
        <v>11178</v>
      </c>
      <c r="G3284" s="70">
        <v>42282</v>
      </c>
      <c r="H3284" t="s">
        <v>11177</v>
      </c>
      <c r="I3284" t="s">
        <v>11177</v>
      </c>
      <c r="J3284" s="15">
        <v>-1250750.1200000001</v>
      </c>
      <c r="K3284" s="14">
        <v>-1250750.1200000001</v>
      </c>
    </row>
    <row r="3285" spans="2:11" x14ac:dyDescent="0.25">
      <c r="B3285" t="s">
        <v>17575</v>
      </c>
      <c r="C3285" t="s">
        <v>17576</v>
      </c>
      <c r="D3285" t="s">
        <v>10436</v>
      </c>
      <c r="E3285" t="s">
        <v>14442</v>
      </c>
      <c r="F3285" s="1" t="s">
        <v>10437</v>
      </c>
      <c r="G3285" s="70">
        <v>42282</v>
      </c>
      <c r="H3285" t="s">
        <v>3217</v>
      </c>
      <c r="I3285" t="s">
        <v>16722</v>
      </c>
      <c r="J3285" s="15">
        <v>-2080000</v>
      </c>
      <c r="K3285" s="14">
        <v>-2080000</v>
      </c>
    </row>
    <row r="3286" spans="2:11" x14ac:dyDescent="0.25">
      <c r="B3286" t="s">
        <v>17791</v>
      </c>
      <c r="C3286" t="s">
        <v>17792</v>
      </c>
      <c r="D3286" t="s">
        <v>7137</v>
      </c>
      <c r="E3286" t="s">
        <v>13748</v>
      </c>
      <c r="F3286" s="1" t="s">
        <v>7143</v>
      </c>
      <c r="G3286" s="70">
        <v>42284</v>
      </c>
      <c r="H3286" t="s">
        <v>7142</v>
      </c>
      <c r="I3286" t="s">
        <v>7142</v>
      </c>
      <c r="J3286" s="15">
        <v>-28320</v>
      </c>
      <c r="K3286" s="14">
        <v>-28320</v>
      </c>
    </row>
    <row r="3287" spans="2:11" x14ac:dyDescent="0.25">
      <c r="B3287" t="s">
        <v>17575</v>
      </c>
      <c r="C3287" t="s">
        <v>17576</v>
      </c>
      <c r="D3287" t="s">
        <v>12076</v>
      </c>
      <c r="E3287" t="s">
        <v>14889</v>
      </c>
      <c r="F3287" s="1" t="s">
        <v>12078</v>
      </c>
      <c r="G3287" s="70">
        <v>42285</v>
      </c>
      <c r="H3287" t="s">
        <v>12077</v>
      </c>
      <c r="I3287" t="s">
        <v>12077</v>
      </c>
      <c r="J3287" s="15">
        <v>-41300</v>
      </c>
      <c r="K3287" s="14">
        <v>-41300</v>
      </c>
    </row>
    <row r="3288" spans="2:11" x14ac:dyDescent="0.25">
      <c r="B3288" t="s">
        <v>17575</v>
      </c>
      <c r="C3288" t="s">
        <v>17576</v>
      </c>
      <c r="D3288" t="s">
        <v>9983</v>
      </c>
      <c r="E3288" t="s">
        <v>14306</v>
      </c>
      <c r="F3288" s="1" t="s">
        <v>9987</v>
      </c>
      <c r="G3288" s="70">
        <v>42285</v>
      </c>
      <c r="H3288" t="s">
        <v>9986</v>
      </c>
      <c r="I3288" t="s">
        <v>9986</v>
      </c>
      <c r="J3288" s="15">
        <v>-64000.65</v>
      </c>
      <c r="K3288" s="14">
        <v>-64000.65</v>
      </c>
    </row>
    <row r="3289" spans="2:11" x14ac:dyDescent="0.25">
      <c r="B3289" t="s">
        <v>17575</v>
      </c>
      <c r="C3289" t="s">
        <v>17576</v>
      </c>
      <c r="D3289" t="s">
        <v>9383</v>
      </c>
      <c r="E3289" t="s">
        <v>14144</v>
      </c>
      <c r="F3289" s="1" t="s">
        <v>9385</v>
      </c>
      <c r="G3289" s="70">
        <v>42285</v>
      </c>
      <c r="H3289" t="s">
        <v>9384</v>
      </c>
      <c r="I3289" t="s">
        <v>9384</v>
      </c>
      <c r="J3289" s="15">
        <v>-53333.88</v>
      </c>
      <c r="K3289" s="14">
        <v>-53333.88</v>
      </c>
    </row>
    <row r="3290" spans="2:11" x14ac:dyDescent="0.25">
      <c r="B3290" t="s">
        <v>17575</v>
      </c>
      <c r="C3290" t="s">
        <v>17576</v>
      </c>
      <c r="D3290" t="s">
        <v>11930</v>
      </c>
      <c r="E3290" t="s">
        <v>14852</v>
      </c>
      <c r="F3290" s="1" t="s">
        <v>11934</v>
      </c>
      <c r="G3290" s="70">
        <v>42285</v>
      </c>
      <c r="H3290" t="s">
        <v>11933</v>
      </c>
      <c r="I3290" t="s">
        <v>11933</v>
      </c>
      <c r="J3290" s="15">
        <v>-259600</v>
      </c>
      <c r="K3290" s="14">
        <v>-259600</v>
      </c>
    </row>
    <row r="3291" spans="2:11" x14ac:dyDescent="0.25">
      <c r="B3291" t="s">
        <v>17575</v>
      </c>
      <c r="C3291" t="s">
        <v>17576</v>
      </c>
      <c r="D3291" t="s">
        <v>9293</v>
      </c>
      <c r="E3291" t="s">
        <v>14121</v>
      </c>
      <c r="F3291" s="1" t="s">
        <v>9297</v>
      </c>
      <c r="G3291" s="70">
        <v>42285</v>
      </c>
      <c r="H3291" t="s">
        <v>9296</v>
      </c>
      <c r="I3291" t="s">
        <v>9296</v>
      </c>
      <c r="J3291" s="15">
        <v>-32450</v>
      </c>
      <c r="K3291" s="14">
        <v>-32450</v>
      </c>
    </row>
    <row r="3292" spans="2:11" x14ac:dyDescent="0.25">
      <c r="B3292" t="s">
        <v>17575</v>
      </c>
      <c r="C3292" t="s">
        <v>17576</v>
      </c>
      <c r="D3292" t="s">
        <v>12136</v>
      </c>
      <c r="E3292" t="s">
        <v>14897</v>
      </c>
      <c r="F3292" s="1" t="s">
        <v>12152</v>
      </c>
      <c r="G3292" s="70">
        <v>42285</v>
      </c>
      <c r="H3292" t="s">
        <v>12151</v>
      </c>
      <c r="I3292" t="s">
        <v>12151</v>
      </c>
      <c r="J3292" s="15">
        <v>-41300</v>
      </c>
      <c r="K3292" s="14">
        <v>-41300</v>
      </c>
    </row>
    <row r="3293" spans="2:11" x14ac:dyDescent="0.25">
      <c r="B3293" t="s">
        <v>17575</v>
      </c>
      <c r="C3293" t="s">
        <v>17576</v>
      </c>
      <c r="D3293" t="s">
        <v>11409</v>
      </c>
      <c r="E3293" t="s">
        <v>14710</v>
      </c>
      <c r="F3293" s="1" t="s">
        <v>11411</v>
      </c>
      <c r="G3293" s="70">
        <v>42290</v>
      </c>
      <c r="H3293" t="s">
        <v>11410</v>
      </c>
      <c r="I3293" t="s">
        <v>11410</v>
      </c>
      <c r="J3293" s="15">
        <v>-14750</v>
      </c>
      <c r="K3293" s="14">
        <v>-14750</v>
      </c>
    </row>
    <row r="3294" spans="2:11" x14ac:dyDescent="0.25">
      <c r="B3294" t="s">
        <v>17575</v>
      </c>
      <c r="C3294" t="s">
        <v>17576</v>
      </c>
      <c r="D3294" t="s">
        <v>11089</v>
      </c>
      <c r="E3294" t="s">
        <v>14634</v>
      </c>
      <c r="F3294" s="1" t="s">
        <v>11091</v>
      </c>
      <c r="G3294" s="70">
        <v>42291</v>
      </c>
      <c r="H3294" t="s">
        <v>11090</v>
      </c>
      <c r="I3294" t="s">
        <v>16723</v>
      </c>
      <c r="J3294" s="15">
        <v>-15500</v>
      </c>
      <c r="K3294" s="14">
        <v>-15500</v>
      </c>
    </row>
    <row r="3295" spans="2:11" x14ac:dyDescent="0.25">
      <c r="B3295" t="s">
        <v>17575</v>
      </c>
      <c r="C3295" t="s">
        <v>17576</v>
      </c>
      <c r="D3295" t="s">
        <v>9383</v>
      </c>
      <c r="E3295" t="s">
        <v>14144</v>
      </c>
      <c r="F3295" s="1" t="s">
        <v>9387</v>
      </c>
      <c r="G3295" s="70">
        <v>42296</v>
      </c>
      <c r="H3295" t="s">
        <v>9386</v>
      </c>
      <c r="I3295" t="s">
        <v>9386</v>
      </c>
      <c r="J3295" s="15">
        <v>-53325.14</v>
      </c>
      <c r="K3295" s="14">
        <v>-53325.14</v>
      </c>
    </row>
    <row r="3296" spans="2:11" x14ac:dyDescent="0.25">
      <c r="B3296" t="s">
        <v>17575</v>
      </c>
      <c r="C3296" t="s">
        <v>17576</v>
      </c>
      <c r="D3296" t="s">
        <v>11227</v>
      </c>
      <c r="E3296" t="s">
        <v>14674</v>
      </c>
      <c r="F3296" s="1" t="s">
        <v>11229</v>
      </c>
      <c r="G3296" s="70">
        <v>42296</v>
      </c>
      <c r="H3296" t="s">
        <v>11228</v>
      </c>
      <c r="I3296" t="s">
        <v>11228</v>
      </c>
      <c r="J3296" s="15">
        <v>-1024472.98</v>
      </c>
      <c r="K3296" s="14">
        <v>-819578.38</v>
      </c>
    </row>
    <row r="3297" spans="2:11" x14ac:dyDescent="0.25">
      <c r="B3297" t="s">
        <v>17575</v>
      </c>
      <c r="C3297" t="s">
        <v>17576</v>
      </c>
      <c r="D3297" t="s">
        <v>10468</v>
      </c>
      <c r="E3297" t="s">
        <v>14451</v>
      </c>
      <c r="F3297" s="1" t="s">
        <v>10470</v>
      </c>
      <c r="G3297" s="70">
        <v>42297</v>
      </c>
      <c r="H3297" t="s">
        <v>10469</v>
      </c>
      <c r="I3297" t="s">
        <v>16724</v>
      </c>
      <c r="J3297" s="15">
        <v>437996.79</v>
      </c>
      <c r="K3297" s="14">
        <v>437996.79</v>
      </c>
    </row>
    <row r="3298" spans="2:11" x14ac:dyDescent="0.25">
      <c r="B3298" t="s">
        <v>17791</v>
      </c>
      <c r="C3298" t="s">
        <v>17792</v>
      </c>
      <c r="D3298" t="s">
        <v>4372</v>
      </c>
      <c r="E3298" t="s">
        <v>12899</v>
      </c>
      <c r="F3298" s="1" t="s">
        <v>4422</v>
      </c>
      <c r="G3298" s="70">
        <v>42297</v>
      </c>
      <c r="H3298" t="s">
        <v>4421</v>
      </c>
      <c r="I3298" t="s">
        <v>16725</v>
      </c>
      <c r="J3298" s="15">
        <v>-16520</v>
      </c>
      <c r="K3298" s="14">
        <v>-16520</v>
      </c>
    </row>
    <row r="3299" spans="2:11" x14ac:dyDescent="0.25">
      <c r="B3299" t="s">
        <v>17575</v>
      </c>
      <c r="C3299" t="s">
        <v>17576</v>
      </c>
      <c r="D3299" t="s">
        <v>9876</v>
      </c>
      <c r="E3299" t="s">
        <v>14285</v>
      </c>
      <c r="F3299" s="1" t="s">
        <v>9884</v>
      </c>
      <c r="G3299" s="70">
        <v>42298</v>
      </c>
      <c r="H3299" t="s">
        <v>9883</v>
      </c>
      <c r="I3299" t="s">
        <v>9883</v>
      </c>
      <c r="J3299">
        <v>-944</v>
      </c>
      <c r="K3299" s="13">
        <v>-944</v>
      </c>
    </row>
    <row r="3300" spans="2:11" x14ac:dyDescent="0.25">
      <c r="B3300" t="s">
        <v>17575</v>
      </c>
      <c r="C3300" t="s">
        <v>17576</v>
      </c>
      <c r="D3300" t="s">
        <v>10675</v>
      </c>
      <c r="E3300" t="s">
        <v>14510</v>
      </c>
      <c r="F3300" s="1" t="s">
        <v>10677</v>
      </c>
      <c r="G3300" s="70">
        <v>42298</v>
      </c>
      <c r="H3300" t="s">
        <v>10676</v>
      </c>
      <c r="I3300" t="s">
        <v>10676</v>
      </c>
      <c r="J3300" s="15">
        <v>-88500</v>
      </c>
      <c r="K3300" s="14">
        <v>-88500</v>
      </c>
    </row>
    <row r="3301" spans="2:11" x14ac:dyDescent="0.25">
      <c r="B3301" t="s">
        <v>17575</v>
      </c>
      <c r="C3301" t="s">
        <v>17576</v>
      </c>
      <c r="D3301" t="s">
        <v>9876</v>
      </c>
      <c r="E3301" t="s">
        <v>14285</v>
      </c>
      <c r="F3301" s="1" t="s">
        <v>9882</v>
      </c>
      <c r="G3301" s="70">
        <v>42298</v>
      </c>
      <c r="H3301" t="s">
        <v>9881</v>
      </c>
      <c r="I3301" t="s">
        <v>9881</v>
      </c>
      <c r="J3301">
        <v>-944</v>
      </c>
      <c r="K3301" s="13">
        <v>-944</v>
      </c>
    </row>
    <row r="3302" spans="2:11" x14ac:dyDescent="0.25">
      <c r="B3302" t="s">
        <v>17791</v>
      </c>
      <c r="C3302" t="s">
        <v>17792</v>
      </c>
      <c r="D3302" t="s">
        <v>4372</v>
      </c>
      <c r="E3302" t="s">
        <v>12899</v>
      </c>
      <c r="F3302" s="1" t="s">
        <v>4424</v>
      </c>
      <c r="G3302" s="70">
        <v>42298</v>
      </c>
      <c r="H3302" t="s">
        <v>4423</v>
      </c>
      <c r="I3302" t="s">
        <v>16726</v>
      </c>
      <c r="J3302" s="15">
        <v>-40120</v>
      </c>
      <c r="K3302" s="14">
        <v>-40120</v>
      </c>
    </row>
    <row r="3303" spans="2:11" x14ac:dyDescent="0.25">
      <c r="B3303" t="s">
        <v>17791</v>
      </c>
      <c r="C3303" t="s">
        <v>17792</v>
      </c>
      <c r="D3303" t="s">
        <v>4372</v>
      </c>
      <c r="E3303" t="s">
        <v>12899</v>
      </c>
      <c r="F3303" s="1" t="s">
        <v>4426</v>
      </c>
      <c r="G3303" s="70">
        <v>42298</v>
      </c>
      <c r="H3303" t="s">
        <v>4425</v>
      </c>
      <c r="I3303" t="s">
        <v>16727</v>
      </c>
      <c r="J3303" s="15">
        <v>-30680</v>
      </c>
      <c r="K3303" s="14">
        <v>-30680</v>
      </c>
    </row>
    <row r="3304" spans="2:11" x14ac:dyDescent="0.25">
      <c r="B3304" t="s">
        <v>17575</v>
      </c>
      <c r="C3304" t="s">
        <v>17576</v>
      </c>
      <c r="D3304" t="s">
        <v>9876</v>
      </c>
      <c r="E3304" t="s">
        <v>14285</v>
      </c>
      <c r="F3304" s="1" t="s">
        <v>9886</v>
      </c>
      <c r="G3304" s="70">
        <v>42298</v>
      </c>
      <c r="H3304" t="s">
        <v>9885</v>
      </c>
      <c r="I3304" t="s">
        <v>9885</v>
      </c>
      <c r="J3304">
        <v>-944</v>
      </c>
      <c r="K3304" s="13">
        <v>-944</v>
      </c>
    </row>
    <row r="3305" spans="2:11" x14ac:dyDescent="0.25">
      <c r="B3305" t="s">
        <v>17575</v>
      </c>
      <c r="C3305" t="s">
        <v>17576</v>
      </c>
      <c r="D3305" t="s">
        <v>9697</v>
      </c>
      <c r="E3305" t="s">
        <v>14234</v>
      </c>
      <c r="F3305" s="1" t="s">
        <v>9698</v>
      </c>
      <c r="G3305" s="70">
        <v>42299</v>
      </c>
      <c r="H3305" t="s">
        <v>8861</v>
      </c>
      <c r="I3305" t="s">
        <v>16728</v>
      </c>
      <c r="J3305" s="15">
        <v>-16000</v>
      </c>
      <c r="K3305" s="14">
        <v>-16000</v>
      </c>
    </row>
    <row r="3306" spans="2:11" x14ac:dyDescent="0.25">
      <c r="B3306" t="s">
        <v>17575</v>
      </c>
      <c r="C3306" t="s">
        <v>17576</v>
      </c>
      <c r="D3306" t="s">
        <v>9540</v>
      </c>
      <c r="E3306" t="s">
        <v>14186</v>
      </c>
      <c r="F3306" s="1" t="s">
        <v>9541</v>
      </c>
      <c r="G3306" s="70">
        <v>42299</v>
      </c>
      <c r="H3306" t="s">
        <v>8861</v>
      </c>
      <c r="I3306" t="s">
        <v>16728</v>
      </c>
      <c r="J3306" s="15">
        <v>-16000</v>
      </c>
      <c r="K3306" s="14">
        <v>-16000</v>
      </c>
    </row>
    <row r="3307" spans="2:11" x14ac:dyDescent="0.25">
      <c r="B3307" t="s">
        <v>17575</v>
      </c>
      <c r="C3307" t="s">
        <v>17576</v>
      </c>
      <c r="D3307" t="s">
        <v>8860</v>
      </c>
      <c r="E3307" t="s">
        <v>14007</v>
      </c>
      <c r="F3307" s="1" t="s">
        <v>8862</v>
      </c>
      <c r="G3307" s="70">
        <v>42299</v>
      </c>
      <c r="H3307" t="s">
        <v>8861</v>
      </c>
      <c r="I3307" t="s">
        <v>16728</v>
      </c>
      <c r="J3307" s="15">
        <v>-16000</v>
      </c>
      <c r="K3307" s="14">
        <v>-16000</v>
      </c>
    </row>
    <row r="3308" spans="2:11" x14ac:dyDescent="0.25">
      <c r="B3308" t="s">
        <v>17575</v>
      </c>
      <c r="C3308" t="s">
        <v>17576</v>
      </c>
      <c r="D3308" t="s">
        <v>11977</v>
      </c>
      <c r="E3308" t="s">
        <v>14865</v>
      </c>
      <c r="F3308" s="1" t="s">
        <v>11978</v>
      </c>
      <c r="G3308" s="70">
        <v>42299</v>
      </c>
      <c r="H3308" t="s">
        <v>8861</v>
      </c>
      <c r="I3308" t="s">
        <v>16728</v>
      </c>
      <c r="J3308" s="15">
        <v>-16000</v>
      </c>
      <c r="K3308" s="14">
        <v>-16000</v>
      </c>
    </row>
    <row r="3309" spans="2:11" x14ac:dyDescent="0.25">
      <c r="B3309" t="s">
        <v>17575</v>
      </c>
      <c r="C3309" t="s">
        <v>17576</v>
      </c>
      <c r="D3309" t="s">
        <v>9550</v>
      </c>
      <c r="E3309" t="s">
        <v>14189</v>
      </c>
      <c r="F3309" s="1" t="s">
        <v>9551</v>
      </c>
      <c r="G3309" s="70">
        <v>42299</v>
      </c>
      <c r="H3309" t="s">
        <v>8861</v>
      </c>
      <c r="I3309" t="s">
        <v>16728</v>
      </c>
      <c r="J3309" s="15">
        <v>-16000</v>
      </c>
      <c r="K3309" s="14">
        <v>-16000</v>
      </c>
    </row>
    <row r="3310" spans="2:11" x14ac:dyDescent="0.25">
      <c r="B3310" t="s">
        <v>17575</v>
      </c>
      <c r="C3310" t="s">
        <v>17576</v>
      </c>
      <c r="D3310" t="s">
        <v>10899</v>
      </c>
      <c r="E3310" t="s">
        <v>14579</v>
      </c>
      <c r="F3310" s="1" t="s">
        <v>10900</v>
      </c>
      <c r="G3310" s="70">
        <v>42299</v>
      </c>
      <c r="H3310" t="s">
        <v>8861</v>
      </c>
      <c r="I3310" t="s">
        <v>16728</v>
      </c>
      <c r="J3310" s="15">
        <v>-16000</v>
      </c>
      <c r="K3310" s="14">
        <v>-16000</v>
      </c>
    </row>
    <row r="3311" spans="2:11" x14ac:dyDescent="0.25">
      <c r="B3311" t="s">
        <v>17575</v>
      </c>
      <c r="C3311" t="s">
        <v>17576</v>
      </c>
      <c r="D3311" t="s">
        <v>10199</v>
      </c>
      <c r="E3311" t="s">
        <v>14370</v>
      </c>
      <c r="F3311" s="1" t="s">
        <v>10200</v>
      </c>
      <c r="G3311" s="70">
        <v>42299</v>
      </c>
      <c r="H3311" t="s">
        <v>8861</v>
      </c>
      <c r="I3311" t="s">
        <v>16728</v>
      </c>
      <c r="J3311" s="15">
        <v>-16000</v>
      </c>
      <c r="K3311" s="14">
        <v>-16000</v>
      </c>
    </row>
    <row r="3312" spans="2:11" x14ac:dyDescent="0.25">
      <c r="B3312" t="s">
        <v>17575</v>
      </c>
      <c r="C3312" t="s">
        <v>17576</v>
      </c>
      <c r="D3312" t="s">
        <v>8919</v>
      </c>
      <c r="E3312" t="s">
        <v>14024</v>
      </c>
      <c r="F3312" s="1" t="s">
        <v>8920</v>
      </c>
      <c r="G3312" s="70">
        <v>42299</v>
      </c>
      <c r="H3312" t="s">
        <v>8861</v>
      </c>
      <c r="I3312" t="s">
        <v>16728</v>
      </c>
      <c r="J3312" s="15">
        <v>-16000</v>
      </c>
      <c r="K3312" s="14">
        <v>-16000</v>
      </c>
    </row>
    <row r="3313" spans="2:11" x14ac:dyDescent="0.25">
      <c r="B3313" t="s">
        <v>17575</v>
      </c>
      <c r="C3313" t="s">
        <v>17576</v>
      </c>
      <c r="D3313" t="s">
        <v>10826</v>
      </c>
      <c r="E3313" t="s">
        <v>14556</v>
      </c>
      <c r="F3313" s="1" t="s">
        <v>10827</v>
      </c>
      <c r="G3313" s="70">
        <v>42299</v>
      </c>
      <c r="H3313" t="s">
        <v>8861</v>
      </c>
      <c r="I3313" t="s">
        <v>16728</v>
      </c>
      <c r="J3313" s="15">
        <v>-16000</v>
      </c>
      <c r="K3313" s="14">
        <v>-16000</v>
      </c>
    </row>
    <row r="3314" spans="2:11" x14ac:dyDescent="0.25">
      <c r="B3314" t="s">
        <v>17575</v>
      </c>
      <c r="C3314" t="s">
        <v>17576</v>
      </c>
      <c r="D3314" t="s">
        <v>10567</v>
      </c>
      <c r="E3314" t="s">
        <v>14477</v>
      </c>
      <c r="F3314" s="1" t="s">
        <v>10568</v>
      </c>
      <c r="G3314" s="70">
        <v>42299</v>
      </c>
      <c r="H3314" t="s">
        <v>8861</v>
      </c>
      <c r="I3314" t="s">
        <v>16728</v>
      </c>
      <c r="J3314" s="15">
        <v>-16000</v>
      </c>
      <c r="K3314" s="14">
        <v>-16000</v>
      </c>
    </row>
    <row r="3315" spans="2:11" x14ac:dyDescent="0.25">
      <c r="B3315" t="s">
        <v>17575</v>
      </c>
      <c r="C3315" t="s">
        <v>17576</v>
      </c>
      <c r="D3315" t="s">
        <v>10076</v>
      </c>
      <c r="E3315" t="s">
        <v>14333</v>
      </c>
      <c r="F3315" s="1" t="s">
        <v>10077</v>
      </c>
      <c r="G3315" s="70">
        <v>42299</v>
      </c>
      <c r="H3315" t="s">
        <v>8861</v>
      </c>
      <c r="I3315" t="s">
        <v>16728</v>
      </c>
      <c r="J3315" s="15">
        <v>-16000</v>
      </c>
      <c r="K3315" s="14">
        <v>-16000</v>
      </c>
    </row>
    <row r="3316" spans="2:11" x14ac:dyDescent="0.25">
      <c r="B3316" t="s">
        <v>17791</v>
      </c>
      <c r="C3316" t="s">
        <v>17792</v>
      </c>
      <c r="D3316" t="s">
        <v>4372</v>
      </c>
      <c r="E3316" t="s">
        <v>12899</v>
      </c>
      <c r="F3316" s="1" t="s">
        <v>4374</v>
      </c>
      <c r="G3316" s="70">
        <v>42305</v>
      </c>
      <c r="H3316" t="s">
        <v>4373</v>
      </c>
      <c r="I3316" t="s">
        <v>16729</v>
      </c>
      <c r="J3316" s="15">
        <v>-7080</v>
      </c>
      <c r="K3316" s="14">
        <v>-7080</v>
      </c>
    </row>
    <row r="3317" spans="2:11" x14ac:dyDescent="0.25">
      <c r="B3317" t="s">
        <v>17791</v>
      </c>
      <c r="C3317" t="s">
        <v>17792</v>
      </c>
      <c r="D3317" t="s">
        <v>4372</v>
      </c>
      <c r="E3317" t="s">
        <v>12899</v>
      </c>
      <c r="F3317" s="1" t="s">
        <v>4376</v>
      </c>
      <c r="G3317" s="70">
        <v>42305</v>
      </c>
      <c r="H3317" t="s">
        <v>4375</v>
      </c>
      <c r="I3317" t="s">
        <v>16730</v>
      </c>
      <c r="J3317" s="15">
        <v>-23600</v>
      </c>
      <c r="K3317" s="14">
        <v>-23600</v>
      </c>
    </row>
    <row r="3318" spans="2:11" x14ac:dyDescent="0.25">
      <c r="B3318" t="s">
        <v>17791</v>
      </c>
      <c r="C3318" t="s">
        <v>17792</v>
      </c>
      <c r="D3318" t="s">
        <v>8573</v>
      </c>
      <c r="E3318" t="s">
        <v>13935</v>
      </c>
      <c r="F3318" s="1" t="s">
        <v>8575</v>
      </c>
      <c r="G3318" s="70">
        <v>42306</v>
      </c>
      <c r="H3318" t="s">
        <v>8574</v>
      </c>
      <c r="I3318" t="s">
        <v>16731</v>
      </c>
      <c r="J3318" s="15">
        <v>-89600</v>
      </c>
      <c r="K3318" s="14">
        <v>-89600</v>
      </c>
    </row>
    <row r="3319" spans="2:11" x14ac:dyDescent="0.25">
      <c r="B3319" t="s">
        <v>17738</v>
      </c>
      <c r="C3319" t="s">
        <v>17739</v>
      </c>
      <c r="D3319" t="s">
        <v>4036</v>
      </c>
      <c r="E3319" t="s">
        <v>12830</v>
      </c>
      <c r="F3319" s="1" t="s">
        <v>4047</v>
      </c>
      <c r="G3319" s="70">
        <v>42306</v>
      </c>
      <c r="H3319" t="s">
        <v>4046</v>
      </c>
      <c r="I3319" t="s">
        <v>4046</v>
      </c>
      <c r="J3319" s="15">
        <v>-2496290</v>
      </c>
      <c r="K3319" s="14">
        <v>-105775</v>
      </c>
    </row>
    <row r="3320" spans="2:11" x14ac:dyDescent="0.25">
      <c r="B3320" t="s">
        <v>17738</v>
      </c>
      <c r="C3320" t="s">
        <v>17739</v>
      </c>
      <c r="D3320" t="s">
        <v>1628</v>
      </c>
      <c r="E3320" t="s">
        <v>12434</v>
      </c>
      <c r="F3320" s="1" t="s">
        <v>1630</v>
      </c>
      <c r="G3320" s="70">
        <v>42306</v>
      </c>
      <c r="H3320" t="s">
        <v>1629</v>
      </c>
      <c r="I3320" t="s">
        <v>1629</v>
      </c>
      <c r="J3320" s="15">
        <v>-91456</v>
      </c>
      <c r="K3320" s="14">
        <v>-91456</v>
      </c>
    </row>
    <row r="3321" spans="2:11" x14ac:dyDescent="0.25">
      <c r="B3321" t="s">
        <v>17738</v>
      </c>
      <c r="C3321" t="s">
        <v>17739</v>
      </c>
      <c r="D3321" t="s">
        <v>292</v>
      </c>
      <c r="E3321" t="s">
        <v>12272</v>
      </c>
      <c r="F3321" s="1" t="s">
        <v>294</v>
      </c>
      <c r="G3321" s="70">
        <v>42310</v>
      </c>
      <c r="H3321" t="s">
        <v>293</v>
      </c>
      <c r="I3321" t="s">
        <v>293</v>
      </c>
      <c r="J3321" s="15">
        <v>-1468010.35</v>
      </c>
      <c r="K3321" s="14">
        <v>-1308166.02</v>
      </c>
    </row>
    <row r="3322" spans="2:11" x14ac:dyDescent="0.25">
      <c r="B3322" t="s">
        <v>17738</v>
      </c>
      <c r="C3322" t="s">
        <v>17739</v>
      </c>
      <c r="D3322" t="s">
        <v>488</v>
      </c>
      <c r="E3322" t="s">
        <v>12294</v>
      </c>
      <c r="F3322" s="1" t="s">
        <v>494</v>
      </c>
      <c r="G3322" s="70">
        <v>42310</v>
      </c>
      <c r="H3322" t="s">
        <v>493</v>
      </c>
      <c r="I3322" t="s">
        <v>493</v>
      </c>
      <c r="J3322" s="15">
        <v>-2666114</v>
      </c>
      <c r="K3322" s="14">
        <v>-2666114</v>
      </c>
    </row>
    <row r="3323" spans="2:11" x14ac:dyDescent="0.25">
      <c r="B3323" t="s">
        <v>17738</v>
      </c>
      <c r="C3323" t="s">
        <v>17739</v>
      </c>
      <c r="D3323" t="s">
        <v>292</v>
      </c>
      <c r="E3323" t="s">
        <v>12272</v>
      </c>
      <c r="F3323" s="1" t="s">
        <v>295</v>
      </c>
      <c r="G3323" s="70">
        <v>42310</v>
      </c>
      <c r="H3323" t="s">
        <v>293</v>
      </c>
      <c r="I3323" t="s">
        <v>293</v>
      </c>
      <c r="J3323" s="15">
        <v>293602.07</v>
      </c>
      <c r="K3323" s="14">
        <v>293602.07</v>
      </c>
    </row>
    <row r="3324" spans="2:11" x14ac:dyDescent="0.25">
      <c r="B3324" t="s">
        <v>17575</v>
      </c>
      <c r="C3324" t="s">
        <v>17576</v>
      </c>
      <c r="D3324" t="s">
        <v>12095</v>
      </c>
      <c r="E3324" t="s">
        <v>14893</v>
      </c>
      <c r="F3324" s="1" t="s">
        <v>12099</v>
      </c>
      <c r="G3324" s="70">
        <v>42310</v>
      </c>
      <c r="H3324" t="s">
        <v>12098</v>
      </c>
      <c r="I3324" t="s">
        <v>16734</v>
      </c>
      <c r="J3324" s="15">
        <v>-44500</v>
      </c>
      <c r="K3324" s="14">
        <v>-44500</v>
      </c>
    </row>
    <row r="3325" spans="2:11" x14ac:dyDescent="0.25">
      <c r="B3325" t="s">
        <v>17575</v>
      </c>
      <c r="C3325" t="s">
        <v>17576</v>
      </c>
      <c r="D3325" t="s">
        <v>12095</v>
      </c>
      <c r="E3325" t="s">
        <v>14893</v>
      </c>
      <c r="F3325" s="1" t="s">
        <v>12097</v>
      </c>
      <c r="G3325" s="70">
        <v>42310</v>
      </c>
      <c r="H3325" t="s">
        <v>12096</v>
      </c>
      <c r="I3325" t="s">
        <v>16733</v>
      </c>
      <c r="J3325" s="15">
        <v>-37200</v>
      </c>
      <c r="K3325" s="14">
        <v>-37200</v>
      </c>
    </row>
    <row r="3326" spans="2:11" x14ac:dyDescent="0.25">
      <c r="B3326" t="s">
        <v>17575</v>
      </c>
      <c r="C3326" t="s">
        <v>17576</v>
      </c>
      <c r="D3326" t="s">
        <v>11594</v>
      </c>
      <c r="E3326" t="s">
        <v>14756</v>
      </c>
      <c r="F3326" s="1" t="s">
        <v>11595</v>
      </c>
      <c r="G3326" s="70">
        <v>42310</v>
      </c>
      <c r="H3326" t="s">
        <v>3363</v>
      </c>
      <c r="I3326" t="s">
        <v>16732</v>
      </c>
      <c r="J3326" s="15">
        <v>-145038.63</v>
      </c>
      <c r="K3326" s="14">
        <v>-145038.63</v>
      </c>
    </row>
    <row r="3327" spans="2:11" x14ac:dyDescent="0.25">
      <c r="B3327" t="s">
        <v>17738</v>
      </c>
      <c r="C3327" t="s">
        <v>17739</v>
      </c>
      <c r="D3327" t="s">
        <v>1842</v>
      </c>
      <c r="E3327" t="s">
        <v>12465</v>
      </c>
      <c r="F3327" s="1" t="s">
        <v>1844</v>
      </c>
      <c r="G3327" s="70">
        <v>42313</v>
      </c>
      <c r="H3327" t="s">
        <v>1843</v>
      </c>
      <c r="I3327" t="s">
        <v>1843</v>
      </c>
      <c r="J3327" s="15">
        <v>-20801059.550000001</v>
      </c>
      <c r="K3327" s="14">
        <v>-4160211.91</v>
      </c>
    </row>
    <row r="3328" spans="2:11" x14ac:dyDescent="0.25">
      <c r="B3328" t="s">
        <v>17791</v>
      </c>
      <c r="C3328" t="s">
        <v>17792</v>
      </c>
      <c r="D3328" t="s">
        <v>6569</v>
      </c>
      <c r="E3328" t="s">
        <v>13591</v>
      </c>
      <c r="F3328" s="1" t="s">
        <v>6575</v>
      </c>
      <c r="G3328" s="70">
        <v>42314</v>
      </c>
      <c r="H3328" t="s">
        <v>6574</v>
      </c>
      <c r="I3328" t="s">
        <v>16740</v>
      </c>
      <c r="J3328" s="15">
        <v>-106784</v>
      </c>
      <c r="K3328" s="14">
        <v>-106784</v>
      </c>
    </row>
    <row r="3329" spans="2:11" x14ac:dyDescent="0.25">
      <c r="B3329" t="s">
        <v>17575</v>
      </c>
      <c r="C3329" t="s">
        <v>17576</v>
      </c>
      <c r="D3329" t="s">
        <v>10762</v>
      </c>
      <c r="E3329" t="s">
        <v>14535</v>
      </c>
      <c r="F3329" s="1" t="s">
        <v>10764</v>
      </c>
      <c r="G3329" s="70">
        <v>42314</v>
      </c>
      <c r="H3329" t="s">
        <v>10763</v>
      </c>
      <c r="I3329" t="s">
        <v>10763</v>
      </c>
      <c r="J3329" s="15">
        <v>-727375.35999999999</v>
      </c>
      <c r="K3329" s="14">
        <v>-581900.29</v>
      </c>
    </row>
    <row r="3330" spans="2:11" x14ac:dyDescent="0.25">
      <c r="B3330" t="s">
        <v>17791</v>
      </c>
      <c r="C3330" t="s">
        <v>17792</v>
      </c>
      <c r="D3330" t="s">
        <v>4750</v>
      </c>
      <c r="E3330" t="s">
        <v>12996</v>
      </c>
      <c r="F3330" s="1" t="s">
        <v>4751</v>
      </c>
      <c r="G3330" s="70">
        <v>42314</v>
      </c>
      <c r="H3330" t="s">
        <v>2021</v>
      </c>
      <c r="I3330" t="s">
        <v>16739</v>
      </c>
      <c r="J3330" s="15">
        <v>-59000</v>
      </c>
      <c r="K3330" s="14">
        <v>-59000</v>
      </c>
    </row>
    <row r="3331" spans="2:11" x14ac:dyDescent="0.25">
      <c r="B3331" t="s">
        <v>17791</v>
      </c>
      <c r="C3331" t="s">
        <v>17792</v>
      </c>
      <c r="D3331" t="s">
        <v>4144</v>
      </c>
      <c r="E3331" t="s">
        <v>12848</v>
      </c>
      <c r="F3331" s="1" t="s">
        <v>4148</v>
      </c>
      <c r="G3331" s="70">
        <v>42314</v>
      </c>
      <c r="H3331" t="s">
        <v>4147</v>
      </c>
      <c r="I3331" t="s">
        <v>16735</v>
      </c>
      <c r="J3331" s="15">
        <v>-59000</v>
      </c>
      <c r="K3331" s="14">
        <v>-59000</v>
      </c>
    </row>
    <row r="3332" spans="2:11" x14ac:dyDescent="0.25">
      <c r="B3332" t="s">
        <v>17575</v>
      </c>
      <c r="C3332" t="s">
        <v>17576</v>
      </c>
      <c r="D3332" t="s">
        <v>9353</v>
      </c>
      <c r="E3332" t="s">
        <v>14136</v>
      </c>
      <c r="F3332" s="1" t="s">
        <v>9355</v>
      </c>
      <c r="G3332" s="70">
        <v>42314</v>
      </c>
      <c r="H3332" t="s">
        <v>9354</v>
      </c>
      <c r="I3332" t="s">
        <v>9354</v>
      </c>
      <c r="J3332" s="15">
        <v>-24780</v>
      </c>
      <c r="K3332" s="14">
        <v>-24780</v>
      </c>
    </row>
    <row r="3333" spans="2:11" x14ac:dyDescent="0.25">
      <c r="B3333" t="s">
        <v>17791</v>
      </c>
      <c r="C3333" t="s">
        <v>17792</v>
      </c>
      <c r="D3333" t="s">
        <v>4144</v>
      </c>
      <c r="E3333" t="s">
        <v>12848</v>
      </c>
      <c r="F3333" s="1" t="s">
        <v>4150</v>
      </c>
      <c r="G3333" s="70">
        <v>42314</v>
      </c>
      <c r="H3333" t="s">
        <v>4149</v>
      </c>
      <c r="I3333" t="s">
        <v>16736</v>
      </c>
      <c r="J3333" s="15">
        <v>-11800</v>
      </c>
      <c r="K3333" s="14">
        <v>-11800</v>
      </c>
    </row>
    <row r="3334" spans="2:11" x14ac:dyDescent="0.25">
      <c r="B3334" t="s">
        <v>17791</v>
      </c>
      <c r="C3334" t="s">
        <v>17792</v>
      </c>
      <c r="D3334" t="s">
        <v>4372</v>
      </c>
      <c r="E3334" t="s">
        <v>12899</v>
      </c>
      <c r="F3334" s="1" t="s">
        <v>4378</v>
      </c>
      <c r="G3334" s="70">
        <v>42314</v>
      </c>
      <c r="H3334" t="s">
        <v>4377</v>
      </c>
      <c r="I3334" t="s">
        <v>16738</v>
      </c>
      <c r="J3334" s="15">
        <v>-11800</v>
      </c>
      <c r="K3334" s="14">
        <v>-11800</v>
      </c>
    </row>
    <row r="3335" spans="2:11" x14ac:dyDescent="0.25">
      <c r="B3335" t="s">
        <v>17791</v>
      </c>
      <c r="C3335" t="s">
        <v>17792</v>
      </c>
      <c r="D3335" t="s">
        <v>4144</v>
      </c>
      <c r="E3335" t="s">
        <v>12848</v>
      </c>
      <c r="F3335" s="1" t="s">
        <v>4152</v>
      </c>
      <c r="G3335" s="70">
        <v>42314</v>
      </c>
      <c r="H3335" t="s">
        <v>4151</v>
      </c>
      <c r="I3335" t="s">
        <v>16737</v>
      </c>
      <c r="J3335" s="15">
        <v>-17700</v>
      </c>
      <c r="K3335" s="14">
        <v>-17700</v>
      </c>
    </row>
    <row r="3336" spans="2:11" x14ac:dyDescent="0.25">
      <c r="B3336" t="s">
        <v>17575</v>
      </c>
      <c r="C3336" t="s">
        <v>17576</v>
      </c>
      <c r="D3336" t="s">
        <v>11317</v>
      </c>
      <c r="E3336" t="s">
        <v>14695</v>
      </c>
      <c r="F3336" s="1" t="s">
        <v>11319</v>
      </c>
      <c r="G3336" s="70">
        <v>42318</v>
      </c>
      <c r="H3336" t="s">
        <v>11318</v>
      </c>
      <c r="I3336" t="s">
        <v>11318</v>
      </c>
      <c r="J3336" s="15">
        <v>236809.48</v>
      </c>
      <c r="K3336" s="14">
        <v>236809.48</v>
      </c>
    </row>
    <row r="3337" spans="2:11" x14ac:dyDescent="0.25">
      <c r="B3337" t="s">
        <v>17575</v>
      </c>
      <c r="C3337" t="s">
        <v>17576</v>
      </c>
      <c r="D3337" t="s">
        <v>11673</v>
      </c>
      <c r="E3337" t="s">
        <v>14775</v>
      </c>
      <c r="F3337" s="1" t="s">
        <v>11675</v>
      </c>
      <c r="G3337" s="70">
        <v>42318</v>
      </c>
      <c r="H3337" t="s">
        <v>11674</v>
      </c>
      <c r="I3337" t="s">
        <v>11674</v>
      </c>
      <c r="J3337" s="15">
        <v>-12980</v>
      </c>
      <c r="K3337" s="14">
        <v>-12980</v>
      </c>
    </row>
    <row r="3338" spans="2:11" x14ac:dyDescent="0.25">
      <c r="B3338" t="s">
        <v>17575</v>
      </c>
      <c r="C3338" t="s">
        <v>17576</v>
      </c>
      <c r="D3338" t="s">
        <v>11317</v>
      </c>
      <c r="E3338" t="s">
        <v>14695</v>
      </c>
      <c r="F3338" s="1" t="s">
        <v>11347</v>
      </c>
      <c r="G3338" s="70">
        <v>42318</v>
      </c>
      <c r="H3338" t="s">
        <v>11318</v>
      </c>
      <c r="I3338" t="s">
        <v>11318</v>
      </c>
      <c r="J3338" s="15">
        <v>-1184047.3799999999</v>
      </c>
      <c r="K3338" s="14">
        <v>-1184047.3799999999</v>
      </c>
    </row>
    <row r="3339" spans="2:11" x14ac:dyDescent="0.25">
      <c r="B3339" t="s">
        <v>17575</v>
      </c>
      <c r="C3339" t="s">
        <v>17576</v>
      </c>
      <c r="D3339" t="s">
        <v>12095</v>
      </c>
      <c r="E3339" t="s">
        <v>14893</v>
      </c>
      <c r="F3339" s="1" t="s">
        <v>12101</v>
      </c>
      <c r="G3339" s="70">
        <v>42319</v>
      </c>
      <c r="H3339" t="s">
        <v>12100</v>
      </c>
      <c r="I3339" t="s">
        <v>16741</v>
      </c>
      <c r="J3339" s="15">
        <v>-18300</v>
      </c>
      <c r="K3339" s="14">
        <v>-18300</v>
      </c>
    </row>
    <row r="3340" spans="2:11" x14ac:dyDescent="0.25">
      <c r="B3340" t="s">
        <v>17738</v>
      </c>
      <c r="C3340" t="s">
        <v>17739</v>
      </c>
      <c r="D3340" t="s">
        <v>2023</v>
      </c>
      <c r="E3340" t="s">
        <v>12500</v>
      </c>
      <c r="F3340" s="1" t="s">
        <v>2025</v>
      </c>
      <c r="G3340" s="70">
        <v>42319</v>
      </c>
      <c r="H3340" t="s">
        <v>2024</v>
      </c>
      <c r="I3340" t="s">
        <v>2024</v>
      </c>
      <c r="J3340" s="15">
        <v>-66195.64</v>
      </c>
      <c r="K3340" s="14">
        <v>-66195.64</v>
      </c>
    </row>
    <row r="3341" spans="2:11" x14ac:dyDescent="0.25">
      <c r="B3341" t="s">
        <v>17575</v>
      </c>
      <c r="C3341" t="s">
        <v>17576</v>
      </c>
      <c r="D3341" t="s">
        <v>10884</v>
      </c>
      <c r="E3341" t="s">
        <v>14573</v>
      </c>
      <c r="F3341" s="1" t="s">
        <v>10886</v>
      </c>
      <c r="G3341" s="70">
        <v>42320</v>
      </c>
      <c r="H3341" t="s">
        <v>10885</v>
      </c>
      <c r="I3341" t="s">
        <v>10885</v>
      </c>
      <c r="J3341" s="15">
        <v>-4580951.95</v>
      </c>
      <c r="K3341" s="14">
        <v>-4580951.95</v>
      </c>
    </row>
    <row r="3342" spans="2:11" x14ac:dyDescent="0.25">
      <c r="B3342" t="s">
        <v>17575</v>
      </c>
      <c r="C3342" t="s">
        <v>17576</v>
      </c>
      <c r="D3342" t="s">
        <v>11639</v>
      </c>
      <c r="E3342" t="s">
        <v>14767</v>
      </c>
      <c r="F3342" s="1" t="s">
        <v>11643</v>
      </c>
      <c r="G3342" s="70">
        <v>42320</v>
      </c>
      <c r="H3342" t="s">
        <v>11642</v>
      </c>
      <c r="I3342" t="s">
        <v>11642</v>
      </c>
      <c r="J3342" s="15">
        <v>-1011698.03</v>
      </c>
      <c r="K3342" s="14">
        <v>-1011698.03</v>
      </c>
    </row>
    <row r="3343" spans="2:11" x14ac:dyDescent="0.25">
      <c r="B3343" t="s">
        <v>17575</v>
      </c>
      <c r="C3343" t="s">
        <v>17576</v>
      </c>
      <c r="D3343" t="s">
        <v>12009</v>
      </c>
      <c r="E3343" t="s">
        <v>14875</v>
      </c>
      <c r="F3343" s="1" t="s">
        <v>12010</v>
      </c>
      <c r="G3343" s="70">
        <v>42320</v>
      </c>
      <c r="H3343" t="s">
        <v>11158</v>
      </c>
      <c r="I3343" t="s">
        <v>16742</v>
      </c>
      <c r="J3343" s="15">
        <v>-14960000</v>
      </c>
      <c r="K3343" s="14">
        <v>-14960000</v>
      </c>
    </row>
    <row r="3344" spans="2:11" x14ac:dyDescent="0.25">
      <c r="B3344" t="s">
        <v>17738</v>
      </c>
      <c r="C3344" t="s">
        <v>17739</v>
      </c>
      <c r="D3344" t="s">
        <v>2125</v>
      </c>
      <c r="E3344" t="s">
        <v>12520</v>
      </c>
      <c r="F3344" s="1" t="s">
        <v>2126</v>
      </c>
      <c r="G3344" s="70">
        <v>42320</v>
      </c>
      <c r="H3344" t="s">
        <v>99</v>
      </c>
      <c r="I3344" t="s">
        <v>99</v>
      </c>
      <c r="J3344" s="15">
        <v>-4435767.5</v>
      </c>
      <c r="K3344" s="14">
        <v>-3548614</v>
      </c>
    </row>
    <row r="3345" spans="2:11" x14ac:dyDescent="0.25">
      <c r="B3345" t="s">
        <v>17738</v>
      </c>
      <c r="C3345" t="s">
        <v>17739</v>
      </c>
      <c r="D3345" t="s">
        <v>2130</v>
      </c>
      <c r="E3345" t="s">
        <v>12522</v>
      </c>
      <c r="F3345" s="1" t="s">
        <v>2134</v>
      </c>
      <c r="G3345" s="70">
        <v>42321</v>
      </c>
      <c r="H3345" t="s">
        <v>2133</v>
      </c>
      <c r="I3345" t="s">
        <v>2133</v>
      </c>
      <c r="J3345" s="15">
        <v>-68546.2</v>
      </c>
      <c r="K3345" s="14">
        <v>-68546.2</v>
      </c>
    </row>
    <row r="3346" spans="2:11" x14ac:dyDescent="0.25">
      <c r="B3346" t="s">
        <v>17738</v>
      </c>
      <c r="C3346" t="s">
        <v>17739</v>
      </c>
      <c r="D3346" t="s">
        <v>2130</v>
      </c>
      <c r="E3346" t="s">
        <v>12522</v>
      </c>
      <c r="F3346" s="1" t="s">
        <v>2136</v>
      </c>
      <c r="G3346" s="70">
        <v>42321</v>
      </c>
      <c r="H3346" t="s">
        <v>2135</v>
      </c>
      <c r="I3346" t="s">
        <v>2135</v>
      </c>
      <c r="J3346" s="15">
        <v>-67330.8</v>
      </c>
      <c r="K3346" s="14">
        <v>-67330.8</v>
      </c>
    </row>
    <row r="3347" spans="2:11" x14ac:dyDescent="0.25">
      <c r="B3347" t="s">
        <v>17575</v>
      </c>
      <c r="C3347" t="s">
        <v>17576</v>
      </c>
      <c r="D3347" t="s">
        <v>8893</v>
      </c>
      <c r="E3347" t="s">
        <v>14017</v>
      </c>
      <c r="F3347" s="1" t="s">
        <v>8894</v>
      </c>
      <c r="G3347" s="70">
        <v>42324</v>
      </c>
      <c r="H3347" t="s">
        <v>330</v>
      </c>
      <c r="I3347" t="s">
        <v>330</v>
      </c>
      <c r="J3347" s="15">
        <v>-147500</v>
      </c>
      <c r="K3347" s="14">
        <v>-147500</v>
      </c>
    </row>
    <row r="3348" spans="2:11" x14ac:dyDescent="0.25">
      <c r="B3348" t="s">
        <v>17791</v>
      </c>
      <c r="C3348" t="s">
        <v>17792</v>
      </c>
      <c r="D3348" t="s">
        <v>4144</v>
      </c>
      <c r="E3348" t="s">
        <v>12848</v>
      </c>
      <c r="F3348" s="1" t="s">
        <v>4154</v>
      </c>
      <c r="G3348" s="70">
        <v>42324</v>
      </c>
      <c r="H3348" t="s">
        <v>4153</v>
      </c>
      <c r="I3348" t="s">
        <v>16743</v>
      </c>
      <c r="J3348" s="15">
        <v>-44840</v>
      </c>
      <c r="K3348" s="14">
        <v>-44840</v>
      </c>
    </row>
    <row r="3349" spans="2:11" x14ac:dyDescent="0.25">
      <c r="B3349" t="s">
        <v>17791</v>
      </c>
      <c r="C3349" t="s">
        <v>17792</v>
      </c>
      <c r="D3349" t="s">
        <v>4139</v>
      </c>
      <c r="E3349" t="s">
        <v>12847</v>
      </c>
      <c r="F3349" s="1" t="s">
        <v>4143</v>
      </c>
      <c r="G3349" s="70">
        <v>42325</v>
      </c>
      <c r="H3349" t="s">
        <v>4142</v>
      </c>
      <c r="I3349" t="s">
        <v>16744</v>
      </c>
      <c r="J3349" s="15">
        <v>-16520</v>
      </c>
      <c r="K3349" s="14">
        <v>-16520</v>
      </c>
    </row>
    <row r="3350" spans="2:11" x14ac:dyDescent="0.25">
      <c r="B3350" t="s">
        <v>17738</v>
      </c>
      <c r="C3350" t="s">
        <v>17739</v>
      </c>
      <c r="D3350" t="s">
        <v>507</v>
      </c>
      <c r="E3350" t="s">
        <v>12297</v>
      </c>
      <c r="F3350" s="1" t="s">
        <v>509</v>
      </c>
      <c r="G3350" s="70">
        <v>42325</v>
      </c>
      <c r="H3350" t="s">
        <v>508</v>
      </c>
      <c r="I3350" t="s">
        <v>508</v>
      </c>
      <c r="J3350" s="15">
        <v>-10030</v>
      </c>
      <c r="K3350" s="14">
        <v>-10030</v>
      </c>
    </row>
    <row r="3351" spans="2:11" x14ac:dyDescent="0.25">
      <c r="B3351" t="s">
        <v>17575</v>
      </c>
      <c r="C3351" t="s">
        <v>17576</v>
      </c>
      <c r="D3351" t="s">
        <v>11930</v>
      </c>
      <c r="E3351" t="s">
        <v>14852</v>
      </c>
      <c r="F3351" s="1" t="s">
        <v>11935</v>
      </c>
      <c r="G3351" s="70">
        <v>42326</v>
      </c>
      <c r="H3351" t="s">
        <v>11931</v>
      </c>
      <c r="I3351" t="s">
        <v>11931</v>
      </c>
      <c r="J3351" s="15">
        <v>-259600</v>
      </c>
      <c r="K3351" s="14">
        <v>-198000</v>
      </c>
    </row>
    <row r="3352" spans="2:11" x14ac:dyDescent="0.25">
      <c r="B3352" t="s">
        <v>17738</v>
      </c>
      <c r="C3352" t="s">
        <v>17739</v>
      </c>
      <c r="D3352" t="s">
        <v>1515</v>
      </c>
      <c r="E3352" t="s">
        <v>12421</v>
      </c>
      <c r="F3352" s="1" t="s">
        <v>1517</v>
      </c>
      <c r="G3352" s="70">
        <v>42326</v>
      </c>
      <c r="H3352" t="s">
        <v>1516</v>
      </c>
      <c r="I3352" t="s">
        <v>1516</v>
      </c>
      <c r="J3352" s="15">
        <v>-49560</v>
      </c>
      <c r="K3352" s="14">
        <v>-49560</v>
      </c>
    </row>
    <row r="3353" spans="2:11" x14ac:dyDescent="0.25">
      <c r="B3353" t="s">
        <v>17575</v>
      </c>
      <c r="C3353" t="s">
        <v>17576</v>
      </c>
      <c r="D3353" t="s">
        <v>9876</v>
      </c>
      <c r="E3353" t="s">
        <v>14285</v>
      </c>
      <c r="F3353" s="1" t="s">
        <v>9888</v>
      </c>
      <c r="G3353" s="70">
        <v>42326</v>
      </c>
      <c r="H3353" t="s">
        <v>9887</v>
      </c>
      <c r="I3353" t="s">
        <v>9887</v>
      </c>
      <c r="J3353">
        <v>-944</v>
      </c>
      <c r="K3353" s="13">
        <v>-944</v>
      </c>
    </row>
    <row r="3354" spans="2:11" x14ac:dyDescent="0.25">
      <c r="B3354" t="s">
        <v>17791</v>
      </c>
      <c r="C3354" t="s">
        <v>17792</v>
      </c>
      <c r="D3354" t="s">
        <v>8086</v>
      </c>
      <c r="E3354" t="s">
        <v>13849</v>
      </c>
      <c r="F3354" s="1" t="s">
        <v>8088</v>
      </c>
      <c r="G3354" s="70">
        <v>42338</v>
      </c>
      <c r="H3354" t="s">
        <v>8087</v>
      </c>
      <c r="I3354" t="s">
        <v>8087</v>
      </c>
      <c r="J3354" s="15">
        <v>-1578121.38</v>
      </c>
      <c r="K3354" s="14">
        <v>-1578121.38</v>
      </c>
    </row>
    <row r="3355" spans="2:11" x14ac:dyDescent="0.25">
      <c r="B3355" t="s">
        <v>17791</v>
      </c>
      <c r="C3355" t="s">
        <v>17792</v>
      </c>
      <c r="D3355" t="s">
        <v>4372</v>
      </c>
      <c r="E3355" t="s">
        <v>12899</v>
      </c>
      <c r="F3355" s="1" t="s">
        <v>4435</v>
      </c>
      <c r="G3355" s="70">
        <v>42339</v>
      </c>
      <c r="H3355" t="s">
        <v>4434</v>
      </c>
      <c r="I3355" t="s">
        <v>16749</v>
      </c>
      <c r="J3355" s="15">
        <v>-82600</v>
      </c>
      <c r="K3355" s="14">
        <v>-82600</v>
      </c>
    </row>
    <row r="3356" spans="2:11" x14ac:dyDescent="0.25">
      <c r="B3356" t="s">
        <v>17738</v>
      </c>
      <c r="C3356" t="s">
        <v>17739</v>
      </c>
      <c r="D3356" t="s">
        <v>2164</v>
      </c>
      <c r="E3356" t="s">
        <v>12528</v>
      </c>
      <c r="F3356" s="1" t="s">
        <v>2165</v>
      </c>
      <c r="G3356" s="70">
        <v>42339</v>
      </c>
      <c r="H3356" t="s">
        <v>1866</v>
      </c>
      <c r="I3356" t="s">
        <v>1866</v>
      </c>
      <c r="J3356" s="15">
        <v>-53166.91</v>
      </c>
      <c r="K3356" s="14">
        <v>-53166.91</v>
      </c>
    </row>
    <row r="3357" spans="2:11" x14ac:dyDescent="0.25">
      <c r="B3357" t="s">
        <v>17791</v>
      </c>
      <c r="C3357" t="s">
        <v>17792</v>
      </c>
      <c r="D3357" t="s">
        <v>4372</v>
      </c>
      <c r="E3357" t="s">
        <v>12899</v>
      </c>
      <c r="F3357" s="1" t="s">
        <v>4433</v>
      </c>
      <c r="G3357" s="70">
        <v>42339</v>
      </c>
      <c r="H3357" t="s">
        <v>4432</v>
      </c>
      <c r="I3357" t="s">
        <v>16748</v>
      </c>
      <c r="J3357" s="15">
        <v>-14160</v>
      </c>
      <c r="K3357" s="14">
        <v>-14160</v>
      </c>
    </row>
    <row r="3358" spans="2:11" x14ac:dyDescent="0.25">
      <c r="B3358" t="s">
        <v>17791</v>
      </c>
      <c r="C3358" t="s">
        <v>17792</v>
      </c>
      <c r="D3358" t="s">
        <v>4372</v>
      </c>
      <c r="E3358" t="s">
        <v>12899</v>
      </c>
      <c r="F3358" s="1" t="s">
        <v>4431</v>
      </c>
      <c r="G3358" s="70">
        <v>42339</v>
      </c>
      <c r="H3358" t="s">
        <v>4430</v>
      </c>
      <c r="I3358" t="s">
        <v>16747</v>
      </c>
      <c r="J3358" s="15">
        <v>-16520</v>
      </c>
      <c r="K3358" s="14">
        <v>-16520</v>
      </c>
    </row>
    <row r="3359" spans="2:11" x14ac:dyDescent="0.25">
      <c r="B3359" t="s">
        <v>17575</v>
      </c>
      <c r="C3359" t="s">
        <v>17576</v>
      </c>
      <c r="D3359" t="s">
        <v>10681</v>
      </c>
      <c r="E3359" t="s">
        <v>14512</v>
      </c>
      <c r="F3359" s="1" t="s">
        <v>10683</v>
      </c>
      <c r="G3359" s="70">
        <v>42339</v>
      </c>
      <c r="H3359" t="s">
        <v>10682</v>
      </c>
      <c r="I3359" t="s">
        <v>17463</v>
      </c>
      <c r="J3359" s="15">
        <v>-47200</v>
      </c>
      <c r="K3359" s="14">
        <v>-47200</v>
      </c>
    </row>
    <row r="3360" spans="2:11" x14ac:dyDescent="0.25">
      <c r="B3360" t="s">
        <v>17575</v>
      </c>
      <c r="C3360" t="s">
        <v>17576</v>
      </c>
      <c r="D3360" t="s">
        <v>9484</v>
      </c>
      <c r="E3360" t="s">
        <v>14172</v>
      </c>
      <c r="F3360" s="1" t="s">
        <v>9488</v>
      </c>
      <c r="G3360" s="70">
        <v>42339</v>
      </c>
      <c r="H3360" t="s">
        <v>9487</v>
      </c>
      <c r="I3360" t="s">
        <v>16745</v>
      </c>
      <c r="J3360" s="15">
        <v>-115640</v>
      </c>
      <c r="K3360" s="14">
        <v>-115640</v>
      </c>
    </row>
    <row r="3361" spans="2:11" x14ac:dyDescent="0.25">
      <c r="B3361" t="s">
        <v>17791</v>
      </c>
      <c r="C3361" t="s">
        <v>17792</v>
      </c>
      <c r="D3361" t="s">
        <v>4372</v>
      </c>
      <c r="E3361" t="s">
        <v>12899</v>
      </c>
      <c r="F3361" s="1" t="s">
        <v>4429</v>
      </c>
      <c r="G3361" s="70">
        <v>42339</v>
      </c>
      <c r="H3361" t="s">
        <v>4428</v>
      </c>
      <c r="I3361" t="s">
        <v>16746</v>
      </c>
      <c r="J3361" s="15">
        <v>-11800</v>
      </c>
      <c r="K3361" s="14">
        <v>-11800</v>
      </c>
    </row>
    <row r="3362" spans="2:11" x14ac:dyDescent="0.25">
      <c r="B3362" t="s">
        <v>17791</v>
      </c>
      <c r="C3362" t="s">
        <v>17792</v>
      </c>
      <c r="D3362" t="s">
        <v>7491</v>
      </c>
      <c r="E3362" t="s">
        <v>13770</v>
      </c>
      <c r="F3362" s="1" t="s">
        <v>7493</v>
      </c>
      <c r="G3362" s="70">
        <v>42340</v>
      </c>
      <c r="H3362" t="s">
        <v>7492</v>
      </c>
      <c r="I3362" t="s">
        <v>16750</v>
      </c>
      <c r="J3362" s="15">
        <v>-50000</v>
      </c>
      <c r="K3362" s="14">
        <v>-50000</v>
      </c>
    </row>
    <row r="3363" spans="2:11" x14ac:dyDescent="0.25">
      <c r="B3363" t="s">
        <v>17575</v>
      </c>
      <c r="C3363" t="s">
        <v>17576</v>
      </c>
      <c r="D3363" t="s">
        <v>11990</v>
      </c>
      <c r="E3363" t="s">
        <v>14871</v>
      </c>
      <c r="F3363" s="1" t="s">
        <v>11991</v>
      </c>
      <c r="G3363" s="70">
        <v>42341</v>
      </c>
      <c r="H3363" t="s">
        <v>11652</v>
      </c>
      <c r="I3363" t="s">
        <v>16751</v>
      </c>
      <c r="J3363" s="15">
        <v>-156428.51999999999</v>
      </c>
      <c r="K3363" s="14">
        <v>-156428.51999999999</v>
      </c>
    </row>
    <row r="3364" spans="2:11" x14ac:dyDescent="0.25">
      <c r="B3364" t="s">
        <v>17575</v>
      </c>
      <c r="C3364" t="s">
        <v>17576</v>
      </c>
      <c r="D3364" t="s">
        <v>8393</v>
      </c>
      <c r="E3364" t="s">
        <v>13888</v>
      </c>
      <c r="F3364" s="1" t="s">
        <v>8395</v>
      </c>
      <c r="G3364" s="70">
        <v>42342</v>
      </c>
      <c r="H3364" t="s">
        <v>8394</v>
      </c>
      <c r="I3364" t="s">
        <v>16752</v>
      </c>
      <c r="J3364" s="15">
        <v>-16000</v>
      </c>
      <c r="K3364" s="14">
        <v>-16000</v>
      </c>
    </row>
    <row r="3365" spans="2:11" x14ac:dyDescent="0.25">
      <c r="B3365" t="s">
        <v>17791</v>
      </c>
      <c r="C3365" t="s">
        <v>17792</v>
      </c>
      <c r="D3365" t="s">
        <v>4169</v>
      </c>
      <c r="E3365" t="s">
        <v>12853</v>
      </c>
      <c r="F3365" s="1" t="s">
        <v>4171</v>
      </c>
      <c r="G3365" s="70">
        <v>42345</v>
      </c>
      <c r="H3365" t="s">
        <v>4170</v>
      </c>
      <c r="I3365" t="s">
        <v>16731</v>
      </c>
      <c r="J3365" s="15">
        <v>-2100</v>
      </c>
      <c r="K3365" s="14">
        <v>-2100</v>
      </c>
    </row>
    <row r="3366" spans="2:11" x14ac:dyDescent="0.25">
      <c r="B3366" t="s">
        <v>17575</v>
      </c>
      <c r="C3366" t="s">
        <v>17576</v>
      </c>
      <c r="D3366" t="s">
        <v>9008</v>
      </c>
      <c r="E3366" t="s">
        <v>14047</v>
      </c>
      <c r="F3366" s="1" t="s">
        <v>9017</v>
      </c>
      <c r="G3366" s="70">
        <v>42345</v>
      </c>
      <c r="H3366" t="s">
        <v>9016</v>
      </c>
      <c r="I3366" t="s">
        <v>17465</v>
      </c>
      <c r="J3366" s="15">
        <v>-59000</v>
      </c>
      <c r="K3366" s="14">
        <v>-59000</v>
      </c>
    </row>
    <row r="3367" spans="2:11" x14ac:dyDescent="0.25">
      <c r="B3367" t="s">
        <v>17575</v>
      </c>
      <c r="C3367" t="s">
        <v>17576</v>
      </c>
      <c r="D3367" t="s">
        <v>9008</v>
      </c>
      <c r="E3367" t="s">
        <v>14047</v>
      </c>
      <c r="F3367" s="1" t="s">
        <v>9021</v>
      </c>
      <c r="G3367" s="70">
        <v>42345</v>
      </c>
      <c r="H3367" t="s">
        <v>9020</v>
      </c>
      <c r="I3367" t="s">
        <v>17467</v>
      </c>
      <c r="J3367" s="15">
        <v>-23600</v>
      </c>
      <c r="K3367" s="14">
        <v>-23600</v>
      </c>
    </row>
    <row r="3368" spans="2:11" x14ac:dyDescent="0.25">
      <c r="B3368" t="s">
        <v>17791</v>
      </c>
      <c r="C3368" t="s">
        <v>17792</v>
      </c>
      <c r="D3368" t="s">
        <v>5950</v>
      </c>
      <c r="E3368" t="s">
        <v>13381</v>
      </c>
      <c r="F3368" s="1" t="s">
        <v>5952</v>
      </c>
      <c r="G3368" s="70">
        <v>42345</v>
      </c>
      <c r="H3368" t="s">
        <v>5951</v>
      </c>
      <c r="I3368" t="s">
        <v>16731</v>
      </c>
      <c r="J3368" s="15">
        <v>-27000</v>
      </c>
      <c r="K3368" s="14">
        <v>-27000</v>
      </c>
    </row>
    <row r="3369" spans="2:11" x14ac:dyDescent="0.25">
      <c r="B3369" t="s">
        <v>17575</v>
      </c>
      <c r="C3369" t="s">
        <v>17576</v>
      </c>
      <c r="D3369" t="s">
        <v>9008</v>
      </c>
      <c r="E3369" t="s">
        <v>14047</v>
      </c>
      <c r="F3369" s="1" t="s">
        <v>9025</v>
      </c>
      <c r="G3369" s="70">
        <v>42345</v>
      </c>
      <c r="H3369" t="s">
        <v>9024</v>
      </c>
      <c r="I3369" t="s">
        <v>17469</v>
      </c>
      <c r="J3369" s="15">
        <v>-59000</v>
      </c>
      <c r="K3369" s="14">
        <v>-59000</v>
      </c>
    </row>
    <row r="3370" spans="2:11" x14ac:dyDescent="0.25">
      <c r="B3370" t="s">
        <v>17575</v>
      </c>
      <c r="C3370" t="s">
        <v>17576</v>
      </c>
      <c r="D3370" t="s">
        <v>9008</v>
      </c>
      <c r="E3370" t="s">
        <v>14047</v>
      </c>
      <c r="F3370" s="1" t="s">
        <v>9027</v>
      </c>
      <c r="G3370" s="70">
        <v>42345</v>
      </c>
      <c r="H3370" t="s">
        <v>9026</v>
      </c>
      <c r="I3370" t="s">
        <v>17470</v>
      </c>
      <c r="J3370" s="15">
        <v>-59000</v>
      </c>
      <c r="K3370" s="14">
        <v>-59000</v>
      </c>
    </row>
    <row r="3371" spans="2:11" x14ac:dyDescent="0.25">
      <c r="B3371" t="s">
        <v>17738</v>
      </c>
      <c r="C3371" t="s">
        <v>17739</v>
      </c>
      <c r="D3371" t="s">
        <v>17921</v>
      </c>
      <c r="E3371" t="s">
        <v>17922</v>
      </c>
      <c r="F3371" s="1" t="s">
        <v>18096</v>
      </c>
      <c r="G3371" s="70">
        <v>42345</v>
      </c>
      <c r="H3371" t="s">
        <v>18097</v>
      </c>
      <c r="J3371" s="15">
        <v>-200600</v>
      </c>
      <c r="K3371" s="14">
        <v>-200600</v>
      </c>
    </row>
    <row r="3372" spans="2:11" x14ac:dyDescent="0.25">
      <c r="B3372" t="s">
        <v>17791</v>
      </c>
      <c r="C3372" t="s">
        <v>17792</v>
      </c>
      <c r="D3372" t="s">
        <v>4144</v>
      </c>
      <c r="E3372" t="s">
        <v>12848</v>
      </c>
      <c r="F3372" s="1" t="s">
        <v>4156</v>
      </c>
      <c r="G3372" s="70">
        <v>42345</v>
      </c>
      <c r="H3372" t="s">
        <v>4155</v>
      </c>
      <c r="I3372" t="s">
        <v>17464</v>
      </c>
      <c r="J3372" s="15">
        <v>-17700</v>
      </c>
      <c r="K3372" s="14">
        <v>-17700</v>
      </c>
    </row>
    <row r="3373" spans="2:11" x14ac:dyDescent="0.25">
      <c r="B3373" t="s">
        <v>17575</v>
      </c>
      <c r="C3373" t="s">
        <v>17576</v>
      </c>
      <c r="D3373" t="s">
        <v>10765</v>
      </c>
      <c r="E3373" t="s">
        <v>14536</v>
      </c>
      <c r="F3373" s="1" t="s">
        <v>10767</v>
      </c>
      <c r="G3373" s="70">
        <v>42345</v>
      </c>
      <c r="H3373" t="s">
        <v>10766</v>
      </c>
      <c r="I3373" t="s">
        <v>16753</v>
      </c>
      <c r="J3373" s="15">
        <v>-2612434.25</v>
      </c>
      <c r="K3373" s="14">
        <v>-2612434.25</v>
      </c>
    </row>
    <row r="3374" spans="2:11" x14ac:dyDescent="0.25">
      <c r="B3374" t="s">
        <v>17575</v>
      </c>
      <c r="C3374" t="s">
        <v>17576</v>
      </c>
      <c r="D3374" t="s">
        <v>9008</v>
      </c>
      <c r="E3374" t="s">
        <v>14047</v>
      </c>
      <c r="F3374" s="1" t="s">
        <v>9023</v>
      </c>
      <c r="G3374" s="70">
        <v>42345</v>
      </c>
      <c r="H3374" t="s">
        <v>9022</v>
      </c>
      <c r="I3374" t="s">
        <v>17468</v>
      </c>
      <c r="J3374" s="15">
        <v>-59000</v>
      </c>
      <c r="K3374" s="14">
        <v>-59000</v>
      </c>
    </row>
    <row r="3375" spans="2:11" x14ac:dyDescent="0.25">
      <c r="B3375" t="s">
        <v>17575</v>
      </c>
      <c r="C3375" t="s">
        <v>17576</v>
      </c>
      <c r="D3375" t="s">
        <v>12095</v>
      </c>
      <c r="E3375" t="s">
        <v>14893</v>
      </c>
      <c r="F3375" s="1" t="s">
        <v>12103</v>
      </c>
      <c r="G3375" s="70">
        <v>42345</v>
      </c>
      <c r="H3375" t="s">
        <v>12102</v>
      </c>
      <c r="I3375" t="s">
        <v>16731</v>
      </c>
      <c r="J3375" s="15">
        <v>-34100</v>
      </c>
      <c r="K3375" s="14">
        <v>-34100</v>
      </c>
    </row>
    <row r="3376" spans="2:11" x14ac:dyDescent="0.25">
      <c r="B3376" t="s">
        <v>17575</v>
      </c>
      <c r="C3376" t="s">
        <v>17576</v>
      </c>
      <c r="D3376" t="s">
        <v>9008</v>
      </c>
      <c r="E3376" t="s">
        <v>14047</v>
      </c>
      <c r="F3376" s="1" t="s">
        <v>9019</v>
      </c>
      <c r="G3376" s="70">
        <v>42345</v>
      </c>
      <c r="H3376" t="s">
        <v>9018</v>
      </c>
      <c r="I3376" t="s">
        <v>17466</v>
      </c>
      <c r="J3376" s="15">
        <v>-59000</v>
      </c>
      <c r="K3376" s="14">
        <v>-59000</v>
      </c>
    </row>
    <row r="3377" spans="2:11" x14ac:dyDescent="0.25">
      <c r="B3377" t="s">
        <v>17575</v>
      </c>
      <c r="C3377" t="s">
        <v>17576</v>
      </c>
      <c r="D3377" t="s">
        <v>11427</v>
      </c>
      <c r="E3377" t="s">
        <v>14715</v>
      </c>
      <c r="F3377" s="1" t="s">
        <v>11428</v>
      </c>
      <c r="G3377" s="70">
        <v>42345</v>
      </c>
      <c r="H3377" t="s">
        <v>35</v>
      </c>
      <c r="I3377" t="s">
        <v>17471</v>
      </c>
      <c r="J3377" s="15">
        <v>-59000</v>
      </c>
      <c r="K3377" s="14">
        <v>-59000</v>
      </c>
    </row>
    <row r="3378" spans="2:11" x14ac:dyDescent="0.25">
      <c r="B3378" t="s">
        <v>17791</v>
      </c>
      <c r="C3378" t="s">
        <v>17792</v>
      </c>
      <c r="D3378" t="s">
        <v>7238</v>
      </c>
      <c r="E3378" t="s">
        <v>13761</v>
      </c>
      <c r="F3378" s="1" t="s">
        <v>7240</v>
      </c>
      <c r="G3378" s="70">
        <v>42346</v>
      </c>
      <c r="H3378" t="s">
        <v>3207</v>
      </c>
      <c r="I3378" t="s">
        <v>3207</v>
      </c>
      <c r="J3378" s="15">
        <v>-164000</v>
      </c>
      <c r="K3378" s="14">
        <v>-155800</v>
      </c>
    </row>
    <row r="3379" spans="2:11" x14ac:dyDescent="0.25">
      <c r="B3379" t="s">
        <v>17575</v>
      </c>
      <c r="C3379" t="s">
        <v>17576</v>
      </c>
      <c r="D3379" t="s">
        <v>11853</v>
      </c>
      <c r="E3379" t="s">
        <v>14827</v>
      </c>
      <c r="F3379" s="1" t="s">
        <v>11855</v>
      </c>
      <c r="G3379" s="70">
        <v>42348</v>
      </c>
      <c r="H3379" t="s">
        <v>11854</v>
      </c>
      <c r="I3379" t="s">
        <v>11854</v>
      </c>
      <c r="J3379" s="15">
        <v>-5665448.6399999997</v>
      </c>
      <c r="K3379" s="14">
        <v>-4996130.57</v>
      </c>
    </row>
    <row r="3380" spans="2:11" x14ac:dyDescent="0.25">
      <c r="B3380" t="s">
        <v>17575</v>
      </c>
      <c r="C3380" t="s">
        <v>17576</v>
      </c>
      <c r="D3380" t="s">
        <v>9769</v>
      </c>
      <c r="E3380" t="s">
        <v>14256</v>
      </c>
      <c r="F3380" s="1" t="s">
        <v>9771</v>
      </c>
      <c r="G3380" s="70">
        <v>42349</v>
      </c>
      <c r="H3380" t="s">
        <v>9770</v>
      </c>
      <c r="I3380" t="s">
        <v>9770</v>
      </c>
      <c r="J3380" s="15">
        <v>-56640</v>
      </c>
      <c r="K3380" s="14">
        <v>-56640</v>
      </c>
    </row>
    <row r="3381" spans="2:11" x14ac:dyDescent="0.25">
      <c r="B3381" t="s">
        <v>17738</v>
      </c>
      <c r="C3381" t="s">
        <v>17739</v>
      </c>
      <c r="D3381" t="s">
        <v>2012</v>
      </c>
      <c r="E3381" t="s">
        <v>12497</v>
      </c>
      <c r="F3381" s="1" t="s">
        <v>2014</v>
      </c>
      <c r="G3381" s="70">
        <v>42349</v>
      </c>
      <c r="H3381" t="s">
        <v>2013</v>
      </c>
      <c r="I3381" t="s">
        <v>2013</v>
      </c>
      <c r="J3381" s="15">
        <v>-1180000</v>
      </c>
      <c r="K3381" s="14">
        <v>-1180000</v>
      </c>
    </row>
    <row r="3382" spans="2:11" x14ac:dyDescent="0.25">
      <c r="B3382" t="s">
        <v>17575</v>
      </c>
      <c r="C3382" t="s">
        <v>17576</v>
      </c>
      <c r="D3382" t="s">
        <v>12076</v>
      </c>
      <c r="E3382" t="s">
        <v>14889</v>
      </c>
      <c r="F3382" s="1" t="s">
        <v>12080</v>
      </c>
      <c r="G3382" s="70">
        <v>42349</v>
      </c>
      <c r="H3382" t="s">
        <v>12079</v>
      </c>
      <c r="I3382" t="s">
        <v>12079</v>
      </c>
      <c r="J3382" s="15">
        <v>-41300</v>
      </c>
      <c r="K3382" s="14">
        <v>-41300</v>
      </c>
    </row>
    <row r="3383" spans="2:11" x14ac:dyDescent="0.25">
      <c r="B3383" t="s">
        <v>17575</v>
      </c>
      <c r="C3383" t="s">
        <v>17576</v>
      </c>
      <c r="D3383" t="s">
        <v>9876</v>
      </c>
      <c r="E3383" t="s">
        <v>14285</v>
      </c>
      <c r="F3383" s="1" t="s">
        <v>9890</v>
      </c>
      <c r="G3383" s="70">
        <v>42349</v>
      </c>
      <c r="H3383" t="s">
        <v>9889</v>
      </c>
      <c r="I3383" t="s">
        <v>9889</v>
      </c>
      <c r="J3383">
        <v>-944</v>
      </c>
      <c r="K3383" s="13">
        <v>-944</v>
      </c>
    </row>
    <row r="3384" spans="2:11" x14ac:dyDescent="0.25">
      <c r="B3384" t="s">
        <v>17791</v>
      </c>
      <c r="C3384" t="s">
        <v>17792</v>
      </c>
      <c r="D3384" t="s">
        <v>4372</v>
      </c>
      <c r="E3384" t="s">
        <v>12899</v>
      </c>
      <c r="F3384" s="1" t="s">
        <v>4380</v>
      </c>
      <c r="G3384" s="70">
        <v>42352</v>
      </c>
      <c r="H3384" t="s">
        <v>4379</v>
      </c>
      <c r="I3384" t="s">
        <v>16754</v>
      </c>
      <c r="J3384" s="15">
        <v>-23600</v>
      </c>
      <c r="K3384" s="14">
        <v>-23600</v>
      </c>
    </row>
    <row r="3385" spans="2:11" x14ac:dyDescent="0.25">
      <c r="B3385" t="s">
        <v>17791</v>
      </c>
      <c r="C3385" t="s">
        <v>17792</v>
      </c>
      <c r="D3385" t="s">
        <v>4372</v>
      </c>
      <c r="E3385" t="s">
        <v>12899</v>
      </c>
      <c r="F3385" s="1" t="s">
        <v>4382</v>
      </c>
      <c r="G3385" s="70">
        <v>42352</v>
      </c>
      <c r="H3385" t="s">
        <v>4381</v>
      </c>
      <c r="I3385" t="s">
        <v>16754</v>
      </c>
      <c r="J3385" s="15">
        <v>-18880</v>
      </c>
      <c r="K3385" s="14">
        <v>-18880</v>
      </c>
    </row>
    <row r="3386" spans="2:11" x14ac:dyDescent="0.25">
      <c r="B3386" t="s">
        <v>17791</v>
      </c>
      <c r="C3386" t="s">
        <v>17792</v>
      </c>
      <c r="D3386" t="s">
        <v>4372</v>
      </c>
      <c r="E3386" t="s">
        <v>12899</v>
      </c>
      <c r="F3386" s="1" t="s">
        <v>4386</v>
      </c>
      <c r="G3386" s="70">
        <v>42352</v>
      </c>
      <c r="H3386" t="s">
        <v>4385</v>
      </c>
      <c r="I3386" t="s">
        <v>16755</v>
      </c>
      <c r="J3386" s="15">
        <v>-11800</v>
      </c>
      <c r="K3386" s="14">
        <v>-11800</v>
      </c>
    </row>
    <row r="3387" spans="2:11" x14ac:dyDescent="0.25">
      <c r="B3387" t="s">
        <v>17738</v>
      </c>
      <c r="C3387" t="s">
        <v>17739</v>
      </c>
      <c r="D3387" t="s">
        <v>653</v>
      </c>
      <c r="E3387" t="s">
        <v>12316</v>
      </c>
      <c r="F3387" s="1" t="s">
        <v>747</v>
      </c>
      <c r="G3387" s="70">
        <v>42352</v>
      </c>
      <c r="H3387" t="s">
        <v>746</v>
      </c>
      <c r="I3387" t="s">
        <v>746</v>
      </c>
      <c r="J3387" s="15">
        <v>-712058.26</v>
      </c>
      <c r="K3387" s="14">
        <v>-712058.26</v>
      </c>
    </row>
    <row r="3388" spans="2:11" x14ac:dyDescent="0.25">
      <c r="B3388" t="s">
        <v>17791</v>
      </c>
      <c r="C3388" t="s">
        <v>17792</v>
      </c>
      <c r="D3388" t="s">
        <v>4372</v>
      </c>
      <c r="E3388" t="s">
        <v>12899</v>
      </c>
      <c r="F3388" s="1" t="s">
        <v>4384</v>
      </c>
      <c r="G3388" s="70">
        <v>42352</v>
      </c>
      <c r="H3388" t="s">
        <v>4383</v>
      </c>
      <c r="I3388" t="s">
        <v>16754</v>
      </c>
      <c r="J3388" s="15">
        <v>-23600</v>
      </c>
      <c r="K3388" s="14">
        <v>-23600</v>
      </c>
    </row>
    <row r="3389" spans="2:11" x14ac:dyDescent="0.25">
      <c r="B3389" t="s">
        <v>17575</v>
      </c>
      <c r="C3389" t="s">
        <v>17576</v>
      </c>
      <c r="D3389" t="s">
        <v>11243</v>
      </c>
      <c r="E3389" t="s">
        <v>14677</v>
      </c>
      <c r="F3389" s="1" t="s">
        <v>11247</v>
      </c>
      <c r="G3389" s="70">
        <v>42354</v>
      </c>
      <c r="H3389" t="s">
        <v>11246</v>
      </c>
      <c r="I3389" t="s">
        <v>16755</v>
      </c>
      <c r="J3389" s="15">
        <v>-47200</v>
      </c>
      <c r="K3389" s="14">
        <v>-47200</v>
      </c>
    </row>
    <row r="3390" spans="2:11" x14ac:dyDescent="0.25">
      <c r="B3390" t="s">
        <v>17738</v>
      </c>
      <c r="C3390" t="s">
        <v>17739</v>
      </c>
      <c r="D3390" t="s">
        <v>2839</v>
      </c>
      <c r="E3390" t="s">
        <v>12570</v>
      </c>
      <c r="F3390" s="1" t="s">
        <v>2841</v>
      </c>
      <c r="G3390" s="70">
        <v>42354</v>
      </c>
      <c r="H3390" t="s">
        <v>2840</v>
      </c>
      <c r="I3390" t="s">
        <v>16756</v>
      </c>
      <c r="J3390" s="15">
        <v>-25000</v>
      </c>
      <c r="K3390" s="14">
        <v>-25000</v>
      </c>
    </row>
    <row r="3391" spans="2:11" x14ac:dyDescent="0.25">
      <c r="B3391" t="s">
        <v>17791</v>
      </c>
      <c r="C3391" t="s">
        <v>17792</v>
      </c>
      <c r="D3391" t="s">
        <v>4482</v>
      </c>
      <c r="E3391" t="s">
        <v>12913</v>
      </c>
      <c r="F3391" s="1" t="s">
        <v>4484</v>
      </c>
      <c r="G3391" s="70">
        <v>42356</v>
      </c>
      <c r="H3391" t="s">
        <v>2993</v>
      </c>
      <c r="I3391" t="s">
        <v>16757</v>
      </c>
      <c r="J3391" s="15">
        <v>-40000</v>
      </c>
      <c r="K3391" s="14">
        <v>-40000</v>
      </c>
    </row>
    <row r="3392" spans="2:11" x14ac:dyDescent="0.25">
      <c r="B3392" t="s">
        <v>17791</v>
      </c>
      <c r="C3392" t="s">
        <v>17792</v>
      </c>
      <c r="D3392" t="s">
        <v>7238</v>
      </c>
      <c r="E3392" t="s">
        <v>13761</v>
      </c>
      <c r="F3392" s="1" t="s">
        <v>7239</v>
      </c>
      <c r="G3392" s="70">
        <v>42360</v>
      </c>
      <c r="H3392" t="s">
        <v>1</v>
      </c>
      <c r="I3392" t="s">
        <v>3207</v>
      </c>
      <c r="J3392" s="15">
        <v>155800</v>
      </c>
      <c r="K3392" s="14">
        <v>155800</v>
      </c>
    </row>
    <row r="3393" spans="2:11" x14ac:dyDescent="0.25">
      <c r="B3393" t="s">
        <v>17791</v>
      </c>
      <c r="C3393" t="s">
        <v>17792</v>
      </c>
      <c r="D3393" t="s">
        <v>5173</v>
      </c>
      <c r="E3393" t="s">
        <v>13128</v>
      </c>
      <c r="F3393" s="1" t="s">
        <v>5175</v>
      </c>
      <c r="G3393" s="70">
        <v>42361</v>
      </c>
      <c r="H3393" t="s">
        <v>5174</v>
      </c>
      <c r="I3393" t="s">
        <v>16758</v>
      </c>
      <c r="J3393" s="15">
        <v>-80000</v>
      </c>
      <c r="K3393" s="14">
        <v>-80000</v>
      </c>
    </row>
    <row r="3394" spans="2:11" x14ac:dyDescent="0.25">
      <c r="B3394" t="s">
        <v>17738</v>
      </c>
      <c r="C3394" t="s">
        <v>17739</v>
      </c>
      <c r="D3394" t="s">
        <v>1525</v>
      </c>
      <c r="E3394" t="s">
        <v>12423</v>
      </c>
      <c r="F3394" s="1" t="s">
        <v>1533</v>
      </c>
      <c r="G3394" s="70">
        <v>42361</v>
      </c>
      <c r="H3394" t="s">
        <v>1532</v>
      </c>
      <c r="I3394" t="s">
        <v>1532</v>
      </c>
      <c r="J3394" s="15">
        <v>-442642.31</v>
      </c>
      <c r="K3394" s="14">
        <v>-354113.85</v>
      </c>
    </row>
    <row r="3395" spans="2:11" x14ac:dyDescent="0.25">
      <c r="B3395" t="s">
        <v>17575</v>
      </c>
      <c r="C3395" t="s">
        <v>17576</v>
      </c>
      <c r="D3395" t="s">
        <v>10410</v>
      </c>
      <c r="E3395" t="s">
        <v>14434</v>
      </c>
      <c r="F3395" s="1" t="s">
        <v>10412</v>
      </c>
      <c r="G3395" s="70">
        <v>42361</v>
      </c>
      <c r="H3395" t="s">
        <v>10411</v>
      </c>
      <c r="I3395" t="s">
        <v>10411</v>
      </c>
      <c r="J3395" s="15">
        <v>-3011053.5</v>
      </c>
      <c r="K3395" s="14">
        <v>-3011053.5</v>
      </c>
    </row>
    <row r="3396" spans="2:11" x14ac:dyDescent="0.25">
      <c r="B3396" t="s">
        <v>17738</v>
      </c>
      <c r="C3396" t="s">
        <v>17739</v>
      </c>
      <c r="D3396" t="s">
        <v>1876</v>
      </c>
      <c r="E3396" t="s">
        <v>12474</v>
      </c>
      <c r="F3396" s="1" t="s">
        <v>1877</v>
      </c>
      <c r="G3396" s="70">
        <v>42368</v>
      </c>
      <c r="H3396" t="s">
        <v>1169</v>
      </c>
      <c r="I3396" t="s">
        <v>1169</v>
      </c>
      <c r="J3396" s="15">
        <v>-843349.18</v>
      </c>
      <c r="K3396" s="14">
        <v>-843349.18</v>
      </c>
    </row>
    <row r="3397" spans="2:11" x14ac:dyDescent="0.25">
      <c r="B3397" t="s">
        <v>17575</v>
      </c>
      <c r="C3397" t="s">
        <v>17576</v>
      </c>
      <c r="D3397" t="s">
        <v>8569</v>
      </c>
      <c r="E3397" t="s">
        <v>13933</v>
      </c>
      <c r="F3397" s="1" t="s">
        <v>8639</v>
      </c>
      <c r="G3397" s="70">
        <v>42368</v>
      </c>
      <c r="H3397" t="s">
        <v>8638</v>
      </c>
      <c r="I3397" t="s">
        <v>17472</v>
      </c>
      <c r="J3397" s="15">
        <v>-47200</v>
      </c>
      <c r="K3397" s="14">
        <v>-47200</v>
      </c>
    </row>
    <row r="3398" spans="2:11" x14ac:dyDescent="0.25">
      <c r="B3398" t="s">
        <v>17575</v>
      </c>
      <c r="C3398" t="s">
        <v>17576</v>
      </c>
      <c r="D3398" t="s">
        <v>9792</v>
      </c>
      <c r="E3398" t="s">
        <v>14263</v>
      </c>
      <c r="F3398" s="1" t="s">
        <v>9793</v>
      </c>
      <c r="G3398" s="70">
        <v>42373</v>
      </c>
      <c r="H3398" t="s">
        <v>1</v>
      </c>
      <c r="I3398" t="s">
        <v>17484</v>
      </c>
      <c r="J3398" s="15">
        <v>238100.4</v>
      </c>
      <c r="K3398" s="14">
        <v>36320.400000000001</v>
      </c>
    </row>
    <row r="3399" spans="2:11" x14ac:dyDescent="0.25">
      <c r="B3399" t="s">
        <v>17738</v>
      </c>
      <c r="C3399" t="s">
        <v>17739</v>
      </c>
      <c r="D3399" t="s">
        <v>1129</v>
      </c>
      <c r="E3399" t="s">
        <v>12349</v>
      </c>
      <c r="F3399" s="1" t="s">
        <v>1140</v>
      </c>
      <c r="G3399" s="70">
        <v>42373</v>
      </c>
      <c r="H3399" t="s">
        <v>1</v>
      </c>
      <c r="I3399" t="s">
        <v>17475</v>
      </c>
      <c r="J3399" s="15">
        <v>105176.49</v>
      </c>
      <c r="K3399" s="14">
        <v>16043.87</v>
      </c>
    </row>
    <row r="3400" spans="2:11" x14ac:dyDescent="0.25">
      <c r="B3400" t="s">
        <v>17738</v>
      </c>
      <c r="C3400" t="s">
        <v>17739</v>
      </c>
      <c r="D3400" t="s">
        <v>1158</v>
      </c>
      <c r="E3400" t="s">
        <v>12355</v>
      </c>
      <c r="F3400" s="1" t="s">
        <v>1159</v>
      </c>
      <c r="G3400" s="70">
        <v>42373</v>
      </c>
      <c r="H3400" t="s">
        <v>1</v>
      </c>
      <c r="I3400" t="s">
        <v>17476</v>
      </c>
      <c r="J3400" s="15">
        <v>2712090.1</v>
      </c>
      <c r="K3400" s="14">
        <v>413708.66</v>
      </c>
    </row>
    <row r="3401" spans="2:11" x14ac:dyDescent="0.25">
      <c r="B3401" t="s">
        <v>17738</v>
      </c>
      <c r="C3401" t="s">
        <v>17739</v>
      </c>
      <c r="D3401" t="s">
        <v>1158</v>
      </c>
      <c r="E3401" t="s">
        <v>12355</v>
      </c>
      <c r="F3401" s="1" t="s">
        <v>1160</v>
      </c>
      <c r="G3401" s="70">
        <v>42373</v>
      </c>
      <c r="H3401" t="s">
        <v>1</v>
      </c>
      <c r="I3401" t="s">
        <v>17477</v>
      </c>
      <c r="J3401" s="15">
        <v>1320829.46</v>
      </c>
      <c r="K3401" s="14">
        <v>201482.46</v>
      </c>
    </row>
    <row r="3402" spans="2:11" x14ac:dyDescent="0.25">
      <c r="B3402" t="s">
        <v>17738</v>
      </c>
      <c r="C3402" t="s">
        <v>17739</v>
      </c>
      <c r="D3402" t="s">
        <v>1780</v>
      </c>
      <c r="E3402" t="s">
        <v>12455</v>
      </c>
      <c r="F3402" s="1" t="s">
        <v>1781</v>
      </c>
      <c r="G3402" s="70">
        <v>42373</v>
      </c>
      <c r="H3402" t="s">
        <v>1</v>
      </c>
      <c r="I3402" t="s">
        <v>17480</v>
      </c>
      <c r="J3402" s="15">
        <v>826980.99</v>
      </c>
      <c r="K3402" s="14">
        <v>126149.64</v>
      </c>
    </row>
    <row r="3403" spans="2:11" x14ac:dyDescent="0.25">
      <c r="B3403" t="s">
        <v>17791</v>
      </c>
      <c r="C3403" t="s">
        <v>17792</v>
      </c>
      <c r="D3403" t="s">
        <v>4348</v>
      </c>
      <c r="E3403" t="s">
        <v>12893</v>
      </c>
      <c r="F3403" s="1" t="s">
        <v>4350</v>
      </c>
      <c r="G3403" s="70">
        <v>42373</v>
      </c>
      <c r="H3403" t="s">
        <v>1</v>
      </c>
      <c r="I3403" t="s">
        <v>17483</v>
      </c>
      <c r="J3403" s="15">
        <v>-268000</v>
      </c>
      <c r="K3403" s="14">
        <v>-268000</v>
      </c>
    </row>
    <row r="3404" spans="2:11" x14ac:dyDescent="0.25">
      <c r="B3404" t="s">
        <v>17738</v>
      </c>
      <c r="C3404" t="s">
        <v>17739</v>
      </c>
      <c r="D3404" t="s">
        <v>2113</v>
      </c>
      <c r="E3404" t="s">
        <v>12517</v>
      </c>
      <c r="F3404" s="1" t="s">
        <v>2116</v>
      </c>
      <c r="G3404" s="70">
        <v>42373</v>
      </c>
      <c r="H3404" t="s">
        <v>1</v>
      </c>
      <c r="I3404" t="s">
        <v>17481</v>
      </c>
      <c r="J3404" s="15">
        <v>1049105.56</v>
      </c>
      <c r="K3404" s="14">
        <v>160033.04999999999</v>
      </c>
    </row>
    <row r="3405" spans="2:11" x14ac:dyDescent="0.25">
      <c r="B3405" t="s">
        <v>17791</v>
      </c>
      <c r="C3405" t="s">
        <v>17792</v>
      </c>
      <c r="D3405" t="s">
        <v>4348</v>
      </c>
      <c r="E3405" t="s">
        <v>12893</v>
      </c>
      <c r="F3405" s="1" t="s">
        <v>4350</v>
      </c>
      <c r="G3405" s="70">
        <v>42373</v>
      </c>
      <c r="H3405" t="s">
        <v>1</v>
      </c>
      <c r="I3405" t="s">
        <v>17483</v>
      </c>
      <c r="J3405" s="15">
        <v>-268000</v>
      </c>
      <c r="K3405" s="14">
        <v>-268000</v>
      </c>
    </row>
    <row r="3406" spans="2:11" x14ac:dyDescent="0.25">
      <c r="B3406" t="s">
        <v>17738</v>
      </c>
      <c r="C3406" t="s">
        <v>17739</v>
      </c>
      <c r="D3406" t="s">
        <v>2265</v>
      </c>
      <c r="E3406" t="s">
        <v>12553</v>
      </c>
      <c r="F3406" s="1" t="s">
        <v>2277</v>
      </c>
      <c r="G3406" s="70">
        <v>42373</v>
      </c>
      <c r="H3406" t="s">
        <v>1</v>
      </c>
      <c r="I3406" t="s">
        <v>17482</v>
      </c>
      <c r="J3406" s="15">
        <v>194239.8</v>
      </c>
      <c r="K3406" s="14">
        <v>29629.8</v>
      </c>
    </row>
    <row r="3407" spans="2:11" x14ac:dyDescent="0.25">
      <c r="B3407" t="s">
        <v>17738</v>
      </c>
      <c r="C3407" t="s">
        <v>17739</v>
      </c>
      <c r="D3407" t="s">
        <v>253</v>
      </c>
      <c r="E3407" t="s">
        <v>12260</v>
      </c>
      <c r="F3407" s="1" t="s">
        <v>255</v>
      </c>
      <c r="G3407" s="70">
        <v>42373</v>
      </c>
      <c r="H3407" t="s">
        <v>1</v>
      </c>
      <c r="I3407" t="s">
        <v>17474</v>
      </c>
      <c r="J3407" s="15">
        <v>49276.800000000003</v>
      </c>
      <c r="K3407" s="14">
        <v>7516.8</v>
      </c>
    </row>
    <row r="3408" spans="2:11" x14ac:dyDescent="0.25">
      <c r="B3408" t="s">
        <v>17738</v>
      </c>
      <c r="C3408" t="s">
        <v>17739</v>
      </c>
      <c r="D3408" t="s">
        <v>1298</v>
      </c>
      <c r="E3408" t="s">
        <v>12384</v>
      </c>
      <c r="F3408" s="1" t="s">
        <v>1299</v>
      </c>
      <c r="G3408" s="70">
        <v>42373</v>
      </c>
      <c r="H3408" t="s">
        <v>1</v>
      </c>
      <c r="I3408" t="s">
        <v>17478</v>
      </c>
      <c r="J3408" s="15">
        <v>54035.56</v>
      </c>
      <c r="K3408" s="14">
        <v>8242.7099999999991</v>
      </c>
    </row>
    <row r="3409" spans="2:11" x14ac:dyDescent="0.25">
      <c r="B3409" t="s">
        <v>17738</v>
      </c>
      <c r="C3409" t="s">
        <v>17739</v>
      </c>
      <c r="D3409" t="s">
        <v>253</v>
      </c>
      <c r="E3409" t="s">
        <v>12260</v>
      </c>
      <c r="F3409" s="1" t="s">
        <v>254</v>
      </c>
      <c r="G3409" s="70">
        <v>42373</v>
      </c>
      <c r="H3409" t="s">
        <v>1</v>
      </c>
      <c r="I3409" t="s">
        <v>17473</v>
      </c>
      <c r="J3409" s="15">
        <v>155288</v>
      </c>
      <c r="K3409" s="14">
        <v>23688</v>
      </c>
    </row>
    <row r="3410" spans="2:11" x14ac:dyDescent="0.25">
      <c r="B3410" t="s">
        <v>17738</v>
      </c>
      <c r="C3410" t="s">
        <v>17739</v>
      </c>
      <c r="D3410" t="s">
        <v>1331</v>
      </c>
      <c r="E3410" t="s">
        <v>12393</v>
      </c>
      <c r="F3410" s="1" t="s">
        <v>1332</v>
      </c>
      <c r="G3410" s="70">
        <v>42373</v>
      </c>
      <c r="H3410" t="s">
        <v>1</v>
      </c>
      <c r="I3410" t="s">
        <v>17479</v>
      </c>
      <c r="J3410" s="15">
        <v>4811155.54</v>
      </c>
      <c r="K3410" s="14">
        <v>733905.08</v>
      </c>
    </row>
    <row r="3411" spans="2:11" x14ac:dyDescent="0.25">
      <c r="B3411" t="s">
        <v>17575</v>
      </c>
      <c r="C3411" t="s">
        <v>17576</v>
      </c>
      <c r="D3411" t="s">
        <v>8816</v>
      </c>
      <c r="E3411" t="s">
        <v>13993</v>
      </c>
      <c r="F3411" s="1" t="s">
        <v>8819</v>
      </c>
      <c r="G3411" s="70">
        <v>42373</v>
      </c>
      <c r="H3411" t="s">
        <v>1</v>
      </c>
      <c r="I3411" t="s">
        <v>16759</v>
      </c>
      <c r="J3411" s="15">
        <v>-77812.84</v>
      </c>
      <c r="K3411" s="14">
        <v>-77812.84</v>
      </c>
    </row>
    <row r="3412" spans="2:11" x14ac:dyDescent="0.25">
      <c r="B3412" t="s">
        <v>17575</v>
      </c>
      <c r="C3412" t="s">
        <v>17576</v>
      </c>
      <c r="D3412" t="s">
        <v>11876</v>
      </c>
      <c r="E3412" t="s">
        <v>14836</v>
      </c>
      <c r="F3412" s="1" t="s">
        <v>11877</v>
      </c>
      <c r="G3412" s="70">
        <v>42375</v>
      </c>
      <c r="H3412" t="s">
        <v>99</v>
      </c>
      <c r="I3412" t="s">
        <v>99</v>
      </c>
      <c r="J3412" s="15">
        <v>-88500</v>
      </c>
      <c r="K3412" s="14">
        <v>-88500</v>
      </c>
    </row>
    <row r="3413" spans="2:11" x14ac:dyDescent="0.25">
      <c r="B3413" t="s">
        <v>17791</v>
      </c>
      <c r="C3413" t="s">
        <v>17792</v>
      </c>
      <c r="D3413" t="s">
        <v>4139</v>
      </c>
      <c r="E3413" t="s">
        <v>12847</v>
      </c>
      <c r="F3413" s="1" t="s">
        <v>4141</v>
      </c>
      <c r="G3413" s="70">
        <v>42376</v>
      </c>
      <c r="H3413" t="s">
        <v>4140</v>
      </c>
      <c r="I3413" t="s">
        <v>16760</v>
      </c>
      <c r="J3413" s="15">
        <v>-3540</v>
      </c>
      <c r="K3413" s="14">
        <v>-3540</v>
      </c>
    </row>
    <row r="3414" spans="2:11" x14ac:dyDescent="0.25">
      <c r="B3414" t="s">
        <v>17738</v>
      </c>
      <c r="C3414" t="s">
        <v>17739</v>
      </c>
      <c r="D3414" t="s">
        <v>1333</v>
      </c>
      <c r="E3414" t="s">
        <v>12394</v>
      </c>
      <c r="F3414" s="1" t="s">
        <v>1335</v>
      </c>
      <c r="G3414" s="70">
        <v>42376</v>
      </c>
      <c r="H3414" t="s">
        <v>1334</v>
      </c>
      <c r="I3414" t="s">
        <v>1334</v>
      </c>
      <c r="J3414" s="15">
        <v>-476720</v>
      </c>
      <c r="K3414" s="14">
        <v>-476720</v>
      </c>
    </row>
    <row r="3415" spans="2:11" x14ac:dyDescent="0.25">
      <c r="B3415" t="s">
        <v>17791</v>
      </c>
      <c r="C3415" t="s">
        <v>17792</v>
      </c>
      <c r="D3415" t="s">
        <v>4372</v>
      </c>
      <c r="E3415" t="s">
        <v>12899</v>
      </c>
      <c r="F3415" s="1" t="s">
        <v>4415</v>
      </c>
      <c r="G3415" s="70">
        <v>42377</v>
      </c>
      <c r="H3415" t="s">
        <v>4414</v>
      </c>
      <c r="I3415" t="s">
        <v>16761</v>
      </c>
      <c r="J3415" s="15">
        <v>-7080</v>
      </c>
      <c r="K3415" s="14">
        <v>-7080</v>
      </c>
    </row>
    <row r="3416" spans="2:11" x14ac:dyDescent="0.25">
      <c r="B3416" t="s">
        <v>17791</v>
      </c>
      <c r="C3416" t="s">
        <v>17792</v>
      </c>
      <c r="D3416" t="s">
        <v>4372</v>
      </c>
      <c r="E3416" t="s">
        <v>12899</v>
      </c>
      <c r="F3416" s="1" t="s">
        <v>4417</v>
      </c>
      <c r="G3416" s="70">
        <v>42377</v>
      </c>
      <c r="H3416" t="s">
        <v>4416</v>
      </c>
      <c r="I3416" t="s">
        <v>16762</v>
      </c>
      <c r="J3416" s="15">
        <v>-14160</v>
      </c>
      <c r="K3416" s="14">
        <v>-14160</v>
      </c>
    </row>
    <row r="3417" spans="2:11" x14ac:dyDescent="0.25">
      <c r="B3417" t="s">
        <v>17575</v>
      </c>
      <c r="C3417" t="s">
        <v>17576</v>
      </c>
      <c r="D3417" t="s">
        <v>11243</v>
      </c>
      <c r="E3417" t="s">
        <v>14677</v>
      </c>
      <c r="F3417" s="1" t="s">
        <v>11249</v>
      </c>
      <c r="G3417" s="70">
        <v>42384</v>
      </c>
      <c r="H3417" t="s">
        <v>11248</v>
      </c>
      <c r="I3417" t="s">
        <v>16763</v>
      </c>
      <c r="J3417" s="15">
        <v>-59000</v>
      </c>
      <c r="K3417" s="14">
        <v>-59000</v>
      </c>
    </row>
    <row r="3418" spans="2:11" x14ac:dyDescent="0.25">
      <c r="B3418" t="s">
        <v>17791</v>
      </c>
      <c r="C3418" t="s">
        <v>17792</v>
      </c>
      <c r="D3418" t="s">
        <v>4372</v>
      </c>
      <c r="E3418" t="s">
        <v>12899</v>
      </c>
      <c r="F3418" s="1" t="s">
        <v>4388</v>
      </c>
      <c r="G3418" s="70">
        <v>42384</v>
      </c>
      <c r="H3418" t="s">
        <v>1922</v>
      </c>
      <c r="I3418" t="s">
        <v>16765</v>
      </c>
      <c r="J3418" s="15">
        <v>-35400</v>
      </c>
      <c r="K3418" s="14">
        <v>-35400</v>
      </c>
    </row>
    <row r="3419" spans="2:11" x14ac:dyDescent="0.25">
      <c r="B3419" t="s">
        <v>17791</v>
      </c>
      <c r="C3419" t="s">
        <v>17792</v>
      </c>
      <c r="D3419" t="s">
        <v>4372</v>
      </c>
      <c r="E3419" t="s">
        <v>12899</v>
      </c>
      <c r="F3419" s="1" t="s">
        <v>4387</v>
      </c>
      <c r="G3419" s="70">
        <v>42384</v>
      </c>
      <c r="H3419" t="s">
        <v>99</v>
      </c>
      <c r="I3419" t="s">
        <v>16764</v>
      </c>
      <c r="J3419" s="15">
        <v>-11800</v>
      </c>
      <c r="K3419" s="14">
        <v>-11800</v>
      </c>
    </row>
    <row r="3420" spans="2:11" x14ac:dyDescent="0.25">
      <c r="B3420" t="s">
        <v>17791</v>
      </c>
      <c r="C3420" t="s">
        <v>17792</v>
      </c>
      <c r="D3420" t="s">
        <v>4372</v>
      </c>
      <c r="E3420" t="s">
        <v>12899</v>
      </c>
      <c r="F3420" s="1" t="s">
        <v>4391</v>
      </c>
      <c r="G3420" s="70">
        <v>42384</v>
      </c>
      <c r="H3420" t="s">
        <v>4390</v>
      </c>
      <c r="I3420" t="s">
        <v>16767</v>
      </c>
      <c r="J3420" s="15">
        <v>-7080</v>
      </c>
      <c r="K3420" s="14">
        <v>-7080</v>
      </c>
    </row>
    <row r="3421" spans="2:11" x14ac:dyDescent="0.25">
      <c r="B3421" t="s">
        <v>17791</v>
      </c>
      <c r="C3421" t="s">
        <v>17792</v>
      </c>
      <c r="D3421" t="s">
        <v>4372</v>
      </c>
      <c r="E3421" t="s">
        <v>12899</v>
      </c>
      <c r="F3421" s="1" t="s">
        <v>4389</v>
      </c>
      <c r="G3421" s="70">
        <v>42384</v>
      </c>
      <c r="H3421" t="s">
        <v>1957</v>
      </c>
      <c r="I3421" t="s">
        <v>16766</v>
      </c>
      <c r="J3421" s="15">
        <v>-11800</v>
      </c>
      <c r="K3421" s="14">
        <v>-11800</v>
      </c>
    </row>
    <row r="3422" spans="2:11" x14ac:dyDescent="0.25">
      <c r="B3422" t="s">
        <v>17738</v>
      </c>
      <c r="C3422" t="s">
        <v>17739</v>
      </c>
      <c r="D3422" t="s">
        <v>8555</v>
      </c>
      <c r="E3422" t="s">
        <v>13928</v>
      </c>
      <c r="F3422" s="1" t="s">
        <v>8557</v>
      </c>
      <c r="G3422" s="70">
        <v>42385</v>
      </c>
      <c r="H3422" t="s">
        <v>8556</v>
      </c>
      <c r="I3422" t="s">
        <v>8556</v>
      </c>
      <c r="J3422" s="15">
        <v>-1947000</v>
      </c>
      <c r="K3422" s="14">
        <v>-1947000</v>
      </c>
    </row>
    <row r="3423" spans="2:11" x14ac:dyDescent="0.25">
      <c r="B3423" t="s">
        <v>17575</v>
      </c>
      <c r="C3423" t="s">
        <v>17576</v>
      </c>
      <c r="D3423" t="s">
        <v>12095</v>
      </c>
      <c r="E3423" t="s">
        <v>14893</v>
      </c>
      <c r="F3423" s="1" t="s">
        <v>12105</v>
      </c>
      <c r="G3423" s="70">
        <v>42395</v>
      </c>
      <c r="H3423" t="s">
        <v>12104</v>
      </c>
      <c r="I3423" t="s">
        <v>16768</v>
      </c>
      <c r="J3423" s="15">
        <v>-48200</v>
      </c>
      <c r="K3423" s="14">
        <v>-48200</v>
      </c>
    </row>
    <row r="3424" spans="2:11" x14ac:dyDescent="0.25">
      <c r="B3424" t="s">
        <v>17791</v>
      </c>
      <c r="C3424" t="s">
        <v>17792</v>
      </c>
      <c r="D3424" t="s">
        <v>4372</v>
      </c>
      <c r="E3424" t="s">
        <v>12899</v>
      </c>
      <c r="F3424" s="1" t="s">
        <v>4392</v>
      </c>
      <c r="G3424" s="70">
        <v>42396</v>
      </c>
      <c r="H3424" t="s">
        <v>330</v>
      </c>
      <c r="I3424" t="s">
        <v>16769</v>
      </c>
      <c r="J3424" s="15">
        <v>-9440</v>
      </c>
      <c r="K3424" s="14">
        <v>-9440</v>
      </c>
    </row>
    <row r="3425" spans="2:11" x14ac:dyDescent="0.25">
      <c r="B3425" t="s">
        <v>17791</v>
      </c>
      <c r="C3425" t="s">
        <v>17792</v>
      </c>
      <c r="D3425" t="s">
        <v>4372</v>
      </c>
      <c r="E3425" t="s">
        <v>12899</v>
      </c>
      <c r="F3425" s="1" t="s">
        <v>4393</v>
      </c>
      <c r="G3425" s="70">
        <v>42396</v>
      </c>
      <c r="H3425" t="s">
        <v>35</v>
      </c>
      <c r="I3425" t="s">
        <v>16770</v>
      </c>
      <c r="J3425" s="15">
        <v>-11800</v>
      </c>
      <c r="K3425" s="14">
        <v>-11800</v>
      </c>
    </row>
    <row r="3426" spans="2:11" x14ac:dyDescent="0.25">
      <c r="B3426" t="s">
        <v>17575</v>
      </c>
      <c r="C3426" t="s">
        <v>17576</v>
      </c>
      <c r="D3426" t="s">
        <v>11163</v>
      </c>
      <c r="E3426" t="s">
        <v>14657</v>
      </c>
      <c r="F3426" s="1" t="s">
        <v>11165</v>
      </c>
      <c r="G3426" s="70">
        <v>42396</v>
      </c>
      <c r="H3426" t="s">
        <v>11164</v>
      </c>
      <c r="I3426" t="s">
        <v>11164</v>
      </c>
      <c r="J3426" s="15">
        <v>-344520</v>
      </c>
      <c r="K3426" s="14">
        <v>-327294</v>
      </c>
    </row>
    <row r="3427" spans="2:11" x14ac:dyDescent="0.25">
      <c r="B3427" t="s">
        <v>17575</v>
      </c>
      <c r="C3427" t="s">
        <v>17576</v>
      </c>
      <c r="D3427" t="s">
        <v>18098</v>
      </c>
      <c r="E3427" t="s">
        <v>18099</v>
      </c>
      <c r="F3427" s="1" t="s">
        <v>18100</v>
      </c>
      <c r="G3427" s="70">
        <v>42398</v>
      </c>
      <c r="H3427" t="s">
        <v>1</v>
      </c>
      <c r="J3427" s="15">
        <v>-3000</v>
      </c>
      <c r="K3427" s="14">
        <v>-3000</v>
      </c>
    </row>
    <row r="3428" spans="2:11" x14ac:dyDescent="0.25">
      <c r="B3428" t="s">
        <v>17791</v>
      </c>
      <c r="C3428" t="s">
        <v>17792</v>
      </c>
      <c r="D3428" t="s">
        <v>4372</v>
      </c>
      <c r="E3428" t="s">
        <v>12899</v>
      </c>
      <c r="F3428" s="1" t="s">
        <v>4418</v>
      </c>
      <c r="G3428" s="70">
        <v>42401</v>
      </c>
      <c r="H3428" t="s">
        <v>2058</v>
      </c>
      <c r="I3428" t="s">
        <v>16771</v>
      </c>
      <c r="J3428" s="15">
        <v>-11800</v>
      </c>
      <c r="K3428" s="14">
        <v>-11800</v>
      </c>
    </row>
    <row r="3429" spans="2:11" x14ac:dyDescent="0.25">
      <c r="B3429" t="s">
        <v>17738</v>
      </c>
      <c r="C3429" t="s">
        <v>17739</v>
      </c>
      <c r="D3429" t="s">
        <v>653</v>
      </c>
      <c r="E3429" t="s">
        <v>12316</v>
      </c>
      <c r="F3429" s="1" t="s">
        <v>749</v>
      </c>
      <c r="G3429" s="70">
        <v>42402</v>
      </c>
      <c r="H3429" t="s">
        <v>748</v>
      </c>
      <c r="I3429" t="s">
        <v>748</v>
      </c>
      <c r="J3429" s="15">
        <v>-712058.26</v>
      </c>
      <c r="K3429" s="14">
        <v>-712058.26</v>
      </c>
    </row>
    <row r="3430" spans="2:11" x14ac:dyDescent="0.25">
      <c r="B3430" t="s">
        <v>17575</v>
      </c>
      <c r="C3430" t="s">
        <v>17576</v>
      </c>
      <c r="D3430" t="s">
        <v>11740</v>
      </c>
      <c r="E3430" t="s">
        <v>14792</v>
      </c>
      <c r="F3430" s="1" t="s">
        <v>11742</v>
      </c>
      <c r="G3430" s="70">
        <v>42403</v>
      </c>
      <c r="H3430" t="s">
        <v>11741</v>
      </c>
      <c r="I3430" t="s">
        <v>11741</v>
      </c>
      <c r="J3430" s="15">
        <v>-4228887.4800000004</v>
      </c>
      <c r="K3430" s="14">
        <v>-4228887.4800000004</v>
      </c>
    </row>
    <row r="3431" spans="2:11" x14ac:dyDescent="0.25">
      <c r="B3431" t="s">
        <v>17575</v>
      </c>
      <c r="C3431" t="s">
        <v>17576</v>
      </c>
      <c r="D3431" t="s">
        <v>11317</v>
      </c>
      <c r="E3431" t="s">
        <v>14695</v>
      </c>
      <c r="F3431" s="1" t="s">
        <v>11331</v>
      </c>
      <c r="G3431" s="70">
        <v>42410</v>
      </c>
      <c r="H3431" t="s">
        <v>11330</v>
      </c>
      <c r="I3431" t="s">
        <v>11330</v>
      </c>
      <c r="J3431" s="15">
        <v>-12011338</v>
      </c>
      <c r="K3431" s="14">
        <v>-653651.66</v>
      </c>
    </row>
    <row r="3432" spans="2:11" x14ac:dyDescent="0.25">
      <c r="B3432" t="s">
        <v>17738</v>
      </c>
      <c r="C3432" t="s">
        <v>17739</v>
      </c>
      <c r="D3432" t="s">
        <v>1971</v>
      </c>
      <c r="E3432" t="s">
        <v>12494</v>
      </c>
      <c r="F3432" s="1" t="s">
        <v>1987</v>
      </c>
      <c r="G3432" s="70">
        <v>42411</v>
      </c>
      <c r="H3432" t="s">
        <v>1986</v>
      </c>
      <c r="I3432" t="s">
        <v>1986</v>
      </c>
      <c r="J3432" s="15">
        <v>-29205</v>
      </c>
      <c r="K3432" s="14">
        <v>-29205</v>
      </c>
    </row>
    <row r="3433" spans="2:11" x14ac:dyDescent="0.25">
      <c r="B3433" t="s">
        <v>17575</v>
      </c>
      <c r="C3433" t="s">
        <v>17576</v>
      </c>
      <c r="D3433" t="s">
        <v>12095</v>
      </c>
      <c r="E3433" t="s">
        <v>14893</v>
      </c>
      <c r="F3433" s="1" t="s">
        <v>12107</v>
      </c>
      <c r="G3433" s="70">
        <v>42416</v>
      </c>
      <c r="H3433" t="s">
        <v>12106</v>
      </c>
      <c r="I3433" t="s">
        <v>16772</v>
      </c>
      <c r="J3433" s="15">
        <v>-40300</v>
      </c>
      <c r="K3433" s="14">
        <v>-40300</v>
      </c>
    </row>
    <row r="3434" spans="2:11" x14ac:dyDescent="0.25">
      <c r="B3434" t="s">
        <v>17575</v>
      </c>
      <c r="C3434" t="s">
        <v>17576</v>
      </c>
      <c r="D3434" t="s">
        <v>9876</v>
      </c>
      <c r="E3434" t="s">
        <v>14285</v>
      </c>
      <c r="F3434" s="1" t="s">
        <v>9892</v>
      </c>
      <c r="G3434" s="70">
        <v>42418</v>
      </c>
      <c r="H3434" t="s">
        <v>9891</v>
      </c>
      <c r="I3434" t="s">
        <v>9891</v>
      </c>
      <c r="J3434">
        <v>-944</v>
      </c>
      <c r="K3434" s="13">
        <v>-944</v>
      </c>
    </row>
    <row r="3435" spans="2:11" x14ac:dyDescent="0.25">
      <c r="B3435" t="s">
        <v>17575</v>
      </c>
      <c r="C3435" t="s">
        <v>17576</v>
      </c>
      <c r="D3435" t="s">
        <v>11565</v>
      </c>
      <c r="E3435" t="s">
        <v>14749</v>
      </c>
      <c r="F3435" s="1" t="s">
        <v>11567</v>
      </c>
      <c r="G3435" s="70">
        <v>42419</v>
      </c>
      <c r="H3435" t="s">
        <v>11566</v>
      </c>
      <c r="I3435" t="s">
        <v>11566</v>
      </c>
      <c r="J3435" s="15">
        <v>-3348168.13</v>
      </c>
      <c r="K3435" s="14">
        <v>-3348168.13</v>
      </c>
    </row>
    <row r="3436" spans="2:11" x14ac:dyDescent="0.25">
      <c r="B3436" t="s">
        <v>17791</v>
      </c>
      <c r="C3436" t="s">
        <v>17792</v>
      </c>
      <c r="D3436" t="s">
        <v>4372</v>
      </c>
      <c r="E3436" t="s">
        <v>12899</v>
      </c>
      <c r="F3436" s="1" t="s">
        <v>4419</v>
      </c>
      <c r="G3436" s="70">
        <v>42422</v>
      </c>
      <c r="H3436" t="s">
        <v>1898</v>
      </c>
      <c r="I3436" t="s">
        <v>16773</v>
      </c>
      <c r="J3436" s="15">
        <v>-14160</v>
      </c>
      <c r="K3436" s="14">
        <v>-14160</v>
      </c>
    </row>
    <row r="3437" spans="2:11" x14ac:dyDescent="0.25">
      <c r="B3437" t="s">
        <v>17791</v>
      </c>
      <c r="C3437" t="s">
        <v>17792</v>
      </c>
      <c r="D3437" t="s">
        <v>4372</v>
      </c>
      <c r="E3437" t="s">
        <v>12899</v>
      </c>
      <c r="F3437" s="1" t="s">
        <v>4420</v>
      </c>
      <c r="G3437" s="70">
        <v>42422</v>
      </c>
      <c r="H3437" t="s">
        <v>3741</v>
      </c>
      <c r="I3437" t="s">
        <v>16774</v>
      </c>
      <c r="J3437" s="15">
        <v>-11800</v>
      </c>
      <c r="K3437" s="14">
        <v>-11800</v>
      </c>
    </row>
    <row r="3438" spans="2:11" x14ac:dyDescent="0.25">
      <c r="B3438" t="s">
        <v>17791</v>
      </c>
      <c r="C3438" t="s">
        <v>17792</v>
      </c>
      <c r="D3438" t="s">
        <v>4372</v>
      </c>
      <c r="E3438" t="s">
        <v>12899</v>
      </c>
      <c r="F3438" s="1" t="s">
        <v>4394</v>
      </c>
      <c r="G3438" s="70">
        <v>42423</v>
      </c>
      <c r="H3438" t="s">
        <v>422</v>
      </c>
      <c r="I3438" t="s">
        <v>16775</v>
      </c>
      <c r="J3438" s="15">
        <v>-9440</v>
      </c>
      <c r="K3438" s="14">
        <v>-9440</v>
      </c>
    </row>
    <row r="3439" spans="2:11" x14ac:dyDescent="0.25">
      <c r="B3439" t="s">
        <v>17575</v>
      </c>
      <c r="C3439" t="s">
        <v>17576</v>
      </c>
      <c r="D3439" t="s">
        <v>8569</v>
      </c>
      <c r="E3439" t="s">
        <v>13933</v>
      </c>
      <c r="F3439" s="1" t="s">
        <v>8637</v>
      </c>
      <c r="G3439" s="70">
        <v>42426</v>
      </c>
      <c r="H3439" t="s">
        <v>8636</v>
      </c>
      <c r="I3439" t="s">
        <v>16776</v>
      </c>
      <c r="J3439" s="15">
        <v>-47200</v>
      </c>
      <c r="K3439" s="14">
        <v>-47200</v>
      </c>
    </row>
    <row r="3440" spans="2:11" x14ac:dyDescent="0.25">
      <c r="B3440" t="s">
        <v>17738</v>
      </c>
      <c r="C3440" t="s">
        <v>17739</v>
      </c>
      <c r="D3440" t="s">
        <v>2060</v>
      </c>
      <c r="E3440" t="s">
        <v>12511</v>
      </c>
      <c r="F3440" s="1" t="s">
        <v>2062</v>
      </c>
      <c r="G3440" s="70">
        <v>42430</v>
      </c>
      <c r="H3440" t="s">
        <v>2061</v>
      </c>
      <c r="I3440" t="s">
        <v>16777</v>
      </c>
      <c r="J3440" s="15">
        <v>10679</v>
      </c>
      <c r="K3440" s="14">
        <v>10679</v>
      </c>
    </row>
    <row r="3441" spans="2:11" x14ac:dyDescent="0.25">
      <c r="B3441" t="s">
        <v>17738</v>
      </c>
      <c r="C3441" t="s">
        <v>17739</v>
      </c>
      <c r="D3441" t="s">
        <v>2060</v>
      </c>
      <c r="E3441" t="s">
        <v>12511</v>
      </c>
      <c r="F3441" s="1" t="s">
        <v>2066</v>
      </c>
      <c r="G3441" s="70">
        <v>42430</v>
      </c>
      <c r="H3441" t="s">
        <v>2065</v>
      </c>
      <c r="I3441" t="s">
        <v>16779</v>
      </c>
      <c r="J3441" s="15">
        <v>10667.2</v>
      </c>
      <c r="K3441" s="14">
        <v>10667.2</v>
      </c>
    </row>
    <row r="3442" spans="2:11" x14ac:dyDescent="0.25">
      <c r="B3442" t="s">
        <v>17738</v>
      </c>
      <c r="C3442" t="s">
        <v>17739</v>
      </c>
      <c r="D3442" t="s">
        <v>2060</v>
      </c>
      <c r="E3442" t="s">
        <v>12511</v>
      </c>
      <c r="F3442" s="1" t="s">
        <v>2064</v>
      </c>
      <c r="G3442" s="70">
        <v>42430</v>
      </c>
      <c r="H3442" t="s">
        <v>2063</v>
      </c>
      <c r="I3442" t="s">
        <v>16778</v>
      </c>
      <c r="J3442" s="15">
        <v>8885.4</v>
      </c>
      <c r="K3442" s="14">
        <v>8885.4</v>
      </c>
    </row>
    <row r="3443" spans="2:11" x14ac:dyDescent="0.25">
      <c r="B3443" t="s">
        <v>17575</v>
      </c>
      <c r="C3443" t="s">
        <v>17576</v>
      </c>
      <c r="D3443" t="s">
        <v>8654</v>
      </c>
      <c r="E3443" t="s">
        <v>13954</v>
      </c>
      <c r="F3443" s="1" t="s">
        <v>8656</v>
      </c>
      <c r="G3443" s="70">
        <v>42430</v>
      </c>
      <c r="H3443" t="s">
        <v>8655</v>
      </c>
      <c r="I3443" t="s">
        <v>8655</v>
      </c>
      <c r="J3443" s="15">
        <v>-1270090.97</v>
      </c>
      <c r="K3443" s="14">
        <v>-1016072.78</v>
      </c>
    </row>
    <row r="3444" spans="2:11" x14ac:dyDescent="0.25">
      <c r="B3444" t="s">
        <v>17575</v>
      </c>
      <c r="C3444" t="s">
        <v>17576</v>
      </c>
      <c r="D3444" t="s">
        <v>12095</v>
      </c>
      <c r="E3444" t="s">
        <v>14893</v>
      </c>
      <c r="F3444" s="1" t="s">
        <v>12109</v>
      </c>
      <c r="G3444" s="70">
        <v>42430</v>
      </c>
      <c r="H3444" t="s">
        <v>12108</v>
      </c>
      <c r="I3444" t="s">
        <v>16780</v>
      </c>
      <c r="J3444" s="15">
        <v>-44550</v>
      </c>
      <c r="K3444" s="14">
        <v>-44550</v>
      </c>
    </row>
    <row r="3445" spans="2:11" x14ac:dyDescent="0.25">
      <c r="B3445" t="s">
        <v>17575</v>
      </c>
      <c r="C3445" t="s">
        <v>17576</v>
      </c>
      <c r="D3445" t="s">
        <v>11317</v>
      </c>
      <c r="E3445" t="s">
        <v>14695</v>
      </c>
      <c r="F3445" s="1" t="s">
        <v>11329</v>
      </c>
      <c r="G3445" s="70">
        <v>42433</v>
      </c>
      <c r="H3445" t="s">
        <v>11328</v>
      </c>
      <c r="I3445" t="s">
        <v>11328</v>
      </c>
      <c r="J3445" s="15">
        <v>-3993002</v>
      </c>
      <c r="K3445" s="14">
        <v>-3194401.6</v>
      </c>
    </row>
    <row r="3446" spans="2:11" x14ac:dyDescent="0.25">
      <c r="B3446" t="s">
        <v>17738</v>
      </c>
      <c r="C3446" t="s">
        <v>17739</v>
      </c>
      <c r="D3446" t="s">
        <v>209</v>
      </c>
      <c r="E3446" t="s">
        <v>12248</v>
      </c>
      <c r="F3446" s="1" t="s">
        <v>211</v>
      </c>
      <c r="G3446" s="70">
        <v>42436</v>
      </c>
      <c r="H3446" t="s">
        <v>210</v>
      </c>
      <c r="I3446" t="s">
        <v>16728</v>
      </c>
      <c r="J3446" s="15">
        <v>-16000</v>
      </c>
      <c r="K3446" s="14">
        <v>-16000</v>
      </c>
    </row>
    <row r="3447" spans="2:11" x14ac:dyDescent="0.25">
      <c r="B3447" t="s">
        <v>17738</v>
      </c>
      <c r="C3447" t="s">
        <v>17739</v>
      </c>
      <c r="D3447" t="s">
        <v>2106</v>
      </c>
      <c r="E3447" t="s">
        <v>12514</v>
      </c>
      <c r="F3447" s="1" t="s">
        <v>2109</v>
      </c>
      <c r="G3447" s="70">
        <v>42436</v>
      </c>
      <c r="H3447" t="s">
        <v>1428</v>
      </c>
      <c r="I3447" t="s">
        <v>1428</v>
      </c>
      <c r="J3447" s="15">
        <v>-226560</v>
      </c>
      <c r="K3447" s="14">
        <v>-226560</v>
      </c>
    </row>
    <row r="3448" spans="2:11" x14ac:dyDescent="0.25">
      <c r="B3448" t="s">
        <v>17791</v>
      </c>
      <c r="C3448" t="s">
        <v>17792</v>
      </c>
      <c r="D3448" t="s">
        <v>4745</v>
      </c>
      <c r="E3448" t="s">
        <v>12994</v>
      </c>
      <c r="F3448" s="1" t="s">
        <v>4746</v>
      </c>
      <c r="G3448" s="70">
        <v>42436</v>
      </c>
      <c r="H3448" t="s">
        <v>210</v>
      </c>
      <c r="I3448" t="s">
        <v>16728</v>
      </c>
      <c r="J3448" s="15">
        <v>-16000</v>
      </c>
      <c r="K3448" s="14">
        <v>-16000</v>
      </c>
    </row>
    <row r="3449" spans="2:11" x14ac:dyDescent="0.25">
      <c r="B3449" t="s">
        <v>17791</v>
      </c>
      <c r="C3449" t="s">
        <v>17792</v>
      </c>
      <c r="D3449" t="s">
        <v>4782</v>
      </c>
      <c r="E3449" t="s">
        <v>13005</v>
      </c>
      <c r="F3449" s="1" t="s">
        <v>4783</v>
      </c>
      <c r="G3449" s="70">
        <v>42436</v>
      </c>
      <c r="H3449" t="s">
        <v>210</v>
      </c>
      <c r="I3449" t="s">
        <v>16728</v>
      </c>
      <c r="J3449" s="15">
        <v>-16000</v>
      </c>
      <c r="K3449" s="14">
        <v>-16000</v>
      </c>
    </row>
    <row r="3450" spans="2:11" x14ac:dyDescent="0.25">
      <c r="B3450" t="s">
        <v>17791</v>
      </c>
      <c r="C3450" t="s">
        <v>17792</v>
      </c>
      <c r="D3450" t="s">
        <v>4372</v>
      </c>
      <c r="E3450" t="s">
        <v>12899</v>
      </c>
      <c r="F3450" s="1" t="s">
        <v>4396</v>
      </c>
      <c r="G3450" s="70">
        <v>42437</v>
      </c>
      <c r="H3450" t="s">
        <v>4395</v>
      </c>
      <c r="I3450" t="s">
        <v>16781</v>
      </c>
      <c r="J3450" s="15">
        <v>-70800</v>
      </c>
      <c r="K3450" s="14">
        <v>-70800</v>
      </c>
    </row>
    <row r="3451" spans="2:11" x14ac:dyDescent="0.25">
      <c r="B3451" t="s">
        <v>17791</v>
      </c>
      <c r="C3451" t="s">
        <v>17792</v>
      </c>
      <c r="D3451" t="s">
        <v>4372</v>
      </c>
      <c r="E3451" t="s">
        <v>12899</v>
      </c>
      <c r="F3451" s="1" t="s">
        <v>4397</v>
      </c>
      <c r="G3451" s="70">
        <v>42437</v>
      </c>
      <c r="H3451" t="s">
        <v>1989</v>
      </c>
      <c r="I3451" t="s">
        <v>16782</v>
      </c>
      <c r="J3451" s="15">
        <v>-16520</v>
      </c>
      <c r="K3451" s="14">
        <v>-16520</v>
      </c>
    </row>
    <row r="3452" spans="2:11" x14ac:dyDescent="0.25">
      <c r="B3452" t="s">
        <v>17791</v>
      </c>
      <c r="C3452" t="s">
        <v>17792</v>
      </c>
      <c r="D3452" t="s">
        <v>4372</v>
      </c>
      <c r="E3452" t="s">
        <v>12899</v>
      </c>
      <c r="F3452" s="1" t="s">
        <v>4398</v>
      </c>
      <c r="G3452" s="70">
        <v>42437</v>
      </c>
      <c r="H3452" t="s">
        <v>2223</v>
      </c>
      <c r="I3452" t="s">
        <v>16781</v>
      </c>
      <c r="J3452" s="15">
        <v>-17700</v>
      </c>
      <c r="K3452" s="14">
        <v>-17700</v>
      </c>
    </row>
    <row r="3453" spans="2:11" x14ac:dyDescent="0.25">
      <c r="B3453" t="s">
        <v>17791</v>
      </c>
      <c r="C3453" t="s">
        <v>17792</v>
      </c>
      <c r="D3453" t="s">
        <v>4372</v>
      </c>
      <c r="E3453" t="s">
        <v>12899</v>
      </c>
      <c r="F3453" s="1" t="s">
        <v>4399</v>
      </c>
      <c r="G3453" s="70">
        <v>42438</v>
      </c>
      <c r="H3453" t="s">
        <v>1896</v>
      </c>
      <c r="I3453" t="s">
        <v>16781</v>
      </c>
      <c r="J3453" s="15">
        <v>-49560</v>
      </c>
      <c r="K3453" s="14">
        <v>-49560</v>
      </c>
    </row>
    <row r="3454" spans="2:11" x14ac:dyDescent="0.25">
      <c r="B3454" t="s">
        <v>17738</v>
      </c>
      <c r="C3454" t="s">
        <v>17739</v>
      </c>
      <c r="D3454" t="s">
        <v>1651</v>
      </c>
      <c r="E3454" t="s">
        <v>12439</v>
      </c>
      <c r="F3454" s="1" t="s">
        <v>1663</v>
      </c>
      <c r="G3454" s="70">
        <v>42439</v>
      </c>
      <c r="H3454" t="s">
        <v>1662</v>
      </c>
      <c r="I3454" t="s">
        <v>1662</v>
      </c>
      <c r="J3454" s="15">
        <v>-84000</v>
      </c>
      <c r="K3454" s="14">
        <v>-84000</v>
      </c>
    </row>
    <row r="3455" spans="2:11" x14ac:dyDescent="0.25">
      <c r="B3455" t="s">
        <v>17791</v>
      </c>
      <c r="C3455" t="s">
        <v>17792</v>
      </c>
      <c r="D3455" t="s">
        <v>4372</v>
      </c>
      <c r="E3455" t="s">
        <v>12899</v>
      </c>
      <c r="F3455" s="1" t="s">
        <v>4403</v>
      </c>
      <c r="G3455" s="70">
        <v>42440</v>
      </c>
      <c r="H3455" t="s">
        <v>4402</v>
      </c>
      <c r="I3455" t="s">
        <v>16783</v>
      </c>
      <c r="J3455" s="15">
        <v>-9440</v>
      </c>
      <c r="K3455" s="14">
        <v>-9440</v>
      </c>
    </row>
    <row r="3456" spans="2:11" x14ac:dyDescent="0.25">
      <c r="B3456" t="s">
        <v>17791</v>
      </c>
      <c r="C3456" t="s">
        <v>17792</v>
      </c>
      <c r="D3456" t="s">
        <v>4372</v>
      </c>
      <c r="E3456" t="s">
        <v>12899</v>
      </c>
      <c r="F3456" s="1" t="s">
        <v>4405</v>
      </c>
      <c r="G3456" s="70">
        <v>42440</v>
      </c>
      <c r="H3456" t="s">
        <v>1712</v>
      </c>
      <c r="I3456" t="s">
        <v>16783</v>
      </c>
      <c r="J3456" s="15">
        <v>-11800</v>
      </c>
      <c r="K3456" s="14">
        <v>-11800</v>
      </c>
    </row>
    <row r="3457" spans="2:11" x14ac:dyDescent="0.25">
      <c r="B3457" t="s">
        <v>17791</v>
      </c>
      <c r="C3457" t="s">
        <v>17792</v>
      </c>
      <c r="D3457" t="s">
        <v>4372</v>
      </c>
      <c r="E3457" t="s">
        <v>12899</v>
      </c>
      <c r="F3457" s="1" t="s">
        <v>4401</v>
      </c>
      <c r="G3457" s="70">
        <v>42440</v>
      </c>
      <c r="H3457" t="s">
        <v>4400</v>
      </c>
      <c r="I3457" t="s">
        <v>16783</v>
      </c>
      <c r="J3457" s="15">
        <v>-23600</v>
      </c>
      <c r="K3457" s="14">
        <v>-23600</v>
      </c>
    </row>
    <row r="3458" spans="2:11" x14ac:dyDescent="0.25">
      <c r="B3458" t="s">
        <v>17791</v>
      </c>
      <c r="C3458" t="s">
        <v>17792</v>
      </c>
      <c r="D3458" t="s">
        <v>4372</v>
      </c>
      <c r="E3458" t="s">
        <v>12899</v>
      </c>
      <c r="F3458" s="1" t="s">
        <v>4404</v>
      </c>
      <c r="G3458" s="70">
        <v>42440</v>
      </c>
      <c r="H3458" t="s">
        <v>1866</v>
      </c>
      <c r="I3458" t="s">
        <v>16783</v>
      </c>
      <c r="J3458" s="15">
        <v>-47200</v>
      </c>
      <c r="K3458" s="14">
        <v>-47200</v>
      </c>
    </row>
    <row r="3459" spans="2:11" x14ac:dyDescent="0.25">
      <c r="B3459" t="s">
        <v>17575</v>
      </c>
      <c r="C3459" t="s">
        <v>17576</v>
      </c>
      <c r="D3459" t="s">
        <v>9222</v>
      </c>
      <c r="E3459" t="s">
        <v>14103</v>
      </c>
      <c r="F3459" s="1" t="s">
        <v>9226</v>
      </c>
      <c r="G3459" s="70">
        <v>42443</v>
      </c>
      <c r="H3459" t="s">
        <v>9225</v>
      </c>
      <c r="I3459" t="s">
        <v>9225</v>
      </c>
      <c r="J3459" s="15">
        <v>-928102.7</v>
      </c>
      <c r="K3459" s="14">
        <v>-928102.7</v>
      </c>
    </row>
    <row r="3460" spans="2:11" x14ac:dyDescent="0.25">
      <c r="B3460" t="s">
        <v>17738</v>
      </c>
      <c r="C3460" t="s">
        <v>17739</v>
      </c>
      <c r="D3460" t="s">
        <v>1300</v>
      </c>
      <c r="E3460" t="s">
        <v>12385</v>
      </c>
      <c r="F3460" s="1" t="s">
        <v>1302</v>
      </c>
      <c r="G3460" s="70">
        <v>42443</v>
      </c>
      <c r="H3460" t="s">
        <v>1301</v>
      </c>
      <c r="I3460" t="s">
        <v>1301</v>
      </c>
      <c r="J3460" s="15">
        <v>-389886.75</v>
      </c>
      <c r="K3460" s="14">
        <v>-311909.40000000002</v>
      </c>
    </row>
    <row r="3461" spans="2:11" x14ac:dyDescent="0.25">
      <c r="B3461" t="s">
        <v>17738</v>
      </c>
      <c r="C3461" t="s">
        <v>17739</v>
      </c>
      <c r="D3461" t="s">
        <v>1651</v>
      </c>
      <c r="E3461" t="s">
        <v>12439</v>
      </c>
      <c r="F3461" s="1" t="s">
        <v>1665</v>
      </c>
      <c r="G3461" s="70">
        <v>42444</v>
      </c>
      <c r="H3461" t="s">
        <v>1664</v>
      </c>
      <c r="I3461" t="s">
        <v>1664</v>
      </c>
      <c r="J3461" s="15">
        <v>-384000</v>
      </c>
      <c r="K3461" s="14">
        <v>-384000</v>
      </c>
    </row>
    <row r="3462" spans="2:11" x14ac:dyDescent="0.25">
      <c r="B3462" t="s">
        <v>17738</v>
      </c>
      <c r="C3462" t="s">
        <v>17739</v>
      </c>
      <c r="D3462" t="s">
        <v>1971</v>
      </c>
      <c r="E3462" t="s">
        <v>12494</v>
      </c>
      <c r="F3462" s="1" t="s">
        <v>1988</v>
      </c>
      <c r="G3462" s="70">
        <v>42444</v>
      </c>
      <c r="H3462" t="s">
        <v>99</v>
      </c>
      <c r="I3462" t="s">
        <v>99</v>
      </c>
      <c r="J3462" s="15">
        <v>-25517.5</v>
      </c>
      <c r="K3462" s="14">
        <v>-25517.5</v>
      </c>
    </row>
    <row r="3463" spans="2:11" x14ac:dyDescent="0.25">
      <c r="B3463" t="s">
        <v>17575</v>
      </c>
      <c r="C3463" t="s">
        <v>17576</v>
      </c>
      <c r="D3463" t="s">
        <v>10014</v>
      </c>
      <c r="E3463" t="s">
        <v>14313</v>
      </c>
      <c r="F3463" s="1" t="s">
        <v>10016</v>
      </c>
      <c r="G3463" s="70">
        <v>42444</v>
      </c>
      <c r="H3463" t="s">
        <v>10015</v>
      </c>
      <c r="I3463" t="s">
        <v>10015</v>
      </c>
      <c r="J3463" s="15">
        <v>-86140</v>
      </c>
      <c r="K3463" s="14">
        <v>-20440</v>
      </c>
    </row>
    <row r="3464" spans="2:11" x14ac:dyDescent="0.25">
      <c r="B3464" t="s">
        <v>17738</v>
      </c>
      <c r="C3464" t="s">
        <v>17739</v>
      </c>
      <c r="D3464" t="s">
        <v>1651</v>
      </c>
      <c r="E3464" t="s">
        <v>12439</v>
      </c>
      <c r="F3464" s="1" t="s">
        <v>1667</v>
      </c>
      <c r="G3464" s="70">
        <v>42444</v>
      </c>
      <c r="H3464" t="s">
        <v>1666</v>
      </c>
      <c r="I3464" t="s">
        <v>1666</v>
      </c>
      <c r="J3464" s="15">
        <v>-364000</v>
      </c>
      <c r="K3464" s="14">
        <v>-364000</v>
      </c>
    </row>
    <row r="3465" spans="2:11" x14ac:dyDescent="0.25">
      <c r="B3465" t="s">
        <v>17575</v>
      </c>
      <c r="C3465" t="s">
        <v>17576</v>
      </c>
      <c r="D3465" t="s">
        <v>9096</v>
      </c>
      <c r="E3465" t="s">
        <v>14067</v>
      </c>
      <c r="F3465" s="1" t="s">
        <v>9101</v>
      </c>
      <c r="G3465" s="70">
        <v>42444</v>
      </c>
      <c r="H3465" t="s">
        <v>9100</v>
      </c>
      <c r="I3465" t="s">
        <v>9100</v>
      </c>
      <c r="J3465" s="15">
        <v>-1353984.66</v>
      </c>
      <c r="K3465" s="14">
        <v>-1353984.66</v>
      </c>
    </row>
    <row r="3466" spans="2:11" x14ac:dyDescent="0.25">
      <c r="B3466" t="s">
        <v>17738</v>
      </c>
      <c r="C3466" t="s">
        <v>17739</v>
      </c>
      <c r="D3466" t="s">
        <v>507</v>
      </c>
      <c r="E3466" t="s">
        <v>12297</v>
      </c>
      <c r="F3466" s="1" t="s">
        <v>511</v>
      </c>
      <c r="G3466" s="70">
        <v>42444</v>
      </c>
      <c r="H3466" t="s">
        <v>510</v>
      </c>
      <c r="I3466" t="s">
        <v>510</v>
      </c>
      <c r="J3466" s="15">
        <v>-172280</v>
      </c>
      <c r="K3466" s="14">
        <v>-172280</v>
      </c>
    </row>
    <row r="3467" spans="2:11" x14ac:dyDescent="0.25">
      <c r="B3467" t="s">
        <v>17738</v>
      </c>
      <c r="C3467" t="s">
        <v>17739</v>
      </c>
      <c r="D3467" t="s">
        <v>946</v>
      </c>
      <c r="E3467" t="s">
        <v>12332</v>
      </c>
      <c r="F3467" s="1" t="s">
        <v>952</v>
      </c>
      <c r="G3467" s="70">
        <v>42445</v>
      </c>
      <c r="H3467" t="s">
        <v>951</v>
      </c>
      <c r="I3467" t="s">
        <v>951</v>
      </c>
      <c r="J3467" s="15">
        <v>-484895.04</v>
      </c>
      <c r="K3467" s="14">
        <v>-387916.03</v>
      </c>
    </row>
    <row r="3468" spans="2:11" x14ac:dyDescent="0.25">
      <c r="B3468" t="s">
        <v>17791</v>
      </c>
      <c r="C3468" t="s">
        <v>17792</v>
      </c>
      <c r="D3468" t="s">
        <v>4372</v>
      </c>
      <c r="E3468" t="s">
        <v>12899</v>
      </c>
      <c r="F3468" s="1" t="s">
        <v>4406</v>
      </c>
      <c r="G3468" s="70">
        <v>42445</v>
      </c>
      <c r="H3468" t="s">
        <v>2189</v>
      </c>
      <c r="I3468" t="s">
        <v>16784</v>
      </c>
      <c r="J3468" s="15">
        <v>-24780</v>
      </c>
      <c r="K3468" s="14">
        <v>-24780</v>
      </c>
    </row>
    <row r="3469" spans="2:11" x14ac:dyDescent="0.25">
      <c r="B3469" t="s">
        <v>17575</v>
      </c>
      <c r="C3469" t="s">
        <v>17576</v>
      </c>
      <c r="D3469" t="s">
        <v>9876</v>
      </c>
      <c r="E3469" t="s">
        <v>14285</v>
      </c>
      <c r="F3469" s="1" t="s">
        <v>9894</v>
      </c>
      <c r="G3469" s="70">
        <v>42445</v>
      </c>
      <c r="H3469" t="s">
        <v>9893</v>
      </c>
      <c r="I3469" t="s">
        <v>9893</v>
      </c>
      <c r="J3469">
        <v>-944</v>
      </c>
      <c r="K3469" s="13">
        <v>-944</v>
      </c>
    </row>
    <row r="3470" spans="2:11" x14ac:dyDescent="0.25">
      <c r="B3470" t="s">
        <v>17575</v>
      </c>
      <c r="C3470" t="s">
        <v>17576</v>
      </c>
      <c r="D3470" t="s">
        <v>11623</v>
      </c>
      <c r="E3470" t="s">
        <v>14763</v>
      </c>
      <c r="F3470" s="1" t="s">
        <v>11625</v>
      </c>
      <c r="G3470" s="70">
        <v>42447</v>
      </c>
      <c r="H3470" t="s">
        <v>11624</v>
      </c>
      <c r="I3470" t="s">
        <v>1898</v>
      </c>
      <c r="J3470" s="15">
        <v>-47485.73</v>
      </c>
      <c r="K3470" s="14">
        <v>-45473.62</v>
      </c>
    </row>
    <row r="3471" spans="2:11" x14ac:dyDescent="0.25">
      <c r="B3471" t="s">
        <v>17738</v>
      </c>
      <c r="C3471" t="s">
        <v>17739</v>
      </c>
      <c r="D3471" t="s">
        <v>2060</v>
      </c>
      <c r="E3471" t="s">
        <v>12511</v>
      </c>
      <c r="F3471" s="1" t="s">
        <v>2068</v>
      </c>
      <c r="G3471" s="70">
        <v>42450</v>
      </c>
      <c r="H3471" t="s">
        <v>2067</v>
      </c>
      <c r="I3471" t="s">
        <v>16785</v>
      </c>
      <c r="J3471" s="15">
        <v>8885.4</v>
      </c>
      <c r="K3471" s="14">
        <v>8885.4</v>
      </c>
    </row>
    <row r="3472" spans="2:11" x14ac:dyDescent="0.25">
      <c r="B3472" t="s">
        <v>17575</v>
      </c>
      <c r="C3472" t="s">
        <v>17576</v>
      </c>
      <c r="D3472" t="s">
        <v>9876</v>
      </c>
      <c r="E3472" t="s">
        <v>14285</v>
      </c>
      <c r="F3472" s="1" t="s">
        <v>9896</v>
      </c>
      <c r="G3472" s="70">
        <v>42451</v>
      </c>
      <c r="H3472" t="s">
        <v>9895</v>
      </c>
      <c r="I3472" t="s">
        <v>9895</v>
      </c>
      <c r="J3472">
        <v>-944</v>
      </c>
      <c r="K3472" s="13">
        <v>-944</v>
      </c>
    </row>
    <row r="3473" spans="2:11" x14ac:dyDescent="0.25">
      <c r="B3473" t="s">
        <v>17575</v>
      </c>
      <c r="C3473" t="s">
        <v>17576</v>
      </c>
      <c r="D3473" t="s">
        <v>11623</v>
      </c>
      <c r="E3473" t="s">
        <v>14763</v>
      </c>
      <c r="F3473" s="1" t="s">
        <v>11629</v>
      </c>
      <c r="G3473" s="70">
        <v>42451</v>
      </c>
      <c r="H3473" t="s">
        <v>1</v>
      </c>
      <c r="I3473" t="s">
        <v>16786</v>
      </c>
      <c r="J3473" s="15">
        <v>136420.84</v>
      </c>
      <c r="K3473" s="14">
        <v>45473.62</v>
      </c>
    </row>
    <row r="3474" spans="2:11" x14ac:dyDescent="0.25">
      <c r="B3474" t="s">
        <v>17791</v>
      </c>
      <c r="C3474" t="s">
        <v>17792</v>
      </c>
      <c r="D3474" t="s">
        <v>7196</v>
      </c>
      <c r="E3474" t="s">
        <v>13753</v>
      </c>
      <c r="F3474" s="1" t="s">
        <v>7200</v>
      </c>
      <c r="G3474" s="70">
        <v>42457</v>
      </c>
      <c r="H3474" t="s">
        <v>7199</v>
      </c>
      <c r="I3474" t="s">
        <v>7199</v>
      </c>
      <c r="J3474" s="15">
        <v>-4385</v>
      </c>
      <c r="K3474" s="14">
        <v>-4385</v>
      </c>
    </row>
    <row r="3475" spans="2:11" x14ac:dyDescent="0.25">
      <c r="B3475" t="s">
        <v>17738</v>
      </c>
      <c r="C3475" t="s">
        <v>17739</v>
      </c>
      <c r="D3475" t="s">
        <v>619</v>
      </c>
      <c r="E3475" t="s">
        <v>12309</v>
      </c>
      <c r="F3475" s="1" t="s">
        <v>623</v>
      </c>
      <c r="G3475" s="70">
        <v>42457</v>
      </c>
      <c r="H3475" t="s">
        <v>622</v>
      </c>
      <c r="I3475" t="s">
        <v>17507</v>
      </c>
      <c r="J3475" s="15">
        <v>-7400</v>
      </c>
      <c r="K3475" s="14">
        <v>-7400</v>
      </c>
    </row>
    <row r="3476" spans="2:11" x14ac:dyDescent="0.25">
      <c r="B3476" t="s">
        <v>17791</v>
      </c>
      <c r="C3476" t="s">
        <v>17792</v>
      </c>
      <c r="D3476" t="s">
        <v>7196</v>
      </c>
      <c r="E3476" t="s">
        <v>13753</v>
      </c>
      <c r="F3476" s="1" t="s">
        <v>7198</v>
      </c>
      <c r="G3476" s="70">
        <v>42457</v>
      </c>
      <c r="H3476" t="s">
        <v>7197</v>
      </c>
      <c r="I3476" t="s">
        <v>7197</v>
      </c>
      <c r="J3476" s="15">
        <v>-1015378.77</v>
      </c>
      <c r="K3476" s="14">
        <v>-1015378.77</v>
      </c>
    </row>
    <row r="3477" spans="2:11" x14ac:dyDescent="0.25">
      <c r="B3477" t="s">
        <v>17738</v>
      </c>
      <c r="C3477" t="s">
        <v>17739</v>
      </c>
      <c r="D3477" t="s">
        <v>2128</v>
      </c>
      <c r="E3477" t="s">
        <v>12521</v>
      </c>
      <c r="F3477" s="1" t="s">
        <v>2129</v>
      </c>
      <c r="G3477" s="70">
        <v>42457</v>
      </c>
      <c r="H3477" t="s">
        <v>422</v>
      </c>
      <c r="I3477" t="s">
        <v>422</v>
      </c>
      <c r="J3477" s="15">
        <v>-1309800</v>
      </c>
      <c r="K3477" s="14">
        <v>-1309800</v>
      </c>
    </row>
    <row r="3478" spans="2:11" x14ac:dyDescent="0.25">
      <c r="B3478" t="s">
        <v>17575</v>
      </c>
      <c r="C3478" t="s">
        <v>17576</v>
      </c>
      <c r="D3478" t="s">
        <v>8802</v>
      </c>
      <c r="E3478" t="s">
        <v>13989</v>
      </c>
      <c r="F3478" s="1" t="s">
        <v>8806</v>
      </c>
      <c r="G3478" s="70">
        <v>42459</v>
      </c>
      <c r="H3478" t="s">
        <v>8805</v>
      </c>
      <c r="I3478" t="s">
        <v>16787</v>
      </c>
      <c r="J3478" s="15">
        <v>-25960</v>
      </c>
      <c r="K3478" s="14">
        <v>-25960</v>
      </c>
    </row>
    <row r="3479" spans="2:11" x14ac:dyDescent="0.25">
      <c r="B3479" t="s">
        <v>17575</v>
      </c>
      <c r="C3479" t="s">
        <v>17576</v>
      </c>
      <c r="D3479" t="s">
        <v>9491</v>
      </c>
      <c r="E3479" t="s">
        <v>14174</v>
      </c>
      <c r="F3479" s="1" t="s">
        <v>9493</v>
      </c>
      <c r="G3479" s="70">
        <v>42459</v>
      </c>
      <c r="H3479" t="s">
        <v>9492</v>
      </c>
      <c r="I3479" t="s">
        <v>9492</v>
      </c>
      <c r="J3479" s="15">
        <v>-6322124.6699999999</v>
      </c>
      <c r="K3479" s="14">
        <v>-4272255.8</v>
      </c>
    </row>
    <row r="3480" spans="2:11" x14ac:dyDescent="0.25">
      <c r="B3480" t="s">
        <v>17791</v>
      </c>
      <c r="C3480" t="s">
        <v>17792</v>
      </c>
      <c r="D3480" t="s">
        <v>5347</v>
      </c>
      <c r="E3480" t="s">
        <v>13185</v>
      </c>
      <c r="F3480" s="1" t="s">
        <v>5349</v>
      </c>
      <c r="G3480" s="70">
        <v>42459</v>
      </c>
      <c r="H3480" t="s">
        <v>5348</v>
      </c>
      <c r="I3480" t="s">
        <v>16788</v>
      </c>
      <c r="J3480" s="15">
        <v>-22300</v>
      </c>
      <c r="K3480" s="14">
        <v>-22300</v>
      </c>
    </row>
    <row r="3481" spans="2:11" x14ac:dyDescent="0.25">
      <c r="B3481" t="s">
        <v>17738</v>
      </c>
      <c r="C3481" t="s">
        <v>17739</v>
      </c>
      <c r="D3481" t="s">
        <v>1971</v>
      </c>
      <c r="E3481" t="s">
        <v>12494</v>
      </c>
      <c r="F3481" s="1" t="s">
        <v>1994</v>
      </c>
      <c r="G3481" s="70">
        <v>42460</v>
      </c>
      <c r="H3481" t="s">
        <v>1993</v>
      </c>
      <c r="I3481" t="s">
        <v>1993</v>
      </c>
      <c r="J3481" s="15">
        <v>-40710</v>
      </c>
      <c r="K3481" s="14">
        <v>-40710</v>
      </c>
    </row>
    <row r="3482" spans="2:11" x14ac:dyDescent="0.25">
      <c r="B3482" t="s">
        <v>17791</v>
      </c>
      <c r="C3482" t="s">
        <v>17792</v>
      </c>
      <c r="D3482" t="s">
        <v>6997</v>
      </c>
      <c r="E3482" t="s">
        <v>13733</v>
      </c>
      <c r="F3482" s="1" t="s">
        <v>7000</v>
      </c>
      <c r="G3482" s="70">
        <v>42460</v>
      </c>
      <c r="H3482" t="s">
        <v>6999</v>
      </c>
      <c r="I3482" t="s">
        <v>17485</v>
      </c>
      <c r="J3482" s="15">
        <v>-177000</v>
      </c>
      <c r="K3482" s="14">
        <v>-177000</v>
      </c>
    </row>
    <row r="3483" spans="2:11" x14ac:dyDescent="0.25">
      <c r="B3483" t="s">
        <v>17791</v>
      </c>
      <c r="C3483" t="s">
        <v>17792</v>
      </c>
      <c r="D3483" t="s">
        <v>4372</v>
      </c>
      <c r="E3483" t="s">
        <v>12899</v>
      </c>
      <c r="F3483" s="1" t="s">
        <v>4427</v>
      </c>
      <c r="G3483" s="70">
        <v>42460</v>
      </c>
      <c r="H3483" t="s">
        <v>1426</v>
      </c>
      <c r="I3483" t="s">
        <v>16789</v>
      </c>
      <c r="J3483" s="15">
        <v>-11800</v>
      </c>
      <c r="K3483" s="14">
        <v>-11800</v>
      </c>
    </row>
    <row r="3484" spans="2:11" x14ac:dyDescent="0.25">
      <c r="B3484" t="s">
        <v>17738</v>
      </c>
      <c r="C3484" t="s">
        <v>17739</v>
      </c>
      <c r="D3484" t="s">
        <v>2060</v>
      </c>
      <c r="E3484" t="s">
        <v>12511</v>
      </c>
      <c r="F3484" s="1" t="s">
        <v>2070</v>
      </c>
      <c r="G3484" s="70">
        <v>42461</v>
      </c>
      <c r="H3484" t="s">
        <v>2069</v>
      </c>
      <c r="I3484" t="s">
        <v>16785</v>
      </c>
      <c r="J3484" s="15">
        <v>8885.4</v>
      </c>
      <c r="K3484" s="14">
        <v>8885.4</v>
      </c>
    </row>
    <row r="3485" spans="2:11" x14ac:dyDescent="0.25">
      <c r="B3485" t="s">
        <v>17791</v>
      </c>
      <c r="C3485" t="s">
        <v>17792</v>
      </c>
      <c r="D3485" t="s">
        <v>7560</v>
      </c>
      <c r="E3485" t="s">
        <v>13785</v>
      </c>
      <c r="F3485" s="1" t="s">
        <v>7561</v>
      </c>
      <c r="G3485" s="70">
        <v>42461</v>
      </c>
      <c r="H3485" t="s">
        <v>99</v>
      </c>
      <c r="I3485" t="s">
        <v>16790</v>
      </c>
      <c r="J3485" s="15">
        <v>-29500</v>
      </c>
      <c r="K3485" s="14">
        <v>-29500</v>
      </c>
    </row>
    <row r="3486" spans="2:11" x14ac:dyDescent="0.25">
      <c r="B3486" t="s">
        <v>17738</v>
      </c>
      <c r="C3486" t="s">
        <v>17739</v>
      </c>
      <c r="D3486" t="s">
        <v>2265</v>
      </c>
      <c r="E3486" t="s">
        <v>12553</v>
      </c>
      <c r="F3486" s="1" t="s">
        <v>2279</v>
      </c>
      <c r="G3486" s="70">
        <v>42465</v>
      </c>
      <c r="H3486" t="s">
        <v>2278</v>
      </c>
      <c r="I3486" t="s">
        <v>2278</v>
      </c>
      <c r="J3486" s="15">
        <v>-164610</v>
      </c>
      <c r="K3486" s="14">
        <v>-164610</v>
      </c>
    </row>
    <row r="3487" spans="2:11" x14ac:dyDescent="0.25">
      <c r="B3487" t="s">
        <v>17738</v>
      </c>
      <c r="C3487" t="s">
        <v>17739</v>
      </c>
      <c r="D3487" t="s">
        <v>2060</v>
      </c>
      <c r="E3487" t="s">
        <v>12511</v>
      </c>
      <c r="F3487" s="1" t="s">
        <v>2072</v>
      </c>
      <c r="G3487" s="70">
        <v>42466</v>
      </c>
      <c r="H3487" t="s">
        <v>2071</v>
      </c>
      <c r="I3487" t="s">
        <v>16791</v>
      </c>
      <c r="J3487" s="15">
        <v>8885.4</v>
      </c>
      <c r="K3487" s="14">
        <v>8885.4</v>
      </c>
    </row>
    <row r="3488" spans="2:11" x14ac:dyDescent="0.25">
      <c r="B3488" t="s">
        <v>17791</v>
      </c>
      <c r="C3488" t="s">
        <v>17792</v>
      </c>
      <c r="D3488" t="s">
        <v>4698</v>
      </c>
      <c r="E3488" t="s">
        <v>12981</v>
      </c>
      <c r="F3488" s="1" t="s">
        <v>4700</v>
      </c>
      <c r="G3488" s="70">
        <v>42466</v>
      </c>
      <c r="H3488" t="s">
        <v>4699</v>
      </c>
      <c r="I3488" t="s">
        <v>16792</v>
      </c>
      <c r="J3488" s="15">
        <v>-32424</v>
      </c>
      <c r="K3488" s="14">
        <v>-32424</v>
      </c>
    </row>
    <row r="3489" spans="2:11" x14ac:dyDescent="0.25">
      <c r="B3489" t="s">
        <v>17738</v>
      </c>
      <c r="C3489" t="s">
        <v>17739</v>
      </c>
      <c r="D3489" t="s">
        <v>2060</v>
      </c>
      <c r="E3489" t="s">
        <v>12511</v>
      </c>
      <c r="F3489" s="1" t="s">
        <v>2076</v>
      </c>
      <c r="G3489" s="70">
        <v>42467</v>
      </c>
      <c r="H3489" t="s">
        <v>2075</v>
      </c>
      <c r="I3489" t="s">
        <v>16794</v>
      </c>
      <c r="J3489" s="15">
        <v>8885.4</v>
      </c>
      <c r="K3489" s="14">
        <v>8885.4</v>
      </c>
    </row>
    <row r="3490" spans="2:11" x14ac:dyDescent="0.25">
      <c r="B3490" t="s">
        <v>17738</v>
      </c>
      <c r="C3490" t="s">
        <v>17739</v>
      </c>
      <c r="D3490" t="s">
        <v>2060</v>
      </c>
      <c r="E3490" t="s">
        <v>12511</v>
      </c>
      <c r="F3490" s="1" t="s">
        <v>2074</v>
      </c>
      <c r="G3490" s="70">
        <v>42467</v>
      </c>
      <c r="H3490" t="s">
        <v>2073</v>
      </c>
      <c r="I3490" t="s">
        <v>16793</v>
      </c>
      <c r="J3490" s="15">
        <v>-74481.600000000006</v>
      </c>
      <c r="K3490" s="14">
        <v>-74481.600000000006</v>
      </c>
    </row>
    <row r="3491" spans="2:11" x14ac:dyDescent="0.25">
      <c r="B3491" t="s">
        <v>17738</v>
      </c>
      <c r="C3491" t="s">
        <v>17739</v>
      </c>
      <c r="D3491" t="s">
        <v>2130</v>
      </c>
      <c r="E3491" t="s">
        <v>12522</v>
      </c>
      <c r="F3491" s="1" t="s">
        <v>2138</v>
      </c>
      <c r="G3491" s="70">
        <v>42467</v>
      </c>
      <c r="H3491" t="s">
        <v>2137</v>
      </c>
      <c r="I3491" t="s">
        <v>2137</v>
      </c>
      <c r="J3491" s="15">
        <v>-105588.76</v>
      </c>
      <c r="K3491" s="14">
        <v>-105588.76</v>
      </c>
    </row>
    <row r="3492" spans="2:11" x14ac:dyDescent="0.25">
      <c r="B3492" t="s">
        <v>17738</v>
      </c>
      <c r="C3492" t="s">
        <v>17739</v>
      </c>
      <c r="D3492" t="s">
        <v>1971</v>
      </c>
      <c r="E3492" t="s">
        <v>12494</v>
      </c>
      <c r="F3492" s="1" t="s">
        <v>1990</v>
      </c>
      <c r="G3492" s="70">
        <v>42473</v>
      </c>
      <c r="H3492" t="s">
        <v>1989</v>
      </c>
      <c r="I3492" t="s">
        <v>1989</v>
      </c>
      <c r="J3492" s="15">
        <v>-29205</v>
      </c>
      <c r="K3492" s="14">
        <v>-29205</v>
      </c>
    </row>
    <row r="3493" spans="2:11" x14ac:dyDescent="0.25">
      <c r="B3493" t="s">
        <v>17738</v>
      </c>
      <c r="C3493" t="s">
        <v>17739</v>
      </c>
      <c r="D3493" t="s">
        <v>2157</v>
      </c>
      <c r="E3493" t="s">
        <v>12526</v>
      </c>
      <c r="F3493" s="1" t="s">
        <v>2159</v>
      </c>
      <c r="G3493" s="70">
        <v>42473</v>
      </c>
      <c r="H3493" t="s">
        <v>2158</v>
      </c>
      <c r="I3493" t="s">
        <v>2158</v>
      </c>
      <c r="J3493" s="15">
        <v>-42916.6</v>
      </c>
      <c r="K3493" s="14">
        <v>-42916.6</v>
      </c>
    </row>
    <row r="3494" spans="2:11" x14ac:dyDescent="0.25">
      <c r="B3494" t="s">
        <v>17738</v>
      </c>
      <c r="C3494" t="s">
        <v>17739</v>
      </c>
      <c r="D3494" t="s">
        <v>2051</v>
      </c>
      <c r="E3494" t="s">
        <v>12508</v>
      </c>
      <c r="F3494" s="1" t="s">
        <v>2053</v>
      </c>
      <c r="G3494" s="70">
        <v>42473</v>
      </c>
      <c r="H3494" t="s">
        <v>2052</v>
      </c>
      <c r="I3494" t="s">
        <v>2052</v>
      </c>
      <c r="J3494" s="15">
        <v>-985654</v>
      </c>
      <c r="K3494" s="14">
        <v>-985654</v>
      </c>
    </row>
    <row r="3495" spans="2:11" x14ac:dyDescent="0.25">
      <c r="B3495" t="s">
        <v>17738</v>
      </c>
      <c r="C3495" t="s">
        <v>17739</v>
      </c>
      <c r="D3495" t="s">
        <v>2046</v>
      </c>
      <c r="E3495" t="s">
        <v>12506</v>
      </c>
      <c r="F3495" s="1" t="s">
        <v>2047</v>
      </c>
      <c r="G3495" s="70">
        <v>42474</v>
      </c>
      <c r="H3495" t="s">
        <v>1922</v>
      </c>
      <c r="I3495" t="s">
        <v>1922</v>
      </c>
      <c r="J3495" s="15">
        <v>-1762035</v>
      </c>
      <c r="K3495" s="14">
        <v>-1409628</v>
      </c>
    </row>
    <row r="3496" spans="2:11" x14ac:dyDescent="0.25">
      <c r="B3496" t="s">
        <v>17738</v>
      </c>
      <c r="C3496" t="s">
        <v>17739</v>
      </c>
      <c r="D3496" t="s">
        <v>1717</v>
      </c>
      <c r="E3496" t="s">
        <v>12450</v>
      </c>
      <c r="F3496" s="1" t="s">
        <v>1749</v>
      </c>
      <c r="G3496" s="70">
        <v>42478</v>
      </c>
      <c r="H3496" t="s">
        <v>1748</v>
      </c>
      <c r="I3496" t="s">
        <v>1748</v>
      </c>
      <c r="J3496" s="15">
        <v>-35400</v>
      </c>
      <c r="K3496" s="14">
        <v>-35400</v>
      </c>
    </row>
    <row r="3497" spans="2:11" x14ac:dyDescent="0.25">
      <c r="B3497" t="s">
        <v>17738</v>
      </c>
      <c r="C3497" t="s">
        <v>17739</v>
      </c>
      <c r="D3497" t="s">
        <v>1971</v>
      </c>
      <c r="E3497" t="s">
        <v>12494</v>
      </c>
      <c r="F3497" s="1" t="s">
        <v>1992</v>
      </c>
      <c r="G3497" s="70">
        <v>42478</v>
      </c>
      <c r="H3497" t="s">
        <v>1991</v>
      </c>
      <c r="I3497" t="s">
        <v>1991</v>
      </c>
      <c r="J3497" s="15">
        <v>-154414.79999999999</v>
      </c>
      <c r="K3497" s="14">
        <v>-154414.79999999999</v>
      </c>
    </row>
    <row r="3498" spans="2:11" x14ac:dyDescent="0.25">
      <c r="B3498" t="s">
        <v>17575</v>
      </c>
      <c r="C3498" t="s">
        <v>17576</v>
      </c>
      <c r="D3498" t="s">
        <v>10405</v>
      </c>
      <c r="E3498" t="s">
        <v>14433</v>
      </c>
      <c r="F3498" s="1" t="s">
        <v>10407</v>
      </c>
      <c r="G3498" s="70">
        <v>42479</v>
      </c>
      <c r="H3498" t="s">
        <v>10406</v>
      </c>
      <c r="I3498" t="s">
        <v>16795</v>
      </c>
      <c r="J3498" s="15">
        <v>40157.21</v>
      </c>
      <c r="K3498" s="14">
        <v>40157.21</v>
      </c>
    </row>
    <row r="3499" spans="2:11" x14ac:dyDescent="0.25">
      <c r="B3499" t="s">
        <v>17575</v>
      </c>
      <c r="C3499" t="s">
        <v>17576</v>
      </c>
      <c r="D3499" t="s">
        <v>9710</v>
      </c>
      <c r="E3499" t="s">
        <v>14239</v>
      </c>
      <c r="F3499" s="1" t="s">
        <v>9712</v>
      </c>
      <c r="G3499" s="70">
        <v>42479</v>
      </c>
      <c r="H3499" t="s">
        <v>9711</v>
      </c>
      <c r="I3499" t="s">
        <v>9711</v>
      </c>
      <c r="J3499" s="15">
        <v>-25000000</v>
      </c>
      <c r="K3499" s="14">
        <v>-25000000</v>
      </c>
    </row>
    <row r="3500" spans="2:11" x14ac:dyDescent="0.25">
      <c r="B3500" t="s">
        <v>17575</v>
      </c>
      <c r="C3500" t="s">
        <v>17576</v>
      </c>
      <c r="D3500" t="s">
        <v>11302</v>
      </c>
      <c r="E3500" t="s">
        <v>14692</v>
      </c>
      <c r="F3500" s="1" t="s">
        <v>11308</v>
      </c>
      <c r="G3500" s="70">
        <v>42480</v>
      </c>
      <c r="H3500" t="s">
        <v>11307</v>
      </c>
      <c r="I3500" t="s">
        <v>11307</v>
      </c>
      <c r="J3500" s="15">
        <v>-49560</v>
      </c>
      <c r="K3500" s="14">
        <v>-49560</v>
      </c>
    </row>
    <row r="3501" spans="2:11" x14ac:dyDescent="0.25">
      <c r="B3501" t="s">
        <v>17738</v>
      </c>
      <c r="C3501" t="s">
        <v>17739</v>
      </c>
      <c r="D3501" t="s">
        <v>18101</v>
      </c>
      <c r="E3501" t="s">
        <v>18102</v>
      </c>
      <c r="F3501" s="1" t="s">
        <v>18103</v>
      </c>
      <c r="G3501" s="70">
        <v>42480</v>
      </c>
      <c r="H3501" t="s">
        <v>18104</v>
      </c>
      <c r="J3501" s="15">
        <v>-401200</v>
      </c>
      <c r="K3501" s="14">
        <v>-401200</v>
      </c>
    </row>
    <row r="3502" spans="2:11" x14ac:dyDescent="0.25">
      <c r="B3502" t="s">
        <v>17575</v>
      </c>
      <c r="C3502" t="s">
        <v>17576</v>
      </c>
      <c r="D3502" t="s">
        <v>11302</v>
      </c>
      <c r="E3502" t="s">
        <v>14692</v>
      </c>
      <c r="F3502" s="1" t="s">
        <v>11310</v>
      </c>
      <c r="G3502" s="70">
        <v>42480</v>
      </c>
      <c r="H3502" t="s">
        <v>11309</v>
      </c>
      <c r="I3502" t="s">
        <v>11309</v>
      </c>
      <c r="J3502" s="15">
        <v>-49560</v>
      </c>
      <c r="K3502" s="14">
        <v>-49560</v>
      </c>
    </row>
    <row r="3503" spans="2:11" x14ac:dyDescent="0.25">
      <c r="B3503" t="s">
        <v>17575</v>
      </c>
      <c r="C3503" t="s">
        <v>17576</v>
      </c>
      <c r="D3503" t="s">
        <v>11302</v>
      </c>
      <c r="E3503" t="s">
        <v>14692</v>
      </c>
      <c r="F3503" s="1" t="s">
        <v>11304</v>
      </c>
      <c r="G3503" s="70">
        <v>42480</v>
      </c>
      <c r="H3503" t="s">
        <v>11303</v>
      </c>
      <c r="I3503" t="s">
        <v>11303</v>
      </c>
      <c r="J3503" s="15">
        <v>-198240</v>
      </c>
      <c r="K3503" s="14">
        <v>-198240</v>
      </c>
    </row>
    <row r="3504" spans="2:11" x14ac:dyDescent="0.25">
      <c r="B3504" t="s">
        <v>17575</v>
      </c>
      <c r="C3504" t="s">
        <v>17576</v>
      </c>
      <c r="D3504" t="s">
        <v>11302</v>
      </c>
      <c r="E3504" t="s">
        <v>14692</v>
      </c>
      <c r="F3504" s="1" t="s">
        <v>11306</v>
      </c>
      <c r="G3504" s="70">
        <v>42480</v>
      </c>
      <c r="H3504" t="s">
        <v>11305</v>
      </c>
      <c r="I3504" t="s">
        <v>11305</v>
      </c>
      <c r="J3504" s="15">
        <v>-49560</v>
      </c>
      <c r="K3504" s="14">
        <v>-49560</v>
      </c>
    </row>
    <row r="3505" spans="2:11" x14ac:dyDescent="0.25">
      <c r="B3505" t="s">
        <v>17738</v>
      </c>
      <c r="C3505" t="s">
        <v>17739</v>
      </c>
      <c r="D3505" t="s">
        <v>1917</v>
      </c>
      <c r="E3505" t="s">
        <v>12482</v>
      </c>
      <c r="F3505" s="1" t="s">
        <v>1919</v>
      </c>
      <c r="G3505" s="70">
        <v>42485</v>
      </c>
      <c r="H3505" t="s">
        <v>1918</v>
      </c>
      <c r="I3505" t="s">
        <v>16796</v>
      </c>
      <c r="J3505" s="15">
        <v>-23788.799999999999</v>
      </c>
      <c r="K3505" s="14">
        <v>-23788.799999999999</v>
      </c>
    </row>
    <row r="3506" spans="2:11" x14ac:dyDescent="0.25">
      <c r="B3506" t="s">
        <v>17575</v>
      </c>
      <c r="C3506" t="s">
        <v>17576</v>
      </c>
      <c r="D3506" t="s">
        <v>12076</v>
      </c>
      <c r="E3506" t="s">
        <v>14889</v>
      </c>
      <c r="F3506" s="1" t="s">
        <v>12082</v>
      </c>
      <c r="G3506" s="70">
        <v>42489</v>
      </c>
      <c r="H3506" t="s">
        <v>12081</v>
      </c>
      <c r="I3506" t="s">
        <v>12081</v>
      </c>
      <c r="J3506" s="15">
        <v>-41300</v>
      </c>
      <c r="K3506" s="14">
        <v>-41300</v>
      </c>
    </row>
    <row r="3507" spans="2:11" x14ac:dyDescent="0.25">
      <c r="B3507" t="s">
        <v>17575</v>
      </c>
      <c r="C3507" t="s">
        <v>17576</v>
      </c>
      <c r="D3507" t="s">
        <v>12076</v>
      </c>
      <c r="E3507" t="s">
        <v>14889</v>
      </c>
      <c r="F3507" s="1" t="s">
        <v>12084</v>
      </c>
      <c r="G3507" s="70">
        <v>42489</v>
      </c>
      <c r="H3507" t="s">
        <v>12083</v>
      </c>
      <c r="I3507" t="s">
        <v>12083</v>
      </c>
      <c r="J3507" s="15">
        <v>-41300</v>
      </c>
      <c r="K3507" s="14">
        <v>-41300</v>
      </c>
    </row>
    <row r="3508" spans="2:11" x14ac:dyDescent="0.25">
      <c r="B3508" t="s">
        <v>17575</v>
      </c>
      <c r="C3508" t="s">
        <v>17576</v>
      </c>
      <c r="D3508" t="s">
        <v>12076</v>
      </c>
      <c r="E3508" t="s">
        <v>14889</v>
      </c>
      <c r="F3508" s="1" t="s">
        <v>12086</v>
      </c>
      <c r="G3508" s="70">
        <v>42489</v>
      </c>
      <c r="H3508" t="s">
        <v>12085</v>
      </c>
      <c r="I3508" t="s">
        <v>12085</v>
      </c>
      <c r="J3508" s="15">
        <v>-41300</v>
      </c>
      <c r="K3508" s="14">
        <v>-41300</v>
      </c>
    </row>
    <row r="3509" spans="2:11" x14ac:dyDescent="0.25">
      <c r="B3509" t="s">
        <v>17791</v>
      </c>
      <c r="C3509" t="s">
        <v>17792</v>
      </c>
      <c r="D3509" t="s">
        <v>4782</v>
      </c>
      <c r="E3509" t="s">
        <v>13005</v>
      </c>
      <c r="F3509" s="1" t="s">
        <v>4785</v>
      </c>
      <c r="G3509" s="70">
        <v>42493</v>
      </c>
      <c r="H3509" t="s">
        <v>4784</v>
      </c>
      <c r="I3509" t="s">
        <v>16797</v>
      </c>
      <c r="J3509" s="15">
        <v>-32000</v>
      </c>
      <c r="K3509" s="14">
        <v>-32000</v>
      </c>
    </row>
    <row r="3510" spans="2:11" x14ac:dyDescent="0.25">
      <c r="B3510" t="s">
        <v>17575</v>
      </c>
      <c r="C3510" t="s">
        <v>17576</v>
      </c>
      <c r="D3510" t="s">
        <v>9561</v>
      </c>
      <c r="E3510" t="s">
        <v>14193</v>
      </c>
      <c r="F3510" s="1" t="s">
        <v>9563</v>
      </c>
      <c r="G3510" s="70">
        <v>42493</v>
      </c>
      <c r="H3510" t="s">
        <v>9562</v>
      </c>
      <c r="I3510" t="s">
        <v>9562</v>
      </c>
      <c r="J3510" s="15">
        <v>-3134533.59</v>
      </c>
      <c r="K3510" s="14">
        <v>-3134533.59</v>
      </c>
    </row>
    <row r="3511" spans="2:11" x14ac:dyDescent="0.25">
      <c r="B3511" t="s">
        <v>17738</v>
      </c>
      <c r="C3511" t="s">
        <v>17739</v>
      </c>
      <c r="D3511" t="s">
        <v>408</v>
      </c>
      <c r="E3511" t="s">
        <v>12286</v>
      </c>
      <c r="F3511" s="1" t="s">
        <v>410</v>
      </c>
      <c r="G3511" s="70">
        <v>42496</v>
      </c>
      <c r="H3511" t="s">
        <v>409</v>
      </c>
      <c r="I3511" t="s">
        <v>409</v>
      </c>
      <c r="J3511" s="15">
        <v>-75048</v>
      </c>
      <c r="K3511" s="14">
        <v>-75048</v>
      </c>
    </row>
    <row r="3512" spans="2:11" x14ac:dyDescent="0.25">
      <c r="B3512" t="s">
        <v>17738</v>
      </c>
      <c r="C3512" t="s">
        <v>17739</v>
      </c>
      <c r="D3512" t="s">
        <v>1717</v>
      </c>
      <c r="E3512" t="s">
        <v>12450</v>
      </c>
      <c r="F3512" s="1" t="s">
        <v>1751</v>
      </c>
      <c r="G3512" s="70">
        <v>42501</v>
      </c>
      <c r="H3512" t="s">
        <v>1750</v>
      </c>
      <c r="I3512" t="s">
        <v>1750</v>
      </c>
      <c r="J3512" s="15">
        <v>-47200</v>
      </c>
      <c r="K3512" s="14">
        <v>-47200</v>
      </c>
    </row>
    <row r="3513" spans="2:11" x14ac:dyDescent="0.25">
      <c r="B3513" t="s">
        <v>17575</v>
      </c>
      <c r="C3513" t="s">
        <v>17576</v>
      </c>
      <c r="D3513" t="s">
        <v>11867</v>
      </c>
      <c r="E3513" t="s">
        <v>14833</v>
      </c>
      <c r="F3513" s="1" t="s">
        <v>11869</v>
      </c>
      <c r="G3513" s="70">
        <v>42501</v>
      </c>
      <c r="H3513" t="s">
        <v>11868</v>
      </c>
      <c r="I3513" t="s">
        <v>16798</v>
      </c>
      <c r="J3513" s="15">
        <v>-731600</v>
      </c>
      <c r="K3513" s="14">
        <v>-731600</v>
      </c>
    </row>
    <row r="3514" spans="2:11" x14ac:dyDescent="0.25">
      <c r="B3514" t="s">
        <v>17738</v>
      </c>
      <c r="C3514" t="s">
        <v>17739</v>
      </c>
      <c r="D3514" t="s">
        <v>1275</v>
      </c>
      <c r="E3514" t="s">
        <v>12380</v>
      </c>
      <c r="F3514" s="1" t="s">
        <v>1285</v>
      </c>
      <c r="G3514" s="70">
        <v>42502</v>
      </c>
      <c r="H3514" t="s">
        <v>1284</v>
      </c>
      <c r="I3514" t="s">
        <v>1284</v>
      </c>
      <c r="J3514" s="15">
        <v>-684000</v>
      </c>
      <c r="K3514" s="14">
        <v>-684000</v>
      </c>
    </row>
    <row r="3515" spans="2:11" x14ac:dyDescent="0.25">
      <c r="B3515" t="s">
        <v>17738</v>
      </c>
      <c r="C3515" t="s">
        <v>17739</v>
      </c>
      <c r="D3515" t="s">
        <v>1525</v>
      </c>
      <c r="E3515" t="s">
        <v>12423</v>
      </c>
      <c r="F3515" s="1" t="s">
        <v>1527</v>
      </c>
      <c r="G3515" s="70">
        <v>42509</v>
      </c>
      <c r="H3515" t="s">
        <v>1526</v>
      </c>
      <c r="I3515" t="s">
        <v>1526</v>
      </c>
      <c r="J3515" s="15">
        <v>-122167.07</v>
      </c>
      <c r="K3515" s="14">
        <v>-122167.07</v>
      </c>
    </row>
    <row r="3516" spans="2:11" x14ac:dyDescent="0.25">
      <c r="B3516" t="s">
        <v>17738</v>
      </c>
      <c r="C3516" t="s">
        <v>17739</v>
      </c>
      <c r="D3516" t="s">
        <v>1129</v>
      </c>
      <c r="E3516" t="s">
        <v>12349</v>
      </c>
      <c r="F3516" s="1" t="s">
        <v>1139</v>
      </c>
      <c r="G3516" s="70">
        <v>42509</v>
      </c>
      <c r="H3516" t="s">
        <v>1138</v>
      </c>
      <c r="I3516" t="s">
        <v>1138</v>
      </c>
      <c r="J3516" s="15">
        <v>-147500</v>
      </c>
      <c r="K3516" s="14">
        <v>-147500</v>
      </c>
    </row>
    <row r="3517" spans="2:11" x14ac:dyDescent="0.25">
      <c r="B3517" t="s">
        <v>17738</v>
      </c>
      <c r="C3517" t="s">
        <v>17739</v>
      </c>
      <c r="D3517" t="s">
        <v>1129</v>
      </c>
      <c r="E3517" t="s">
        <v>12349</v>
      </c>
      <c r="F3517" s="1" t="s">
        <v>1137</v>
      </c>
      <c r="G3517" s="70">
        <v>42509</v>
      </c>
      <c r="H3517" t="s">
        <v>1136</v>
      </c>
      <c r="I3517" t="s">
        <v>1136</v>
      </c>
      <c r="J3517" s="15">
        <v>-147500</v>
      </c>
      <c r="K3517" s="14">
        <v>-147500</v>
      </c>
    </row>
    <row r="3518" spans="2:11" x14ac:dyDescent="0.25">
      <c r="B3518" t="s">
        <v>17738</v>
      </c>
      <c r="C3518" t="s">
        <v>17739</v>
      </c>
      <c r="D3518" t="s">
        <v>1129</v>
      </c>
      <c r="E3518" t="s">
        <v>12349</v>
      </c>
      <c r="F3518" s="1" t="s">
        <v>1135</v>
      </c>
      <c r="G3518" s="70">
        <v>42509</v>
      </c>
      <c r="H3518" t="s">
        <v>1134</v>
      </c>
      <c r="I3518" t="s">
        <v>1134</v>
      </c>
      <c r="J3518" s="15">
        <v>-147500</v>
      </c>
      <c r="K3518" s="14">
        <v>-147500</v>
      </c>
    </row>
    <row r="3519" spans="2:11" x14ac:dyDescent="0.25">
      <c r="B3519" t="s">
        <v>17738</v>
      </c>
      <c r="C3519" t="s">
        <v>17739</v>
      </c>
      <c r="D3519" t="s">
        <v>90</v>
      </c>
      <c r="E3519" t="s">
        <v>12221</v>
      </c>
      <c r="F3519" s="1" t="s">
        <v>94</v>
      </c>
      <c r="G3519" s="70">
        <v>42510</v>
      </c>
      <c r="H3519" t="s">
        <v>93</v>
      </c>
      <c r="I3519" t="s">
        <v>93</v>
      </c>
      <c r="J3519" s="15">
        <v>-13570</v>
      </c>
      <c r="K3519" s="14">
        <v>-13570</v>
      </c>
    </row>
    <row r="3520" spans="2:11" x14ac:dyDescent="0.25">
      <c r="B3520" t="s">
        <v>17791</v>
      </c>
      <c r="C3520" t="s">
        <v>17792</v>
      </c>
      <c r="D3520" t="s">
        <v>7549</v>
      </c>
      <c r="E3520" t="s">
        <v>13782</v>
      </c>
      <c r="F3520" s="1" t="s">
        <v>7550</v>
      </c>
      <c r="G3520" s="70">
        <v>42510</v>
      </c>
      <c r="H3520" t="s">
        <v>99</v>
      </c>
      <c r="I3520" t="s">
        <v>99</v>
      </c>
      <c r="J3520" s="15">
        <v>-635618.80000000005</v>
      </c>
      <c r="K3520" s="14">
        <v>-635618.80000000005</v>
      </c>
    </row>
    <row r="3521" spans="2:11" x14ac:dyDescent="0.25">
      <c r="B3521" t="s">
        <v>17575</v>
      </c>
      <c r="C3521" t="s">
        <v>17576</v>
      </c>
      <c r="D3521" t="s">
        <v>11519</v>
      </c>
      <c r="E3521" t="s">
        <v>14739</v>
      </c>
      <c r="F3521" s="1" t="s">
        <v>11521</v>
      </c>
      <c r="G3521" s="70">
        <v>42510</v>
      </c>
      <c r="H3521" t="s">
        <v>11520</v>
      </c>
      <c r="I3521" t="s">
        <v>11520</v>
      </c>
      <c r="J3521" s="15">
        <v>-33040</v>
      </c>
      <c r="K3521" s="14">
        <v>-33040</v>
      </c>
    </row>
    <row r="3522" spans="2:11" x14ac:dyDescent="0.25">
      <c r="B3522" t="s">
        <v>17791</v>
      </c>
      <c r="C3522" t="s">
        <v>17792</v>
      </c>
      <c r="D3522" t="s">
        <v>7147</v>
      </c>
      <c r="E3522" t="s">
        <v>13750</v>
      </c>
      <c r="F3522" s="1" t="s">
        <v>7155</v>
      </c>
      <c r="G3522" s="70">
        <v>42513</v>
      </c>
      <c r="H3522" t="s">
        <v>7154</v>
      </c>
      <c r="I3522" t="s">
        <v>16799</v>
      </c>
      <c r="J3522" s="15">
        <v>-3707.82</v>
      </c>
      <c r="K3522" s="14">
        <v>-3707.82</v>
      </c>
    </row>
    <row r="3523" spans="2:11" x14ac:dyDescent="0.25">
      <c r="B3523" t="s">
        <v>17575</v>
      </c>
      <c r="C3523" t="s">
        <v>17576</v>
      </c>
      <c r="D3523" t="s">
        <v>11317</v>
      </c>
      <c r="E3523" t="s">
        <v>14695</v>
      </c>
      <c r="F3523" s="1" t="s">
        <v>18105</v>
      </c>
      <c r="G3523" s="70">
        <v>42522</v>
      </c>
      <c r="H3523" t="s">
        <v>18106</v>
      </c>
      <c r="J3523" s="15">
        <v>-1210273.31</v>
      </c>
      <c r="K3523" s="13">
        <v>-0.02</v>
      </c>
    </row>
    <row r="3524" spans="2:11" x14ac:dyDescent="0.25">
      <c r="B3524" t="s">
        <v>17791</v>
      </c>
      <c r="C3524" t="s">
        <v>17792</v>
      </c>
      <c r="D3524" t="s">
        <v>7147</v>
      </c>
      <c r="E3524" t="s">
        <v>13750</v>
      </c>
      <c r="F3524" s="1" t="s">
        <v>7157</v>
      </c>
      <c r="G3524" s="70">
        <v>42523</v>
      </c>
      <c r="H3524" t="s">
        <v>7156</v>
      </c>
      <c r="I3524" t="s">
        <v>16800</v>
      </c>
      <c r="J3524" s="15">
        <v>-3754.65</v>
      </c>
      <c r="K3524" s="14">
        <v>-3754.65</v>
      </c>
    </row>
    <row r="3525" spans="2:11" x14ac:dyDescent="0.25">
      <c r="B3525" t="s">
        <v>17738</v>
      </c>
      <c r="C3525" t="s">
        <v>17739</v>
      </c>
      <c r="D3525" t="s">
        <v>653</v>
      </c>
      <c r="E3525" t="s">
        <v>12316</v>
      </c>
      <c r="F3525" s="1" t="s">
        <v>751</v>
      </c>
      <c r="G3525" s="70">
        <v>42523</v>
      </c>
      <c r="H3525" t="s">
        <v>750</v>
      </c>
      <c r="I3525" t="s">
        <v>750</v>
      </c>
      <c r="J3525" s="15">
        <v>-104430</v>
      </c>
      <c r="K3525" s="14">
        <v>-104430</v>
      </c>
    </row>
    <row r="3526" spans="2:11" x14ac:dyDescent="0.25">
      <c r="B3526" t="s">
        <v>17738</v>
      </c>
      <c r="C3526" t="s">
        <v>17739</v>
      </c>
      <c r="D3526" t="s">
        <v>16</v>
      </c>
      <c r="E3526" t="s">
        <v>12208</v>
      </c>
      <c r="F3526" s="1" t="s">
        <v>20</v>
      </c>
      <c r="G3526" s="70">
        <v>42524</v>
      </c>
      <c r="H3526" t="s">
        <v>19</v>
      </c>
      <c r="I3526" t="s">
        <v>19</v>
      </c>
      <c r="J3526" s="15">
        <v>-25960</v>
      </c>
      <c r="K3526" s="14">
        <v>-25960</v>
      </c>
    </row>
    <row r="3527" spans="2:11" x14ac:dyDescent="0.25">
      <c r="B3527" t="s">
        <v>17738</v>
      </c>
      <c r="C3527" t="s">
        <v>17739</v>
      </c>
      <c r="D3527" t="s">
        <v>16</v>
      </c>
      <c r="E3527" t="s">
        <v>12208</v>
      </c>
      <c r="F3527" s="1" t="s">
        <v>18</v>
      </c>
      <c r="G3527" s="70">
        <v>42524</v>
      </c>
      <c r="H3527" t="s">
        <v>17</v>
      </c>
      <c r="I3527" t="s">
        <v>17</v>
      </c>
      <c r="J3527" s="15">
        <v>-19470</v>
      </c>
      <c r="K3527" s="14">
        <v>-19470</v>
      </c>
    </row>
    <row r="3528" spans="2:11" x14ac:dyDescent="0.25">
      <c r="B3528" t="s">
        <v>17575</v>
      </c>
      <c r="C3528" t="s">
        <v>17576</v>
      </c>
      <c r="D3528" t="s">
        <v>10482</v>
      </c>
      <c r="E3528" t="s">
        <v>14456</v>
      </c>
      <c r="F3528" s="1" t="s">
        <v>10484</v>
      </c>
      <c r="G3528" s="70">
        <v>42526</v>
      </c>
      <c r="H3528" t="s">
        <v>10483</v>
      </c>
      <c r="I3528" t="s">
        <v>10483</v>
      </c>
      <c r="J3528" s="15">
        <v>-114937.9</v>
      </c>
      <c r="K3528" s="14">
        <v>-114937.9</v>
      </c>
    </row>
    <row r="3529" spans="2:11" x14ac:dyDescent="0.25">
      <c r="B3529" t="s">
        <v>17791</v>
      </c>
      <c r="C3529" t="s">
        <v>17792</v>
      </c>
      <c r="D3529" t="s">
        <v>7147</v>
      </c>
      <c r="E3529" t="s">
        <v>13750</v>
      </c>
      <c r="F3529" s="1" t="s">
        <v>7159</v>
      </c>
      <c r="G3529" s="70">
        <v>42528</v>
      </c>
      <c r="H3529" t="s">
        <v>7158</v>
      </c>
      <c r="I3529" t="s">
        <v>16802</v>
      </c>
      <c r="J3529" s="15">
        <v>-3881.96</v>
      </c>
      <c r="K3529" s="14">
        <v>-3881.96</v>
      </c>
    </row>
    <row r="3530" spans="2:11" x14ac:dyDescent="0.25">
      <c r="B3530" t="s">
        <v>17791</v>
      </c>
      <c r="C3530" t="s">
        <v>17792</v>
      </c>
      <c r="D3530" t="s">
        <v>7147</v>
      </c>
      <c r="E3530" t="s">
        <v>13750</v>
      </c>
      <c r="F3530" s="1" t="s">
        <v>7161</v>
      </c>
      <c r="G3530" s="70">
        <v>42528</v>
      </c>
      <c r="H3530" t="s">
        <v>7160</v>
      </c>
      <c r="I3530" t="s">
        <v>16803</v>
      </c>
      <c r="J3530" s="15">
        <v>-4115.59</v>
      </c>
      <c r="K3530" s="14">
        <v>-4115.59</v>
      </c>
    </row>
    <row r="3531" spans="2:11" x14ac:dyDescent="0.25">
      <c r="B3531" t="s">
        <v>17791</v>
      </c>
      <c r="C3531" t="s">
        <v>17792</v>
      </c>
      <c r="D3531" t="s">
        <v>6073</v>
      </c>
      <c r="E3531" t="s">
        <v>13421</v>
      </c>
      <c r="F3531" s="1" t="s">
        <v>6075</v>
      </c>
      <c r="G3531" s="70">
        <v>42528</v>
      </c>
      <c r="H3531" t="s">
        <v>6074</v>
      </c>
      <c r="I3531" t="s">
        <v>16801</v>
      </c>
      <c r="J3531" s="15">
        <v>-133200</v>
      </c>
      <c r="K3531" s="14">
        <v>-133200</v>
      </c>
    </row>
    <row r="3532" spans="2:11" x14ac:dyDescent="0.25">
      <c r="B3532" t="s">
        <v>17738</v>
      </c>
      <c r="C3532" t="s">
        <v>17739</v>
      </c>
      <c r="D3532" t="s">
        <v>335</v>
      </c>
      <c r="E3532" t="s">
        <v>12283</v>
      </c>
      <c r="F3532" s="1" t="s">
        <v>353</v>
      </c>
      <c r="G3532" s="70">
        <v>42529</v>
      </c>
      <c r="H3532" t="s">
        <v>352</v>
      </c>
      <c r="I3532" t="s">
        <v>352</v>
      </c>
      <c r="J3532" s="15">
        <v>-126271.8</v>
      </c>
      <c r="K3532" s="14">
        <v>-126271.8</v>
      </c>
    </row>
    <row r="3533" spans="2:11" x14ac:dyDescent="0.25">
      <c r="B3533" t="s">
        <v>17738</v>
      </c>
      <c r="C3533" t="s">
        <v>17739</v>
      </c>
      <c r="D3533" t="s">
        <v>335</v>
      </c>
      <c r="E3533" t="s">
        <v>12283</v>
      </c>
      <c r="F3533" s="1" t="s">
        <v>351</v>
      </c>
      <c r="G3533" s="70">
        <v>42529</v>
      </c>
      <c r="H3533" t="s">
        <v>350</v>
      </c>
      <c r="I3533" t="s">
        <v>350</v>
      </c>
      <c r="J3533" s="15">
        <v>-49276.800000000003</v>
      </c>
      <c r="K3533" s="14">
        <v>-49276.800000000003</v>
      </c>
    </row>
    <row r="3534" spans="2:11" x14ac:dyDescent="0.25">
      <c r="B3534" t="s">
        <v>17738</v>
      </c>
      <c r="C3534" t="s">
        <v>17739</v>
      </c>
      <c r="D3534" t="s">
        <v>335</v>
      </c>
      <c r="E3534" t="s">
        <v>12283</v>
      </c>
      <c r="F3534" s="1" t="s">
        <v>363</v>
      </c>
      <c r="G3534" s="70">
        <v>42529</v>
      </c>
      <c r="H3534" t="s">
        <v>362</v>
      </c>
      <c r="I3534" t="s">
        <v>362</v>
      </c>
      <c r="J3534" s="15">
        <v>-55808.1</v>
      </c>
      <c r="K3534" s="14">
        <v>-55808.1</v>
      </c>
    </row>
    <row r="3535" spans="2:11" x14ac:dyDescent="0.25">
      <c r="B3535" t="s">
        <v>17738</v>
      </c>
      <c r="C3535" t="s">
        <v>17739</v>
      </c>
      <c r="D3535" t="s">
        <v>335</v>
      </c>
      <c r="E3535" t="s">
        <v>12283</v>
      </c>
      <c r="F3535" s="1" t="s">
        <v>361</v>
      </c>
      <c r="G3535" s="70">
        <v>42529</v>
      </c>
      <c r="H3535" t="s">
        <v>360</v>
      </c>
      <c r="I3535" t="s">
        <v>360</v>
      </c>
      <c r="J3535" s="15">
        <v>-16407.900000000001</v>
      </c>
      <c r="K3535" s="14">
        <v>-16407.900000000001</v>
      </c>
    </row>
    <row r="3536" spans="2:11" x14ac:dyDescent="0.25">
      <c r="B3536" t="s">
        <v>17738</v>
      </c>
      <c r="C3536" t="s">
        <v>17739</v>
      </c>
      <c r="D3536" t="s">
        <v>335</v>
      </c>
      <c r="E3536" t="s">
        <v>12283</v>
      </c>
      <c r="F3536" s="1" t="s">
        <v>355</v>
      </c>
      <c r="G3536" s="70">
        <v>42529</v>
      </c>
      <c r="H3536" t="s">
        <v>354</v>
      </c>
      <c r="I3536" t="s">
        <v>354</v>
      </c>
      <c r="J3536" s="15">
        <v>-14832.6</v>
      </c>
      <c r="K3536" s="14">
        <v>-14832.6</v>
      </c>
    </row>
    <row r="3537" spans="2:11" x14ac:dyDescent="0.25">
      <c r="B3537" t="s">
        <v>17738</v>
      </c>
      <c r="C3537" t="s">
        <v>17739</v>
      </c>
      <c r="D3537" t="s">
        <v>335</v>
      </c>
      <c r="E3537" t="s">
        <v>12283</v>
      </c>
      <c r="F3537" s="1" t="s">
        <v>357</v>
      </c>
      <c r="G3537" s="70">
        <v>42529</v>
      </c>
      <c r="H3537" t="s">
        <v>356</v>
      </c>
      <c r="I3537" t="s">
        <v>356</v>
      </c>
      <c r="J3537" s="15">
        <v>-38468</v>
      </c>
      <c r="K3537" s="14">
        <v>-38468</v>
      </c>
    </row>
    <row r="3538" spans="2:11" x14ac:dyDescent="0.25">
      <c r="B3538" t="s">
        <v>17791</v>
      </c>
      <c r="C3538" t="s">
        <v>17792</v>
      </c>
      <c r="D3538" t="s">
        <v>4644</v>
      </c>
      <c r="E3538" t="s">
        <v>12964</v>
      </c>
      <c r="F3538" s="1" t="s">
        <v>4646</v>
      </c>
      <c r="G3538" s="70">
        <v>42529</v>
      </c>
      <c r="H3538" t="s">
        <v>4645</v>
      </c>
      <c r="I3538" t="s">
        <v>16804</v>
      </c>
      <c r="J3538" s="15">
        <v>-72000</v>
      </c>
      <c r="K3538" s="14">
        <v>-72000</v>
      </c>
    </row>
    <row r="3539" spans="2:11" x14ac:dyDescent="0.25">
      <c r="B3539" t="s">
        <v>17738</v>
      </c>
      <c r="C3539" t="s">
        <v>17739</v>
      </c>
      <c r="D3539" t="s">
        <v>335</v>
      </c>
      <c r="E3539" t="s">
        <v>12283</v>
      </c>
      <c r="F3539" s="1" t="s">
        <v>359</v>
      </c>
      <c r="G3539" s="70">
        <v>42529</v>
      </c>
      <c r="H3539" t="s">
        <v>358</v>
      </c>
      <c r="I3539" t="s">
        <v>358</v>
      </c>
      <c r="J3539" s="15">
        <v>-39766</v>
      </c>
      <c r="K3539" s="14">
        <v>-39766</v>
      </c>
    </row>
    <row r="3540" spans="2:11" x14ac:dyDescent="0.25">
      <c r="B3540" t="s">
        <v>17738</v>
      </c>
      <c r="C3540" t="s">
        <v>17739</v>
      </c>
      <c r="D3540" t="s">
        <v>335</v>
      </c>
      <c r="E3540" t="s">
        <v>12283</v>
      </c>
      <c r="F3540" s="1" t="s">
        <v>367</v>
      </c>
      <c r="G3540" s="70">
        <v>42529</v>
      </c>
      <c r="H3540" t="s">
        <v>366</v>
      </c>
      <c r="I3540" t="s">
        <v>366</v>
      </c>
      <c r="J3540" s="15">
        <v>-32686</v>
      </c>
      <c r="K3540" s="14">
        <v>-32686</v>
      </c>
    </row>
    <row r="3541" spans="2:11" x14ac:dyDescent="0.25">
      <c r="B3541" t="s">
        <v>17738</v>
      </c>
      <c r="C3541" t="s">
        <v>17739</v>
      </c>
      <c r="D3541" t="s">
        <v>335</v>
      </c>
      <c r="E3541" t="s">
        <v>12283</v>
      </c>
      <c r="F3541" s="1" t="s">
        <v>365</v>
      </c>
      <c r="G3541" s="70">
        <v>42529</v>
      </c>
      <c r="H3541" t="s">
        <v>364</v>
      </c>
      <c r="I3541" t="s">
        <v>364</v>
      </c>
      <c r="J3541" s="15">
        <v>-57991.1</v>
      </c>
      <c r="K3541" s="14">
        <v>-57991.1</v>
      </c>
    </row>
    <row r="3542" spans="2:11" x14ac:dyDescent="0.25">
      <c r="B3542" t="s">
        <v>17738</v>
      </c>
      <c r="C3542" t="s">
        <v>17739</v>
      </c>
      <c r="D3542" t="s">
        <v>335</v>
      </c>
      <c r="E3542" t="s">
        <v>12283</v>
      </c>
      <c r="F3542" s="1" t="s">
        <v>377</v>
      </c>
      <c r="G3542" s="70">
        <v>42529</v>
      </c>
      <c r="H3542" t="s">
        <v>376</v>
      </c>
      <c r="I3542" t="s">
        <v>376</v>
      </c>
      <c r="J3542" s="15">
        <v>-17464</v>
      </c>
      <c r="K3542" s="14">
        <v>-17464</v>
      </c>
    </row>
    <row r="3543" spans="2:11" x14ac:dyDescent="0.25">
      <c r="B3543" t="s">
        <v>17738</v>
      </c>
      <c r="C3543" t="s">
        <v>17739</v>
      </c>
      <c r="D3543" t="s">
        <v>335</v>
      </c>
      <c r="E3543" t="s">
        <v>12283</v>
      </c>
      <c r="F3543" s="1" t="s">
        <v>379</v>
      </c>
      <c r="G3543" s="70">
        <v>42529</v>
      </c>
      <c r="H3543" t="s">
        <v>378</v>
      </c>
      <c r="I3543" t="s">
        <v>378</v>
      </c>
      <c r="J3543" s="15">
        <v>-17759</v>
      </c>
      <c r="K3543" s="14">
        <v>-17759</v>
      </c>
    </row>
    <row r="3544" spans="2:11" x14ac:dyDescent="0.25">
      <c r="B3544" t="s">
        <v>17738</v>
      </c>
      <c r="C3544" t="s">
        <v>17739</v>
      </c>
      <c r="D3544" t="s">
        <v>335</v>
      </c>
      <c r="E3544" t="s">
        <v>12283</v>
      </c>
      <c r="F3544" s="1" t="s">
        <v>373</v>
      </c>
      <c r="G3544" s="70">
        <v>42529</v>
      </c>
      <c r="H3544" t="s">
        <v>372</v>
      </c>
      <c r="I3544" t="s">
        <v>372</v>
      </c>
      <c r="J3544" s="15">
        <v>-24614.799999999999</v>
      </c>
      <c r="K3544" s="14">
        <v>-24614.799999999999</v>
      </c>
    </row>
    <row r="3545" spans="2:11" x14ac:dyDescent="0.25">
      <c r="B3545" t="s">
        <v>17738</v>
      </c>
      <c r="C3545" t="s">
        <v>17739</v>
      </c>
      <c r="D3545" t="s">
        <v>335</v>
      </c>
      <c r="E3545" t="s">
        <v>12283</v>
      </c>
      <c r="F3545" s="1" t="s">
        <v>375</v>
      </c>
      <c r="G3545" s="70">
        <v>42529</v>
      </c>
      <c r="H3545" t="s">
        <v>374</v>
      </c>
      <c r="I3545" t="s">
        <v>374</v>
      </c>
      <c r="J3545" s="15">
        <v>-12331</v>
      </c>
      <c r="K3545" s="14">
        <v>-12331</v>
      </c>
    </row>
    <row r="3546" spans="2:11" x14ac:dyDescent="0.25">
      <c r="B3546" t="s">
        <v>17738</v>
      </c>
      <c r="C3546" t="s">
        <v>17739</v>
      </c>
      <c r="D3546" t="s">
        <v>335</v>
      </c>
      <c r="E3546" t="s">
        <v>12283</v>
      </c>
      <c r="F3546" s="1" t="s">
        <v>369</v>
      </c>
      <c r="G3546" s="70">
        <v>42529</v>
      </c>
      <c r="H3546" t="s">
        <v>368</v>
      </c>
      <c r="I3546" t="s">
        <v>368</v>
      </c>
      <c r="J3546" s="15">
        <v>-41895.9</v>
      </c>
      <c r="K3546" s="14">
        <v>-41895.9</v>
      </c>
    </row>
    <row r="3547" spans="2:11" x14ac:dyDescent="0.25">
      <c r="B3547" t="s">
        <v>17738</v>
      </c>
      <c r="C3547" t="s">
        <v>17739</v>
      </c>
      <c r="D3547" t="s">
        <v>335</v>
      </c>
      <c r="E3547" t="s">
        <v>12283</v>
      </c>
      <c r="F3547" s="1" t="s">
        <v>371</v>
      </c>
      <c r="G3547" s="70">
        <v>42529</v>
      </c>
      <c r="H3547" t="s">
        <v>370</v>
      </c>
      <c r="I3547" t="s">
        <v>370</v>
      </c>
      <c r="J3547" s="15">
        <v>-12667.3</v>
      </c>
      <c r="K3547" s="14">
        <v>-12667.3</v>
      </c>
    </row>
    <row r="3548" spans="2:11" x14ac:dyDescent="0.25">
      <c r="B3548" t="s">
        <v>17791</v>
      </c>
      <c r="C3548" t="s">
        <v>17792</v>
      </c>
      <c r="D3548" t="s">
        <v>7567</v>
      </c>
      <c r="E3548" t="s">
        <v>13787</v>
      </c>
      <c r="F3548" s="1" t="s">
        <v>7568</v>
      </c>
      <c r="G3548" s="70">
        <v>42535</v>
      </c>
      <c r="H3548" t="s">
        <v>1428</v>
      </c>
      <c r="I3548" t="s">
        <v>1428</v>
      </c>
      <c r="J3548" s="15">
        <v>-69761.600000000006</v>
      </c>
      <c r="K3548" s="14">
        <v>-69761.600000000006</v>
      </c>
    </row>
    <row r="3549" spans="2:11" x14ac:dyDescent="0.25">
      <c r="B3549" t="s">
        <v>17791</v>
      </c>
      <c r="C3549" t="s">
        <v>17792</v>
      </c>
      <c r="D3549" t="s">
        <v>4772</v>
      </c>
      <c r="E3549" t="s">
        <v>13003</v>
      </c>
      <c r="F3549" s="1" t="s">
        <v>4773</v>
      </c>
      <c r="G3549" s="70">
        <v>42536</v>
      </c>
      <c r="H3549" t="s">
        <v>1165</v>
      </c>
      <c r="I3549" t="s">
        <v>16805</v>
      </c>
      <c r="J3549" s="15">
        <v>-318010</v>
      </c>
      <c r="K3549" s="14">
        <v>-318010</v>
      </c>
    </row>
    <row r="3550" spans="2:11" x14ac:dyDescent="0.25">
      <c r="B3550" t="s">
        <v>17791</v>
      </c>
      <c r="C3550" t="s">
        <v>17792</v>
      </c>
      <c r="D3550" t="s">
        <v>4772</v>
      </c>
      <c r="E3550" t="s">
        <v>13003</v>
      </c>
      <c r="F3550" s="1" t="s">
        <v>4774</v>
      </c>
      <c r="G3550" s="70">
        <v>42538</v>
      </c>
      <c r="H3550" t="s">
        <v>1646</v>
      </c>
      <c r="I3550" t="s">
        <v>16806</v>
      </c>
      <c r="J3550" s="15">
        <v>-399784</v>
      </c>
      <c r="K3550" s="14">
        <v>-399784</v>
      </c>
    </row>
    <row r="3551" spans="2:11" x14ac:dyDescent="0.25">
      <c r="B3551" t="s">
        <v>17738</v>
      </c>
      <c r="C3551" t="s">
        <v>17739</v>
      </c>
      <c r="D3551" t="s">
        <v>2060</v>
      </c>
      <c r="E3551" t="s">
        <v>12511</v>
      </c>
      <c r="F3551" s="1" t="s">
        <v>2078</v>
      </c>
      <c r="G3551" s="70">
        <v>42538</v>
      </c>
      <c r="H3551" t="s">
        <v>2077</v>
      </c>
      <c r="I3551" t="s">
        <v>2077</v>
      </c>
      <c r="J3551" s="15">
        <v>-183490</v>
      </c>
      <c r="K3551" s="14">
        <v>-183490</v>
      </c>
    </row>
    <row r="3552" spans="2:11" x14ac:dyDescent="0.25">
      <c r="B3552" t="s">
        <v>17575</v>
      </c>
      <c r="C3552" t="s">
        <v>17576</v>
      </c>
      <c r="D3552" t="s">
        <v>10977</v>
      </c>
      <c r="E3552" t="s">
        <v>14602</v>
      </c>
      <c r="F3552" s="1" t="s">
        <v>10981</v>
      </c>
      <c r="G3552" s="70">
        <v>42541</v>
      </c>
      <c r="H3552" t="s">
        <v>10980</v>
      </c>
      <c r="I3552" t="s">
        <v>16807</v>
      </c>
      <c r="J3552" s="15">
        <v>-9440</v>
      </c>
      <c r="K3552" s="14">
        <v>-9440</v>
      </c>
    </row>
    <row r="3553" spans="2:11" x14ac:dyDescent="0.25">
      <c r="B3553" t="s">
        <v>17575</v>
      </c>
      <c r="C3553" t="s">
        <v>17576</v>
      </c>
      <c r="D3553" t="s">
        <v>10833</v>
      </c>
      <c r="E3553" t="s">
        <v>14558</v>
      </c>
      <c r="F3553" s="1" t="s">
        <v>10835</v>
      </c>
      <c r="G3553" s="70">
        <v>42541</v>
      </c>
      <c r="H3553" t="s">
        <v>10834</v>
      </c>
      <c r="I3553" t="s">
        <v>10834</v>
      </c>
      <c r="J3553" s="15">
        <v>-1815661.49</v>
      </c>
      <c r="K3553" s="14">
        <v>-1815661.49</v>
      </c>
    </row>
    <row r="3554" spans="2:11" x14ac:dyDescent="0.25">
      <c r="B3554" t="s">
        <v>17575</v>
      </c>
      <c r="C3554" t="s">
        <v>17576</v>
      </c>
      <c r="D3554" t="s">
        <v>11519</v>
      </c>
      <c r="E3554" t="s">
        <v>14739</v>
      </c>
      <c r="F3554" s="1" t="s">
        <v>11523</v>
      </c>
      <c r="G3554" s="70">
        <v>42541</v>
      </c>
      <c r="H3554" t="s">
        <v>11522</v>
      </c>
      <c r="I3554" t="s">
        <v>11522</v>
      </c>
      <c r="J3554" s="15">
        <v>-33040</v>
      </c>
      <c r="K3554" s="14">
        <v>-33040</v>
      </c>
    </row>
    <row r="3555" spans="2:11" x14ac:dyDescent="0.25">
      <c r="B3555" t="s">
        <v>17575</v>
      </c>
      <c r="C3555" t="s">
        <v>17576</v>
      </c>
      <c r="D3555" t="s">
        <v>9219</v>
      </c>
      <c r="E3555" t="s">
        <v>14102</v>
      </c>
      <c r="F3555" s="1" t="s">
        <v>9221</v>
      </c>
      <c r="G3555" s="70">
        <v>42542</v>
      </c>
      <c r="H3555" t="s">
        <v>9220</v>
      </c>
      <c r="I3555" t="s">
        <v>9220</v>
      </c>
      <c r="J3555" s="15">
        <v>-4130</v>
      </c>
      <c r="K3555" s="14">
        <v>-4130</v>
      </c>
    </row>
    <row r="3556" spans="2:11" x14ac:dyDescent="0.25">
      <c r="B3556" t="s">
        <v>17738</v>
      </c>
      <c r="C3556" t="s">
        <v>17739</v>
      </c>
      <c r="D3556" t="s">
        <v>653</v>
      </c>
      <c r="E3556" t="s">
        <v>12316</v>
      </c>
      <c r="F3556" s="1" t="s">
        <v>753</v>
      </c>
      <c r="G3556" s="70">
        <v>42543</v>
      </c>
      <c r="H3556" t="s">
        <v>752</v>
      </c>
      <c r="I3556" t="s">
        <v>752</v>
      </c>
      <c r="J3556" s="15">
        <v>-65490</v>
      </c>
      <c r="K3556" s="14">
        <v>-65490</v>
      </c>
    </row>
    <row r="3557" spans="2:11" x14ac:dyDescent="0.25">
      <c r="B3557" t="s">
        <v>17738</v>
      </c>
      <c r="C3557" t="s">
        <v>17739</v>
      </c>
      <c r="D3557" t="s">
        <v>946</v>
      </c>
      <c r="E3557" t="s">
        <v>12332</v>
      </c>
      <c r="F3557" s="1" t="s">
        <v>950</v>
      </c>
      <c r="G3557" s="70">
        <v>42543</v>
      </c>
      <c r="H3557" t="s">
        <v>949</v>
      </c>
      <c r="I3557" t="s">
        <v>949</v>
      </c>
      <c r="J3557" s="15">
        <v>-969790.08</v>
      </c>
      <c r="K3557" s="14">
        <v>-775832.06</v>
      </c>
    </row>
    <row r="3558" spans="2:11" x14ac:dyDescent="0.25">
      <c r="B3558" t="s">
        <v>17791</v>
      </c>
      <c r="C3558" t="s">
        <v>17792</v>
      </c>
      <c r="D3558" t="s">
        <v>4223</v>
      </c>
      <c r="E3558" t="s">
        <v>12864</v>
      </c>
      <c r="F3558" s="1" t="s">
        <v>4233</v>
      </c>
      <c r="G3558" s="70">
        <v>42543</v>
      </c>
      <c r="H3558" t="s">
        <v>4232</v>
      </c>
      <c r="I3558" t="s">
        <v>17486</v>
      </c>
      <c r="J3558" s="15">
        <v>-8000</v>
      </c>
      <c r="K3558" s="14">
        <v>-8000</v>
      </c>
    </row>
    <row r="3559" spans="2:11" x14ac:dyDescent="0.25">
      <c r="B3559" t="s">
        <v>17738</v>
      </c>
      <c r="C3559" t="s">
        <v>17739</v>
      </c>
      <c r="D3559" t="s">
        <v>946</v>
      </c>
      <c r="E3559" t="s">
        <v>12332</v>
      </c>
      <c r="F3559" s="1" t="s">
        <v>948</v>
      </c>
      <c r="G3559" s="70">
        <v>42543</v>
      </c>
      <c r="H3559" t="s">
        <v>947</v>
      </c>
      <c r="I3559" t="s">
        <v>947</v>
      </c>
      <c r="J3559" s="15">
        <v>-1082355</v>
      </c>
      <c r="K3559" s="14">
        <v>-865884</v>
      </c>
    </row>
    <row r="3560" spans="2:11" x14ac:dyDescent="0.25">
      <c r="B3560" t="s">
        <v>17791</v>
      </c>
      <c r="C3560" t="s">
        <v>17792</v>
      </c>
      <c r="D3560" t="s">
        <v>4772</v>
      </c>
      <c r="E3560" t="s">
        <v>13003</v>
      </c>
      <c r="F3560" s="1" t="s">
        <v>4776</v>
      </c>
      <c r="G3560" s="70">
        <v>42543</v>
      </c>
      <c r="H3560" t="s">
        <v>4775</v>
      </c>
      <c r="I3560" t="s">
        <v>16808</v>
      </c>
      <c r="J3560" s="15">
        <v>-417956</v>
      </c>
      <c r="K3560" s="14">
        <v>-417956</v>
      </c>
    </row>
    <row r="3561" spans="2:11" x14ac:dyDescent="0.25">
      <c r="B3561" t="s">
        <v>17738</v>
      </c>
      <c r="C3561" t="s">
        <v>17739</v>
      </c>
      <c r="D3561" t="s">
        <v>653</v>
      </c>
      <c r="E3561" t="s">
        <v>12316</v>
      </c>
      <c r="F3561" s="1" t="s">
        <v>755</v>
      </c>
      <c r="G3561" s="70">
        <v>42543</v>
      </c>
      <c r="H3561" t="s">
        <v>754</v>
      </c>
      <c r="I3561" t="s">
        <v>754</v>
      </c>
      <c r="J3561" s="15">
        <v>-104430</v>
      </c>
      <c r="K3561" s="14">
        <v>-104430</v>
      </c>
    </row>
    <row r="3562" spans="2:11" x14ac:dyDescent="0.25">
      <c r="B3562" t="s">
        <v>17738</v>
      </c>
      <c r="C3562" t="s">
        <v>17739</v>
      </c>
      <c r="D3562" t="s">
        <v>335</v>
      </c>
      <c r="E3562" t="s">
        <v>12283</v>
      </c>
      <c r="F3562" s="1" t="s">
        <v>387</v>
      </c>
      <c r="G3562" s="70">
        <v>42548</v>
      </c>
      <c r="H3562" t="s">
        <v>386</v>
      </c>
      <c r="I3562" t="s">
        <v>386</v>
      </c>
      <c r="J3562" s="15">
        <v>-18644</v>
      </c>
      <c r="K3562" s="14">
        <v>-18644</v>
      </c>
    </row>
    <row r="3563" spans="2:11" x14ac:dyDescent="0.25">
      <c r="B3563" t="s">
        <v>17575</v>
      </c>
      <c r="C3563" t="s">
        <v>17576</v>
      </c>
      <c r="D3563" t="s">
        <v>12095</v>
      </c>
      <c r="E3563" t="s">
        <v>14893</v>
      </c>
      <c r="F3563" s="1" t="s">
        <v>12111</v>
      </c>
      <c r="G3563" s="70">
        <v>42548</v>
      </c>
      <c r="H3563" t="s">
        <v>12110</v>
      </c>
      <c r="I3563" t="s">
        <v>16809</v>
      </c>
      <c r="J3563" s="15">
        <v>-40200</v>
      </c>
      <c r="K3563" s="14">
        <v>-40200</v>
      </c>
    </row>
    <row r="3564" spans="2:11" x14ac:dyDescent="0.25">
      <c r="B3564" t="s">
        <v>17738</v>
      </c>
      <c r="C3564" t="s">
        <v>17739</v>
      </c>
      <c r="D3564" t="s">
        <v>335</v>
      </c>
      <c r="E3564" t="s">
        <v>12283</v>
      </c>
      <c r="F3564" s="1" t="s">
        <v>393</v>
      </c>
      <c r="G3564" s="70">
        <v>42548</v>
      </c>
      <c r="H3564" t="s">
        <v>392</v>
      </c>
      <c r="I3564" t="s">
        <v>392</v>
      </c>
      <c r="J3564" s="15">
        <v>-43754.400000000001</v>
      </c>
      <c r="K3564" s="14">
        <v>-43754.400000000001</v>
      </c>
    </row>
    <row r="3565" spans="2:11" x14ac:dyDescent="0.25">
      <c r="B3565" t="s">
        <v>17738</v>
      </c>
      <c r="C3565" t="s">
        <v>17739</v>
      </c>
      <c r="D3565" t="s">
        <v>335</v>
      </c>
      <c r="E3565" t="s">
        <v>12283</v>
      </c>
      <c r="F3565" s="1" t="s">
        <v>399</v>
      </c>
      <c r="G3565" s="70">
        <v>42548</v>
      </c>
      <c r="H3565" t="s">
        <v>398</v>
      </c>
      <c r="I3565" t="s">
        <v>398</v>
      </c>
      <c r="J3565" s="15">
        <v>-30373.200000000001</v>
      </c>
      <c r="K3565" s="14">
        <v>-30373.200000000001</v>
      </c>
    </row>
    <row r="3566" spans="2:11" x14ac:dyDescent="0.25">
      <c r="B3566" t="s">
        <v>17738</v>
      </c>
      <c r="C3566" t="s">
        <v>17739</v>
      </c>
      <c r="D3566" t="s">
        <v>335</v>
      </c>
      <c r="E3566" t="s">
        <v>12283</v>
      </c>
      <c r="F3566" s="1" t="s">
        <v>383</v>
      </c>
      <c r="G3566" s="70">
        <v>42548</v>
      </c>
      <c r="H3566" t="s">
        <v>382</v>
      </c>
      <c r="I3566" t="s">
        <v>382</v>
      </c>
      <c r="J3566" s="15">
        <v>-24803.599999999999</v>
      </c>
      <c r="K3566" s="14">
        <v>-24803.599999999999</v>
      </c>
    </row>
    <row r="3567" spans="2:11" x14ac:dyDescent="0.25">
      <c r="B3567" t="s">
        <v>17738</v>
      </c>
      <c r="C3567" t="s">
        <v>17739</v>
      </c>
      <c r="D3567" t="s">
        <v>335</v>
      </c>
      <c r="E3567" t="s">
        <v>12283</v>
      </c>
      <c r="F3567" s="1" t="s">
        <v>381</v>
      </c>
      <c r="G3567" s="70">
        <v>42548</v>
      </c>
      <c r="H3567" t="s">
        <v>380</v>
      </c>
      <c r="I3567" t="s">
        <v>380</v>
      </c>
      <c r="J3567" s="15">
        <v>-23145.7</v>
      </c>
      <c r="K3567" s="14">
        <v>-23145.7</v>
      </c>
    </row>
    <row r="3568" spans="2:11" x14ac:dyDescent="0.25">
      <c r="B3568" t="s">
        <v>17738</v>
      </c>
      <c r="C3568" t="s">
        <v>17739</v>
      </c>
      <c r="D3568" t="s">
        <v>335</v>
      </c>
      <c r="E3568" t="s">
        <v>12283</v>
      </c>
      <c r="F3568" s="1" t="s">
        <v>385</v>
      </c>
      <c r="G3568" s="70">
        <v>42548</v>
      </c>
      <c r="H3568" t="s">
        <v>384</v>
      </c>
      <c r="I3568" t="s">
        <v>384</v>
      </c>
      <c r="J3568" s="15">
        <v>-12744</v>
      </c>
      <c r="K3568" s="14">
        <v>-12744</v>
      </c>
    </row>
    <row r="3569" spans="2:11" x14ac:dyDescent="0.25">
      <c r="B3569" t="s">
        <v>17738</v>
      </c>
      <c r="C3569" t="s">
        <v>17739</v>
      </c>
      <c r="D3569" t="s">
        <v>335</v>
      </c>
      <c r="E3569" t="s">
        <v>12283</v>
      </c>
      <c r="F3569" s="1" t="s">
        <v>397</v>
      </c>
      <c r="G3569" s="70">
        <v>42548</v>
      </c>
      <c r="H3569" t="s">
        <v>396</v>
      </c>
      <c r="I3569" t="s">
        <v>396</v>
      </c>
      <c r="J3569" s="15">
        <v>-9681.9</v>
      </c>
      <c r="K3569" s="14">
        <v>-9681.9</v>
      </c>
    </row>
    <row r="3570" spans="2:11" x14ac:dyDescent="0.25">
      <c r="B3570" t="s">
        <v>17738</v>
      </c>
      <c r="C3570" t="s">
        <v>17739</v>
      </c>
      <c r="D3570" t="s">
        <v>335</v>
      </c>
      <c r="E3570" t="s">
        <v>12283</v>
      </c>
      <c r="F3570" s="1" t="s">
        <v>395</v>
      </c>
      <c r="G3570" s="70">
        <v>42548</v>
      </c>
      <c r="H3570" t="s">
        <v>394</v>
      </c>
      <c r="I3570" t="s">
        <v>394</v>
      </c>
      <c r="J3570" s="15">
        <v>-122838</v>
      </c>
      <c r="K3570" s="14">
        <v>-122838</v>
      </c>
    </row>
    <row r="3571" spans="2:11" x14ac:dyDescent="0.25">
      <c r="B3571" t="s">
        <v>17738</v>
      </c>
      <c r="C3571" t="s">
        <v>17739</v>
      </c>
      <c r="D3571" t="s">
        <v>335</v>
      </c>
      <c r="E3571" t="s">
        <v>12283</v>
      </c>
      <c r="F3571" s="1" t="s">
        <v>391</v>
      </c>
      <c r="G3571" s="70">
        <v>42548</v>
      </c>
      <c r="H3571" t="s">
        <v>390</v>
      </c>
      <c r="I3571" t="s">
        <v>390</v>
      </c>
      <c r="J3571" s="15">
        <v>-33453</v>
      </c>
      <c r="K3571" s="14">
        <v>-33453</v>
      </c>
    </row>
    <row r="3572" spans="2:11" x14ac:dyDescent="0.25">
      <c r="B3572" t="s">
        <v>17738</v>
      </c>
      <c r="C3572" t="s">
        <v>17739</v>
      </c>
      <c r="D3572" t="s">
        <v>335</v>
      </c>
      <c r="E3572" t="s">
        <v>12283</v>
      </c>
      <c r="F3572" s="1" t="s">
        <v>389</v>
      </c>
      <c r="G3572" s="70">
        <v>42548</v>
      </c>
      <c r="H3572" t="s">
        <v>388</v>
      </c>
      <c r="I3572" t="s">
        <v>388</v>
      </c>
      <c r="J3572" s="15">
        <v>-43483</v>
      </c>
      <c r="K3572" s="14">
        <v>-43483</v>
      </c>
    </row>
    <row r="3573" spans="2:11" x14ac:dyDescent="0.25">
      <c r="B3573" t="s">
        <v>17575</v>
      </c>
      <c r="C3573" t="s">
        <v>17576</v>
      </c>
      <c r="D3573" t="s">
        <v>3378</v>
      </c>
      <c r="E3573" t="s">
        <v>12617</v>
      </c>
      <c r="F3573" s="1" t="s">
        <v>3379</v>
      </c>
      <c r="G3573" s="70">
        <v>42549</v>
      </c>
      <c r="H3573" t="s">
        <v>3363</v>
      </c>
      <c r="I3573" t="s">
        <v>16812</v>
      </c>
      <c r="J3573" s="15">
        <v>-3463660.96</v>
      </c>
      <c r="K3573" s="14">
        <v>-2770928.77</v>
      </c>
    </row>
    <row r="3574" spans="2:11" x14ac:dyDescent="0.25">
      <c r="B3574" t="s">
        <v>17791</v>
      </c>
      <c r="C3574" t="s">
        <v>17792</v>
      </c>
      <c r="D3574" t="s">
        <v>5347</v>
      </c>
      <c r="E3574" t="s">
        <v>13185</v>
      </c>
      <c r="F3574" s="1" t="s">
        <v>5351</v>
      </c>
      <c r="G3574" s="70">
        <v>42549</v>
      </c>
      <c r="H3574" t="s">
        <v>5350</v>
      </c>
      <c r="I3574" t="s">
        <v>16811</v>
      </c>
      <c r="J3574" s="15">
        <v>-41400</v>
      </c>
      <c r="K3574" s="14">
        <v>-41400</v>
      </c>
    </row>
    <row r="3575" spans="2:11" x14ac:dyDescent="0.25">
      <c r="B3575" t="s">
        <v>17575</v>
      </c>
      <c r="C3575" t="s">
        <v>17576</v>
      </c>
      <c r="D3575" t="s">
        <v>11623</v>
      </c>
      <c r="E3575" t="s">
        <v>14763</v>
      </c>
      <c r="F3575" s="1" t="s">
        <v>11627</v>
      </c>
      <c r="G3575" s="70">
        <v>42549</v>
      </c>
      <c r="H3575" t="s">
        <v>1866</v>
      </c>
      <c r="I3575" t="s">
        <v>1866</v>
      </c>
      <c r="J3575" s="15">
        <v>-47646.26</v>
      </c>
      <c r="K3575" s="14">
        <v>-45627.35</v>
      </c>
    </row>
    <row r="3576" spans="2:11" x14ac:dyDescent="0.25">
      <c r="B3576" t="s">
        <v>17575</v>
      </c>
      <c r="C3576" t="s">
        <v>17576</v>
      </c>
      <c r="D3576" t="s">
        <v>11623</v>
      </c>
      <c r="E3576" t="s">
        <v>14763</v>
      </c>
      <c r="F3576" s="1" t="s">
        <v>11626</v>
      </c>
      <c r="G3576" s="70">
        <v>42549</v>
      </c>
      <c r="H3576" t="s">
        <v>4395</v>
      </c>
      <c r="I3576" t="s">
        <v>4395</v>
      </c>
      <c r="J3576" s="15">
        <v>-47646.26</v>
      </c>
      <c r="K3576" s="14">
        <v>-47646.26</v>
      </c>
    </row>
    <row r="3577" spans="2:11" x14ac:dyDescent="0.25">
      <c r="B3577" t="s">
        <v>17738</v>
      </c>
      <c r="C3577" t="s">
        <v>17739</v>
      </c>
      <c r="D3577" t="s">
        <v>17874</v>
      </c>
      <c r="E3577" t="s">
        <v>17875</v>
      </c>
      <c r="F3577" s="1" t="s">
        <v>18107</v>
      </c>
      <c r="G3577" s="70">
        <v>42549</v>
      </c>
      <c r="H3577" t="s">
        <v>18108</v>
      </c>
      <c r="J3577" s="15">
        <v>-12400</v>
      </c>
      <c r="K3577" s="14">
        <v>-12400</v>
      </c>
    </row>
    <row r="3578" spans="2:11" x14ac:dyDescent="0.25">
      <c r="B3578" t="s">
        <v>17575</v>
      </c>
      <c r="C3578" t="s">
        <v>17576</v>
      </c>
      <c r="D3578" t="s">
        <v>11390</v>
      </c>
      <c r="E3578" t="s">
        <v>14706</v>
      </c>
      <c r="F3578" s="1" t="s">
        <v>11392</v>
      </c>
      <c r="G3578" s="70">
        <v>42549</v>
      </c>
      <c r="H3578" t="s">
        <v>11391</v>
      </c>
      <c r="I3578" t="s">
        <v>11391</v>
      </c>
      <c r="J3578" s="15">
        <v>-2330338.88</v>
      </c>
      <c r="K3578" s="14">
        <v>-2068251.31</v>
      </c>
    </row>
    <row r="3579" spans="2:11" x14ac:dyDescent="0.25">
      <c r="B3579" t="s">
        <v>17791</v>
      </c>
      <c r="C3579" t="s">
        <v>17792</v>
      </c>
      <c r="D3579" t="s">
        <v>4354</v>
      </c>
      <c r="E3579" t="s">
        <v>12895</v>
      </c>
      <c r="F3579" s="1" t="s">
        <v>4356</v>
      </c>
      <c r="G3579" s="70">
        <v>42549</v>
      </c>
      <c r="H3579" t="s">
        <v>4355</v>
      </c>
      <c r="I3579" t="s">
        <v>16810</v>
      </c>
      <c r="J3579" s="15">
        <v>-38100</v>
      </c>
      <c r="K3579" s="14">
        <v>-38100</v>
      </c>
    </row>
    <row r="3580" spans="2:11" x14ac:dyDescent="0.25">
      <c r="B3580" t="s">
        <v>17738</v>
      </c>
      <c r="C3580" t="s">
        <v>17739</v>
      </c>
      <c r="D3580" t="s">
        <v>1625</v>
      </c>
      <c r="E3580" t="s">
        <v>12433</v>
      </c>
      <c r="F3580" s="1" t="s">
        <v>1627</v>
      </c>
      <c r="G3580" s="70">
        <v>42549</v>
      </c>
      <c r="H3580" t="s">
        <v>1626</v>
      </c>
      <c r="I3580" t="s">
        <v>1626</v>
      </c>
      <c r="J3580" s="15">
        <v>-1550282.03</v>
      </c>
      <c r="K3580" s="14">
        <v>-1550282.03</v>
      </c>
    </row>
    <row r="3581" spans="2:11" x14ac:dyDescent="0.25">
      <c r="B3581" t="s">
        <v>17575</v>
      </c>
      <c r="C3581" t="s">
        <v>17576</v>
      </c>
      <c r="D3581" t="s">
        <v>12095</v>
      </c>
      <c r="E3581" t="s">
        <v>14893</v>
      </c>
      <c r="F3581" s="1" t="s">
        <v>12113</v>
      </c>
      <c r="G3581" s="70">
        <v>42549</v>
      </c>
      <c r="H3581" t="s">
        <v>12112</v>
      </c>
      <c r="I3581" t="s">
        <v>16813</v>
      </c>
      <c r="J3581" s="15">
        <v>-22300</v>
      </c>
      <c r="K3581" s="14">
        <v>-22300</v>
      </c>
    </row>
    <row r="3582" spans="2:11" x14ac:dyDescent="0.25">
      <c r="B3582" t="s">
        <v>17575</v>
      </c>
      <c r="C3582" t="s">
        <v>17576</v>
      </c>
      <c r="D3582" t="s">
        <v>12095</v>
      </c>
      <c r="E3582" t="s">
        <v>14893</v>
      </c>
      <c r="F3582" s="1" t="s">
        <v>12115</v>
      </c>
      <c r="G3582" s="70">
        <v>42549</v>
      </c>
      <c r="H3582" t="s">
        <v>12114</v>
      </c>
      <c r="I3582" t="s">
        <v>16814</v>
      </c>
      <c r="J3582" s="15">
        <v>-31300</v>
      </c>
      <c r="K3582" s="14">
        <v>-31300</v>
      </c>
    </row>
    <row r="3583" spans="2:11" x14ac:dyDescent="0.25">
      <c r="B3583" t="s">
        <v>17575</v>
      </c>
      <c r="C3583" t="s">
        <v>17576</v>
      </c>
      <c r="D3583" t="s">
        <v>11752</v>
      </c>
      <c r="E3583" t="s">
        <v>14796</v>
      </c>
      <c r="F3583" s="1" t="s">
        <v>11754</v>
      </c>
      <c r="G3583" s="70">
        <v>42550</v>
      </c>
      <c r="H3583" t="s">
        <v>11753</v>
      </c>
      <c r="I3583" t="s">
        <v>11753</v>
      </c>
      <c r="J3583" s="15">
        <v>-1499512.07</v>
      </c>
      <c r="K3583" s="14">
        <v>-1499512.07</v>
      </c>
    </row>
    <row r="3584" spans="2:11" x14ac:dyDescent="0.25">
      <c r="B3584" t="s">
        <v>17738</v>
      </c>
      <c r="C3584" t="s">
        <v>17739</v>
      </c>
      <c r="D3584" t="s">
        <v>1306</v>
      </c>
      <c r="E3584" t="s">
        <v>12387</v>
      </c>
      <c r="F3584" s="1" t="s">
        <v>1308</v>
      </c>
      <c r="G3584" s="70">
        <v>42550</v>
      </c>
      <c r="H3584" t="s">
        <v>1307</v>
      </c>
      <c r="I3584" t="s">
        <v>1307</v>
      </c>
      <c r="J3584" s="15">
        <v>-310110.31</v>
      </c>
      <c r="K3584" s="14">
        <v>-248088.25</v>
      </c>
    </row>
    <row r="3585" spans="2:11" x14ac:dyDescent="0.25">
      <c r="B3585" t="s">
        <v>17791</v>
      </c>
      <c r="C3585" t="s">
        <v>17792</v>
      </c>
      <c r="D3585" t="s">
        <v>4115</v>
      </c>
      <c r="E3585" t="s">
        <v>12841</v>
      </c>
      <c r="F3585" s="1" t="s">
        <v>7881</v>
      </c>
      <c r="G3585" s="70">
        <v>42551</v>
      </c>
      <c r="H3585" t="s">
        <v>7880</v>
      </c>
      <c r="I3585" t="s">
        <v>16815</v>
      </c>
      <c r="J3585" s="15">
        <v>-515580</v>
      </c>
      <c r="K3585" s="14">
        <v>-515580</v>
      </c>
    </row>
    <row r="3586" spans="2:11" x14ac:dyDescent="0.25">
      <c r="B3586" t="s">
        <v>17738</v>
      </c>
      <c r="C3586" t="s">
        <v>17739</v>
      </c>
      <c r="D3586" t="s">
        <v>1173</v>
      </c>
      <c r="E3586" t="s">
        <v>12358</v>
      </c>
      <c r="F3586" s="1" t="s">
        <v>1175</v>
      </c>
      <c r="G3586" s="70">
        <v>42551</v>
      </c>
      <c r="H3586" t="s">
        <v>1174</v>
      </c>
      <c r="I3586" t="s">
        <v>1174</v>
      </c>
      <c r="J3586" s="15">
        <v>-295000</v>
      </c>
      <c r="K3586" s="14">
        <v>-295000</v>
      </c>
    </row>
    <row r="3587" spans="2:11" x14ac:dyDescent="0.25">
      <c r="B3587" t="s">
        <v>17791</v>
      </c>
      <c r="C3587" t="s">
        <v>17792</v>
      </c>
      <c r="D3587" t="s">
        <v>8326</v>
      </c>
      <c r="E3587" t="s">
        <v>13881</v>
      </c>
      <c r="F3587" s="1" t="s">
        <v>8334</v>
      </c>
      <c r="G3587" s="70">
        <v>42551</v>
      </c>
      <c r="H3587" t="s">
        <v>8333</v>
      </c>
      <c r="I3587" t="s">
        <v>16819</v>
      </c>
      <c r="J3587" s="15">
        <v>-198039</v>
      </c>
      <c r="K3587" s="14">
        <v>-198039</v>
      </c>
    </row>
    <row r="3588" spans="2:11" x14ac:dyDescent="0.25">
      <c r="B3588" t="s">
        <v>17791</v>
      </c>
      <c r="C3588" t="s">
        <v>17792</v>
      </c>
      <c r="D3588" t="s">
        <v>8326</v>
      </c>
      <c r="E3588" t="s">
        <v>13881</v>
      </c>
      <c r="F3588" s="1" t="s">
        <v>8330</v>
      </c>
      <c r="G3588" s="70">
        <v>42551</v>
      </c>
      <c r="H3588" t="s">
        <v>8329</v>
      </c>
      <c r="I3588" t="s">
        <v>16817</v>
      </c>
      <c r="J3588" s="15">
        <v>-198039</v>
      </c>
      <c r="K3588" s="14">
        <v>-198039</v>
      </c>
    </row>
    <row r="3589" spans="2:11" x14ac:dyDescent="0.25">
      <c r="B3589" t="s">
        <v>17791</v>
      </c>
      <c r="C3589" t="s">
        <v>17792</v>
      </c>
      <c r="D3589" t="s">
        <v>8326</v>
      </c>
      <c r="E3589" t="s">
        <v>13881</v>
      </c>
      <c r="F3589" s="1" t="s">
        <v>8332</v>
      </c>
      <c r="G3589" s="70">
        <v>42551</v>
      </c>
      <c r="H3589" t="s">
        <v>8331</v>
      </c>
      <c r="I3589" t="s">
        <v>16818</v>
      </c>
      <c r="J3589" s="15">
        <v>-198039</v>
      </c>
      <c r="K3589" s="14">
        <v>-198039</v>
      </c>
    </row>
    <row r="3590" spans="2:11" x14ac:dyDescent="0.25">
      <c r="B3590" t="s">
        <v>17791</v>
      </c>
      <c r="C3590" t="s">
        <v>17792</v>
      </c>
      <c r="D3590" t="s">
        <v>4115</v>
      </c>
      <c r="E3590" t="s">
        <v>12841</v>
      </c>
      <c r="F3590" s="1" t="s">
        <v>7883</v>
      </c>
      <c r="G3590" s="70">
        <v>42551</v>
      </c>
      <c r="H3590" t="s">
        <v>7882</v>
      </c>
      <c r="I3590" t="s">
        <v>16816</v>
      </c>
      <c r="J3590" s="15">
        <v>-515580</v>
      </c>
      <c r="K3590" s="14">
        <v>-515580</v>
      </c>
    </row>
    <row r="3591" spans="2:11" x14ac:dyDescent="0.25">
      <c r="B3591" t="s">
        <v>17791</v>
      </c>
      <c r="C3591" t="s">
        <v>17792</v>
      </c>
      <c r="D3591" t="s">
        <v>2288</v>
      </c>
      <c r="E3591" t="s">
        <v>12556</v>
      </c>
      <c r="F3591" s="1" t="s">
        <v>3084</v>
      </c>
      <c r="G3591" s="70">
        <v>42552</v>
      </c>
      <c r="H3591" t="s">
        <v>3083</v>
      </c>
      <c r="I3591" t="s">
        <v>16820</v>
      </c>
      <c r="J3591" s="15">
        <v>-494991</v>
      </c>
      <c r="K3591" s="14">
        <v>-494991</v>
      </c>
    </row>
    <row r="3592" spans="2:11" x14ac:dyDescent="0.25">
      <c r="B3592" t="s">
        <v>17791</v>
      </c>
      <c r="C3592" t="s">
        <v>17792</v>
      </c>
      <c r="D3592" t="s">
        <v>2288</v>
      </c>
      <c r="E3592" t="s">
        <v>12556</v>
      </c>
      <c r="F3592" s="1" t="s">
        <v>3086</v>
      </c>
      <c r="G3592" s="70">
        <v>42552</v>
      </c>
      <c r="H3592" t="s">
        <v>3085</v>
      </c>
      <c r="I3592" t="s">
        <v>16821</v>
      </c>
      <c r="J3592" s="15">
        <v>-1377606</v>
      </c>
      <c r="K3592" s="14">
        <v>-1377606</v>
      </c>
    </row>
    <row r="3593" spans="2:11" x14ac:dyDescent="0.25">
      <c r="B3593" t="s">
        <v>17575</v>
      </c>
      <c r="C3593" t="s">
        <v>17576</v>
      </c>
      <c r="D3593" t="s">
        <v>11317</v>
      </c>
      <c r="E3593" t="s">
        <v>14695</v>
      </c>
      <c r="F3593" s="1" t="s">
        <v>11321</v>
      </c>
      <c r="G3593" s="70">
        <v>42552</v>
      </c>
      <c r="H3593" t="s">
        <v>11320</v>
      </c>
      <c r="I3593" t="s">
        <v>11320</v>
      </c>
      <c r="J3593" s="15">
        <v>-1210273.31</v>
      </c>
      <c r="K3593" s="14">
        <v>-1210273.31</v>
      </c>
    </row>
    <row r="3594" spans="2:11" x14ac:dyDescent="0.25">
      <c r="B3594" t="s">
        <v>17575</v>
      </c>
      <c r="C3594" t="s">
        <v>17576</v>
      </c>
      <c r="D3594" t="s">
        <v>11297</v>
      </c>
      <c r="E3594" t="s">
        <v>14691</v>
      </c>
      <c r="F3594" s="1" t="s">
        <v>11301</v>
      </c>
      <c r="G3594" s="70">
        <v>42555</v>
      </c>
      <c r="H3594" t="s">
        <v>11300</v>
      </c>
      <c r="I3594" t="s">
        <v>11300</v>
      </c>
      <c r="J3594" s="15">
        <v>-15202183.83</v>
      </c>
      <c r="K3594" s="14">
        <v>-15202183.83</v>
      </c>
    </row>
    <row r="3595" spans="2:11" x14ac:dyDescent="0.25">
      <c r="B3595" t="s">
        <v>17575</v>
      </c>
      <c r="C3595" t="s">
        <v>17576</v>
      </c>
      <c r="D3595" t="s">
        <v>11654</v>
      </c>
      <c r="E3595" t="s">
        <v>14771</v>
      </c>
      <c r="F3595" s="1" t="s">
        <v>11656</v>
      </c>
      <c r="G3595" s="70">
        <v>42556</v>
      </c>
      <c r="H3595" t="s">
        <v>11655</v>
      </c>
      <c r="I3595" t="s">
        <v>11655</v>
      </c>
      <c r="J3595" s="15">
        <v>-621906.56000000006</v>
      </c>
      <c r="K3595" s="14">
        <v>-497525.25</v>
      </c>
    </row>
    <row r="3596" spans="2:11" x14ac:dyDescent="0.25">
      <c r="B3596" t="s">
        <v>17738</v>
      </c>
      <c r="C3596" t="s">
        <v>17739</v>
      </c>
      <c r="D3596" t="s">
        <v>2113</v>
      </c>
      <c r="E3596" t="s">
        <v>12517</v>
      </c>
      <c r="F3596" s="1" t="s">
        <v>2118</v>
      </c>
      <c r="G3596" s="70">
        <v>42556</v>
      </c>
      <c r="H3596" t="s">
        <v>2117</v>
      </c>
      <c r="I3596" t="s">
        <v>2117</v>
      </c>
      <c r="J3596" s="15">
        <v>-169212</v>
      </c>
      <c r="K3596" s="14">
        <v>-169212</v>
      </c>
    </row>
    <row r="3597" spans="2:11" x14ac:dyDescent="0.25">
      <c r="B3597" t="s">
        <v>17791</v>
      </c>
      <c r="C3597" t="s">
        <v>17792</v>
      </c>
      <c r="D3597" t="s">
        <v>7523</v>
      </c>
      <c r="E3597" t="s">
        <v>13774</v>
      </c>
      <c r="F3597" s="1" t="s">
        <v>7524</v>
      </c>
      <c r="G3597" s="70">
        <v>42556</v>
      </c>
      <c r="H3597" t="s">
        <v>1957</v>
      </c>
      <c r="I3597" t="s">
        <v>1957</v>
      </c>
      <c r="J3597" s="15">
        <v>-76573.03</v>
      </c>
      <c r="K3597" s="14">
        <v>-76573.03</v>
      </c>
    </row>
    <row r="3598" spans="2:11" x14ac:dyDescent="0.25">
      <c r="B3598" t="s">
        <v>17738</v>
      </c>
      <c r="C3598" t="s">
        <v>17739</v>
      </c>
      <c r="D3598" t="s">
        <v>1164</v>
      </c>
      <c r="E3598" t="s">
        <v>12357</v>
      </c>
      <c r="F3598" s="1" t="s">
        <v>1166</v>
      </c>
      <c r="G3598" s="70">
        <v>42556</v>
      </c>
      <c r="H3598" t="s">
        <v>1165</v>
      </c>
      <c r="I3598" t="s">
        <v>1165</v>
      </c>
      <c r="J3598" s="15">
        <v>-295000</v>
      </c>
      <c r="K3598" s="14">
        <v>-295000</v>
      </c>
    </row>
    <row r="3599" spans="2:11" x14ac:dyDescent="0.25">
      <c r="B3599" t="s">
        <v>17791</v>
      </c>
      <c r="C3599" t="s">
        <v>17792</v>
      </c>
      <c r="D3599" t="s">
        <v>7523</v>
      </c>
      <c r="E3599" t="s">
        <v>13774</v>
      </c>
      <c r="F3599" s="1" t="s">
        <v>7525</v>
      </c>
      <c r="G3599" s="70">
        <v>42556</v>
      </c>
      <c r="H3599" t="s">
        <v>2058</v>
      </c>
      <c r="I3599" t="s">
        <v>2058</v>
      </c>
      <c r="J3599" s="15">
        <v>-102963.02</v>
      </c>
      <c r="K3599" s="14">
        <v>-102963.02</v>
      </c>
    </row>
    <row r="3600" spans="2:11" x14ac:dyDescent="0.25">
      <c r="B3600" t="s">
        <v>17575</v>
      </c>
      <c r="C3600" t="s">
        <v>17576</v>
      </c>
      <c r="D3600" t="s">
        <v>10554</v>
      </c>
      <c r="E3600" t="s">
        <v>14473</v>
      </c>
      <c r="F3600" s="1" t="s">
        <v>10556</v>
      </c>
      <c r="G3600" s="70">
        <v>42557</v>
      </c>
      <c r="H3600" t="s">
        <v>10555</v>
      </c>
      <c r="I3600" t="s">
        <v>10555</v>
      </c>
      <c r="J3600" s="15">
        <v>-1400000</v>
      </c>
      <c r="K3600" s="14">
        <v>-1400000</v>
      </c>
    </row>
    <row r="3601" spans="2:11" x14ac:dyDescent="0.25">
      <c r="B3601" t="s">
        <v>17738</v>
      </c>
      <c r="C3601" t="s">
        <v>17739</v>
      </c>
      <c r="D3601" t="s">
        <v>2060</v>
      </c>
      <c r="E3601" t="s">
        <v>12511</v>
      </c>
      <c r="F3601" s="1" t="s">
        <v>2086</v>
      </c>
      <c r="G3601" s="70">
        <v>42559</v>
      </c>
      <c r="H3601" t="s">
        <v>2085</v>
      </c>
      <c r="I3601" t="s">
        <v>16822</v>
      </c>
      <c r="J3601" s="15">
        <v>-97359.4</v>
      </c>
      <c r="K3601" s="14">
        <v>-97359.4</v>
      </c>
    </row>
    <row r="3602" spans="2:11" x14ac:dyDescent="0.25">
      <c r="B3602" t="s">
        <v>17738</v>
      </c>
      <c r="C3602" t="s">
        <v>17739</v>
      </c>
      <c r="D3602" t="s">
        <v>18109</v>
      </c>
      <c r="E3602" t="s">
        <v>18110</v>
      </c>
      <c r="F3602" s="1" t="s">
        <v>18111</v>
      </c>
      <c r="G3602" s="70">
        <v>42562</v>
      </c>
      <c r="H3602" t="s">
        <v>18112</v>
      </c>
      <c r="J3602" s="15">
        <v>-58144.5</v>
      </c>
      <c r="K3602" s="14">
        <v>-58144.5</v>
      </c>
    </row>
    <row r="3603" spans="2:11" x14ac:dyDescent="0.25">
      <c r="B3603" t="s">
        <v>17738</v>
      </c>
      <c r="C3603" t="s">
        <v>17739</v>
      </c>
      <c r="D3603" t="s">
        <v>18109</v>
      </c>
      <c r="E3603" t="s">
        <v>18110</v>
      </c>
      <c r="F3603" s="1" t="s">
        <v>18113</v>
      </c>
      <c r="G3603" s="70">
        <v>42563</v>
      </c>
      <c r="H3603" t="s">
        <v>8805</v>
      </c>
      <c r="J3603" s="15">
        <v>-59726.879999999997</v>
      </c>
      <c r="K3603" s="14">
        <v>-59726.879999999997</v>
      </c>
    </row>
    <row r="3604" spans="2:11" x14ac:dyDescent="0.25">
      <c r="B3604" t="s">
        <v>17791</v>
      </c>
      <c r="C3604" t="s">
        <v>17792</v>
      </c>
      <c r="D3604" t="s">
        <v>4772</v>
      </c>
      <c r="E3604" t="s">
        <v>13003</v>
      </c>
      <c r="F3604" s="1" t="s">
        <v>4778</v>
      </c>
      <c r="G3604" s="70">
        <v>42569</v>
      </c>
      <c r="H3604" t="s">
        <v>4777</v>
      </c>
      <c r="I3604" t="s">
        <v>16823</v>
      </c>
      <c r="J3604" s="15">
        <v>-136290</v>
      </c>
      <c r="K3604" s="14">
        <v>-136290</v>
      </c>
    </row>
    <row r="3605" spans="2:11" x14ac:dyDescent="0.25">
      <c r="B3605" t="s">
        <v>17575</v>
      </c>
      <c r="C3605" t="s">
        <v>17576</v>
      </c>
      <c r="D3605" t="s">
        <v>9457</v>
      </c>
      <c r="E3605" t="s">
        <v>14165</v>
      </c>
      <c r="F3605" s="1" t="s">
        <v>9461</v>
      </c>
      <c r="G3605" s="70">
        <v>42570</v>
      </c>
      <c r="H3605" t="s">
        <v>9460</v>
      </c>
      <c r="I3605" t="s">
        <v>9460</v>
      </c>
      <c r="J3605" s="15">
        <v>-47200</v>
      </c>
      <c r="K3605" s="14">
        <v>-47200</v>
      </c>
    </row>
    <row r="3606" spans="2:11" x14ac:dyDescent="0.25">
      <c r="B3606" t="s">
        <v>17738</v>
      </c>
      <c r="C3606" t="s">
        <v>17739</v>
      </c>
      <c r="D3606" t="s">
        <v>2181</v>
      </c>
      <c r="E3606" t="s">
        <v>12532</v>
      </c>
      <c r="F3606" s="1" t="s">
        <v>2182</v>
      </c>
      <c r="G3606" s="70">
        <v>42570</v>
      </c>
      <c r="H3606" t="s">
        <v>99</v>
      </c>
      <c r="I3606" t="s">
        <v>99</v>
      </c>
      <c r="J3606" s="15">
        <v>-49088</v>
      </c>
      <c r="K3606" s="14">
        <v>-49088</v>
      </c>
    </row>
    <row r="3607" spans="2:11" x14ac:dyDescent="0.25">
      <c r="B3607" t="s">
        <v>17575</v>
      </c>
      <c r="C3607" t="s">
        <v>17576</v>
      </c>
      <c r="D3607" t="s">
        <v>8912</v>
      </c>
      <c r="E3607" t="s">
        <v>14023</v>
      </c>
      <c r="F3607" s="1" t="s">
        <v>8914</v>
      </c>
      <c r="G3607" s="70">
        <v>42570</v>
      </c>
      <c r="H3607" t="s">
        <v>8913</v>
      </c>
      <c r="I3607" t="s">
        <v>8913</v>
      </c>
      <c r="J3607" s="15">
        <v>-52568.07</v>
      </c>
      <c r="K3607" s="14">
        <v>-52568.07</v>
      </c>
    </row>
    <row r="3608" spans="2:11" x14ac:dyDescent="0.25">
      <c r="B3608" t="s">
        <v>17575</v>
      </c>
      <c r="C3608" t="s">
        <v>17576</v>
      </c>
      <c r="D3608" t="s">
        <v>3245</v>
      </c>
      <c r="E3608" t="s">
        <v>12608</v>
      </c>
      <c r="F3608" s="1" t="s">
        <v>3247</v>
      </c>
      <c r="G3608" s="70">
        <v>42570</v>
      </c>
      <c r="H3608" t="s">
        <v>3246</v>
      </c>
      <c r="I3608" t="s">
        <v>3246</v>
      </c>
      <c r="J3608" s="15">
        <v>-3720566.94</v>
      </c>
      <c r="K3608" s="14">
        <v>-3720566.94</v>
      </c>
    </row>
    <row r="3609" spans="2:11" x14ac:dyDescent="0.25">
      <c r="B3609" t="s">
        <v>17575</v>
      </c>
      <c r="C3609" t="s">
        <v>17576</v>
      </c>
      <c r="D3609" t="s">
        <v>10977</v>
      </c>
      <c r="E3609" t="s">
        <v>14602</v>
      </c>
      <c r="F3609" s="1" t="s">
        <v>10983</v>
      </c>
      <c r="G3609" s="70">
        <v>42570</v>
      </c>
      <c r="H3609" t="s">
        <v>10982</v>
      </c>
      <c r="I3609" t="s">
        <v>16824</v>
      </c>
      <c r="J3609" s="15">
        <v>-9440</v>
      </c>
      <c r="K3609" s="14">
        <v>-9440</v>
      </c>
    </row>
    <row r="3610" spans="2:11" x14ac:dyDescent="0.25">
      <c r="B3610" t="s">
        <v>17738</v>
      </c>
      <c r="C3610" t="s">
        <v>17739</v>
      </c>
      <c r="D3610" t="s">
        <v>50</v>
      </c>
      <c r="E3610" t="s">
        <v>12217</v>
      </c>
      <c r="F3610" s="1" t="s">
        <v>52</v>
      </c>
      <c r="G3610" s="70">
        <v>42571</v>
      </c>
      <c r="H3610" t="s">
        <v>51</v>
      </c>
      <c r="I3610" t="s">
        <v>51</v>
      </c>
      <c r="J3610" s="15">
        <v>-45194</v>
      </c>
      <c r="K3610" s="14">
        <v>-45194</v>
      </c>
    </row>
    <row r="3611" spans="2:11" x14ac:dyDescent="0.25">
      <c r="B3611" t="s">
        <v>17575</v>
      </c>
      <c r="C3611" t="s">
        <v>17576</v>
      </c>
      <c r="D3611" t="s">
        <v>11196</v>
      </c>
      <c r="E3611" t="s">
        <v>14667</v>
      </c>
      <c r="F3611" s="1" t="s">
        <v>11202</v>
      </c>
      <c r="G3611" s="70">
        <v>42571</v>
      </c>
      <c r="H3611" t="s">
        <v>11201</v>
      </c>
      <c r="I3611" t="s">
        <v>11201</v>
      </c>
      <c r="J3611" s="15">
        <v>-51237.59</v>
      </c>
      <c r="K3611" s="14">
        <v>-51237.59</v>
      </c>
    </row>
    <row r="3612" spans="2:11" x14ac:dyDescent="0.25">
      <c r="B3612" t="s">
        <v>17738</v>
      </c>
      <c r="C3612" t="s">
        <v>17739</v>
      </c>
      <c r="D3612" t="s">
        <v>2181</v>
      </c>
      <c r="E3612" t="s">
        <v>12532</v>
      </c>
      <c r="F3612" s="1" t="s">
        <v>2184</v>
      </c>
      <c r="G3612" s="70">
        <v>42571</v>
      </c>
      <c r="H3612" t="s">
        <v>2183</v>
      </c>
      <c r="I3612" t="s">
        <v>2183</v>
      </c>
      <c r="J3612" s="15">
        <v>-49088</v>
      </c>
      <c r="K3612" s="14">
        <v>-49088</v>
      </c>
    </row>
    <row r="3613" spans="2:11" x14ac:dyDescent="0.25">
      <c r="B3613" t="s">
        <v>17738</v>
      </c>
      <c r="C3613" t="s">
        <v>17739</v>
      </c>
      <c r="D3613" t="s">
        <v>1895</v>
      </c>
      <c r="E3613" t="s">
        <v>12480</v>
      </c>
      <c r="F3613" s="1" t="s">
        <v>1897</v>
      </c>
      <c r="G3613" s="70">
        <v>42571</v>
      </c>
      <c r="H3613" t="s">
        <v>1896</v>
      </c>
      <c r="I3613" t="s">
        <v>1896</v>
      </c>
      <c r="J3613" s="15">
        <v>-140909.70000000001</v>
      </c>
      <c r="K3613" s="14">
        <v>-140909.70000000001</v>
      </c>
    </row>
    <row r="3614" spans="2:11" x14ac:dyDescent="0.25">
      <c r="B3614" t="s">
        <v>17738</v>
      </c>
      <c r="C3614" t="s">
        <v>17739</v>
      </c>
      <c r="D3614" t="s">
        <v>1164</v>
      </c>
      <c r="E3614" t="s">
        <v>12357</v>
      </c>
      <c r="F3614" s="1" t="s">
        <v>1168</v>
      </c>
      <c r="G3614" s="70">
        <v>42571</v>
      </c>
      <c r="H3614" t="s">
        <v>1167</v>
      </c>
      <c r="I3614" t="s">
        <v>1167</v>
      </c>
      <c r="J3614" s="15">
        <v>-295000</v>
      </c>
      <c r="K3614" s="14">
        <v>-295000</v>
      </c>
    </row>
    <row r="3615" spans="2:11" x14ac:dyDescent="0.25">
      <c r="B3615" t="s">
        <v>17738</v>
      </c>
      <c r="C3615" t="s">
        <v>17739</v>
      </c>
      <c r="D3615" t="s">
        <v>50</v>
      </c>
      <c r="E3615" t="s">
        <v>12217</v>
      </c>
      <c r="F3615" s="1" t="s">
        <v>56</v>
      </c>
      <c r="G3615" s="70">
        <v>42572</v>
      </c>
      <c r="H3615" t="s">
        <v>55</v>
      </c>
      <c r="I3615" t="s">
        <v>55</v>
      </c>
      <c r="J3615" s="15">
        <v>-28320</v>
      </c>
      <c r="K3615" s="14">
        <v>-28320</v>
      </c>
    </row>
    <row r="3616" spans="2:11" x14ac:dyDescent="0.25">
      <c r="B3616" t="s">
        <v>17738</v>
      </c>
      <c r="C3616" t="s">
        <v>17739</v>
      </c>
      <c r="D3616" t="s">
        <v>653</v>
      </c>
      <c r="E3616" t="s">
        <v>12316</v>
      </c>
      <c r="F3616" s="1" t="s">
        <v>757</v>
      </c>
      <c r="G3616" s="70">
        <v>42572</v>
      </c>
      <c r="H3616" t="s">
        <v>756</v>
      </c>
      <c r="I3616" t="s">
        <v>756</v>
      </c>
      <c r="J3616" s="15">
        <v>-95133</v>
      </c>
      <c r="K3616" s="14">
        <v>-95133</v>
      </c>
    </row>
    <row r="3617" spans="2:11" x14ac:dyDescent="0.25">
      <c r="B3617" t="s">
        <v>17738</v>
      </c>
      <c r="C3617" t="s">
        <v>17739</v>
      </c>
      <c r="D3617" t="s">
        <v>1241</v>
      </c>
      <c r="E3617" t="s">
        <v>12372</v>
      </c>
      <c r="F3617" s="1" t="s">
        <v>1243</v>
      </c>
      <c r="G3617" s="70">
        <v>42572</v>
      </c>
      <c r="H3617" t="s">
        <v>1242</v>
      </c>
      <c r="I3617" t="s">
        <v>1242</v>
      </c>
      <c r="J3617" s="15">
        <v>-726880</v>
      </c>
      <c r="K3617" s="14">
        <v>-726880</v>
      </c>
    </row>
    <row r="3618" spans="2:11" x14ac:dyDescent="0.25">
      <c r="B3618" t="s">
        <v>17738</v>
      </c>
      <c r="C3618" t="s">
        <v>17739</v>
      </c>
      <c r="D3618" t="s">
        <v>50</v>
      </c>
      <c r="E3618" t="s">
        <v>12217</v>
      </c>
      <c r="F3618" s="1" t="s">
        <v>54</v>
      </c>
      <c r="G3618" s="70">
        <v>42572</v>
      </c>
      <c r="H3618" t="s">
        <v>53</v>
      </c>
      <c r="I3618" t="s">
        <v>53</v>
      </c>
      <c r="J3618" s="15">
        <v>-168740</v>
      </c>
      <c r="K3618" s="14">
        <v>-168740</v>
      </c>
    </row>
    <row r="3619" spans="2:11" x14ac:dyDescent="0.25">
      <c r="B3619" t="s">
        <v>17738</v>
      </c>
      <c r="C3619" t="s">
        <v>17739</v>
      </c>
      <c r="D3619" t="s">
        <v>653</v>
      </c>
      <c r="E3619" t="s">
        <v>12316</v>
      </c>
      <c r="F3619" s="1" t="s">
        <v>759</v>
      </c>
      <c r="G3619" s="70">
        <v>42572</v>
      </c>
      <c r="H3619" t="s">
        <v>758</v>
      </c>
      <c r="I3619" t="s">
        <v>758</v>
      </c>
      <c r="J3619" s="15">
        <v>-65183.839999999997</v>
      </c>
      <c r="K3619" s="14">
        <v>-65183.839999999997</v>
      </c>
    </row>
    <row r="3620" spans="2:11" x14ac:dyDescent="0.25">
      <c r="B3620" t="s">
        <v>17738</v>
      </c>
      <c r="C3620" t="s">
        <v>17739</v>
      </c>
      <c r="D3620" t="s">
        <v>1129</v>
      </c>
      <c r="E3620" t="s">
        <v>12349</v>
      </c>
      <c r="F3620" s="1" t="s">
        <v>1142</v>
      </c>
      <c r="G3620" s="70">
        <v>42573</v>
      </c>
      <c r="H3620" t="s">
        <v>1141</v>
      </c>
      <c r="I3620" t="s">
        <v>1141</v>
      </c>
      <c r="J3620" s="15">
        <v>-147500</v>
      </c>
      <c r="K3620" s="14">
        <v>-147500</v>
      </c>
    </row>
    <row r="3621" spans="2:11" x14ac:dyDescent="0.25">
      <c r="B3621" t="s">
        <v>17738</v>
      </c>
      <c r="C3621" t="s">
        <v>17739</v>
      </c>
      <c r="D3621" t="s">
        <v>50</v>
      </c>
      <c r="E3621" t="s">
        <v>12217</v>
      </c>
      <c r="F3621" s="1" t="s">
        <v>58</v>
      </c>
      <c r="G3621" s="70">
        <v>42573</v>
      </c>
      <c r="H3621" t="s">
        <v>57</v>
      </c>
      <c r="I3621" t="s">
        <v>57</v>
      </c>
      <c r="J3621" s="15">
        <v>-35754</v>
      </c>
      <c r="K3621" s="14">
        <v>-35754</v>
      </c>
    </row>
    <row r="3622" spans="2:11" x14ac:dyDescent="0.25">
      <c r="B3622" t="s">
        <v>17575</v>
      </c>
      <c r="C3622" t="s">
        <v>17576</v>
      </c>
      <c r="D3622" t="s">
        <v>11650</v>
      </c>
      <c r="E3622" t="s">
        <v>14770</v>
      </c>
      <c r="F3622" s="1" t="s">
        <v>11651</v>
      </c>
      <c r="G3622" s="70">
        <v>42573</v>
      </c>
      <c r="H3622" t="s">
        <v>11386</v>
      </c>
      <c r="I3622" t="s">
        <v>11386</v>
      </c>
      <c r="J3622" s="15">
        <v>-78617.5</v>
      </c>
      <c r="K3622" s="14">
        <v>-78617.5</v>
      </c>
    </row>
    <row r="3623" spans="2:11" x14ac:dyDescent="0.25">
      <c r="B3623" t="s">
        <v>17738</v>
      </c>
      <c r="C3623" t="s">
        <v>17739</v>
      </c>
      <c r="D3623" t="s">
        <v>653</v>
      </c>
      <c r="E3623" t="s">
        <v>12316</v>
      </c>
      <c r="F3623" s="1" t="s">
        <v>761</v>
      </c>
      <c r="G3623" s="70">
        <v>42576</v>
      </c>
      <c r="H3623" t="s">
        <v>760</v>
      </c>
      <c r="I3623" t="s">
        <v>760</v>
      </c>
      <c r="J3623" s="15">
        <v>-43659.74</v>
      </c>
      <c r="K3623" s="14">
        <v>-43659.74</v>
      </c>
    </row>
    <row r="3624" spans="2:11" x14ac:dyDescent="0.25">
      <c r="B3624" t="s">
        <v>17791</v>
      </c>
      <c r="C3624" t="s">
        <v>17792</v>
      </c>
      <c r="D3624" t="s">
        <v>5359</v>
      </c>
      <c r="E3624" t="s">
        <v>13187</v>
      </c>
      <c r="F3624" s="1" t="s">
        <v>5361</v>
      </c>
      <c r="G3624" s="70">
        <v>42576</v>
      </c>
      <c r="H3624" t="s">
        <v>5360</v>
      </c>
      <c r="I3624" t="s">
        <v>16825</v>
      </c>
      <c r="J3624" s="15">
        <v>-13200</v>
      </c>
      <c r="K3624" s="14">
        <v>-13200</v>
      </c>
    </row>
    <row r="3625" spans="2:11" x14ac:dyDescent="0.25">
      <c r="B3625" t="s">
        <v>17738</v>
      </c>
      <c r="C3625" t="s">
        <v>17739</v>
      </c>
      <c r="D3625" t="s">
        <v>50</v>
      </c>
      <c r="E3625" t="s">
        <v>12217</v>
      </c>
      <c r="F3625" s="1" t="s">
        <v>60</v>
      </c>
      <c r="G3625" s="70">
        <v>42576</v>
      </c>
      <c r="H3625" t="s">
        <v>59</v>
      </c>
      <c r="I3625" t="s">
        <v>59</v>
      </c>
      <c r="J3625" s="15">
        <v>-28320</v>
      </c>
      <c r="K3625" s="14">
        <v>-28320</v>
      </c>
    </row>
    <row r="3626" spans="2:11" x14ac:dyDescent="0.25">
      <c r="B3626" t="s">
        <v>17575</v>
      </c>
      <c r="C3626" t="s">
        <v>17576</v>
      </c>
      <c r="D3626" t="s">
        <v>12095</v>
      </c>
      <c r="E3626" t="s">
        <v>14893</v>
      </c>
      <c r="F3626" s="1" t="s">
        <v>12117</v>
      </c>
      <c r="G3626" s="70">
        <v>42576</v>
      </c>
      <c r="H3626" t="s">
        <v>12116</v>
      </c>
      <c r="I3626" t="s">
        <v>16826</v>
      </c>
      <c r="J3626" s="15">
        <v>-37250</v>
      </c>
      <c r="K3626" s="14">
        <v>-37250</v>
      </c>
    </row>
    <row r="3627" spans="2:11" x14ac:dyDescent="0.25">
      <c r="B3627" t="s">
        <v>17575</v>
      </c>
      <c r="C3627" t="s">
        <v>17576</v>
      </c>
      <c r="D3627" t="s">
        <v>8654</v>
      </c>
      <c r="E3627" t="s">
        <v>13954</v>
      </c>
      <c r="F3627" s="1" t="s">
        <v>8658</v>
      </c>
      <c r="G3627" s="70">
        <v>42576</v>
      </c>
      <c r="H3627" t="s">
        <v>8657</v>
      </c>
      <c r="I3627" t="s">
        <v>8657</v>
      </c>
      <c r="J3627" s="15">
        <v>-1152926.79</v>
      </c>
      <c r="K3627" s="14">
        <v>-922341.43</v>
      </c>
    </row>
    <row r="3628" spans="2:11" x14ac:dyDescent="0.25">
      <c r="B3628" t="s">
        <v>17575</v>
      </c>
      <c r="C3628" t="s">
        <v>17576</v>
      </c>
      <c r="D3628" t="s">
        <v>11519</v>
      </c>
      <c r="E3628" t="s">
        <v>14739</v>
      </c>
      <c r="F3628" s="1" t="s">
        <v>11525</v>
      </c>
      <c r="G3628" s="70">
        <v>42576</v>
      </c>
      <c r="H3628" t="s">
        <v>11524</v>
      </c>
      <c r="I3628" t="s">
        <v>11524</v>
      </c>
      <c r="J3628" s="15">
        <v>-33040</v>
      </c>
      <c r="K3628" s="14">
        <v>-33040</v>
      </c>
    </row>
    <row r="3629" spans="2:11" x14ac:dyDescent="0.25">
      <c r="B3629" t="s">
        <v>17738</v>
      </c>
      <c r="C3629" t="s">
        <v>17739</v>
      </c>
      <c r="D3629" t="s">
        <v>653</v>
      </c>
      <c r="E3629" t="s">
        <v>12316</v>
      </c>
      <c r="F3629" s="1" t="s">
        <v>765</v>
      </c>
      <c r="G3629" s="70">
        <v>42576</v>
      </c>
      <c r="H3629" t="s">
        <v>764</v>
      </c>
      <c r="I3629" t="s">
        <v>764</v>
      </c>
      <c r="J3629" s="15">
        <v>-65490.12</v>
      </c>
      <c r="K3629" s="14">
        <v>-65490.12</v>
      </c>
    </row>
    <row r="3630" spans="2:11" x14ac:dyDescent="0.25">
      <c r="B3630" t="s">
        <v>17738</v>
      </c>
      <c r="C3630" t="s">
        <v>17739</v>
      </c>
      <c r="D3630" t="s">
        <v>653</v>
      </c>
      <c r="E3630" t="s">
        <v>12316</v>
      </c>
      <c r="F3630" s="1" t="s">
        <v>763</v>
      </c>
      <c r="G3630" s="70">
        <v>42576</v>
      </c>
      <c r="H3630" t="s">
        <v>762</v>
      </c>
      <c r="I3630" t="s">
        <v>762</v>
      </c>
      <c r="J3630" s="15">
        <v>-65489.61</v>
      </c>
      <c r="K3630" s="14">
        <v>-65489.61</v>
      </c>
    </row>
    <row r="3631" spans="2:11" x14ac:dyDescent="0.25">
      <c r="B3631" t="s">
        <v>17738</v>
      </c>
      <c r="C3631" t="s">
        <v>17739</v>
      </c>
      <c r="D3631" t="s">
        <v>2160</v>
      </c>
      <c r="E3631" t="s">
        <v>12527</v>
      </c>
      <c r="F3631" s="1" t="s">
        <v>2161</v>
      </c>
      <c r="G3631" s="70">
        <v>42576</v>
      </c>
      <c r="H3631" t="s">
        <v>1898</v>
      </c>
      <c r="I3631" t="s">
        <v>1898</v>
      </c>
      <c r="J3631" s="15">
        <v>-89016.84</v>
      </c>
      <c r="K3631" s="14">
        <v>-89016.84</v>
      </c>
    </row>
    <row r="3632" spans="2:11" x14ac:dyDescent="0.25">
      <c r="B3632" t="s">
        <v>17791</v>
      </c>
      <c r="C3632" t="s">
        <v>17792</v>
      </c>
      <c r="D3632" t="s">
        <v>4354</v>
      </c>
      <c r="E3632" t="s">
        <v>12895</v>
      </c>
      <c r="F3632" s="1" t="s">
        <v>4360</v>
      </c>
      <c r="G3632" s="70">
        <v>42577</v>
      </c>
      <c r="H3632" t="s">
        <v>4359</v>
      </c>
      <c r="I3632" t="s">
        <v>16828</v>
      </c>
      <c r="J3632" s="15">
        <v>-41800</v>
      </c>
      <c r="K3632" s="14">
        <v>-41800</v>
      </c>
    </row>
    <row r="3633" spans="2:11" x14ac:dyDescent="0.25">
      <c r="B3633" t="s">
        <v>17738</v>
      </c>
      <c r="C3633" t="s">
        <v>17739</v>
      </c>
      <c r="D3633" t="s">
        <v>1929</v>
      </c>
      <c r="E3633" t="s">
        <v>12485</v>
      </c>
      <c r="F3633" s="1" t="s">
        <v>1935</v>
      </c>
      <c r="G3633" s="70">
        <v>42577</v>
      </c>
      <c r="H3633" t="s">
        <v>1934</v>
      </c>
      <c r="I3633" t="s">
        <v>1934</v>
      </c>
      <c r="J3633" s="15">
        <v>-263598.03000000003</v>
      </c>
      <c r="K3633" s="14">
        <v>-263598.03000000003</v>
      </c>
    </row>
    <row r="3634" spans="2:11" x14ac:dyDescent="0.25">
      <c r="B3634" t="s">
        <v>17791</v>
      </c>
      <c r="C3634" t="s">
        <v>17792</v>
      </c>
      <c r="D3634" t="s">
        <v>4354</v>
      </c>
      <c r="E3634" t="s">
        <v>12895</v>
      </c>
      <c r="F3634" s="1" t="s">
        <v>4358</v>
      </c>
      <c r="G3634" s="70">
        <v>42577</v>
      </c>
      <c r="H3634" t="s">
        <v>4357</v>
      </c>
      <c r="I3634" t="s">
        <v>16827</v>
      </c>
      <c r="J3634" s="15">
        <v>-23100</v>
      </c>
      <c r="K3634" s="14">
        <v>-23100</v>
      </c>
    </row>
    <row r="3635" spans="2:11" x14ac:dyDescent="0.25">
      <c r="B3635" t="s">
        <v>17791</v>
      </c>
      <c r="C3635" t="s">
        <v>17792</v>
      </c>
      <c r="D3635" t="s">
        <v>2288</v>
      </c>
      <c r="E3635" t="s">
        <v>12556</v>
      </c>
      <c r="F3635" s="1" t="s">
        <v>3088</v>
      </c>
      <c r="G3635" s="70">
        <v>42579</v>
      </c>
      <c r="H3635" t="s">
        <v>3087</v>
      </c>
      <c r="I3635" t="s">
        <v>16834</v>
      </c>
      <c r="J3635" s="15">
        <v>-1373936</v>
      </c>
      <c r="K3635" s="14">
        <v>-1373936</v>
      </c>
    </row>
    <row r="3636" spans="2:11" x14ac:dyDescent="0.25">
      <c r="B3636" t="s">
        <v>17791</v>
      </c>
      <c r="C3636" t="s">
        <v>17792</v>
      </c>
      <c r="D3636" t="s">
        <v>8326</v>
      </c>
      <c r="E3636" t="s">
        <v>13881</v>
      </c>
      <c r="F3636" s="1" t="s">
        <v>8336</v>
      </c>
      <c r="G3636" s="70">
        <v>42579</v>
      </c>
      <c r="H3636" t="s">
        <v>8335</v>
      </c>
      <c r="I3636" t="s">
        <v>16829</v>
      </c>
      <c r="J3636" s="15">
        <v>-191357</v>
      </c>
      <c r="K3636" s="14">
        <v>-191357</v>
      </c>
    </row>
    <row r="3637" spans="2:11" x14ac:dyDescent="0.25">
      <c r="B3637" t="s">
        <v>17791</v>
      </c>
      <c r="C3637" t="s">
        <v>17792</v>
      </c>
      <c r="D3637" t="s">
        <v>2288</v>
      </c>
      <c r="E3637" t="s">
        <v>12556</v>
      </c>
      <c r="F3637" s="1" t="s">
        <v>3092</v>
      </c>
      <c r="G3637" s="70">
        <v>42579</v>
      </c>
      <c r="H3637" t="s">
        <v>3091</v>
      </c>
      <c r="I3637" t="s">
        <v>16836</v>
      </c>
      <c r="J3637" s="15">
        <v>-501097</v>
      </c>
      <c r="K3637" s="14">
        <v>-501097</v>
      </c>
    </row>
    <row r="3638" spans="2:11" x14ac:dyDescent="0.25">
      <c r="B3638" t="s">
        <v>17791</v>
      </c>
      <c r="C3638" t="s">
        <v>17792</v>
      </c>
      <c r="D3638" t="s">
        <v>8326</v>
      </c>
      <c r="E3638" t="s">
        <v>13881</v>
      </c>
      <c r="F3638" s="1" t="s">
        <v>8342</v>
      </c>
      <c r="G3638" s="70">
        <v>42579</v>
      </c>
      <c r="H3638" t="s">
        <v>8341</v>
      </c>
      <c r="I3638" t="s">
        <v>16832</v>
      </c>
      <c r="J3638" s="15">
        <v>-280332</v>
      </c>
      <c r="K3638" s="14">
        <v>-280332</v>
      </c>
    </row>
    <row r="3639" spans="2:11" x14ac:dyDescent="0.25">
      <c r="B3639" t="s">
        <v>17791</v>
      </c>
      <c r="C3639" t="s">
        <v>17792</v>
      </c>
      <c r="D3639" t="s">
        <v>8326</v>
      </c>
      <c r="E3639" t="s">
        <v>13881</v>
      </c>
      <c r="F3639" s="1" t="s">
        <v>8340</v>
      </c>
      <c r="G3639" s="70">
        <v>42579</v>
      </c>
      <c r="H3639" t="s">
        <v>8339</v>
      </c>
      <c r="I3639" t="s">
        <v>16831</v>
      </c>
      <c r="J3639" s="15">
        <v>-267987</v>
      </c>
      <c r="K3639" s="14">
        <v>-267987</v>
      </c>
    </row>
    <row r="3640" spans="2:11" x14ac:dyDescent="0.25">
      <c r="B3640" t="s">
        <v>17791</v>
      </c>
      <c r="C3640" t="s">
        <v>17792</v>
      </c>
      <c r="D3640" t="s">
        <v>8326</v>
      </c>
      <c r="E3640" t="s">
        <v>13881</v>
      </c>
      <c r="F3640" s="1" t="s">
        <v>8338</v>
      </c>
      <c r="G3640" s="70">
        <v>42579</v>
      </c>
      <c r="H3640" t="s">
        <v>8337</v>
      </c>
      <c r="I3640" t="s">
        <v>16830</v>
      </c>
      <c r="J3640" s="15">
        <v>-219354</v>
      </c>
      <c r="K3640" s="14">
        <v>-219354</v>
      </c>
    </row>
    <row r="3641" spans="2:11" x14ac:dyDescent="0.25">
      <c r="B3641" t="s">
        <v>17791</v>
      </c>
      <c r="C3641" t="s">
        <v>17792</v>
      </c>
      <c r="D3641" t="s">
        <v>2288</v>
      </c>
      <c r="E3641" t="s">
        <v>12556</v>
      </c>
      <c r="F3641" s="1" t="s">
        <v>3090</v>
      </c>
      <c r="G3641" s="70">
        <v>42579</v>
      </c>
      <c r="H3641" t="s">
        <v>3089</v>
      </c>
      <c r="I3641" t="s">
        <v>16835</v>
      </c>
      <c r="J3641" s="15">
        <v>-1370632</v>
      </c>
      <c r="K3641" s="14">
        <v>-1370632</v>
      </c>
    </row>
    <row r="3642" spans="2:11" x14ac:dyDescent="0.25">
      <c r="B3642" t="s">
        <v>17791</v>
      </c>
      <c r="C3642" t="s">
        <v>17792</v>
      </c>
      <c r="D3642" t="s">
        <v>8326</v>
      </c>
      <c r="E3642" t="s">
        <v>13881</v>
      </c>
      <c r="F3642" s="1" t="s">
        <v>8344</v>
      </c>
      <c r="G3642" s="70">
        <v>42579</v>
      </c>
      <c r="H3642" t="s">
        <v>8343</v>
      </c>
      <c r="I3642" t="s">
        <v>16833</v>
      </c>
      <c r="J3642" s="15">
        <v>-283979</v>
      </c>
      <c r="K3642" s="14">
        <v>-283979</v>
      </c>
    </row>
    <row r="3643" spans="2:11" x14ac:dyDescent="0.25">
      <c r="B3643" t="s">
        <v>17791</v>
      </c>
      <c r="C3643" t="s">
        <v>17792</v>
      </c>
      <c r="D3643" t="s">
        <v>4810</v>
      </c>
      <c r="E3643" t="s">
        <v>13014</v>
      </c>
      <c r="F3643" s="1" t="s">
        <v>4812</v>
      </c>
      <c r="G3643" s="70">
        <v>42580</v>
      </c>
      <c r="H3643" t="s">
        <v>4811</v>
      </c>
      <c r="I3643" t="s">
        <v>16837</v>
      </c>
      <c r="J3643" s="15">
        <v>-90819.06</v>
      </c>
      <c r="K3643" s="14">
        <v>-90819.06</v>
      </c>
    </row>
    <row r="3644" spans="2:11" x14ac:dyDescent="0.25">
      <c r="B3644" t="s">
        <v>17738</v>
      </c>
      <c r="C3644" t="s">
        <v>17739</v>
      </c>
      <c r="D3644" t="s">
        <v>50</v>
      </c>
      <c r="E3644" t="s">
        <v>12217</v>
      </c>
      <c r="F3644" s="1" t="s">
        <v>62</v>
      </c>
      <c r="G3644" s="70">
        <v>42580</v>
      </c>
      <c r="H3644" t="s">
        <v>61</v>
      </c>
      <c r="I3644" t="s">
        <v>61</v>
      </c>
      <c r="J3644" s="15">
        <v>-30680</v>
      </c>
      <c r="K3644" s="14">
        <v>-30680</v>
      </c>
    </row>
    <row r="3645" spans="2:11" x14ac:dyDescent="0.25">
      <c r="B3645" t="s">
        <v>17738</v>
      </c>
      <c r="C3645" t="s">
        <v>17739</v>
      </c>
      <c r="D3645" t="s">
        <v>1971</v>
      </c>
      <c r="E3645" t="s">
        <v>12494</v>
      </c>
      <c r="F3645" s="1" t="s">
        <v>1996</v>
      </c>
      <c r="G3645" s="70">
        <v>42580</v>
      </c>
      <c r="H3645" t="s">
        <v>1995</v>
      </c>
      <c r="I3645" t="s">
        <v>1995</v>
      </c>
      <c r="J3645" s="15">
        <v>-51330</v>
      </c>
      <c r="K3645" s="14">
        <v>-51330</v>
      </c>
    </row>
    <row r="3646" spans="2:11" x14ac:dyDescent="0.25">
      <c r="B3646" t="s">
        <v>17575</v>
      </c>
      <c r="C3646" t="s">
        <v>17576</v>
      </c>
      <c r="D3646" t="s">
        <v>11317</v>
      </c>
      <c r="E3646" t="s">
        <v>14695</v>
      </c>
      <c r="F3646" s="1" t="s">
        <v>11323</v>
      </c>
      <c r="G3646" s="70">
        <v>42583</v>
      </c>
      <c r="H3646" t="s">
        <v>11322</v>
      </c>
      <c r="I3646" t="s">
        <v>11322</v>
      </c>
      <c r="J3646" s="15">
        <v>-1210273.31</v>
      </c>
      <c r="K3646" s="14">
        <v>-1210273.31</v>
      </c>
    </row>
    <row r="3647" spans="2:11" x14ac:dyDescent="0.25">
      <c r="B3647" t="s">
        <v>17791</v>
      </c>
      <c r="C3647" t="s">
        <v>17792</v>
      </c>
      <c r="D3647" t="s">
        <v>7530</v>
      </c>
      <c r="E3647" t="s">
        <v>13776</v>
      </c>
      <c r="F3647" s="1" t="s">
        <v>7531</v>
      </c>
      <c r="G3647" s="70">
        <v>42584</v>
      </c>
      <c r="H3647" t="s">
        <v>4395</v>
      </c>
      <c r="I3647" t="s">
        <v>4395</v>
      </c>
      <c r="J3647" s="15">
        <v>-432000</v>
      </c>
      <c r="K3647" s="14">
        <v>-432000</v>
      </c>
    </row>
    <row r="3648" spans="2:11" x14ac:dyDescent="0.25">
      <c r="B3648" t="s">
        <v>17575</v>
      </c>
      <c r="C3648" t="s">
        <v>17576</v>
      </c>
      <c r="D3648" t="s">
        <v>3362</v>
      </c>
      <c r="E3648" t="s">
        <v>12615</v>
      </c>
      <c r="F3648" s="1" t="s">
        <v>3364</v>
      </c>
      <c r="G3648" s="70">
        <v>42585</v>
      </c>
      <c r="H3648" t="s">
        <v>3363</v>
      </c>
      <c r="I3648" t="s">
        <v>16838</v>
      </c>
      <c r="J3648" s="15">
        <v>-10737115.369999999</v>
      </c>
      <c r="K3648" s="14">
        <v>-10737115.369999999</v>
      </c>
    </row>
    <row r="3649" spans="2:11" x14ac:dyDescent="0.25">
      <c r="B3649" t="s">
        <v>17791</v>
      </c>
      <c r="C3649" t="s">
        <v>17792</v>
      </c>
      <c r="D3649" t="s">
        <v>4958</v>
      </c>
      <c r="E3649" t="s">
        <v>13065</v>
      </c>
      <c r="F3649" s="1" t="s">
        <v>4962</v>
      </c>
      <c r="G3649" s="70">
        <v>42587</v>
      </c>
      <c r="H3649" t="s">
        <v>4961</v>
      </c>
      <c r="I3649" t="s">
        <v>16842</v>
      </c>
      <c r="J3649" s="15">
        <v>-61050</v>
      </c>
      <c r="K3649" s="14">
        <v>-61050</v>
      </c>
    </row>
    <row r="3650" spans="2:11" x14ac:dyDescent="0.25">
      <c r="B3650" t="s">
        <v>17738</v>
      </c>
      <c r="C3650" t="s">
        <v>17739</v>
      </c>
      <c r="D3650" t="s">
        <v>653</v>
      </c>
      <c r="E3650" t="s">
        <v>12316</v>
      </c>
      <c r="F3650" s="1" t="s">
        <v>775</v>
      </c>
      <c r="G3650" s="70">
        <v>42587</v>
      </c>
      <c r="H3650" t="s">
        <v>774</v>
      </c>
      <c r="I3650" t="s">
        <v>774</v>
      </c>
      <c r="J3650" s="15">
        <v>-104430.24</v>
      </c>
      <c r="K3650" s="14">
        <v>-104430.24</v>
      </c>
    </row>
    <row r="3651" spans="2:11" x14ac:dyDescent="0.25">
      <c r="B3651" t="s">
        <v>17791</v>
      </c>
      <c r="C3651" t="s">
        <v>17792</v>
      </c>
      <c r="D3651" t="s">
        <v>2288</v>
      </c>
      <c r="E3651" t="s">
        <v>12556</v>
      </c>
      <c r="F3651" s="1" t="s">
        <v>3096</v>
      </c>
      <c r="G3651" s="70">
        <v>42587</v>
      </c>
      <c r="H3651" t="s">
        <v>3095</v>
      </c>
      <c r="I3651" t="s">
        <v>16840</v>
      </c>
      <c r="J3651" s="15">
        <v>-1371519</v>
      </c>
      <c r="K3651" s="14">
        <v>-1371519</v>
      </c>
    </row>
    <row r="3652" spans="2:11" x14ac:dyDescent="0.25">
      <c r="B3652" t="s">
        <v>17791</v>
      </c>
      <c r="C3652" t="s">
        <v>17792</v>
      </c>
      <c r="D3652" t="s">
        <v>2288</v>
      </c>
      <c r="E3652" t="s">
        <v>12556</v>
      </c>
      <c r="F3652" s="1" t="s">
        <v>3094</v>
      </c>
      <c r="G3652" s="70">
        <v>42587</v>
      </c>
      <c r="H3652" t="s">
        <v>3093</v>
      </c>
      <c r="I3652" t="s">
        <v>16839</v>
      </c>
      <c r="J3652" s="15">
        <v>-1371479</v>
      </c>
      <c r="K3652" s="14">
        <v>-1371479</v>
      </c>
    </row>
    <row r="3653" spans="2:11" x14ac:dyDescent="0.25">
      <c r="B3653" t="s">
        <v>17738</v>
      </c>
      <c r="C3653" t="s">
        <v>17739</v>
      </c>
      <c r="D3653" t="s">
        <v>653</v>
      </c>
      <c r="E3653" t="s">
        <v>12316</v>
      </c>
      <c r="F3653" s="1" t="s">
        <v>767</v>
      </c>
      <c r="G3653" s="70">
        <v>42587</v>
      </c>
      <c r="H3653" t="s">
        <v>766</v>
      </c>
      <c r="I3653" t="s">
        <v>766</v>
      </c>
      <c r="J3653" s="15">
        <v>-103947.7</v>
      </c>
      <c r="K3653" s="14">
        <v>-103947.7</v>
      </c>
    </row>
    <row r="3654" spans="2:11" x14ac:dyDescent="0.25">
      <c r="B3654" t="s">
        <v>17738</v>
      </c>
      <c r="C3654" t="s">
        <v>17739</v>
      </c>
      <c r="D3654" t="s">
        <v>653</v>
      </c>
      <c r="E3654" t="s">
        <v>12316</v>
      </c>
      <c r="F3654" s="1" t="s">
        <v>769</v>
      </c>
      <c r="G3654" s="70">
        <v>42587</v>
      </c>
      <c r="H3654" t="s">
        <v>768</v>
      </c>
      <c r="I3654" t="s">
        <v>768</v>
      </c>
      <c r="J3654" s="15">
        <v>-65490.11</v>
      </c>
      <c r="K3654" s="14">
        <v>-65490.11</v>
      </c>
    </row>
    <row r="3655" spans="2:11" x14ac:dyDescent="0.25">
      <c r="B3655" t="s">
        <v>17738</v>
      </c>
      <c r="C3655" t="s">
        <v>17739</v>
      </c>
      <c r="D3655" t="s">
        <v>653</v>
      </c>
      <c r="E3655" t="s">
        <v>12316</v>
      </c>
      <c r="F3655" s="1" t="s">
        <v>773</v>
      </c>
      <c r="G3655" s="70">
        <v>42587</v>
      </c>
      <c r="H3655" t="s">
        <v>772</v>
      </c>
      <c r="I3655" t="s">
        <v>772</v>
      </c>
      <c r="J3655" s="15">
        <v>-104430.24</v>
      </c>
      <c r="K3655" s="14">
        <v>-104430.24</v>
      </c>
    </row>
    <row r="3656" spans="2:11" x14ac:dyDescent="0.25">
      <c r="B3656" t="s">
        <v>17738</v>
      </c>
      <c r="C3656" t="s">
        <v>17739</v>
      </c>
      <c r="D3656" t="s">
        <v>653</v>
      </c>
      <c r="E3656" t="s">
        <v>12316</v>
      </c>
      <c r="F3656" s="1" t="s">
        <v>771</v>
      </c>
      <c r="G3656" s="70">
        <v>42587</v>
      </c>
      <c r="H3656" t="s">
        <v>770</v>
      </c>
      <c r="I3656" t="s">
        <v>770</v>
      </c>
      <c r="J3656" s="15">
        <v>-104430.24</v>
      </c>
      <c r="K3656" s="14">
        <v>-104430.24</v>
      </c>
    </row>
    <row r="3657" spans="2:11" x14ac:dyDescent="0.25">
      <c r="B3657" t="s">
        <v>17791</v>
      </c>
      <c r="C3657" t="s">
        <v>17792</v>
      </c>
      <c r="D3657" t="s">
        <v>2288</v>
      </c>
      <c r="E3657" t="s">
        <v>12556</v>
      </c>
      <c r="F3657" s="1" t="s">
        <v>3098</v>
      </c>
      <c r="G3657" s="70">
        <v>42587</v>
      </c>
      <c r="H3657" t="s">
        <v>3097</v>
      </c>
      <c r="I3657" t="s">
        <v>16841</v>
      </c>
      <c r="J3657" s="15">
        <v>-1369841</v>
      </c>
      <c r="K3657" s="14">
        <v>-1369841</v>
      </c>
    </row>
    <row r="3658" spans="2:11" x14ac:dyDescent="0.25">
      <c r="B3658" t="s">
        <v>17791</v>
      </c>
      <c r="C3658" t="s">
        <v>17792</v>
      </c>
      <c r="D3658" t="s">
        <v>8368</v>
      </c>
      <c r="E3658" t="s">
        <v>13883</v>
      </c>
      <c r="F3658" s="1" t="s">
        <v>8370</v>
      </c>
      <c r="G3658" s="70">
        <v>42590</v>
      </c>
      <c r="H3658" t="s">
        <v>8369</v>
      </c>
      <c r="I3658" t="s">
        <v>16844</v>
      </c>
      <c r="J3658" s="15">
        <v>-29160</v>
      </c>
      <c r="K3658" s="14">
        <v>-29160</v>
      </c>
    </row>
    <row r="3659" spans="2:11" x14ac:dyDescent="0.25">
      <c r="B3659" t="s">
        <v>17791</v>
      </c>
      <c r="C3659" t="s">
        <v>17792</v>
      </c>
      <c r="D3659" t="s">
        <v>2288</v>
      </c>
      <c r="E3659" t="s">
        <v>12556</v>
      </c>
      <c r="F3659" s="1" t="s">
        <v>3100</v>
      </c>
      <c r="G3659" s="70">
        <v>42590</v>
      </c>
      <c r="H3659" t="s">
        <v>3099</v>
      </c>
      <c r="I3659" t="s">
        <v>16843</v>
      </c>
      <c r="J3659" s="15">
        <v>-491059</v>
      </c>
      <c r="K3659" s="14">
        <v>-491059</v>
      </c>
    </row>
    <row r="3660" spans="2:11" x14ac:dyDescent="0.25">
      <c r="B3660" t="s">
        <v>17738</v>
      </c>
      <c r="C3660" t="s">
        <v>17739</v>
      </c>
      <c r="D3660" t="s">
        <v>18114</v>
      </c>
      <c r="E3660" t="s">
        <v>18115</v>
      </c>
      <c r="F3660" s="1" t="s">
        <v>18116</v>
      </c>
      <c r="G3660" s="70">
        <v>42590</v>
      </c>
      <c r="H3660" t="s">
        <v>18117</v>
      </c>
      <c r="J3660" s="15">
        <v>-152515</v>
      </c>
      <c r="K3660" s="14">
        <v>-152515</v>
      </c>
    </row>
    <row r="3661" spans="2:11" x14ac:dyDescent="0.25">
      <c r="B3661" t="s">
        <v>17738</v>
      </c>
      <c r="C3661" t="s">
        <v>17739</v>
      </c>
      <c r="D3661" t="s">
        <v>653</v>
      </c>
      <c r="E3661" t="s">
        <v>12316</v>
      </c>
      <c r="F3661" s="1" t="s">
        <v>779</v>
      </c>
      <c r="G3661" s="70">
        <v>42590</v>
      </c>
      <c r="H3661" t="s">
        <v>778</v>
      </c>
      <c r="I3661" t="s">
        <v>778</v>
      </c>
      <c r="J3661" s="15">
        <v>-65489.61</v>
      </c>
      <c r="K3661" s="14">
        <v>-65489.61</v>
      </c>
    </row>
    <row r="3662" spans="2:11" x14ac:dyDescent="0.25">
      <c r="B3662" t="s">
        <v>17738</v>
      </c>
      <c r="C3662" t="s">
        <v>17739</v>
      </c>
      <c r="D3662" t="s">
        <v>653</v>
      </c>
      <c r="E3662" t="s">
        <v>12316</v>
      </c>
      <c r="F3662" s="1" t="s">
        <v>777</v>
      </c>
      <c r="G3662" s="70">
        <v>42590</v>
      </c>
      <c r="H3662" t="s">
        <v>776</v>
      </c>
      <c r="I3662" t="s">
        <v>776</v>
      </c>
      <c r="J3662" s="15">
        <v>-65489.61</v>
      </c>
      <c r="K3662" s="14">
        <v>-65489.61</v>
      </c>
    </row>
    <row r="3663" spans="2:11" x14ac:dyDescent="0.25">
      <c r="B3663" t="s">
        <v>17575</v>
      </c>
      <c r="C3663" t="s">
        <v>17576</v>
      </c>
      <c r="D3663" t="s">
        <v>11728</v>
      </c>
      <c r="E3663" t="s">
        <v>14788</v>
      </c>
      <c r="F3663" s="1" t="s">
        <v>11730</v>
      </c>
      <c r="G3663" s="70">
        <v>42591</v>
      </c>
      <c r="H3663" t="s">
        <v>11729</v>
      </c>
      <c r="I3663" t="s">
        <v>11729</v>
      </c>
      <c r="J3663" s="15">
        <v>-1725467.27</v>
      </c>
      <c r="K3663" s="14">
        <v>-1725467.27</v>
      </c>
    </row>
    <row r="3664" spans="2:11" x14ac:dyDescent="0.25">
      <c r="B3664" t="s">
        <v>17575</v>
      </c>
      <c r="C3664" t="s">
        <v>17576</v>
      </c>
      <c r="D3664" t="s">
        <v>11196</v>
      </c>
      <c r="E3664" t="s">
        <v>14667</v>
      </c>
      <c r="F3664" s="1" t="s">
        <v>11204</v>
      </c>
      <c r="G3664" s="70">
        <v>42592</v>
      </c>
      <c r="H3664" t="s">
        <v>11203</v>
      </c>
      <c r="I3664" t="s">
        <v>11203</v>
      </c>
      <c r="J3664" s="15">
        <v>-51289.49</v>
      </c>
      <c r="K3664" s="14">
        <v>-51289.49</v>
      </c>
    </row>
    <row r="3665" spans="2:11" x14ac:dyDescent="0.25">
      <c r="B3665" t="s">
        <v>17575</v>
      </c>
      <c r="C3665" t="s">
        <v>17576</v>
      </c>
      <c r="D3665" t="s">
        <v>8912</v>
      </c>
      <c r="E3665" t="s">
        <v>14023</v>
      </c>
      <c r="F3665" s="1" t="s">
        <v>8916</v>
      </c>
      <c r="G3665" s="70">
        <v>42592</v>
      </c>
      <c r="H3665" t="s">
        <v>8915</v>
      </c>
      <c r="I3665" t="s">
        <v>8915</v>
      </c>
      <c r="J3665" s="15">
        <v>-52599.44</v>
      </c>
      <c r="K3665" s="14">
        <v>-52599.44</v>
      </c>
    </row>
    <row r="3666" spans="2:11" x14ac:dyDescent="0.25">
      <c r="B3666" t="s">
        <v>17575</v>
      </c>
      <c r="C3666" t="s">
        <v>17576</v>
      </c>
      <c r="D3666" t="s">
        <v>10940</v>
      </c>
      <c r="E3666" t="s">
        <v>14592</v>
      </c>
      <c r="F3666" s="1" t="s">
        <v>10944</v>
      </c>
      <c r="G3666" s="70">
        <v>42592</v>
      </c>
      <c r="H3666" t="s">
        <v>10943</v>
      </c>
      <c r="I3666" t="s">
        <v>10943</v>
      </c>
      <c r="J3666" s="15">
        <v>-72327.600000000006</v>
      </c>
      <c r="K3666" s="14">
        <v>-72327.600000000006</v>
      </c>
    </row>
    <row r="3667" spans="2:11" x14ac:dyDescent="0.25">
      <c r="B3667" t="s">
        <v>17791</v>
      </c>
      <c r="C3667" t="s">
        <v>17792</v>
      </c>
      <c r="D3667" t="s">
        <v>2288</v>
      </c>
      <c r="E3667" t="s">
        <v>12556</v>
      </c>
      <c r="F3667" s="1" t="s">
        <v>3108</v>
      </c>
      <c r="G3667" s="70">
        <v>42593</v>
      </c>
      <c r="H3667" t="s">
        <v>3107</v>
      </c>
      <c r="I3667" t="s">
        <v>16848</v>
      </c>
      <c r="J3667" s="15">
        <v>-475557</v>
      </c>
      <c r="K3667" s="14">
        <v>-475557</v>
      </c>
    </row>
    <row r="3668" spans="2:11" x14ac:dyDescent="0.25">
      <c r="B3668" t="s">
        <v>17791</v>
      </c>
      <c r="C3668" t="s">
        <v>17792</v>
      </c>
      <c r="D3668" t="s">
        <v>2288</v>
      </c>
      <c r="E3668" t="s">
        <v>12556</v>
      </c>
      <c r="F3668" s="1" t="s">
        <v>3106</v>
      </c>
      <c r="G3668" s="70">
        <v>42593</v>
      </c>
      <c r="H3668" t="s">
        <v>3105</v>
      </c>
      <c r="I3668" t="s">
        <v>16847</v>
      </c>
      <c r="J3668" s="15">
        <v>-482731</v>
      </c>
      <c r="K3668" s="14">
        <v>-482731</v>
      </c>
    </row>
    <row r="3669" spans="2:11" x14ac:dyDescent="0.25">
      <c r="B3669" t="s">
        <v>17791</v>
      </c>
      <c r="C3669" t="s">
        <v>17792</v>
      </c>
      <c r="D3669" t="s">
        <v>2288</v>
      </c>
      <c r="E3669" t="s">
        <v>12556</v>
      </c>
      <c r="F3669" s="1" t="s">
        <v>3104</v>
      </c>
      <c r="G3669" s="70">
        <v>42593</v>
      </c>
      <c r="H3669" t="s">
        <v>3103</v>
      </c>
      <c r="I3669" t="s">
        <v>16846</v>
      </c>
      <c r="J3669" s="15">
        <v>-484851</v>
      </c>
      <c r="K3669" s="14">
        <v>-484851</v>
      </c>
    </row>
    <row r="3670" spans="2:11" x14ac:dyDescent="0.25">
      <c r="B3670" t="s">
        <v>17791</v>
      </c>
      <c r="C3670" t="s">
        <v>17792</v>
      </c>
      <c r="D3670" t="s">
        <v>2288</v>
      </c>
      <c r="E3670" t="s">
        <v>12556</v>
      </c>
      <c r="F3670" s="1" t="s">
        <v>3102</v>
      </c>
      <c r="G3670" s="70">
        <v>42593</v>
      </c>
      <c r="H3670" t="s">
        <v>3101</v>
      </c>
      <c r="I3670" t="s">
        <v>16845</v>
      </c>
      <c r="J3670" s="15">
        <v>-479141</v>
      </c>
      <c r="K3670" s="14">
        <v>-479141</v>
      </c>
    </row>
    <row r="3671" spans="2:11" x14ac:dyDescent="0.25">
      <c r="B3671" t="s">
        <v>17575</v>
      </c>
      <c r="C3671" t="s">
        <v>17576</v>
      </c>
      <c r="D3671" t="s">
        <v>11145</v>
      </c>
      <c r="E3671" t="s">
        <v>14651</v>
      </c>
      <c r="F3671" s="1" t="s">
        <v>11147</v>
      </c>
      <c r="G3671" s="70">
        <v>42593</v>
      </c>
      <c r="H3671" t="s">
        <v>11146</v>
      </c>
      <c r="I3671" t="s">
        <v>16849</v>
      </c>
      <c r="J3671" s="15">
        <v>-33040</v>
      </c>
      <c r="K3671" s="14">
        <v>-33040</v>
      </c>
    </row>
    <row r="3672" spans="2:11" x14ac:dyDescent="0.25">
      <c r="B3672" t="s">
        <v>17575</v>
      </c>
      <c r="C3672" t="s">
        <v>17576</v>
      </c>
      <c r="D3672" t="s">
        <v>12095</v>
      </c>
      <c r="E3672" t="s">
        <v>14893</v>
      </c>
      <c r="F3672" s="1" t="s">
        <v>12119</v>
      </c>
      <c r="G3672" s="70">
        <v>42593</v>
      </c>
      <c r="H3672" t="s">
        <v>12118</v>
      </c>
      <c r="I3672" t="s">
        <v>16850</v>
      </c>
      <c r="J3672" s="15">
        <v>-39800</v>
      </c>
      <c r="K3672" s="14">
        <v>-39800</v>
      </c>
    </row>
    <row r="3673" spans="2:11" x14ac:dyDescent="0.25">
      <c r="B3673" t="s">
        <v>17575</v>
      </c>
      <c r="C3673" t="s">
        <v>17576</v>
      </c>
      <c r="D3673" t="s">
        <v>10977</v>
      </c>
      <c r="E3673" t="s">
        <v>14602</v>
      </c>
      <c r="F3673" s="1" t="s">
        <v>10985</v>
      </c>
      <c r="G3673" s="70">
        <v>42594</v>
      </c>
      <c r="H3673" t="s">
        <v>10984</v>
      </c>
      <c r="I3673" t="s">
        <v>16851</v>
      </c>
      <c r="J3673" s="15">
        <v>-9440</v>
      </c>
      <c r="K3673" s="14">
        <v>-9440</v>
      </c>
    </row>
    <row r="3674" spans="2:11" x14ac:dyDescent="0.25">
      <c r="B3674" t="s">
        <v>17791</v>
      </c>
      <c r="C3674" t="s">
        <v>17792</v>
      </c>
      <c r="D3674" t="s">
        <v>5652</v>
      </c>
      <c r="E3674" t="s">
        <v>13280</v>
      </c>
      <c r="F3674" s="1" t="s">
        <v>5654</v>
      </c>
      <c r="G3674" s="70">
        <v>42594</v>
      </c>
      <c r="H3674" t="s">
        <v>5653</v>
      </c>
      <c r="I3674" t="s">
        <v>16852</v>
      </c>
      <c r="J3674">
        <v>-750</v>
      </c>
      <c r="K3674" s="13">
        <v>-750</v>
      </c>
    </row>
    <row r="3675" spans="2:11" x14ac:dyDescent="0.25">
      <c r="B3675" t="s">
        <v>17575</v>
      </c>
      <c r="C3675" t="s">
        <v>17576</v>
      </c>
      <c r="D3675" t="s">
        <v>11519</v>
      </c>
      <c r="E3675" t="s">
        <v>14739</v>
      </c>
      <c r="F3675" s="1" t="s">
        <v>11527</v>
      </c>
      <c r="G3675" s="70">
        <v>42599</v>
      </c>
      <c r="H3675" t="s">
        <v>11526</v>
      </c>
      <c r="I3675" t="s">
        <v>11526</v>
      </c>
      <c r="J3675" s="15">
        <v>-33040</v>
      </c>
      <c r="K3675" s="14">
        <v>-33040</v>
      </c>
    </row>
    <row r="3676" spans="2:11" x14ac:dyDescent="0.25">
      <c r="B3676" t="s">
        <v>17575</v>
      </c>
      <c r="C3676" t="s">
        <v>17576</v>
      </c>
      <c r="D3676" t="s">
        <v>9659</v>
      </c>
      <c r="E3676" t="s">
        <v>14222</v>
      </c>
      <c r="F3676" s="1" t="s">
        <v>9663</v>
      </c>
      <c r="G3676" s="70">
        <v>42599</v>
      </c>
      <c r="H3676" t="s">
        <v>9662</v>
      </c>
      <c r="I3676" t="s">
        <v>9662</v>
      </c>
      <c r="J3676" s="15">
        <v>-38940</v>
      </c>
      <c r="K3676" s="14">
        <v>-38940</v>
      </c>
    </row>
    <row r="3677" spans="2:11" x14ac:dyDescent="0.25">
      <c r="B3677" t="s">
        <v>17791</v>
      </c>
      <c r="C3677" t="s">
        <v>17792</v>
      </c>
      <c r="D3677" t="s">
        <v>5347</v>
      </c>
      <c r="E3677" t="s">
        <v>13185</v>
      </c>
      <c r="F3677" s="1" t="s">
        <v>5353</v>
      </c>
      <c r="G3677" s="70">
        <v>42600</v>
      </c>
      <c r="H3677" t="s">
        <v>5352</v>
      </c>
      <c r="I3677" t="s">
        <v>16854</v>
      </c>
      <c r="J3677" s="15">
        <v>-12700</v>
      </c>
      <c r="K3677" s="14">
        <v>-12700</v>
      </c>
    </row>
    <row r="3678" spans="2:11" x14ac:dyDescent="0.25">
      <c r="B3678" t="s">
        <v>17575</v>
      </c>
      <c r="C3678" t="s">
        <v>17576</v>
      </c>
      <c r="D3678" t="s">
        <v>12095</v>
      </c>
      <c r="E3678" t="s">
        <v>14893</v>
      </c>
      <c r="F3678" s="1" t="s">
        <v>12123</v>
      </c>
      <c r="G3678" s="70">
        <v>42600</v>
      </c>
      <c r="H3678" t="s">
        <v>12122</v>
      </c>
      <c r="I3678" t="s">
        <v>16857</v>
      </c>
      <c r="J3678" s="15">
        <v>-41900</v>
      </c>
      <c r="K3678" s="14">
        <v>-41900</v>
      </c>
    </row>
    <row r="3679" spans="2:11" x14ac:dyDescent="0.25">
      <c r="B3679" t="s">
        <v>17791</v>
      </c>
      <c r="C3679" t="s">
        <v>17792</v>
      </c>
      <c r="D3679" t="s">
        <v>4354</v>
      </c>
      <c r="E3679" t="s">
        <v>12895</v>
      </c>
      <c r="F3679" s="1" t="s">
        <v>4362</v>
      </c>
      <c r="G3679" s="70">
        <v>42600</v>
      </c>
      <c r="H3679" t="s">
        <v>4361</v>
      </c>
      <c r="I3679" t="s">
        <v>16853</v>
      </c>
      <c r="J3679" s="15">
        <v>-16050</v>
      </c>
      <c r="K3679" s="14">
        <v>-16050</v>
      </c>
    </row>
    <row r="3680" spans="2:11" x14ac:dyDescent="0.25">
      <c r="B3680" t="s">
        <v>17575</v>
      </c>
      <c r="C3680" t="s">
        <v>17576</v>
      </c>
      <c r="D3680" t="s">
        <v>12095</v>
      </c>
      <c r="E3680" t="s">
        <v>14893</v>
      </c>
      <c r="F3680" s="1" t="s">
        <v>12121</v>
      </c>
      <c r="G3680" s="70">
        <v>42600</v>
      </c>
      <c r="H3680" t="s">
        <v>12120</v>
      </c>
      <c r="I3680" t="s">
        <v>16856</v>
      </c>
      <c r="J3680" s="15">
        <v>-16500</v>
      </c>
      <c r="K3680" s="14">
        <v>-16500</v>
      </c>
    </row>
    <row r="3681" spans="2:11" x14ac:dyDescent="0.25">
      <c r="B3681" t="s">
        <v>17575</v>
      </c>
      <c r="C3681" t="s">
        <v>17576</v>
      </c>
      <c r="D3681" t="s">
        <v>11636</v>
      </c>
      <c r="E3681" t="s">
        <v>14766</v>
      </c>
      <c r="F3681" s="1" t="s">
        <v>11638</v>
      </c>
      <c r="G3681" s="70">
        <v>42600</v>
      </c>
      <c r="H3681" t="s">
        <v>11637</v>
      </c>
      <c r="I3681" t="s">
        <v>11637</v>
      </c>
      <c r="J3681" s="15">
        <v>3575872</v>
      </c>
      <c r="K3681" s="14">
        <v>545472</v>
      </c>
    </row>
    <row r="3682" spans="2:11" x14ac:dyDescent="0.25">
      <c r="B3682" t="s">
        <v>17791</v>
      </c>
      <c r="C3682" t="s">
        <v>17792</v>
      </c>
      <c r="D3682" t="s">
        <v>5347</v>
      </c>
      <c r="E3682" t="s">
        <v>13185</v>
      </c>
      <c r="F3682" s="1" t="s">
        <v>5355</v>
      </c>
      <c r="G3682" s="70">
        <v>42600</v>
      </c>
      <c r="H3682" t="s">
        <v>5354</v>
      </c>
      <c r="I3682" t="s">
        <v>16855</v>
      </c>
      <c r="J3682" s="15">
        <v>-18500</v>
      </c>
      <c r="K3682" s="14">
        <v>-18500</v>
      </c>
    </row>
    <row r="3683" spans="2:11" x14ac:dyDescent="0.25">
      <c r="B3683" t="s">
        <v>17791</v>
      </c>
      <c r="C3683" t="s">
        <v>17792</v>
      </c>
      <c r="D3683" t="s">
        <v>7494</v>
      </c>
      <c r="E3683" t="s">
        <v>13771</v>
      </c>
      <c r="F3683" s="1" t="s">
        <v>7498</v>
      </c>
      <c r="G3683" s="70">
        <v>42601</v>
      </c>
      <c r="H3683" t="s">
        <v>7497</v>
      </c>
      <c r="I3683" t="s">
        <v>7497</v>
      </c>
      <c r="J3683" s="15">
        <v>-142040</v>
      </c>
      <c r="K3683" s="14">
        <v>-142040</v>
      </c>
    </row>
    <row r="3684" spans="2:11" x14ac:dyDescent="0.25">
      <c r="B3684" t="s">
        <v>17738</v>
      </c>
      <c r="C3684" t="s">
        <v>17739</v>
      </c>
      <c r="D3684" t="s">
        <v>1792</v>
      </c>
      <c r="E3684" t="s">
        <v>12458</v>
      </c>
      <c r="F3684" s="1" t="s">
        <v>1794</v>
      </c>
      <c r="G3684" s="70">
        <v>42601</v>
      </c>
      <c r="H3684" t="s">
        <v>1793</v>
      </c>
      <c r="I3684" t="s">
        <v>1793</v>
      </c>
      <c r="J3684" s="15">
        <v>-248363.84</v>
      </c>
      <c r="K3684" s="14">
        <v>-248363.84</v>
      </c>
    </row>
    <row r="3685" spans="2:11" x14ac:dyDescent="0.25">
      <c r="B3685" t="s">
        <v>17575</v>
      </c>
      <c r="C3685" t="s">
        <v>17576</v>
      </c>
      <c r="D3685" t="s">
        <v>9776</v>
      </c>
      <c r="E3685" t="s">
        <v>14257</v>
      </c>
      <c r="F3685" s="1" t="s">
        <v>9777</v>
      </c>
      <c r="G3685" s="70">
        <v>42604</v>
      </c>
      <c r="H3685" t="s">
        <v>4977</v>
      </c>
      <c r="I3685" t="s">
        <v>16858</v>
      </c>
      <c r="J3685" s="15">
        <v>-28000</v>
      </c>
      <c r="K3685" s="14">
        <v>-28000</v>
      </c>
    </row>
    <row r="3686" spans="2:11" x14ac:dyDescent="0.25">
      <c r="B3686" t="s">
        <v>17575</v>
      </c>
      <c r="C3686" t="s">
        <v>17576</v>
      </c>
      <c r="D3686" t="s">
        <v>10207</v>
      </c>
      <c r="E3686" t="s">
        <v>14373</v>
      </c>
      <c r="F3686" s="1" t="s">
        <v>10208</v>
      </c>
      <c r="G3686" s="70">
        <v>42604</v>
      </c>
      <c r="H3686" t="s">
        <v>4977</v>
      </c>
      <c r="I3686" t="s">
        <v>16858</v>
      </c>
      <c r="J3686" s="15">
        <v>-28000</v>
      </c>
      <c r="K3686" s="14">
        <v>-28000</v>
      </c>
    </row>
    <row r="3687" spans="2:11" x14ac:dyDescent="0.25">
      <c r="B3687" t="s">
        <v>17791</v>
      </c>
      <c r="C3687" t="s">
        <v>17792</v>
      </c>
      <c r="D3687" t="s">
        <v>5161</v>
      </c>
      <c r="E3687" t="s">
        <v>13124</v>
      </c>
      <c r="F3687" s="1" t="s">
        <v>5162</v>
      </c>
      <c r="G3687" s="70">
        <v>42604</v>
      </c>
      <c r="H3687" t="s">
        <v>4977</v>
      </c>
      <c r="I3687" t="s">
        <v>16858</v>
      </c>
      <c r="J3687" s="15">
        <v>-28000</v>
      </c>
      <c r="K3687" s="14">
        <v>-28000</v>
      </c>
    </row>
    <row r="3688" spans="2:11" x14ac:dyDescent="0.25">
      <c r="B3688" t="s">
        <v>17791</v>
      </c>
      <c r="C3688" t="s">
        <v>17792</v>
      </c>
      <c r="D3688" t="s">
        <v>6509</v>
      </c>
      <c r="E3688" t="s">
        <v>13571</v>
      </c>
      <c r="F3688" s="1" t="s">
        <v>6510</v>
      </c>
      <c r="G3688" s="70">
        <v>42604</v>
      </c>
      <c r="H3688" t="s">
        <v>4977</v>
      </c>
      <c r="I3688" t="s">
        <v>16858</v>
      </c>
      <c r="J3688" s="15">
        <v>-28000</v>
      </c>
      <c r="K3688" s="14">
        <v>-28000</v>
      </c>
    </row>
    <row r="3689" spans="2:11" x14ac:dyDescent="0.25">
      <c r="B3689" t="s">
        <v>17738</v>
      </c>
      <c r="C3689" t="s">
        <v>17739</v>
      </c>
      <c r="D3689" t="s">
        <v>1223</v>
      </c>
      <c r="E3689" t="s">
        <v>12369</v>
      </c>
      <c r="F3689" s="1" t="s">
        <v>1227</v>
      </c>
      <c r="G3689" s="70">
        <v>42604</v>
      </c>
      <c r="H3689" t="s">
        <v>1226</v>
      </c>
      <c r="I3689" t="s">
        <v>1226</v>
      </c>
      <c r="J3689" s="15">
        <v>-34172.800000000003</v>
      </c>
      <c r="K3689" s="14">
        <v>-34172.800000000003</v>
      </c>
    </row>
    <row r="3690" spans="2:11" x14ac:dyDescent="0.25">
      <c r="B3690" t="s">
        <v>17738</v>
      </c>
      <c r="C3690" t="s">
        <v>17739</v>
      </c>
      <c r="D3690" t="s">
        <v>1223</v>
      </c>
      <c r="E3690" t="s">
        <v>12369</v>
      </c>
      <c r="F3690" s="1" t="s">
        <v>1229</v>
      </c>
      <c r="G3690" s="70">
        <v>42604</v>
      </c>
      <c r="H3690" t="s">
        <v>1228</v>
      </c>
      <c r="I3690" t="s">
        <v>1228</v>
      </c>
      <c r="J3690" s="15">
        <v>-25098.6</v>
      </c>
      <c r="K3690" s="14">
        <v>-25098.6</v>
      </c>
    </row>
    <row r="3691" spans="2:11" x14ac:dyDescent="0.25">
      <c r="B3691" t="s">
        <v>17575</v>
      </c>
      <c r="C3691" t="s">
        <v>17576</v>
      </c>
      <c r="D3691" t="s">
        <v>9730</v>
      </c>
      <c r="E3691" t="s">
        <v>14247</v>
      </c>
      <c r="F3691" s="1" t="s">
        <v>9731</v>
      </c>
      <c r="G3691" s="70">
        <v>42604</v>
      </c>
      <c r="H3691" t="s">
        <v>4977</v>
      </c>
      <c r="I3691" t="s">
        <v>16858</v>
      </c>
      <c r="J3691" s="15">
        <v>-28000</v>
      </c>
      <c r="K3691" s="14">
        <v>-28000</v>
      </c>
    </row>
    <row r="3692" spans="2:11" x14ac:dyDescent="0.25">
      <c r="B3692" t="s">
        <v>17575</v>
      </c>
      <c r="C3692" t="s">
        <v>17576</v>
      </c>
      <c r="D3692" t="s">
        <v>9204</v>
      </c>
      <c r="E3692" t="s">
        <v>14097</v>
      </c>
      <c r="F3692" s="1" t="s">
        <v>9205</v>
      </c>
      <c r="G3692" s="70">
        <v>42604</v>
      </c>
      <c r="H3692" t="s">
        <v>4977</v>
      </c>
      <c r="I3692" t="s">
        <v>16858</v>
      </c>
      <c r="J3692" s="15">
        <v>-28000</v>
      </c>
      <c r="K3692" s="14">
        <v>-28000</v>
      </c>
    </row>
    <row r="3693" spans="2:11" x14ac:dyDescent="0.25">
      <c r="B3693" t="s">
        <v>17738</v>
      </c>
      <c r="C3693" t="s">
        <v>17739</v>
      </c>
      <c r="D3693" t="s">
        <v>1223</v>
      </c>
      <c r="E3693" t="s">
        <v>12369</v>
      </c>
      <c r="F3693" s="1" t="s">
        <v>1225</v>
      </c>
      <c r="G3693" s="70">
        <v>42604</v>
      </c>
      <c r="H3693" t="s">
        <v>1224</v>
      </c>
      <c r="I3693" t="s">
        <v>1224</v>
      </c>
      <c r="J3693" s="15">
        <v>-29883.5</v>
      </c>
      <c r="K3693" s="14">
        <v>-29883.5</v>
      </c>
    </row>
    <row r="3694" spans="2:11" x14ac:dyDescent="0.25">
      <c r="B3694" t="s">
        <v>17575</v>
      </c>
      <c r="C3694" t="s">
        <v>17576</v>
      </c>
      <c r="D3694" t="s">
        <v>9102</v>
      </c>
      <c r="E3694" t="s">
        <v>14068</v>
      </c>
      <c r="F3694" s="1" t="s">
        <v>9103</v>
      </c>
      <c r="G3694" s="70">
        <v>42604</v>
      </c>
      <c r="H3694" t="s">
        <v>4977</v>
      </c>
      <c r="I3694" t="s">
        <v>16858</v>
      </c>
      <c r="J3694" s="15">
        <v>-28000</v>
      </c>
      <c r="K3694" s="14">
        <v>-28000</v>
      </c>
    </row>
    <row r="3695" spans="2:11" x14ac:dyDescent="0.25">
      <c r="B3695" t="s">
        <v>17791</v>
      </c>
      <c r="C3695" t="s">
        <v>17792</v>
      </c>
      <c r="D3695" t="s">
        <v>5293</v>
      </c>
      <c r="E3695" t="s">
        <v>13168</v>
      </c>
      <c r="F3695" s="1" t="s">
        <v>5294</v>
      </c>
      <c r="G3695" s="70">
        <v>42604</v>
      </c>
      <c r="H3695" t="s">
        <v>4977</v>
      </c>
      <c r="I3695" t="s">
        <v>16858</v>
      </c>
      <c r="J3695" s="15">
        <v>-28000</v>
      </c>
      <c r="K3695" s="14">
        <v>-28000</v>
      </c>
    </row>
    <row r="3696" spans="2:11" x14ac:dyDescent="0.25">
      <c r="B3696" t="s">
        <v>17575</v>
      </c>
      <c r="C3696" t="s">
        <v>17576</v>
      </c>
      <c r="D3696" t="s">
        <v>10799</v>
      </c>
      <c r="E3696" t="s">
        <v>14546</v>
      </c>
      <c r="F3696" s="1" t="s">
        <v>10800</v>
      </c>
      <c r="G3696" s="70">
        <v>42604</v>
      </c>
      <c r="H3696" t="s">
        <v>4977</v>
      </c>
      <c r="I3696" t="s">
        <v>16858</v>
      </c>
      <c r="J3696" s="15">
        <v>-28000</v>
      </c>
      <c r="K3696" s="14">
        <v>-28000</v>
      </c>
    </row>
    <row r="3697" spans="2:11" x14ac:dyDescent="0.25">
      <c r="B3697" t="s">
        <v>17575</v>
      </c>
      <c r="C3697" t="s">
        <v>17576</v>
      </c>
      <c r="D3697" t="s">
        <v>9761</v>
      </c>
      <c r="E3697" t="s">
        <v>14253</v>
      </c>
      <c r="F3697" s="1" t="s">
        <v>9762</v>
      </c>
      <c r="G3697" s="70">
        <v>42604</v>
      </c>
      <c r="H3697" t="s">
        <v>4977</v>
      </c>
      <c r="I3697" t="s">
        <v>16858</v>
      </c>
      <c r="J3697" s="15">
        <v>-28000</v>
      </c>
      <c r="K3697" s="14">
        <v>-28000</v>
      </c>
    </row>
    <row r="3698" spans="2:11" x14ac:dyDescent="0.25">
      <c r="B3698" t="s">
        <v>17791</v>
      </c>
      <c r="C3698" t="s">
        <v>17792</v>
      </c>
      <c r="D3698" t="s">
        <v>5380</v>
      </c>
      <c r="E3698" t="s">
        <v>13194</v>
      </c>
      <c r="F3698" s="1" t="s">
        <v>5381</v>
      </c>
      <c r="G3698" s="70">
        <v>42604</v>
      </c>
      <c r="H3698" t="s">
        <v>4977</v>
      </c>
      <c r="I3698" t="s">
        <v>16858</v>
      </c>
      <c r="J3698" s="15">
        <v>-28000</v>
      </c>
      <c r="K3698" s="14">
        <v>-28000</v>
      </c>
    </row>
    <row r="3699" spans="2:11" x14ac:dyDescent="0.25">
      <c r="B3699" t="s">
        <v>17575</v>
      </c>
      <c r="C3699" t="s">
        <v>17576</v>
      </c>
      <c r="D3699" t="s">
        <v>10824</v>
      </c>
      <c r="E3699" t="s">
        <v>14555</v>
      </c>
      <c r="F3699" s="1" t="s">
        <v>10825</v>
      </c>
      <c r="G3699" s="70">
        <v>42604</v>
      </c>
      <c r="H3699" t="s">
        <v>4977</v>
      </c>
      <c r="I3699" t="s">
        <v>16858</v>
      </c>
      <c r="J3699" s="15">
        <v>-28000</v>
      </c>
      <c r="K3699" s="14">
        <v>-28000</v>
      </c>
    </row>
    <row r="3700" spans="2:11" x14ac:dyDescent="0.25">
      <c r="B3700" t="s">
        <v>17791</v>
      </c>
      <c r="C3700" t="s">
        <v>17792</v>
      </c>
      <c r="D3700" t="s">
        <v>5512</v>
      </c>
      <c r="E3700" t="s">
        <v>13236</v>
      </c>
      <c r="F3700" s="1" t="s">
        <v>5513</v>
      </c>
      <c r="G3700" s="70">
        <v>42604</v>
      </c>
      <c r="H3700" t="s">
        <v>4977</v>
      </c>
      <c r="I3700" t="s">
        <v>16858</v>
      </c>
      <c r="J3700" s="15">
        <v>-28000</v>
      </c>
      <c r="K3700" s="14">
        <v>-28000</v>
      </c>
    </row>
    <row r="3701" spans="2:11" x14ac:dyDescent="0.25">
      <c r="B3701" t="s">
        <v>17791</v>
      </c>
      <c r="C3701" t="s">
        <v>17792</v>
      </c>
      <c r="D3701" t="s">
        <v>5495</v>
      </c>
      <c r="E3701" t="s">
        <v>13230</v>
      </c>
      <c r="F3701" s="1" t="s">
        <v>5496</v>
      </c>
      <c r="G3701" s="70">
        <v>42604</v>
      </c>
      <c r="H3701" t="s">
        <v>4977</v>
      </c>
      <c r="I3701" t="s">
        <v>16858</v>
      </c>
      <c r="J3701" s="15">
        <v>-28000</v>
      </c>
      <c r="K3701" s="14">
        <v>-28000</v>
      </c>
    </row>
    <row r="3702" spans="2:11" x14ac:dyDescent="0.25">
      <c r="B3702" t="s">
        <v>17738</v>
      </c>
      <c r="C3702" t="s">
        <v>17739</v>
      </c>
      <c r="D3702" t="s">
        <v>1895</v>
      </c>
      <c r="E3702" t="s">
        <v>12480</v>
      </c>
      <c r="F3702" s="1" t="s">
        <v>1903</v>
      </c>
      <c r="G3702" s="70">
        <v>42604</v>
      </c>
      <c r="H3702" t="s">
        <v>1902</v>
      </c>
      <c r="I3702" t="s">
        <v>1902</v>
      </c>
      <c r="J3702" s="15">
        <v>-39178.949999999997</v>
      </c>
      <c r="K3702" s="14">
        <v>-39178.949999999997</v>
      </c>
    </row>
    <row r="3703" spans="2:11" x14ac:dyDescent="0.25">
      <c r="B3703" t="s">
        <v>17575</v>
      </c>
      <c r="C3703" t="s">
        <v>17576</v>
      </c>
      <c r="D3703" t="s">
        <v>11985</v>
      </c>
      <c r="E3703" t="s">
        <v>14869</v>
      </c>
      <c r="F3703" s="1" t="s">
        <v>11986</v>
      </c>
      <c r="G3703" s="70">
        <v>42604</v>
      </c>
      <c r="H3703" t="s">
        <v>4977</v>
      </c>
      <c r="I3703" t="s">
        <v>16858</v>
      </c>
      <c r="J3703" s="15">
        <v>-28000</v>
      </c>
      <c r="K3703" s="14">
        <v>-28000</v>
      </c>
    </row>
    <row r="3704" spans="2:11" x14ac:dyDescent="0.25">
      <c r="B3704" t="s">
        <v>17738</v>
      </c>
      <c r="C3704" t="s">
        <v>17739</v>
      </c>
      <c r="D3704" t="s">
        <v>1895</v>
      </c>
      <c r="E3704" t="s">
        <v>12480</v>
      </c>
      <c r="F3704" s="1" t="s">
        <v>1905</v>
      </c>
      <c r="G3704" s="70">
        <v>42604</v>
      </c>
      <c r="H3704" t="s">
        <v>1904</v>
      </c>
      <c r="I3704" t="s">
        <v>1904</v>
      </c>
      <c r="J3704" s="15">
        <v>-75331.199999999997</v>
      </c>
      <c r="K3704" s="14">
        <v>-75331.199999999997</v>
      </c>
    </row>
    <row r="3705" spans="2:11" x14ac:dyDescent="0.25">
      <c r="B3705" t="s">
        <v>17575</v>
      </c>
      <c r="C3705" t="s">
        <v>17576</v>
      </c>
      <c r="D3705" t="s">
        <v>9796</v>
      </c>
      <c r="E3705" t="s">
        <v>14264</v>
      </c>
      <c r="F3705" s="1" t="s">
        <v>9797</v>
      </c>
      <c r="G3705" s="70">
        <v>42604</v>
      </c>
      <c r="H3705" t="s">
        <v>4977</v>
      </c>
      <c r="I3705" t="s">
        <v>16858</v>
      </c>
      <c r="J3705" s="15">
        <v>-28000</v>
      </c>
      <c r="K3705" s="14">
        <v>-28000</v>
      </c>
    </row>
    <row r="3706" spans="2:11" x14ac:dyDescent="0.25">
      <c r="B3706" t="s">
        <v>17575</v>
      </c>
      <c r="C3706" t="s">
        <v>17576</v>
      </c>
      <c r="D3706" t="s">
        <v>10471</v>
      </c>
      <c r="E3706" t="s">
        <v>14452</v>
      </c>
      <c r="F3706" s="1" t="s">
        <v>10472</v>
      </c>
      <c r="G3706" s="70">
        <v>42604</v>
      </c>
      <c r="H3706" t="s">
        <v>4977</v>
      </c>
      <c r="I3706" t="s">
        <v>16858</v>
      </c>
      <c r="J3706" s="15">
        <v>-28000</v>
      </c>
      <c r="K3706" s="14">
        <v>-28000</v>
      </c>
    </row>
    <row r="3707" spans="2:11" x14ac:dyDescent="0.25">
      <c r="B3707" t="s">
        <v>17575</v>
      </c>
      <c r="C3707" t="s">
        <v>17576</v>
      </c>
      <c r="D3707" t="s">
        <v>10541</v>
      </c>
      <c r="E3707" t="s">
        <v>14469</v>
      </c>
      <c r="F3707" s="1" t="s">
        <v>10542</v>
      </c>
      <c r="G3707" s="70">
        <v>42604</v>
      </c>
      <c r="H3707" t="s">
        <v>4977</v>
      </c>
      <c r="I3707" t="s">
        <v>16858</v>
      </c>
      <c r="J3707" s="15">
        <v>-28000</v>
      </c>
      <c r="K3707" s="14">
        <v>-28000</v>
      </c>
    </row>
    <row r="3708" spans="2:11" x14ac:dyDescent="0.25">
      <c r="B3708" t="s">
        <v>17791</v>
      </c>
      <c r="C3708" t="s">
        <v>17792</v>
      </c>
      <c r="D3708" t="s">
        <v>4976</v>
      </c>
      <c r="E3708" t="s">
        <v>13071</v>
      </c>
      <c r="F3708" s="1" t="s">
        <v>4978</v>
      </c>
      <c r="G3708" s="70">
        <v>42604</v>
      </c>
      <c r="H3708" t="s">
        <v>4977</v>
      </c>
      <c r="I3708" t="s">
        <v>16858</v>
      </c>
      <c r="J3708" s="15">
        <v>-28000</v>
      </c>
      <c r="K3708" s="14">
        <v>-28000</v>
      </c>
    </row>
    <row r="3709" spans="2:11" x14ac:dyDescent="0.25">
      <c r="B3709" t="s">
        <v>17575</v>
      </c>
      <c r="C3709" t="s">
        <v>17576</v>
      </c>
      <c r="D3709" t="s">
        <v>11671</v>
      </c>
      <c r="E3709" t="s">
        <v>14774</v>
      </c>
      <c r="F3709" s="1" t="s">
        <v>11672</v>
      </c>
      <c r="G3709" s="70">
        <v>42604</v>
      </c>
      <c r="H3709" t="s">
        <v>1</v>
      </c>
      <c r="I3709" t="s">
        <v>16859</v>
      </c>
      <c r="J3709" s="15">
        <v>-2665400.56</v>
      </c>
      <c r="K3709" s="14">
        <v>-2665400.56</v>
      </c>
    </row>
    <row r="3710" spans="2:11" x14ac:dyDescent="0.25">
      <c r="B3710" t="s">
        <v>17575</v>
      </c>
      <c r="C3710" t="s">
        <v>17576</v>
      </c>
      <c r="D3710" t="s">
        <v>9787</v>
      </c>
      <c r="E3710" t="s">
        <v>14261</v>
      </c>
      <c r="F3710" s="1" t="s">
        <v>9788</v>
      </c>
      <c r="G3710" s="70">
        <v>42604</v>
      </c>
      <c r="H3710" t="s">
        <v>4977</v>
      </c>
      <c r="I3710" t="s">
        <v>16858</v>
      </c>
      <c r="J3710" s="15">
        <v>-28000</v>
      </c>
      <c r="K3710" s="14">
        <v>-28000</v>
      </c>
    </row>
    <row r="3711" spans="2:11" x14ac:dyDescent="0.25">
      <c r="B3711" t="s">
        <v>17575</v>
      </c>
      <c r="C3711" t="s">
        <v>17576</v>
      </c>
      <c r="D3711" t="s">
        <v>10441</v>
      </c>
      <c r="E3711" t="s">
        <v>14444</v>
      </c>
      <c r="F3711" s="1" t="s">
        <v>10442</v>
      </c>
      <c r="G3711" s="70">
        <v>42604</v>
      </c>
      <c r="H3711" t="s">
        <v>4977</v>
      </c>
      <c r="I3711" t="s">
        <v>16858</v>
      </c>
      <c r="J3711" s="15">
        <v>-28000</v>
      </c>
      <c r="K3711" s="14">
        <v>-28000</v>
      </c>
    </row>
    <row r="3712" spans="2:11" x14ac:dyDescent="0.25">
      <c r="B3712" t="s">
        <v>17575</v>
      </c>
      <c r="C3712" t="s">
        <v>17576</v>
      </c>
      <c r="D3712" t="s">
        <v>9432</v>
      </c>
      <c r="E3712" t="s">
        <v>14158</v>
      </c>
      <c r="F3712" s="1" t="s">
        <v>9433</v>
      </c>
      <c r="G3712" s="70">
        <v>42604</v>
      </c>
      <c r="H3712" t="s">
        <v>4977</v>
      </c>
      <c r="I3712" t="s">
        <v>16858</v>
      </c>
      <c r="J3712" s="15">
        <v>-28000</v>
      </c>
      <c r="K3712" s="14">
        <v>-28000</v>
      </c>
    </row>
    <row r="3713" spans="2:11" x14ac:dyDescent="0.25">
      <c r="B3713" t="s">
        <v>17575</v>
      </c>
      <c r="C3713" t="s">
        <v>17576</v>
      </c>
      <c r="D3713" t="s">
        <v>10953</v>
      </c>
      <c r="E3713" t="s">
        <v>14595</v>
      </c>
      <c r="F3713" s="1" t="s">
        <v>10955</v>
      </c>
      <c r="G3713" s="70">
        <v>42605</v>
      </c>
      <c r="H3713" t="s">
        <v>10954</v>
      </c>
      <c r="I3713" t="s">
        <v>10954</v>
      </c>
      <c r="J3713" s="15">
        <v>-3505217.15</v>
      </c>
      <c r="K3713" s="14">
        <v>-3505217.15</v>
      </c>
    </row>
    <row r="3714" spans="2:11" x14ac:dyDescent="0.25">
      <c r="B3714" t="s">
        <v>17575</v>
      </c>
      <c r="C3714" t="s">
        <v>17576</v>
      </c>
      <c r="D3714" t="s">
        <v>11650</v>
      </c>
      <c r="E3714" t="s">
        <v>14770</v>
      </c>
      <c r="F3714" s="1" t="s">
        <v>11653</v>
      </c>
      <c r="G3714" s="70">
        <v>42605</v>
      </c>
      <c r="H3714" t="s">
        <v>11652</v>
      </c>
      <c r="I3714" t="s">
        <v>11652</v>
      </c>
      <c r="J3714" s="15">
        <v>-550322.5</v>
      </c>
      <c r="K3714" s="14">
        <v>-550322.5</v>
      </c>
    </row>
    <row r="3715" spans="2:11" x14ac:dyDescent="0.25">
      <c r="B3715" t="s">
        <v>17791</v>
      </c>
      <c r="C3715" t="s">
        <v>17792</v>
      </c>
      <c r="D3715" t="s">
        <v>4947</v>
      </c>
      <c r="E3715" t="s">
        <v>13061</v>
      </c>
      <c r="F3715" s="1" t="s">
        <v>4949</v>
      </c>
      <c r="G3715" s="70">
        <v>42605</v>
      </c>
      <c r="H3715" t="s">
        <v>4948</v>
      </c>
      <c r="I3715" t="s">
        <v>16860</v>
      </c>
      <c r="J3715" s="15">
        <v>-34800</v>
      </c>
      <c r="K3715" s="14">
        <v>-34800</v>
      </c>
    </row>
    <row r="3716" spans="2:11" x14ac:dyDescent="0.25">
      <c r="B3716" t="s">
        <v>17791</v>
      </c>
      <c r="C3716" t="s">
        <v>17792</v>
      </c>
      <c r="D3716" t="s">
        <v>7147</v>
      </c>
      <c r="E3716" t="s">
        <v>13750</v>
      </c>
      <c r="F3716" s="1" t="s">
        <v>7163</v>
      </c>
      <c r="G3716" s="70">
        <v>42605</v>
      </c>
      <c r="H3716" t="s">
        <v>7162</v>
      </c>
      <c r="I3716" t="s">
        <v>16861</v>
      </c>
      <c r="J3716" s="15">
        <v>-2756.99</v>
      </c>
      <c r="K3716" s="14">
        <v>-2756.99</v>
      </c>
    </row>
    <row r="3717" spans="2:11" x14ac:dyDescent="0.25">
      <c r="B3717" t="s">
        <v>17791</v>
      </c>
      <c r="C3717" t="s">
        <v>17792</v>
      </c>
      <c r="D3717" t="s">
        <v>7494</v>
      </c>
      <c r="E3717" t="s">
        <v>13771</v>
      </c>
      <c r="F3717" s="1" t="s">
        <v>7500</v>
      </c>
      <c r="G3717" s="70">
        <v>42605</v>
      </c>
      <c r="H3717" t="s">
        <v>7499</v>
      </c>
      <c r="I3717" t="s">
        <v>7499</v>
      </c>
      <c r="J3717" s="15">
        <v>-176120</v>
      </c>
      <c r="K3717" s="14">
        <v>-176120</v>
      </c>
    </row>
    <row r="3718" spans="2:11" x14ac:dyDescent="0.25">
      <c r="B3718" t="s">
        <v>17575</v>
      </c>
      <c r="C3718" t="s">
        <v>17576</v>
      </c>
      <c r="D3718" t="s">
        <v>11749</v>
      </c>
      <c r="E3718" t="s">
        <v>14795</v>
      </c>
      <c r="F3718" s="1" t="s">
        <v>11751</v>
      </c>
      <c r="G3718" s="70">
        <v>42605</v>
      </c>
      <c r="H3718" t="s">
        <v>11750</v>
      </c>
      <c r="I3718" t="s">
        <v>11750</v>
      </c>
      <c r="J3718" s="15">
        <v>-230238.25</v>
      </c>
      <c r="K3718" s="14">
        <v>-184190.6</v>
      </c>
    </row>
    <row r="3719" spans="2:11" x14ac:dyDescent="0.25">
      <c r="B3719" t="s">
        <v>17791</v>
      </c>
      <c r="C3719" t="s">
        <v>17792</v>
      </c>
      <c r="D3719" t="s">
        <v>7494</v>
      </c>
      <c r="E3719" t="s">
        <v>13771</v>
      </c>
      <c r="F3719" s="1" t="s">
        <v>7502</v>
      </c>
      <c r="G3719" s="70">
        <v>42605</v>
      </c>
      <c r="H3719" t="s">
        <v>7501</v>
      </c>
      <c r="I3719" t="s">
        <v>7501</v>
      </c>
      <c r="J3719" s="15">
        <v>-7000000</v>
      </c>
      <c r="K3719" s="14">
        <v>-7000000</v>
      </c>
    </row>
    <row r="3720" spans="2:11" x14ac:dyDescent="0.25">
      <c r="B3720" t="s">
        <v>17791</v>
      </c>
      <c r="C3720" t="s">
        <v>17792</v>
      </c>
      <c r="D3720" t="s">
        <v>7207</v>
      </c>
      <c r="E3720" t="s">
        <v>13755</v>
      </c>
      <c r="F3720" s="1" t="s">
        <v>7208</v>
      </c>
      <c r="G3720" s="70">
        <v>42607</v>
      </c>
      <c r="H3720" t="s">
        <v>1813</v>
      </c>
      <c r="I3720" t="s">
        <v>1813</v>
      </c>
      <c r="J3720" s="15">
        <v>-637908</v>
      </c>
      <c r="K3720" s="14">
        <v>-637908</v>
      </c>
    </row>
    <row r="3721" spans="2:11" x14ac:dyDescent="0.25">
      <c r="B3721" t="s">
        <v>17791</v>
      </c>
      <c r="C3721" t="s">
        <v>17792</v>
      </c>
      <c r="D3721" t="s">
        <v>7494</v>
      </c>
      <c r="E3721" t="s">
        <v>13771</v>
      </c>
      <c r="F3721" s="1" t="s">
        <v>7504</v>
      </c>
      <c r="G3721" s="70">
        <v>42607</v>
      </c>
      <c r="H3721" t="s">
        <v>7503</v>
      </c>
      <c r="I3721" t="s">
        <v>7503</v>
      </c>
      <c r="J3721" s="15">
        <v>-142200</v>
      </c>
      <c r="K3721" s="14">
        <v>-142200</v>
      </c>
    </row>
    <row r="3722" spans="2:11" x14ac:dyDescent="0.25">
      <c r="B3722" t="s">
        <v>17575</v>
      </c>
      <c r="C3722" t="s">
        <v>17576</v>
      </c>
      <c r="D3722" t="s">
        <v>8990</v>
      </c>
      <c r="E3722" t="s">
        <v>14043</v>
      </c>
      <c r="F3722" s="1" t="s">
        <v>8993</v>
      </c>
      <c r="G3722" s="70">
        <v>42608</v>
      </c>
      <c r="H3722" t="s">
        <v>8992</v>
      </c>
      <c r="I3722" t="s">
        <v>16862</v>
      </c>
      <c r="J3722" s="15">
        <v>-490644</v>
      </c>
      <c r="K3722" s="14">
        <v>-490644</v>
      </c>
    </row>
    <row r="3723" spans="2:11" x14ac:dyDescent="0.25">
      <c r="B3723" t="s">
        <v>17791</v>
      </c>
      <c r="C3723" t="s">
        <v>17792</v>
      </c>
      <c r="D3723" t="s">
        <v>7147</v>
      </c>
      <c r="E3723" t="s">
        <v>13750</v>
      </c>
      <c r="F3723" s="1" t="s">
        <v>7165</v>
      </c>
      <c r="G3723" s="70">
        <v>42608</v>
      </c>
      <c r="H3723" t="s">
        <v>7164</v>
      </c>
      <c r="I3723" t="s">
        <v>16863</v>
      </c>
      <c r="J3723" s="15">
        <v>-4143.12</v>
      </c>
      <c r="K3723" s="14">
        <v>-4143.12</v>
      </c>
    </row>
    <row r="3724" spans="2:11" x14ac:dyDescent="0.25">
      <c r="B3724" t="s">
        <v>17738</v>
      </c>
      <c r="C3724" t="s">
        <v>17739</v>
      </c>
      <c r="D3724" t="s">
        <v>163</v>
      </c>
      <c r="E3724" t="s">
        <v>12240</v>
      </c>
      <c r="F3724" s="1" t="s">
        <v>165</v>
      </c>
      <c r="G3724" s="70">
        <v>42608</v>
      </c>
      <c r="H3724" t="s">
        <v>164</v>
      </c>
      <c r="I3724" t="s">
        <v>16864</v>
      </c>
      <c r="J3724" s="15">
        <v>-2033867.98</v>
      </c>
      <c r="K3724" s="14">
        <v>-2033867.98</v>
      </c>
    </row>
    <row r="3725" spans="2:11" x14ac:dyDescent="0.25">
      <c r="B3725" t="s">
        <v>17791</v>
      </c>
      <c r="C3725" t="s">
        <v>17792</v>
      </c>
      <c r="D3725" t="s">
        <v>4330</v>
      </c>
      <c r="E3725" t="s">
        <v>12887</v>
      </c>
      <c r="F3725" s="1" t="s">
        <v>4332</v>
      </c>
      <c r="G3725" s="70">
        <v>42611</v>
      </c>
      <c r="H3725" t="s">
        <v>4331</v>
      </c>
      <c r="I3725" t="s">
        <v>16865</v>
      </c>
      <c r="J3725" s="15">
        <v>-29500</v>
      </c>
      <c r="K3725" s="14">
        <v>-29500</v>
      </c>
    </row>
    <row r="3726" spans="2:11" x14ac:dyDescent="0.25">
      <c r="B3726" t="s">
        <v>17738</v>
      </c>
      <c r="C3726" t="s">
        <v>17739</v>
      </c>
      <c r="D3726" t="s">
        <v>1895</v>
      </c>
      <c r="E3726" t="s">
        <v>12480</v>
      </c>
      <c r="F3726" s="1" t="s">
        <v>1906</v>
      </c>
      <c r="G3726" s="70">
        <v>42611</v>
      </c>
      <c r="H3726" t="s">
        <v>1712</v>
      </c>
      <c r="I3726" t="s">
        <v>1712</v>
      </c>
      <c r="J3726" s="15">
        <v>-82393.5</v>
      </c>
      <c r="K3726" s="14">
        <v>-82393.5</v>
      </c>
    </row>
    <row r="3727" spans="2:11" x14ac:dyDescent="0.25">
      <c r="B3727" t="s">
        <v>17791</v>
      </c>
      <c r="C3727" t="s">
        <v>17792</v>
      </c>
      <c r="D3727" t="s">
        <v>5397</v>
      </c>
      <c r="E3727" t="s">
        <v>13200</v>
      </c>
      <c r="F3727" s="1" t="s">
        <v>5398</v>
      </c>
      <c r="G3727" s="70">
        <v>42612</v>
      </c>
      <c r="H3727" t="s">
        <v>4173</v>
      </c>
      <c r="I3727" t="s">
        <v>16866</v>
      </c>
      <c r="J3727" s="15">
        <v>-20000</v>
      </c>
      <c r="K3727" s="14">
        <v>-20000</v>
      </c>
    </row>
    <row r="3728" spans="2:11" x14ac:dyDescent="0.25">
      <c r="B3728" t="s">
        <v>17738</v>
      </c>
      <c r="C3728" t="s">
        <v>17739</v>
      </c>
      <c r="D3728" t="s">
        <v>512</v>
      </c>
      <c r="E3728" t="s">
        <v>12298</v>
      </c>
      <c r="F3728" s="1" t="s">
        <v>588</v>
      </c>
      <c r="G3728" s="70">
        <v>42612</v>
      </c>
      <c r="H3728" t="s">
        <v>587</v>
      </c>
      <c r="I3728" t="s">
        <v>587</v>
      </c>
      <c r="J3728" s="15">
        <v>-133820.29</v>
      </c>
      <c r="K3728" s="14">
        <v>-133820.29</v>
      </c>
    </row>
    <row r="3729" spans="2:11" x14ac:dyDescent="0.25">
      <c r="B3729" t="s">
        <v>17791</v>
      </c>
      <c r="C3729" t="s">
        <v>17792</v>
      </c>
      <c r="D3729" t="s">
        <v>4172</v>
      </c>
      <c r="E3729" t="s">
        <v>12854</v>
      </c>
      <c r="F3729" s="1" t="s">
        <v>4174</v>
      </c>
      <c r="G3729" s="70">
        <v>42612</v>
      </c>
      <c r="H3729" t="s">
        <v>4173</v>
      </c>
      <c r="I3729" t="s">
        <v>16866</v>
      </c>
      <c r="J3729" s="15">
        <v>-20000</v>
      </c>
      <c r="K3729" s="14">
        <v>-20000</v>
      </c>
    </row>
    <row r="3730" spans="2:11" x14ac:dyDescent="0.25">
      <c r="B3730" t="s">
        <v>17738</v>
      </c>
      <c r="C3730" t="s">
        <v>17739</v>
      </c>
      <c r="D3730" t="s">
        <v>512</v>
      </c>
      <c r="E3730" t="s">
        <v>12298</v>
      </c>
      <c r="F3730" s="1" t="s">
        <v>590</v>
      </c>
      <c r="G3730" s="70">
        <v>42612</v>
      </c>
      <c r="H3730" t="s">
        <v>589</v>
      </c>
      <c r="I3730" t="s">
        <v>589</v>
      </c>
      <c r="J3730" s="15">
        <v>-54489.3</v>
      </c>
      <c r="K3730" s="14">
        <v>-52180.43</v>
      </c>
    </row>
    <row r="3731" spans="2:11" x14ac:dyDescent="0.25">
      <c r="B3731" t="s">
        <v>17738</v>
      </c>
      <c r="C3731" t="s">
        <v>17739</v>
      </c>
      <c r="D3731" t="s">
        <v>50</v>
      </c>
      <c r="E3731" t="s">
        <v>12217</v>
      </c>
      <c r="F3731" s="1" t="s">
        <v>64</v>
      </c>
      <c r="G3731" s="70">
        <v>42612</v>
      </c>
      <c r="H3731" t="s">
        <v>63</v>
      </c>
      <c r="I3731" t="s">
        <v>63</v>
      </c>
      <c r="J3731" s="15">
        <v>-28320</v>
      </c>
      <c r="K3731" s="14">
        <v>-28320</v>
      </c>
    </row>
    <row r="3732" spans="2:11" x14ac:dyDescent="0.25">
      <c r="B3732" t="s">
        <v>17791</v>
      </c>
      <c r="C3732" t="s">
        <v>17792</v>
      </c>
      <c r="D3732" t="s">
        <v>4792</v>
      </c>
      <c r="E3732" t="s">
        <v>13008</v>
      </c>
      <c r="F3732" s="1" t="s">
        <v>4793</v>
      </c>
      <c r="G3732" s="70">
        <v>42612</v>
      </c>
      <c r="H3732" t="s">
        <v>4173</v>
      </c>
      <c r="I3732" t="s">
        <v>16866</v>
      </c>
      <c r="J3732" s="15">
        <v>-20000</v>
      </c>
      <c r="K3732" s="14">
        <v>-20000</v>
      </c>
    </row>
    <row r="3733" spans="2:11" x14ac:dyDescent="0.25">
      <c r="B3733" t="s">
        <v>17791</v>
      </c>
      <c r="C3733" t="s">
        <v>17792</v>
      </c>
      <c r="D3733" t="s">
        <v>4600</v>
      </c>
      <c r="E3733" t="s">
        <v>12949</v>
      </c>
      <c r="F3733" s="1" t="s">
        <v>4601</v>
      </c>
      <c r="G3733" s="70">
        <v>42612</v>
      </c>
      <c r="H3733" t="s">
        <v>4173</v>
      </c>
      <c r="I3733" t="s">
        <v>16867</v>
      </c>
      <c r="J3733" s="15">
        <v>-20000</v>
      </c>
      <c r="K3733" s="14">
        <v>-20000</v>
      </c>
    </row>
    <row r="3734" spans="2:11" x14ac:dyDescent="0.25">
      <c r="B3734" t="s">
        <v>17791</v>
      </c>
      <c r="C3734" t="s">
        <v>17792</v>
      </c>
      <c r="D3734" t="s">
        <v>4794</v>
      </c>
      <c r="E3734" t="s">
        <v>13009</v>
      </c>
      <c r="F3734" s="1" t="s">
        <v>4795</v>
      </c>
      <c r="G3734" s="70">
        <v>42612</v>
      </c>
      <c r="H3734" t="s">
        <v>4173</v>
      </c>
      <c r="I3734" t="s">
        <v>16866</v>
      </c>
      <c r="J3734" s="15">
        <v>-20000</v>
      </c>
      <c r="K3734" s="14">
        <v>-20000</v>
      </c>
    </row>
    <row r="3735" spans="2:11" x14ac:dyDescent="0.25">
      <c r="B3735" t="s">
        <v>17791</v>
      </c>
      <c r="C3735" t="s">
        <v>17792</v>
      </c>
      <c r="D3735" t="s">
        <v>4953</v>
      </c>
      <c r="E3735" t="s">
        <v>13063</v>
      </c>
      <c r="F3735" s="1" t="s">
        <v>4954</v>
      </c>
      <c r="G3735" s="70">
        <v>42612</v>
      </c>
      <c r="H3735" t="s">
        <v>4173</v>
      </c>
      <c r="I3735" t="s">
        <v>16866</v>
      </c>
      <c r="J3735" s="15">
        <v>-20000</v>
      </c>
      <c r="K3735" s="14">
        <v>-20000</v>
      </c>
    </row>
    <row r="3736" spans="2:11" x14ac:dyDescent="0.25">
      <c r="B3736" t="s">
        <v>17791</v>
      </c>
      <c r="C3736" t="s">
        <v>17792</v>
      </c>
      <c r="D3736" t="s">
        <v>4968</v>
      </c>
      <c r="E3736" t="s">
        <v>13068</v>
      </c>
      <c r="F3736" s="1" t="s">
        <v>4969</v>
      </c>
      <c r="G3736" s="70">
        <v>42612</v>
      </c>
      <c r="H3736" t="s">
        <v>4173</v>
      </c>
      <c r="I3736" t="s">
        <v>16866</v>
      </c>
      <c r="J3736" s="15">
        <v>-20000</v>
      </c>
      <c r="K3736" s="14">
        <v>-20000</v>
      </c>
    </row>
    <row r="3737" spans="2:11" x14ac:dyDescent="0.25">
      <c r="B3737" t="s">
        <v>17791</v>
      </c>
      <c r="C3737" t="s">
        <v>17792</v>
      </c>
      <c r="D3737" t="s">
        <v>4887</v>
      </c>
      <c r="E3737" t="s">
        <v>13040</v>
      </c>
      <c r="F3737" s="1" t="s">
        <v>4888</v>
      </c>
      <c r="G3737" s="70">
        <v>42612</v>
      </c>
      <c r="H3737" t="s">
        <v>4173</v>
      </c>
      <c r="I3737" t="s">
        <v>16867</v>
      </c>
      <c r="J3737" s="15">
        <v>-20000</v>
      </c>
      <c r="K3737" s="14">
        <v>-20000</v>
      </c>
    </row>
    <row r="3738" spans="2:11" x14ac:dyDescent="0.25">
      <c r="B3738" t="s">
        <v>17738</v>
      </c>
      <c r="C3738" t="s">
        <v>17739</v>
      </c>
      <c r="D3738" t="s">
        <v>2283</v>
      </c>
      <c r="E3738" t="s">
        <v>12555</v>
      </c>
      <c r="F3738" s="1" t="s">
        <v>2287</v>
      </c>
      <c r="G3738" s="70">
        <v>42613</v>
      </c>
      <c r="H3738" t="s">
        <v>2286</v>
      </c>
      <c r="I3738" t="s">
        <v>2286</v>
      </c>
      <c r="J3738" s="15">
        <v>-313526</v>
      </c>
      <c r="K3738" s="14">
        <v>-313526</v>
      </c>
    </row>
    <row r="3739" spans="2:11" x14ac:dyDescent="0.25">
      <c r="B3739" t="s">
        <v>17791</v>
      </c>
      <c r="C3739" t="s">
        <v>17792</v>
      </c>
      <c r="D3739" t="s">
        <v>4621</v>
      </c>
      <c r="E3739" t="s">
        <v>12956</v>
      </c>
      <c r="F3739" s="1" t="s">
        <v>4622</v>
      </c>
      <c r="G3739" s="70">
        <v>42613</v>
      </c>
      <c r="H3739" t="s">
        <v>4173</v>
      </c>
      <c r="I3739" t="s">
        <v>16868</v>
      </c>
      <c r="J3739" s="15">
        <v>-20000</v>
      </c>
      <c r="K3739" s="14">
        <v>-20000</v>
      </c>
    </row>
    <row r="3740" spans="2:11" x14ac:dyDescent="0.25">
      <c r="B3740" t="s">
        <v>17791</v>
      </c>
      <c r="C3740" t="s">
        <v>17792</v>
      </c>
      <c r="D3740" t="s">
        <v>7147</v>
      </c>
      <c r="E3740" t="s">
        <v>13750</v>
      </c>
      <c r="F3740" s="1" t="s">
        <v>7167</v>
      </c>
      <c r="G3740" s="70">
        <v>42613</v>
      </c>
      <c r="H3740" t="s">
        <v>7166</v>
      </c>
      <c r="I3740" t="s">
        <v>16869</v>
      </c>
      <c r="J3740" s="15">
        <v>-4337.6899999999996</v>
      </c>
      <c r="K3740" s="14">
        <v>-4337.6899999999996</v>
      </c>
    </row>
    <row r="3741" spans="2:11" x14ac:dyDescent="0.25">
      <c r="B3741" t="s">
        <v>17791</v>
      </c>
      <c r="C3741" t="s">
        <v>17792</v>
      </c>
      <c r="D3741" t="s">
        <v>7207</v>
      </c>
      <c r="E3741" t="s">
        <v>13755</v>
      </c>
      <c r="F3741" s="1" t="s">
        <v>7209</v>
      </c>
      <c r="G3741" s="70">
        <v>42614</v>
      </c>
      <c r="H3741" t="s">
        <v>4063</v>
      </c>
      <c r="I3741" t="s">
        <v>4063</v>
      </c>
      <c r="J3741" s="15">
        <v>-2891000</v>
      </c>
      <c r="K3741" s="14">
        <v>-2891000</v>
      </c>
    </row>
    <row r="3742" spans="2:11" x14ac:dyDescent="0.25">
      <c r="B3742" t="s">
        <v>17738</v>
      </c>
      <c r="C3742" t="s">
        <v>17739</v>
      </c>
      <c r="D3742" t="s">
        <v>2043</v>
      </c>
      <c r="E3742" t="s">
        <v>12505</v>
      </c>
      <c r="F3742" s="1" t="s">
        <v>2045</v>
      </c>
      <c r="G3742" s="70">
        <v>42614</v>
      </c>
      <c r="H3742" t="s">
        <v>2044</v>
      </c>
      <c r="I3742" t="s">
        <v>2044</v>
      </c>
      <c r="J3742" s="15">
        <v>-497600.06</v>
      </c>
      <c r="K3742" s="14">
        <v>-398080.05</v>
      </c>
    </row>
    <row r="3743" spans="2:11" x14ac:dyDescent="0.25">
      <c r="B3743" t="s">
        <v>17575</v>
      </c>
      <c r="C3743" t="s">
        <v>17576</v>
      </c>
      <c r="D3743" t="s">
        <v>11317</v>
      </c>
      <c r="E3743" t="s">
        <v>14695</v>
      </c>
      <c r="F3743" s="1" t="s">
        <v>11324</v>
      </c>
      <c r="G3743" s="70">
        <v>42614</v>
      </c>
      <c r="H3743" t="s">
        <v>583</v>
      </c>
      <c r="I3743" t="s">
        <v>583</v>
      </c>
      <c r="J3743" s="15">
        <v>-1210273.31</v>
      </c>
      <c r="K3743" s="14">
        <v>-1210273.31</v>
      </c>
    </row>
    <row r="3744" spans="2:11" x14ac:dyDescent="0.25">
      <c r="B3744" t="s">
        <v>17575</v>
      </c>
      <c r="C3744" t="s">
        <v>17576</v>
      </c>
      <c r="D3744" t="s">
        <v>617</v>
      </c>
      <c r="E3744" t="s">
        <v>12308</v>
      </c>
      <c r="F3744" s="1" t="s">
        <v>3230</v>
      </c>
      <c r="G3744" s="70">
        <v>42615</v>
      </c>
      <c r="H3744" t="s">
        <v>3229</v>
      </c>
      <c r="I3744" t="s">
        <v>3229</v>
      </c>
      <c r="J3744" s="15">
        <v>-2208930.98</v>
      </c>
      <c r="K3744" s="14">
        <v>-441786.19</v>
      </c>
    </row>
    <row r="3745" spans="2:11" x14ac:dyDescent="0.25">
      <c r="B3745" t="s">
        <v>17575</v>
      </c>
      <c r="C3745" t="s">
        <v>17576</v>
      </c>
      <c r="D3745" t="s">
        <v>8990</v>
      </c>
      <c r="E3745" t="s">
        <v>14043</v>
      </c>
      <c r="F3745" s="1" t="s">
        <v>8995</v>
      </c>
      <c r="G3745" s="70">
        <v>42618</v>
      </c>
      <c r="H3745" t="s">
        <v>8994</v>
      </c>
      <c r="I3745" t="s">
        <v>16870</v>
      </c>
      <c r="J3745" s="15">
        <v>-481558</v>
      </c>
      <c r="K3745" s="14">
        <v>-481558</v>
      </c>
    </row>
    <row r="3746" spans="2:11" x14ac:dyDescent="0.25">
      <c r="B3746" t="s">
        <v>17575</v>
      </c>
      <c r="C3746" t="s">
        <v>17576</v>
      </c>
      <c r="D3746" t="s">
        <v>9960</v>
      </c>
      <c r="E3746" t="s">
        <v>14301</v>
      </c>
      <c r="F3746" s="1" t="s">
        <v>9962</v>
      </c>
      <c r="G3746" s="70">
        <v>42619</v>
      </c>
      <c r="H3746" t="s">
        <v>9961</v>
      </c>
      <c r="I3746" t="s">
        <v>9961</v>
      </c>
      <c r="J3746" s="15">
        <v>-59000</v>
      </c>
      <c r="K3746" s="14">
        <v>-59000</v>
      </c>
    </row>
    <row r="3747" spans="2:11" x14ac:dyDescent="0.25">
      <c r="B3747" t="s">
        <v>17575</v>
      </c>
      <c r="C3747" t="s">
        <v>17576</v>
      </c>
      <c r="D3747" t="s">
        <v>9627</v>
      </c>
      <c r="E3747" t="s">
        <v>14212</v>
      </c>
      <c r="F3747" s="1" t="s">
        <v>9629</v>
      </c>
      <c r="G3747" s="70">
        <v>42619</v>
      </c>
      <c r="H3747" t="s">
        <v>9628</v>
      </c>
      <c r="I3747" t="s">
        <v>9628</v>
      </c>
      <c r="J3747" s="15">
        <v>-622002.93000000005</v>
      </c>
      <c r="K3747" s="14">
        <v>-622002.93000000005</v>
      </c>
    </row>
    <row r="3748" spans="2:11" x14ac:dyDescent="0.25">
      <c r="B3748" t="s">
        <v>17738</v>
      </c>
      <c r="C3748" t="s">
        <v>17739</v>
      </c>
      <c r="D3748" t="s">
        <v>2060</v>
      </c>
      <c r="E3748" t="s">
        <v>12511</v>
      </c>
      <c r="F3748" s="1" t="s">
        <v>2080</v>
      </c>
      <c r="G3748" s="70">
        <v>42621</v>
      </c>
      <c r="H3748" t="s">
        <v>2079</v>
      </c>
      <c r="I3748" t="s">
        <v>16871</v>
      </c>
      <c r="J3748" s="15">
        <v>-70269</v>
      </c>
      <c r="K3748" s="14">
        <v>-70269</v>
      </c>
    </row>
    <row r="3749" spans="2:11" x14ac:dyDescent="0.25">
      <c r="B3749" t="s">
        <v>17738</v>
      </c>
      <c r="C3749" t="s">
        <v>17739</v>
      </c>
      <c r="D3749" t="s">
        <v>1769</v>
      </c>
      <c r="E3749" t="s">
        <v>12452</v>
      </c>
      <c r="F3749" s="1" t="s">
        <v>1771</v>
      </c>
      <c r="G3749" s="70">
        <v>42621</v>
      </c>
      <c r="H3749" t="s">
        <v>1770</v>
      </c>
      <c r="I3749" t="s">
        <v>1770</v>
      </c>
      <c r="J3749" s="15">
        <v>-95522.18</v>
      </c>
      <c r="K3749" s="14">
        <v>-95522.18</v>
      </c>
    </row>
    <row r="3750" spans="2:11" x14ac:dyDescent="0.25">
      <c r="B3750" t="s">
        <v>17738</v>
      </c>
      <c r="C3750" t="s">
        <v>17739</v>
      </c>
      <c r="D3750" t="s">
        <v>1895</v>
      </c>
      <c r="E3750" t="s">
        <v>12480</v>
      </c>
      <c r="F3750" s="1" t="s">
        <v>1901</v>
      </c>
      <c r="G3750" s="70">
        <v>42622</v>
      </c>
      <c r="H3750" t="s">
        <v>1900</v>
      </c>
      <c r="I3750" t="s">
        <v>1900</v>
      </c>
      <c r="J3750" s="15">
        <v>-82225.350000000006</v>
      </c>
      <c r="K3750" s="14">
        <v>-82225.350000000006</v>
      </c>
    </row>
    <row r="3751" spans="2:11" x14ac:dyDescent="0.25">
      <c r="B3751" t="s">
        <v>17738</v>
      </c>
      <c r="C3751" t="s">
        <v>17739</v>
      </c>
      <c r="D3751" t="s">
        <v>2060</v>
      </c>
      <c r="E3751" t="s">
        <v>12511</v>
      </c>
      <c r="F3751" s="1" t="s">
        <v>2082</v>
      </c>
      <c r="G3751" s="70">
        <v>42622</v>
      </c>
      <c r="H3751" t="s">
        <v>2081</v>
      </c>
      <c r="I3751" t="s">
        <v>2081</v>
      </c>
      <c r="J3751" s="15">
        <v>-70269</v>
      </c>
      <c r="K3751" s="14">
        <v>-70269</v>
      </c>
    </row>
    <row r="3752" spans="2:11" x14ac:dyDescent="0.25">
      <c r="B3752" t="s">
        <v>17791</v>
      </c>
      <c r="C3752" t="s">
        <v>17792</v>
      </c>
      <c r="D3752" t="s">
        <v>17999</v>
      </c>
      <c r="E3752" t="s">
        <v>18000</v>
      </c>
      <c r="F3752" s="1" t="s">
        <v>18118</v>
      </c>
      <c r="G3752" s="70">
        <v>42625</v>
      </c>
      <c r="H3752" t="s">
        <v>18119</v>
      </c>
      <c r="J3752" s="15">
        <v>-529348</v>
      </c>
      <c r="K3752" s="14">
        <v>-529348</v>
      </c>
    </row>
    <row r="3753" spans="2:11" x14ac:dyDescent="0.25">
      <c r="B3753" t="s">
        <v>17738</v>
      </c>
      <c r="C3753" t="s">
        <v>17739</v>
      </c>
      <c r="D3753" t="s">
        <v>50</v>
      </c>
      <c r="E3753" t="s">
        <v>12217</v>
      </c>
      <c r="F3753" s="1" t="s">
        <v>66</v>
      </c>
      <c r="G3753" s="70">
        <v>42625</v>
      </c>
      <c r="H3753" t="s">
        <v>65</v>
      </c>
      <c r="I3753" t="s">
        <v>65</v>
      </c>
      <c r="J3753" s="15">
        <v>-28320</v>
      </c>
      <c r="K3753" s="14">
        <v>-28320</v>
      </c>
    </row>
    <row r="3754" spans="2:11" x14ac:dyDescent="0.25">
      <c r="B3754" t="s">
        <v>17738</v>
      </c>
      <c r="C3754" t="s">
        <v>17739</v>
      </c>
      <c r="D3754" t="s">
        <v>2060</v>
      </c>
      <c r="E3754" t="s">
        <v>12511</v>
      </c>
      <c r="F3754" s="1" t="s">
        <v>2088</v>
      </c>
      <c r="G3754" s="70">
        <v>42625</v>
      </c>
      <c r="H3754" t="s">
        <v>2087</v>
      </c>
      <c r="I3754" t="s">
        <v>16872</v>
      </c>
      <c r="J3754" s="15">
        <v>-78867</v>
      </c>
      <c r="K3754" s="14">
        <v>-78867</v>
      </c>
    </row>
    <row r="3755" spans="2:11" x14ac:dyDescent="0.25">
      <c r="B3755" t="s">
        <v>17738</v>
      </c>
      <c r="C3755" t="s">
        <v>17739</v>
      </c>
      <c r="D3755" t="s">
        <v>50</v>
      </c>
      <c r="E3755" t="s">
        <v>12217</v>
      </c>
      <c r="F3755" s="1" t="s">
        <v>68</v>
      </c>
      <c r="G3755" s="70">
        <v>42625</v>
      </c>
      <c r="H3755" t="s">
        <v>67</v>
      </c>
      <c r="I3755" t="s">
        <v>67</v>
      </c>
      <c r="J3755" s="15">
        <v>-36580</v>
      </c>
      <c r="K3755" s="14">
        <v>-36580</v>
      </c>
    </row>
    <row r="3756" spans="2:11" x14ac:dyDescent="0.25">
      <c r="B3756" t="s">
        <v>17738</v>
      </c>
      <c r="C3756" t="s">
        <v>17739</v>
      </c>
      <c r="D3756" t="s">
        <v>163</v>
      </c>
      <c r="E3756" t="s">
        <v>12240</v>
      </c>
      <c r="F3756" s="1" t="s">
        <v>167</v>
      </c>
      <c r="G3756" s="70">
        <v>42626</v>
      </c>
      <c r="H3756" t="s">
        <v>166</v>
      </c>
      <c r="I3756" t="s">
        <v>16873</v>
      </c>
      <c r="J3756" s="15">
        <v>-1246176.8600000001</v>
      </c>
      <c r="K3756" s="14">
        <v>-1246176.8600000001</v>
      </c>
    </row>
    <row r="3757" spans="2:11" x14ac:dyDescent="0.25">
      <c r="B3757" t="s">
        <v>17738</v>
      </c>
      <c r="C3757" t="s">
        <v>17739</v>
      </c>
      <c r="D3757" t="s">
        <v>163</v>
      </c>
      <c r="E3757" t="s">
        <v>12240</v>
      </c>
      <c r="F3757" s="1" t="s">
        <v>169</v>
      </c>
      <c r="G3757" s="70">
        <v>42626</v>
      </c>
      <c r="H3757" t="s">
        <v>168</v>
      </c>
      <c r="I3757" t="s">
        <v>16874</v>
      </c>
      <c r="J3757" s="15">
        <v>-2480895.9900000002</v>
      </c>
      <c r="K3757" s="14">
        <v>-2480895.9900000002</v>
      </c>
    </row>
    <row r="3758" spans="2:11" x14ac:dyDescent="0.25">
      <c r="B3758" t="s">
        <v>17738</v>
      </c>
      <c r="C3758" t="s">
        <v>17739</v>
      </c>
      <c r="D3758" t="s">
        <v>163</v>
      </c>
      <c r="E3758" t="s">
        <v>12240</v>
      </c>
      <c r="F3758" s="1" t="s">
        <v>171</v>
      </c>
      <c r="G3758" s="70">
        <v>42626</v>
      </c>
      <c r="H3758" t="s">
        <v>170</v>
      </c>
      <c r="I3758" t="s">
        <v>16875</v>
      </c>
      <c r="J3758" s="15">
        <v>-1168204.8400000001</v>
      </c>
      <c r="K3758" s="14">
        <v>-1168204.8400000001</v>
      </c>
    </row>
    <row r="3759" spans="2:11" x14ac:dyDescent="0.25">
      <c r="B3759" t="s">
        <v>17575</v>
      </c>
      <c r="C3759" t="s">
        <v>17576</v>
      </c>
      <c r="D3759" t="s">
        <v>10443</v>
      </c>
      <c r="E3759" t="s">
        <v>14445</v>
      </c>
      <c r="F3759" s="1" t="s">
        <v>10445</v>
      </c>
      <c r="G3759" s="70">
        <v>42626</v>
      </c>
      <c r="H3759" t="s">
        <v>10444</v>
      </c>
      <c r="I3759" t="s">
        <v>10444</v>
      </c>
      <c r="J3759" s="15">
        <v>-4353511.18</v>
      </c>
      <c r="K3759" s="14">
        <v>-4353511.18</v>
      </c>
    </row>
    <row r="3760" spans="2:11" x14ac:dyDescent="0.25">
      <c r="B3760" t="s">
        <v>17575</v>
      </c>
      <c r="C3760" t="s">
        <v>17576</v>
      </c>
      <c r="D3760" t="s">
        <v>10443</v>
      </c>
      <c r="E3760" t="s">
        <v>14445</v>
      </c>
      <c r="F3760" s="1" t="s">
        <v>10446</v>
      </c>
      <c r="G3760" s="70">
        <v>42626</v>
      </c>
      <c r="H3760" t="s">
        <v>10444</v>
      </c>
      <c r="I3760" t="s">
        <v>10444</v>
      </c>
      <c r="J3760" s="15">
        <v>870702.24</v>
      </c>
      <c r="K3760" s="14">
        <v>870702.24</v>
      </c>
    </row>
    <row r="3761" spans="2:11" x14ac:dyDescent="0.25">
      <c r="B3761" t="s">
        <v>17738</v>
      </c>
      <c r="C3761" t="s">
        <v>17739</v>
      </c>
      <c r="D3761" t="s">
        <v>2060</v>
      </c>
      <c r="E3761" t="s">
        <v>12511</v>
      </c>
      <c r="F3761" s="1" t="s">
        <v>2090</v>
      </c>
      <c r="G3761" s="70">
        <v>42627</v>
      </c>
      <c r="H3761" t="s">
        <v>2089</v>
      </c>
      <c r="I3761" t="s">
        <v>2089</v>
      </c>
      <c r="J3761" s="15">
        <v>-207048.7</v>
      </c>
      <c r="K3761" s="14">
        <v>-207048.7</v>
      </c>
    </row>
    <row r="3762" spans="2:11" x14ac:dyDescent="0.25">
      <c r="B3762" t="s">
        <v>17738</v>
      </c>
      <c r="C3762" t="s">
        <v>17739</v>
      </c>
      <c r="D3762" t="s">
        <v>1920</v>
      </c>
      <c r="E3762" t="s">
        <v>12483</v>
      </c>
      <c r="F3762" s="1" t="s">
        <v>1921</v>
      </c>
      <c r="G3762" s="70">
        <v>42627</v>
      </c>
      <c r="H3762" t="s">
        <v>330</v>
      </c>
      <c r="I3762" t="s">
        <v>330</v>
      </c>
      <c r="J3762" s="15">
        <v>-695695.47</v>
      </c>
      <c r="K3762" s="14">
        <v>-695695.47</v>
      </c>
    </row>
    <row r="3763" spans="2:11" x14ac:dyDescent="0.25">
      <c r="B3763" t="s">
        <v>17791</v>
      </c>
      <c r="C3763" t="s">
        <v>17792</v>
      </c>
      <c r="D3763" t="s">
        <v>4214</v>
      </c>
      <c r="E3763" t="s">
        <v>12862</v>
      </c>
      <c r="F3763" s="1" t="s">
        <v>4217</v>
      </c>
      <c r="G3763" s="70">
        <v>42629</v>
      </c>
      <c r="H3763" t="s">
        <v>4216</v>
      </c>
      <c r="I3763" t="s">
        <v>16876</v>
      </c>
      <c r="J3763" s="15">
        <v>-10000</v>
      </c>
      <c r="K3763" s="14">
        <v>-10000</v>
      </c>
    </row>
    <row r="3764" spans="2:11" x14ac:dyDescent="0.25">
      <c r="B3764" t="s">
        <v>17738</v>
      </c>
      <c r="C3764" t="s">
        <v>17739</v>
      </c>
      <c r="D3764" t="s">
        <v>1920</v>
      </c>
      <c r="E3764" t="s">
        <v>12483</v>
      </c>
      <c r="F3764" s="1" t="s">
        <v>1923</v>
      </c>
      <c r="G3764" s="70">
        <v>42632</v>
      </c>
      <c r="H3764" t="s">
        <v>1922</v>
      </c>
      <c r="I3764" t="s">
        <v>1922</v>
      </c>
      <c r="J3764" s="15">
        <v>-96104.13</v>
      </c>
      <c r="K3764" s="14">
        <v>-96104.13</v>
      </c>
    </row>
    <row r="3765" spans="2:11" x14ac:dyDescent="0.25">
      <c r="B3765" t="s">
        <v>17791</v>
      </c>
      <c r="C3765" t="s">
        <v>17792</v>
      </c>
      <c r="D3765" t="s">
        <v>4594</v>
      </c>
      <c r="E3765" t="s">
        <v>12947</v>
      </c>
      <c r="F3765" s="1" t="s">
        <v>4596</v>
      </c>
      <c r="G3765" s="70">
        <v>42632</v>
      </c>
      <c r="H3765" t="s">
        <v>4595</v>
      </c>
      <c r="I3765" t="s">
        <v>16877</v>
      </c>
      <c r="J3765" s="15">
        <v>-35000</v>
      </c>
      <c r="K3765" s="14">
        <v>-35000</v>
      </c>
    </row>
    <row r="3766" spans="2:11" x14ac:dyDescent="0.25">
      <c r="B3766" t="s">
        <v>17575</v>
      </c>
      <c r="C3766" t="s">
        <v>17576</v>
      </c>
      <c r="D3766" t="s">
        <v>8912</v>
      </c>
      <c r="E3766" t="s">
        <v>14023</v>
      </c>
      <c r="F3766" s="1" t="s">
        <v>8918</v>
      </c>
      <c r="G3766" s="70">
        <v>42633</v>
      </c>
      <c r="H3766" t="s">
        <v>8917</v>
      </c>
      <c r="I3766" t="s">
        <v>8917</v>
      </c>
      <c r="J3766" s="15">
        <v>-52746.080000000002</v>
      </c>
      <c r="K3766" s="14">
        <v>-52746.080000000002</v>
      </c>
    </row>
    <row r="3767" spans="2:11" x14ac:dyDescent="0.25">
      <c r="B3767" t="s">
        <v>17575</v>
      </c>
      <c r="C3767" t="s">
        <v>17576</v>
      </c>
      <c r="D3767" t="s">
        <v>9983</v>
      </c>
      <c r="E3767" t="s">
        <v>14306</v>
      </c>
      <c r="F3767" s="1" t="s">
        <v>9989</v>
      </c>
      <c r="G3767" s="70">
        <v>42633</v>
      </c>
      <c r="H3767" t="s">
        <v>9988</v>
      </c>
      <c r="I3767" t="s">
        <v>9988</v>
      </c>
      <c r="J3767" s="15">
        <v>-65242.06</v>
      </c>
      <c r="K3767" s="14">
        <v>-65242.06</v>
      </c>
    </row>
    <row r="3768" spans="2:11" x14ac:dyDescent="0.25">
      <c r="B3768" t="s">
        <v>17575</v>
      </c>
      <c r="C3768" t="s">
        <v>17576</v>
      </c>
      <c r="D3768" t="s">
        <v>9659</v>
      </c>
      <c r="E3768" t="s">
        <v>14222</v>
      </c>
      <c r="F3768" s="1" t="s">
        <v>9665</v>
      </c>
      <c r="G3768" s="70">
        <v>42633</v>
      </c>
      <c r="H3768" t="s">
        <v>9664</v>
      </c>
      <c r="I3768" t="s">
        <v>9664</v>
      </c>
      <c r="J3768" s="15">
        <v>-38940</v>
      </c>
      <c r="K3768" s="14">
        <v>-38940</v>
      </c>
    </row>
    <row r="3769" spans="2:11" x14ac:dyDescent="0.25">
      <c r="B3769" t="s">
        <v>17575</v>
      </c>
      <c r="C3769" t="s">
        <v>17576</v>
      </c>
      <c r="D3769" t="s">
        <v>11196</v>
      </c>
      <c r="E3769" t="s">
        <v>14667</v>
      </c>
      <c r="F3769" s="1" t="s">
        <v>11206</v>
      </c>
      <c r="G3769" s="70">
        <v>42633</v>
      </c>
      <c r="H3769" t="s">
        <v>11205</v>
      </c>
      <c r="I3769" t="s">
        <v>11205</v>
      </c>
      <c r="J3769" s="15">
        <v>-51432.49</v>
      </c>
      <c r="K3769" s="14">
        <v>-51432.49</v>
      </c>
    </row>
    <row r="3770" spans="2:11" x14ac:dyDescent="0.25">
      <c r="B3770" t="s">
        <v>17575</v>
      </c>
      <c r="C3770" t="s">
        <v>17576</v>
      </c>
      <c r="D3770" t="s">
        <v>9769</v>
      </c>
      <c r="E3770" t="s">
        <v>14256</v>
      </c>
      <c r="F3770" s="1" t="s">
        <v>9775</v>
      </c>
      <c r="G3770" s="70">
        <v>42633</v>
      </c>
      <c r="H3770" t="s">
        <v>9774</v>
      </c>
      <c r="I3770" t="s">
        <v>9774</v>
      </c>
      <c r="J3770" s="15">
        <v>-226560</v>
      </c>
      <c r="K3770" s="14">
        <v>-226560</v>
      </c>
    </row>
    <row r="3771" spans="2:11" x14ac:dyDescent="0.25">
      <c r="B3771" t="s">
        <v>17575</v>
      </c>
      <c r="C3771" t="s">
        <v>17576</v>
      </c>
      <c r="D3771" t="s">
        <v>9471</v>
      </c>
      <c r="E3771" t="s">
        <v>14169</v>
      </c>
      <c r="F3771" s="1" t="s">
        <v>9473</v>
      </c>
      <c r="G3771" s="70">
        <v>42633</v>
      </c>
      <c r="H3771" t="s">
        <v>9472</v>
      </c>
      <c r="I3771" t="s">
        <v>16879</v>
      </c>
      <c r="J3771" s="15">
        <v>-47844.19</v>
      </c>
      <c r="K3771" s="14">
        <v>-47844.19</v>
      </c>
    </row>
    <row r="3772" spans="2:11" x14ac:dyDescent="0.25">
      <c r="B3772" t="s">
        <v>17575</v>
      </c>
      <c r="C3772" t="s">
        <v>17576</v>
      </c>
      <c r="D3772" t="s">
        <v>10977</v>
      </c>
      <c r="E3772" t="s">
        <v>14602</v>
      </c>
      <c r="F3772" s="1" t="s">
        <v>10986</v>
      </c>
      <c r="G3772" s="70">
        <v>42633</v>
      </c>
      <c r="H3772" t="s">
        <v>10984</v>
      </c>
      <c r="I3772" t="s">
        <v>16878</v>
      </c>
      <c r="J3772" s="15">
        <v>-9440</v>
      </c>
      <c r="K3772" s="14">
        <v>-9440</v>
      </c>
    </row>
    <row r="3773" spans="2:11" x14ac:dyDescent="0.25">
      <c r="B3773" t="s">
        <v>17575</v>
      </c>
      <c r="C3773" t="s">
        <v>17576</v>
      </c>
      <c r="D3773" t="s">
        <v>10940</v>
      </c>
      <c r="E3773" t="s">
        <v>14592</v>
      </c>
      <c r="F3773" s="1" t="s">
        <v>10942</v>
      </c>
      <c r="G3773" s="70">
        <v>42633</v>
      </c>
      <c r="H3773" t="s">
        <v>10941</v>
      </c>
      <c r="I3773" t="s">
        <v>10941</v>
      </c>
      <c r="J3773" s="15">
        <v>-72529.25</v>
      </c>
      <c r="K3773" s="14">
        <v>-72529.25</v>
      </c>
    </row>
    <row r="3774" spans="2:11" x14ac:dyDescent="0.25">
      <c r="B3774" t="s">
        <v>17575</v>
      </c>
      <c r="C3774" t="s">
        <v>17576</v>
      </c>
      <c r="D3774" t="s">
        <v>11519</v>
      </c>
      <c r="E3774" t="s">
        <v>14739</v>
      </c>
      <c r="F3774" s="1" t="s">
        <v>11529</v>
      </c>
      <c r="G3774" s="70">
        <v>42633</v>
      </c>
      <c r="H3774" t="s">
        <v>11528</v>
      </c>
      <c r="I3774" t="s">
        <v>11528</v>
      </c>
      <c r="J3774" s="15">
        <v>-33040</v>
      </c>
      <c r="K3774" s="14">
        <v>-33040</v>
      </c>
    </row>
    <row r="3775" spans="2:11" x14ac:dyDescent="0.25">
      <c r="B3775" t="s">
        <v>17575</v>
      </c>
      <c r="C3775" t="s">
        <v>17576</v>
      </c>
      <c r="D3775" t="s">
        <v>9769</v>
      </c>
      <c r="E3775" t="s">
        <v>14256</v>
      </c>
      <c r="F3775" s="1" t="s">
        <v>9773</v>
      </c>
      <c r="G3775" s="70">
        <v>42633</v>
      </c>
      <c r="H3775" t="s">
        <v>9772</v>
      </c>
      <c r="I3775" t="s">
        <v>9772</v>
      </c>
      <c r="J3775" s="15">
        <v>-226560</v>
      </c>
      <c r="K3775" s="14">
        <v>-226560</v>
      </c>
    </row>
    <row r="3776" spans="2:11" x14ac:dyDescent="0.25">
      <c r="B3776" t="s">
        <v>17791</v>
      </c>
      <c r="C3776" t="s">
        <v>17792</v>
      </c>
      <c r="D3776" t="s">
        <v>8326</v>
      </c>
      <c r="E3776" t="s">
        <v>13881</v>
      </c>
      <c r="F3776" s="1" t="s">
        <v>8346</v>
      </c>
      <c r="G3776" s="70">
        <v>42634</v>
      </c>
      <c r="H3776" t="s">
        <v>8345</v>
      </c>
      <c r="I3776" t="s">
        <v>16881</v>
      </c>
      <c r="J3776" s="15">
        <v>-188364</v>
      </c>
      <c r="K3776" s="14">
        <v>-188364</v>
      </c>
    </row>
    <row r="3777" spans="2:11" x14ac:dyDescent="0.25">
      <c r="B3777" t="s">
        <v>17575</v>
      </c>
      <c r="C3777" t="s">
        <v>17576</v>
      </c>
      <c r="D3777" t="s">
        <v>11623</v>
      </c>
      <c r="E3777" t="s">
        <v>14763</v>
      </c>
      <c r="F3777" s="1" t="s">
        <v>11628</v>
      </c>
      <c r="G3777" s="70">
        <v>42634</v>
      </c>
      <c r="H3777" t="s">
        <v>1685</v>
      </c>
      <c r="I3777" t="s">
        <v>1685</v>
      </c>
      <c r="J3777" s="15">
        <v>-47862.97</v>
      </c>
      <c r="K3777" s="14">
        <v>-47862.97</v>
      </c>
    </row>
    <row r="3778" spans="2:11" x14ac:dyDescent="0.25">
      <c r="B3778" t="s">
        <v>17791</v>
      </c>
      <c r="C3778" t="s">
        <v>17792</v>
      </c>
      <c r="D3778" t="s">
        <v>7889</v>
      </c>
      <c r="E3778" t="s">
        <v>13819</v>
      </c>
      <c r="F3778" s="1" t="s">
        <v>7891</v>
      </c>
      <c r="G3778" s="70">
        <v>42634</v>
      </c>
      <c r="H3778" t="s">
        <v>7890</v>
      </c>
      <c r="I3778" t="s">
        <v>16880</v>
      </c>
      <c r="J3778" s="15">
        <v>-1815896</v>
      </c>
      <c r="K3778" s="14">
        <v>-1815896</v>
      </c>
    </row>
    <row r="3779" spans="2:11" x14ac:dyDescent="0.25">
      <c r="B3779" t="s">
        <v>17575</v>
      </c>
      <c r="C3779" t="s">
        <v>17576</v>
      </c>
      <c r="D3779" t="s">
        <v>3195</v>
      </c>
      <c r="E3779" t="s">
        <v>12600</v>
      </c>
      <c r="F3779" s="1" t="s">
        <v>3197</v>
      </c>
      <c r="G3779" s="70">
        <v>42634</v>
      </c>
      <c r="H3779" t="s">
        <v>3196</v>
      </c>
      <c r="I3779" t="s">
        <v>3196</v>
      </c>
      <c r="J3779" s="15">
        <v>-2857387.71</v>
      </c>
      <c r="K3779" s="14">
        <v>-2857387.71</v>
      </c>
    </row>
    <row r="3780" spans="2:11" x14ac:dyDescent="0.25">
      <c r="B3780" t="s">
        <v>17738</v>
      </c>
      <c r="C3780" t="s">
        <v>17739</v>
      </c>
      <c r="D3780" t="s">
        <v>1892</v>
      </c>
      <c r="E3780" t="s">
        <v>12479</v>
      </c>
      <c r="F3780" s="1" t="s">
        <v>1894</v>
      </c>
      <c r="G3780" s="70">
        <v>42634</v>
      </c>
      <c r="H3780" t="s">
        <v>1893</v>
      </c>
      <c r="I3780" t="s">
        <v>1893</v>
      </c>
      <c r="J3780" s="15">
        <v>-450183.51</v>
      </c>
      <c r="K3780" s="14">
        <v>-320235.95</v>
      </c>
    </row>
    <row r="3781" spans="2:11" x14ac:dyDescent="0.25">
      <c r="B3781" t="s">
        <v>17575</v>
      </c>
      <c r="C3781" t="s">
        <v>17576</v>
      </c>
      <c r="D3781" t="s">
        <v>9847</v>
      </c>
      <c r="E3781" t="s">
        <v>14277</v>
      </c>
      <c r="F3781" s="1" t="s">
        <v>9853</v>
      </c>
      <c r="G3781" s="70">
        <v>42636</v>
      </c>
      <c r="H3781" t="s">
        <v>9852</v>
      </c>
      <c r="I3781" t="s">
        <v>9852</v>
      </c>
      <c r="J3781" s="15">
        <v>-600000</v>
      </c>
      <c r="K3781" s="14">
        <v>-570000</v>
      </c>
    </row>
    <row r="3782" spans="2:11" x14ac:dyDescent="0.25">
      <c r="B3782" t="s">
        <v>17738</v>
      </c>
      <c r="C3782" t="s">
        <v>17739</v>
      </c>
      <c r="D3782" t="s">
        <v>606</v>
      </c>
      <c r="E3782" t="s">
        <v>12304</v>
      </c>
      <c r="F3782" s="1" t="s">
        <v>608</v>
      </c>
      <c r="G3782" s="70">
        <v>42636</v>
      </c>
      <c r="H3782" t="s">
        <v>607</v>
      </c>
      <c r="I3782" t="s">
        <v>16882</v>
      </c>
      <c r="J3782" s="15">
        <v>-66486.75</v>
      </c>
      <c r="K3782" s="14">
        <v>-66486.75</v>
      </c>
    </row>
    <row r="3783" spans="2:11" x14ac:dyDescent="0.25">
      <c r="B3783" t="s">
        <v>17791</v>
      </c>
      <c r="C3783" t="s">
        <v>17792</v>
      </c>
      <c r="D3783" t="s">
        <v>5127</v>
      </c>
      <c r="E3783" t="s">
        <v>13112</v>
      </c>
      <c r="F3783" s="1" t="s">
        <v>5128</v>
      </c>
      <c r="G3783" s="70">
        <v>42641</v>
      </c>
      <c r="H3783" t="s">
        <v>4193</v>
      </c>
      <c r="I3783" t="s">
        <v>16883</v>
      </c>
      <c r="J3783" s="15">
        <v>-30000</v>
      </c>
      <c r="K3783" s="14">
        <v>-30000</v>
      </c>
    </row>
    <row r="3784" spans="2:11" x14ac:dyDescent="0.25">
      <c r="B3784" t="s">
        <v>17738</v>
      </c>
      <c r="C3784" t="s">
        <v>17739</v>
      </c>
      <c r="D3784" t="s">
        <v>98</v>
      </c>
      <c r="E3784" t="s">
        <v>12223</v>
      </c>
      <c r="F3784" s="1" t="s">
        <v>100</v>
      </c>
      <c r="G3784" s="70">
        <v>42641</v>
      </c>
      <c r="H3784" t="s">
        <v>99</v>
      </c>
      <c r="I3784" t="s">
        <v>99</v>
      </c>
      <c r="J3784" s="15">
        <v>-195054</v>
      </c>
      <c r="K3784" s="14">
        <v>-137661.99</v>
      </c>
    </row>
    <row r="3785" spans="2:11" x14ac:dyDescent="0.25">
      <c r="B3785" t="s">
        <v>17791</v>
      </c>
      <c r="C3785" t="s">
        <v>17792</v>
      </c>
      <c r="D3785" t="s">
        <v>4906</v>
      </c>
      <c r="E3785" t="s">
        <v>13046</v>
      </c>
      <c r="F3785" s="1" t="s">
        <v>4907</v>
      </c>
      <c r="G3785" s="70">
        <v>42641</v>
      </c>
      <c r="H3785" t="s">
        <v>4193</v>
      </c>
      <c r="I3785" t="s">
        <v>16883</v>
      </c>
      <c r="J3785" s="15">
        <v>-15000</v>
      </c>
      <c r="K3785" s="14">
        <v>-15000</v>
      </c>
    </row>
    <row r="3786" spans="2:11" x14ac:dyDescent="0.25">
      <c r="B3786" t="s">
        <v>17791</v>
      </c>
      <c r="C3786" t="s">
        <v>17792</v>
      </c>
      <c r="D3786" t="s">
        <v>6399</v>
      </c>
      <c r="E3786" t="s">
        <v>13533</v>
      </c>
      <c r="F3786" s="1" t="s">
        <v>6401</v>
      </c>
      <c r="G3786" s="70">
        <v>42641</v>
      </c>
      <c r="H3786" t="s">
        <v>4193</v>
      </c>
      <c r="I3786" t="s">
        <v>16883</v>
      </c>
      <c r="J3786" s="15">
        <v>-30000</v>
      </c>
      <c r="K3786" s="14">
        <v>-30000</v>
      </c>
    </row>
    <row r="3787" spans="2:11" x14ac:dyDescent="0.25">
      <c r="B3787" t="s">
        <v>17791</v>
      </c>
      <c r="C3787" t="s">
        <v>17792</v>
      </c>
      <c r="D3787" t="s">
        <v>4188</v>
      </c>
      <c r="E3787" t="s">
        <v>12858</v>
      </c>
      <c r="F3787" s="1" t="s">
        <v>4194</v>
      </c>
      <c r="G3787" s="70">
        <v>42641</v>
      </c>
      <c r="H3787" t="s">
        <v>4193</v>
      </c>
      <c r="I3787" t="s">
        <v>16883</v>
      </c>
      <c r="J3787" s="15">
        <v>-30000</v>
      </c>
      <c r="K3787" s="14">
        <v>-30000</v>
      </c>
    </row>
    <row r="3788" spans="2:11" x14ac:dyDescent="0.25">
      <c r="B3788" t="s">
        <v>17791</v>
      </c>
      <c r="C3788" t="s">
        <v>17792</v>
      </c>
      <c r="D3788" t="s">
        <v>4859</v>
      </c>
      <c r="E3788" t="s">
        <v>13031</v>
      </c>
      <c r="F3788" s="1" t="s">
        <v>4861</v>
      </c>
      <c r="G3788" s="70">
        <v>42641</v>
      </c>
      <c r="H3788" t="s">
        <v>4193</v>
      </c>
      <c r="I3788" t="s">
        <v>16883</v>
      </c>
      <c r="J3788" s="15">
        <v>-30000</v>
      </c>
      <c r="K3788" s="14">
        <v>-30000</v>
      </c>
    </row>
    <row r="3789" spans="2:11" x14ac:dyDescent="0.25">
      <c r="B3789" t="s">
        <v>17791</v>
      </c>
      <c r="C3789" t="s">
        <v>17792</v>
      </c>
      <c r="D3789" t="s">
        <v>4328</v>
      </c>
      <c r="E3789" t="s">
        <v>12886</v>
      </c>
      <c r="F3789" s="1" t="s">
        <v>4329</v>
      </c>
      <c r="G3789" s="70">
        <v>42641</v>
      </c>
      <c r="H3789" t="s">
        <v>4193</v>
      </c>
      <c r="I3789" t="s">
        <v>16883</v>
      </c>
      <c r="J3789" s="15">
        <v>-30000</v>
      </c>
      <c r="K3789" s="14">
        <v>-30000</v>
      </c>
    </row>
    <row r="3790" spans="2:11" x14ac:dyDescent="0.25">
      <c r="B3790" t="s">
        <v>17791</v>
      </c>
      <c r="C3790" t="s">
        <v>17792</v>
      </c>
      <c r="D3790" t="s">
        <v>4556</v>
      </c>
      <c r="E3790" t="s">
        <v>12935</v>
      </c>
      <c r="F3790" s="1" t="s">
        <v>4557</v>
      </c>
      <c r="G3790" s="70">
        <v>42641</v>
      </c>
      <c r="H3790" t="s">
        <v>4193</v>
      </c>
      <c r="I3790" t="s">
        <v>16883</v>
      </c>
      <c r="J3790" s="15">
        <v>-30000</v>
      </c>
      <c r="K3790" s="14">
        <v>-30000</v>
      </c>
    </row>
    <row r="3791" spans="2:11" x14ac:dyDescent="0.25">
      <c r="B3791" t="s">
        <v>17575</v>
      </c>
      <c r="C3791" t="s">
        <v>17576</v>
      </c>
      <c r="D3791" t="s">
        <v>11682</v>
      </c>
      <c r="E3791" t="s">
        <v>14778</v>
      </c>
      <c r="F3791" s="1" t="s">
        <v>11684</v>
      </c>
      <c r="G3791" s="70">
        <v>42643</v>
      </c>
      <c r="H3791" t="s">
        <v>11683</v>
      </c>
      <c r="I3791" t="s">
        <v>11683</v>
      </c>
      <c r="J3791" s="15">
        <v>-500750.33</v>
      </c>
      <c r="K3791" s="14">
        <v>-500750.33</v>
      </c>
    </row>
    <row r="3792" spans="2:11" x14ac:dyDescent="0.25">
      <c r="B3792" t="s">
        <v>17575</v>
      </c>
      <c r="C3792" t="s">
        <v>17576</v>
      </c>
      <c r="D3792" t="s">
        <v>11317</v>
      </c>
      <c r="E3792" t="s">
        <v>14695</v>
      </c>
      <c r="F3792" s="1" t="s">
        <v>11325</v>
      </c>
      <c r="G3792" s="70">
        <v>42644</v>
      </c>
      <c r="H3792" t="s">
        <v>521</v>
      </c>
      <c r="I3792" t="s">
        <v>521</v>
      </c>
      <c r="J3792" s="15">
        <v>-1210273.31</v>
      </c>
      <c r="K3792" s="14">
        <v>-1210273.31</v>
      </c>
    </row>
    <row r="3793" spans="2:11" x14ac:dyDescent="0.25">
      <c r="B3793" t="s">
        <v>17738</v>
      </c>
      <c r="C3793" t="s">
        <v>17739</v>
      </c>
      <c r="D3793" t="s">
        <v>2060</v>
      </c>
      <c r="E3793" t="s">
        <v>12511</v>
      </c>
      <c r="F3793" s="1" t="s">
        <v>2084</v>
      </c>
      <c r="G3793" s="70">
        <v>42648</v>
      </c>
      <c r="H3793" t="s">
        <v>2083</v>
      </c>
      <c r="I3793" t="s">
        <v>2083</v>
      </c>
      <c r="J3793" s="15">
        <v>-28615</v>
      </c>
      <c r="K3793" s="14">
        <v>-28615</v>
      </c>
    </row>
    <row r="3794" spans="2:11" x14ac:dyDescent="0.25">
      <c r="B3794" t="s">
        <v>17738</v>
      </c>
      <c r="C3794" t="s">
        <v>17739</v>
      </c>
      <c r="D3794" t="s">
        <v>416</v>
      </c>
      <c r="E3794" t="s">
        <v>12289</v>
      </c>
      <c r="F3794" s="1" t="s">
        <v>418</v>
      </c>
      <c r="G3794" s="70">
        <v>42650</v>
      </c>
      <c r="H3794" t="s">
        <v>417</v>
      </c>
      <c r="I3794" t="s">
        <v>16884</v>
      </c>
      <c r="J3794" s="15">
        <v>-30000</v>
      </c>
      <c r="K3794" s="14">
        <v>-30000</v>
      </c>
    </row>
    <row r="3795" spans="2:11" x14ac:dyDescent="0.25">
      <c r="B3795" t="s">
        <v>17738</v>
      </c>
      <c r="C3795" t="s">
        <v>17739</v>
      </c>
      <c r="D3795" t="s">
        <v>174</v>
      </c>
      <c r="E3795" t="s">
        <v>12241</v>
      </c>
      <c r="F3795" s="1" t="s">
        <v>186</v>
      </c>
      <c r="G3795" s="70">
        <v>42657</v>
      </c>
      <c r="H3795" t="s">
        <v>185</v>
      </c>
      <c r="I3795" t="s">
        <v>185</v>
      </c>
      <c r="J3795" s="15">
        <v>-252638</v>
      </c>
      <c r="K3795" s="14">
        <v>-252638</v>
      </c>
    </row>
    <row r="3796" spans="2:11" x14ac:dyDescent="0.25">
      <c r="B3796" t="s">
        <v>17575</v>
      </c>
      <c r="C3796" t="s">
        <v>17576</v>
      </c>
      <c r="D3796" t="s">
        <v>8990</v>
      </c>
      <c r="E3796" t="s">
        <v>14043</v>
      </c>
      <c r="F3796" s="1" t="s">
        <v>8997</v>
      </c>
      <c r="G3796" s="70">
        <v>42657</v>
      </c>
      <c r="H3796" t="s">
        <v>8996</v>
      </c>
      <c r="I3796" t="s">
        <v>16885</v>
      </c>
      <c r="J3796" s="15">
        <v>-454300</v>
      </c>
      <c r="K3796" s="14">
        <v>-454300</v>
      </c>
    </row>
    <row r="3797" spans="2:11" x14ac:dyDescent="0.25">
      <c r="B3797" t="s">
        <v>17575</v>
      </c>
      <c r="C3797" t="s">
        <v>17576</v>
      </c>
      <c r="D3797" t="s">
        <v>9990</v>
      </c>
      <c r="E3797" t="s">
        <v>14307</v>
      </c>
      <c r="F3797" s="1" t="s">
        <v>9996</v>
      </c>
      <c r="G3797" s="70">
        <v>42663</v>
      </c>
      <c r="H3797" t="s">
        <v>9995</v>
      </c>
      <c r="I3797" t="s">
        <v>9995</v>
      </c>
      <c r="J3797" s="15">
        <v>-42670.57</v>
      </c>
      <c r="K3797" s="14">
        <v>-42670.57</v>
      </c>
    </row>
    <row r="3798" spans="2:11" x14ac:dyDescent="0.25">
      <c r="B3798" t="s">
        <v>17738</v>
      </c>
      <c r="C3798" t="s">
        <v>17739</v>
      </c>
      <c r="D3798" t="s">
        <v>1717</v>
      </c>
      <c r="E3798" t="s">
        <v>12450</v>
      </c>
      <c r="F3798" s="1" t="s">
        <v>1753</v>
      </c>
      <c r="G3798" s="70">
        <v>42668</v>
      </c>
      <c r="H3798" t="s">
        <v>1752</v>
      </c>
      <c r="I3798" t="s">
        <v>1752</v>
      </c>
      <c r="J3798" s="15">
        <v>-82600</v>
      </c>
      <c r="K3798" s="14">
        <v>-82600</v>
      </c>
    </row>
    <row r="3799" spans="2:11" x14ac:dyDescent="0.25">
      <c r="B3799" t="s">
        <v>17575</v>
      </c>
      <c r="C3799" t="s">
        <v>17576</v>
      </c>
      <c r="D3799" t="s">
        <v>8618</v>
      </c>
      <c r="E3799" t="s">
        <v>13947</v>
      </c>
      <c r="F3799" s="1" t="s">
        <v>8620</v>
      </c>
      <c r="G3799" s="70">
        <v>42669</v>
      </c>
      <c r="H3799" t="s">
        <v>8619</v>
      </c>
      <c r="I3799" t="s">
        <v>8619</v>
      </c>
      <c r="J3799" s="15">
        <v>-15341208.9</v>
      </c>
      <c r="K3799" s="14">
        <v>-15341208.9</v>
      </c>
    </row>
    <row r="3800" spans="2:11" x14ac:dyDescent="0.25">
      <c r="B3800" t="s">
        <v>17738</v>
      </c>
      <c r="C3800" t="s">
        <v>17739</v>
      </c>
      <c r="D3800" t="s">
        <v>965</v>
      </c>
      <c r="E3800" t="s">
        <v>12336</v>
      </c>
      <c r="F3800" s="1" t="s">
        <v>967</v>
      </c>
      <c r="G3800" s="70">
        <v>42670</v>
      </c>
      <c r="H3800" t="s">
        <v>966</v>
      </c>
      <c r="I3800" t="s">
        <v>16886</v>
      </c>
      <c r="J3800" s="15">
        <v>-469855.11</v>
      </c>
      <c r="K3800" s="14">
        <v>-469855.11</v>
      </c>
    </row>
    <row r="3801" spans="2:11" x14ac:dyDescent="0.25">
      <c r="B3801" t="s">
        <v>17738</v>
      </c>
      <c r="C3801" t="s">
        <v>17739</v>
      </c>
      <c r="D3801" t="s">
        <v>965</v>
      </c>
      <c r="E3801" t="s">
        <v>12336</v>
      </c>
      <c r="F3801" s="1" t="s">
        <v>969</v>
      </c>
      <c r="G3801" s="70">
        <v>42670</v>
      </c>
      <c r="H3801" t="s">
        <v>968</v>
      </c>
      <c r="I3801" t="s">
        <v>16887</v>
      </c>
      <c r="J3801" s="15">
        <v>-468671.83</v>
      </c>
      <c r="K3801" s="14">
        <v>-468671.83</v>
      </c>
    </row>
    <row r="3802" spans="2:11" x14ac:dyDescent="0.25">
      <c r="B3802" t="s">
        <v>17575</v>
      </c>
      <c r="C3802" t="s">
        <v>17576</v>
      </c>
      <c r="D3802" t="s">
        <v>11519</v>
      </c>
      <c r="E3802" t="s">
        <v>14739</v>
      </c>
      <c r="F3802" s="1" t="s">
        <v>11531</v>
      </c>
      <c r="G3802" s="70">
        <v>42674</v>
      </c>
      <c r="H3802" t="s">
        <v>11530</v>
      </c>
      <c r="I3802" t="s">
        <v>11530</v>
      </c>
      <c r="J3802" s="15">
        <v>-33040</v>
      </c>
      <c r="K3802" s="14">
        <v>-33040</v>
      </c>
    </row>
    <row r="3803" spans="2:11" x14ac:dyDescent="0.25">
      <c r="B3803" t="s">
        <v>17575</v>
      </c>
      <c r="C3803" t="s">
        <v>17576</v>
      </c>
      <c r="D3803" t="s">
        <v>11317</v>
      </c>
      <c r="E3803" t="s">
        <v>14695</v>
      </c>
      <c r="F3803" s="1" t="s">
        <v>11327</v>
      </c>
      <c r="G3803" s="70">
        <v>42675</v>
      </c>
      <c r="H3803" t="s">
        <v>11326</v>
      </c>
      <c r="I3803" t="s">
        <v>11326</v>
      </c>
      <c r="J3803" s="15">
        <v>-1210273.31</v>
      </c>
      <c r="K3803" s="14">
        <v>-1210273.31</v>
      </c>
    </row>
    <row r="3804" spans="2:11" x14ac:dyDescent="0.25">
      <c r="B3804" t="s">
        <v>17738</v>
      </c>
      <c r="C3804" t="s">
        <v>17739</v>
      </c>
      <c r="D3804" t="s">
        <v>1871</v>
      </c>
      <c r="E3804" t="s">
        <v>12472</v>
      </c>
      <c r="F3804" s="1" t="s">
        <v>1872</v>
      </c>
      <c r="G3804" s="70">
        <v>42678</v>
      </c>
      <c r="H3804" t="s">
        <v>59</v>
      </c>
      <c r="I3804" t="s">
        <v>59</v>
      </c>
      <c r="J3804" s="15">
        <v>-59613.599999999999</v>
      </c>
      <c r="K3804" s="14">
        <v>-59613.599999999999</v>
      </c>
    </row>
    <row r="3805" spans="2:11" x14ac:dyDescent="0.25">
      <c r="B3805" t="s">
        <v>17738</v>
      </c>
      <c r="C3805" t="s">
        <v>17739</v>
      </c>
      <c r="D3805" t="s">
        <v>1501</v>
      </c>
      <c r="E3805" t="s">
        <v>12417</v>
      </c>
      <c r="F3805" s="1" t="s">
        <v>1503</v>
      </c>
      <c r="G3805" s="70">
        <v>42678</v>
      </c>
      <c r="H3805" t="s">
        <v>1502</v>
      </c>
      <c r="I3805" t="s">
        <v>2058</v>
      </c>
      <c r="J3805" s="15">
        <v>-1953490</v>
      </c>
      <c r="K3805" s="14">
        <v>-297990</v>
      </c>
    </row>
    <row r="3806" spans="2:11" x14ac:dyDescent="0.25">
      <c r="B3806" t="s">
        <v>17738</v>
      </c>
      <c r="C3806" t="s">
        <v>17739</v>
      </c>
      <c r="D3806" t="s">
        <v>1126</v>
      </c>
      <c r="E3806" t="s">
        <v>12348</v>
      </c>
      <c r="F3806" s="1" t="s">
        <v>1128</v>
      </c>
      <c r="G3806" s="70">
        <v>42681</v>
      </c>
      <c r="H3806" t="s">
        <v>1127</v>
      </c>
      <c r="I3806" t="s">
        <v>1127</v>
      </c>
      <c r="J3806" s="15">
        <v>-87500</v>
      </c>
      <c r="K3806" s="14">
        <v>-87500</v>
      </c>
    </row>
    <row r="3807" spans="2:11" x14ac:dyDescent="0.25">
      <c r="B3807" t="s">
        <v>17738</v>
      </c>
      <c r="C3807" t="s">
        <v>17739</v>
      </c>
      <c r="D3807" t="s">
        <v>1173</v>
      </c>
      <c r="E3807" t="s">
        <v>12358</v>
      </c>
      <c r="F3807" s="1" t="s">
        <v>1177</v>
      </c>
      <c r="G3807" s="70">
        <v>42684</v>
      </c>
      <c r="H3807" t="s">
        <v>1176</v>
      </c>
      <c r="I3807" t="s">
        <v>1176</v>
      </c>
      <c r="J3807" s="15">
        <v>-295000</v>
      </c>
      <c r="K3807" s="14">
        <v>-295000</v>
      </c>
    </row>
    <row r="3808" spans="2:11" x14ac:dyDescent="0.25">
      <c r="B3808" t="s">
        <v>17738</v>
      </c>
      <c r="C3808" t="s">
        <v>17739</v>
      </c>
      <c r="D3808" t="s">
        <v>18120</v>
      </c>
      <c r="E3808" t="s">
        <v>18121</v>
      </c>
      <c r="F3808" s="1" t="s">
        <v>18122</v>
      </c>
      <c r="G3808" s="70">
        <v>42684</v>
      </c>
      <c r="H3808" t="s">
        <v>1644</v>
      </c>
      <c r="J3808" s="15">
        <v>-236000</v>
      </c>
      <c r="K3808" s="14">
        <v>-236000</v>
      </c>
    </row>
    <row r="3809" spans="2:11" x14ac:dyDescent="0.25">
      <c r="B3809" t="s">
        <v>17738</v>
      </c>
      <c r="C3809" t="s">
        <v>17739</v>
      </c>
      <c r="D3809" t="s">
        <v>1173</v>
      </c>
      <c r="E3809" t="s">
        <v>12358</v>
      </c>
      <c r="F3809" s="1" t="s">
        <v>1179</v>
      </c>
      <c r="G3809" s="70">
        <v>42684</v>
      </c>
      <c r="H3809" t="s">
        <v>1178</v>
      </c>
      <c r="I3809" t="s">
        <v>1178</v>
      </c>
      <c r="J3809" s="15">
        <v>-295000</v>
      </c>
      <c r="K3809" s="14">
        <v>-295000</v>
      </c>
    </row>
    <row r="3810" spans="2:11" x14ac:dyDescent="0.25">
      <c r="B3810" t="s">
        <v>17738</v>
      </c>
      <c r="C3810" t="s">
        <v>17739</v>
      </c>
      <c r="D3810" t="s">
        <v>1164</v>
      </c>
      <c r="E3810" t="s">
        <v>12357</v>
      </c>
      <c r="F3810" s="1" t="s">
        <v>1172</v>
      </c>
      <c r="G3810" s="70">
        <v>42684</v>
      </c>
      <c r="H3810" t="s">
        <v>1171</v>
      </c>
      <c r="I3810" t="s">
        <v>1171</v>
      </c>
      <c r="J3810" s="15">
        <v>-295000</v>
      </c>
      <c r="K3810" s="14">
        <v>-295000</v>
      </c>
    </row>
    <row r="3811" spans="2:11" x14ac:dyDescent="0.25">
      <c r="B3811" t="s">
        <v>17738</v>
      </c>
      <c r="C3811" t="s">
        <v>17739</v>
      </c>
      <c r="D3811" t="s">
        <v>1164</v>
      </c>
      <c r="E3811" t="s">
        <v>12357</v>
      </c>
      <c r="F3811" s="1" t="s">
        <v>1170</v>
      </c>
      <c r="G3811" s="70">
        <v>42684</v>
      </c>
      <c r="H3811" t="s">
        <v>1169</v>
      </c>
      <c r="I3811" t="s">
        <v>1169</v>
      </c>
      <c r="J3811" s="15">
        <v>-295000</v>
      </c>
      <c r="K3811" s="14">
        <v>-295000</v>
      </c>
    </row>
    <row r="3812" spans="2:11" x14ac:dyDescent="0.25">
      <c r="B3812" t="s">
        <v>17791</v>
      </c>
      <c r="C3812" t="s">
        <v>17792</v>
      </c>
      <c r="D3812" t="s">
        <v>7494</v>
      </c>
      <c r="E3812" t="s">
        <v>13771</v>
      </c>
      <c r="F3812" s="1" t="s">
        <v>7496</v>
      </c>
      <c r="G3812" s="70">
        <v>42684</v>
      </c>
      <c r="H3812" t="s">
        <v>7495</v>
      </c>
      <c r="I3812" t="s">
        <v>16888</v>
      </c>
      <c r="J3812" s="15">
        <v>-22160</v>
      </c>
      <c r="K3812" s="14">
        <v>-22160</v>
      </c>
    </row>
    <row r="3813" spans="2:11" x14ac:dyDescent="0.25">
      <c r="B3813" t="s">
        <v>17738</v>
      </c>
      <c r="C3813" t="s">
        <v>17739</v>
      </c>
      <c r="D3813" t="s">
        <v>419</v>
      </c>
      <c r="E3813" t="s">
        <v>12290</v>
      </c>
      <c r="F3813" s="1" t="s">
        <v>423</v>
      </c>
      <c r="G3813" s="70">
        <v>42688</v>
      </c>
      <c r="H3813" t="s">
        <v>422</v>
      </c>
      <c r="I3813" t="s">
        <v>422</v>
      </c>
      <c r="J3813" s="15">
        <v>-2119822.7999999998</v>
      </c>
      <c r="K3813" s="14">
        <v>-2119822.7999999998</v>
      </c>
    </row>
    <row r="3814" spans="2:11" x14ac:dyDescent="0.25">
      <c r="B3814" t="s">
        <v>17575</v>
      </c>
      <c r="C3814" t="s">
        <v>17576</v>
      </c>
      <c r="D3814" t="s">
        <v>12181</v>
      </c>
      <c r="E3814" t="s">
        <v>14903</v>
      </c>
      <c r="F3814" s="1" t="s">
        <v>12183</v>
      </c>
      <c r="G3814" s="70">
        <v>42688</v>
      </c>
      <c r="H3814" t="s">
        <v>12182</v>
      </c>
      <c r="I3814" t="s">
        <v>12182</v>
      </c>
      <c r="J3814" s="15">
        <v>-20000</v>
      </c>
      <c r="K3814" s="14">
        <v>-20000</v>
      </c>
    </row>
    <row r="3815" spans="2:11" x14ac:dyDescent="0.25">
      <c r="B3815" t="s">
        <v>17575</v>
      </c>
      <c r="C3815" t="s">
        <v>17576</v>
      </c>
      <c r="D3815" t="s">
        <v>11519</v>
      </c>
      <c r="E3815" t="s">
        <v>14739</v>
      </c>
      <c r="F3815" s="1" t="s">
        <v>11533</v>
      </c>
      <c r="G3815" s="70">
        <v>42692</v>
      </c>
      <c r="H3815" t="s">
        <v>11532</v>
      </c>
      <c r="I3815" t="s">
        <v>11532</v>
      </c>
      <c r="J3815" s="15">
        <v>-33040</v>
      </c>
      <c r="K3815" s="14">
        <v>-33040</v>
      </c>
    </row>
    <row r="3816" spans="2:11" x14ac:dyDescent="0.25">
      <c r="B3816" t="s">
        <v>17738</v>
      </c>
      <c r="C3816" t="s">
        <v>17739</v>
      </c>
      <c r="D3816" t="s">
        <v>1851</v>
      </c>
      <c r="E3816" t="s">
        <v>12466</v>
      </c>
      <c r="F3816" s="1" t="s">
        <v>1852</v>
      </c>
      <c r="G3816" s="70">
        <v>42695</v>
      </c>
      <c r="H3816" t="s">
        <v>93</v>
      </c>
      <c r="I3816" t="s">
        <v>93</v>
      </c>
      <c r="J3816" s="15">
        <v>-365002.32</v>
      </c>
      <c r="K3816" s="14">
        <v>-365002.32</v>
      </c>
    </row>
    <row r="3817" spans="2:11" x14ac:dyDescent="0.25">
      <c r="B3817" t="s">
        <v>17738</v>
      </c>
      <c r="C3817" t="s">
        <v>17739</v>
      </c>
      <c r="D3817" t="s">
        <v>163</v>
      </c>
      <c r="E3817" t="s">
        <v>12240</v>
      </c>
      <c r="F3817" s="1" t="s">
        <v>173</v>
      </c>
      <c r="G3817" s="70">
        <v>42695</v>
      </c>
      <c r="H3817" t="s">
        <v>172</v>
      </c>
      <c r="I3817" t="s">
        <v>16889</v>
      </c>
      <c r="J3817" s="15">
        <v>-1930935.42</v>
      </c>
      <c r="K3817" s="14">
        <v>-1930935.42</v>
      </c>
    </row>
    <row r="3818" spans="2:11" x14ac:dyDescent="0.25">
      <c r="B3818" t="s">
        <v>17791</v>
      </c>
      <c r="C3818" t="s">
        <v>17792</v>
      </c>
      <c r="D3818" t="s">
        <v>8326</v>
      </c>
      <c r="E3818" t="s">
        <v>13881</v>
      </c>
      <c r="F3818" s="1" t="s">
        <v>8348</v>
      </c>
      <c r="G3818" s="70">
        <v>42698</v>
      </c>
      <c r="H3818" t="s">
        <v>8347</v>
      </c>
      <c r="I3818" t="s">
        <v>16890</v>
      </c>
      <c r="J3818" s="15">
        <v>-204153</v>
      </c>
      <c r="K3818" s="14">
        <v>-204153</v>
      </c>
    </row>
    <row r="3819" spans="2:11" x14ac:dyDescent="0.25">
      <c r="B3819" t="s">
        <v>17738</v>
      </c>
      <c r="C3819" t="s">
        <v>17739</v>
      </c>
      <c r="D3819" t="s">
        <v>1772</v>
      </c>
      <c r="E3819" t="s">
        <v>12453</v>
      </c>
      <c r="F3819" s="1" t="s">
        <v>1775</v>
      </c>
      <c r="G3819" s="70">
        <v>42698</v>
      </c>
      <c r="H3819" t="s">
        <v>1773</v>
      </c>
      <c r="I3819" t="s">
        <v>1712</v>
      </c>
      <c r="J3819" s="15">
        <v>249216</v>
      </c>
      <c r="K3819" s="14">
        <v>249216</v>
      </c>
    </row>
    <row r="3820" spans="2:11" x14ac:dyDescent="0.25">
      <c r="B3820" t="s">
        <v>17738</v>
      </c>
      <c r="C3820" t="s">
        <v>17739</v>
      </c>
      <c r="D3820" t="s">
        <v>1772</v>
      </c>
      <c r="E3820" t="s">
        <v>12453</v>
      </c>
      <c r="F3820" s="1" t="s">
        <v>1774</v>
      </c>
      <c r="G3820" s="70">
        <v>42698</v>
      </c>
      <c r="H3820" t="s">
        <v>1773</v>
      </c>
      <c r="I3820" t="s">
        <v>1712</v>
      </c>
      <c r="J3820" s="15">
        <v>-1246080</v>
      </c>
      <c r="K3820" s="14">
        <v>-1246080</v>
      </c>
    </row>
    <row r="3821" spans="2:11" x14ac:dyDescent="0.25">
      <c r="B3821" t="s">
        <v>17738</v>
      </c>
      <c r="C3821" t="s">
        <v>17739</v>
      </c>
      <c r="D3821" t="s">
        <v>1639</v>
      </c>
      <c r="E3821" t="s">
        <v>12437</v>
      </c>
      <c r="F3821" s="1" t="s">
        <v>1645</v>
      </c>
      <c r="G3821" s="70">
        <v>42703</v>
      </c>
      <c r="H3821" t="s">
        <v>1644</v>
      </c>
      <c r="I3821" t="s">
        <v>1644</v>
      </c>
      <c r="J3821" s="15">
        <v>-879572</v>
      </c>
      <c r="K3821" s="14">
        <v>-703657.6</v>
      </c>
    </row>
    <row r="3822" spans="2:11" x14ac:dyDescent="0.25">
      <c r="B3822" t="s">
        <v>17738</v>
      </c>
      <c r="C3822" t="s">
        <v>17739</v>
      </c>
      <c r="D3822" t="s">
        <v>1639</v>
      </c>
      <c r="E3822" t="s">
        <v>12437</v>
      </c>
      <c r="F3822" s="1" t="s">
        <v>1647</v>
      </c>
      <c r="G3822" s="70">
        <v>42703</v>
      </c>
      <c r="H3822" t="s">
        <v>1646</v>
      </c>
      <c r="I3822" t="s">
        <v>1646</v>
      </c>
      <c r="J3822" s="15">
        <v>-606904.68000000005</v>
      </c>
      <c r="K3822" s="14">
        <v>-485523.74</v>
      </c>
    </row>
    <row r="3823" spans="2:11" x14ac:dyDescent="0.25">
      <c r="B3823" t="s">
        <v>17738</v>
      </c>
      <c r="C3823" t="s">
        <v>17739</v>
      </c>
      <c r="D3823" t="s">
        <v>1639</v>
      </c>
      <c r="E3823" t="s">
        <v>12437</v>
      </c>
      <c r="F3823" s="1" t="s">
        <v>1643</v>
      </c>
      <c r="G3823" s="70">
        <v>42703</v>
      </c>
      <c r="H3823" t="s">
        <v>1642</v>
      </c>
      <c r="I3823" t="s">
        <v>1642</v>
      </c>
      <c r="J3823" s="15">
        <v>-879572</v>
      </c>
      <c r="K3823" s="14">
        <v>-703657.6</v>
      </c>
    </row>
    <row r="3824" spans="2:11" x14ac:dyDescent="0.25">
      <c r="B3824" t="s">
        <v>17738</v>
      </c>
      <c r="C3824" t="s">
        <v>17739</v>
      </c>
      <c r="D3824" t="s">
        <v>1639</v>
      </c>
      <c r="E3824" t="s">
        <v>12437</v>
      </c>
      <c r="F3824" s="1" t="s">
        <v>1641</v>
      </c>
      <c r="G3824" s="70">
        <v>42703</v>
      </c>
      <c r="H3824" t="s">
        <v>1640</v>
      </c>
      <c r="I3824" t="s">
        <v>1640</v>
      </c>
      <c r="J3824" s="15">
        <v>-879572</v>
      </c>
      <c r="K3824" s="14">
        <v>-703657.6</v>
      </c>
    </row>
    <row r="3825" spans="2:11" x14ac:dyDescent="0.25">
      <c r="B3825" t="s">
        <v>17791</v>
      </c>
      <c r="C3825" t="s">
        <v>17792</v>
      </c>
      <c r="D3825" t="s">
        <v>5867</v>
      </c>
      <c r="E3825" t="s">
        <v>13353</v>
      </c>
      <c r="F3825" s="1" t="s">
        <v>5868</v>
      </c>
      <c r="G3825" s="70">
        <v>42704</v>
      </c>
      <c r="H3825" t="s">
        <v>1</v>
      </c>
      <c r="I3825" t="s">
        <v>16893</v>
      </c>
      <c r="J3825" s="15">
        <v>-27890.52</v>
      </c>
      <c r="K3825" s="14">
        <v>-27890.52</v>
      </c>
    </row>
    <row r="3826" spans="2:11" x14ac:dyDescent="0.25">
      <c r="B3826" t="s">
        <v>17738</v>
      </c>
      <c r="C3826" t="s">
        <v>17739</v>
      </c>
      <c r="D3826" t="s">
        <v>0</v>
      </c>
      <c r="E3826" t="s">
        <v>12204</v>
      </c>
      <c r="F3826" s="1" t="s">
        <v>2519</v>
      </c>
      <c r="G3826" s="70">
        <v>42704</v>
      </c>
      <c r="H3826" t="s">
        <v>1</v>
      </c>
      <c r="I3826" t="s">
        <v>16891</v>
      </c>
      <c r="J3826" s="15">
        <v>-29883.32</v>
      </c>
      <c r="K3826" s="14">
        <v>-29883.32</v>
      </c>
    </row>
    <row r="3827" spans="2:11" x14ac:dyDescent="0.25">
      <c r="B3827" t="s">
        <v>17738</v>
      </c>
      <c r="C3827" t="s">
        <v>17739</v>
      </c>
      <c r="D3827" t="s">
        <v>0</v>
      </c>
      <c r="E3827" t="s">
        <v>12204</v>
      </c>
      <c r="F3827" s="1" t="s">
        <v>2520</v>
      </c>
      <c r="G3827" s="70">
        <v>42704</v>
      </c>
      <c r="H3827" t="s">
        <v>1</v>
      </c>
      <c r="I3827" t="s">
        <v>16892</v>
      </c>
      <c r="J3827" s="15">
        <v>-27524.11</v>
      </c>
      <c r="K3827" s="14">
        <v>-27524.11</v>
      </c>
    </row>
    <row r="3828" spans="2:11" x14ac:dyDescent="0.25">
      <c r="B3828" t="s">
        <v>17791</v>
      </c>
      <c r="C3828" t="s">
        <v>17792</v>
      </c>
      <c r="D3828" t="s">
        <v>4372</v>
      </c>
      <c r="E3828" t="s">
        <v>12899</v>
      </c>
      <c r="F3828" s="1" t="s">
        <v>4409</v>
      </c>
      <c r="G3828" s="70">
        <v>42705</v>
      </c>
      <c r="H3828" t="s">
        <v>1642</v>
      </c>
      <c r="I3828" t="s">
        <v>16895</v>
      </c>
      <c r="J3828" s="15">
        <v>-80240</v>
      </c>
      <c r="K3828" s="14">
        <v>-80240</v>
      </c>
    </row>
    <row r="3829" spans="2:11" x14ac:dyDescent="0.25">
      <c r="B3829" t="s">
        <v>17791</v>
      </c>
      <c r="C3829" t="s">
        <v>17792</v>
      </c>
      <c r="D3829" t="s">
        <v>4372</v>
      </c>
      <c r="E3829" t="s">
        <v>12899</v>
      </c>
      <c r="F3829" s="1" t="s">
        <v>4407</v>
      </c>
      <c r="G3829" s="70">
        <v>42705</v>
      </c>
      <c r="H3829" t="s">
        <v>2117</v>
      </c>
      <c r="I3829" t="s">
        <v>16894</v>
      </c>
      <c r="J3829" s="15">
        <v>-23600</v>
      </c>
      <c r="K3829" s="14">
        <v>-23600</v>
      </c>
    </row>
    <row r="3830" spans="2:11" x14ac:dyDescent="0.25">
      <c r="B3830" t="s">
        <v>17791</v>
      </c>
      <c r="C3830" t="s">
        <v>17792</v>
      </c>
      <c r="D3830" t="s">
        <v>4372</v>
      </c>
      <c r="E3830" t="s">
        <v>12899</v>
      </c>
      <c r="F3830" s="1" t="s">
        <v>4410</v>
      </c>
      <c r="G3830" s="70">
        <v>42705</v>
      </c>
      <c r="H3830" t="s">
        <v>1934</v>
      </c>
      <c r="I3830" t="s">
        <v>16896</v>
      </c>
      <c r="J3830" s="15">
        <v>-18880</v>
      </c>
      <c r="K3830" s="14">
        <v>-18880</v>
      </c>
    </row>
    <row r="3831" spans="2:11" x14ac:dyDescent="0.25">
      <c r="B3831" t="s">
        <v>17791</v>
      </c>
      <c r="C3831" t="s">
        <v>17792</v>
      </c>
      <c r="D3831" t="s">
        <v>4372</v>
      </c>
      <c r="E3831" t="s">
        <v>12899</v>
      </c>
      <c r="F3831" s="1" t="s">
        <v>4408</v>
      </c>
      <c r="G3831" s="70">
        <v>42705</v>
      </c>
      <c r="H3831" t="s">
        <v>2204</v>
      </c>
      <c r="I3831" t="s">
        <v>16762</v>
      </c>
      <c r="J3831" s="15">
        <v>-14160</v>
      </c>
      <c r="K3831" s="14">
        <v>-14160</v>
      </c>
    </row>
    <row r="3832" spans="2:11" x14ac:dyDescent="0.25">
      <c r="B3832" t="s">
        <v>17791</v>
      </c>
      <c r="C3832" t="s">
        <v>17792</v>
      </c>
      <c r="D3832" t="s">
        <v>2816</v>
      </c>
      <c r="E3832" t="s">
        <v>12565</v>
      </c>
      <c r="F3832" s="1" t="s">
        <v>3171</v>
      </c>
      <c r="G3832" s="70">
        <v>42706</v>
      </c>
      <c r="H3832" t="s">
        <v>3170</v>
      </c>
      <c r="I3832" t="s">
        <v>16897</v>
      </c>
      <c r="J3832" s="15">
        <v>-24000</v>
      </c>
      <c r="K3832" s="14">
        <v>-24000</v>
      </c>
    </row>
    <row r="3833" spans="2:11" x14ac:dyDescent="0.25">
      <c r="B3833" t="s">
        <v>17738</v>
      </c>
      <c r="C3833" t="s">
        <v>17739</v>
      </c>
      <c r="D3833" t="s">
        <v>1275</v>
      </c>
      <c r="E3833" t="s">
        <v>12380</v>
      </c>
      <c r="F3833" s="1" t="s">
        <v>1277</v>
      </c>
      <c r="G3833" s="70">
        <v>42709</v>
      </c>
      <c r="H3833" t="s">
        <v>1276</v>
      </c>
      <c r="I3833" t="s">
        <v>1276</v>
      </c>
      <c r="J3833" s="15">
        <v>684000</v>
      </c>
      <c r="K3833" s="14">
        <v>684000</v>
      </c>
    </row>
    <row r="3834" spans="2:11" x14ac:dyDescent="0.25">
      <c r="B3834" t="s">
        <v>17791</v>
      </c>
      <c r="C3834" t="s">
        <v>17792</v>
      </c>
      <c r="D3834" t="s">
        <v>4372</v>
      </c>
      <c r="E3834" t="s">
        <v>12899</v>
      </c>
      <c r="F3834" s="1" t="s">
        <v>4411</v>
      </c>
      <c r="G3834" s="70">
        <v>42710</v>
      </c>
      <c r="H3834" t="s">
        <v>2993</v>
      </c>
      <c r="I3834" t="s">
        <v>16899</v>
      </c>
      <c r="J3834" s="15">
        <v>-73160</v>
      </c>
      <c r="K3834" s="14">
        <v>-73160</v>
      </c>
    </row>
    <row r="3835" spans="2:11" x14ac:dyDescent="0.25">
      <c r="B3835" t="s">
        <v>17791</v>
      </c>
      <c r="C3835" t="s">
        <v>17792</v>
      </c>
      <c r="D3835" t="s">
        <v>8326</v>
      </c>
      <c r="E3835" t="s">
        <v>13881</v>
      </c>
      <c r="F3835" s="1" t="s">
        <v>8361</v>
      </c>
      <c r="G3835" s="70">
        <v>42710</v>
      </c>
      <c r="H3835" t="s">
        <v>8360</v>
      </c>
      <c r="I3835" t="s">
        <v>16898</v>
      </c>
      <c r="J3835" s="15">
        <v>-189848</v>
      </c>
      <c r="K3835" s="14">
        <v>-189848</v>
      </c>
    </row>
    <row r="3836" spans="2:11" x14ac:dyDescent="0.25">
      <c r="B3836" t="s">
        <v>17738</v>
      </c>
      <c r="C3836" t="s">
        <v>17739</v>
      </c>
      <c r="D3836" t="s">
        <v>2119</v>
      </c>
      <c r="E3836" t="s">
        <v>12518</v>
      </c>
      <c r="F3836" s="1" t="s">
        <v>2121</v>
      </c>
      <c r="G3836" s="70">
        <v>42711</v>
      </c>
      <c r="H3836" t="s">
        <v>2120</v>
      </c>
      <c r="I3836" t="s">
        <v>2120</v>
      </c>
      <c r="J3836" s="15">
        <v>-180433.8</v>
      </c>
      <c r="K3836" s="14">
        <v>-180433.8</v>
      </c>
    </row>
    <row r="3837" spans="2:11" x14ac:dyDescent="0.25">
      <c r="B3837" t="s">
        <v>17791</v>
      </c>
      <c r="C3837" t="s">
        <v>17792</v>
      </c>
      <c r="D3837" t="s">
        <v>8061</v>
      </c>
      <c r="E3837" t="s">
        <v>13848</v>
      </c>
      <c r="F3837" s="1" t="s">
        <v>8067</v>
      </c>
      <c r="G3837" s="70">
        <v>42711</v>
      </c>
      <c r="H3837" t="s">
        <v>8066</v>
      </c>
      <c r="I3837" t="s">
        <v>16900</v>
      </c>
      <c r="J3837" s="15">
        <v>-77000</v>
      </c>
      <c r="K3837" s="14">
        <v>-77000</v>
      </c>
    </row>
    <row r="3838" spans="2:11" x14ac:dyDescent="0.25">
      <c r="B3838" t="s">
        <v>17791</v>
      </c>
      <c r="C3838" t="s">
        <v>17792</v>
      </c>
      <c r="D3838" t="s">
        <v>4372</v>
      </c>
      <c r="E3838" t="s">
        <v>12899</v>
      </c>
      <c r="F3838" s="1" t="s">
        <v>4413</v>
      </c>
      <c r="G3838" s="70">
        <v>42711</v>
      </c>
      <c r="H3838" t="s">
        <v>1902</v>
      </c>
      <c r="I3838" t="s">
        <v>16865</v>
      </c>
      <c r="J3838" s="15">
        <v>-25960</v>
      </c>
      <c r="K3838" s="14">
        <v>-25960</v>
      </c>
    </row>
    <row r="3839" spans="2:11" x14ac:dyDescent="0.25">
      <c r="B3839" t="s">
        <v>17738</v>
      </c>
      <c r="C3839" t="s">
        <v>17739</v>
      </c>
      <c r="D3839" t="s">
        <v>2201</v>
      </c>
      <c r="E3839" t="s">
        <v>12537</v>
      </c>
      <c r="F3839" s="1" t="s">
        <v>2205</v>
      </c>
      <c r="G3839" s="70">
        <v>42711</v>
      </c>
      <c r="H3839" t="s">
        <v>2204</v>
      </c>
      <c r="I3839" t="s">
        <v>2204</v>
      </c>
      <c r="J3839" s="15">
        <v>-23517.4</v>
      </c>
      <c r="K3839" s="14">
        <v>-23517.4</v>
      </c>
    </row>
    <row r="3840" spans="2:11" x14ac:dyDescent="0.25">
      <c r="B3840" t="s">
        <v>17738</v>
      </c>
      <c r="C3840" t="s">
        <v>17739</v>
      </c>
      <c r="D3840" t="s">
        <v>2201</v>
      </c>
      <c r="E3840" t="s">
        <v>12537</v>
      </c>
      <c r="F3840" s="1" t="s">
        <v>2207</v>
      </c>
      <c r="G3840" s="70">
        <v>42711</v>
      </c>
      <c r="H3840" t="s">
        <v>2206</v>
      </c>
      <c r="I3840" t="s">
        <v>2206</v>
      </c>
      <c r="J3840" s="15">
        <v>-30621</v>
      </c>
      <c r="K3840" s="14">
        <v>-30621</v>
      </c>
    </row>
    <row r="3841" spans="2:11" x14ac:dyDescent="0.25">
      <c r="B3841" t="s">
        <v>17738</v>
      </c>
      <c r="C3841" t="s">
        <v>17739</v>
      </c>
      <c r="D3841" t="s">
        <v>2201</v>
      </c>
      <c r="E3841" t="s">
        <v>12537</v>
      </c>
      <c r="F3841" s="1" t="s">
        <v>2208</v>
      </c>
      <c r="G3841" s="70">
        <v>42711</v>
      </c>
      <c r="H3841" t="s">
        <v>1785</v>
      </c>
      <c r="I3841" t="s">
        <v>1785</v>
      </c>
      <c r="J3841" s="15">
        <v>-15499.3</v>
      </c>
      <c r="K3841" s="14">
        <v>-15499.3</v>
      </c>
    </row>
    <row r="3842" spans="2:11" x14ac:dyDescent="0.25">
      <c r="B3842" t="s">
        <v>17791</v>
      </c>
      <c r="C3842" t="s">
        <v>17792</v>
      </c>
      <c r="D3842" t="s">
        <v>4372</v>
      </c>
      <c r="E3842" t="s">
        <v>12899</v>
      </c>
      <c r="F3842" s="1" t="s">
        <v>4412</v>
      </c>
      <c r="G3842" s="70">
        <v>42711</v>
      </c>
      <c r="H3842" t="s">
        <v>1640</v>
      </c>
      <c r="I3842" t="s">
        <v>16901</v>
      </c>
      <c r="J3842" s="15">
        <v>-18880</v>
      </c>
      <c r="K3842" s="14">
        <v>-18880</v>
      </c>
    </row>
    <row r="3843" spans="2:11" x14ac:dyDescent="0.25">
      <c r="B3843" t="s">
        <v>17738</v>
      </c>
      <c r="C3843" t="s">
        <v>17739</v>
      </c>
      <c r="D3843" t="s">
        <v>2201</v>
      </c>
      <c r="E3843" t="s">
        <v>12537</v>
      </c>
      <c r="F3843" s="1" t="s">
        <v>2203</v>
      </c>
      <c r="G3843" s="70">
        <v>42711</v>
      </c>
      <c r="H3843" t="s">
        <v>2202</v>
      </c>
      <c r="I3843" t="s">
        <v>2202</v>
      </c>
      <c r="J3843" s="15">
        <v>-32432.3</v>
      </c>
      <c r="K3843" s="14">
        <v>-32432.3</v>
      </c>
    </row>
    <row r="3844" spans="2:11" x14ac:dyDescent="0.25">
      <c r="B3844" t="s">
        <v>17791</v>
      </c>
      <c r="C3844" t="s">
        <v>17792</v>
      </c>
      <c r="D3844" t="s">
        <v>2288</v>
      </c>
      <c r="E3844" t="s">
        <v>12556</v>
      </c>
      <c r="F3844" s="1" t="s">
        <v>3114</v>
      </c>
      <c r="G3844" s="70">
        <v>42712</v>
      </c>
      <c r="H3844" t="s">
        <v>3113</v>
      </c>
      <c r="I3844" t="s">
        <v>16902</v>
      </c>
      <c r="J3844" s="15">
        <v>-486915</v>
      </c>
      <c r="K3844" s="14">
        <v>-486915</v>
      </c>
    </row>
    <row r="3845" spans="2:11" x14ac:dyDescent="0.25">
      <c r="B3845" t="s">
        <v>17791</v>
      </c>
      <c r="C3845" t="s">
        <v>17792</v>
      </c>
      <c r="D3845" t="s">
        <v>2288</v>
      </c>
      <c r="E3845" t="s">
        <v>12556</v>
      </c>
      <c r="F3845" s="1" t="s">
        <v>3116</v>
      </c>
      <c r="G3845" s="70">
        <v>42713</v>
      </c>
      <c r="H3845" t="s">
        <v>3115</v>
      </c>
      <c r="I3845" t="s">
        <v>16903</v>
      </c>
      <c r="J3845" s="15">
        <v>-491034</v>
      </c>
      <c r="K3845" s="14">
        <v>-491034</v>
      </c>
    </row>
    <row r="3846" spans="2:11" x14ac:dyDescent="0.25">
      <c r="B3846" t="s">
        <v>17791</v>
      </c>
      <c r="C3846" t="s">
        <v>17792</v>
      </c>
      <c r="D3846" t="s">
        <v>865</v>
      </c>
      <c r="E3846" t="s">
        <v>12318</v>
      </c>
      <c r="F3846" s="1" t="s">
        <v>2940</v>
      </c>
      <c r="G3846" s="70">
        <v>42718</v>
      </c>
      <c r="H3846" t="s">
        <v>2939</v>
      </c>
      <c r="I3846" t="s">
        <v>17508</v>
      </c>
      <c r="J3846">
        <v>-299.57</v>
      </c>
      <c r="K3846" s="13">
        <v>-14.98</v>
      </c>
    </row>
    <row r="3847" spans="2:11" x14ac:dyDescent="0.25">
      <c r="B3847" t="s">
        <v>17738</v>
      </c>
      <c r="C3847" t="s">
        <v>17739</v>
      </c>
      <c r="D3847" t="s">
        <v>8555</v>
      </c>
      <c r="E3847" t="s">
        <v>13928</v>
      </c>
      <c r="F3847" s="1" t="s">
        <v>8559</v>
      </c>
      <c r="G3847" s="70">
        <v>42719</v>
      </c>
      <c r="H3847" t="s">
        <v>8558</v>
      </c>
      <c r="I3847" t="s">
        <v>8558</v>
      </c>
      <c r="J3847" s="15">
        <v>1947000</v>
      </c>
      <c r="K3847" s="14">
        <v>1947000</v>
      </c>
    </row>
    <row r="3848" spans="2:11" x14ac:dyDescent="0.25">
      <c r="B3848" t="s">
        <v>17791</v>
      </c>
      <c r="C3848" t="s">
        <v>17792</v>
      </c>
      <c r="D3848" t="s">
        <v>8326</v>
      </c>
      <c r="E3848" t="s">
        <v>13881</v>
      </c>
      <c r="F3848" s="1" t="s">
        <v>8363</v>
      </c>
      <c r="G3848" s="70">
        <v>42720</v>
      </c>
      <c r="H3848" t="s">
        <v>8362</v>
      </c>
      <c r="I3848" t="s">
        <v>16904</v>
      </c>
      <c r="J3848" s="15">
        <v>-245789</v>
      </c>
      <c r="K3848" s="14">
        <v>-245789</v>
      </c>
    </row>
    <row r="3849" spans="2:11" x14ac:dyDescent="0.25">
      <c r="B3849" t="s">
        <v>17575</v>
      </c>
      <c r="C3849" t="s">
        <v>17576</v>
      </c>
      <c r="D3849" t="s">
        <v>11519</v>
      </c>
      <c r="E3849" t="s">
        <v>14739</v>
      </c>
      <c r="F3849" s="1" t="s">
        <v>11535</v>
      </c>
      <c r="G3849" s="70">
        <v>42724</v>
      </c>
      <c r="H3849" t="s">
        <v>11534</v>
      </c>
      <c r="I3849" t="s">
        <v>11534</v>
      </c>
      <c r="J3849" s="15">
        <v>-33040</v>
      </c>
      <c r="K3849" s="14">
        <v>-33040</v>
      </c>
    </row>
    <row r="3850" spans="2:11" x14ac:dyDescent="0.25">
      <c r="B3850" t="s">
        <v>17575</v>
      </c>
      <c r="C3850" t="s">
        <v>17576</v>
      </c>
      <c r="D3850" t="s">
        <v>11041</v>
      </c>
      <c r="E3850" t="s">
        <v>14622</v>
      </c>
      <c r="F3850" s="1" t="s">
        <v>11043</v>
      </c>
      <c r="G3850" s="70">
        <v>42724</v>
      </c>
      <c r="H3850" t="s">
        <v>11042</v>
      </c>
      <c r="I3850" t="s">
        <v>11042</v>
      </c>
      <c r="J3850" s="15">
        <v>-12980</v>
      </c>
      <c r="K3850" s="14">
        <v>-12980</v>
      </c>
    </row>
    <row r="3851" spans="2:11" x14ac:dyDescent="0.25">
      <c r="B3851" t="s">
        <v>17791</v>
      </c>
      <c r="C3851" t="s">
        <v>17792</v>
      </c>
      <c r="D3851" t="s">
        <v>7858</v>
      </c>
      <c r="E3851" t="s">
        <v>13815</v>
      </c>
      <c r="F3851" s="1" t="s">
        <v>7859</v>
      </c>
      <c r="G3851" s="70">
        <v>42725</v>
      </c>
      <c r="H3851" t="s">
        <v>601</v>
      </c>
      <c r="I3851" t="s">
        <v>16905</v>
      </c>
      <c r="J3851" s="15">
        <v>-100000</v>
      </c>
      <c r="K3851" s="14">
        <v>-100000</v>
      </c>
    </row>
    <row r="3852" spans="2:11" x14ac:dyDescent="0.25">
      <c r="B3852" t="s">
        <v>17738</v>
      </c>
      <c r="C3852" t="s">
        <v>17739</v>
      </c>
      <c r="D3852" t="s">
        <v>1183</v>
      </c>
      <c r="E3852" t="s">
        <v>12360</v>
      </c>
      <c r="F3852" s="1" t="s">
        <v>1185</v>
      </c>
      <c r="G3852" s="70">
        <v>42725</v>
      </c>
      <c r="H3852" t="s">
        <v>1184</v>
      </c>
      <c r="I3852" t="s">
        <v>16906</v>
      </c>
      <c r="J3852" s="15">
        <v>-66080</v>
      </c>
      <c r="K3852" s="14">
        <v>-66080</v>
      </c>
    </row>
    <row r="3853" spans="2:11" x14ac:dyDescent="0.25">
      <c r="B3853" t="s">
        <v>17738</v>
      </c>
      <c r="C3853" t="s">
        <v>17739</v>
      </c>
      <c r="D3853" t="s">
        <v>1425</v>
      </c>
      <c r="E3853" t="s">
        <v>12413</v>
      </c>
      <c r="F3853" s="1" t="s">
        <v>1427</v>
      </c>
      <c r="G3853" s="70">
        <v>42730</v>
      </c>
      <c r="H3853" t="s">
        <v>1426</v>
      </c>
      <c r="I3853" t="s">
        <v>1426</v>
      </c>
      <c r="J3853" s="15">
        <v>-2805450</v>
      </c>
      <c r="K3853" s="14">
        <v>-2805450</v>
      </c>
    </row>
    <row r="3854" spans="2:11" x14ac:dyDescent="0.25">
      <c r="B3854" t="s">
        <v>17738</v>
      </c>
      <c r="C3854" t="s">
        <v>17739</v>
      </c>
      <c r="D3854" t="s">
        <v>642</v>
      </c>
      <c r="E3854" t="s">
        <v>12313</v>
      </c>
      <c r="F3854" s="1" t="s">
        <v>644</v>
      </c>
      <c r="G3854" s="70">
        <v>42734</v>
      </c>
      <c r="H3854" t="s">
        <v>643</v>
      </c>
      <c r="I3854" t="s">
        <v>643</v>
      </c>
      <c r="J3854" s="15">
        <v>-730000</v>
      </c>
      <c r="K3854" s="14">
        <v>-730000</v>
      </c>
    </row>
    <row r="3855" spans="2:11" x14ac:dyDescent="0.25">
      <c r="B3855" t="s">
        <v>17791</v>
      </c>
      <c r="C3855" t="s">
        <v>17792</v>
      </c>
      <c r="D3855" t="s">
        <v>3157</v>
      </c>
      <c r="E3855" t="s">
        <v>12598</v>
      </c>
      <c r="F3855" s="1" t="s">
        <v>3159</v>
      </c>
      <c r="G3855" s="70">
        <v>42734</v>
      </c>
      <c r="H3855" t="s">
        <v>3158</v>
      </c>
      <c r="I3855" t="s">
        <v>16907</v>
      </c>
      <c r="J3855" s="15">
        <v>-11692</v>
      </c>
      <c r="K3855" s="14">
        <v>-11692</v>
      </c>
    </row>
    <row r="3856" spans="2:11" x14ac:dyDescent="0.25">
      <c r="B3856" t="s">
        <v>17738</v>
      </c>
      <c r="C3856" t="s">
        <v>17739</v>
      </c>
      <c r="D3856" t="s">
        <v>2155</v>
      </c>
      <c r="E3856" t="s">
        <v>12525</v>
      </c>
      <c r="F3856" s="1" t="s">
        <v>2156</v>
      </c>
      <c r="G3856" s="70">
        <v>42740</v>
      </c>
      <c r="H3856" t="s">
        <v>330</v>
      </c>
      <c r="I3856" t="s">
        <v>330</v>
      </c>
      <c r="J3856" s="15">
        <v>-6461385</v>
      </c>
      <c r="K3856" s="14">
        <v>-985635</v>
      </c>
    </row>
    <row r="3857" spans="2:11" x14ac:dyDescent="0.25">
      <c r="B3857" t="s">
        <v>17738</v>
      </c>
      <c r="C3857" t="s">
        <v>17739</v>
      </c>
      <c r="D3857" t="s">
        <v>274</v>
      </c>
      <c r="E3857" t="s">
        <v>12265</v>
      </c>
      <c r="F3857" s="1" t="s">
        <v>276</v>
      </c>
      <c r="G3857" s="70">
        <v>42746</v>
      </c>
      <c r="H3857" t="s">
        <v>275</v>
      </c>
      <c r="I3857" t="s">
        <v>275</v>
      </c>
      <c r="J3857" s="15">
        <v>-7449995.4800000004</v>
      </c>
      <c r="K3857" s="14">
        <v>-110689.16</v>
      </c>
    </row>
    <row r="3858" spans="2:11" x14ac:dyDescent="0.25">
      <c r="B3858" t="s">
        <v>17791</v>
      </c>
      <c r="C3858" t="s">
        <v>17792</v>
      </c>
      <c r="D3858" t="s">
        <v>4101</v>
      </c>
      <c r="E3858" t="s">
        <v>12839</v>
      </c>
      <c r="F3858" s="1" t="s">
        <v>7640</v>
      </c>
      <c r="G3858" s="70">
        <v>42747</v>
      </c>
      <c r="H3858" t="s">
        <v>7639</v>
      </c>
      <c r="I3858" t="s">
        <v>17509</v>
      </c>
      <c r="J3858" s="15">
        <v>-17400</v>
      </c>
      <c r="K3858" s="14">
        <v>-17400</v>
      </c>
    </row>
    <row r="3859" spans="2:11" x14ac:dyDescent="0.25">
      <c r="B3859" t="s">
        <v>17791</v>
      </c>
      <c r="C3859" t="s">
        <v>17792</v>
      </c>
      <c r="D3859" t="s">
        <v>5082</v>
      </c>
      <c r="E3859" t="s">
        <v>13100</v>
      </c>
      <c r="F3859" s="1" t="s">
        <v>5084</v>
      </c>
      <c r="G3859" s="70">
        <v>42752</v>
      </c>
      <c r="H3859" t="s">
        <v>5083</v>
      </c>
      <c r="I3859" t="s">
        <v>16908</v>
      </c>
      <c r="J3859" s="15">
        <v>-23600</v>
      </c>
      <c r="K3859" s="14">
        <v>-23600</v>
      </c>
    </row>
    <row r="3860" spans="2:11" x14ac:dyDescent="0.25">
      <c r="B3860" t="s">
        <v>17738</v>
      </c>
      <c r="C3860" t="s">
        <v>17739</v>
      </c>
      <c r="D3860" t="s">
        <v>18123</v>
      </c>
      <c r="E3860" t="s">
        <v>18124</v>
      </c>
      <c r="F3860" s="1" t="s">
        <v>18125</v>
      </c>
      <c r="G3860" s="70">
        <v>42752</v>
      </c>
      <c r="H3860" t="s">
        <v>18126</v>
      </c>
      <c r="J3860" s="15">
        <v>-722632</v>
      </c>
      <c r="K3860" s="14">
        <v>-300000</v>
      </c>
    </row>
    <row r="3861" spans="2:11" x14ac:dyDescent="0.25">
      <c r="B3861" t="s">
        <v>17738</v>
      </c>
      <c r="C3861" t="s">
        <v>17739</v>
      </c>
      <c r="D3861" t="s">
        <v>0</v>
      </c>
      <c r="E3861" t="s">
        <v>12204</v>
      </c>
      <c r="F3861" s="1" t="s">
        <v>2521</v>
      </c>
      <c r="G3861" s="70">
        <v>42752</v>
      </c>
      <c r="H3861" t="s">
        <v>1</v>
      </c>
      <c r="I3861" t="s">
        <v>16912</v>
      </c>
      <c r="J3861" s="15">
        <v>-4250.88</v>
      </c>
      <c r="K3861" s="14">
        <v>-4250.88</v>
      </c>
    </row>
    <row r="3862" spans="2:11" x14ac:dyDescent="0.25">
      <c r="B3862" t="s">
        <v>17738</v>
      </c>
      <c r="C3862" t="s">
        <v>17739</v>
      </c>
      <c r="D3862" t="s">
        <v>0</v>
      </c>
      <c r="E3862" t="s">
        <v>12204</v>
      </c>
      <c r="F3862" s="1" t="s">
        <v>2522</v>
      </c>
      <c r="G3862" s="70">
        <v>42752</v>
      </c>
      <c r="H3862" t="s">
        <v>1</v>
      </c>
      <c r="I3862" t="s">
        <v>16913</v>
      </c>
      <c r="J3862" s="15">
        <v>-3753.96</v>
      </c>
      <c r="K3862" s="14">
        <v>-3753.96</v>
      </c>
    </row>
    <row r="3863" spans="2:11" x14ac:dyDescent="0.25">
      <c r="B3863" t="s">
        <v>17791</v>
      </c>
      <c r="C3863" t="s">
        <v>17792</v>
      </c>
      <c r="D3863" t="s">
        <v>5082</v>
      </c>
      <c r="E3863" t="s">
        <v>13100</v>
      </c>
      <c r="F3863" s="1" t="s">
        <v>5090</v>
      </c>
      <c r="G3863" s="70">
        <v>42752</v>
      </c>
      <c r="H3863" t="s">
        <v>5089</v>
      </c>
      <c r="I3863" t="s">
        <v>16911</v>
      </c>
      <c r="J3863" s="15">
        <v>-53100</v>
      </c>
      <c r="K3863" s="14">
        <v>-53100</v>
      </c>
    </row>
    <row r="3864" spans="2:11" x14ac:dyDescent="0.25">
      <c r="B3864" t="s">
        <v>17791</v>
      </c>
      <c r="C3864" t="s">
        <v>17792</v>
      </c>
      <c r="D3864" t="s">
        <v>5082</v>
      </c>
      <c r="E3864" t="s">
        <v>13100</v>
      </c>
      <c r="F3864" s="1" t="s">
        <v>5088</v>
      </c>
      <c r="G3864" s="70">
        <v>42752</v>
      </c>
      <c r="H3864" t="s">
        <v>5087</v>
      </c>
      <c r="I3864" t="s">
        <v>16910</v>
      </c>
      <c r="J3864" s="15">
        <v>-53100</v>
      </c>
      <c r="K3864" s="14">
        <v>-53100</v>
      </c>
    </row>
    <row r="3865" spans="2:11" x14ac:dyDescent="0.25">
      <c r="B3865" t="s">
        <v>17791</v>
      </c>
      <c r="C3865" t="s">
        <v>17792</v>
      </c>
      <c r="D3865" t="s">
        <v>5082</v>
      </c>
      <c r="E3865" t="s">
        <v>13100</v>
      </c>
      <c r="F3865" s="1" t="s">
        <v>5086</v>
      </c>
      <c r="G3865" s="70">
        <v>42752</v>
      </c>
      <c r="H3865" t="s">
        <v>5085</v>
      </c>
      <c r="I3865" t="s">
        <v>16909</v>
      </c>
      <c r="J3865" s="15">
        <v>-47200</v>
      </c>
      <c r="K3865" s="14">
        <v>-47200</v>
      </c>
    </row>
    <row r="3866" spans="2:11" x14ac:dyDescent="0.25">
      <c r="B3866" t="s">
        <v>17738</v>
      </c>
      <c r="C3866" t="s">
        <v>17739</v>
      </c>
      <c r="D3866" t="s">
        <v>2130</v>
      </c>
      <c r="E3866" t="s">
        <v>12522</v>
      </c>
      <c r="F3866" s="1" t="s">
        <v>2140</v>
      </c>
      <c r="G3866" s="70">
        <v>42753</v>
      </c>
      <c r="H3866" t="s">
        <v>2139</v>
      </c>
      <c r="I3866" t="s">
        <v>2139</v>
      </c>
      <c r="J3866" s="15">
        <v>-63806.14</v>
      </c>
      <c r="K3866" s="14">
        <v>-63806.14</v>
      </c>
    </row>
    <row r="3867" spans="2:11" x14ac:dyDescent="0.25">
      <c r="B3867" t="s">
        <v>17738</v>
      </c>
      <c r="C3867" t="s">
        <v>17739</v>
      </c>
      <c r="D3867" t="s">
        <v>1425</v>
      </c>
      <c r="E3867" t="s">
        <v>12413</v>
      </c>
      <c r="F3867" s="1" t="s">
        <v>1429</v>
      </c>
      <c r="G3867" s="70">
        <v>42753</v>
      </c>
      <c r="H3867" t="s">
        <v>1428</v>
      </c>
      <c r="I3867" t="s">
        <v>1428</v>
      </c>
      <c r="J3867" s="15">
        <v>-2805450</v>
      </c>
      <c r="K3867" s="14">
        <v>-2805450</v>
      </c>
    </row>
    <row r="3868" spans="2:11" x14ac:dyDescent="0.25">
      <c r="B3868" t="s">
        <v>17791</v>
      </c>
      <c r="C3868" t="s">
        <v>17792</v>
      </c>
      <c r="D3868" t="s">
        <v>5122</v>
      </c>
      <c r="E3868" t="s">
        <v>13111</v>
      </c>
      <c r="F3868" s="1" t="s">
        <v>5124</v>
      </c>
      <c r="G3868" s="70">
        <v>42754</v>
      </c>
      <c r="H3868" t="s">
        <v>5123</v>
      </c>
      <c r="I3868" t="s">
        <v>16914</v>
      </c>
      <c r="J3868" s="15">
        <v>-1950</v>
      </c>
      <c r="K3868" s="14">
        <v>-1950</v>
      </c>
    </row>
    <row r="3869" spans="2:11" x14ac:dyDescent="0.25">
      <c r="B3869" t="s">
        <v>17738</v>
      </c>
      <c r="C3869" t="s">
        <v>17739</v>
      </c>
      <c r="D3869" t="s">
        <v>18123</v>
      </c>
      <c r="E3869" t="s">
        <v>18124</v>
      </c>
      <c r="F3869" s="1" t="s">
        <v>18127</v>
      </c>
      <c r="G3869" s="70">
        <v>42754</v>
      </c>
      <c r="H3869" t="s">
        <v>18128</v>
      </c>
      <c r="J3869" s="15">
        <v>-722632</v>
      </c>
      <c r="K3869" s="14">
        <v>-300000</v>
      </c>
    </row>
    <row r="3870" spans="2:11" x14ac:dyDescent="0.25">
      <c r="B3870" t="s">
        <v>17738</v>
      </c>
      <c r="C3870" t="s">
        <v>17739</v>
      </c>
      <c r="D3870" t="s">
        <v>18123</v>
      </c>
      <c r="E3870" t="s">
        <v>18124</v>
      </c>
      <c r="F3870" s="1" t="s">
        <v>18129</v>
      </c>
      <c r="G3870" s="70">
        <v>42755</v>
      </c>
      <c r="H3870" t="s">
        <v>18130</v>
      </c>
      <c r="J3870" s="15">
        <v>-722632</v>
      </c>
      <c r="K3870" s="14">
        <v>-300000</v>
      </c>
    </row>
    <row r="3871" spans="2:11" x14ac:dyDescent="0.25">
      <c r="B3871" t="s">
        <v>17738</v>
      </c>
      <c r="C3871" t="s">
        <v>17739</v>
      </c>
      <c r="D3871" t="s">
        <v>18123</v>
      </c>
      <c r="E3871" t="s">
        <v>18124</v>
      </c>
      <c r="F3871" s="1" t="s">
        <v>18131</v>
      </c>
      <c r="G3871" s="70">
        <v>42761</v>
      </c>
      <c r="H3871" t="s">
        <v>18132</v>
      </c>
      <c r="J3871" s="15">
        <v>-722632</v>
      </c>
      <c r="K3871" s="14">
        <v>-300000</v>
      </c>
    </row>
    <row r="3872" spans="2:11" x14ac:dyDescent="0.25">
      <c r="B3872" t="s">
        <v>17738</v>
      </c>
      <c r="C3872" t="s">
        <v>17739</v>
      </c>
      <c r="D3872" t="s">
        <v>1007</v>
      </c>
      <c r="E3872" t="s">
        <v>12346</v>
      </c>
      <c r="F3872" s="1" t="s">
        <v>1070</v>
      </c>
      <c r="G3872" s="70">
        <v>42766</v>
      </c>
      <c r="H3872" t="s">
        <v>1069</v>
      </c>
      <c r="I3872" t="s">
        <v>1069</v>
      </c>
      <c r="J3872" s="15">
        <v>-10572.02</v>
      </c>
      <c r="K3872" s="14">
        <v>-10572.02</v>
      </c>
    </row>
    <row r="3873" spans="2:11" x14ac:dyDescent="0.25">
      <c r="B3873" t="s">
        <v>17738</v>
      </c>
      <c r="C3873" t="s">
        <v>17739</v>
      </c>
      <c r="D3873" t="s">
        <v>18123</v>
      </c>
      <c r="E3873" t="s">
        <v>18124</v>
      </c>
      <c r="F3873" s="1" t="s">
        <v>18133</v>
      </c>
      <c r="G3873" s="70">
        <v>42766</v>
      </c>
      <c r="H3873" t="s">
        <v>18134</v>
      </c>
      <c r="J3873" s="15">
        <v>-722632</v>
      </c>
      <c r="K3873" s="14">
        <v>-300000</v>
      </c>
    </row>
    <row r="3874" spans="2:11" x14ac:dyDescent="0.25">
      <c r="B3874" t="s">
        <v>17738</v>
      </c>
      <c r="C3874" t="s">
        <v>17739</v>
      </c>
      <c r="D3874" t="s">
        <v>1007</v>
      </c>
      <c r="E3874" t="s">
        <v>12346</v>
      </c>
      <c r="F3874" s="1" t="s">
        <v>1112</v>
      </c>
      <c r="G3874" s="70">
        <v>42766</v>
      </c>
      <c r="H3874" t="s">
        <v>1111</v>
      </c>
      <c r="I3874" t="s">
        <v>1111</v>
      </c>
      <c r="J3874" s="15">
        <v>-16329.97</v>
      </c>
      <c r="K3874" s="14">
        <v>-16329.97</v>
      </c>
    </row>
    <row r="3875" spans="2:11" x14ac:dyDescent="0.25">
      <c r="B3875" t="s">
        <v>17738</v>
      </c>
      <c r="C3875" t="s">
        <v>17739</v>
      </c>
      <c r="D3875" t="s">
        <v>1007</v>
      </c>
      <c r="E3875" t="s">
        <v>12346</v>
      </c>
      <c r="F3875" s="1" t="s">
        <v>1076</v>
      </c>
      <c r="G3875" s="70">
        <v>42766</v>
      </c>
      <c r="H3875" t="s">
        <v>1075</v>
      </c>
      <c r="I3875" t="s">
        <v>1075</v>
      </c>
      <c r="J3875" s="15">
        <v>-17280.39</v>
      </c>
      <c r="K3875" s="14">
        <v>-17280.39</v>
      </c>
    </row>
    <row r="3876" spans="2:11" x14ac:dyDescent="0.25">
      <c r="B3876" t="s">
        <v>17738</v>
      </c>
      <c r="C3876" t="s">
        <v>17739</v>
      </c>
      <c r="D3876" t="s">
        <v>1007</v>
      </c>
      <c r="E3876" t="s">
        <v>12346</v>
      </c>
      <c r="F3876" s="1" t="s">
        <v>1078</v>
      </c>
      <c r="G3876" s="70">
        <v>42766</v>
      </c>
      <c r="H3876" t="s">
        <v>1077</v>
      </c>
      <c r="I3876" t="s">
        <v>1077</v>
      </c>
      <c r="J3876" s="15">
        <v>-8323.7199999999993</v>
      </c>
      <c r="K3876" s="14">
        <v>-8323.7199999999993</v>
      </c>
    </row>
    <row r="3877" spans="2:11" x14ac:dyDescent="0.25">
      <c r="B3877" t="s">
        <v>17738</v>
      </c>
      <c r="C3877" t="s">
        <v>17739</v>
      </c>
      <c r="D3877" t="s">
        <v>1007</v>
      </c>
      <c r="E3877" t="s">
        <v>12346</v>
      </c>
      <c r="F3877" s="1" t="s">
        <v>1080</v>
      </c>
      <c r="G3877" s="70">
        <v>42766</v>
      </c>
      <c r="H3877" t="s">
        <v>1079</v>
      </c>
      <c r="I3877" t="s">
        <v>1079</v>
      </c>
      <c r="J3877" s="15">
        <v>-12219.91</v>
      </c>
      <c r="K3877" s="14">
        <v>-12219.91</v>
      </c>
    </row>
    <row r="3878" spans="2:11" x14ac:dyDescent="0.25">
      <c r="B3878" t="s">
        <v>17738</v>
      </c>
      <c r="C3878" t="s">
        <v>17739</v>
      </c>
      <c r="D3878" t="s">
        <v>1007</v>
      </c>
      <c r="E3878" t="s">
        <v>12346</v>
      </c>
      <c r="F3878" s="1" t="s">
        <v>1072</v>
      </c>
      <c r="G3878" s="70">
        <v>42766</v>
      </c>
      <c r="H3878" t="s">
        <v>1071</v>
      </c>
      <c r="I3878" t="s">
        <v>1071</v>
      </c>
      <c r="J3878" s="15">
        <v>-10202.68</v>
      </c>
      <c r="K3878" s="14">
        <v>-10202.68</v>
      </c>
    </row>
    <row r="3879" spans="2:11" x14ac:dyDescent="0.25">
      <c r="B3879" t="s">
        <v>17738</v>
      </c>
      <c r="C3879" t="s">
        <v>17739</v>
      </c>
      <c r="D3879" t="s">
        <v>1007</v>
      </c>
      <c r="E3879" t="s">
        <v>12346</v>
      </c>
      <c r="F3879" s="1" t="s">
        <v>1074</v>
      </c>
      <c r="G3879" s="70">
        <v>42766</v>
      </c>
      <c r="H3879" t="s">
        <v>1073</v>
      </c>
      <c r="I3879" t="s">
        <v>1073</v>
      </c>
      <c r="J3879" s="15">
        <v>-14050.66</v>
      </c>
      <c r="K3879" s="14">
        <v>-14050.66</v>
      </c>
    </row>
    <row r="3880" spans="2:11" x14ac:dyDescent="0.25">
      <c r="B3880" t="s">
        <v>17738</v>
      </c>
      <c r="C3880" t="s">
        <v>17739</v>
      </c>
      <c r="D3880" t="s">
        <v>1007</v>
      </c>
      <c r="E3880" t="s">
        <v>12346</v>
      </c>
      <c r="F3880" s="1" t="s">
        <v>1100</v>
      </c>
      <c r="G3880" s="70">
        <v>42766</v>
      </c>
      <c r="H3880" t="s">
        <v>1099</v>
      </c>
      <c r="I3880" t="s">
        <v>1099</v>
      </c>
      <c r="J3880" s="15">
        <v>-81261.88</v>
      </c>
      <c r="K3880" s="14">
        <v>-81261.88</v>
      </c>
    </row>
    <row r="3881" spans="2:11" x14ac:dyDescent="0.25">
      <c r="B3881" t="s">
        <v>17738</v>
      </c>
      <c r="C3881" t="s">
        <v>17739</v>
      </c>
      <c r="D3881" t="s">
        <v>1007</v>
      </c>
      <c r="E3881" t="s">
        <v>12346</v>
      </c>
      <c r="F3881" s="1" t="s">
        <v>1068</v>
      </c>
      <c r="G3881" s="70">
        <v>42766</v>
      </c>
      <c r="H3881" t="s">
        <v>1067</v>
      </c>
      <c r="I3881" t="s">
        <v>1067</v>
      </c>
      <c r="J3881" s="15">
        <v>-11386.22</v>
      </c>
      <c r="K3881" s="14">
        <v>-11386.22</v>
      </c>
    </row>
    <row r="3882" spans="2:11" x14ac:dyDescent="0.25">
      <c r="B3882" t="s">
        <v>17738</v>
      </c>
      <c r="C3882" t="s">
        <v>17739</v>
      </c>
      <c r="D3882" t="s">
        <v>1007</v>
      </c>
      <c r="E3882" t="s">
        <v>12346</v>
      </c>
      <c r="F3882" s="1" t="s">
        <v>1094</v>
      </c>
      <c r="G3882" s="70">
        <v>42766</v>
      </c>
      <c r="H3882" t="s">
        <v>1093</v>
      </c>
      <c r="I3882" t="s">
        <v>1093</v>
      </c>
      <c r="J3882" s="15">
        <v>-15082.87</v>
      </c>
      <c r="K3882" s="14">
        <v>-15082.87</v>
      </c>
    </row>
    <row r="3883" spans="2:11" x14ac:dyDescent="0.25">
      <c r="B3883" t="s">
        <v>17738</v>
      </c>
      <c r="C3883" t="s">
        <v>17739</v>
      </c>
      <c r="D3883" t="s">
        <v>1007</v>
      </c>
      <c r="E3883" t="s">
        <v>12346</v>
      </c>
      <c r="F3883" s="1" t="s">
        <v>1092</v>
      </c>
      <c r="G3883" s="70">
        <v>42766</v>
      </c>
      <c r="H3883" t="s">
        <v>1091</v>
      </c>
      <c r="I3883" t="s">
        <v>1091</v>
      </c>
      <c r="J3883" s="15">
        <v>-13261.81</v>
      </c>
      <c r="K3883" s="14">
        <v>-13261.81</v>
      </c>
    </row>
    <row r="3884" spans="2:11" x14ac:dyDescent="0.25">
      <c r="B3884" t="s">
        <v>17738</v>
      </c>
      <c r="C3884" t="s">
        <v>17739</v>
      </c>
      <c r="D3884" t="s">
        <v>1007</v>
      </c>
      <c r="E3884" t="s">
        <v>12346</v>
      </c>
      <c r="F3884" s="1" t="s">
        <v>1098</v>
      </c>
      <c r="G3884" s="70">
        <v>42766</v>
      </c>
      <c r="H3884" t="s">
        <v>1097</v>
      </c>
      <c r="I3884" t="s">
        <v>1097</v>
      </c>
      <c r="J3884" s="15">
        <v>-27016.69</v>
      </c>
      <c r="K3884" s="14">
        <v>-27016.69</v>
      </c>
    </row>
    <row r="3885" spans="2:11" x14ac:dyDescent="0.25">
      <c r="B3885" t="s">
        <v>17738</v>
      </c>
      <c r="C3885" t="s">
        <v>17739</v>
      </c>
      <c r="D3885" t="s">
        <v>1007</v>
      </c>
      <c r="E3885" t="s">
        <v>12346</v>
      </c>
      <c r="F3885" s="1" t="s">
        <v>1096</v>
      </c>
      <c r="G3885" s="70">
        <v>42766</v>
      </c>
      <c r="H3885" t="s">
        <v>1095</v>
      </c>
      <c r="I3885" t="s">
        <v>1095</v>
      </c>
      <c r="J3885" s="15">
        <v>-53665.33</v>
      </c>
      <c r="K3885" s="14">
        <v>-35749.75</v>
      </c>
    </row>
    <row r="3886" spans="2:11" x14ac:dyDescent="0.25">
      <c r="B3886" t="s">
        <v>17738</v>
      </c>
      <c r="C3886" t="s">
        <v>17739</v>
      </c>
      <c r="D3886" t="s">
        <v>1007</v>
      </c>
      <c r="E3886" t="s">
        <v>12346</v>
      </c>
      <c r="F3886" s="1" t="s">
        <v>1088</v>
      </c>
      <c r="G3886" s="70">
        <v>42766</v>
      </c>
      <c r="H3886" t="s">
        <v>1087</v>
      </c>
      <c r="I3886" t="s">
        <v>1087</v>
      </c>
      <c r="J3886" s="15">
        <v>-11151.12</v>
      </c>
      <c r="K3886" s="14">
        <v>-11151.12</v>
      </c>
    </row>
    <row r="3887" spans="2:11" x14ac:dyDescent="0.25">
      <c r="B3887" t="s">
        <v>17738</v>
      </c>
      <c r="C3887" t="s">
        <v>17739</v>
      </c>
      <c r="D3887" t="s">
        <v>1007</v>
      </c>
      <c r="E3887" t="s">
        <v>12346</v>
      </c>
      <c r="F3887" s="1" t="s">
        <v>1084</v>
      </c>
      <c r="G3887" s="70">
        <v>42766</v>
      </c>
      <c r="H3887" t="s">
        <v>1083</v>
      </c>
      <c r="I3887" t="s">
        <v>1083</v>
      </c>
      <c r="J3887" s="15">
        <v>-19130.89</v>
      </c>
      <c r="K3887" s="14">
        <v>-19130.89</v>
      </c>
    </row>
    <row r="3888" spans="2:11" x14ac:dyDescent="0.25">
      <c r="B3888" t="s">
        <v>17738</v>
      </c>
      <c r="C3888" t="s">
        <v>17739</v>
      </c>
      <c r="D3888" t="s">
        <v>1007</v>
      </c>
      <c r="E3888" t="s">
        <v>12346</v>
      </c>
      <c r="F3888" s="1" t="s">
        <v>1082</v>
      </c>
      <c r="G3888" s="70">
        <v>42766</v>
      </c>
      <c r="H3888" t="s">
        <v>1081</v>
      </c>
      <c r="I3888" t="s">
        <v>1081</v>
      </c>
      <c r="J3888" s="15">
        <v>-21782.66</v>
      </c>
      <c r="K3888" s="14">
        <v>-21782.66</v>
      </c>
    </row>
    <row r="3889" spans="2:11" x14ac:dyDescent="0.25">
      <c r="B3889" t="s">
        <v>17738</v>
      </c>
      <c r="C3889" t="s">
        <v>17739</v>
      </c>
      <c r="D3889" t="s">
        <v>1007</v>
      </c>
      <c r="E3889" t="s">
        <v>12346</v>
      </c>
      <c r="F3889" s="1" t="s">
        <v>1090</v>
      </c>
      <c r="G3889" s="70">
        <v>42766</v>
      </c>
      <c r="H3889" t="s">
        <v>1089</v>
      </c>
      <c r="I3889" t="s">
        <v>1089</v>
      </c>
      <c r="J3889" s="15">
        <v>-12813.62</v>
      </c>
      <c r="K3889" s="14">
        <v>-12813.62</v>
      </c>
    </row>
    <row r="3890" spans="2:11" x14ac:dyDescent="0.25">
      <c r="B3890" t="s">
        <v>17738</v>
      </c>
      <c r="C3890" t="s">
        <v>17739</v>
      </c>
      <c r="D3890" t="s">
        <v>1007</v>
      </c>
      <c r="E3890" t="s">
        <v>12346</v>
      </c>
      <c r="F3890" s="1" t="s">
        <v>1102</v>
      </c>
      <c r="G3890" s="70">
        <v>42766</v>
      </c>
      <c r="H3890" t="s">
        <v>1101</v>
      </c>
      <c r="I3890" t="s">
        <v>1101</v>
      </c>
      <c r="J3890" s="15">
        <v>-98860.84</v>
      </c>
      <c r="K3890" s="14">
        <v>-98860.84</v>
      </c>
    </row>
    <row r="3891" spans="2:11" x14ac:dyDescent="0.25">
      <c r="B3891" t="s">
        <v>17738</v>
      </c>
      <c r="C3891" t="s">
        <v>17739</v>
      </c>
      <c r="D3891" t="s">
        <v>1007</v>
      </c>
      <c r="E3891" t="s">
        <v>12346</v>
      </c>
      <c r="F3891" s="1" t="s">
        <v>1110</v>
      </c>
      <c r="G3891" s="70">
        <v>42766</v>
      </c>
      <c r="H3891" t="s">
        <v>1109</v>
      </c>
      <c r="I3891" t="s">
        <v>1109</v>
      </c>
      <c r="J3891" s="15">
        <v>-9938.2000000000007</v>
      </c>
      <c r="K3891" s="14">
        <v>-9938.2000000000007</v>
      </c>
    </row>
    <row r="3892" spans="2:11" x14ac:dyDescent="0.25">
      <c r="B3892" t="s">
        <v>17738</v>
      </c>
      <c r="C3892" t="s">
        <v>17739</v>
      </c>
      <c r="D3892" t="s">
        <v>1007</v>
      </c>
      <c r="E3892" t="s">
        <v>12346</v>
      </c>
      <c r="F3892" s="1" t="s">
        <v>1064</v>
      </c>
      <c r="G3892" s="70">
        <v>42766</v>
      </c>
      <c r="H3892" t="s">
        <v>1063</v>
      </c>
      <c r="I3892" t="s">
        <v>1063</v>
      </c>
      <c r="J3892" s="15">
        <v>-15670.4</v>
      </c>
      <c r="K3892" s="14">
        <v>-15670.4</v>
      </c>
    </row>
    <row r="3893" spans="2:11" x14ac:dyDescent="0.25">
      <c r="B3893" t="s">
        <v>17738</v>
      </c>
      <c r="C3893" t="s">
        <v>17739</v>
      </c>
      <c r="D3893" t="s">
        <v>1007</v>
      </c>
      <c r="E3893" t="s">
        <v>12346</v>
      </c>
      <c r="F3893" s="1" t="s">
        <v>1066</v>
      </c>
      <c r="G3893" s="70">
        <v>42766</v>
      </c>
      <c r="H3893" t="s">
        <v>1065</v>
      </c>
      <c r="I3893" t="s">
        <v>1065</v>
      </c>
      <c r="J3893" s="15">
        <v>-54012.85</v>
      </c>
      <c r="K3893" s="14">
        <v>-54012.85</v>
      </c>
    </row>
    <row r="3894" spans="2:11" x14ac:dyDescent="0.25">
      <c r="B3894" t="s">
        <v>17738</v>
      </c>
      <c r="C3894" t="s">
        <v>17739</v>
      </c>
      <c r="D3894" t="s">
        <v>1007</v>
      </c>
      <c r="E3894" t="s">
        <v>12346</v>
      </c>
      <c r="F3894" s="1" t="s">
        <v>1086</v>
      </c>
      <c r="G3894" s="70">
        <v>42766</v>
      </c>
      <c r="H3894" t="s">
        <v>1085</v>
      </c>
      <c r="I3894" t="s">
        <v>1085</v>
      </c>
      <c r="J3894" s="15">
        <v>-21825.23</v>
      </c>
      <c r="K3894" s="14">
        <v>-21825.23</v>
      </c>
    </row>
    <row r="3895" spans="2:11" x14ac:dyDescent="0.25">
      <c r="B3895" t="s">
        <v>17738</v>
      </c>
      <c r="C3895" t="s">
        <v>17739</v>
      </c>
      <c r="D3895" t="s">
        <v>1007</v>
      </c>
      <c r="E3895" t="s">
        <v>12346</v>
      </c>
      <c r="F3895" s="1" t="s">
        <v>1108</v>
      </c>
      <c r="G3895" s="70">
        <v>42766</v>
      </c>
      <c r="H3895" t="s">
        <v>1107</v>
      </c>
      <c r="I3895" t="s">
        <v>1107</v>
      </c>
      <c r="J3895" s="15">
        <v>-13166.84</v>
      </c>
      <c r="K3895" s="14">
        <v>-13166.84</v>
      </c>
    </row>
    <row r="3896" spans="2:11" x14ac:dyDescent="0.25">
      <c r="B3896" t="s">
        <v>17738</v>
      </c>
      <c r="C3896" t="s">
        <v>17739</v>
      </c>
      <c r="D3896" t="s">
        <v>1007</v>
      </c>
      <c r="E3896" t="s">
        <v>12346</v>
      </c>
      <c r="F3896" s="1" t="s">
        <v>1104</v>
      </c>
      <c r="G3896" s="70">
        <v>42766</v>
      </c>
      <c r="H3896" t="s">
        <v>1103</v>
      </c>
      <c r="I3896" t="s">
        <v>1103</v>
      </c>
      <c r="J3896" s="15">
        <v>-42910.7</v>
      </c>
      <c r="K3896" s="14">
        <v>-42910.7</v>
      </c>
    </row>
    <row r="3897" spans="2:11" x14ac:dyDescent="0.25">
      <c r="B3897" t="s">
        <v>17738</v>
      </c>
      <c r="C3897" t="s">
        <v>17739</v>
      </c>
      <c r="D3897" t="s">
        <v>1007</v>
      </c>
      <c r="E3897" t="s">
        <v>12346</v>
      </c>
      <c r="F3897" s="1" t="s">
        <v>1106</v>
      </c>
      <c r="G3897" s="70">
        <v>42766</v>
      </c>
      <c r="H3897" t="s">
        <v>1105</v>
      </c>
      <c r="I3897" t="s">
        <v>1105</v>
      </c>
      <c r="J3897" s="15">
        <v>-100355.7</v>
      </c>
      <c r="K3897" s="14">
        <v>-100355.7</v>
      </c>
    </row>
    <row r="3898" spans="2:11" x14ac:dyDescent="0.25">
      <c r="B3898" t="s">
        <v>17738</v>
      </c>
      <c r="C3898" t="s">
        <v>17739</v>
      </c>
      <c r="D3898" t="s">
        <v>18123</v>
      </c>
      <c r="E3898" t="s">
        <v>18124</v>
      </c>
      <c r="F3898" s="1" t="s">
        <v>18135</v>
      </c>
      <c r="G3898" s="70">
        <v>42768</v>
      </c>
      <c r="H3898" t="s">
        <v>18136</v>
      </c>
      <c r="J3898" s="15">
        <v>-722632</v>
      </c>
      <c r="K3898" s="14">
        <v>-300000</v>
      </c>
    </row>
    <row r="3899" spans="2:11" x14ac:dyDescent="0.25">
      <c r="B3899" t="s">
        <v>17738</v>
      </c>
      <c r="C3899" t="s">
        <v>17739</v>
      </c>
      <c r="D3899" t="s">
        <v>18123</v>
      </c>
      <c r="E3899" t="s">
        <v>18124</v>
      </c>
      <c r="F3899" s="1" t="s">
        <v>18137</v>
      </c>
      <c r="G3899" s="70">
        <v>42769</v>
      </c>
      <c r="H3899" t="s">
        <v>18138</v>
      </c>
      <c r="J3899" s="15">
        <v>-722632</v>
      </c>
      <c r="K3899" s="14">
        <v>-300000</v>
      </c>
    </row>
    <row r="3900" spans="2:11" x14ac:dyDescent="0.25">
      <c r="B3900" t="s">
        <v>17738</v>
      </c>
      <c r="C3900" t="s">
        <v>17739</v>
      </c>
      <c r="D3900" t="s">
        <v>1007</v>
      </c>
      <c r="E3900" t="s">
        <v>12346</v>
      </c>
      <c r="F3900" s="1" t="s">
        <v>18139</v>
      </c>
      <c r="G3900" s="70">
        <v>42772</v>
      </c>
      <c r="H3900" t="s">
        <v>18140</v>
      </c>
      <c r="J3900" s="15">
        <v>-86512.93</v>
      </c>
      <c r="K3900" s="13">
        <v>-0.01</v>
      </c>
    </row>
    <row r="3901" spans="2:11" x14ac:dyDescent="0.25">
      <c r="B3901" t="s">
        <v>17738</v>
      </c>
      <c r="C3901" t="s">
        <v>17739</v>
      </c>
      <c r="D3901" t="s">
        <v>18123</v>
      </c>
      <c r="E3901" t="s">
        <v>18124</v>
      </c>
      <c r="F3901" s="1" t="s">
        <v>18141</v>
      </c>
      <c r="G3901" s="70">
        <v>42773</v>
      </c>
      <c r="H3901" t="s">
        <v>18142</v>
      </c>
      <c r="J3901" s="15">
        <v>-722632</v>
      </c>
      <c r="K3901" s="14">
        <v>-300000</v>
      </c>
    </row>
    <row r="3902" spans="2:11" x14ac:dyDescent="0.25">
      <c r="B3902" t="s">
        <v>17738</v>
      </c>
      <c r="C3902" t="s">
        <v>17739</v>
      </c>
      <c r="D3902" t="s">
        <v>0</v>
      </c>
      <c r="E3902" t="s">
        <v>12204</v>
      </c>
      <c r="F3902" s="1" t="s">
        <v>2523</v>
      </c>
      <c r="G3902" s="70">
        <v>42775</v>
      </c>
      <c r="H3902" t="s">
        <v>1</v>
      </c>
      <c r="I3902" t="s">
        <v>16915</v>
      </c>
      <c r="J3902" s="15">
        <v>-11450.15</v>
      </c>
      <c r="K3902" s="14">
        <v>-11450.15</v>
      </c>
    </row>
    <row r="3903" spans="2:11" x14ac:dyDescent="0.25">
      <c r="B3903" t="s">
        <v>17738</v>
      </c>
      <c r="C3903" t="s">
        <v>17739</v>
      </c>
      <c r="D3903" t="s">
        <v>0</v>
      </c>
      <c r="E3903" t="s">
        <v>12204</v>
      </c>
      <c r="F3903" s="1" t="s">
        <v>2524</v>
      </c>
      <c r="G3903" s="70">
        <v>42775</v>
      </c>
      <c r="H3903" t="s">
        <v>1</v>
      </c>
      <c r="I3903" t="s">
        <v>16916</v>
      </c>
      <c r="J3903" s="15">
        <v>-13666.96</v>
      </c>
      <c r="K3903" s="14">
        <v>-13666.96</v>
      </c>
    </row>
    <row r="3904" spans="2:11" x14ac:dyDescent="0.25">
      <c r="B3904" t="s">
        <v>17575</v>
      </c>
      <c r="C3904" t="s">
        <v>17576</v>
      </c>
      <c r="D3904" t="s">
        <v>11041</v>
      </c>
      <c r="E3904" t="s">
        <v>14622</v>
      </c>
      <c r="F3904" s="1" t="s">
        <v>11045</v>
      </c>
      <c r="G3904" s="70">
        <v>42776</v>
      </c>
      <c r="H3904" t="s">
        <v>11044</v>
      </c>
      <c r="I3904" t="s">
        <v>11044</v>
      </c>
      <c r="J3904" s="15">
        <v>-12980</v>
      </c>
      <c r="K3904" s="14">
        <v>-12980</v>
      </c>
    </row>
    <row r="3905" spans="2:11" x14ac:dyDescent="0.25">
      <c r="B3905" t="s">
        <v>17791</v>
      </c>
      <c r="C3905" t="s">
        <v>17792</v>
      </c>
      <c r="D3905" t="s">
        <v>8061</v>
      </c>
      <c r="E3905" t="s">
        <v>13848</v>
      </c>
      <c r="F3905" s="1" t="s">
        <v>8068</v>
      </c>
      <c r="G3905" s="70">
        <v>42776</v>
      </c>
      <c r="H3905" t="s">
        <v>1646</v>
      </c>
      <c r="I3905" t="s">
        <v>16917</v>
      </c>
      <c r="J3905" s="15">
        <v>-77000</v>
      </c>
      <c r="K3905" s="14">
        <v>-77000</v>
      </c>
    </row>
    <row r="3906" spans="2:11" x14ac:dyDescent="0.25">
      <c r="B3906" t="s">
        <v>17738</v>
      </c>
      <c r="C3906" t="s">
        <v>17739</v>
      </c>
      <c r="D3906" t="s">
        <v>2001</v>
      </c>
      <c r="E3906" t="s">
        <v>12496</v>
      </c>
      <c r="F3906" s="1" t="s">
        <v>2007</v>
      </c>
      <c r="G3906" s="70">
        <v>42776</v>
      </c>
      <c r="H3906" t="s">
        <v>2006</v>
      </c>
      <c r="I3906" t="s">
        <v>2006</v>
      </c>
      <c r="J3906" s="15">
        <v>-561267</v>
      </c>
      <c r="K3906" s="14">
        <v>-561267</v>
      </c>
    </row>
    <row r="3907" spans="2:11" x14ac:dyDescent="0.25">
      <c r="B3907" t="s">
        <v>17738</v>
      </c>
      <c r="C3907" t="s">
        <v>17739</v>
      </c>
      <c r="D3907" t="s">
        <v>18123</v>
      </c>
      <c r="E3907" t="s">
        <v>18124</v>
      </c>
      <c r="F3907" s="1" t="s">
        <v>18143</v>
      </c>
      <c r="G3907" s="70">
        <v>42776</v>
      </c>
      <c r="H3907" t="s">
        <v>18144</v>
      </c>
      <c r="J3907" s="15">
        <v>-722632</v>
      </c>
      <c r="K3907" s="14">
        <v>-300000</v>
      </c>
    </row>
    <row r="3908" spans="2:11" x14ac:dyDescent="0.25">
      <c r="B3908" t="s">
        <v>17738</v>
      </c>
      <c r="C3908" t="s">
        <v>17739</v>
      </c>
      <c r="D3908" t="s">
        <v>18123</v>
      </c>
      <c r="E3908" t="s">
        <v>18124</v>
      </c>
      <c r="F3908" s="1" t="s">
        <v>18145</v>
      </c>
      <c r="G3908" s="70">
        <v>42781</v>
      </c>
      <c r="H3908" t="s">
        <v>18146</v>
      </c>
      <c r="J3908" s="15">
        <v>-722632</v>
      </c>
      <c r="K3908" s="14">
        <v>-234132</v>
      </c>
    </row>
    <row r="3909" spans="2:11" x14ac:dyDescent="0.25">
      <c r="B3909" t="s">
        <v>17791</v>
      </c>
      <c r="C3909" t="s">
        <v>17792</v>
      </c>
      <c r="D3909" t="s">
        <v>8061</v>
      </c>
      <c r="E3909" t="s">
        <v>13848</v>
      </c>
      <c r="F3909" s="1" t="s">
        <v>8069</v>
      </c>
      <c r="G3909" s="70">
        <v>42781</v>
      </c>
      <c r="H3909" t="s">
        <v>1165</v>
      </c>
      <c r="I3909" t="s">
        <v>16918</v>
      </c>
      <c r="J3909" s="15">
        <v>-77000</v>
      </c>
      <c r="K3909" s="14">
        <v>-77000</v>
      </c>
    </row>
    <row r="3910" spans="2:11" x14ac:dyDescent="0.25">
      <c r="B3910" t="s">
        <v>17791</v>
      </c>
      <c r="C3910" t="s">
        <v>17792</v>
      </c>
      <c r="D3910" t="s">
        <v>7241</v>
      </c>
      <c r="E3910" t="s">
        <v>13762</v>
      </c>
      <c r="F3910" s="1" t="s">
        <v>7365</v>
      </c>
      <c r="G3910" s="70">
        <v>42783</v>
      </c>
      <c r="H3910" t="s">
        <v>7364</v>
      </c>
      <c r="I3910" t="s">
        <v>16927</v>
      </c>
      <c r="J3910" s="15">
        <v>-7826.2</v>
      </c>
      <c r="K3910" s="14">
        <v>-7826.2</v>
      </c>
    </row>
    <row r="3911" spans="2:11" x14ac:dyDescent="0.25">
      <c r="B3911" t="s">
        <v>17791</v>
      </c>
      <c r="C3911" t="s">
        <v>17792</v>
      </c>
      <c r="D3911" t="s">
        <v>7241</v>
      </c>
      <c r="E3911" t="s">
        <v>13762</v>
      </c>
      <c r="F3911" s="1" t="s">
        <v>7261</v>
      </c>
      <c r="G3911" s="70">
        <v>42783</v>
      </c>
      <c r="H3911" t="s">
        <v>7260</v>
      </c>
      <c r="I3911" t="s">
        <v>16920</v>
      </c>
      <c r="J3911" s="15">
        <v>-1500</v>
      </c>
      <c r="K3911" s="14">
        <v>-1500</v>
      </c>
    </row>
    <row r="3912" spans="2:11" x14ac:dyDescent="0.25">
      <c r="B3912" t="s">
        <v>17791</v>
      </c>
      <c r="C3912" t="s">
        <v>17792</v>
      </c>
      <c r="D3912" t="s">
        <v>7241</v>
      </c>
      <c r="E3912" t="s">
        <v>13762</v>
      </c>
      <c r="F3912" s="1" t="s">
        <v>7363</v>
      </c>
      <c r="G3912" s="70">
        <v>42783</v>
      </c>
      <c r="H3912" t="s">
        <v>7362</v>
      </c>
      <c r="I3912" t="s">
        <v>16927</v>
      </c>
      <c r="J3912" s="15">
        <v>-1571.4</v>
      </c>
      <c r="K3912" s="14">
        <v>-1571.4</v>
      </c>
    </row>
    <row r="3913" spans="2:11" x14ac:dyDescent="0.25">
      <c r="B3913" t="s">
        <v>17791</v>
      </c>
      <c r="C3913" t="s">
        <v>17792</v>
      </c>
      <c r="D3913" t="s">
        <v>7241</v>
      </c>
      <c r="E3913" t="s">
        <v>13762</v>
      </c>
      <c r="F3913" s="1" t="s">
        <v>7289</v>
      </c>
      <c r="G3913" s="70">
        <v>42783</v>
      </c>
      <c r="H3913" t="s">
        <v>7288</v>
      </c>
      <c r="I3913" t="s">
        <v>16921</v>
      </c>
      <c r="J3913" s="15">
        <v>-1500</v>
      </c>
      <c r="K3913" s="14">
        <v>-1500</v>
      </c>
    </row>
    <row r="3914" spans="2:11" x14ac:dyDescent="0.25">
      <c r="B3914" t="s">
        <v>17791</v>
      </c>
      <c r="C3914" t="s">
        <v>17792</v>
      </c>
      <c r="D3914" t="s">
        <v>7241</v>
      </c>
      <c r="E3914" t="s">
        <v>13762</v>
      </c>
      <c r="F3914" s="1" t="s">
        <v>7291</v>
      </c>
      <c r="G3914" s="70">
        <v>42783</v>
      </c>
      <c r="H3914" t="s">
        <v>7290</v>
      </c>
      <c r="I3914" t="s">
        <v>16922</v>
      </c>
      <c r="J3914" s="15">
        <v>-5655</v>
      </c>
      <c r="K3914" s="14">
        <v>-5655</v>
      </c>
    </row>
    <row r="3915" spans="2:11" x14ac:dyDescent="0.25">
      <c r="B3915" t="s">
        <v>17791</v>
      </c>
      <c r="C3915" t="s">
        <v>17792</v>
      </c>
      <c r="D3915" t="s">
        <v>7241</v>
      </c>
      <c r="E3915" t="s">
        <v>13762</v>
      </c>
      <c r="F3915" s="1" t="s">
        <v>7359</v>
      </c>
      <c r="G3915" s="70">
        <v>42783</v>
      </c>
      <c r="H3915" t="s">
        <v>7358</v>
      </c>
      <c r="I3915" t="s">
        <v>16927</v>
      </c>
      <c r="J3915" s="15">
        <v>-2284.8000000000002</v>
      </c>
      <c r="K3915" s="14">
        <v>-2284.8000000000002</v>
      </c>
    </row>
    <row r="3916" spans="2:11" x14ac:dyDescent="0.25">
      <c r="B3916" t="s">
        <v>17791</v>
      </c>
      <c r="C3916" t="s">
        <v>17792</v>
      </c>
      <c r="D3916" t="s">
        <v>7241</v>
      </c>
      <c r="E3916" t="s">
        <v>13762</v>
      </c>
      <c r="F3916" s="1" t="s">
        <v>7249</v>
      </c>
      <c r="G3916" s="70">
        <v>42783</v>
      </c>
      <c r="H3916" t="s">
        <v>7248</v>
      </c>
      <c r="I3916" t="s">
        <v>16919</v>
      </c>
      <c r="J3916" s="15">
        <v>-1116.5</v>
      </c>
      <c r="K3916" s="14">
        <v>-1116.5</v>
      </c>
    </row>
    <row r="3917" spans="2:11" x14ac:dyDescent="0.25">
      <c r="B3917" t="s">
        <v>17791</v>
      </c>
      <c r="C3917" t="s">
        <v>17792</v>
      </c>
      <c r="D3917" t="s">
        <v>7241</v>
      </c>
      <c r="E3917" t="s">
        <v>13762</v>
      </c>
      <c r="F3917" s="1" t="s">
        <v>7251</v>
      </c>
      <c r="G3917" s="70">
        <v>42783</v>
      </c>
      <c r="H3917" t="s">
        <v>7250</v>
      </c>
      <c r="I3917" t="s">
        <v>16919</v>
      </c>
      <c r="J3917" s="15">
        <v>-2008.6</v>
      </c>
      <c r="K3917" s="14">
        <v>-2008.6</v>
      </c>
    </row>
    <row r="3918" spans="2:11" x14ac:dyDescent="0.25">
      <c r="B3918" t="s">
        <v>17791</v>
      </c>
      <c r="C3918" t="s">
        <v>17792</v>
      </c>
      <c r="D3918" t="s">
        <v>7241</v>
      </c>
      <c r="E3918" t="s">
        <v>13762</v>
      </c>
      <c r="F3918" s="1" t="s">
        <v>7243</v>
      </c>
      <c r="G3918" s="70">
        <v>42783</v>
      </c>
      <c r="H3918" t="s">
        <v>7242</v>
      </c>
      <c r="I3918" t="s">
        <v>16919</v>
      </c>
      <c r="J3918" s="15">
        <v>-4853.75</v>
      </c>
      <c r="K3918" s="14">
        <v>-4853.75</v>
      </c>
    </row>
    <row r="3919" spans="2:11" x14ac:dyDescent="0.25">
      <c r="B3919" t="s">
        <v>17791</v>
      </c>
      <c r="C3919" t="s">
        <v>17792</v>
      </c>
      <c r="D3919" t="s">
        <v>7241</v>
      </c>
      <c r="E3919" t="s">
        <v>13762</v>
      </c>
      <c r="F3919" s="1" t="s">
        <v>7245</v>
      </c>
      <c r="G3919" s="70">
        <v>42783</v>
      </c>
      <c r="H3919" t="s">
        <v>7244</v>
      </c>
      <c r="I3919" t="s">
        <v>16919</v>
      </c>
      <c r="J3919" s="15">
        <v>-1702</v>
      </c>
      <c r="K3919" s="14">
        <v>-1702</v>
      </c>
    </row>
    <row r="3920" spans="2:11" x14ac:dyDescent="0.25">
      <c r="B3920" t="s">
        <v>17791</v>
      </c>
      <c r="C3920" t="s">
        <v>17792</v>
      </c>
      <c r="D3920" t="s">
        <v>7241</v>
      </c>
      <c r="E3920" t="s">
        <v>13762</v>
      </c>
      <c r="F3920" s="1" t="s">
        <v>7247</v>
      </c>
      <c r="G3920" s="70">
        <v>42783</v>
      </c>
      <c r="H3920" t="s">
        <v>7246</v>
      </c>
      <c r="I3920" t="s">
        <v>16919</v>
      </c>
      <c r="J3920" s="15">
        <v>-4747.8500000000004</v>
      </c>
      <c r="K3920" s="14">
        <v>-4747.8500000000004</v>
      </c>
    </row>
    <row r="3921" spans="2:11" x14ac:dyDescent="0.25">
      <c r="B3921" t="s">
        <v>17791</v>
      </c>
      <c r="C3921" t="s">
        <v>17792</v>
      </c>
      <c r="D3921" t="s">
        <v>7241</v>
      </c>
      <c r="E3921" t="s">
        <v>13762</v>
      </c>
      <c r="F3921" s="1" t="s">
        <v>7253</v>
      </c>
      <c r="G3921" s="70">
        <v>42783</v>
      </c>
      <c r="H3921" t="s">
        <v>7252</v>
      </c>
      <c r="I3921" t="s">
        <v>16919</v>
      </c>
      <c r="J3921" s="15">
        <v>-3582.95</v>
      </c>
      <c r="K3921" s="14">
        <v>-3582.95</v>
      </c>
    </row>
    <row r="3922" spans="2:11" x14ac:dyDescent="0.25">
      <c r="B3922" t="s">
        <v>17791</v>
      </c>
      <c r="C3922" t="s">
        <v>17792</v>
      </c>
      <c r="D3922" t="s">
        <v>7241</v>
      </c>
      <c r="E3922" t="s">
        <v>13762</v>
      </c>
      <c r="F3922" s="1" t="s">
        <v>7257</v>
      </c>
      <c r="G3922" s="70">
        <v>42783</v>
      </c>
      <c r="H3922" t="s">
        <v>7256</v>
      </c>
      <c r="I3922" t="s">
        <v>16919</v>
      </c>
      <c r="J3922" s="15">
        <v>-1500</v>
      </c>
      <c r="K3922" s="14">
        <v>-1500</v>
      </c>
    </row>
    <row r="3923" spans="2:11" x14ac:dyDescent="0.25">
      <c r="B3923" t="s">
        <v>17791</v>
      </c>
      <c r="C3923" t="s">
        <v>17792</v>
      </c>
      <c r="D3923" t="s">
        <v>7241</v>
      </c>
      <c r="E3923" t="s">
        <v>13762</v>
      </c>
      <c r="F3923" s="1" t="s">
        <v>7397</v>
      </c>
      <c r="G3923" s="70">
        <v>42783</v>
      </c>
      <c r="H3923" t="s">
        <v>7396</v>
      </c>
      <c r="I3923" t="s">
        <v>16931</v>
      </c>
      <c r="J3923" s="15">
        <v>-10848.95</v>
      </c>
      <c r="K3923" s="14">
        <v>-10848.95</v>
      </c>
    </row>
    <row r="3924" spans="2:11" x14ac:dyDescent="0.25">
      <c r="B3924" t="s">
        <v>17791</v>
      </c>
      <c r="C3924" t="s">
        <v>17792</v>
      </c>
      <c r="D3924" t="s">
        <v>7241</v>
      </c>
      <c r="E3924" t="s">
        <v>13762</v>
      </c>
      <c r="F3924" s="1" t="s">
        <v>7259</v>
      </c>
      <c r="G3924" s="70">
        <v>42783</v>
      </c>
      <c r="H3924" t="s">
        <v>7258</v>
      </c>
      <c r="I3924" t="s">
        <v>16920</v>
      </c>
      <c r="J3924" s="15">
        <v>-5775</v>
      </c>
      <c r="K3924" s="14">
        <v>-5775</v>
      </c>
    </row>
    <row r="3925" spans="2:11" x14ac:dyDescent="0.25">
      <c r="B3925" t="s">
        <v>17791</v>
      </c>
      <c r="C3925" t="s">
        <v>17792</v>
      </c>
      <c r="D3925" t="s">
        <v>7241</v>
      </c>
      <c r="E3925" t="s">
        <v>13762</v>
      </c>
      <c r="F3925" s="1" t="s">
        <v>7255</v>
      </c>
      <c r="G3925" s="70">
        <v>42783</v>
      </c>
      <c r="H3925" t="s">
        <v>7254</v>
      </c>
      <c r="I3925" t="s">
        <v>16919</v>
      </c>
      <c r="J3925" s="15">
        <v>-1500</v>
      </c>
      <c r="K3925" s="14">
        <v>-1500</v>
      </c>
    </row>
    <row r="3926" spans="2:11" x14ac:dyDescent="0.25">
      <c r="B3926" t="s">
        <v>17791</v>
      </c>
      <c r="C3926" t="s">
        <v>17792</v>
      </c>
      <c r="D3926" t="s">
        <v>7241</v>
      </c>
      <c r="E3926" t="s">
        <v>13762</v>
      </c>
      <c r="F3926" s="1" t="s">
        <v>7361</v>
      </c>
      <c r="G3926" s="70">
        <v>42783</v>
      </c>
      <c r="H3926" t="s">
        <v>7360</v>
      </c>
      <c r="I3926" t="s">
        <v>16927</v>
      </c>
      <c r="J3926" s="15">
        <v>-3918.3</v>
      </c>
      <c r="K3926" s="14">
        <v>-3918.3</v>
      </c>
    </row>
    <row r="3927" spans="2:11" x14ac:dyDescent="0.25">
      <c r="B3927" t="s">
        <v>17791</v>
      </c>
      <c r="C3927" t="s">
        <v>17792</v>
      </c>
      <c r="D3927" t="s">
        <v>7241</v>
      </c>
      <c r="E3927" t="s">
        <v>13762</v>
      </c>
      <c r="F3927" s="1" t="s">
        <v>7357</v>
      </c>
      <c r="G3927" s="70">
        <v>42783</v>
      </c>
      <c r="H3927" t="s">
        <v>7356</v>
      </c>
      <c r="I3927" t="s">
        <v>16927</v>
      </c>
      <c r="J3927" s="15">
        <v>-14324.1</v>
      </c>
      <c r="K3927" s="14">
        <v>-14324.1</v>
      </c>
    </row>
    <row r="3928" spans="2:11" x14ac:dyDescent="0.25">
      <c r="B3928" t="s">
        <v>17791</v>
      </c>
      <c r="C3928" t="s">
        <v>17792</v>
      </c>
      <c r="D3928" t="s">
        <v>7241</v>
      </c>
      <c r="E3928" t="s">
        <v>13762</v>
      </c>
      <c r="F3928" s="1" t="s">
        <v>7367</v>
      </c>
      <c r="G3928" s="70">
        <v>42783</v>
      </c>
      <c r="H3928" t="s">
        <v>7366</v>
      </c>
      <c r="I3928" t="s">
        <v>16927</v>
      </c>
      <c r="J3928">
        <v>-711</v>
      </c>
      <c r="K3928" s="13">
        <v>-711</v>
      </c>
    </row>
    <row r="3929" spans="2:11" x14ac:dyDescent="0.25">
      <c r="B3929" t="s">
        <v>17791</v>
      </c>
      <c r="C3929" t="s">
        <v>17792</v>
      </c>
      <c r="D3929" t="s">
        <v>7241</v>
      </c>
      <c r="E3929" t="s">
        <v>13762</v>
      </c>
      <c r="F3929" s="1" t="s">
        <v>7285</v>
      </c>
      <c r="G3929" s="70">
        <v>42783</v>
      </c>
      <c r="H3929" t="s">
        <v>7284</v>
      </c>
      <c r="I3929" t="s">
        <v>16921</v>
      </c>
      <c r="J3929" s="15">
        <v>-5967.5</v>
      </c>
      <c r="K3929" s="14">
        <v>-5967.5</v>
      </c>
    </row>
    <row r="3930" spans="2:11" x14ac:dyDescent="0.25">
      <c r="B3930" t="s">
        <v>17791</v>
      </c>
      <c r="C3930" t="s">
        <v>17792</v>
      </c>
      <c r="D3930" t="s">
        <v>7241</v>
      </c>
      <c r="E3930" t="s">
        <v>13762</v>
      </c>
      <c r="F3930" s="1" t="s">
        <v>7387</v>
      </c>
      <c r="G3930" s="70">
        <v>42783</v>
      </c>
      <c r="H3930" t="s">
        <v>7386</v>
      </c>
      <c r="I3930" t="s">
        <v>16930</v>
      </c>
      <c r="J3930" s="15">
        <v>-9319.1</v>
      </c>
      <c r="K3930" s="14">
        <v>-9319.1</v>
      </c>
    </row>
    <row r="3931" spans="2:11" x14ac:dyDescent="0.25">
      <c r="B3931" t="s">
        <v>17791</v>
      </c>
      <c r="C3931" t="s">
        <v>17792</v>
      </c>
      <c r="D3931" t="s">
        <v>7241</v>
      </c>
      <c r="E3931" t="s">
        <v>13762</v>
      </c>
      <c r="F3931" s="1" t="s">
        <v>7275</v>
      </c>
      <c r="G3931" s="70">
        <v>42783</v>
      </c>
      <c r="H3931" t="s">
        <v>7274</v>
      </c>
      <c r="I3931" t="s">
        <v>16921</v>
      </c>
      <c r="J3931" s="15">
        <v>-5162.5</v>
      </c>
      <c r="K3931" s="14">
        <v>-5162.5</v>
      </c>
    </row>
    <row r="3932" spans="2:11" x14ac:dyDescent="0.25">
      <c r="B3932" t="s">
        <v>17791</v>
      </c>
      <c r="C3932" t="s">
        <v>17792</v>
      </c>
      <c r="D3932" t="s">
        <v>7241</v>
      </c>
      <c r="E3932" t="s">
        <v>13762</v>
      </c>
      <c r="F3932" s="1" t="s">
        <v>7385</v>
      </c>
      <c r="G3932" s="70">
        <v>42783</v>
      </c>
      <c r="H3932" t="s">
        <v>7384</v>
      </c>
      <c r="I3932" t="s">
        <v>16929</v>
      </c>
      <c r="J3932" s="15">
        <v>-8690.4</v>
      </c>
      <c r="K3932" s="14">
        <v>-8690.4</v>
      </c>
    </row>
    <row r="3933" spans="2:11" x14ac:dyDescent="0.25">
      <c r="B3933" t="s">
        <v>17791</v>
      </c>
      <c r="C3933" t="s">
        <v>17792</v>
      </c>
      <c r="D3933" t="s">
        <v>7241</v>
      </c>
      <c r="E3933" t="s">
        <v>13762</v>
      </c>
      <c r="F3933" s="1" t="s">
        <v>7287</v>
      </c>
      <c r="G3933" s="70">
        <v>42783</v>
      </c>
      <c r="H3933" t="s">
        <v>7286</v>
      </c>
      <c r="I3933" t="s">
        <v>16921</v>
      </c>
      <c r="J3933" s="15">
        <v>-1500</v>
      </c>
      <c r="K3933" s="14">
        <v>-1500</v>
      </c>
    </row>
    <row r="3934" spans="2:11" x14ac:dyDescent="0.25">
      <c r="B3934" t="s">
        <v>17791</v>
      </c>
      <c r="C3934" t="s">
        <v>17792</v>
      </c>
      <c r="D3934" t="s">
        <v>7241</v>
      </c>
      <c r="E3934" t="s">
        <v>13762</v>
      </c>
      <c r="F3934" s="1" t="s">
        <v>7273</v>
      </c>
      <c r="G3934" s="70">
        <v>42783</v>
      </c>
      <c r="H3934" t="s">
        <v>7272</v>
      </c>
      <c r="I3934" t="s">
        <v>16920</v>
      </c>
      <c r="J3934" s="15">
        <v>-1500</v>
      </c>
      <c r="K3934" s="14">
        <v>-1500</v>
      </c>
    </row>
    <row r="3935" spans="2:11" x14ac:dyDescent="0.25">
      <c r="B3935" t="s">
        <v>17791</v>
      </c>
      <c r="C3935" t="s">
        <v>17792</v>
      </c>
      <c r="D3935" t="s">
        <v>7241</v>
      </c>
      <c r="E3935" t="s">
        <v>13762</v>
      </c>
      <c r="F3935" s="1" t="s">
        <v>7389</v>
      </c>
      <c r="G3935" s="70">
        <v>42783</v>
      </c>
      <c r="H3935" t="s">
        <v>7388</v>
      </c>
      <c r="I3935" t="s">
        <v>16930</v>
      </c>
      <c r="J3935" s="15">
        <v>-2762.4</v>
      </c>
      <c r="K3935" s="14">
        <v>-2762.4</v>
      </c>
    </row>
    <row r="3936" spans="2:11" x14ac:dyDescent="0.25">
      <c r="B3936" t="s">
        <v>17791</v>
      </c>
      <c r="C3936" t="s">
        <v>17792</v>
      </c>
      <c r="D3936" t="s">
        <v>7241</v>
      </c>
      <c r="E3936" t="s">
        <v>13762</v>
      </c>
      <c r="F3936" s="1" t="s">
        <v>7281</v>
      </c>
      <c r="G3936" s="70">
        <v>42783</v>
      </c>
      <c r="H3936" t="s">
        <v>7280</v>
      </c>
      <c r="I3936" t="s">
        <v>16921</v>
      </c>
      <c r="J3936" s="15">
        <v>-1287.9000000000001</v>
      </c>
      <c r="K3936" s="14">
        <v>-1287.9000000000001</v>
      </c>
    </row>
    <row r="3937" spans="2:11" x14ac:dyDescent="0.25">
      <c r="B3937" t="s">
        <v>17791</v>
      </c>
      <c r="C3937" t="s">
        <v>17792</v>
      </c>
      <c r="D3937" t="s">
        <v>7241</v>
      </c>
      <c r="E3937" t="s">
        <v>13762</v>
      </c>
      <c r="F3937" s="1" t="s">
        <v>7391</v>
      </c>
      <c r="G3937" s="70">
        <v>42783</v>
      </c>
      <c r="H3937" t="s">
        <v>7390</v>
      </c>
      <c r="I3937" t="s">
        <v>16931</v>
      </c>
      <c r="J3937" s="15">
        <v>-8845.35</v>
      </c>
      <c r="K3937" s="14">
        <v>-8845.35</v>
      </c>
    </row>
    <row r="3938" spans="2:11" x14ac:dyDescent="0.25">
      <c r="B3938" t="s">
        <v>17791</v>
      </c>
      <c r="C3938" t="s">
        <v>17792</v>
      </c>
      <c r="D3938" t="s">
        <v>7241</v>
      </c>
      <c r="E3938" t="s">
        <v>13762</v>
      </c>
      <c r="F3938" s="1" t="s">
        <v>7393</v>
      </c>
      <c r="G3938" s="70">
        <v>42783</v>
      </c>
      <c r="H3938" t="s">
        <v>7392</v>
      </c>
      <c r="I3938" t="s">
        <v>16931</v>
      </c>
      <c r="J3938" s="15">
        <v>-4903.75</v>
      </c>
      <c r="K3938" s="14">
        <v>-4903.75</v>
      </c>
    </row>
    <row r="3939" spans="2:11" x14ac:dyDescent="0.25">
      <c r="B3939" t="s">
        <v>17791</v>
      </c>
      <c r="C3939" t="s">
        <v>17792</v>
      </c>
      <c r="D3939" t="s">
        <v>7241</v>
      </c>
      <c r="E3939" t="s">
        <v>13762</v>
      </c>
      <c r="F3939" s="1" t="s">
        <v>7395</v>
      </c>
      <c r="G3939" s="70">
        <v>42783</v>
      </c>
      <c r="H3939" t="s">
        <v>7394</v>
      </c>
      <c r="I3939" t="s">
        <v>16931</v>
      </c>
      <c r="J3939" s="15">
        <v>-12919.6</v>
      </c>
      <c r="K3939" s="14">
        <v>-12919.6</v>
      </c>
    </row>
    <row r="3940" spans="2:11" x14ac:dyDescent="0.25">
      <c r="B3940" t="s">
        <v>17791</v>
      </c>
      <c r="C3940" t="s">
        <v>17792</v>
      </c>
      <c r="D3940" t="s">
        <v>7241</v>
      </c>
      <c r="E3940" t="s">
        <v>13762</v>
      </c>
      <c r="F3940" s="1" t="s">
        <v>7277</v>
      </c>
      <c r="G3940" s="70">
        <v>42783</v>
      </c>
      <c r="H3940" t="s">
        <v>7276</v>
      </c>
      <c r="I3940" t="s">
        <v>16921</v>
      </c>
      <c r="J3940" s="15">
        <v>-1500</v>
      </c>
      <c r="K3940" s="14">
        <v>-1500</v>
      </c>
    </row>
    <row r="3941" spans="2:11" x14ac:dyDescent="0.25">
      <c r="B3941" t="s">
        <v>17791</v>
      </c>
      <c r="C3941" t="s">
        <v>17792</v>
      </c>
      <c r="D3941" t="s">
        <v>7241</v>
      </c>
      <c r="E3941" t="s">
        <v>13762</v>
      </c>
      <c r="F3941" s="1" t="s">
        <v>7279</v>
      </c>
      <c r="G3941" s="70">
        <v>42783</v>
      </c>
      <c r="H3941" t="s">
        <v>7278</v>
      </c>
      <c r="I3941" t="s">
        <v>16921</v>
      </c>
      <c r="J3941" s="15">
        <v>-3657.5</v>
      </c>
      <c r="K3941" s="14">
        <v>-3657.5</v>
      </c>
    </row>
    <row r="3942" spans="2:11" x14ac:dyDescent="0.25">
      <c r="B3942" t="s">
        <v>17791</v>
      </c>
      <c r="C3942" t="s">
        <v>17792</v>
      </c>
      <c r="D3942" t="s">
        <v>7241</v>
      </c>
      <c r="E3942" t="s">
        <v>13762</v>
      </c>
      <c r="F3942" s="1" t="s">
        <v>7271</v>
      </c>
      <c r="G3942" s="70">
        <v>42783</v>
      </c>
      <c r="H3942" t="s">
        <v>7270</v>
      </c>
      <c r="I3942" t="s">
        <v>16920</v>
      </c>
      <c r="J3942" s="15">
        <v>-1500</v>
      </c>
      <c r="K3942" s="14">
        <v>-1500</v>
      </c>
    </row>
    <row r="3943" spans="2:11" x14ac:dyDescent="0.25">
      <c r="B3943" t="s">
        <v>17791</v>
      </c>
      <c r="C3943" t="s">
        <v>17792</v>
      </c>
      <c r="D3943" t="s">
        <v>7241</v>
      </c>
      <c r="E3943" t="s">
        <v>13762</v>
      </c>
      <c r="F3943" s="1" t="s">
        <v>7375</v>
      </c>
      <c r="G3943" s="70">
        <v>42783</v>
      </c>
      <c r="H3943" t="s">
        <v>7374</v>
      </c>
      <c r="I3943" t="s">
        <v>16928</v>
      </c>
      <c r="J3943" s="15">
        <v>-6231.25</v>
      </c>
      <c r="K3943" s="14">
        <v>-6231.25</v>
      </c>
    </row>
    <row r="3944" spans="2:11" x14ac:dyDescent="0.25">
      <c r="B3944" t="s">
        <v>17791</v>
      </c>
      <c r="C3944" t="s">
        <v>17792</v>
      </c>
      <c r="D3944" t="s">
        <v>7241</v>
      </c>
      <c r="E3944" t="s">
        <v>13762</v>
      </c>
      <c r="F3944" s="1" t="s">
        <v>7263</v>
      </c>
      <c r="G3944" s="70">
        <v>42783</v>
      </c>
      <c r="H3944" t="s">
        <v>7262</v>
      </c>
      <c r="I3944" t="s">
        <v>16920</v>
      </c>
      <c r="J3944" s="15">
        <v>-3902.5</v>
      </c>
      <c r="K3944" s="14">
        <v>-3902.5</v>
      </c>
    </row>
    <row r="3945" spans="2:11" x14ac:dyDescent="0.25">
      <c r="B3945" t="s">
        <v>17791</v>
      </c>
      <c r="C3945" t="s">
        <v>17792</v>
      </c>
      <c r="D3945" t="s">
        <v>7241</v>
      </c>
      <c r="E3945" t="s">
        <v>13762</v>
      </c>
      <c r="F3945" s="1" t="s">
        <v>7283</v>
      </c>
      <c r="G3945" s="70">
        <v>42783</v>
      </c>
      <c r="H3945" t="s">
        <v>7282</v>
      </c>
      <c r="I3945" t="s">
        <v>16921</v>
      </c>
      <c r="J3945" s="15">
        <v>-1770.85</v>
      </c>
      <c r="K3945" s="14">
        <v>-1770.85</v>
      </c>
    </row>
    <row r="3946" spans="2:11" x14ac:dyDescent="0.25">
      <c r="B3946" t="s">
        <v>17791</v>
      </c>
      <c r="C3946" t="s">
        <v>17792</v>
      </c>
      <c r="D3946" t="s">
        <v>7241</v>
      </c>
      <c r="E3946" t="s">
        <v>13762</v>
      </c>
      <c r="F3946" s="1" t="s">
        <v>7369</v>
      </c>
      <c r="G3946" s="70">
        <v>42783</v>
      </c>
      <c r="H3946" t="s">
        <v>7368</v>
      </c>
      <c r="I3946" t="s">
        <v>16927</v>
      </c>
      <c r="J3946">
        <v>-568.79999999999995</v>
      </c>
      <c r="K3946" s="13">
        <v>-568.79999999999995</v>
      </c>
    </row>
    <row r="3947" spans="2:11" x14ac:dyDescent="0.25">
      <c r="B3947" t="s">
        <v>17791</v>
      </c>
      <c r="C3947" t="s">
        <v>17792</v>
      </c>
      <c r="D3947" t="s">
        <v>7241</v>
      </c>
      <c r="E3947" t="s">
        <v>13762</v>
      </c>
      <c r="F3947" s="1" t="s">
        <v>7371</v>
      </c>
      <c r="G3947" s="70">
        <v>42783</v>
      </c>
      <c r="H3947" t="s">
        <v>7370</v>
      </c>
      <c r="I3947" t="s">
        <v>16928</v>
      </c>
      <c r="J3947" s="15">
        <v>-7559.55</v>
      </c>
      <c r="K3947" s="14">
        <v>-7559.55</v>
      </c>
    </row>
    <row r="3948" spans="2:11" x14ac:dyDescent="0.25">
      <c r="B3948" t="s">
        <v>17791</v>
      </c>
      <c r="C3948" t="s">
        <v>17792</v>
      </c>
      <c r="D3948" t="s">
        <v>7241</v>
      </c>
      <c r="E3948" t="s">
        <v>13762</v>
      </c>
      <c r="F3948" s="1" t="s">
        <v>7373</v>
      </c>
      <c r="G3948" s="70">
        <v>42783</v>
      </c>
      <c r="H3948" t="s">
        <v>7372</v>
      </c>
      <c r="I3948" t="s">
        <v>16928</v>
      </c>
      <c r="J3948" s="15">
        <v>-1259.0999999999999</v>
      </c>
      <c r="K3948" s="14">
        <v>-1259.0999999999999</v>
      </c>
    </row>
    <row r="3949" spans="2:11" x14ac:dyDescent="0.25">
      <c r="B3949" t="s">
        <v>17791</v>
      </c>
      <c r="C3949" t="s">
        <v>17792</v>
      </c>
      <c r="D3949" t="s">
        <v>7241</v>
      </c>
      <c r="E3949" t="s">
        <v>13762</v>
      </c>
      <c r="F3949" s="1" t="s">
        <v>7265</v>
      </c>
      <c r="G3949" s="70">
        <v>42783</v>
      </c>
      <c r="H3949" t="s">
        <v>7264</v>
      </c>
      <c r="I3949" t="s">
        <v>16920</v>
      </c>
      <c r="J3949" s="15">
        <v>-1770.85</v>
      </c>
      <c r="K3949" s="14">
        <v>-1770.85</v>
      </c>
    </row>
    <row r="3950" spans="2:11" x14ac:dyDescent="0.25">
      <c r="B3950" t="s">
        <v>17791</v>
      </c>
      <c r="C3950" t="s">
        <v>17792</v>
      </c>
      <c r="D3950" t="s">
        <v>7241</v>
      </c>
      <c r="E3950" t="s">
        <v>13762</v>
      </c>
      <c r="F3950" s="1" t="s">
        <v>7379</v>
      </c>
      <c r="G3950" s="70">
        <v>42783</v>
      </c>
      <c r="H3950" t="s">
        <v>7378</v>
      </c>
      <c r="I3950" t="s">
        <v>16928</v>
      </c>
      <c r="J3950" s="15">
        <v>-2318.15</v>
      </c>
      <c r="K3950" s="14">
        <v>-2318.15</v>
      </c>
    </row>
    <row r="3951" spans="2:11" x14ac:dyDescent="0.25">
      <c r="B3951" t="s">
        <v>17791</v>
      </c>
      <c r="C3951" t="s">
        <v>17792</v>
      </c>
      <c r="D3951" t="s">
        <v>7241</v>
      </c>
      <c r="E3951" t="s">
        <v>13762</v>
      </c>
      <c r="F3951" s="1" t="s">
        <v>7381</v>
      </c>
      <c r="G3951" s="70">
        <v>42783</v>
      </c>
      <c r="H3951" t="s">
        <v>7380</v>
      </c>
      <c r="I3951" t="s">
        <v>16929</v>
      </c>
      <c r="J3951" s="15">
        <v>-13788.2</v>
      </c>
      <c r="K3951" s="14">
        <v>-13788.2</v>
      </c>
    </row>
    <row r="3952" spans="2:11" x14ac:dyDescent="0.25">
      <c r="B3952" t="s">
        <v>17791</v>
      </c>
      <c r="C3952" t="s">
        <v>17792</v>
      </c>
      <c r="D3952" t="s">
        <v>7241</v>
      </c>
      <c r="E3952" t="s">
        <v>13762</v>
      </c>
      <c r="F3952" s="1" t="s">
        <v>7383</v>
      </c>
      <c r="G3952" s="70">
        <v>42783</v>
      </c>
      <c r="H3952" t="s">
        <v>7382</v>
      </c>
      <c r="I3952" t="s">
        <v>16929</v>
      </c>
      <c r="J3952" s="15">
        <v>-32671.599999999999</v>
      </c>
      <c r="K3952" s="14">
        <v>-32671.599999999999</v>
      </c>
    </row>
    <row r="3953" spans="2:11" x14ac:dyDescent="0.25">
      <c r="B3953" t="s">
        <v>17791</v>
      </c>
      <c r="C3953" t="s">
        <v>17792</v>
      </c>
      <c r="D3953" t="s">
        <v>7241</v>
      </c>
      <c r="E3953" t="s">
        <v>13762</v>
      </c>
      <c r="F3953" s="1" t="s">
        <v>7267</v>
      </c>
      <c r="G3953" s="70">
        <v>42783</v>
      </c>
      <c r="H3953" t="s">
        <v>7266</v>
      </c>
      <c r="I3953" t="s">
        <v>16920</v>
      </c>
      <c r="J3953" s="15">
        <v>-1919.8</v>
      </c>
      <c r="K3953" s="14">
        <v>-1919.8</v>
      </c>
    </row>
    <row r="3954" spans="2:11" x14ac:dyDescent="0.25">
      <c r="B3954" t="s">
        <v>17791</v>
      </c>
      <c r="C3954" t="s">
        <v>17792</v>
      </c>
      <c r="D3954" t="s">
        <v>7241</v>
      </c>
      <c r="E3954" t="s">
        <v>13762</v>
      </c>
      <c r="F3954" s="1" t="s">
        <v>7269</v>
      </c>
      <c r="G3954" s="70">
        <v>42783</v>
      </c>
      <c r="H3954" t="s">
        <v>7268</v>
      </c>
      <c r="I3954" t="s">
        <v>16920</v>
      </c>
      <c r="J3954" s="15">
        <v>-6020</v>
      </c>
      <c r="K3954" s="14">
        <v>-6020</v>
      </c>
    </row>
    <row r="3955" spans="2:11" x14ac:dyDescent="0.25">
      <c r="B3955" t="s">
        <v>17791</v>
      </c>
      <c r="C3955" t="s">
        <v>17792</v>
      </c>
      <c r="D3955" t="s">
        <v>7241</v>
      </c>
      <c r="E3955" t="s">
        <v>13762</v>
      </c>
      <c r="F3955" s="1" t="s">
        <v>7377</v>
      </c>
      <c r="G3955" s="70">
        <v>42783</v>
      </c>
      <c r="H3955" t="s">
        <v>7376</v>
      </c>
      <c r="I3955" t="s">
        <v>16928</v>
      </c>
      <c r="J3955" s="15">
        <v>-3377.2</v>
      </c>
      <c r="K3955" s="14">
        <v>-3377.2</v>
      </c>
    </row>
    <row r="3956" spans="2:11" x14ac:dyDescent="0.25">
      <c r="B3956" t="s">
        <v>17791</v>
      </c>
      <c r="C3956" t="s">
        <v>17792</v>
      </c>
      <c r="D3956" t="s">
        <v>7241</v>
      </c>
      <c r="E3956" t="s">
        <v>13762</v>
      </c>
      <c r="F3956" s="1" t="s">
        <v>7333</v>
      </c>
      <c r="G3956" s="70">
        <v>42783</v>
      </c>
      <c r="H3956" t="s">
        <v>7332</v>
      </c>
      <c r="I3956" t="s">
        <v>16925</v>
      </c>
      <c r="J3956" s="15">
        <v>-7323.6</v>
      </c>
      <c r="K3956" s="14">
        <v>-7323.6</v>
      </c>
    </row>
    <row r="3957" spans="2:11" x14ac:dyDescent="0.25">
      <c r="B3957" t="s">
        <v>17791</v>
      </c>
      <c r="C3957" t="s">
        <v>17792</v>
      </c>
      <c r="D3957" t="s">
        <v>7241</v>
      </c>
      <c r="E3957" t="s">
        <v>13762</v>
      </c>
      <c r="F3957" s="1" t="s">
        <v>7335</v>
      </c>
      <c r="G3957" s="70">
        <v>42783</v>
      </c>
      <c r="H3957" t="s">
        <v>7334</v>
      </c>
      <c r="I3957" t="s">
        <v>16925</v>
      </c>
      <c r="J3957" s="15">
        <v>-11093.1</v>
      </c>
      <c r="K3957" s="14">
        <v>-11093.1</v>
      </c>
    </row>
    <row r="3958" spans="2:11" x14ac:dyDescent="0.25">
      <c r="B3958" t="s">
        <v>17791</v>
      </c>
      <c r="C3958" t="s">
        <v>17792</v>
      </c>
      <c r="D3958" t="s">
        <v>7241</v>
      </c>
      <c r="E3958" t="s">
        <v>13762</v>
      </c>
      <c r="F3958" s="1" t="s">
        <v>7337</v>
      </c>
      <c r="G3958" s="70">
        <v>42783</v>
      </c>
      <c r="H3958" t="s">
        <v>7336</v>
      </c>
      <c r="I3958" t="s">
        <v>16925</v>
      </c>
      <c r="J3958" s="15">
        <v>-9423.75</v>
      </c>
      <c r="K3958" s="14">
        <v>-9423.75</v>
      </c>
    </row>
    <row r="3959" spans="2:11" x14ac:dyDescent="0.25">
      <c r="B3959" t="s">
        <v>17791</v>
      </c>
      <c r="C3959" t="s">
        <v>17792</v>
      </c>
      <c r="D3959" t="s">
        <v>7241</v>
      </c>
      <c r="E3959" t="s">
        <v>13762</v>
      </c>
      <c r="F3959" s="1" t="s">
        <v>7331</v>
      </c>
      <c r="G3959" s="70">
        <v>42783</v>
      </c>
      <c r="H3959" t="s">
        <v>7330</v>
      </c>
      <c r="I3959" t="s">
        <v>16925</v>
      </c>
      <c r="J3959">
        <v>-521.4</v>
      </c>
      <c r="K3959" s="13">
        <v>-521.4</v>
      </c>
    </row>
    <row r="3960" spans="2:11" x14ac:dyDescent="0.25">
      <c r="B3960" t="s">
        <v>17791</v>
      </c>
      <c r="C3960" t="s">
        <v>17792</v>
      </c>
      <c r="D3960" t="s">
        <v>7241</v>
      </c>
      <c r="E3960" t="s">
        <v>13762</v>
      </c>
      <c r="F3960" s="1" t="s">
        <v>7405</v>
      </c>
      <c r="G3960" s="70">
        <v>42783</v>
      </c>
      <c r="H3960" t="s">
        <v>7404</v>
      </c>
      <c r="I3960" t="s">
        <v>16932</v>
      </c>
      <c r="J3960" s="15">
        <v>-8693.75</v>
      </c>
      <c r="K3960" s="14">
        <v>-8693.75</v>
      </c>
    </row>
    <row r="3961" spans="2:11" x14ac:dyDescent="0.25">
      <c r="B3961" t="s">
        <v>17791</v>
      </c>
      <c r="C3961" t="s">
        <v>17792</v>
      </c>
      <c r="D3961" t="s">
        <v>7241</v>
      </c>
      <c r="E3961" t="s">
        <v>13762</v>
      </c>
      <c r="F3961" s="1" t="s">
        <v>7317</v>
      </c>
      <c r="G3961" s="70">
        <v>42783</v>
      </c>
      <c r="H3961" t="s">
        <v>7316</v>
      </c>
      <c r="I3961" t="s">
        <v>16923</v>
      </c>
      <c r="J3961" s="15">
        <v>-10894.4</v>
      </c>
      <c r="K3961" s="14">
        <v>-10894.4</v>
      </c>
    </row>
    <row r="3962" spans="2:11" x14ac:dyDescent="0.25">
      <c r="B3962" t="s">
        <v>17791</v>
      </c>
      <c r="C3962" t="s">
        <v>17792</v>
      </c>
      <c r="D3962" t="s">
        <v>7241</v>
      </c>
      <c r="E3962" t="s">
        <v>13762</v>
      </c>
      <c r="F3962" s="1" t="s">
        <v>7315</v>
      </c>
      <c r="G3962" s="70">
        <v>42783</v>
      </c>
      <c r="H3962" t="s">
        <v>7314</v>
      </c>
      <c r="I3962" t="s">
        <v>16923</v>
      </c>
      <c r="J3962" s="15">
        <v>-1683</v>
      </c>
      <c r="K3962" s="14">
        <v>-1683</v>
      </c>
    </row>
    <row r="3963" spans="2:11" x14ac:dyDescent="0.25">
      <c r="B3963" t="s">
        <v>17791</v>
      </c>
      <c r="C3963" t="s">
        <v>17792</v>
      </c>
      <c r="D3963" t="s">
        <v>7241</v>
      </c>
      <c r="E3963" t="s">
        <v>13762</v>
      </c>
      <c r="F3963" s="1" t="s">
        <v>7423</v>
      </c>
      <c r="G3963" s="70">
        <v>42783</v>
      </c>
      <c r="H3963" t="s">
        <v>7422</v>
      </c>
      <c r="I3963" t="s">
        <v>16933</v>
      </c>
      <c r="J3963" s="15">
        <v>-4051</v>
      </c>
      <c r="K3963" s="14">
        <v>-4051</v>
      </c>
    </row>
    <row r="3964" spans="2:11" x14ac:dyDescent="0.25">
      <c r="B3964" t="s">
        <v>17791</v>
      </c>
      <c r="C3964" t="s">
        <v>17792</v>
      </c>
      <c r="D3964" t="s">
        <v>7241</v>
      </c>
      <c r="E3964" t="s">
        <v>13762</v>
      </c>
      <c r="F3964" s="1" t="s">
        <v>7313</v>
      </c>
      <c r="G3964" s="70">
        <v>42783</v>
      </c>
      <c r="H3964" t="s">
        <v>7312</v>
      </c>
      <c r="I3964" t="s">
        <v>16923</v>
      </c>
      <c r="J3964" s="15">
        <v>-1831.5</v>
      </c>
      <c r="K3964" s="14">
        <v>-1831.5</v>
      </c>
    </row>
    <row r="3965" spans="2:11" x14ac:dyDescent="0.25">
      <c r="B3965" t="s">
        <v>17791</v>
      </c>
      <c r="C3965" t="s">
        <v>17792</v>
      </c>
      <c r="D3965" t="s">
        <v>7241</v>
      </c>
      <c r="E3965" t="s">
        <v>13762</v>
      </c>
      <c r="F3965" s="1" t="s">
        <v>7339</v>
      </c>
      <c r="G3965" s="70">
        <v>42783</v>
      </c>
      <c r="H3965" t="s">
        <v>7338</v>
      </c>
      <c r="I3965" t="s">
        <v>16926</v>
      </c>
      <c r="J3965" s="15">
        <v>-4871.3999999999996</v>
      </c>
      <c r="K3965" s="14">
        <v>-4871.3999999999996</v>
      </c>
    </row>
    <row r="3966" spans="2:11" x14ac:dyDescent="0.25">
      <c r="B3966" t="s">
        <v>17791</v>
      </c>
      <c r="C3966" t="s">
        <v>17792</v>
      </c>
      <c r="D3966" t="s">
        <v>7241</v>
      </c>
      <c r="E3966" t="s">
        <v>13762</v>
      </c>
      <c r="F3966" s="1" t="s">
        <v>7419</v>
      </c>
      <c r="G3966" s="70">
        <v>42783</v>
      </c>
      <c r="H3966" t="s">
        <v>7418</v>
      </c>
      <c r="I3966" t="s">
        <v>16933</v>
      </c>
      <c r="J3966" s="15">
        <v>-8580.0499999999993</v>
      </c>
      <c r="K3966" s="14">
        <v>-8580.0499999999993</v>
      </c>
    </row>
    <row r="3967" spans="2:11" x14ac:dyDescent="0.25">
      <c r="B3967" t="s">
        <v>17791</v>
      </c>
      <c r="C3967" t="s">
        <v>17792</v>
      </c>
      <c r="D3967" t="s">
        <v>7241</v>
      </c>
      <c r="E3967" t="s">
        <v>13762</v>
      </c>
      <c r="F3967" s="1" t="s">
        <v>7421</v>
      </c>
      <c r="G3967" s="70">
        <v>42783</v>
      </c>
      <c r="H3967" t="s">
        <v>7420</v>
      </c>
      <c r="I3967" t="s">
        <v>16933</v>
      </c>
      <c r="J3967" s="15">
        <v>-6647.15</v>
      </c>
      <c r="K3967" s="14">
        <v>-6647.15</v>
      </c>
    </row>
    <row r="3968" spans="2:11" x14ac:dyDescent="0.25">
      <c r="B3968" t="s">
        <v>17791</v>
      </c>
      <c r="C3968" t="s">
        <v>17792</v>
      </c>
      <c r="D3968" t="s">
        <v>7241</v>
      </c>
      <c r="E3968" t="s">
        <v>13762</v>
      </c>
      <c r="F3968" s="1" t="s">
        <v>7323</v>
      </c>
      <c r="G3968" s="70">
        <v>42783</v>
      </c>
      <c r="H3968" t="s">
        <v>7322</v>
      </c>
      <c r="I3968" t="s">
        <v>16925</v>
      </c>
      <c r="J3968" s="15">
        <v>-6106.9</v>
      </c>
      <c r="K3968" s="14">
        <v>-6106.9</v>
      </c>
    </row>
    <row r="3969" spans="2:11" x14ac:dyDescent="0.25">
      <c r="B3969" t="s">
        <v>17791</v>
      </c>
      <c r="C3969" t="s">
        <v>17792</v>
      </c>
      <c r="D3969" t="s">
        <v>7241</v>
      </c>
      <c r="E3969" t="s">
        <v>13762</v>
      </c>
      <c r="F3969" s="1" t="s">
        <v>7413</v>
      </c>
      <c r="G3969" s="70">
        <v>42783</v>
      </c>
      <c r="H3969" t="s">
        <v>7412</v>
      </c>
      <c r="I3969" t="s">
        <v>16932</v>
      </c>
      <c r="J3969" s="15">
        <v>-15946.5</v>
      </c>
      <c r="K3969" s="14">
        <v>-15946.5</v>
      </c>
    </row>
    <row r="3970" spans="2:11" x14ac:dyDescent="0.25">
      <c r="B3970" t="s">
        <v>17791</v>
      </c>
      <c r="C3970" t="s">
        <v>17792</v>
      </c>
      <c r="D3970" t="s">
        <v>7241</v>
      </c>
      <c r="E3970" t="s">
        <v>13762</v>
      </c>
      <c r="F3970" s="1" t="s">
        <v>7411</v>
      </c>
      <c r="G3970" s="70">
        <v>42783</v>
      </c>
      <c r="H3970" t="s">
        <v>7410</v>
      </c>
      <c r="I3970" t="s">
        <v>16932</v>
      </c>
      <c r="J3970" s="15">
        <v>-25976.15</v>
      </c>
      <c r="K3970" s="14">
        <v>-25976.15</v>
      </c>
    </row>
    <row r="3971" spans="2:11" x14ac:dyDescent="0.25">
      <c r="B3971" t="s">
        <v>17791</v>
      </c>
      <c r="C3971" t="s">
        <v>17792</v>
      </c>
      <c r="D3971" t="s">
        <v>7241</v>
      </c>
      <c r="E3971" t="s">
        <v>13762</v>
      </c>
      <c r="F3971" s="1" t="s">
        <v>7415</v>
      </c>
      <c r="G3971" s="70">
        <v>42783</v>
      </c>
      <c r="H3971" t="s">
        <v>7414</v>
      </c>
      <c r="I3971" t="s">
        <v>16933</v>
      </c>
      <c r="J3971" s="15">
        <v>-8352.65</v>
      </c>
      <c r="K3971" s="14">
        <v>-8352.65</v>
      </c>
    </row>
    <row r="3972" spans="2:11" x14ac:dyDescent="0.25">
      <c r="B3972" t="s">
        <v>17791</v>
      </c>
      <c r="C3972" t="s">
        <v>17792</v>
      </c>
      <c r="D3972" t="s">
        <v>7241</v>
      </c>
      <c r="E3972" t="s">
        <v>13762</v>
      </c>
      <c r="F3972" s="1" t="s">
        <v>7321</v>
      </c>
      <c r="G3972" s="70">
        <v>42783</v>
      </c>
      <c r="H3972" t="s">
        <v>7320</v>
      </c>
      <c r="I3972" t="s">
        <v>16923</v>
      </c>
      <c r="J3972" s="15">
        <v>-8377.6</v>
      </c>
      <c r="K3972" s="14">
        <v>-8377.6</v>
      </c>
    </row>
    <row r="3973" spans="2:11" x14ac:dyDescent="0.25">
      <c r="B3973" t="s">
        <v>17791</v>
      </c>
      <c r="C3973" t="s">
        <v>17792</v>
      </c>
      <c r="D3973" t="s">
        <v>7241</v>
      </c>
      <c r="E3973" t="s">
        <v>13762</v>
      </c>
      <c r="F3973" s="1" t="s">
        <v>7319</v>
      </c>
      <c r="G3973" s="70">
        <v>42783</v>
      </c>
      <c r="H3973" t="s">
        <v>7318</v>
      </c>
      <c r="I3973" t="s">
        <v>16923</v>
      </c>
      <c r="J3973" s="15">
        <v>-7075.2</v>
      </c>
      <c r="K3973" s="14">
        <v>-7075.2</v>
      </c>
    </row>
    <row r="3974" spans="2:11" x14ac:dyDescent="0.25">
      <c r="B3974" t="s">
        <v>17791</v>
      </c>
      <c r="C3974" t="s">
        <v>17792</v>
      </c>
      <c r="D3974" t="s">
        <v>7241</v>
      </c>
      <c r="E3974" t="s">
        <v>13762</v>
      </c>
      <c r="F3974" s="1" t="s">
        <v>7417</v>
      </c>
      <c r="G3974" s="70">
        <v>42783</v>
      </c>
      <c r="H3974" t="s">
        <v>7416</v>
      </c>
      <c r="I3974" t="s">
        <v>16933</v>
      </c>
      <c r="J3974" s="15">
        <v>-2895.05</v>
      </c>
      <c r="K3974" s="14">
        <v>-2895.05</v>
      </c>
    </row>
    <row r="3975" spans="2:11" x14ac:dyDescent="0.25">
      <c r="B3975" t="s">
        <v>17791</v>
      </c>
      <c r="C3975" t="s">
        <v>17792</v>
      </c>
      <c r="D3975" t="s">
        <v>7241</v>
      </c>
      <c r="E3975" t="s">
        <v>13762</v>
      </c>
      <c r="F3975" s="1" t="s">
        <v>7407</v>
      </c>
      <c r="G3975" s="70">
        <v>42783</v>
      </c>
      <c r="H3975" t="s">
        <v>7406</v>
      </c>
      <c r="I3975" t="s">
        <v>16932</v>
      </c>
      <c r="J3975" s="15">
        <v>-3956.25</v>
      </c>
      <c r="K3975" s="14">
        <v>-3956.25</v>
      </c>
    </row>
    <row r="3976" spans="2:11" x14ac:dyDescent="0.25">
      <c r="B3976" t="s">
        <v>17791</v>
      </c>
      <c r="C3976" t="s">
        <v>17792</v>
      </c>
      <c r="D3976" t="s">
        <v>7241</v>
      </c>
      <c r="E3976" t="s">
        <v>13762</v>
      </c>
      <c r="F3976" s="1" t="s">
        <v>7329</v>
      </c>
      <c r="G3976" s="70">
        <v>42783</v>
      </c>
      <c r="H3976" t="s">
        <v>7328</v>
      </c>
      <c r="I3976" t="s">
        <v>16925</v>
      </c>
      <c r="J3976" s="15">
        <v>-1166.4000000000001</v>
      </c>
      <c r="K3976" s="14">
        <v>-1166.4000000000001</v>
      </c>
    </row>
    <row r="3977" spans="2:11" x14ac:dyDescent="0.25">
      <c r="B3977" t="s">
        <v>17791</v>
      </c>
      <c r="C3977" t="s">
        <v>17792</v>
      </c>
      <c r="D3977" t="s">
        <v>7241</v>
      </c>
      <c r="E3977" t="s">
        <v>13762</v>
      </c>
      <c r="F3977" s="1" t="s">
        <v>7409</v>
      </c>
      <c r="G3977" s="70">
        <v>42783</v>
      </c>
      <c r="H3977" t="s">
        <v>7408</v>
      </c>
      <c r="I3977" t="s">
        <v>16932</v>
      </c>
      <c r="J3977" s="15">
        <v>-16425.349999999999</v>
      </c>
      <c r="K3977" s="14">
        <v>-16425.349999999999</v>
      </c>
    </row>
    <row r="3978" spans="2:11" x14ac:dyDescent="0.25">
      <c r="B3978" t="s">
        <v>17791</v>
      </c>
      <c r="C3978" t="s">
        <v>17792</v>
      </c>
      <c r="D3978" t="s">
        <v>7241</v>
      </c>
      <c r="E3978" t="s">
        <v>13762</v>
      </c>
      <c r="F3978" s="1" t="s">
        <v>7325</v>
      </c>
      <c r="G3978" s="70">
        <v>42783</v>
      </c>
      <c r="H3978" t="s">
        <v>7324</v>
      </c>
      <c r="I3978" t="s">
        <v>16925</v>
      </c>
      <c r="J3978" s="15">
        <v>-3547.65</v>
      </c>
      <c r="K3978" s="14">
        <v>-3547.65</v>
      </c>
    </row>
    <row r="3979" spans="2:11" x14ac:dyDescent="0.25">
      <c r="B3979" t="s">
        <v>17791</v>
      </c>
      <c r="C3979" t="s">
        <v>17792</v>
      </c>
      <c r="D3979" t="s">
        <v>7241</v>
      </c>
      <c r="E3979" t="s">
        <v>13762</v>
      </c>
      <c r="F3979" s="1" t="s">
        <v>7327</v>
      </c>
      <c r="G3979" s="70">
        <v>42783</v>
      </c>
      <c r="H3979" t="s">
        <v>7326</v>
      </c>
      <c r="I3979" t="s">
        <v>16925</v>
      </c>
      <c r="J3979" s="15">
        <v>-4553.7</v>
      </c>
      <c r="K3979" s="14">
        <v>-4553.7</v>
      </c>
    </row>
    <row r="3980" spans="2:11" x14ac:dyDescent="0.25">
      <c r="B3980" t="s">
        <v>17791</v>
      </c>
      <c r="C3980" t="s">
        <v>17792</v>
      </c>
      <c r="D3980" t="s">
        <v>7241</v>
      </c>
      <c r="E3980" t="s">
        <v>13762</v>
      </c>
      <c r="F3980" s="1" t="s">
        <v>7311</v>
      </c>
      <c r="G3980" s="70">
        <v>42783</v>
      </c>
      <c r="H3980" t="s">
        <v>7310</v>
      </c>
      <c r="I3980" t="s">
        <v>16924</v>
      </c>
      <c r="J3980" s="15">
        <v>-4819.8</v>
      </c>
      <c r="K3980" s="14">
        <v>-4819.8</v>
      </c>
    </row>
    <row r="3981" spans="2:11" x14ac:dyDescent="0.25">
      <c r="B3981" t="s">
        <v>17791</v>
      </c>
      <c r="C3981" t="s">
        <v>17792</v>
      </c>
      <c r="D3981" t="s">
        <v>7241</v>
      </c>
      <c r="E3981" t="s">
        <v>13762</v>
      </c>
      <c r="F3981" s="1" t="s">
        <v>7429</v>
      </c>
      <c r="G3981" s="70">
        <v>42783</v>
      </c>
      <c r="H3981" t="s">
        <v>7428</v>
      </c>
      <c r="I3981" t="s">
        <v>16933</v>
      </c>
      <c r="J3981" s="15">
        <v>-12497.6</v>
      </c>
      <c r="K3981" s="14">
        <v>-12497.6</v>
      </c>
    </row>
    <row r="3982" spans="2:11" x14ac:dyDescent="0.25">
      <c r="B3982" t="s">
        <v>17791</v>
      </c>
      <c r="C3982" t="s">
        <v>17792</v>
      </c>
      <c r="D3982" t="s">
        <v>7241</v>
      </c>
      <c r="E3982" t="s">
        <v>13762</v>
      </c>
      <c r="F3982" s="1" t="s">
        <v>7299</v>
      </c>
      <c r="G3982" s="70">
        <v>42783</v>
      </c>
      <c r="H3982" t="s">
        <v>7298</v>
      </c>
      <c r="I3982" t="s">
        <v>16922</v>
      </c>
      <c r="J3982" s="15">
        <v>-1831.5</v>
      </c>
      <c r="K3982" s="14">
        <v>-1831.5</v>
      </c>
    </row>
    <row r="3983" spans="2:11" x14ac:dyDescent="0.25">
      <c r="B3983" t="s">
        <v>17791</v>
      </c>
      <c r="C3983" t="s">
        <v>17792</v>
      </c>
      <c r="D3983" t="s">
        <v>7241</v>
      </c>
      <c r="E3983" t="s">
        <v>13762</v>
      </c>
      <c r="F3983" s="1" t="s">
        <v>7431</v>
      </c>
      <c r="G3983" s="70">
        <v>42783</v>
      </c>
      <c r="H3983" t="s">
        <v>7430</v>
      </c>
      <c r="I3983" t="s">
        <v>16931</v>
      </c>
      <c r="J3983" s="15">
        <v>-26165.65</v>
      </c>
      <c r="K3983" s="14">
        <v>-26165.65</v>
      </c>
    </row>
    <row r="3984" spans="2:11" x14ac:dyDescent="0.25">
      <c r="B3984" t="s">
        <v>17791</v>
      </c>
      <c r="C3984" t="s">
        <v>17792</v>
      </c>
      <c r="D3984" t="s">
        <v>7241</v>
      </c>
      <c r="E3984" t="s">
        <v>13762</v>
      </c>
      <c r="F3984" s="1" t="s">
        <v>7427</v>
      </c>
      <c r="G3984" s="70">
        <v>42783</v>
      </c>
      <c r="H3984" t="s">
        <v>7426</v>
      </c>
      <c r="I3984" t="s">
        <v>16933</v>
      </c>
      <c r="J3984" s="15">
        <v>-29254.5</v>
      </c>
      <c r="K3984" s="14">
        <v>-29254.5</v>
      </c>
    </row>
    <row r="3985" spans="2:11" x14ac:dyDescent="0.25">
      <c r="B3985" t="s">
        <v>17791</v>
      </c>
      <c r="C3985" t="s">
        <v>17792</v>
      </c>
      <c r="D3985" t="s">
        <v>7241</v>
      </c>
      <c r="E3985" t="s">
        <v>13762</v>
      </c>
      <c r="F3985" s="1" t="s">
        <v>7303</v>
      </c>
      <c r="G3985" s="70">
        <v>42783</v>
      </c>
      <c r="H3985" t="s">
        <v>7302</v>
      </c>
      <c r="I3985" t="s">
        <v>16922</v>
      </c>
      <c r="J3985" s="15">
        <v>-1500</v>
      </c>
      <c r="K3985" s="14">
        <v>-1500</v>
      </c>
    </row>
    <row r="3986" spans="2:11" x14ac:dyDescent="0.25">
      <c r="B3986" t="s">
        <v>17791</v>
      </c>
      <c r="C3986" t="s">
        <v>17792</v>
      </c>
      <c r="D3986" t="s">
        <v>7241</v>
      </c>
      <c r="E3986" t="s">
        <v>13762</v>
      </c>
      <c r="F3986" s="1" t="s">
        <v>7301</v>
      </c>
      <c r="G3986" s="70">
        <v>42783</v>
      </c>
      <c r="H3986" t="s">
        <v>7300</v>
      </c>
      <c r="I3986" t="s">
        <v>16922</v>
      </c>
      <c r="J3986" s="15">
        <v>-9380.7999999999993</v>
      </c>
      <c r="K3986" s="14">
        <v>-9380.7999999999993</v>
      </c>
    </row>
    <row r="3987" spans="2:11" x14ac:dyDescent="0.25">
      <c r="B3987" t="s">
        <v>17791</v>
      </c>
      <c r="C3987" t="s">
        <v>17792</v>
      </c>
      <c r="D3987" t="s">
        <v>7241</v>
      </c>
      <c r="E3987" t="s">
        <v>13762</v>
      </c>
      <c r="F3987" s="1" t="s">
        <v>7355</v>
      </c>
      <c r="G3987" s="70">
        <v>42783</v>
      </c>
      <c r="H3987" t="s">
        <v>7354</v>
      </c>
      <c r="I3987" t="s">
        <v>16927</v>
      </c>
      <c r="J3987" s="15">
        <v>-4589</v>
      </c>
      <c r="K3987" s="14">
        <v>-4589</v>
      </c>
    </row>
    <row r="3988" spans="2:11" x14ac:dyDescent="0.25">
      <c r="B3988" t="s">
        <v>17791</v>
      </c>
      <c r="C3988" t="s">
        <v>17792</v>
      </c>
      <c r="D3988" t="s">
        <v>7241</v>
      </c>
      <c r="E3988" t="s">
        <v>13762</v>
      </c>
      <c r="F3988" s="1" t="s">
        <v>7295</v>
      </c>
      <c r="G3988" s="70">
        <v>42783</v>
      </c>
      <c r="H3988" t="s">
        <v>7294</v>
      </c>
      <c r="I3988" t="s">
        <v>16922</v>
      </c>
      <c r="J3988" s="15">
        <v>-3052.5</v>
      </c>
      <c r="K3988" s="14">
        <v>-3052.5</v>
      </c>
    </row>
    <row r="3989" spans="2:11" x14ac:dyDescent="0.25">
      <c r="B3989" t="s">
        <v>17791</v>
      </c>
      <c r="C3989" t="s">
        <v>17792</v>
      </c>
      <c r="D3989" t="s">
        <v>7241</v>
      </c>
      <c r="E3989" t="s">
        <v>13762</v>
      </c>
      <c r="F3989" s="1" t="s">
        <v>7293</v>
      </c>
      <c r="G3989" s="70">
        <v>42783</v>
      </c>
      <c r="H3989" t="s">
        <v>7292</v>
      </c>
      <c r="I3989" t="s">
        <v>16922</v>
      </c>
      <c r="J3989" s="15">
        <v>-1500</v>
      </c>
      <c r="K3989" s="14">
        <v>-1500</v>
      </c>
    </row>
    <row r="3990" spans="2:11" x14ac:dyDescent="0.25">
      <c r="B3990" t="s">
        <v>17791</v>
      </c>
      <c r="C3990" t="s">
        <v>17792</v>
      </c>
      <c r="D3990" t="s">
        <v>7241</v>
      </c>
      <c r="E3990" t="s">
        <v>13762</v>
      </c>
      <c r="F3990" s="1" t="s">
        <v>7297</v>
      </c>
      <c r="G3990" s="70">
        <v>42783</v>
      </c>
      <c r="H3990" t="s">
        <v>7296</v>
      </c>
      <c r="I3990" t="s">
        <v>16922</v>
      </c>
      <c r="J3990" s="15">
        <v>-1526.4</v>
      </c>
      <c r="K3990" s="14">
        <v>-1526.4</v>
      </c>
    </row>
    <row r="3991" spans="2:11" x14ac:dyDescent="0.25">
      <c r="B3991" t="s">
        <v>17791</v>
      </c>
      <c r="C3991" t="s">
        <v>17792</v>
      </c>
      <c r="D3991" t="s">
        <v>7241</v>
      </c>
      <c r="E3991" t="s">
        <v>13762</v>
      </c>
      <c r="F3991" s="1" t="s">
        <v>7351</v>
      </c>
      <c r="G3991" s="70">
        <v>42783</v>
      </c>
      <c r="H3991" t="s">
        <v>7350</v>
      </c>
      <c r="I3991" t="s">
        <v>16926</v>
      </c>
      <c r="J3991" s="15">
        <v>-9208.35</v>
      </c>
      <c r="K3991" s="14">
        <v>-9208.35</v>
      </c>
    </row>
    <row r="3992" spans="2:11" x14ac:dyDescent="0.25">
      <c r="B3992" t="s">
        <v>17791</v>
      </c>
      <c r="C3992" t="s">
        <v>17792</v>
      </c>
      <c r="D3992" t="s">
        <v>7241</v>
      </c>
      <c r="E3992" t="s">
        <v>13762</v>
      </c>
      <c r="F3992" s="1" t="s">
        <v>7353</v>
      </c>
      <c r="G3992" s="70">
        <v>42783</v>
      </c>
      <c r="H3992" t="s">
        <v>7352</v>
      </c>
      <c r="I3992" t="s">
        <v>16926</v>
      </c>
      <c r="J3992" s="15">
        <v>-3607.95</v>
      </c>
      <c r="K3992" s="14">
        <v>-3607.95</v>
      </c>
    </row>
    <row r="3993" spans="2:11" x14ac:dyDescent="0.25">
      <c r="B3993" t="s">
        <v>17791</v>
      </c>
      <c r="C3993" t="s">
        <v>17792</v>
      </c>
      <c r="D3993" t="s">
        <v>7241</v>
      </c>
      <c r="E3993" t="s">
        <v>13762</v>
      </c>
      <c r="F3993" s="1" t="s">
        <v>7305</v>
      </c>
      <c r="G3993" s="70">
        <v>42783</v>
      </c>
      <c r="H3993" t="s">
        <v>7304</v>
      </c>
      <c r="I3993" t="s">
        <v>16922</v>
      </c>
      <c r="J3993" s="15">
        <v>-1500</v>
      </c>
      <c r="K3993" s="14">
        <v>-1500</v>
      </c>
    </row>
    <row r="3994" spans="2:11" x14ac:dyDescent="0.25">
      <c r="B3994" t="s">
        <v>17791</v>
      </c>
      <c r="C3994" t="s">
        <v>17792</v>
      </c>
      <c r="D3994" t="s">
        <v>7241</v>
      </c>
      <c r="E3994" t="s">
        <v>13762</v>
      </c>
      <c r="F3994" s="1" t="s">
        <v>7425</v>
      </c>
      <c r="G3994" s="70">
        <v>42783</v>
      </c>
      <c r="H3994" t="s">
        <v>7424</v>
      </c>
      <c r="I3994" t="s">
        <v>16933</v>
      </c>
      <c r="J3994" s="15">
        <v>-17202.3</v>
      </c>
      <c r="K3994" s="14">
        <v>-17202.3</v>
      </c>
    </row>
    <row r="3995" spans="2:11" x14ac:dyDescent="0.25">
      <c r="B3995" t="s">
        <v>17791</v>
      </c>
      <c r="C3995" t="s">
        <v>17792</v>
      </c>
      <c r="D3995" t="s">
        <v>7241</v>
      </c>
      <c r="E3995" t="s">
        <v>13762</v>
      </c>
      <c r="F3995" s="1" t="s">
        <v>7309</v>
      </c>
      <c r="G3995" s="70">
        <v>42783</v>
      </c>
      <c r="H3995" t="s">
        <v>7308</v>
      </c>
      <c r="I3995" t="s">
        <v>16923</v>
      </c>
      <c r="J3995" s="15">
        <v>-1500</v>
      </c>
      <c r="K3995" s="14">
        <v>-1500</v>
      </c>
    </row>
    <row r="3996" spans="2:11" x14ac:dyDescent="0.25">
      <c r="B3996" t="s">
        <v>17791</v>
      </c>
      <c r="C3996" t="s">
        <v>17792</v>
      </c>
      <c r="D3996" t="s">
        <v>7241</v>
      </c>
      <c r="E3996" t="s">
        <v>13762</v>
      </c>
      <c r="F3996" s="1" t="s">
        <v>7347</v>
      </c>
      <c r="G3996" s="70">
        <v>42783</v>
      </c>
      <c r="H3996" t="s">
        <v>7346</v>
      </c>
      <c r="I3996" t="s">
        <v>16926</v>
      </c>
      <c r="J3996" s="15">
        <v>-1215</v>
      </c>
      <c r="K3996" s="14">
        <v>-1215</v>
      </c>
    </row>
    <row r="3997" spans="2:11" x14ac:dyDescent="0.25">
      <c r="B3997" t="s">
        <v>17791</v>
      </c>
      <c r="C3997" t="s">
        <v>17792</v>
      </c>
      <c r="D3997" t="s">
        <v>7241</v>
      </c>
      <c r="E3997" t="s">
        <v>13762</v>
      </c>
      <c r="F3997" s="1" t="s">
        <v>7341</v>
      </c>
      <c r="G3997" s="70">
        <v>42783</v>
      </c>
      <c r="H3997" t="s">
        <v>7340</v>
      </c>
      <c r="I3997" t="s">
        <v>16926</v>
      </c>
      <c r="J3997" s="15">
        <v>-7162.05</v>
      </c>
      <c r="K3997" s="14">
        <v>-7162.05</v>
      </c>
    </row>
    <row r="3998" spans="2:11" x14ac:dyDescent="0.25">
      <c r="B3998" t="s">
        <v>17791</v>
      </c>
      <c r="C3998" t="s">
        <v>17792</v>
      </c>
      <c r="D3998" t="s">
        <v>7241</v>
      </c>
      <c r="E3998" t="s">
        <v>13762</v>
      </c>
      <c r="F3998" s="1" t="s">
        <v>7343</v>
      </c>
      <c r="G3998" s="70">
        <v>42783</v>
      </c>
      <c r="H3998" t="s">
        <v>7342</v>
      </c>
      <c r="I3998" t="s">
        <v>16926</v>
      </c>
      <c r="J3998" s="15">
        <v>-3175.2</v>
      </c>
      <c r="K3998" s="14">
        <v>-3175.2</v>
      </c>
    </row>
    <row r="3999" spans="2:11" x14ac:dyDescent="0.25">
      <c r="B3999" t="s">
        <v>17791</v>
      </c>
      <c r="C3999" t="s">
        <v>17792</v>
      </c>
      <c r="D3999" t="s">
        <v>7241</v>
      </c>
      <c r="E3999" t="s">
        <v>13762</v>
      </c>
      <c r="F3999" s="1" t="s">
        <v>7345</v>
      </c>
      <c r="G3999" s="70">
        <v>42783</v>
      </c>
      <c r="H3999" t="s">
        <v>7344</v>
      </c>
      <c r="I3999" t="s">
        <v>16926</v>
      </c>
      <c r="J3999">
        <v>-988.2</v>
      </c>
      <c r="K3999" s="13">
        <v>-988.2</v>
      </c>
    </row>
    <row r="4000" spans="2:11" x14ac:dyDescent="0.25">
      <c r="B4000" t="s">
        <v>17791</v>
      </c>
      <c r="C4000" t="s">
        <v>17792</v>
      </c>
      <c r="D4000" t="s">
        <v>7241</v>
      </c>
      <c r="E4000" t="s">
        <v>13762</v>
      </c>
      <c r="F4000" s="1" t="s">
        <v>7401</v>
      </c>
      <c r="G4000" s="70">
        <v>42783</v>
      </c>
      <c r="H4000" t="s">
        <v>7400</v>
      </c>
      <c r="I4000" t="s">
        <v>16932</v>
      </c>
      <c r="J4000" s="15">
        <v>-2895.05</v>
      </c>
      <c r="K4000" s="14">
        <v>-2895.05</v>
      </c>
    </row>
    <row r="4001" spans="2:11" x14ac:dyDescent="0.25">
      <c r="B4001" t="s">
        <v>17791</v>
      </c>
      <c r="C4001" t="s">
        <v>17792</v>
      </c>
      <c r="D4001" t="s">
        <v>7241</v>
      </c>
      <c r="E4001" t="s">
        <v>13762</v>
      </c>
      <c r="F4001" s="1" t="s">
        <v>7399</v>
      </c>
      <c r="G4001" s="70">
        <v>42783</v>
      </c>
      <c r="H4001" t="s">
        <v>7398</v>
      </c>
      <c r="I4001" t="s">
        <v>16932</v>
      </c>
      <c r="J4001" s="15">
        <v>-9167.5</v>
      </c>
      <c r="K4001" s="14">
        <v>-9167.5</v>
      </c>
    </row>
    <row r="4002" spans="2:11" x14ac:dyDescent="0.25">
      <c r="B4002" t="s">
        <v>17791</v>
      </c>
      <c r="C4002" t="s">
        <v>17792</v>
      </c>
      <c r="D4002" t="s">
        <v>7241</v>
      </c>
      <c r="E4002" t="s">
        <v>13762</v>
      </c>
      <c r="F4002" s="1" t="s">
        <v>7307</v>
      </c>
      <c r="G4002" s="70">
        <v>42783</v>
      </c>
      <c r="H4002" t="s">
        <v>7306</v>
      </c>
      <c r="I4002" t="s">
        <v>16923</v>
      </c>
      <c r="J4002" s="15">
        <v>-5446.2</v>
      </c>
      <c r="K4002" s="14">
        <v>-5446.2</v>
      </c>
    </row>
    <row r="4003" spans="2:11" x14ac:dyDescent="0.25">
      <c r="B4003" t="s">
        <v>17791</v>
      </c>
      <c r="C4003" t="s">
        <v>17792</v>
      </c>
      <c r="D4003" t="s">
        <v>7241</v>
      </c>
      <c r="E4003" t="s">
        <v>13762</v>
      </c>
      <c r="F4003" s="1" t="s">
        <v>7403</v>
      </c>
      <c r="G4003" s="70">
        <v>42783</v>
      </c>
      <c r="H4003" t="s">
        <v>7402</v>
      </c>
      <c r="I4003" t="s">
        <v>16932</v>
      </c>
      <c r="J4003" s="15">
        <v>-7916.8</v>
      </c>
      <c r="K4003" s="14">
        <v>-7916.8</v>
      </c>
    </row>
    <row r="4004" spans="2:11" x14ac:dyDescent="0.25">
      <c r="B4004" t="s">
        <v>17791</v>
      </c>
      <c r="C4004" t="s">
        <v>17792</v>
      </c>
      <c r="D4004" t="s">
        <v>7241</v>
      </c>
      <c r="E4004" t="s">
        <v>13762</v>
      </c>
      <c r="F4004" s="1" t="s">
        <v>7349</v>
      </c>
      <c r="G4004" s="70">
        <v>42783</v>
      </c>
      <c r="H4004" t="s">
        <v>7348</v>
      </c>
      <c r="I4004" t="s">
        <v>16926</v>
      </c>
      <c r="J4004" s="15">
        <v>-6142.2</v>
      </c>
      <c r="K4004" s="14">
        <v>-6142.2</v>
      </c>
    </row>
    <row r="4005" spans="2:11" x14ac:dyDescent="0.25">
      <c r="B4005" t="s">
        <v>17791</v>
      </c>
      <c r="C4005" t="s">
        <v>17792</v>
      </c>
      <c r="D4005" t="s">
        <v>8061</v>
      </c>
      <c r="E4005" t="s">
        <v>13848</v>
      </c>
      <c r="F4005" s="1" t="s">
        <v>8071</v>
      </c>
      <c r="G4005" s="70">
        <v>42789</v>
      </c>
      <c r="H4005" t="s">
        <v>8070</v>
      </c>
      <c r="I4005" t="s">
        <v>16934</v>
      </c>
      <c r="J4005" s="15">
        <v>-924000</v>
      </c>
      <c r="K4005" s="14">
        <v>-251706</v>
      </c>
    </row>
    <row r="4006" spans="2:11" x14ac:dyDescent="0.25">
      <c r="B4006" t="s">
        <v>17575</v>
      </c>
      <c r="C4006" t="s">
        <v>17576</v>
      </c>
      <c r="D4006" t="s">
        <v>11041</v>
      </c>
      <c r="E4006" t="s">
        <v>14622</v>
      </c>
      <c r="F4006" s="1" t="s">
        <v>11047</v>
      </c>
      <c r="G4006" s="70">
        <v>42789</v>
      </c>
      <c r="H4006" t="s">
        <v>11046</v>
      </c>
      <c r="I4006" t="s">
        <v>11046</v>
      </c>
      <c r="J4006" s="15">
        <v>-12980</v>
      </c>
      <c r="K4006" s="14">
        <v>-12980</v>
      </c>
    </row>
    <row r="4007" spans="2:11" x14ac:dyDescent="0.25">
      <c r="B4007" t="s">
        <v>17738</v>
      </c>
      <c r="C4007" t="s">
        <v>17739</v>
      </c>
      <c r="D4007" t="s">
        <v>1510</v>
      </c>
      <c r="E4007" t="s">
        <v>12420</v>
      </c>
      <c r="F4007" s="1" t="s">
        <v>1514</v>
      </c>
      <c r="G4007" s="70">
        <v>42794</v>
      </c>
      <c r="H4007" t="s">
        <v>1513</v>
      </c>
      <c r="I4007" t="s">
        <v>16936</v>
      </c>
      <c r="J4007" s="15">
        <v>-1975613.81</v>
      </c>
      <c r="K4007" s="14">
        <v>-1975613.81</v>
      </c>
    </row>
    <row r="4008" spans="2:11" x14ac:dyDescent="0.25">
      <c r="B4008" t="s">
        <v>17738</v>
      </c>
      <c r="C4008" t="s">
        <v>17739</v>
      </c>
      <c r="D4008" t="s">
        <v>1510</v>
      </c>
      <c r="E4008" t="s">
        <v>12420</v>
      </c>
      <c r="F4008" s="1" t="s">
        <v>1512</v>
      </c>
      <c r="G4008" s="70">
        <v>42794</v>
      </c>
      <c r="H4008" t="s">
        <v>1511</v>
      </c>
      <c r="I4008" t="s">
        <v>16936</v>
      </c>
      <c r="J4008" s="15">
        <v>-1287822.1299999999</v>
      </c>
      <c r="K4008" s="14">
        <v>-1287822.1299999999</v>
      </c>
    </row>
    <row r="4009" spans="2:11" x14ac:dyDescent="0.25">
      <c r="B4009" t="s">
        <v>17791</v>
      </c>
      <c r="C4009" t="s">
        <v>17792</v>
      </c>
      <c r="D4009" t="s">
        <v>7038</v>
      </c>
      <c r="E4009" t="s">
        <v>13747</v>
      </c>
      <c r="F4009" s="1" t="s">
        <v>7082</v>
      </c>
      <c r="G4009" s="70">
        <v>42794</v>
      </c>
      <c r="H4009" t="s">
        <v>7081</v>
      </c>
      <c r="I4009" t="s">
        <v>16935</v>
      </c>
      <c r="J4009" s="15">
        <v>-3763.5</v>
      </c>
      <c r="K4009" s="14">
        <v>-3763.5</v>
      </c>
    </row>
    <row r="4010" spans="2:11" x14ac:dyDescent="0.25">
      <c r="B4010" t="s">
        <v>17738</v>
      </c>
      <c r="C4010" t="s">
        <v>17739</v>
      </c>
      <c r="D4010" t="s">
        <v>1286</v>
      </c>
      <c r="E4010" t="s">
        <v>12381</v>
      </c>
      <c r="F4010" s="1" t="s">
        <v>1288</v>
      </c>
      <c r="G4010" s="70">
        <v>42795</v>
      </c>
      <c r="H4010" t="s">
        <v>1287</v>
      </c>
      <c r="I4010" t="s">
        <v>1287</v>
      </c>
      <c r="J4010" s="15">
        <v>-489761.36</v>
      </c>
      <c r="K4010" s="14">
        <v>-489761.36</v>
      </c>
    </row>
    <row r="4011" spans="2:11" x14ac:dyDescent="0.25">
      <c r="B4011" t="s">
        <v>17738</v>
      </c>
      <c r="C4011" t="s">
        <v>17739</v>
      </c>
      <c r="D4011" t="s">
        <v>1361</v>
      </c>
      <c r="E4011" t="s">
        <v>12399</v>
      </c>
      <c r="F4011" s="1" t="s">
        <v>1363</v>
      </c>
      <c r="G4011" s="70">
        <v>42796</v>
      </c>
      <c r="H4011" t="s">
        <v>1362</v>
      </c>
      <c r="I4011" t="s">
        <v>1362</v>
      </c>
      <c r="J4011" s="15">
        <v>-18737.88</v>
      </c>
      <c r="K4011" s="14">
        <v>-18737.88</v>
      </c>
    </row>
    <row r="4012" spans="2:11" x14ac:dyDescent="0.25">
      <c r="B4012" t="s">
        <v>17575</v>
      </c>
      <c r="C4012" t="s">
        <v>17576</v>
      </c>
      <c r="D4012" t="s">
        <v>11009</v>
      </c>
      <c r="E4012" t="s">
        <v>14611</v>
      </c>
      <c r="F4012" s="1" t="s">
        <v>11011</v>
      </c>
      <c r="G4012" s="70">
        <v>42796</v>
      </c>
      <c r="H4012" t="s">
        <v>11010</v>
      </c>
      <c r="I4012" t="s">
        <v>11010</v>
      </c>
      <c r="J4012" s="15">
        <v>-1402406.51</v>
      </c>
      <c r="K4012" s="14">
        <v>-1121925.21</v>
      </c>
    </row>
    <row r="4013" spans="2:11" x14ac:dyDescent="0.25">
      <c r="B4013" t="s">
        <v>17575</v>
      </c>
      <c r="C4013" t="s">
        <v>17576</v>
      </c>
      <c r="D4013" t="s">
        <v>8985</v>
      </c>
      <c r="E4013" t="s">
        <v>14042</v>
      </c>
      <c r="F4013" s="1" t="s">
        <v>8987</v>
      </c>
      <c r="G4013" s="70">
        <v>42797</v>
      </c>
      <c r="H4013" t="s">
        <v>8986</v>
      </c>
      <c r="I4013" t="s">
        <v>16938</v>
      </c>
      <c r="J4013" s="15">
        <v>366828.21</v>
      </c>
      <c r="K4013" s="14">
        <v>-366828.21</v>
      </c>
    </row>
    <row r="4014" spans="2:11" x14ac:dyDescent="0.25">
      <c r="B4014" t="s">
        <v>17575</v>
      </c>
      <c r="C4014" t="s">
        <v>17576</v>
      </c>
      <c r="D4014" t="s">
        <v>3213</v>
      </c>
      <c r="E4014" t="s">
        <v>12602</v>
      </c>
      <c r="F4014" s="1" t="s">
        <v>3214</v>
      </c>
      <c r="G4014" s="70">
        <v>42797</v>
      </c>
      <c r="H4014" t="s">
        <v>1989</v>
      </c>
      <c r="I4014" t="s">
        <v>16937</v>
      </c>
      <c r="J4014" s="15">
        <v>-2083817.96</v>
      </c>
      <c r="K4014" s="14">
        <v>-2083817.96</v>
      </c>
    </row>
    <row r="4015" spans="2:11" x14ac:dyDescent="0.25">
      <c r="B4015" t="s">
        <v>17791</v>
      </c>
      <c r="C4015" t="s">
        <v>17792</v>
      </c>
      <c r="D4015" t="s">
        <v>2288</v>
      </c>
      <c r="E4015" t="s">
        <v>12556</v>
      </c>
      <c r="F4015" s="1" t="s">
        <v>3112</v>
      </c>
      <c r="G4015" s="70">
        <v>42800</v>
      </c>
      <c r="H4015" t="s">
        <v>3111</v>
      </c>
      <c r="I4015" t="s">
        <v>16939</v>
      </c>
      <c r="J4015" s="15">
        <v>-1484625</v>
      </c>
      <c r="K4015" s="14">
        <v>-1484625</v>
      </c>
    </row>
    <row r="4016" spans="2:11" x14ac:dyDescent="0.25">
      <c r="B4016" t="s">
        <v>17738</v>
      </c>
      <c r="C4016" t="s">
        <v>17739</v>
      </c>
      <c r="D4016" t="s">
        <v>1525</v>
      </c>
      <c r="E4016" t="s">
        <v>12423</v>
      </c>
      <c r="F4016" s="1" t="s">
        <v>1529</v>
      </c>
      <c r="G4016" s="70">
        <v>42802</v>
      </c>
      <c r="H4016" t="s">
        <v>1528</v>
      </c>
      <c r="I4016" t="s">
        <v>16940</v>
      </c>
      <c r="J4016" s="15">
        <v>-781177.57</v>
      </c>
      <c r="K4016" s="14">
        <v>-598239.72</v>
      </c>
    </row>
    <row r="4017" spans="2:11" x14ac:dyDescent="0.25">
      <c r="B4017" t="s">
        <v>17575</v>
      </c>
      <c r="C4017" t="s">
        <v>17576</v>
      </c>
      <c r="D4017" t="s">
        <v>8985</v>
      </c>
      <c r="E4017" t="s">
        <v>14042</v>
      </c>
      <c r="F4017" s="1" t="s">
        <v>8989</v>
      </c>
      <c r="G4017" s="70">
        <v>42803</v>
      </c>
      <c r="H4017" t="s">
        <v>8988</v>
      </c>
      <c r="I4017" t="s">
        <v>8988</v>
      </c>
      <c r="J4017" s="15">
        <v>366828.21</v>
      </c>
      <c r="K4017" s="14">
        <v>-366828.21</v>
      </c>
    </row>
    <row r="4018" spans="2:11" x14ac:dyDescent="0.25">
      <c r="B4018" t="s">
        <v>17791</v>
      </c>
      <c r="C4018" t="s">
        <v>17792</v>
      </c>
      <c r="D4018" t="s">
        <v>4254</v>
      </c>
      <c r="E4018" t="s">
        <v>12872</v>
      </c>
      <c r="F4018" s="1" t="s">
        <v>4256</v>
      </c>
      <c r="G4018" s="70">
        <v>42807</v>
      </c>
      <c r="H4018" t="s">
        <v>4255</v>
      </c>
      <c r="I4018" t="s">
        <v>16941</v>
      </c>
      <c r="J4018" s="15">
        <v>-22120.01</v>
      </c>
      <c r="K4018" s="14">
        <v>-22120.01</v>
      </c>
    </row>
    <row r="4019" spans="2:11" x14ac:dyDescent="0.25">
      <c r="B4019" t="s">
        <v>17575</v>
      </c>
      <c r="C4019" t="s">
        <v>17576</v>
      </c>
      <c r="D4019" t="s">
        <v>9792</v>
      </c>
      <c r="E4019" t="s">
        <v>14263</v>
      </c>
      <c r="F4019" s="1" t="s">
        <v>9795</v>
      </c>
      <c r="G4019" s="70">
        <v>42809</v>
      </c>
      <c r="H4019" t="s">
        <v>9794</v>
      </c>
      <c r="I4019" t="s">
        <v>16942</v>
      </c>
      <c r="J4019" s="15">
        <v>-100890</v>
      </c>
      <c r="K4019" s="14">
        <v>-100890</v>
      </c>
    </row>
    <row r="4020" spans="2:11" x14ac:dyDescent="0.25">
      <c r="B4020" t="s">
        <v>17738</v>
      </c>
      <c r="C4020" t="s">
        <v>17739</v>
      </c>
      <c r="D4020" t="s">
        <v>2093</v>
      </c>
      <c r="E4020" t="s">
        <v>12513</v>
      </c>
      <c r="F4020" s="1" t="s">
        <v>2098</v>
      </c>
      <c r="G4020" s="70">
        <v>42815</v>
      </c>
      <c r="H4020" t="s">
        <v>2021</v>
      </c>
      <c r="I4020" t="s">
        <v>2021</v>
      </c>
      <c r="J4020" s="15">
        <v>-69248.3</v>
      </c>
      <c r="K4020" s="14">
        <v>-42369.33</v>
      </c>
    </row>
    <row r="4021" spans="2:11" x14ac:dyDescent="0.25">
      <c r="B4021" t="s">
        <v>17738</v>
      </c>
      <c r="C4021" t="s">
        <v>17739</v>
      </c>
      <c r="D4021" t="s">
        <v>2093</v>
      </c>
      <c r="E4021" t="s">
        <v>12513</v>
      </c>
      <c r="F4021" s="1" t="s">
        <v>2097</v>
      </c>
      <c r="G4021" s="70">
        <v>42815</v>
      </c>
      <c r="H4021" t="s">
        <v>2096</v>
      </c>
      <c r="I4021" t="s">
        <v>2096</v>
      </c>
      <c r="J4021" s="15">
        <v>-95070</v>
      </c>
      <c r="K4021" s="14">
        <v>-37428.33</v>
      </c>
    </row>
    <row r="4022" spans="2:11" x14ac:dyDescent="0.25">
      <c r="B4022" t="s">
        <v>17738</v>
      </c>
      <c r="C4022" t="s">
        <v>17739</v>
      </c>
      <c r="D4022" t="s">
        <v>2093</v>
      </c>
      <c r="E4022" t="s">
        <v>12513</v>
      </c>
      <c r="F4022" s="1" t="s">
        <v>2094</v>
      </c>
      <c r="G4022" s="70">
        <v>42815</v>
      </c>
      <c r="H4022" t="s">
        <v>1902</v>
      </c>
      <c r="I4022" t="s">
        <v>1902</v>
      </c>
      <c r="J4022" s="15">
        <v>-140821.20000000001</v>
      </c>
      <c r="K4022" s="14">
        <v>-140821.20000000001</v>
      </c>
    </row>
    <row r="4023" spans="2:11" x14ac:dyDescent="0.25">
      <c r="B4023" t="s">
        <v>17738</v>
      </c>
      <c r="C4023" t="s">
        <v>17739</v>
      </c>
      <c r="D4023" t="s">
        <v>2093</v>
      </c>
      <c r="E4023" t="s">
        <v>12513</v>
      </c>
      <c r="F4023" s="1" t="s">
        <v>2102</v>
      </c>
      <c r="G4023" s="70">
        <v>42815</v>
      </c>
      <c r="H4023" t="s">
        <v>2101</v>
      </c>
      <c r="I4023" t="s">
        <v>2101</v>
      </c>
      <c r="J4023" s="15">
        <v>-94671.4</v>
      </c>
      <c r="K4023" s="14">
        <v>-94671.4</v>
      </c>
    </row>
    <row r="4024" spans="2:11" x14ac:dyDescent="0.25">
      <c r="B4024" t="s">
        <v>17738</v>
      </c>
      <c r="C4024" t="s">
        <v>17739</v>
      </c>
      <c r="D4024" t="s">
        <v>1944</v>
      </c>
      <c r="E4024" t="s">
        <v>12488</v>
      </c>
      <c r="F4024" s="1" t="s">
        <v>1946</v>
      </c>
      <c r="G4024" s="70">
        <v>42815</v>
      </c>
      <c r="H4024" t="s">
        <v>1167</v>
      </c>
      <c r="I4024" t="s">
        <v>1167</v>
      </c>
      <c r="J4024" s="15">
        <v>-11092</v>
      </c>
      <c r="K4024" s="14">
        <v>-11092</v>
      </c>
    </row>
    <row r="4025" spans="2:11" x14ac:dyDescent="0.25">
      <c r="B4025" t="s">
        <v>17738</v>
      </c>
      <c r="C4025" t="s">
        <v>17739</v>
      </c>
      <c r="D4025" t="s">
        <v>2093</v>
      </c>
      <c r="E4025" t="s">
        <v>12513</v>
      </c>
      <c r="F4025" s="1" t="s">
        <v>2104</v>
      </c>
      <c r="G4025" s="70">
        <v>42815</v>
      </c>
      <c r="H4025" t="s">
        <v>2103</v>
      </c>
      <c r="I4025" t="s">
        <v>2103</v>
      </c>
      <c r="J4025" s="15">
        <v>-90812.800000000003</v>
      </c>
      <c r="K4025" s="14">
        <v>-90812.800000000003</v>
      </c>
    </row>
    <row r="4026" spans="2:11" x14ac:dyDescent="0.25">
      <c r="B4026" t="s">
        <v>17738</v>
      </c>
      <c r="C4026" t="s">
        <v>17739</v>
      </c>
      <c r="D4026" t="s">
        <v>2093</v>
      </c>
      <c r="E4026" t="s">
        <v>12513</v>
      </c>
      <c r="F4026" s="1" t="s">
        <v>2105</v>
      </c>
      <c r="G4026" s="70">
        <v>42815</v>
      </c>
      <c r="H4026" t="s">
        <v>1934</v>
      </c>
      <c r="I4026" t="s">
        <v>1934</v>
      </c>
      <c r="J4026" s="15">
        <v>-123640.4</v>
      </c>
      <c r="K4026" s="14">
        <v>-123640.4</v>
      </c>
    </row>
    <row r="4027" spans="2:11" x14ac:dyDescent="0.25">
      <c r="B4027" t="s">
        <v>17738</v>
      </c>
      <c r="C4027" t="s">
        <v>17739</v>
      </c>
      <c r="D4027" t="s">
        <v>1944</v>
      </c>
      <c r="E4027" t="s">
        <v>12488</v>
      </c>
      <c r="F4027" s="1" t="s">
        <v>1945</v>
      </c>
      <c r="G4027" s="70">
        <v>42815</v>
      </c>
      <c r="H4027" t="s">
        <v>1169</v>
      </c>
      <c r="I4027" t="s">
        <v>1169</v>
      </c>
      <c r="J4027" s="15">
        <v>-33040</v>
      </c>
      <c r="K4027" s="14">
        <v>-33040</v>
      </c>
    </row>
    <row r="4028" spans="2:11" x14ac:dyDescent="0.25">
      <c r="B4028" t="s">
        <v>17738</v>
      </c>
      <c r="C4028" t="s">
        <v>17739</v>
      </c>
      <c r="D4028" t="s">
        <v>1944</v>
      </c>
      <c r="E4028" t="s">
        <v>12488</v>
      </c>
      <c r="F4028" s="1" t="s">
        <v>1948</v>
      </c>
      <c r="G4028" s="70">
        <v>42815</v>
      </c>
      <c r="H4028" t="s">
        <v>1947</v>
      </c>
      <c r="I4028" t="s">
        <v>1947</v>
      </c>
      <c r="J4028" s="15">
        <v>-46480.2</v>
      </c>
      <c r="K4028" s="14">
        <v>-46480.2</v>
      </c>
    </row>
    <row r="4029" spans="2:11" x14ac:dyDescent="0.25">
      <c r="B4029" t="s">
        <v>17738</v>
      </c>
      <c r="C4029" t="s">
        <v>17739</v>
      </c>
      <c r="D4029" t="s">
        <v>2093</v>
      </c>
      <c r="E4029" t="s">
        <v>12513</v>
      </c>
      <c r="F4029" s="1" t="s">
        <v>2100</v>
      </c>
      <c r="G4029" s="70">
        <v>42815</v>
      </c>
      <c r="H4029" t="s">
        <v>2099</v>
      </c>
      <c r="I4029" t="s">
        <v>2099</v>
      </c>
      <c r="J4029" s="15">
        <v>-87036.800000000003</v>
      </c>
      <c r="K4029" s="14">
        <v>-87036.800000000003</v>
      </c>
    </row>
    <row r="4030" spans="2:11" x14ac:dyDescent="0.25">
      <c r="B4030" t="s">
        <v>17738</v>
      </c>
      <c r="C4030" t="s">
        <v>17739</v>
      </c>
      <c r="D4030" t="s">
        <v>1944</v>
      </c>
      <c r="E4030" t="s">
        <v>12488</v>
      </c>
      <c r="F4030" s="1" t="s">
        <v>1950</v>
      </c>
      <c r="G4030" s="70">
        <v>42815</v>
      </c>
      <c r="H4030" t="s">
        <v>1909</v>
      </c>
      <c r="I4030" t="s">
        <v>1909</v>
      </c>
      <c r="J4030" s="15">
        <v>-55430.5</v>
      </c>
      <c r="K4030" s="14">
        <v>-55430.5</v>
      </c>
    </row>
    <row r="4031" spans="2:11" x14ac:dyDescent="0.25">
      <c r="B4031" t="s">
        <v>17738</v>
      </c>
      <c r="C4031" t="s">
        <v>17739</v>
      </c>
      <c r="D4031" t="s">
        <v>1944</v>
      </c>
      <c r="E4031" t="s">
        <v>12488</v>
      </c>
      <c r="F4031" s="1" t="s">
        <v>1949</v>
      </c>
      <c r="G4031" s="70">
        <v>42815</v>
      </c>
      <c r="H4031" t="s">
        <v>1171</v>
      </c>
      <c r="I4031" t="s">
        <v>1171</v>
      </c>
      <c r="J4031" s="15">
        <v>-16514.099999999999</v>
      </c>
      <c r="K4031" s="14">
        <v>-16514.099999999999</v>
      </c>
    </row>
    <row r="4032" spans="2:11" x14ac:dyDescent="0.25">
      <c r="B4032" t="s">
        <v>17738</v>
      </c>
      <c r="C4032" t="s">
        <v>17739</v>
      </c>
      <c r="D4032" t="s">
        <v>2093</v>
      </c>
      <c r="E4032" t="s">
        <v>12513</v>
      </c>
      <c r="F4032" s="1" t="s">
        <v>2095</v>
      </c>
      <c r="G4032" s="70">
        <v>42815</v>
      </c>
      <c r="H4032" t="s">
        <v>1785</v>
      </c>
      <c r="I4032" t="s">
        <v>1785</v>
      </c>
      <c r="J4032" s="15">
        <v>-81207.600000000006</v>
      </c>
      <c r="K4032" s="14">
        <v>-81207.600000000006</v>
      </c>
    </row>
    <row r="4033" spans="2:11" x14ac:dyDescent="0.25">
      <c r="B4033" t="s">
        <v>17791</v>
      </c>
      <c r="C4033" t="s">
        <v>17792</v>
      </c>
      <c r="D4033" t="s">
        <v>865</v>
      </c>
      <c r="E4033" t="s">
        <v>12318</v>
      </c>
      <c r="F4033" s="1" t="s">
        <v>2942</v>
      </c>
      <c r="G4033" s="70">
        <v>42818</v>
      </c>
      <c r="H4033" t="s">
        <v>2941</v>
      </c>
      <c r="I4033" t="s">
        <v>17510</v>
      </c>
      <c r="J4033">
        <v>-299.57</v>
      </c>
      <c r="K4033" s="13">
        <v>-14.98</v>
      </c>
    </row>
    <row r="4034" spans="2:11" x14ac:dyDescent="0.25">
      <c r="B4034" t="s">
        <v>17791</v>
      </c>
      <c r="C4034" t="s">
        <v>17792</v>
      </c>
      <c r="D4034" t="s">
        <v>4789</v>
      </c>
      <c r="E4034" t="s">
        <v>13007</v>
      </c>
      <c r="F4034" s="1" t="s">
        <v>4791</v>
      </c>
      <c r="G4034" s="70">
        <v>42822</v>
      </c>
      <c r="H4034" t="s">
        <v>4790</v>
      </c>
      <c r="I4034" t="s">
        <v>16943</v>
      </c>
      <c r="J4034" s="15">
        <v>-14525.88</v>
      </c>
      <c r="K4034" s="14">
        <v>-14525.88</v>
      </c>
    </row>
    <row r="4035" spans="2:11" x14ac:dyDescent="0.25">
      <c r="B4035" t="s">
        <v>17738</v>
      </c>
      <c r="C4035" t="s">
        <v>17739</v>
      </c>
      <c r="D4035" t="s">
        <v>972</v>
      </c>
      <c r="E4035" t="s">
        <v>12337</v>
      </c>
      <c r="F4035" s="1" t="s">
        <v>974</v>
      </c>
      <c r="G4035" s="70">
        <v>42825</v>
      </c>
      <c r="H4035" t="s">
        <v>973</v>
      </c>
      <c r="I4035" t="s">
        <v>973</v>
      </c>
      <c r="J4035" s="15">
        <v>-827760.32</v>
      </c>
      <c r="K4035" s="14">
        <v>-827760.32</v>
      </c>
    </row>
    <row r="4036" spans="2:11" x14ac:dyDescent="0.25">
      <c r="B4036" t="s">
        <v>17791</v>
      </c>
      <c r="C4036" t="s">
        <v>17792</v>
      </c>
      <c r="D4036" t="s">
        <v>865</v>
      </c>
      <c r="E4036" t="s">
        <v>12318</v>
      </c>
      <c r="F4036" s="1" t="s">
        <v>2943</v>
      </c>
      <c r="G4036" s="70">
        <v>42825</v>
      </c>
      <c r="H4036" t="s">
        <v>1</v>
      </c>
      <c r="J4036">
        <v>14.98</v>
      </c>
      <c r="K4036" s="13">
        <v>14.98</v>
      </c>
    </row>
    <row r="4037" spans="2:11" x14ac:dyDescent="0.25">
      <c r="B4037" t="s">
        <v>17791</v>
      </c>
      <c r="C4037" t="s">
        <v>17792</v>
      </c>
      <c r="D4037" t="s">
        <v>4889</v>
      </c>
      <c r="E4037" t="s">
        <v>13041</v>
      </c>
      <c r="F4037" s="1" t="s">
        <v>4891</v>
      </c>
      <c r="G4037" s="70">
        <v>42825</v>
      </c>
      <c r="H4037" t="s">
        <v>4890</v>
      </c>
      <c r="I4037" t="s">
        <v>16944</v>
      </c>
      <c r="J4037" s="15">
        <v>-35000</v>
      </c>
      <c r="K4037" s="14">
        <v>-35000</v>
      </c>
    </row>
    <row r="4038" spans="2:11" x14ac:dyDescent="0.25">
      <c r="B4038" t="s">
        <v>17791</v>
      </c>
      <c r="C4038" t="s">
        <v>17792</v>
      </c>
      <c r="D4038" t="s">
        <v>7575</v>
      </c>
      <c r="E4038" t="s">
        <v>13791</v>
      </c>
      <c r="F4038" s="1" t="s">
        <v>7577</v>
      </c>
      <c r="G4038" s="70">
        <v>42829</v>
      </c>
      <c r="H4038" t="s">
        <v>7576</v>
      </c>
      <c r="I4038" t="s">
        <v>7576</v>
      </c>
      <c r="J4038" s="15">
        <v>-62304</v>
      </c>
      <c r="K4038" s="14">
        <v>-62304</v>
      </c>
    </row>
    <row r="4039" spans="2:11" x14ac:dyDescent="0.25">
      <c r="B4039" t="s">
        <v>17791</v>
      </c>
      <c r="C4039" t="s">
        <v>17792</v>
      </c>
      <c r="D4039" t="s">
        <v>7575</v>
      </c>
      <c r="E4039" t="s">
        <v>13791</v>
      </c>
      <c r="F4039" s="1" t="s">
        <v>7579</v>
      </c>
      <c r="G4039" s="70">
        <v>42829</v>
      </c>
      <c r="H4039" t="s">
        <v>7578</v>
      </c>
      <c r="I4039" t="s">
        <v>7578</v>
      </c>
      <c r="J4039" s="15">
        <v>62304</v>
      </c>
      <c r="K4039" s="14">
        <v>62304</v>
      </c>
    </row>
    <row r="4040" spans="2:11" x14ac:dyDescent="0.25">
      <c r="B4040" t="s">
        <v>17791</v>
      </c>
      <c r="C4040" t="s">
        <v>17792</v>
      </c>
      <c r="D4040" t="s">
        <v>5222</v>
      </c>
      <c r="E4040" t="s">
        <v>13144</v>
      </c>
      <c r="F4040" s="1" t="s">
        <v>5223</v>
      </c>
      <c r="G4040" s="70">
        <v>42836</v>
      </c>
      <c r="H4040" t="s">
        <v>4252</v>
      </c>
      <c r="I4040" t="s">
        <v>16945</v>
      </c>
      <c r="J4040" s="15">
        <v>-10000</v>
      </c>
      <c r="K4040" s="14">
        <v>-10000</v>
      </c>
    </row>
    <row r="4041" spans="2:11" x14ac:dyDescent="0.25">
      <c r="B4041" t="s">
        <v>17791</v>
      </c>
      <c r="C4041" t="s">
        <v>17792</v>
      </c>
      <c r="D4041" t="s">
        <v>4251</v>
      </c>
      <c r="E4041" t="s">
        <v>12871</v>
      </c>
      <c r="F4041" s="1" t="s">
        <v>4253</v>
      </c>
      <c r="G4041" s="70">
        <v>42836</v>
      </c>
      <c r="H4041" t="s">
        <v>4252</v>
      </c>
      <c r="I4041" t="s">
        <v>16945</v>
      </c>
      <c r="J4041" s="15">
        <v>-10000</v>
      </c>
      <c r="K4041" s="14">
        <v>-10000</v>
      </c>
    </row>
    <row r="4042" spans="2:11" x14ac:dyDescent="0.25">
      <c r="B4042" t="s">
        <v>17791</v>
      </c>
      <c r="C4042" t="s">
        <v>17792</v>
      </c>
      <c r="D4042" t="s">
        <v>4539</v>
      </c>
      <c r="E4042" t="s">
        <v>12929</v>
      </c>
      <c r="F4042" s="1" t="s">
        <v>4540</v>
      </c>
      <c r="G4042" s="70">
        <v>42836</v>
      </c>
      <c r="H4042" t="s">
        <v>4252</v>
      </c>
      <c r="I4042" t="s">
        <v>16945</v>
      </c>
      <c r="J4042" s="15">
        <v>-10000</v>
      </c>
      <c r="K4042" s="14">
        <v>-10000</v>
      </c>
    </row>
    <row r="4043" spans="2:11" x14ac:dyDescent="0.25">
      <c r="B4043" t="s">
        <v>17738</v>
      </c>
      <c r="C4043" t="s">
        <v>17739</v>
      </c>
      <c r="D4043" t="s">
        <v>1800</v>
      </c>
      <c r="E4043" t="s">
        <v>12461</v>
      </c>
      <c r="F4043" s="1" t="s">
        <v>1816</v>
      </c>
      <c r="G4043" s="70">
        <v>42836</v>
      </c>
      <c r="H4043" t="s">
        <v>1815</v>
      </c>
      <c r="I4043" t="s">
        <v>1815</v>
      </c>
      <c r="J4043" s="15">
        <v>-53247.5</v>
      </c>
      <c r="K4043" s="14">
        <v>-53247.5</v>
      </c>
    </row>
    <row r="4044" spans="2:11" x14ac:dyDescent="0.25">
      <c r="B4044" t="s">
        <v>17738</v>
      </c>
      <c r="C4044" t="s">
        <v>17739</v>
      </c>
      <c r="D4044" t="s">
        <v>133</v>
      </c>
      <c r="E4044" t="s">
        <v>12234</v>
      </c>
      <c r="F4044" s="1" t="s">
        <v>135</v>
      </c>
      <c r="G4044" s="70">
        <v>42837</v>
      </c>
      <c r="H4044" t="s">
        <v>134</v>
      </c>
      <c r="I4044" t="s">
        <v>134</v>
      </c>
      <c r="J4044" s="15">
        <v>-536703.26</v>
      </c>
      <c r="K4044" s="14">
        <v>-536703.26</v>
      </c>
    </row>
    <row r="4045" spans="2:11" x14ac:dyDescent="0.25">
      <c r="B4045" t="s">
        <v>17738</v>
      </c>
      <c r="C4045" t="s">
        <v>17739</v>
      </c>
      <c r="D4045" t="s">
        <v>1294</v>
      </c>
      <c r="E4045" t="s">
        <v>12383</v>
      </c>
      <c r="F4045" s="1" t="s">
        <v>1296</v>
      </c>
      <c r="G4045" s="70">
        <v>42843</v>
      </c>
      <c r="H4045" t="s">
        <v>1295</v>
      </c>
      <c r="I4045" t="s">
        <v>1295</v>
      </c>
      <c r="J4045" s="15">
        <v>-500800</v>
      </c>
      <c r="K4045" s="14">
        <v>-500800</v>
      </c>
    </row>
    <row r="4046" spans="2:11" x14ac:dyDescent="0.25">
      <c r="B4046" t="s">
        <v>17738</v>
      </c>
      <c r="C4046" t="s">
        <v>17739</v>
      </c>
      <c r="D4046" t="s">
        <v>1865</v>
      </c>
      <c r="E4046" t="s">
        <v>12471</v>
      </c>
      <c r="F4046" s="1" t="s">
        <v>1867</v>
      </c>
      <c r="G4046" s="70">
        <v>42845</v>
      </c>
      <c r="H4046" t="s">
        <v>1866</v>
      </c>
      <c r="I4046" t="s">
        <v>1866</v>
      </c>
      <c r="J4046" s="15">
        <v>-19969848</v>
      </c>
      <c r="K4046" s="14">
        <v>-3046248</v>
      </c>
    </row>
    <row r="4047" spans="2:11" x14ac:dyDescent="0.25">
      <c r="B4047" t="s">
        <v>17738</v>
      </c>
      <c r="C4047" t="s">
        <v>17739</v>
      </c>
      <c r="D4047" t="s">
        <v>0</v>
      </c>
      <c r="E4047" t="s">
        <v>12204</v>
      </c>
      <c r="F4047" s="1" t="s">
        <v>2527</v>
      </c>
      <c r="G4047" s="70">
        <v>42850</v>
      </c>
      <c r="H4047" t="s">
        <v>1</v>
      </c>
      <c r="I4047" t="s">
        <v>16948</v>
      </c>
      <c r="J4047" s="15">
        <v>-5502.75</v>
      </c>
      <c r="K4047" s="14">
        <v>-5502.75</v>
      </c>
    </row>
    <row r="4048" spans="2:11" x14ac:dyDescent="0.25">
      <c r="B4048" t="s">
        <v>17738</v>
      </c>
      <c r="C4048" t="s">
        <v>17739</v>
      </c>
      <c r="D4048" t="s">
        <v>0</v>
      </c>
      <c r="E4048" t="s">
        <v>12204</v>
      </c>
      <c r="F4048" s="1" t="s">
        <v>2525</v>
      </c>
      <c r="G4048" s="70">
        <v>42850</v>
      </c>
      <c r="H4048" t="s">
        <v>1</v>
      </c>
      <c r="I4048" t="s">
        <v>16946</v>
      </c>
      <c r="J4048" s="15">
        <v>-4057.4</v>
      </c>
      <c r="K4048" s="14">
        <v>-4057.4</v>
      </c>
    </row>
    <row r="4049" spans="2:11" x14ac:dyDescent="0.25">
      <c r="B4049" t="s">
        <v>17738</v>
      </c>
      <c r="C4049" t="s">
        <v>17739</v>
      </c>
      <c r="D4049" t="s">
        <v>0</v>
      </c>
      <c r="E4049" t="s">
        <v>12204</v>
      </c>
      <c r="F4049" s="1" t="s">
        <v>2526</v>
      </c>
      <c r="G4049" s="70">
        <v>42850</v>
      </c>
      <c r="H4049" t="s">
        <v>1</v>
      </c>
      <c r="I4049" t="s">
        <v>16947</v>
      </c>
      <c r="J4049" s="15">
        <v>-7423.84</v>
      </c>
      <c r="K4049" s="14">
        <v>-7423.84</v>
      </c>
    </row>
    <row r="4050" spans="2:11" x14ac:dyDescent="0.25">
      <c r="B4050" t="s">
        <v>17791</v>
      </c>
      <c r="C4050" t="s">
        <v>17792</v>
      </c>
      <c r="D4050" t="s">
        <v>865</v>
      </c>
      <c r="E4050" t="s">
        <v>12318</v>
      </c>
      <c r="F4050" s="1" t="s">
        <v>2944</v>
      </c>
      <c r="G4050" s="70">
        <v>42853</v>
      </c>
      <c r="H4050" t="s">
        <v>1</v>
      </c>
      <c r="J4050">
        <v>14.98</v>
      </c>
      <c r="K4050" s="13">
        <v>14.98</v>
      </c>
    </row>
    <row r="4051" spans="2:11" x14ac:dyDescent="0.25">
      <c r="B4051" t="s">
        <v>17791</v>
      </c>
      <c r="C4051" t="s">
        <v>17792</v>
      </c>
      <c r="D4051" t="s">
        <v>5801</v>
      </c>
      <c r="E4051" t="s">
        <v>13330</v>
      </c>
      <c r="F4051" s="1" t="s">
        <v>5803</v>
      </c>
      <c r="G4051" s="70">
        <v>42853</v>
      </c>
      <c r="H4051" t="s">
        <v>5802</v>
      </c>
      <c r="I4051" t="s">
        <v>16949</v>
      </c>
      <c r="J4051" s="15">
        <v>-20000</v>
      </c>
      <c r="K4051" s="14">
        <v>-20000</v>
      </c>
    </row>
    <row r="4052" spans="2:11" x14ac:dyDescent="0.25">
      <c r="B4052" t="s">
        <v>17738</v>
      </c>
      <c r="C4052" t="s">
        <v>17739</v>
      </c>
      <c r="D4052" t="s">
        <v>1956</v>
      </c>
      <c r="E4052" t="s">
        <v>12490</v>
      </c>
      <c r="F4052" s="1" t="s">
        <v>1958</v>
      </c>
      <c r="G4052" s="70">
        <v>42858</v>
      </c>
      <c r="H4052" t="s">
        <v>1957</v>
      </c>
      <c r="I4052" t="s">
        <v>1957</v>
      </c>
      <c r="J4052" s="15">
        <v>-2294160.0099999998</v>
      </c>
      <c r="K4052" s="14">
        <v>-1835328.01</v>
      </c>
    </row>
    <row r="4053" spans="2:11" x14ac:dyDescent="0.25">
      <c r="B4053" t="s">
        <v>17738</v>
      </c>
      <c r="C4053" t="s">
        <v>17739</v>
      </c>
      <c r="D4053" t="s">
        <v>18147</v>
      </c>
      <c r="E4053" t="s">
        <v>18148</v>
      </c>
      <c r="F4053" s="1" t="s">
        <v>18149</v>
      </c>
      <c r="G4053" s="70">
        <v>42858</v>
      </c>
      <c r="H4053" t="s">
        <v>18150</v>
      </c>
      <c r="J4053" s="15">
        <v>-730350</v>
      </c>
      <c r="K4053" s="14">
        <v>-730350</v>
      </c>
    </row>
    <row r="4054" spans="2:11" x14ac:dyDescent="0.25">
      <c r="B4054" t="s">
        <v>17738</v>
      </c>
      <c r="C4054" t="s">
        <v>17739</v>
      </c>
      <c r="D4054" t="s">
        <v>1865</v>
      </c>
      <c r="E4054" t="s">
        <v>12471</v>
      </c>
      <c r="F4054" s="1" t="s">
        <v>1868</v>
      </c>
      <c r="G4054" s="70">
        <v>42859</v>
      </c>
      <c r="H4054" t="s">
        <v>1426</v>
      </c>
      <c r="I4054" t="s">
        <v>1426</v>
      </c>
      <c r="J4054" s="15">
        <v>-9296748</v>
      </c>
      <c r="K4054" s="14">
        <v>-1418148</v>
      </c>
    </row>
    <row r="4055" spans="2:11" x14ac:dyDescent="0.25">
      <c r="B4055" t="s">
        <v>17575</v>
      </c>
      <c r="C4055" t="s">
        <v>17576</v>
      </c>
      <c r="D4055" t="s">
        <v>3310</v>
      </c>
      <c r="E4055" t="s">
        <v>12609</v>
      </c>
      <c r="F4055" s="1" t="s">
        <v>3312</v>
      </c>
      <c r="G4055" s="70">
        <v>42859</v>
      </c>
      <c r="H4055" t="s">
        <v>3311</v>
      </c>
      <c r="I4055" t="s">
        <v>3311</v>
      </c>
      <c r="J4055" s="15">
        <v>-11090258.970000001</v>
      </c>
      <c r="K4055" s="14">
        <v>-7092056.9500000002</v>
      </c>
    </row>
    <row r="4056" spans="2:11" x14ac:dyDescent="0.25">
      <c r="B4056" t="s">
        <v>17791</v>
      </c>
      <c r="C4056" t="s">
        <v>17792</v>
      </c>
      <c r="D4056" t="s">
        <v>8139</v>
      </c>
      <c r="E4056" t="s">
        <v>13854</v>
      </c>
      <c r="F4056" s="1" t="s">
        <v>8141</v>
      </c>
      <c r="G4056" s="70">
        <v>42860</v>
      </c>
      <c r="H4056" t="s">
        <v>8140</v>
      </c>
      <c r="I4056" t="s">
        <v>16950</v>
      </c>
      <c r="J4056" s="15">
        <v>-399432</v>
      </c>
      <c r="K4056" s="14">
        <v>-399432</v>
      </c>
    </row>
    <row r="4057" spans="2:11" x14ac:dyDescent="0.25">
      <c r="B4057" t="s">
        <v>17791</v>
      </c>
      <c r="C4057" t="s">
        <v>17792</v>
      </c>
      <c r="D4057" t="s">
        <v>4239</v>
      </c>
      <c r="E4057" t="s">
        <v>12867</v>
      </c>
      <c r="F4057" s="1" t="s">
        <v>4241</v>
      </c>
      <c r="G4057" s="70">
        <v>42860</v>
      </c>
      <c r="H4057" t="s">
        <v>4240</v>
      </c>
      <c r="I4057" t="s">
        <v>16865</v>
      </c>
      <c r="J4057" s="15">
        <v>-40800</v>
      </c>
      <c r="K4057" s="14">
        <v>-40800</v>
      </c>
    </row>
    <row r="4058" spans="2:11" x14ac:dyDescent="0.25">
      <c r="B4058" t="s">
        <v>17575</v>
      </c>
      <c r="C4058" t="s">
        <v>17576</v>
      </c>
      <c r="D4058" t="s">
        <v>8792</v>
      </c>
      <c r="E4058" t="s">
        <v>13987</v>
      </c>
      <c r="F4058" s="1" t="s">
        <v>8794</v>
      </c>
      <c r="G4058" s="70">
        <v>42863</v>
      </c>
      <c r="H4058" t="s">
        <v>8793</v>
      </c>
      <c r="I4058" t="s">
        <v>8793</v>
      </c>
      <c r="J4058" s="15">
        <v>-884148</v>
      </c>
      <c r="K4058" s="14">
        <v>-884148</v>
      </c>
    </row>
    <row r="4059" spans="2:11" x14ac:dyDescent="0.25">
      <c r="B4059" t="s">
        <v>17575</v>
      </c>
      <c r="C4059" t="s">
        <v>17576</v>
      </c>
      <c r="D4059" t="s">
        <v>9954</v>
      </c>
      <c r="E4059" t="s">
        <v>14299</v>
      </c>
      <c r="F4059" s="1" t="s">
        <v>9956</v>
      </c>
      <c r="G4059" s="70">
        <v>42864</v>
      </c>
      <c r="H4059" t="s">
        <v>9955</v>
      </c>
      <c r="I4059" t="s">
        <v>9955</v>
      </c>
      <c r="J4059" s="15">
        <v>-13704759.779999999</v>
      </c>
      <c r="K4059" s="14">
        <v>-13704759.779999999</v>
      </c>
    </row>
    <row r="4060" spans="2:11" x14ac:dyDescent="0.25">
      <c r="B4060" t="s">
        <v>17575</v>
      </c>
      <c r="C4060" t="s">
        <v>17576</v>
      </c>
      <c r="D4060" t="s">
        <v>18151</v>
      </c>
      <c r="E4060" t="s">
        <v>18152</v>
      </c>
      <c r="F4060" s="1" t="s">
        <v>18153</v>
      </c>
      <c r="G4060" s="70">
        <v>42866</v>
      </c>
      <c r="H4060" t="s">
        <v>18154</v>
      </c>
      <c r="J4060" s="15">
        <v>-3150199.82</v>
      </c>
      <c r="K4060" s="13">
        <v>0.02</v>
      </c>
    </row>
    <row r="4061" spans="2:11" x14ac:dyDescent="0.25">
      <c r="B4061" t="s">
        <v>17791</v>
      </c>
      <c r="C4061" t="s">
        <v>17792</v>
      </c>
      <c r="D4061" t="s">
        <v>7193</v>
      </c>
      <c r="E4061" t="s">
        <v>13752</v>
      </c>
      <c r="F4061" s="1" t="s">
        <v>7195</v>
      </c>
      <c r="G4061" s="70">
        <v>42873</v>
      </c>
      <c r="H4061" t="s">
        <v>7194</v>
      </c>
      <c r="I4061" t="s">
        <v>7194</v>
      </c>
      <c r="J4061" s="15">
        <v>-200000.01</v>
      </c>
      <c r="K4061" s="14">
        <v>-200000.01</v>
      </c>
    </row>
    <row r="4062" spans="2:11" x14ac:dyDescent="0.25">
      <c r="B4062" t="s">
        <v>17738</v>
      </c>
      <c r="C4062" t="s">
        <v>17739</v>
      </c>
      <c r="D4062" t="s">
        <v>1824</v>
      </c>
      <c r="E4062" t="s">
        <v>12463</v>
      </c>
      <c r="F4062" s="1" t="s">
        <v>1830</v>
      </c>
      <c r="G4062" s="70">
        <v>42874</v>
      </c>
      <c r="H4062" t="s">
        <v>1829</v>
      </c>
      <c r="I4062" t="s">
        <v>1829</v>
      </c>
      <c r="J4062" s="15">
        <v>-31624</v>
      </c>
      <c r="K4062" s="14">
        <v>-31624</v>
      </c>
    </row>
    <row r="4063" spans="2:11" x14ac:dyDescent="0.25">
      <c r="B4063" t="s">
        <v>17738</v>
      </c>
      <c r="C4063" t="s">
        <v>17739</v>
      </c>
      <c r="D4063" t="s">
        <v>1824</v>
      </c>
      <c r="E4063" t="s">
        <v>12463</v>
      </c>
      <c r="F4063" s="1" t="s">
        <v>1828</v>
      </c>
      <c r="G4063" s="70">
        <v>42874</v>
      </c>
      <c r="H4063" t="s">
        <v>1827</v>
      </c>
      <c r="I4063" t="s">
        <v>1827</v>
      </c>
      <c r="J4063" s="15">
        <v>-28980.799999999999</v>
      </c>
      <c r="K4063" s="14">
        <v>-28980.799999999999</v>
      </c>
    </row>
    <row r="4064" spans="2:11" x14ac:dyDescent="0.25">
      <c r="B4064" t="s">
        <v>17738</v>
      </c>
      <c r="C4064" t="s">
        <v>17739</v>
      </c>
      <c r="D4064" t="s">
        <v>1824</v>
      </c>
      <c r="E4064" t="s">
        <v>12463</v>
      </c>
      <c r="F4064" s="1" t="s">
        <v>1826</v>
      </c>
      <c r="G4064" s="70">
        <v>42874</v>
      </c>
      <c r="H4064" t="s">
        <v>1825</v>
      </c>
      <c r="I4064" t="s">
        <v>1825</v>
      </c>
      <c r="J4064" s="15">
        <v>-11953.4</v>
      </c>
      <c r="K4064" s="14">
        <v>-11953.4</v>
      </c>
    </row>
    <row r="4065" spans="2:11" x14ac:dyDescent="0.25">
      <c r="B4065" t="s">
        <v>17738</v>
      </c>
      <c r="C4065" t="s">
        <v>17739</v>
      </c>
      <c r="D4065" t="s">
        <v>0</v>
      </c>
      <c r="E4065" t="s">
        <v>12204</v>
      </c>
      <c r="F4065" s="1" t="s">
        <v>2529</v>
      </c>
      <c r="G4065" s="70">
        <v>42879</v>
      </c>
      <c r="H4065" t="s">
        <v>1</v>
      </c>
      <c r="I4065" t="s">
        <v>16952</v>
      </c>
      <c r="J4065" s="15">
        <v>-4458.1099999999997</v>
      </c>
      <c r="K4065" s="14">
        <v>-4458.1099999999997</v>
      </c>
    </row>
    <row r="4066" spans="2:11" x14ac:dyDescent="0.25">
      <c r="B4066" t="s">
        <v>17738</v>
      </c>
      <c r="C4066" t="s">
        <v>17739</v>
      </c>
      <c r="D4066" t="s">
        <v>0</v>
      </c>
      <c r="E4066" t="s">
        <v>12204</v>
      </c>
      <c r="F4066" s="1" t="s">
        <v>2528</v>
      </c>
      <c r="G4066" s="70">
        <v>42879</v>
      </c>
      <c r="H4066" t="s">
        <v>1</v>
      </c>
      <c r="I4066" t="s">
        <v>16951</v>
      </c>
      <c r="J4066" s="15">
        <v>-4722.18</v>
      </c>
      <c r="K4066" s="14">
        <v>-4722.18</v>
      </c>
    </row>
    <row r="4067" spans="2:11" x14ac:dyDescent="0.25">
      <c r="B4067" t="s">
        <v>17791</v>
      </c>
      <c r="C4067" t="s">
        <v>17792</v>
      </c>
      <c r="D4067" t="s">
        <v>7889</v>
      </c>
      <c r="E4067" t="s">
        <v>13819</v>
      </c>
      <c r="F4067" s="1" t="s">
        <v>7893</v>
      </c>
      <c r="G4067" s="70">
        <v>42880</v>
      </c>
      <c r="H4067" t="s">
        <v>7892</v>
      </c>
      <c r="I4067" t="s">
        <v>16953</v>
      </c>
      <c r="J4067" s="15">
        <v>-3628148.97</v>
      </c>
      <c r="K4067" s="14">
        <v>-3628148.97</v>
      </c>
    </row>
    <row r="4068" spans="2:11" x14ac:dyDescent="0.25">
      <c r="B4068" t="s">
        <v>17738</v>
      </c>
      <c r="C4068" t="s">
        <v>17739</v>
      </c>
      <c r="D4068" t="s">
        <v>0</v>
      </c>
      <c r="E4068" t="s">
        <v>12204</v>
      </c>
      <c r="F4068" s="1" t="s">
        <v>2531</v>
      </c>
      <c r="G4068" s="70">
        <v>42881</v>
      </c>
      <c r="H4068" t="s">
        <v>1</v>
      </c>
      <c r="I4068" t="s">
        <v>16955</v>
      </c>
      <c r="J4068">
        <v>-315.7</v>
      </c>
      <c r="K4068" s="13">
        <v>-315.7</v>
      </c>
    </row>
    <row r="4069" spans="2:11" x14ac:dyDescent="0.25">
      <c r="B4069" t="s">
        <v>17738</v>
      </c>
      <c r="C4069" t="s">
        <v>17739</v>
      </c>
      <c r="D4069" t="s">
        <v>0</v>
      </c>
      <c r="E4069" t="s">
        <v>12204</v>
      </c>
      <c r="F4069" s="1" t="s">
        <v>2530</v>
      </c>
      <c r="G4069" s="70">
        <v>42881</v>
      </c>
      <c r="H4069" t="s">
        <v>1</v>
      </c>
      <c r="I4069" t="s">
        <v>16954</v>
      </c>
      <c r="J4069">
        <v>-334.4</v>
      </c>
      <c r="K4069" s="13">
        <v>-334.4</v>
      </c>
    </row>
    <row r="4070" spans="2:11" x14ac:dyDescent="0.25">
      <c r="B4070" t="s">
        <v>17738</v>
      </c>
      <c r="C4070" t="s">
        <v>17739</v>
      </c>
      <c r="D4070" t="s">
        <v>0</v>
      </c>
      <c r="E4070" t="s">
        <v>12204</v>
      </c>
      <c r="F4070" s="1" t="s">
        <v>2537</v>
      </c>
      <c r="G4070" s="70">
        <v>42886</v>
      </c>
      <c r="H4070" t="s">
        <v>1</v>
      </c>
      <c r="I4070" t="s">
        <v>16962</v>
      </c>
      <c r="J4070">
        <v>-902.88</v>
      </c>
      <c r="K4070" s="13">
        <v>-902.88</v>
      </c>
    </row>
    <row r="4071" spans="2:11" x14ac:dyDescent="0.25">
      <c r="B4071" t="s">
        <v>17738</v>
      </c>
      <c r="C4071" t="s">
        <v>17739</v>
      </c>
      <c r="D4071" t="s">
        <v>0</v>
      </c>
      <c r="E4071" t="s">
        <v>12204</v>
      </c>
      <c r="F4071" s="1" t="s">
        <v>2536</v>
      </c>
      <c r="G4071" s="70">
        <v>42886</v>
      </c>
      <c r="H4071" t="s">
        <v>1</v>
      </c>
      <c r="I4071" t="s">
        <v>16961</v>
      </c>
      <c r="J4071">
        <v>-852.39</v>
      </c>
      <c r="K4071" s="13">
        <v>-852.39</v>
      </c>
    </row>
    <row r="4072" spans="2:11" x14ac:dyDescent="0.25">
      <c r="B4072" t="s">
        <v>17738</v>
      </c>
      <c r="C4072" t="s">
        <v>17739</v>
      </c>
      <c r="D4072" t="s">
        <v>0</v>
      </c>
      <c r="E4072" t="s">
        <v>12204</v>
      </c>
      <c r="F4072" s="1" t="s">
        <v>2533</v>
      </c>
      <c r="G4072" s="70">
        <v>42886</v>
      </c>
      <c r="H4072" t="s">
        <v>1</v>
      </c>
      <c r="I4072" t="s">
        <v>16958</v>
      </c>
      <c r="J4072" s="15">
        <v>-2705.79</v>
      </c>
      <c r="K4072" s="14">
        <v>-2705.79</v>
      </c>
    </row>
    <row r="4073" spans="2:11" x14ac:dyDescent="0.25">
      <c r="B4073" t="s">
        <v>17738</v>
      </c>
      <c r="C4073" t="s">
        <v>17739</v>
      </c>
      <c r="D4073" t="s">
        <v>0</v>
      </c>
      <c r="E4073" t="s">
        <v>12204</v>
      </c>
      <c r="F4073" s="1" t="s">
        <v>2532</v>
      </c>
      <c r="G4073" s="70">
        <v>42886</v>
      </c>
      <c r="H4073" t="s">
        <v>1</v>
      </c>
      <c r="I4073" t="s">
        <v>16957</v>
      </c>
      <c r="J4073" s="15">
        <v>-2866.06</v>
      </c>
      <c r="K4073" s="14">
        <v>-2866.06</v>
      </c>
    </row>
    <row r="4074" spans="2:11" x14ac:dyDescent="0.25">
      <c r="B4074" t="s">
        <v>17738</v>
      </c>
      <c r="C4074" t="s">
        <v>17739</v>
      </c>
      <c r="D4074" t="s">
        <v>0</v>
      </c>
      <c r="E4074" t="s">
        <v>12204</v>
      </c>
      <c r="F4074" s="1" t="s">
        <v>2535</v>
      </c>
      <c r="G4074" s="70">
        <v>42886</v>
      </c>
      <c r="H4074" t="s">
        <v>1</v>
      </c>
      <c r="I4074" t="s">
        <v>16960</v>
      </c>
      <c r="J4074" s="15">
        <v>-11448.92</v>
      </c>
      <c r="K4074" s="14">
        <v>-11448.92</v>
      </c>
    </row>
    <row r="4075" spans="2:11" x14ac:dyDescent="0.25">
      <c r="B4075" t="s">
        <v>17738</v>
      </c>
      <c r="C4075" t="s">
        <v>17739</v>
      </c>
      <c r="D4075" t="s">
        <v>0</v>
      </c>
      <c r="E4075" t="s">
        <v>12204</v>
      </c>
      <c r="F4075" s="1" t="s">
        <v>2534</v>
      </c>
      <c r="G4075" s="70">
        <v>42886</v>
      </c>
      <c r="H4075" t="s">
        <v>1</v>
      </c>
      <c r="I4075" t="s">
        <v>16959</v>
      </c>
      <c r="J4075" s="15">
        <v>-12127.08</v>
      </c>
      <c r="K4075" s="14">
        <v>-12127.08</v>
      </c>
    </row>
    <row r="4076" spans="2:11" x14ac:dyDescent="0.25">
      <c r="B4076" t="s">
        <v>17791</v>
      </c>
      <c r="C4076" t="s">
        <v>17792</v>
      </c>
      <c r="D4076" t="s">
        <v>5872</v>
      </c>
      <c r="E4076" t="s">
        <v>13355</v>
      </c>
      <c r="F4076" s="1" t="s">
        <v>5873</v>
      </c>
      <c r="G4076" s="70">
        <v>42886</v>
      </c>
      <c r="H4076" t="s">
        <v>1</v>
      </c>
      <c r="I4076" t="s">
        <v>16956</v>
      </c>
      <c r="J4076" s="15">
        <v>-27869.73</v>
      </c>
      <c r="K4076" s="14">
        <v>-27869.73</v>
      </c>
    </row>
    <row r="4077" spans="2:11" x14ac:dyDescent="0.25">
      <c r="B4077" t="s">
        <v>17575</v>
      </c>
      <c r="C4077" t="s">
        <v>17576</v>
      </c>
      <c r="D4077" t="s">
        <v>11317</v>
      </c>
      <c r="E4077" t="s">
        <v>14695</v>
      </c>
      <c r="F4077" s="1" t="s">
        <v>18155</v>
      </c>
      <c r="G4077" s="70">
        <v>42887</v>
      </c>
      <c r="H4077" t="s">
        <v>18156</v>
      </c>
      <c r="J4077" s="15">
        <v>-971699.41</v>
      </c>
      <c r="K4077" s="13">
        <v>-0.01</v>
      </c>
    </row>
    <row r="4078" spans="2:11" x14ac:dyDescent="0.25">
      <c r="B4078" t="s">
        <v>17738</v>
      </c>
      <c r="C4078" t="s">
        <v>17739</v>
      </c>
      <c r="D4078" t="s">
        <v>0</v>
      </c>
      <c r="E4078" t="s">
        <v>12204</v>
      </c>
      <c r="F4078" s="1" t="s">
        <v>2539</v>
      </c>
      <c r="G4078" s="70">
        <v>42888</v>
      </c>
      <c r="H4078" t="s">
        <v>1</v>
      </c>
      <c r="I4078" t="s">
        <v>16965</v>
      </c>
      <c r="J4078" s="15">
        <v>-3014.3</v>
      </c>
      <c r="K4078" s="14">
        <v>-3014.3</v>
      </c>
    </row>
    <row r="4079" spans="2:11" x14ac:dyDescent="0.25">
      <c r="B4079" t="s">
        <v>17791</v>
      </c>
      <c r="C4079" t="s">
        <v>17792</v>
      </c>
      <c r="D4079" t="s">
        <v>4526</v>
      </c>
      <c r="E4079" t="s">
        <v>12925</v>
      </c>
      <c r="F4079" s="1" t="s">
        <v>4528</v>
      </c>
      <c r="G4079" s="70">
        <v>42888</v>
      </c>
      <c r="H4079" t="s">
        <v>4527</v>
      </c>
      <c r="I4079" t="s">
        <v>16963</v>
      </c>
      <c r="J4079" s="15">
        <v>-19186.8</v>
      </c>
      <c r="K4079" s="14">
        <v>-19186.8</v>
      </c>
    </row>
    <row r="4080" spans="2:11" x14ac:dyDescent="0.25">
      <c r="B4080" t="s">
        <v>17738</v>
      </c>
      <c r="C4080" t="s">
        <v>17739</v>
      </c>
      <c r="D4080" t="s">
        <v>18091</v>
      </c>
      <c r="E4080" t="s">
        <v>18092</v>
      </c>
      <c r="F4080" s="1" t="s">
        <v>18157</v>
      </c>
      <c r="G4080" s="70">
        <v>42888</v>
      </c>
      <c r="H4080" t="s">
        <v>18158</v>
      </c>
      <c r="J4080" s="15">
        <v>-287439.67</v>
      </c>
      <c r="K4080" s="14">
        <v>-287439.67</v>
      </c>
    </row>
    <row r="4081" spans="2:11" x14ac:dyDescent="0.25">
      <c r="B4081" t="s">
        <v>17738</v>
      </c>
      <c r="C4081" t="s">
        <v>17739</v>
      </c>
      <c r="D4081" t="s">
        <v>0</v>
      </c>
      <c r="E4081" t="s">
        <v>12204</v>
      </c>
      <c r="F4081" s="1" t="s">
        <v>2538</v>
      </c>
      <c r="G4081" s="70">
        <v>42888</v>
      </c>
      <c r="H4081" t="s">
        <v>1</v>
      </c>
      <c r="I4081" t="s">
        <v>16964</v>
      </c>
      <c r="J4081" s="15">
        <v>-3192.85</v>
      </c>
      <c r="K4081" s="14">
        <v>-3192.85</v>
      </c>
    </row>
    <row r="4082" spans="2:11" x14ac:dyDescent="0.25">
      <c r="B4082" t="s">
        <v>17575</v>
      </c>
      <c r="C4082" t="s">
        <v>17576</v>
      </c>
      <c r="D4082" t="s">
        <v>11317</v>
      </c>
      <c r="E4082" t="s">
        <v>14695</v>
      </c>
      <c r="F4082" s="1" t="s">
        <v>11332</v>
      </c>
      <c r="G4082" s="70">
        <v>42892</v>
      </c>
      <c r="H4082" t="s">
        <v>2063</v>
      </c>
      <c r="I4082" t="s">
        <v>16966</v>
      </c>
      <c r="J4082" s="15">
        <v>205131.07</v>
      </c>
      <c r="K4082" s="14">
        <v>205131.07</v>
      </c>
    </row>
    <row r="4083" spans="2:11" x14ac:dyDescent="0.25">
      <c r="B4083" t="s">
        <v>17575</v>
      </c>
      <c r="C4083" t="s">
        <v>17576</v>
      </c>
      <c r="D4083" t="s">
        <v>11317</v>
      </c>
      <c r="E4083" t="s">
        <v>14695</v>
      </c>
      <c r="F4083" s="1" t="s">
        <v>11336</v>
      </c>
      <c r="G4083" s="70">
        <v>42892</v>
      </c>
      <c r="H4083" t="s">
        <v>11335</v>
      </c>
      <c r="I4083" t="s">
        <v>16968</v>
      </c>
      <c r="J4083" s="15">
        <v>205131.07</v>
      </c>
      <c r="K4083" s="14">
        <v>205131.07</v>
      </c>
    </row>
    <row r="4084" spans="2:11" x14ac:dyDescent="0.25">
      <c r="B4084" t="s">
        <v>17575</v>
      </c>
      <c r="C4084" t="s">
        <v>17576</v>
      </c>
      <c r="D4084" t="s">
        <v>11317</v>
      </c>
      <c r="E4084" t="s">
        <v>14695</v>
      </c>
      <c r="F4084" s="1" t="s">
        <v>11334</v>
      </c>
      <c r="G4084" s="70">
        <v>42892</v>
      </c>
      <c r="H4084" t="s">
        <v>11333</v>
      </c>
      <c r="I4084" t="s">
        <v>16967</v>
      </c>
      <c r="J4084" s="15">
        <v>205131.07</v>
      </c>
      <c r="K4084" s="14">
        <v>205131.07</v>
      </c>
    </row>
    <row r="4085" spans="2:11" x14ac:dyDescent="0.25">
      <c r="B4085" t="s">
        <v>17575</v>
      </c>
      <c r="C4085" t="s">
        <v>17576</v>
      </c>
      <c r="D4085" t="s">
        <v>11317</v>
      </c>
      <c r="E4085" t="s">
        <v>14695</v>
      </c>
      <c r="F4085" s="1" t="s">
        <v>11338</v>
      </c>
      <c r="G4085" s="70">
        <v>42892</v>
      </c>
      <c r="H4085" t="s">
        <v>11337</v>
      </c>
      <c r="I4085" t="s">
        <v>16969</v>
      </c>
      <c r="J4085" s="15">
        <v>205131.07</v>
      </c>
      <c r="K4085" s="14">
        <v>205131.07</v>
      </c>
    </row>
    <row r="4086" spans="2:11" x14ac:dyDescent="0.25">
      <c r="B4086" t="s">
        <v>17575</v>
      </c>
      <c r="C4086" t="s">
        <v>17576</v>
      </c>
      <c r="D4086" t="s">
        <v>11317</v>
      </c>
      <c r="E4086" t="s">
        <v>14695</v>
      </c>
      <c r="F4086" s="1" t="s">
        <v>11340</v>
      </c>
      <c r="G4086" s="70">
        <v>42892</v>
      </c>
      <c r="H4086" t="s">
        <v>11339</v>
      </c>
      <c r="I4086" t="s">
        <v>16970</v>
      </c>
      <c r="J4086" s="15">
        <v>205131.07</v>
      </c>
      <c r="K4086" s="14">
        <v>205131.07</v>
      </c>
    </row>
    <row r="4087" spans="2:11" x14ac:dyDescent="0.25">
      <c r="B4087" t="s">
        <v>17791</v>
      </c>
      <c r="C4087" t="s">
        <v>17792</v>
      </c>
      <c r="D4087" t="s">
        <v>4449</v>
      </c>
      <c r="E4087" t="s">
        <v>12903</v>
      </c>
      <c r="F4087" s="1" t="s">
        <v>4451</v>
      </c>
      <c r="G4087" s="70">
        <v>42892</v>
      </c>
      <c r="H4087" t="s">
        <v>4450</v>
      </c>
      <c r="I4087" t="s">
        <v>16971</v>
      </c>
      <c r="J4087" s="15">
        <v>-57600</v>
      </c>
      <c r="K4087" s="14">
        <v>-57600</v>
      </c>
    </row>
    <row r="4088" spans="2:11" x14ac:dyDescent="0.25">
      <c r="B4088" t="s">
        <v>17738</v>
      </c>
      <c r="C4088" t="s">
        <v>17739</v>
      </c>
      <c r="D4088" t="s">
        <v>1364</v>
      </c>
      <c r="E4088" t="s">
        <v>12400</v>
      </c>
      <c r="F4088" s="1" t="s">
        <v>1366</v>
      </c>
      <c r="G4088" s="70">
        <v>42893</v>
      </c>
      <c r="H4088" t="s">
        <v>1365</v>
      </c>
      <c r="I4088" t="s">
        <v>1365</v>
      </c>
      <c r="J4088" s="15">
        <v>-7802.75</v>
      </c>
      <c r="K4088" s="14">
        <v>-7802.75</v>
      </c>
    </row>
    <row r="4089" spans="2:11" x14ac:dyDescent="0.25">
      <c r="B4089" t="s">
        <v>17791</v>
      </c>
      <c r="C4089" t="s">
        <v>17792</v>
      </c>
      <c r="D4089" t="s">
        <v>7545</v>
      </c>
      <c r="E4089" t="s">
        <v>13780</v>
      </c>
      <c r="F4089" s="1" t="s">
        <v>7546</v>
      </c>
      <c r="G4089" s="70">
        <v>42898</v>
      </c>
      <c r="H4089" t="s">
        <v>1866</v>
      </c>
      <c r="I4089" t="s">
        <v>16972</v>
      </c>
      <c r="J4089" s="15">
        <v>-2585970</v>
      </c>
      <c r="K4089" s="14">
        <v>-2585970</v>
      </c>
    </row>
    <row r="4090" spans="2:11" x14ac:dyDescent="0.25">
      <c r="B4090" t="s">
        <v>17575</v>
      </c>
      <c r="C4090" t="s">
        <v>17576</v>
      </c>
      <c r="D4090" t="s">
        <v>10000</v>
      </c>
      <c r="E4090" t="s">
        <v>14309</v>
      </c>
      <c r="F4090" s="1" t="s">
        <v>10002</v>
      </c>
      <c r="G4090" s="70">
        <v>42905</v>
      </c>
      <c r="H4090" t="s">
        <v>10001</v>
      </c>
      <c r="I4090" t="s">
        <v>10001</v>
      </c>
      <c r="J4090" s="15">
        <v>-395775.8</v>
      </c>
      <c r="K4090" s="14">
        <v>-395775.8</v>
      </c>
    </row>
    <row r="4091" spans="2:11" x14ac:dyDescent="0.25">
      <c r="B4091" t="s">
        <v>17791</v>
      </c>
      <c r="C4091" t="s">
        <v>17792</v>
      </c>
      <c r="D4091" t="s">
        <v>7889</v>
      </c>
      <c r="E4091" t="s">
        <v>13819</v>
      </c>
      <c r="F4091" s="1" t="s">
        <v>7895</v>
      </c>
      <c r="G4091" s="70">
        <v>42908</v>
      </c>
      <c r="H4091" t="s">
        <v>7894</v>
      </c>
      <c r="I4091" t="s">
        <v>16973</v>
      </c>
      <c r="J4091" s="15">
        <v>-2246957</v>
      </c>
      <c r="K4091" s="14">
        <v>-2246957</v>
      </c>
    </row>
    <row r="4092" spans="2:11" x14ac:dyDescent="0.25">
      <c r="B4092" t="s">
        <v>17791</v>
      </c>
      <c r="C4092" t="s">
        <v>17792</v>
      </c>
      <c r="D4092" t="s">
        <v>4101</v>
      </c>
      <c r="E4092" t="s">
        <v>12839</v>
      </c>
      <c r="F4092" s="1" t="s">
        <v>7832</v>
      </c>
      <c r="G4092" s="70">
        <v>42908</v>
      </c>
      <c r="H4092" t="s">
        <v>1</v>
      </c>
      <c r="J4092" s="15">
        <v>2592700</v>
      </c>
      <c r="K4092" s="14">
        <v>17400</v>
      </c>
    </row>
    <row r="4093" spans="2:11" x14ac:dyDescent="0.25">
      <c r="B4093" t="s">
        <v>17738</v>
      </c>
      <c r="C4093" t="s">
        <v>17739</v>
      </c>
      <c r="D4093" t="s">
        <v>959</v>
      </c>
      <c r="E4093" t="s">
        <v>12334</v>
      </c>
      <c r="F4093" s="1" t="s">
        <v>961</v>
      </c>
      <c r="G4093" s="70">
        <v>42908</v>
      </c>
      <c r="H4093" t="s">
        <v>960</v>
      </c>
      <c r="I4093" t="s">
        <v>960</v>
      </c>
      <c r="J4093" s="15">
        <v>1977353.14</v>
      </c>
      <c r="K4093" s="14">
        <v>1770022.42</v>
      </c>
    </row>
    <row r="4094" spans="2:11" x14ac:dyDescent="0.25">
      <c r="B4094" t="s">
        <v>17738</v>
      </c>
      <c r="C4094" t="s">
        <v>17739</v>
      </c>
      <c r="D4094" t="s">
        <v>0</v>
      </c>
      <c r="E4094" t="s">
        <v>12204</v>
      </c>
      <c r="F4094" s="1" t="s">
        <v>2540</v>
      </c>
      <c r="G4094" s="70">
        <v>42914</v>
      </c>
      <c r="H4094" t="s">
        <v>1</v>
      </c>
      <c r="I4094" t="s">
        <v>16974</v>
      </c>
      <c r="J4094" s="15">
        <v>-10497.09</v>
      </c>
      <c r="K4094" s="14">
        <v>-10497.09</v>
      </c>
    </row>
    <row r="4095" spans="2:11" x14ac:dyDescent="0.25">
      <c r="B4095" t="s">
        <v>17738</v>
      </c>
      <c r="C4095" t="s">
        <v>17739</v>
      </c>
      <c r="D4095" t="s">
        <v>0</v>
      </c>
      <c r="E4095" t="s">
        <v>12204</v>
      </c>
      <c r="F4095" s="1" t="s">
        <v>2541</v>
      </c>
      <c r="G4095" s="70">
        <v>42914</v>
      </c>
      <c r="H4095" t="s">
        <v>1</v>
      </c>
      <c r="I4095" t="s">
        <v>16975</v>
      </c>
      <c r="J4095" s="15">
        <v>-9910.09</v>
      </c>
      <c r="K4095" s="14">
        <v>-9910.09</v>
      </c>
    </row>
    <row r="4096" spans="2:11" x14ac:dyDescent="0.25">
      <c r="B4096" t="s">
        <v>17575</v>
      </c>
      <c r="C4096" t="s">
        <v>17576</v>
      </c>
      <c r="D4096" t="s">
        <v>11752</v>
      </c>
      <c r="E4096" t="s">
        <v>14796</v>
      </c>
      <c r="F4096" s="1" t="s">
        <v>11756</v>
      </c>
      <c r="G4096" s="70">
        <v>42915</v>
      </c>
      <c r="H4096" t="s">
        <v>11755</v>
      </c>
      <c r="I4096" t="s">
        <v>11755</v>
      </c>
      <c r="J4096" s="15">
        <v>1499512.07</v>
      </c>
      <c r="K4096" s="14">
        <v>1499512.07</v>
      </c>
    </row>
    <row r="4097" spans="2:11" x14ac:dyDescent="0.25">
      <c r="B4097" t="s">
        <v>17738</v>
      </c>
      <c r="C4097" t="s">
        <v>17739</v>
      </c>
      <c r="D4097" t="s">
        <v>458</v>
      </c>
      <c r="E4097" t="s">
        <v>12293</v>
      </c>
      <c r="F4097" s="1" t="s">
        <v>476</v>
      </c>
      <c r="G4097" s="70">
        <v>42917</v>
      </c>
      <c r="H4097" t="s">
        <v>475</v>
      </c>
      <c r="I4097" t="s">
        <v>16976</v>
      </c>
      <c r="J4097" s="15">
        <v>-51900</v>
      </c>
      <c r="K4097" s="14">
        <v>-51900</v>
      </c>
    </row>
    <row r="4098" spans="2:11" x14ac:dyDescent="0.25">
      <c r="B4098" t="s">
        <v>17738</v>
      </c>
      <c r="C4098" t="s">
        <v>17739</v>
      </c>
      <c r="D4098" t="s">
        <v>34</v>
      </c>
      <c r="E4098" t="s">
        <v>12212</v>
      </c>
      <c r="F4098" s="1" t="s">
        <v>36</v>
      </c>
      <c r="G4098" s="70">
        <v>42918</v>
      </c>
      <c r="H4098" t="s">
        <v>35</v>
      </c>
      <c r="I4098" t="s">
        <v>35</v>
      </c>
      <c r="J4098" s="15">
        <v>-97350</v>
      </c>
      <c r="K4098" s="14">
        <v>-97350</v>
      </c>
    </row>
    <row r="4099" spans="2:11" x14ac:dyDescent="0.25">
      <c r="B4099" t="s">
        <v>17738</v>
      </c>
      <c r="C4099" t="s">
        <v>17739</v>
      </c>
      <c r="D4099" t="s">
        <v>927</v>
      </c>
      <c r="E4099" t="s">
        <v>12326</v>
      </c>
      <c r="F4099" s="1" t="s">
        <v>929</v>
      </c>
      <c r="G4099" s="70">
        <v>42919</v>
      </c>
      <c r="H4099" t="s">
        <v>928</v>
      </c>
      <c r="I4099" t="s">
        <v>928</v>
      </c>
      <c r="J4099" s="15">
        <v>-48073.2</v>
      </c>
      <c r="K4099" s="14">
        <v>-48073.2</v>
      </c>
    </row>
    <row r="4100" spans="2:11" x14ac:dyDescent="0.25">
      <c r="B4100" t="s">
        <v>17791</v>
      </c>
      <c r="C4100" t="s">
        <v>17792</v>
      </c>
      <c r="D4100" t="s">
        <v>4647</v>
      </c>
      <c r="E4100" t="s">
        <v>12965</v>
      </c>
      <c r="F4100" s="1" t="s">
        <v>4648</v>
      </c>
      <c r="G4100" s="70">
        <v>42920</v>
      </c>
      <c r="H4100" t="s">
        <v>1898</v>
      </c>
      <c r="I4100" t="s">
        <v>16865</v>
      </c>
      <c r="J4100" s="15">
        <v>-63484</v>
      </c>
      <c r="K4100" s="14">
        <v>-63484</v>
      </c>
    </row>
    <row r="4101" spans="2:11" x14ac:dyDescent="0.25">
      <c r="B4101" t="s">
        <v>17575</v>
      </c>
      <c r="C4101" t="s">
        <v>17576</v>
      </c>
      <c r="D4101" t="s">
        <v>11849</v>
      </c>
      <c r="E4101" t="s">
        <v>14826</v>
      </c>
      <c r="F4101" s="1" t="s">
        <v>18159</v>
      </c>
      <c r="G4101" s="70">
        <v>42920</v>
      </c>
      <c r="H4101" t="s">
        <v>18160</v>
      </c>
      <c r="J4101" s="15">
        <v>-506785.08</v>
      </c>
      <c r="K4101" s="13">
        <v>-0.02</v>
      </c>
    </row>
    <row r="4102" spans="2:11" x14ac:dyDescent="0.25">
      <c r="B4102" t="s">
        <v>17575</v>
      </c>
      <c r="C4102" t="s">
        <v>17576</v>
      </c>
      <c r="D4102" t="s">
        <v>11818</v>
      </c>
      <c r="E4102" t="s">
        <v>14816</v>
      </c>
      <c r="F4102" s="1" t="s">
        <v>11820</v>
      </c>
      <c r="G4102" s="70">
        <v>42921</v>
      </c>
      <c r="H4102" t="s">
        <v>11819</v>
      </c>
      <c r="I4102" t="s">
        <v>11819</v>
      </c>
      <c r="J4102" s="15">
        <v>-603055.73</v>
      </c>
      <c r="K4102" s="14">
        <v>-603055.73</v>
      </c>
    </row>
    <row r="4103" spans="2:11" x14ac:dyDescent="0.25">
      <c r="B4103" t="s">
        <v>17738</v>
      </c>
      <c r="C4103" t="s">
        <v>17739</v>
      </c>
      <c r="D4103" t="s">
        <v>0</v>
      </c>
      <c r="E4103" t="s">
        <v>12204</v>
      </c>
      <c r="F4103" s="1" t="s">
        <v>2542</v>
      </c>
      <c r="G4103" s="70">
        <v>42922</v>
      </c>
      <c r="H4103" t="s">
        <v>1</v>
      </c>
      <c r="I4103" t="s">
        <v>16977</v>
      </c>
      <c r="J4103" s="15">
        <v>-3234.98</v>
      </c>
      <c r="K4103" s="14">
        <v>-3234.98</v>
      </c>
    </row>
    <row r="4104" spans="2:11" x14ac:dyDescent="0.25">
      <c r="B4104" t="s">
        <v>17738</v>
      </c>
      <c r="C4104" t="s">
        <v>17739</v>
      </c>
      <c r="D4104" t="s">
        <v>0</v>
      </c>
      <c r="E4104" t="s">
        <v>12204</v>
      </c>
      <c r="F4104" s="1" t="s">
        <v>2543</v>
      </c>
      <c r="G4104" s="70">
        <v>42922</v>
      </c>
      <c r="H4104" t="s">
        <v>1</v>
      </c>
      <c r="I4104" t="s">
        <v>16978</v>
      </c>
      <c r="J4104" s="15">
        <v>-3054.08</v>
      </c>
      <c r="K4104" s="14">
        <v>-3054.08</v>
      </c>
    </row>
    <row r="4105" spans="2:11" x14ac:dyDescent="0.25">
      <c r="B4105" t="s">
        <v>17738</v>
      </c>
      <c r="C4105" t="s">
        <v>17739</v>
      </c>
      <c r="D4105" t="s">
        <v>0</v>
      </c>
      <c r="E4105" t="s">
        <v>12204</v>
      </c>
      <c r="F4105" s="1" t="s">
        <v>2544</v>
      </c>
      <c r="G4105" s="70">
        <v>42928</v>
      </c>
      <c r="H4105" t="s">
        <v>1</v>
      </c>
      <c r="I4105" t="s">
        <v>16980</v>
      </c>
      <c r="J4105" s="15">
        <v>-2125.62</v>
      </c>
      <c r="K4105" s="14">
        <v>-2125.62</v>
      </c>
    </row>
    <row r="4106" spans="2:11" x14ac:dyDescent="0.25">
      <c r="B4106" t="s">
        <v>17791</v>
      </c>
      <c r="C4106" t="s">
        <v>17792</v>
      </c>
      <c r="D4106" t="s">
        <v>4816</v>
      </c>
      <c r="E4106" t="s">
        <v>13016</v>
      </c>
      <c r="F4106" s="1" t="s">
        <v>4817</v>
      </c>
      <c r="G4106" s="70">
        <v>42928</v>
      </c>
      <c r="H4106" t="s">
        <v>1</v>
      </c>
      <c r="I4106" t="s">
        <v>16979</v>
      </c>
      <c r="J4106" s="15">
        <v>-65689.350000000006</v>
      </c>
      <c r="K4106" s="14">
        <v>-65689.350000000006</v>
      </c>
    </row>
    <row r="4107" spans="2:11" x14ac:dyDescent="0.25">
      <c r="B4107" t="s">
        <v>17738</v>
      </c>
      <c r="C4107" t="s">
        <v>17739</v>
      </c>
      <c r="D4107" t="s">
        <v>0</v>
      </c>
      <c r="E4107" t="s">
        <v>12204</v>
      </c>
      <c r="F4107" s="1" t="s">
        <v>2545</v>
      </c>
      <c r="G4107" s="70">
        <v>42928</v>
      </c>
      <c r="H4107" t="s">
        <v>1</v>
      </c>
      <c r="I4107" t="s">
        <v>16981</v>
      </c>
      <c r="J4107" s="15">
        <v>-2006.75</v>
      </c>
      <c r="K4107" s="14">
        <v>-2006.75</v>
      </c>
    </row>
    <row r="4108" spans="2:11" x14ac:dyDescent="0.25">
      <c r="B4108" t="s">
        <v>17738</v>
      </c>
      <c r="C4108" t="s">
        <v>17739</v>
      </c>
      <c r="D4108" t="s">
        <v>1007</v>
      </c>
      <c r="E4108" t="s">
        <v>12346</v>
      </c>
      <c r="F4108" s="1" t="s">
        <v>18161</v>
      </c>
      <c r="G4108" s="70">
        <v>42934</v>
      </c>
      <c r="H4108" t="s">
        <v>18162</v>
      </c>
      <c r="J4108" s="15">
        <v>-46841.55</v>
      </c>
      <c r="K4108" s="13">
        <v>-0.01</v>
      </c>
    </row>
    <row r="4109" spans="2:11" x14ac:dyDescent="0.25">
      <c r="B4109" t="s">
        <v>17738</v>
      </c>
      <c r="C4109" t="s">
        <v>17739</v>
      </c>
      <c r="D4109" t="s">
        <v>650</v>
      </c>
      <c r="E4109" t="s">
        <v>12315</v>
      </c>
      <c r="F4109" s="1" t="s">
        <v>652</v>
      </c>
      <c r="G4109" s="70">
        <v>42935</v>
      </c>
      <c r="H4109" t="s">
        <v>651</v>
      </c>
      <c r="I4109" t="s">
        <v>651</v>
      </c>
      <c r="J4109" s="15">
        <v>-590590</v>
      </c>
      <c r="K4109" s="14">
        <v>-590590</v>
      </c>
    </row>
    <row r="4110" spans="2:11" x14ac:dyDescent="0.25">
      <c r="B4110" t="s">
        <v>17575</v>
      </c>
      <c r="C4110" t="s">
        <v>17576</v>
      </c>
      <c r="D4110" t="s">
        <v>10500</v>
      </c>
      <c r="E4110" t="s">
        <v>14459</v>
      </c>
      <c r="F4110" s="1" t="s">
        <v>10502</v>
      </c>
      <c r="G4110" s="70">
        <v>42935</v>
      </c>
      <c r="H4110" t="s">
        <v>10501</v>
      </c>
      <c r="I4110" t="s">
        <v>10501</v>
      </c>
      <c r="J4110" s="15">
        <v>-7528294.4000000004</v>
      </c>
      <c r="K4110" s="14">
        <v>-7528294.4000000004</v>
      </c>
    </row>
    <row r="4111" spans="2:11" x14ac:dyDescent="0.25">
      <c r="B4111" t="s">
        <v>17575</v>
      </c>
      <c r="C4111" t="s">
        <v>17576</v>
      </c>
      <c r="D4111" t="s">
        <v>10500</v>
      </c>
      <c r="E4111" t="s">
        <v>14459</v>
      </c>
      <c r="F4111" s="1" t="s">
        <v>10504</v>
      </c>
      <c r="G4111" s="70">
        <v>42935</v>
      </c>
      <c r="H4111" t="s">
        <v>10503</v>
      </c>
      <c r="I4111" t="s">
        <v>10503</v>
      </c>
      <c r="J4111" s="15">
        <v>7528294.4000000004</v>
      </c>
      <c r="K4111" s="14">
        <v>7528294.4000000004</v>
      </c>
    </row>
    <row r="4112" spans="2:11" x14ac:dyDescent="0.25">
      <c r="B4112" t="s">
        <v>17738</v>
      </c>
      <c r="C4112" t="s">
        <v>17739</v>
      </c>
      <c r="D4112" t="s">
        <v>1244</v>
      </c>
      <c r="E4112" t="s">
        <v>12373</v>
      </c>
      <c r="F4112" s="1" t="s">
        <v>1248</v>
      </c>
      <c r="G4112" s="70">
        <v>42936</v>
      </c>
      <c r="H4112" t="s">
        <v>1247</v>
      </c>
      <c r="I4112" t="s">
        <v>1247</v>
      </c>
      <c r="J4112" s="15">
        <v>-1300396.8</v>
      </c>
      <c r="K4112" s="14">
        <v>-1300396.8</v>
      </c>
    </row>
    <row r="4113" spans="2:11" x14ac:dyDescent="0.25">
      <c r="B4113" t="s">
        <v>17791</v>
      </c>
      <c r="C4113" t="s">
        <v>17792</v>
      </c>
      <c r="D4113" t="s">
        <v>4236</v>
      </c>
      <c r="E4113" t="s">
        <v>12866</v>
      </c>
      <c r="F4113" s="1" t="s">
        <v>4238</v>
      </c>
      <c r="G4113" s="70">
        <v>42937</v>
      </c>
      <c r="H4113" t="s">
        <v>4237</v>
      </c>
      <c r="I4113" t="s">
        <v>16982</v>
      </c>
      <c r="J4113" s="15">
        <v>-10620</v>
      </c>
      <c r="K4113" s="14">
        <v>-10620</v>
      </c>
    </row>
    <row r="4114" spans="2:11" x14ac:dyDescent="0.25">
      <c r="B4114" t="s">
        <v>17791</v>
      </c>
      <c r="C4114" t="s">
        <v>17792</v>
      </c>
      <c r="D4114" t="s">
        <v>4647</v>
      </c>
      <c r="E4114" t="s">
        <v>12965</v>
      </c>
      <c r="F4114" s="1" t="s">
        <v>4650</v>
      </c>
      <c r="G4114" s="70">
        <v>42937</v>
      </c>
      <c r="H4114" t="s">
        <v>4649</v>
      </c>
      <c r="I4114" t="s">
        <v>16983</v>
      </c>
      <c r="J4114" s="15">
        <v>-63484</v>
      </c>
      <c r="K4114" s="14">
        <v>-63484</v>
      </c>
    </row>
    <row r="4115" spans="2:11" x14ac:dyDescent="0.25">
      <c r="B4115" t="s">
        <v>17791</v>
      </c>
      <c r="C4115" t="s">
        <v>17792</v>
      </c>
      <c r="D4115" t="s">
        <v>4692</v>
      </c>
      <c r="E4115" t="s">
        <v>12979</v>
      </c>
      <c r="F4115" s="1" t="s">
        <v>4694</v>
      </c>
      <c r="G4115" s="70">
        <v>42940</v>
      </c>
      <c r="H4115" t="s">
        <v>4693</v>
      </c>
      <c r="I4115" t="s">
        <v>16984</v>
      </c>
      <c r="J4115" s="15">
        <v>-8972.33</v>
      </c>
      <c r="K4115" s="14">
        <v>-8972.33</v>
      </c>
    </row>
    <row r="4116" spans="2:11" x14ac:dyDescent="0.25">
      <c r="B4116" t="s">
        <v>17791</v>
      </c>
      <c r="C4116" t="s">
        <v>17792</v>
      </c>
      <c r="D4116" t="s">
        <v>4672</v>
      </c>
      <c r="E4116" t="s">
        <v>12973</v>
      </c>
      <c r="F4116" s="1" t="s">
        <v>4674</v>
      </c>
      <c r="G4116" s="70">
        <v>42941</v>
      </c>
      <c r="H4116" t="s">
        <v>4673</v>
      </c>
      <c r="I4116" t="s">
        <v>16985</v>
      </c>
      <c r="J4116" s="15">
        <v>-33133.22</v>
      </c>
      <c r="K4116" s="14">
        <v>-33133.22</v>
      </c>
    </row>
    <row r="4117" spans="2:11" x14ac:dyDescent="0.25">
      <c r="B4117" t="s">
        <v>17575</v>
      </c>
      <c r="C4117" t="s">
        <v>17576</v>
      </c>
      <c r="D4117" t="s">
        <v>10278</v>
      </c>
      <c r="E4117" t="s">
        <v>14396</v>
      </c>
      <c r="F4117" s="1" t="s">
        <v>10280</v>
      </c>
      <c r="G4117" s="70">
        <v>42941</v>
      </c>
      <c r="H4117" t="s">
        <v>10279</v>
      </c>
      <c r="I4117" t="s">
        <v>10279</v>
      </c>
      <c r="J4117" s="15">
        <v>-221770</v>
      </c>
      <c r="K4117" s="14">
        <v>-221770</v>
      </c>
    </row>
    <row r="4118" spans="2:11" x14ac:dyDescent="0.25">
      <c r="B4118" t="s">
        <v>17738</v>
      </c>
      <c r="C4118" t="s">
        <v>17739</v>
      </c>
      <c r="D4118" t="s">
        <v>1007</v>
      </c>
      <c r="E4118" t="s">
        <v>12346</v>
      </c>
      <c r="F4118" s="1" t="s">
        <v>18163</v>
      </c>
      <c r="G4118" s="70">
        <v>42942</v>
      </c>
      <c r="H4118" t="s">
        <v>18164</v>
      </c>
      <c r="J4118" s="15">
        <v>-48373.19</v>
      </c>
      <c r="K4118" s="13">
        <v>-0.01</v>
      </c>
    </row>
    <row r="4119" spans="2:11" x14ac:dyDescent="0.25">
      <c r="B4119" t="s">
        <v>17575</v>
      </c>
      <c r="C4119" t="s">
        <v>17576</v>
      </c>
      <c r="D4119" t="s">
        <v>9897</v>
      </c>
      <c r="E4119" t="s">
        <v>14286</v>
      </c>
      <c r="F4119" s="1" t="s">
        <v>9909</v>
      </c>
      <c r="G4119" s="70">
        <v>42943</v>
      </c>
      <c r="H4119" t="s">
        <v>9908</v>
      </c>
      <c r="I4119" t="s">
        <v>9908</v>
      </c>
      <c r="J4119" s="15">
        <v>-35400</v>
      </c>
      <c r="K4119" s="14">
        <v>-35400</v>
      </c>
    </row>
    <row r="4120" spans="2:11" x14ac:dyDescent="0.25">
      <c r="B4120" t="s">
        <v>17575</v>
      </c>
      <c r="C4120" t="s">
        <v>17576</v>
      </c>
      <c r="D4120" t="s">
        <v>9897</v>
      </c>
      <c r="E4120" t="s">
        <v>14286</v>
      </c>
      <c r="F4120" s="1" t="s">
        <v>9899</v>
      </c>
      <c r="G4120" s="70">
        <v>42943</v>
      </c>
      <c r="H4120" t="s">
        <v>9898</v>
      </c>
      <c r="I4120" t="s">
        <v>9898</v>
      </c>
      <c r="J4120" s="15">
        <v>-11800</v>
      </c>
      <c r="K4120" s="14">
        <v>-11800</v>
      </c>
    </row>
    <row r="4121" spans="2:11" x14ac:dyDescent="0.25">
      <c r="B4121" t="s">
        <v>17575</v>
      </c>
      <c r="C4121" t="s">
        <v>17576</v>
      </c>
      <c r="D4121" t="s">
        <v>9897</v>
      </c>
      <c r="E4121" t="s">
        <v>14286</v>
      </c>
      <c r="F4121" s="1" t="s">
        <v>9905</v>
      </c>
      <c r="G4121" s="70">
        <v>42943</v>
      </c>
      <c r="H4121" t="s">
        <v>9904</v>
      </c>
      <c r="I4121" t="s">
        <v>9904</v>
      </c>
      <c r="J4121" s="15">
        <v>-11800</v>
      </c>
      <c r="K4121" s="14">
        <v>-11800</v>
      </c>
    </row>
    <row r="4122" spans="2:11" x14ac:dyDescent="0.25">
      <c r="B4122" t="s">
        <v>17575</v>
      </c>
      <c r="C4122" t="s">
        <v>17576</v>
      </c>
      <c r="D4122" t="s">
        <v>9897</v>
      </c>
      <c r="E4122" t="s">
        <v>14286</v>
      </c>
      <c r="F4122" s="1" t="s">
        <v>9907</v>
      </c>
      <c r="G4122" s="70">
        <v>42943</v>
      </c>
      <c r="H4122" t="s">
        <v>9906</v>
      </c>
      <c r="I4122" t="s">
        <v>9906</v>
      </c>
      <c r="J4122" s="15">
        <v>-11800</v>
      </c>
      <c r="K4122" s="14">
        <v>-11800</v>
      </c>
    </row>
    <row r="4123" spans="2:11" x14ac:dyDescent="0.25">
      <c r="B4123" t="s">
        <v>17575</v>
      </c>
      <c r="C4123" t="s">
        <v>17576</v>
      </c>
      <c r="D4123" t="s">
        <v>9897</v>
      </c>
      <c r="E4123" t="s">
        <v>14286</v>
      </c>
      <c r="F4123" s="1" t="s">
        <v>9903</v>
      </c>
      <c r="G4123" s="70">
        <v>42943</v>
      </c>
      <c r="H4123" t="s">
        <v>9902</v>
      </c>
      <c r="I4123" t="s">
        <v>9902</v>
      </c>
      <c r="J4123" s="15">
        <v>-11800</v>
      </c>
      <c r="K4123" s="14">
        <v>-11800</v>
      </c>
    </row>
    <row r="4124" spans="2:11" x14ac:dyDescent="0.25">
      <c r="B4124" t="s">
        <v>17575</v>
      </c>
      <c r="C4124" t="s">
        <v>17576</v>
      </c>
      <c r="D4124" t="s">
        <v>9897</v>
      </c>
      <c r="E4124" t="s">
        <v>14286</v>
      </c>
      <c r="F4124" s="1" t="s">
        <v>9901</v>
      </c>
      <c r="G4124" s="70">
        <v>42943</v>
      </c>
      <c r="H4124" t="s">
        <v>9900</v>
      </c>
      <c r="I4124" t="s">
        <v>9900</v>
      </c>
      <c r="J4124" s="15">
        <v>-11800</v>
      </c>
      <c r="K4124" s="14">
        <v>-11800</v>
      </c>
    </row>
    <row r="4125" spans="2:11" x14ac:dyDescent="0.25">
      <c r="B4125" t="s">
        <v>17575</v>
      </c>
      <c r="C4125" t="s">
        <v>17576</v>
      </c>
      <c r="D4125" t="s">
        <v>10324</v>
      </c>
      <c r="E4125" t="s">
        <v>14411</v>
      </c>
      <c r="F4125" s="1" t="s">
        <v>10326</v>
      </c>
      <c r="G4125" s="70">
        <v>42943</v>
      </c>
      <c r="H4125" t="s">
        <v>10325</v>
      </c>
      <c r="I4125" t="s">
        <v>10325</v>
      </c>
      <c r="J4125" s="15">
        <v>-3528785.67</v>
      </c>
      <c r="K4125" s="14">
        <v>-3528785.67</v>
      </c>
    </row>
    <row r="4126" spans="2:11" x14ac:dyDescent="0.25">
      <c r="B4126" t="s">
        <v>17575</v>
      </c>
      <c r="C4126" t="s">
        <v>17576</v>
      </c>
      <c r="D4126" t="s">
        <v>12164</v>
      </c>
      <c r="E4126" t="s">
        <v>14900</v>
      </c>
      <c r="F4126" s="1" t="s">
        <v>12173</v>
      </c>
      <c r="G4126" s="70">
        <v>42947</v>
      </c>
      <c r="H4126" t="s">
        <v>12172</v>
      </c>
      <c r="I4126" t="s">
        <v>12172</v>
      </c>
      <c r="J4126" s="15">
        <v>-59000</v>
      </c>
      <c r="K4126" s="14">
        <v>-59000</v>
      </c>
    </row>
    <row r="4127" spans="2:11" x14ac:dyDescent="0.25">
      <c r="B4127" t="s">
        <v>17738</v>
      </c>
      <c r="C4127" t="s">
        <v>17739</v>
      </c>
      <c r="D4127" t="s">
        <v>90</v>
      </c>
      <c r="E4127" t="s">
        <v>12221</v>
      </c>
      <c r="F4127" s="1" t="s">
        <v>92</v>
      </c>
      <c r="G4127" s="70">
        <v>42950</v>
      </c>
      <c r="H4127" t="s">
        <v>91</v>
      </c>
      <c r="I4127" t="s">
        <v>91</v>
      </c>
      <c r="J4127" s="15">
        <v>-39589</v>
      </c>
      <c r="K4127" s="14">
        <v>-39589</v>
      </c>
    </row>
    <row r="4128" spans="2:11" x14ac:dyDescent="0.25">
      <c r="B4128" t="s">
        <v>17738</v>
      </c>
      <c r="C4128" t="s">
        <v>17739</v>
      </c>
      <c r="D4128" t="s">
        <v>1965</v>
      </c>
      <c r="E4128" t="s">
        <v>12492</v>
      </c>
      <c r="F4128" s="1" t="s">
        <v>1967</v>
      </c>
      <c r="G4128" s="70">
        <v>42950</v>
      </c>
      <c r="H4128" t="s">
        <v>1966</v>
      </c>
      <c r="I4128" t="s">
        <v>1966</v>
      </c>
      <c r="J4128" s="15">
        <v>-17346</v>
      </c>
      <c r="K4128" s="14">
        <v>-17346</v>
      </c>
    </row>
    <row r="4129" spans="2:11" x14ac:dyDescent="0.25">
      <c r="B4129" t="s">
        <v>17575</v>
      </c>
      <c r="C4129" t="s">
        <v>17576</v>
      </c>
      <c r="D4129" t="s">
        <v>11142</v>
      </c>
      <c r="E4129" t="s">
        <v>14650</v>
      </c>
      <c r="F4129" s="1" t="s">
        <v>11144</v>
      </c>
      <c r="G4129" s="70">
        <v>42951</v>
      </c>
      <c r="H4129" t="s">
        <v>11143</v>
      </c>
      <c r="I4129" t="s">
        <v>11143</v>
      </c>
      <c r="J4129" s="15">
        <v>-1400000</v>
      </c>
      <c r="K4129" s="14">
        <v>-1400000</v>
      </c>
    </row>
    <row r="4130" spans="2:11" x14ac:dyDescent="0.25">
      <c r="B4130" t="s">
        <v>17738</v>
      </c>
      <c r="C4130" t="s">
        <v>17739</v>
      </c>
      <c r="D4130" t="s">
        <v>4036</v>
      </c>
      <c r="E4130" t="s">
        <v>12830</v>
      </c>
      <c r="F4130" s="1" t="s">
        <v>4053</v>
      </c>
      <c r="G4130" s="70">
        <v>42954</v>
      </c>
      <c r="H4130" t="s">
        <v>4052</v>
      </c>
      <c r="I4130" t="s">
        <v>4052</v>
      </c>
      <c r="J4130" s="15">
        <v>-42456.34</v>
      </c>
      <c r="K4130" s="14">
        <v>-42456.34</v>
      </c>
    </row>
    <row r="4131" spans="2:11" x14ac:dyDescent="0.25">
      <c r="B4131" t="s">
        <v>17738</v>
      </c>
      <c r="C4131" t="s">
        <v>17739</v>
      </c>
      <c r="D4131" t="s">
        <v>4036</v>
      </c>
      <c r="E4131" t="s">
        <v>12830</v>
      </c>
      <c r="F4131" s="1" t="s">
        <v>4049</v>
      </c>
      <c r="G4131" s="70">
        <v>42954</v>
      </c>
      <c r="H4131" t="s">
        <v>4048</v>
      </c>
      <c r="I4131" t="s">
        <v>4048</v>
      </c>
      <c r="J4131" s="15">
        <v>-63669.38</v>
      </c>
      <c r="K4131" s="14">
        <v>-63669.38</v>
      </c>
    </row>
    <row r="4132" spans="2:11" x14ac:dyDescent="0.25">
      <c r="B4132" t="s">
        <v>17738</v>
      </c>
      <c r="C4132" t="s">
        <v>17739</v>
      </c>
      <c r="D4132" t="s">
        <v>4036</v>
      </c>
      <c r="E4132" t="s">
        <v>12830</v>
      </c>
      <c r="F4132" s="1" t="s">
        <v>4051</v>
      </c>
      <c r="G4132" s="70">
        <v>42954</v>
      </c>
      <c r="H4132" t="s">
        <v>4050</v>
      </c>
      <c r="I4132" t="s">
        <v>4050</v>
      </c>
      <c r="J4132" s="15">
        <v>-582454.53</v>
      </c>
      <c r="K4132" s="14">
        <v>-582454.53</v>
      </c>
    </row>
    <row r="4133" spans="2:11" x14ac:dyDescent="0.25">
      <c r="B4133" t="s">
        <v>17738</v>
      </c>
      <c r="C4133" t="s">
        <v>17739</v>
      </c>
      <c r="D4133" t="s">
        <v>1824</v>
      </c>
      <c r="E4133" t="s">
        <v>12463</v>
      </c>
      <c r="F4133" s="1" t="s">
        <v>1836</v>
      </c>
      <c r="G4133" s="70">
        <v>42955</v>
      </c>
      <c r="H4133" t="s">
        <v>1835</v>
      </c>
      <c r="I4133" t="s">
        <v>1835</v>
      </c>
      <c r="J4133" s="15">
        <v>-111215</v>
      </c>
      <c r="K4133" s="14">
        <v>-111215</v>
      </c>
    </row>
    <row r="4134" spans="2:11" x14ac:dyDescent="0.25">
      <c r="B4134" t="s">
        <v>17738</v>
      </c>
      <c r="C4134" t="s">
        <v>17739</v>
      </c>
      <c r="D4134" t="s">
        <v>1341</v>
      </c>
      <c r="E4134" t="s">
        <v>12396</v>
      </c>
      <c r="F4134" s="1" t="s">
        <v>1343</v>
      </c>
      <c r="G4134" s="70">
        <v>42955</v>
      </c>
      <c r="H4134" t="s">
        <v>1342</v>
      </c>
      <c r="I4134" t="s">
        <v>1342</v>
      </c>
      <c r="J4134" s="15">
        <v>-1201566.8600000001</v>
      </c>
      <c r="K4134" s="14">
        <v>-961253.49</v>
      </c>
    </row>
    <row r="4135" spans="2:11" x14ac:dyDescent="0.25">
      <c r="B4135" t="s">
        <v>17738</v>
      </c>
      <c r="C4135" t="s">
        <v>17739</v>
      </c>
      <c r="D4135" t="s">
        <v>1824</v>
      </c>
      <c r="E4135" t="s">
        <v>12463</v>
      </c>
      <c r="F4135" s="1" t="s">
        <v>1832</v>
      </c>
      <c r="G4135" s="70">
        <v>42955</v>
      </c>
      <c r="H4135" t="s">
        <v>1831</v>
      </c>
      <c r="I4135" t="s">
        <v>1831</v>
      </c>
      <c r="J4135" s="15">
        <v>-21452.400000000001</v>
      </c>
      <c r="K4135" s="14">
        <v>-21452.400000000001</v>
      </c>
    </row>
    <row r="4136" spans="2:11" x14ac:dyDescent="0.25">
      <c r="B4136" t="s">
        <v>17738</v>
      </c>
      <c r="C4136" t="s">
        <v>17739</v>
      </c>
      <c r="D4136" t="s">
        <v>1824</v>
      </c>
      <c r="E4136" t="s">
        <v>12463</v>
      </c>
      <c r="F4136" s="1" t="s">
        <v>1834</v>
      </c>
      <c r="G4136" s="70">
        <v>42955</v>
      </c>
      <c r="H4136" t="s">
        <v>1833</v>
      </c>
      <c r="I4136" t="s">
        <v>1833</v>
      </c>
      <c r="J4136" s="15">
        <v>-8944.4</v>
      </c>
      <c r="K4136" s="14">
        <v>-8944.4</v>
      </c>
    </row>
    <row r="4137" spans="2:11" x14ac:dyDescent="0.25">
      <c r="B4137" t="s">
        <v>17791</v>
      </c>
      <c r="C4137" t="s">
        <v>17792</v>
      </c>
      <c r="D4137" t="s">
        <v>5409</v>
      </c>
      <c r="E4137" t="s">
        <v>13205</v>
      </c>
      <c r="F4137" s="1" t="s">
        <v>5411</v>
      </c>
      <c r="G4137" s="70">
        <v>42955</v>
      </c>
      <c r="H4137" t="s">
        <v>5410</v>
      </c>
      <c r="I4137" t="s">
        <v>16986</v>
      </c>
      <c r="J4137" s="15">
        <v>-80000</v>
      </c>
      <c r="K4137" s="14">
        <v>-80000</v>
      </c>
    </row>
    <row r="4138" spans="2:11" x14ac:dyDescent="0.25">
      <c r="B4138" t="s">
        <v>17738</v>
      </c>
      <c r="C4138" t="s">
        <v>17739</v>
      </c>
      <c r="D4138" t="s">
        <v>1698</v>
      </c>
      <c r="E4138" t="s">
        <v>12447</v>
      </c>
      <c r="F4138" s="1" t="s">
        <v>1702</v>
      </c>
      <c r="G4138" s="70">
        <v>42957</v>
      </c>
      <c r="H4138" t="s">
        <v>1701</v>
      </c>
      <c r="I4138" t="s">
        <v>1701</v>
      </c>
      <c r="J4138" s="15">
        <v>-884766.81</v>
      </c>
      <c r="K4138" s="14">
        <v>-884766.81</v>
      </c>
    </row>
    <row r="4139" spans="2:11" x14ac:dyDescent="0.25">
      <c r="B4139" t="s">
        <v>17738</v>
      </c>
      <c r="C4139" t="s">
        <v>17739</v>
      </c>
      <c r="D4139" t="s">
        <v>1312</v>
      </c>
      <c r="E4139" t="s">
        <v>12389</v>
      </c>
      <c r="F4139" s="1" t="s">
        <v>1314</v>
      </c>
      <c r="G4139" s="70">
        <v>42957</v>
      </c>
      <c r="H4139" t="s">
        <v>1313</v>
      </c>
      <c r="I4139" t="s">
        <v>1313</v>
      </c>
      <c r="J4139" s="15">
        <v>-282471.63</v>
      </c>
      <c r="K4139" s="14">
        <v>-282471.63</v>
      </c>
    </row>
    <row r="4140" spans="2:11" x14ac:dyDescent="0.25">
      <c r="B4140" t="s">
        <v>17738</v>
      </c>
      <c r="C4140" t="s">
        <v>17739</v>
      </c>
      <c r="D4140" t="s">
        <v>1824</v>
      </c>
      <c r="E4140" t="s">
        <v>12463</v>
      </c>
      <c r="F4140" s="1" t="s">
        <v>1838</v>
      </c>
      <c r="G4140" s="70">
        <v>42957</v>
      </c>
      <c r="H4140" t="s">
        <v>1837</v>
      </c>
      <c r="I4140" t="s">
        <v>1837</v>
      </c>
      <c r="J4140" s="15">
        <v>-7469.4</v>
      </c>
      <c r="K4140" s="14">
        <v>-7469.4</v>
      </c>
    </row>
    <row r="4141" spans="2:11" x14ac:dyDescent="0.25">
      <c r="B4141" t="s">
        <v>17738</v>
      </c>
      <c r="C4141" t="s">
        <v>17739</v>
      </c>
      <c r="D4141" t="s">
        <v>1689</v>
      </c>
      <c r="E4141" t="s">
        <v>12445</v>
      </c>
      <c r="F4141" s="1" t="s">
        <v>1692</v>
      </c>
      <c r="G4141" s="70">
        <v>42958</v>
      </c>
      <c r="H4141" t="s">
        <v>1690</v>
      </c>
      <c r="I4141" t="s">
        <v>1690</v>
      </c>
      <c r="J4141" s="15">
        <v>-1324432</v>
      </c>
      <c r="K4141" s="14">
        <v>-202032</v>
      </c>
    </row>
    <row r="4142" spans="2:11" x14ac:dyDescent="0.25">
      <c r="B4142" t="s">
        <v>17738</v>
      </c>
      <c r="C4142" t="s">
        <v>17739</v>
      </c>
      <c r="D4142" t="s">
        <v>1689</v>
      </c>
      <c r="E4142" t="s">
        <v>12445</v>
      </c>
      <c r="F4142" s="1" t="s">
        <v>1691</v>
      </c>
      <c r="G4142" s="70">
        <v>42958</v>
      </c>
      <c r="H4142" t="s">
        <v>1690</v>
      </c>
      <c r="I4142" t="s">
        <v>1690</v>
      </c>
      <c r="J4142" s="15">
        <v>264886.40000000002</v>
      </c>
      <c r="K4142" s="14">
        <v>264886.40000000002</v>
      </c>
    </row>
    <row r="4143" spans="2:11" x14ac:dyDescent="0.25">
      <c r="B4143" t="s">
        <v>17575</v>
      </c>
      <c r="C4143" t="s">
        <v>17576</v>
      </c>
      <c r="D4143" t="s">
        <v>10919</v>
      </c>
      <c r="E4143" t="s">
        <v>14585</v>
      </c>
      <c r="F4143" s="1" t="s">
        <v>10921</v>
      </c>
      <c r="G4143" s="70">
        <v>42961</v>
      </c>
      <c r="H4143" t="s">
        <v>1</v>
      </c>
      <c r="I4143" t="s">
        <v>16987</v>
      </c>
      <c r="J4143" s="15">
        <v>114000</v>
      </c>
      <c r="K4143" s="14">
        <v>142500</v>
      </c>
    </row>
    <row r="4144" spans="2:11" x14ac:dyDescent="0.25">
      <c r="B4144" t="s">
        <v>17575</v>
      </c>
      <c r="C4144" t="s">
        <v>17576</v>
      </c>
      <c r="D4144" t="s">
        <v>18165</v>
      </c>
      <c r="E4144" t="s">
        <v>18166</v>
      </c>
      <c r="F4144" s="1" t="s">
        <v>18167</v>
      </c>
      <c r="G4144" s="70">
        <v>42961</v>
      </c>
      <c r="H4144" t="s">
        <v>1785</v>
      </c>
      <c r="J4144" s="15">
        <v>-1113020.5900000001</v>
      </c>
      <c r="K4144" s="13">
        <v>-0.01</v>
      </c>
    </row>
    <row r="4145" spans="2:11" x14ac:dyDescent="0.25">
      <c r="B4145" t="s">
        <v>17738</v>
      </c>
      <c r="C4145" t="s">
        <v>17739</v>
      </c>
      <c r="D4145" t="s">
        <v>959</v>
      </c>
      <c r="E4145" t="s">
        <v>12334</v>
      </c>
      <c r="F4145" s="1" t="s">
        <v>18168</v>
      </c>
      <c r="G4145" s="70">
        <v>42970</v>
      </c>
      <c r="H4145" t="s">
        <v>18169</v>
      </c>
      <c r="J4145" s="15">
        <v>-11423172.9</v>
      </c>
      <c r="K4145" s="13">
        <v>-0.02</v>
      </c>
    </row>
    <row r="4146" spans="2:11" x14ac:dyDescent="0.25">
      <c r="B4146" t="s">
        <v>17575</v>
      </c>
      <c r="C4146" t="s">
        <v>17576</v>
      </c>
      <c r="D4146" t="s">
        <v>11718</v>
      </c>
      <c r="E4146" t="s">
        <v>14786</v>
      </c>
      <c r="F4146" s="1" t="s">
        <v>11720</v>
      </c>
      <c r="G4146" s="70">
        <v>42970</v>
      </c>
      <c r="H4146" t="s">
        <v>11719</v>
      </c>
      <c r="I4146" t="s">
        <v>11719</v>
      </c>
      <c r="J4146" s="15">
        <v>-792886.34</v>
      </c>
      <c r="K4146" s="14">
        <v>-792886.34</v>
      </c>
    </row>
    <row r="4147" spans="2:11" x14ac:dyDescent="0.25">
      <c r="B4147" t="s">
        <v>17575</v>
      </c>
      <c r="C4147" t="s">
        <v>17576</v>
      </c>
      <c r="D4147" t="s">
        <v>11849</v>
      </c>
      <c r="E4147" t="s">
        <v>14826</v>
      </c>
      <c r="F4147" s="1" t="s">
        <v>18170</v>
      </c>
      <c r="G4147" s="70">
        <v>42971</v>
      </c>
      <c r="H4147" t="s">
        <v>8638</v>
      </c>
      <c r="J4147" s="15">
        <v>-506785.08</v>
      </c>
      <c r="K4147" s="13">
        <v>-0.01</v>
      </c>
    </row>
    <row r="4148" spans="2:11" x14ac:dyDescent="0.25">
      <c r="B4148" t="s">
        <v>17575</v>
      </c>
      <c r="C4148" t="s">
        <v>17576</v>
      </c>
      <c r="D4148" t="s">
        <v>12164</v>
      </c>
      <c r="E4148" t="s">
        <v>14900</v>
      </c>
      <c r="F4148" s="1" t="s">
        <v>12166</v>
      </c>
      <c r="G4148" s="70">
        <v>42972</v>
      </c>
      <c r="H4148" t="s">
        <v>12165</v>
      </c>
      <c r="I4148" t="s">
        <v>12165</v>
      </c>
      <c r="J4148" s="15">
        <v>-59000</v>
      </c>
      <c r="K4148" s="14">
        <v>-59000</v>
      </c>
    </row>
    <row r="4149" spans="2:11" x14ac:dyDescent="0.25">
      <c r="B4149" t="s">
        <v>17791</v>
      </c>
      <c r="C4149" t="s">
        <v>17792</v>
      </c>
      <c r="D4149" t="s">
        <v>8322</v>
      </c>
      <c r="E4149" t="s">
        <v>13880</v>
      </c>
      <c r="F4149" s="1" t="s">
        <v>8324</v>
      </c>
      <c r="G4149" s="70">
        <v>42975</v>
      </c>
      <c r="H4149" t="s">
        <v>8323</v>
      </c>
      <c r="I4149" t="s">
        <v>16988</v>
      </c>
      <c r="J4149" s="15">
        <v>-400000</v>
      </c>
      <c r="K4149" s="14">
        <v>-400000</v>
      </c>
    </row>
    <row r="4150" spans="2:11" x14ac:dyDescent="0.25">
      <c r="B4150" t="s">
        <v>17575</v>
      </c>
      <c r="C4150" t="s">
        <v>17576</v>
      </c>
      <c r="D4150" t="s">
        <v>11718</v>
      </c>
      <c r="E4150" t="s">
        <v>14786</v>
      </c>
      <c r="F4150" s="1" t="s">
        <v>11721</v>
      </c>
      <c r="G4150" s="70">
        <v>42976</v>
      </c>
      <c r="H4150" t="s">
        <v>330</v>
      </c>
      <c r="I4150" t="s">
        <v>330</v>
      </c>
      <c r="J4150" s="15">
        <v>-622924.14</v>
      </c>
      <c r="K4150" s="14">
        <v>-622924.14</v>
      </c>
    </row>
    <row r="4151" spans="2:11" x14ac:dyDescent="0.25">
      <c r="B4151" t="s">
        <v>17738</v>
      </c>
      <c r="C4151" t="s">
        <v>17739</v>
      </c>
      <c r="D4151" t="s">
        <v>2222</v>
      </c>
      <c r="E4151" t="s">
        <v>12541</v>
      </c>
      <c r="F4151" s="1" t="s">
        <v>2224</v>
      </c>
      <c r="G4151" s="70">
        <v>42977</v>
      </c>
      <c r="H4151" t="s">
        <v>2223</v>
      </c>
      <c r="I4151" t="s">
        <v>2223</v>
      </c>
      <c r="J4151" s="15">
        <v>-645000.53</v>
      </c>
      <c r="K4151" s="14">
        <v>-645000.53</v>
      </c>
    </row>
    <row r="4152" spans="2:11" x14ac:dyDescent="0.25">
      <c r="B4152" t="s">
        <v>17738</v>
      </c>
      <c r="C4152" t="s">
        <v>17739</v>
      </c>
      <c r="D4152" t="s">
        <v>645</v>
      </c>
      <c r="E4152" t="s">
        <v>12314</v>
      </c>
      <c r="F4152" s="1" t="s">
        <v>647</v>
      </c>
      <c r="G4152" s="70">
        <v>42981</v>
      </c>
      <c r="H4152" t="s">
        <v>646</v>
      </c>
      <c r="I4152" t="s">
        <v>646</v>
      </c>
      <c r="J4152" s="15">
        <v>-2394601.38</v>
      </c>
      <c r="K4152" s="14">
        <v>-2394601.38</v>
      </c>
    </row>
    <row r="4153" spans="2:11" x14ac:dyDescent="0.25">
      <c r="B4153" t="s">
        <v>17738</v>
      </c>
      <c r="C4153" t="s">
        <v>17739</v>
      </c>
      <c r="D4153" t="s">
        <v>1373</v>
      </c>
      <c r="E4153" t="s">
        <v>12403</v>
      </c>
      <c r="F4153" s="1" t="s">
        <v>1374</v>
      </c>
      <c r="G4153" s="70">
        <v>42982</v>
      </c>
      <c r="H4153" t="s">
        <v>1228</v>
      </c>
      <c r="I4153" t="s">
        <v>1228</v>
      </c>
      <c r="J4153" s="15">
        <v>-125717.2</v>
      </c>
      <c r="K4153" s="14">
        <v>-125717.2</v>
      </c>
    </row>
    <row r="4154" spans="2:11" x14ac:dyDescent="0.25">
      <c r="B4154" t="s">
        <v>17738</v>
      </c>
      <c r="C4154" t="s">
        <v>17739</v>
      </c>
      <c r="D4154" t="s">
        <v>1373</v>
      </c>
      <c r="E4154" t="s">
        <v>12403</v>
      </c>
      <c r="F4154" s="1" t="s">
        <v>1378</v>
      </c>
      <c r="G4154" s="70">
        <v>42982</v>
      </c>
      <c r="H4154" t="s">
        <v>1377</v>
      </c>
      <c r="I4154" t="s">
        <v>1377</v>
      </c>
      <c r="J4154" s="15">
        <v>-95155.199999999997</v>
      </c>
      <c r="K4154" s="14">
        <v>-95155.199999999997</v>
      </c>
    </row>
    <row r="4155" spans="2:11" x14ac:dyDescent="0.25">
      <c r="B4155" t="s">
        <v>17738</v>
      </c>
      <c r="C4155" t="s">
        <v>17739</v>
      </c>
      <c r="D4155" t="s">
        <v>18171</v>
      </c>
      <c r="E4155" t="s">
        <v>18172</v>
      </c>
      <c r="F4155" s="1" t="s">
        <v>18173</v>
      </c>
      <c r="G4155" s="70">
        <v>42982</v>
      </c>
      <c r="H4155" t="s">
        <v>18174</v>
      </c>
      <c r="J4155" s="15">
        <v>-881595.7</v>
      </c>
      <c r="K4155" s="14">
        <v>-881595.7</v>
      </c>
    </row>
    <row r="4156" spans="2:11" x14ac:dyDescent="0.25">
      <c r="B4156" t="s">
        <v>17738</v>
      </c>
      <c r="C4156" t="s">
        <v>17739</v>
      </c>
      <c r="D4156" t="s">
        <v>1824</v>
      </c>
      <c r="E4156" t="s">
        <v>12463</v>
      </c>
      <c r="F4156" s="1" t="s">
        <v>1839</v>
      </c>
      <c r="G4156" s="70">
        <v>42982</v>
      </c>
      <c r="H4156" t="s">
        <v>1</v>
      </c>
      <c r="I4156" t="s">
        <v>16989</v>
      </c>
      <c r="J4156" s="15">
        <v>27717.759999999998</v>
      </c>
      <c r="K4156" s="14">
        <v>27717.759999999998</v>
      </c>
    </row>
    <row r="4157" spans="2:11" x14ac:dyDescent="0.25">
      <c r="B4157" t="s">
        <v>17738</v>
      </c>
      <c r="C4157" t="s">
        <v>17739</v>
      </c>
      <c r="D4157" t="s">
        <v>1373</v>
      </c>
      <c r="E4157" t="s">
        <v>12403</v>
      </c>
      <c r="F4157" s="1" t="s">
        <v>1376</v>
      </c>
      <c r="G4157" s="70">
        <v>42982</v>
      </c>
      <c r="H4157" t="s">
        <v>1375</v>
      </c>
      <c r="I4157" t="s">
        <v>1375</v>
      </c>
      <c r="J4157" s="15">
        <v>-153683.20000000001</v>
      </c>
      <c r="K4157" s="14">
        <v>-153683.20000000001</v>
      </c>
    </row>
    <row r="4158" spans="2:11" x14ac:dyDescent="0.25">
      <c r="B4158" t="s">
        <v>17575</v>
      </c>
      <c r="C4158" t="s">
        <v>17576</v>
      </c>
      <c r="D4158" t="s">
        <v>11191</v>
      </c>
      <c r="E4158" t="s">
        <v>14665</v>
      </c>
      <c r="F4158" s="1" t="s">
        <v>11193</v>
      </c>
      <c r="G4158" s="70">
        <v>42984</v>
      </c>
      <c r="H4158" t="s">
        <v>11192</v>
      </c>
      <c r="I4158" t="s">
        <v>11192</v>
      </c>
      <c r="J4158" s="15">
        <v>-1577704.15</v>
      </c>
      <c r="K4158" s="14">
        <v>-1577704.15</v>
      </c>
    </row>
    <row r="4159" spans="2:11" x14ac:dyDescent="0.25">
      <c r="B4159" t="s">
        <v>17738</v>
      </c>
      <c r="C4159" t="s">
        <v>17739</v>
      </c>
      <c r="D4159" t="s">
        <v>2188</v>
      </c>
      <c r="E4159" t="s">
        <v>12534</v>
      </c>
      <c r="F4159" s="1" t="s">
        <v>2190</v>
      </c>
      <c r="G4159" s="70">
        <v>42984</v>
      </c>
      <c r="H4159" t="s">
        <v>2189</v>
      </c>
      <c r="I4159" t="s">
        <v>2189</v>
      </c>
      <c r="J4159" s="15">
        <v>-781457.36</v>
      </c>
      <c r="K4159" s="14">
        <v>-781457.36</v>
      </c>
    </row>
    <row r="4160" spans="2:11" x14ac:dyDescent="0.25">
      <c r="B4160" t="s">
        <v>17575</v>
      </c>
      <c r="C4160" t="s">
        <v>17576</v>
      </c>
      <c r="D4160" t="s">
        <v>3349</v>
      </c>
      <c r="E4160" t="s">
        <v>12612</v>
      </c>
      <c r="F4160" s="1" t="s">
        <v>3352</v>
      </c>
      <c r="G4160" s="70">
        <v>42985</v>
      </c>
      <c r="H4160" t="s">
        <v>2107</v>
      </c>
      <c r="I4160" t="s">
        <v>2107</v>
      </c>
      <c r="J4160" s="15">
        <v>-370813.23</v>
      </c>
      <c r="K4160" s="14">
        <v>-370813.23</v>
      </c>
    </row>
    <row r="4161" spans="2:11" x14ac:dyDescent="0.25">
      <c r="B4161" t="s">
        <v>17575</v>
      </c>
      <c r="C4161" t="s">
        <v>17576</v>
      </c>
      <c r="D4161" t="s">
        <v>3349</v>
      </c>
      <c r="E4161" t="s">
        <v>12612</v>
      </c>
      <c r="F4161" s="1" t="s">
        <v>3351</v>
      </c>
      <c r="G4161" s="70">
        <v>42985</v>
      </c>
      <c r="H4161" t="s">
        <v>1649</v>
      </c>
      <c r="I4161" t="s">
        <v>1649</v>
      </c>
      <c r="J4161" s="15">
        <v>-616847.43000000005</v>
      </c>
      <c r="K4161" s="14">
        <v>-616847.43000000005</v>
      </c>
    </row>
    <row r="4162" spans="2:11" x14ac:dyDescent="0.25">
      <c r="B4162" t="s">
        <v>17575</v>
      </c>
      <c r="C4162" t="s">
        <v>17576</v>
      </c>
      <c r="D4162" t="s">
        <v>3349</v>
      </c>
      <c r="E4162" t="s">
        <v>12612</v>
      </c>
      <c r="F4162" s="1" t="s">
        <v>3350</v>
      </c>
      <c r="G4162" s="70">
        <v>42985</v>
      </c>
      <c r="H4162" t="s">
        <v>2058</v>
      </c>
      <c r="I4162" t="s">
        <v>2058</v>
      </c>
      <c r="J4162" s="15">
        <v>-670469.44999999995</v>
      </c>
      <c r="K4162" s="14">
        <v>-670469.44999999995</v>
      </c>
    </row>
    <row r="4163" spans="2:11" x14ac:dyDescent="0.25">
      <c r="B4163" t="s">
        <v>17575</v>
      </c>
      <c r="C4163" t="s">
        <v>17576</v>
      </c>
      <c r="D4163" t="s">
        <v>11821</v>
      </c>
      <c r="E4163" t="s">
        <v>14817</v>
      </c>
      <c r="F4163" s="1" t="s">
        <v>11822</v>
      </c>
      <c r="G4163" s="70">
        <v>42988</v>
      </c>
      <c r="H4163" t="s">
        <v>2099</v>
      </c>
      <c r="I4163" t="s">
        <v>2099</v>
      </c>
      <c r="J4163" s="15">
        <v>-435112.84</v>
      </c>
      <c r="K4163" s="14">
        <v>-435112.84</v>
      </c>
    </row>
    <row r="4164" spans="2:11" x14ac:dyDescent="0.25">
      <c r="B4164" t="s">
        <v>17738</v>
      </c>
      <c r="C4164" t="s">
        <v>17739</v>
      </c>
      <c r="D4164" t="s">
        <v>95</v>
      </c>
      <c r="E4164" t="s">
        <v>12222</v>
      </c>
      <c r="F4164" s="1" t="s">
        <v>97</v>
      </c>
      <c r="G4164" s="70">
        <v>42989</v>
      </c>
      <c r="H4164" t="s">
        <v>96</v>
      </c>
      <c r="I4164" t="s">
        <v>96</v>
      </c>
      <c r="J4164" s="15">
        <v>-1264462.6399999999</v>
      </c>
      <c r="K4164" s="14">
        <v>-1264462.6399999999</v>
      </c>
    </row>
    <row r="4165" spans="2:11" x14ac:dyDescent="0.25">
      <c r="B4165" t="s">
        <v>17738</v>
      </c>
      <c r="C4165" t="s">
        <v>17739</v>
      </c>
      <c r="D4165" t="s">
        <v>4036</v>
      </c>
      <c r="E4165" t="s">
        <v>12830</v>
      </c>
      <c r="F4165" s="1" t="s">
        <v>4057</v>
      </c>
      <c r="G4165" s="70">
        <v>42990</v>
      </c>
      <c r="H4165" t="s">
        <v>4056</v>
      </c>
      <c r="I4165" t="s">
        <v>4056</v>
      </c>
      <c r="J4165" s="15">
        <v>-22957.91</v>
      </c>
      <c r="K4165" s="14">
        <v>-22957.91</v>
      </c>
    </row>
    <row r="4166" spans="2:11" x14ac:dyDescent="0.25">
      <c r="B4166" t="s">
        <v>17738</v>
      </c>
      <c r="C4166" t="s">
        <v>17739</v>
      </c>
      <c r="D4166" t="s">
        <v>4036</v>
      </c>
      <c r="E4166" t="s">
        <v>12830</v>
      </c>
      <c r="F4166" s="1" t="s">
        <v>4058</v>
      </c>
      <c r="G4166" s="70">
        <v>42990</v>
      </c>
      <c r="H4166" t="s">
        <v>2927</v>
      </c>
      <c r="I4166" t="s">
        <v>2927</v>
      </c>
      <c r="J4166" s="15">
        <v>-47764.28</v>
      </c>
      <c r="K4166" s="14">
        <v>-47764.28</v>
      </c>
    </row>
    <row r="4167" spans="2:11" x14ac:dyDescent="0.25">
      <c r="B4167" t="s">
        <v>17738</v>
      </c>
      <c r="C4167" t="s">
        <v>17739</v>
      </c>
      <c r="D4167" t="s">
        <v>4036</v>
      </c>
      <c r="E4167" t="s">
        <v>12830</v>
      </c>
      <c r="F4167" s="1" t="s">
        <v>4060</v>
      </c>
      <c r="G4167" s="70">
        <v>42990</v>
      </c>
      <c r="H4167" t="s">
        <v>4059</v>
      </c>
      <c r="I4167" t="s">
        <v>4059</v>
      </c>
      <c r="J4167" s="15">
        <v>-28709.4</v>
      </c>
      <c r="K4167" s="14">
        <v>-28709.4</v>
      </c>
    </row>
    <row r="4168" spans="2:11" x14ac:dyDescent="0.25">
      <c r="B4168" t="s">
        <v>17738</v>
      </c>
      <c r="C4168" t="s">
        <v>17739</v>
      </c>
      <c r="D4168" t="s">
        <v>4036</v>
      </c>
      <c r="E4168" t="s">
        <v>12830</v>
      </c>
      <c r="F4168" s="1" t="s">
        <v>4055</v>
      </c>
      <c r="G4168" s="70">
        <v>42990</v>
      </c>
      <c r="H4168" t="s">
        <v>4054</v>
      </c>
      <c r="I4168" t="s">
        <v>4054</v>
      </c>
      <c r="J4168" s="15">
        <v>-28004.94</v>
      </c>
      <c r="K4168" s="14">
        <v>-28004.94</v>
      </c>
    </row>
    <row r="4169" spans="2:11" x14ac:dyDescent="0.25">
      <c r="B4169" t="s">
        <v>17738</v>
      </c>
      <c r="C4169" t="s">
        <v>17739</v>
      </c>
      <c r="D4169" t="s">
        <v>4036</v>
      </c>
      <c r="E4169" t="s">
        <v>12830</v>
      </c>
      <c r="F4169" s="1" t="s">
        <v>4061</v>
      </c>
      <c r="G4169" s="70">
        <v>42990</v>
      </c>
      <c r="H4169" t="s">
        <v>2929</v>
      </c>
      <c r="I4169" t="s">
        <v>2929</v>
      </c>
      <c r="J4169" s="15">
        <v>-27166.07</v>
      </c>
      <c r="K4169" s="14">
        <v>-27166.07</v>
      </c>
    </row>
    <row r="4170" spans="2:11" x14ac:dyDescent="0.25">
      <c r="B4170" t="s">
        <v>17575</v>
      </c>
      <c r="C4170" t="s">
        <v>17576</v>
      </c>
      <c r="D4170" t="s">
        <v>11578</v>
      </c>
      <c r="E4170" t="s">
        <v>14753</v>
      </c>
      <c r="F4170" s="1" t="s">
        <v>18175</v>
      </c>
      <c r="G4170" s="70">
        <v>42991</v>
      </c>
      <c r="H4170" t="s">
        <v>18176</v>
      </c>
      <c r="J4170" s="15">
        <v>-1752851.1</v>
      </c>
      <c r="K4170" s="13">
        <v>0.02</v>
      </c>
    </row>
    <row r="4171" spans="2:11" x14ac:dyDescent="0.25">
      <c r="B4171" t="s">
        <v>17738</v>
      </c>
      <c r="C4171" t="s">
        <v>17739</v>
      </c>
      <c r="D4171" t="s">
        <v>2001</v>
      </c>
      <c r="E4171" t="s">
        <v>12496</v>
      </c>
      <c r="F4171" s="1" t="s">
        <v>2009</v>
      </c>
      <c r="G4171" s="70">
        <v>42991</v>
      </c>
      <c r="H4171" t="s">
        <v>2008</v>
      </c>
      <c r="I4171" t="s">
        <v>2008</v>
      </c>
      <c r="J4171" s="15">
        <v>-590000</v>
      </c>
      <c r="K4171" s="14">
        <v>-590000</v>
      </c>
    </row>
    <row r="4172" spans="2:11" x14ac:dyDescent="0.25">
      <c r="B4172" t="s">
        <v>17575</v>
      </c>
      <c r="C4172" t="s">
        <v>17576</v>
      </c>
      <c r="D4172" t="s">
        <v>11836</v>
      </c>
      <c r="E4172" t="s">
        <v>14822</v>
      </c>
      <c r="F4172" s="1" t="s">
        <v>11838</v>
      </c>
      <c r="G4172" s="70">
        <v>42991</v>
      </c>
      <c r="H4172" t="s">
        <v>11837</v>
      </c>
      <c r="I4172" t="s">
        <v>11837</v>
      </c>
      <c r="J4172" s="15">
        <v>-5950361.4699999997</v>
      </c>
      <c r="K4172" s="14">
        <v>-5950361.4699999997</v>
      </c>
    </row>
    <row r="4173" spans="2:11" x14ac:dyDescent="0.25">
      <c r="B4173" t="s">
        <v>17575</v>
      </c>
      <c r="C4173" t="s">
        <v>17576</v>
      </c>
      <c r="D4173" t="s">
        <v>11553</v>
      </c>
      <c r="E4173" t="s">
        <v>14745</v>
      </c>
      <c r="F4173" s="1" t="s">
        <v>11555</v>
      </c>
      <c r="G4173" s="70">
        <v>42991</v>
      </c>
      <c r="H4173" t="s">
        <v>11554</v>
      </c>
      <c r="I4173" t="s">
        <v>11554</v>
      </c>
      <c r="J4173" s="15">
        <v>-7790413.5899999999</v>
      </c>
      <c r="K4173" s="14">
        <v>-7790413.5899999999</v>
      </c>
    </row>
    <row r="4174" spans="2:11" x14ac:dyDescent="0.25">
      <c r="B4174" t="s">
        <v>17575</v>
      </c>
      <c r="C4174" t="s">
        <v>17576</v>
      </c>
      <c r="D4174" t="s">
        <v>8789</v>
      </c>
      <c r="E4174" t="s">
        <v>13986</v>
      </c>
      <c r="F4174" s="1" t="s">
        <v>8791</v>
      </c>
      <c r="G4174" s="70">
        <v>42991</v>
      </c>
      <c r="H4174" t="s">
        <v>8790</v>
      </c>
      <c r="I4174" t="s">
        <v>8790</v>
      </c>
      <c r="J4174" s="15">
        <v>-952620.45</v>
      </c>
      <c r="K4174" s="14">
        <v>-952620.45</v>
      </c>
    </row>
    <row r="4175" spans="2:11" x14ac:dyDescent="0.25">
      <c r="B4175" t="s">
        <v>17738</v>
      </c>
      <c r="C4175" t="s">
        <v>17739</v>
      </c>
      <c r="D4175" t="s">
        <v>1651</v>
      </c>
      <c r="E4175" t="s">
        <v>12439</v>
      </c>
      <c r="F4175" s="1" t="s">
        <v>1669</v>
      </c>
      <c r="G4175" s="70">
        <v>42992</v>
      </c>
      <c r="H4175" t="s">
        <v>1668</v>
      </c>
      <c r="I4175" t="s">
        <v>1668</v>
      </c>
      <c r="J4175" s="15">
        <v>-432000</v>
      </c>
      <c r="K4175" s="14">
        <v>-432000</v>
      </c>
    </row>
    <row r="4176" spans="2:11" x14ac:dyDescent="0.25">
      <c r="B4176" t="s">
        <v>17738</v>
      </c>
      <c r="C4176" t="s">
        <v>17739</v>
      </c>
      <c r="D4176" t="s">
        <v>2040</v>
      </c>
      <c r="E4176" t="s">
        <v>12504</v>
      </c>
      <c r="F4176" s="1" t="s">
        <v>2042</v>
      </c>
      <c r="G4176" s="70">
        <v>42998</v>
      </c>
      <c r="H4176" t="s">
        <v>2041</v>
      </c>
      <c r="I4176" t="s">
        <v>2041</v>
      </c>
      <c r="J4176" s="15">
        <v>-324802.95</v>
      </c>
      <c r="K4176" s="14">
        <v>-324802.95</v>
      </c>
    </row>
    <row r="4177" spans="2:11" x14ac:dyDescent="0.25">
      <c r="B4177" t="s">
        <v>17575</v>
      </c>
      <c r="C4177" t="s">
        <v>17576</v>
      </c>
      <c r="D4177" t="s">
        <v>11821</v>
      </c>
      <c r="E4177" t="s">
        <v>14817</v>
      </c>
      <c r="F4177" s="1" t="s">
        <v>11823</v>
      </c>
      <c r="G4177" s="70">
        <v>42998</v>
      </c>
      <c r="H4177" t="s">
        <v>2021</v>
      </c>
      <c r="I4177" t="s">
        <v>2021</v>
      </c>
      <c r="J4177" s="15">
        <v>-777554.17</v>
      </c>
      <c r="K4177" s="14">
        <v>-777554.17</v>
      </c>
    </row>
    <row r="4178" spans="2:11" x14ac:dyDescent="0.25">
      <c r="B4178" t="s">
        <v>17738</v>
      </c>
      <c r="C4178" t="s">
        <v>17739</v>
      </c>
      <c r="D4178" t="s">
        <v>2040</v>
      </c>
      <c r="E4178" t="s">
        <v>12504</v>
      </c>
      <c r="F4178" s="1" t="s">
        <v>18177</v>
      </c>
      <c r="G4178" s="70">
        <v>42998</v>
      </c>
      <c r="H4178" t="s">
        <v>35</v>
      </c>
      <c r="J4178" s="15">
        <v>-324802.95</v>
      </c>
      <c r="K4178" s="13">
        <v>-0.01</v>
      </c>
    </row>
    <row r="4179" spans="2:11" x14ac:dyDescent="0.25">
      <c r="B4179" t="s">
        <v>17738</v>
      </c>
      <c r="C4179" t="s">
        <v>17739</v>
      </c>
      <c r="D4179" t="s">
        <v>1007</v>
      </c>
      <c r="E4179" t="s">
        <v>12346</v>
      </c>
      <c r="F4179" s="1" t="s">
        <v>18178</v>
      </c>
      <c r="G4179" s="70">
        <v>43000</v>
      </c>
      <c r="H4179" t="s">
        <v>18179</v>
      </c>
      <c r="J4179" s="15">
        <v>-89145.07</v>
      </c>
      <c r="K4179" s="13">
        <v>-0.02</v>
      </c>
    </row>
    <row r="4180" spans="2:11" x14ac:dyDescent="0.25">
      <c r="B4180" t="s">
        <v>17738</v>
      </c>
      <c r="C4180" t="s">
        <v>17739</v>
      </c>
      <c r="D4180" t="s">
        <v>1784</v>
      </c>
      <c r="E4180" t="s">
        <v>12456</v>
      </c>
      <c r="F4180" s="1" t="s">
        <v>1786</v>
      </c>
      <c r="G4180" s="70">
        <v>43004</v>
      </c>
      <c r="H4180" t="s">
        <v>1785</v>
      </c>
      <c r="I4180" t="s">
        <v>1785</v>
      </c>
      <c r="J4180" s="15">
        <v>-3416369.87</v>
      </c>
      <c r="K4180" s="14">
        <v>-3416369.87</v>
      </c>
    </row>
    <row r="4181" spans="2:11" x14ac:dyDescent="0.25">
      <c r="B4181" t="s">
        <v>17738</v>
      </c>
      <c r="C4181" t="s">
        <v>17739</v>
      </c>
      <c r="D4181" t="s">
        <v>4036</v>
      </c>
      <c r="E4181" t="s">
        <v>12830</v>
      </c>
      <c r="F4181" s="1" t="s">
        <v>4074</v>
      </c>
      <c r="G4181" s="70">
        <v>43004</v>
      </c>
      <c r="H4181" t="s">
        <v>4073</v>
      </c>
      <c r="I4181" t="s">
        <v>4073</v>
      </c>
      <c r="J4181" s="15">
        <v>-49298.04</v>
      </c>
      <c r="K4181" s="14">
        <v>-49298.04</v>
      </c>
    </row>
    <row r="4182" spans="2:11" x14ac:dyDescent="0.25">
      <c r="B4182" t="s">
        <v>17738</v>
      </c>
      <c r="C4182" t="s">
        <v>17739</v>
      </c>
      <c r="D4182" t="s">
        <v>4036</v>
      </c>
      <c r="E4182" t="s">
        <v>12830</v>
      </c>
      <c r="F4182" s="1" t="s">
        <v>4068</v>
      </c>
      <c r="G4182" s="70">
        <v>43004</v>
      </c>
      <c r="H4182" t="s">
        <v>4067</v>
      </c>
      <c r="I4182" t="s">
        <v>4067</v>
      </c>
      <c r="J4182" s="15">
        <v>-33586</v>
      </c>
      <c r="K4182" s="14">
        <v>-33586</v>
      </c>
    </row>
    <row r="4183" spans="2:11" x14ac:dyDescent="0.25">
      <c r="B4183" t="s">
        <v>17738</v>
      </c>
      <c r="C4183" t="s">
        <v>17739</v>
      </c>
      <c r="D4183" t="s">
        <v>4036</v>
      </c>
      <c r="E4183" t="s">
        <v>12830</v>
      </c>
      <c r="F4183" s="1" t="s">
        <v>4070</v>
      </c>
      <c r="G4183" s="70">
        <v>43004</v>
      </c>
      <c r="H4183" t="s">
        <v>4069</v>
      </c>
      <c r="I4183" t="s">
        <v>4069</v>
      </c>
      <c r="J4183" s="15">
        <v>-46954.97</v>
      </c>
      <c r="K4183" s="14">
        <v>-46954.97</v>
      </c>
    </row>
    <row r="4184" spans="2:11" x14ac:dyDescent="0.25">
      <c r="B4184" t="s">
        <v>17738</v>
      </c>
      <c r="C4184" t="s">
        <v>17739</v>
      </c>
      <c r="D4184" t="s">
        <v>4036</v>
      </c>
      <c r="E4184" t="s">
        <v>12830</v>
      </c>
      <c r="F4184" s="1" t="s">
        <v>4072</v>
      </c>
      <c r="G4184" s="70">
        <v>43004</v>
      </c>
      <c r="H4184" t="s">
        <v>4071</v>
      </c>
      <c r="I4184" t="s">
        <v>4071</v>
      </c>
      <c r="J4184" s="15">
        <v>-42577.82</v>
      </c>
      <c r="K4184" s="14">
        <v>-42577.82</v>
      </c>
    </row>
    <row r="4185" spans="2:11" x14ac:dyDescent="0.25">
      <c r="B4185" t="s">
        <v>17575</v>
      </c>
      <c r="C4185" t="s">
        <v>17576</v>
      </c>
      <c r="D4185" t="s">
        <v>10970</v>
      </c>
      <c r="E4185" t="s">
        <v>14600</v>
      </c>
      <c r="F4185" s="1" t="s">
        <v>10972</v>
      </c>
      <c r="G4185" s="70">
        <v>43006</v>
      </c>
      <c r="H4185" t="s">
        <v>10971</v>
      </c>
      <c r="I4185" t="s">
        <v>10971</v>
      </c>
      <c r="J4185" s="15">
        <v>-2721638.25</v>
      </c>
      <c r="K4185" s="14">
        <v>-2721638.25</v>
      </c>
    </row>
    <row r="4186" spans="2:11" x14ac:dyDescent="0.25">
      <c r="B4186" t="s">
        <v>17791</v>
      </c>
      <c r="C4186" t="s">
        <v>17792</v>
      </c>
      <c r="D4186" t="s">
        <v>8278</v>
      </c>
      <c r="E4186" t="s">
        <v>13878</v>
      </c>
      <c r="F4186" s="1" t="s">
        <v>8279</v>
      </c>
      <c r="G4186" s="70">
        <v>43006</v>
      </c>
      <c r="H4186" t="s">
        <v>1</v>
      </c>
      <c r="I4186" t="s">
        <v>17487</v>
      </c>
      <c r="J4186" s="15">
        <v>-1000000</v>
      </c>
      <c r="K4186" s="14">
        <v>-101451.36</v>
      </c>
    </row>
    <row r="4187" spans="2:11" x14ac:dyDescent="0.25">
      <c r="B4187" t="s">
        <v>17575</v>
      </c>
      <c r="C4187" t="s">
        <v>17576</v>
      </c>
      <c r="D4187" t="s">
        <v>10970</v>
      </c>
      <c r="E4187" t="s">
        <v>14600</v>
      </c>
      <c r="F4187" s="1" t="s">
        <v>10973</v>
      </c>
      <c r="G4187" s="70">
        <v>43007</v>
      </c>
      <c r="H4187" t="s">
        <v>1</v>
      </c>
      <c r="I4187" t="s">
        <v>16990</v>
      </c>
      <c r="J4187" s="15">
        <v>2438238.67</v>
      </c>
      <c r="K4187" s="14">
        <v>2438238.67</v>
      </c>
    </row>
    <row r="4188" spans="2:11" x14ac:dyDescent="0.25">
      <c r="B4188" t="s">
        <v>17738</v>
      </c>
      <c r="C4188" t="s">
        <v>17739</v>
      </c>
      <c r="D4188" t="s">
        <v>645</v>
      </c>
      <c r="E4188" t="s">
        <v>12314</v>
      </c>
      <c r="F4188" s="1" t="s">
        <v>649</v>
      </c>
      <c r="G4188" s="70">
        <v>43008</v>
      </c>
      <c r="H4188" t="s">
        <v>648</v>
      </c>
      <c r="I4188" t="s">
        <v>648</v>
      </c>
      <c r="J4188" s="15">
        <v>-437930.01</v>
      </c>
      <c r="K4188" s="14">
        <v>-437930.01</v>
      </c>
    </row>
    <row r="4189" spans="2:11" x14ac:dyDescent="0.25">
      <c r="B4189" t="s">
        <v>17791</v>
      </c>
      <c r="C4189" t="s">
        <v>17792</v>
      </c>
      <c r="D4189" t="s">
        <v>8280</v>
      </c>
      <c r="E4189" t="s">
        <v>13879</v>
      </c>
      <c r="F4189" s="1" t="s">
        <v>8282</v>
      </c>
      <c r="G4189" s="70">
        <v>43010</v>
      </c>
      <c r="H4189" t="s">
        <v>8281</v>
      </c>
      <c r="I4189" t="s">
        <v>16991</v>
      </c>
      <c r="J4189" s="15">
        <v>-398050</v>
      </c>
      <c r="K4189" s="14">
        <v>-398050</v>
      </c>
    </row>
    <row r="4190" spans="2:11" x14ac:dyDescent="0.25">
      <c r="B4190" t="s">
        <v>17738</v>
      </c>
      <c r="C4190" t="s">
        <v>17739</v>
      </c>
      <c r="D4190" t="s">
        <v>1698</v>
      </c>
      <c r="E4190" t="s">
        <v>12447</v>
      </c>
      <c r="F4190" s="1" t="s">
        <v>1704</v>
      </c>
      <c r="G4190" s="70">
        <v>43012</v>
      </c>
      <c r="H4190" t="s">
        <v>1703</v>
      </c>
      <c r="I4190" t="s">
        <v>1703</v>
      </c>
      <c r="J4190" s="15">
        <v>-388195.13</v>
      </c>
      <c r="K4190" s="14">
        <v>-388195.13</v>
      </c>
    </row>
    <row r="4191" spans="2:11" x14ac:dyDescent="0.25">
      <c r="B4191" t="s">
        <v>17738</v>
      </c>
      <c r="C4191" t="s">
        <v>17739</v>
      </c>
      <c r="D4191" t="s">
        <v>1698</v>
      </c>
      <c r="E4191" t="s">
        <v>12447</v>
      </c>
      <c r="F4191" s="1" t="s">
        <v>1706</v>
      </c>
      <c r="G4191" s="70">
        <v>43012</v>
      </c>
      <c r="H4191" t="s">
        <v>1705</v>
      </c>
      <c r="I4191" t="s">
        <v>1705</v>
      </c>
      <c r="J4191" s="15">
        <v>-388196.54</v>
      </c>
      <c r="K4191" s="14">
        <v>-388196.54</v>
      </c>
    </row>
    <row r="4192" spans="2:11" x14ac:dyDescent="0.25">
      <c r="B4192" t="s">
        <v>17791</v>
      </c>
      <c r="C4192" t="s">
        <v>17792</v>
      </c>
      <c r="D4192" t="s">
        <v>8150</v>
      </c>
      <c r="E4192" t="s">
        <v>13855</v>
      </c>
      <c r="F4192" s="1" t="s">
        <v>8154</v>
      </c>
      <c r="G4192" s="70">
        <v>43018</v>
      </c>
      <c r="H4192" t="s">
        <v>8153</v>
      </c>
      <c r="I4192" t="s">
        <v>16992</v>
      </c>
      <c r="J4192" s="15">
        <v>-560571</v>
      </c>
      <c r="K4192" s="14">
        <v>-560571</v>
      </c>
    </row>
    <row r="4193" spans="2:11" x14ac:dyDescent="0.25">
      <c r="B4193" t="s">
        <v>17738</v>
      </c>
      <c r="C4193" t="s">
        <v>17739</v>
      </c>
      <c r="D4193" t="s">
        <v>495</v>
      </c>
      <c r="E4193" t="s">
        <v>12295</v>
      </c>
      <c r="F4193" s="1" t="s">
        <v>497</v>
      </c>
      <c r="G4193" s="70">
        <v>43018</v>
      </c>
      <c r="H4193" t="s">
        <v>496</v>
      </c>
      <c r="I4193" t="s">
        <v>496</v>
      </c>
      <c r="J4193" s="15">
        <v>691355.6</v>
      </c>
      <c r="K4193" s="14">
        <v>691355.6</v>
      </c>
    </row>
    <row r="4194" spans="2:11" x14ac:dyDescent="0.25">
      <c r="B4194" t="s">
        <v>17791</v>
      </c>
      <c r="C4194" t="s">
        <v>17792</v>
      </c>
      <c r="D4194" t="s">
        <v>4163</v>
      </c>
      <c r="E4194" t="s">
        <v>12851</v>
      </c>
      <c r="F4194" s="1" t="s">
        <v>4165</v>
      </c>
      <c r="G4194" s="70">
        <v>43018</v>
      </c>
      <c r="H4194" t="s">
        <v>4164</v>
      </c>
      <c r="I4194" t="s">
        <v>16993</v>
      </c>
      <c r="J4194" s="15">
        <v>-25038.26</v>
      </c>
      <c r="K4194" s="14">
        <v>-25038.26</v>
      </c>
    </row>
    <row r="4195" spans="2:11" x14ac:dyDescent="0.25">
      <c r="B4195" t="s">
        <v>17575</v>
      </c>
      <c r="C4195" t="s">
        <v>17576</v>
      </c>
      <c r="D4195" t="s">
        <v>10693</v>
      </c>
      <c r="E4195" t="s">
        <v>14516</v>
      </c>
      <c r="F4195" s="1" t="s">
        <v>10695</v>
      </c>
      <c r="G4195" s="70">
        <v>43018</v>
      </c>
      <c r="H4195" t="s">
        <v>10694</v>
      </c>
      <c r="I4195" t="s">
        <v>10694</v>
      </c>
      <c r="J4195" s="15">
        <v>-1307792</v>
      </c>
      <c r="K4195" s="14">
        <v>-1307792</v>
      </c>
    </row>
    <row r="4196" spans="2:11" x14ac:dyDescent="0.25">
      <c r="B4196" t="s">
        <v>17791</v>
      </c>
      <c r="C4196" t="s">
        <v>17792</v>
      </c>
      <c r="D4196" t="s">
        <v>2816</v>
      </c>
      <c r="E4196" t="s">
        <v>12565</v>
      </c>
      <c r="F4196" s="1" t="s">
        <v>3173</v>
      </c>
      <c r="G4196" s="70">
        <v>43019</v>
      </c>
      <c r="H4196" t="s">
        <v>3172</v>
      </c>
      <c r="I4196" t="s">
        <v>16994</v>
      </c>
      <c r="J4196" s="15">
        <v>-318000</v>
      </c>
      <c r="K4196" s="14">
        <v>-148690</v>
      </c>
    </row>
    <row r="4197" spans="2:11" x14ac:dyDescent="0.25">
      <c r="B4197" t="s">
        <v>17738</v>
      </c>
      <c r="C4197" t="s">
        <v>17739</v>
      </c>
      <c r="D4197" t="s">
        <v>4036</v>
      </c>
      <c r="E4197" t="s">
        <v>12830</v>
      </c>
      <c r="F4197" s="1" t="s">
        <v>4066</v>
      </c>
      <c r="G4197" s="70">
        <v>43024</v>
      </c>
      <c r="H4197" t="s">
        <v>4065</v>
      </c>
      <c r="I4197" t="s">
        <v>4065</v>
      </c>
      <c r="J4197" s="15">
        <v>-60171.74</v>
      </c>
      <c r="K4197" s="14">
        <v>-60171.74</v>
      </c>
    </row>
    <row r="4198" spans="2:11" x14ac:dyDescent="0.25">
      <c r="B4198" t="s">
        <v>17738</v>
      </c>
      <c r="C4198" t="s">
        <v>17739</v>
      </c>
      <c r="D4198" t="s">
        <v>4036</v>
      </c>
      <c r="E4198" t="s">
        <v>12830</v>
      </c>
      <c r="F4198" s="1" t="s">
        <v>4062</v>
      </c>
      <c r="G4198" s="70">
        <v>43024</v>
      </c>
      <c r="H4198" t="s">
        <v>523</v>
      </c>
      <c r="I4198" t="s">
        <v>523</v>
      </c>
      <c r="J4198" s="15">
        <v>-35134.5</v>
      </c>
      <c r="K4198" s="14">
        <v>-35134.5</v>
      </c>
    </row>
    <row r="4199" spans="2:11" x14ac:dyDescent="0.25">
      <c r="B4199" t="s">
        <v>17738</v>
      </c>
      <c r="C4199" t="s">
        <v>17739</v>
      </c>
      <c r="D4199" t="s">
        <v>4036</v>
      </c>
      <c r="E4199" t="s">
        <v>12830</v>
      </c>
      <c r="F4199" s="1" t="s">
        <v>4064</v>
      </c>
      <c r="G4199" s="70">
        <v>43024</v>
      </c>
      <c r="H4199" t="s">
        <v>4063</v>
      </c>
      <c r="I4199" t="s">
        <v>4063</v>
      </c>
      <c r="J4199" s="15">
        <v>-15369.91</v>
      </c>
      <c r="K4199" s="14">
        <v>-15369.91</v>
      </c>
    </row>
    <row r="4200" spans="2:11" x14ac:dyDescent="0.25">
      <c r="B4200" t="s">
        <v>17791</v>
      </c>
      <c r="C4200" t="s">
        <v>17792</v>
      </c>
      <c r="D4200" t="s">
        <v>5418</v>
      </c>
      <c r="E4200" t="s">
        <v>13208</v>
      </c>
      <c r="F4200" s="1" t="s">
        <v>5420</v>
      </c>
      <c r="G4200" s="70">
        <v>43025</v>
      </c>
      <c r="H4200" t="s">
        <v>5419</v>
      </c>
      <c r="I4200" t="s">
        <v>16995</v>
      </c>
      <c r="J4200" s="15">
        <v>-14056</v>
      </c>
      <c r="K4200" s="14">
        <v>-14056</v>
      </c>
    </row>
    <row r="4201" spans="2:11" x14ac:dyDescent="0.25">
      <c r="B4201" t="s">
        <v>17575</v>
      </c>
      <c r="C4201" t="s">
        <v>17576</v>
      </c>
      <c r="D4201" t="s">
        <v>9466</v>
      </c>
      <c r="E4201" t="s">
        <v>14167</v>
      </c>
      <c r="F4201" s="1" t="s">
        <v>9468</v>
      </c>
      <c r="G4201" s="70">
        <v>43027</v>
      </c>
      <c r="H4201" t="s">
        <v>9467</v>
      </c>
      <c r="I4201" t="s">
        <v>9467</v>
      </c>
      <c r="J4201" s="15">
        <v>-5520000</v>
      </c>
      <c r="K4201" s="14">
        <v>-5520000</v>
      </c>
    </row>
    <row r="4202" spans="2:11" x14ac:dyDescent="0.25">
      <c r="B4202" t="s">
        <v>17791</v>
      </c>
      <c r="C4202" t="s">
        <v>17792</v>
      </c>
      <c r="D4202" t="s">
        <v>8322</v>
      </c>
      <c r="E4202" t="s">
        <v>13880</v>
      </c>
      <c r="F4202" s="1" t="s">
        <v>8325</v>
      </c>
      <c r="G4202" s="70">
        <v>43035</v>
      </c>
      <c r="H4202" t="s">
        <v>1</v>
      </c>
      <c r="I4202" t="s">
        <v>16996</v>
      </c>
      <c r="J4202" s="15">
        <v>400000</v>
      </c>
      <c r="K4202" s="14">
        <v>400000</v>
      </c>
    </row>
    <row r="4203" spans="2:11" x14ac:dyDescent="0.25">
      <c r="B4203" t="s">
        <v>17738</v>
      </c>
      <c r="C4203" t="s">
        <v>17739</v>
      </c>
      <c r="D4203" t="s">
        <v>8552</v>
      </c>
      <c r="E4203" t="s">
        <v>13927</v>
      </c>
      <c r="F4203" s="1" t="s">
        <v>8554</v>
      </c>
      <c r="G4203" s="70">
        <v>43035</v>
      </c>
      <c r="H4203" t="s">
        <v>8553</v>
      </c>
      <c r="I4203" t="s">
        <v>8553</v>
      </c>
      <c r="J4203" s="15">
        <v>-650376.72</v>
      </c>
      <c r="K4203" s="14">
        <v>-650376.72</v>
      </c>
    </row>
    <row r="4204" spans="2:11" x14ac:dyDescent="0.25">
      <c r="B4204" t="s">
        <v>17575</v>
      </c>
      <c r="C4204" t="s">
        <v>17576</v>
      </c>
      <c r="D4204" t="s">
        <v>12181</v>
      </c>
      <c r="E4204" t="s">
        <v>14903</v>
      </c>
      <c r="F4204" s="1" t="s">
        <v>12187</v>
      </c>
      <c r="G4204" s="70">
        <v>43038</v>
      </c>
      <c r="H4204" t="s">
        <v>12186</v>
      </c>
      <c r="I4204" t="s">
        <v>12186</v>
      </c>
      <c r="J4204" s="15">
        <v>-59000</v>
      </c>
      <c r="K4204" s="14">
        <v>-59000</v>
      </c>
    </row>
    <row r="4205" spans="2:11" x14ac:dyDescent="0.25">
      <c r="B4205" t="s">
        <v>17575</v>
      </c>
      <c r="C4205" t="s">
        <v>17576</v>
      </c>
      <c r="D4205" t="s">
        <v>12181</v>
      </c>
      <c r="E4205" t="s">
        <v>14903</v>
      </c>
      <c r="F4205" s="1" t="s">
        <v>12185</v>
      </c>
      <c r="G4205" s="70">
        <v>43038</v>
      </c>
      <c r="H4205" t="s">
        <v>12184</v>
      </c>
      <c r="I4205" t="s">
        <v>12184</v>
      </c>
      <c r="J4205" s="15">
        <v>-82600</v>
      </c>
      <c r="K4205" s="14">
        <v>-82600</v>
      </c>
    </row>
    <row r="4206" spans="2:11" x14ac:dyDescent="0.25">
      <c r="B4206" t="s">
        <v>17575</v>
      </c>
      <c r="C4206" t="s">
        <v>17576</v>
      </c>
      <c r="D4206" t="s">
        <v>12003</v>
      </c>
      <c r="E4206" t="s">
        <v>14874</v>
      </c>
      <c r="F4206" s="1" t="s">
        <v>12008</v>
      </c>
      <c r="G4206" s="70">
        <v>43040</v>
      </c>
      <c r="H4206" t="s">
        <v>12007</v>
      </c>
      <c r="I4206" t="s">
        <v>16997</v>
      </c>
      <c r="J4206" s="15">
        <v>-20000</v>
      </c>
      <c r="K4206" s="14">
        <v>-20000</v>
      </c>
    </row>
    <row r="4207" spans="2:11" x14ac:dyDescent="0.25">
      <c r="B4207" t="s">
        <v>17575</v>
      </c>
      <c r="C4207" t="s">
        <v>17576</v>
      </c>
      <c r="D4207" t="s">
        <v>12201</v>
      </c>
      <c r="E4207" t="s">
        <v>14908</v>
      </c>
      <c r="F4207" s="1" t="s">
        <v>12203</v>
      </c>
      <c r="G4207" s="70">
        <v>43041</v>
      </c>
      <c r="H4207" t="s">
        <v>12202</v>
      </c>
      <c r="I4207" t="s">
        <v>16998</v>
      </c>
      <c r="J4207" s="15">
        <v>-95728</v>
      </c>
      <c r="K4207" s="14">
        <v>-95728</v>
      </c>
    </row>
    <row r="4208" spans="2:11" x14ac:dyDescent="0.25">
      <c r="B4208" t="s">
        <v>17575</v>
      </c>
      <c r="C4208" t="s">
        <v>17576</v>
      </c>
      <c r="D4208" t="s">
        <v>18180</v>
      </c>
      <c r="E4208" t="s">
        <v>18181</v>
      </c>
      <c r="F4208" s="1" t="s">
        <v>18182</v>
      </c>
      <c r="G4208" s="70">
        <v>43046</v>
      </c>
      <c r="H4208" t="s">
        <v>1</v>
      </c>
      <c r="J4208" s="15">
        <v>279215.42</v>
      </c>
      <c r="K4208" s="13">
        <v>0.01</v>
      </c>
    </row>
    <row r="4209" spans="2:11" x14ac:dyDescent="0.25">
      <c r="B4209" t="s">
        <v>17575</v>
      </c>
      <c r="C4209" t="s">
        <v>17576</v>
      </c>
      <c r="D4209" t="s">
        <v>9642</v>
      </c>
      <c r="E4209" t="s">
        <v>14217</v>
      </c>
      <c r="F4209" s="1" t="s">
        <v>9644</v>
      </c>
      <c r="G4209" s="70">
        <v>43049</v>
      </c>
      <c r="H4209" t="s">
        <v>9643</v>
      </c>
      <c r="J4209" s="15">
        <v>-188376.8</v>
      </c>
      <c r="K4209" s="14">
        <v>-188376.8</v>
      </c>
    </row>
    <row r="4210" spans="2:11" x14ac:dyDescent="0.25">
      <c r="B4210" t="s">
        <v>17575</v>
      </c>
      <c r="C4210" t="s">
        <v>17576</v>
      </c>
      <c r="D4210" t="s">
        <v>10267</v>
      </c>
      <c r="E4210" t="s">
        <v>14393</v>
      </c>
      <c r="F4210" s="1" t="s">
        <v>10269</v>
      </c>
      <c r="G4210" s="70">
        <v>43054</v>
      </c>
      <c r="H4210" t="s">
        <v>10268</v>
      </c>
      <c r="I4210" t="s">
        <v>10268</v>
      </c>
      <c r="J4210" s="15">
        <v>-212400</v>
      </c>
      <c r="K4210" s="14">
        <v>-212400</v>
      </c>
    </row>
    <row r="4211" spans="2:11" x14ac:dyDescent="0.25">
      <c r="B4211" t="s">
        <v>17575</v>
      </c>
      <c r="C4211" t="s">
        <v>17576</v>
      </c>
      <c r="D4211" t="s">
        <v>11317</v>
      </c>
      <c r="E4211" t="s">
        <v>14695</v>
      </c>
      <c r="F4211" s="1" t="s">
        <v>11341</v>
      </c>
      <c r="G4211" s="70">
        <v>43055</v>
      </c>
      <c r="H4211" t="s">
        <v>1</v>
      </c>
      <c r="I4211" t="s">
        <v>17488</v>
      </c>
      <c r="J4211" s="15">
        <v>4820580.13</v>
      </c>
      <c r="K4211" s="14">
        <v>4820580.13</v>
      </c>
    </row>
    <row r="4212" spans="2:11" x14ac:dyDescent="0.25">
      <c r="B4212" t="s">
        <v>17738</v>
      </c>
      <c r="C4212" t="s">
        <v>17739</v>
      </c>
      <c r="D4212" t="s">
        <v>18183</v>
      </c>
      <c r="E4212" t="s">
        <v>18184</v>
      </c>
      <c r="F4212" s="1" t="s">
        <v>18185</v>
      </c>
      <c r="G4212" s="70">
        <v>43055</v>
      </c>
      <c r="H4212" t="s">
        <v>1</v>
      </c>
      <c r="J4212" s="15">
        <v>48437461.640000001</v>
      </c>
      <c r="K4212" s="13">
        <v>0.01</v>
      </c>
    </row>
    <row r="4213" spans="2:11" x14ac:dyDescent="0.25">
      <c r="B4213" t="s">
        <v>17575</v>
      </c>
      <c r="C4213" t="s">
        <v>17576</v>
      </c>
      <c r="D4213" t="s">
        <v>8726</v>
      </c>
      <c r="E4213" t="s">
        <v>13975</v>
      </c>
      <c r="F4213" s="1" t="s">
        <v>8728</v>
      </c>
      <c r="G4213" s="70">
        <v>43056</v>
      </c>
      <c r="H4213" t="s">
        <v>8727</v>
      </c>
      <c r="J4213" s="15">
        <v>-456164.16</v>
      </c>
      <c r="K4213" s="14">
        <v>-456164.16</v>
      </c>
    </row>
    <row r="4214" spans="2:11" x14ac:dyDescent="0.25">
      <c r="B4214" t="s">
        <v>17575</v>
      </c>
      <c r="C4214" t="s">
        <v>17576</v>
      </c>
      <c r="D4214" t="s">
        <v>11676</v>
      </c>
      <c r="E4214" t="s">
        <v>14776</v>
      </c>
      <c r="F4214" s="1" t="s">
        <v>11678</v>
      </c>
      <c r="G4214" s="70">
        <v>43056</v>
      </c>
      <c r="H4214" t="s">
        <v>11677</v>
      </c>
      <c r="J4214" s="15">
        <v>-152576.28</v>
      </c>
      <c r="K4214" s="14">
        <v>-152576.28</v>
      </c>
    </row>
    <row r="4215" spans="2:11" x14ac:dyDescent="0.25">
      <c r="B4215" t="s">
        <v>17575</v>
      </c>
      <c r="C4215" t="s">
        <v>17576</v>
      </c>
      <c r="D4215" t="s">
        <v>10224</v>
      </c>
      <c r="E4215" t="s">
        <v>14379</v>
      </c>
      <c r="F4215" s="1" t="s">
        <v>10225</v>
      </c>
      <c r="G4215" s="70">
        <v>43056</v>
      </c>
      <c r="H4215" t="s">
        <v>1</v>
      </c>
      <c r="I4215" t="s">
        <v>16999</v>
      </c>
      <c r="J4215" s="15">
        <v>2125635.06</v>
      </c>
      <c r="K4215" s="14">
        <v>820916.54</v>
      </c>
    </row>
    <row r="4216" spans="2:11" x14ac:dyDescent="0.25">
      <c r="B4216" t="s">
        <v>17575</v>
      </c>
      <c r="C4216" t="s">
        <v>17576</v>
      </c>
      <c r="D4216" t="s">
        <v>11979</v>
      </c>
      <c r="E4216" t="s">
        <v>14866</v>
      </c>
      <c r="F4216" s="1" t="s">
        <v>18186</v>
      </c>
      <c r="G4216" s="70">
        <v>43056</v>
      </c>
      <c r="H4216" t="s">
        <v>18187</v>
      </c>
      <c r="J4216" s="15">
        <v>-157772.70000000001</v>
      </c>
      <c r="K4216" s="13">
        <v>-0.01</v>
      </c>
    </row>
    <row r="4217" spans="2:11" x14ac:dyDescent="0.25">
      <c r="B4217" t="s">
        <v>17575</v>
      </c>
      <c r="C4217" t="s">
        <v>17576</v>
      </c>
      <c r="D4217" t="s">
        <v>11682</v>
      </c>
      <c r="E4217" t="s">
        <v>14778</v>
      </c>
      <c r="F4217" s="1" t="s">
        <v>11686</v>
      </c>
      <c r="G4217" s="70">
        <v>43059</v>
      </c>
      <c r="H4217" t="s">
        <v>11685</v>
      </c>
      <c r="I4217" t="s">
        <v>17000</v>
      </c>
      <c r="J4217" s="15">
        <v>-2208471.38</v>
      </c>
      <c r="K4217" s="14">
        <v>-1766777.1</v>
      </c>
    </row>
    <row r="4218" spans="2:11" x14ac:dyDescent="0.25">
      <c r="B4218" t="s">
        <v>17791</v>
      </c>
      <c r="C4218" t="s">
        <v>17792</v>
      </c>
      <c r="D4218" t="s">
        <v>7241</v>
      </c>
      <c r="E4218" t="s">
        <v>13762</v>
      </c>
      <c r="F4218" s="1" t="s">
        <v>18188</v>
      </c>
      <c r="G4218" s="70">
        <v>43061</v>
      </c>
      <c r="H4218" t="s">
        <v>1</v>
      </c>
      <c r="J4218" s="15">
        <v>88410.71</v>
      </c>
      <c r="K4218" s="13">
        <v>0.03</v>
      </c>
    </row>
    <row r="4219" spans="2:11" x14ac:dyDescent="0.25">
      <c r="B4219" t="s">
        <v>17791</v>
      </c>
      <c r="C4219" t="s">
        <v>17792</v>
      </c>
      <c r="D4219" t="s">
        <v>7241</v>
      </c>
      <c r="E4219" t="s">
        <v>13762</v>
      </c>
      <c r="F4219" s="1" t="s">
        <v>18189</v>
      </c>
      <c r="G4219" s="70">
        <v>43061</v>
      </c>
      <c r="H4219" t="s">
        <v>1</v>
      </c>
      <c r="J4219" s="15">
        <v>88421.25</v>
      </c>
      <c r="K4219" s="13">
        <v>0.01</v>
      </c>
    </row>
    <row r="4220" spans="2:11" x14ac:dyDescent="0.25">
      <c r="B4220" t="s">
        <v>17575</v>
      </c>
      <c r="C4220" t="s">
        <v>17576</v>
      </c>
      <c r="D4220" t="s">
        <v>11760</v>
      </c>
      <c r="E4220" t="s">
        <v>14798</v>
      </c>
      <c r="F4220" s="1" t="s">
        <v>11762</v>
      </c>
      <c r="G4220" s="70">
        <v>43066</v>
      </c>
      <c r="H4220" t="s">
        <v>11761</v>
      </c>
      <c r="I4220" t="s">
        <v>17001</v>
      </c>
      <c r="J4220" s="15">
        <v>-3456855.7</v>
      </c>
      <c r="K4220" s="14">
        <v>-2765484.56</v>
      </c>
    </row>
    <row r="4221" spans="2:11" x14ac:dyDescent="0.25">
      <c r="B4221" t="s">
        <v>17738</v>
      </c>
      <c r="C4221" t="s">
        <v>17739</v>
      </c>
      <c r="D4221" t="s">
        <v>1289</v>
      </c>
      <c r="E4221" t="s">
        <v>12382</v>
      </c>
      <c r="F4221" s="1" t="s">
        <v>18190</v>
      </c>
      <c r="G4221" s="70">
        <v>43066</v>
      </c>
      <c r="H4221" t="s">
        <v>18191</v>
      </c>
      <c r="J4221" s="15">
        <v>-75334976.280000001</v>
      </c>
      <c r="K4221" s="13">
        <v>-0.01</v>
      </c>
    </row>
    <row r="4222" spans="2:11" x14ac:dyDescent="0.25">
      <c r="B4222" t="s">
        <v>17575</v>
      </c>
      <c r="C4222" t="s">
        <v>17576</v>
      </c>
      <c r="D4222" t="s">
        <v>11071</v>
      </c>
      <c r="E4222" t="s">
        <v>14630</v>
      </c>
      <c r="F4222" s="1" t="s">
        <v>11073</v>
      </c>
      <c r="G4222" s="70">
        <v>43067</v>
      </c>
      <c r="H4222" t="s">
        <v>11072</v>
      </c>
      <c r="I4222" t="s">
        <v>11072</v>
      </c>
      <c r="J4222" s="15">
        <v>-4409740</v>
      </c>
      <c r="K4222" s="14">
        <v>-4409740</v>
      </c>
    </row>
    <row r="4223" spans="2:11" x14ac:dyDescent="0.25">
      <c r="B4223" t="s">
        <v>17575</v>
      </c>
      <c r="C4223" t="s">
        <v>17576</v>
      </c>
      <c r="D4223" t="s">
        <v>9331</v>
      </c>
      <c r="E4223" t="s">
        <v>14130</v>
      </c>
      <c r="F4223" s="1" t="s">
        <v>9333</v>
      </c>
      <c r="G4223" s="70">
        <v>43068</v>
      </c>
      <c r="H4223" t="s">
        <v>9332</v>
      </c>
      <c r="I4223" t="s">
        <v>9332</v>
      </c>
      <c r="J4223" s="15">
        <v>-89457.04</v>
      </c>
      <c r="K4223" s="14">
        <v>-89457.04</v>
      </c>
    </row>
    <row r="4224" spans="2:11" x14ac:dyDescent="0.25">
      <c r="B4224" t="s">
        <v>17575</v>
      </c>
      <c r="C4224" t="s">
        <v>17576</v>
      </c>
      <c r="D4224" t="s">
        <v>18192</v>
      </c>
      <c r="E4224" t="s">
        <v>18193</v>
      </c>
      <c r="F4224" s="1" t="s">
        <v>18194</v>
      </c>
      <c r="G4224" s="70">
        <v>43076</v>
      </c>
      <c r="H4224" t="s">
        <v>1</v>
      </c>
      <c r="J4224" s="15">
        <v>6289750.2199999997</v>
      </c>
      <c r="K4224" s="13">
        <v>0.01</v>
      </c>
    </row>
    <row r="4225" spans="2:11" x14ac:dyDescent="0.25">
      <c r="B4225" t="s">
        <v>17738</v>
      </c>
      <c r="C4225" t="s">
        <v>17739</v>
      </c>
      <c r="D4225" t="s">
        <v>18195</v>
      </c>
      <c r="E4225" t="s">
        <v>18196</v>
      </c>
      <c r="F4225" s="1" t="s">
        <v>18197</v>
      </c>
      <c r="G4225" s="70">
        <v>43080</v>
      </c>
      <c r="H4225" t="s">
        <v>1</v>
      </c>
      <c r="J4225" s="15">
        <v>2176187.94</v>
      </c>
      <c r="K4225" s="13">
        <v>0.01</v>
      </c>
    </row>
    <row r="4226" spans="2:11" x14ac:dyDescent="0.25">
      <c r="B4226" t="s">
        <v>17738</v>
      </c>
      <c r="C4226" t="s">
        <v>17739</v>
      </c>
      <c r="D4226" t="s">
        <v>18195</v>
      </c>
      <c r="E4226" t="s">
        <v>18196</v>
      </c>
      <c r="F4226" s="1" t="s">
        <v>18198</v>
      </c>
      <c r="G4226" s="70">
        <v>43080</v>
      </c>
      <c r="H4226" t="s">
        <v>1</v>
      </c>
      <c r="J4226" s="15">
        <v>2901583.89</v>
      </c>
      <c r="K4226" s="13">
        <v>0.01</v>
      </c>
    </row>
    <row r="4227" spans="2:11" x14ac:dyDescent="0.25">
      <c r="B4227" t="s">
        <v>17575</v>
      </c>
      <c r="C4227" t="s">
        <v>17576</v>
      </c>
      <c r="D4227" t="s">
        <v>9128</v>
      </c>
      <c r="E4227" t="s">
        <v>14075</v>
      </c>
      <c r="F4227" s="1" t="s">
        <v>9136</v>
      </c>
      <c r="G4227" s="70">
        <v>43082</v>
      </c>
      <c r="H4227" t="s">
        <v>9135</v>
      </c>
      <c r="I4227" t="s">
        <v>9135</v>
      </c>
      <c r="J4227" s="15">
        <v>17700</v>
      </c>
      <c r="K4227" s="14">
        <v>17700</v>
      </c>
    </row>
    <row r="4228" spans="2:11" x14ac:dyDescent="0.25">
      <c r="B4228" t="s">
        <v>17575</v>
      </c>
      <c r="C4228" t="s">
        <v>17576</v>
      </c>
      <c r="D4228" t="s">
        <v>9128</v>
      </c>
      <c r="E4228" t="s">
        <v>14075</v>
      </c>
      <c r="F4228" s="1" t="s">
        <v>9130</v>
      </c>
      <c r="G4228" s="70">
        <v>43082</v>
      </c>
      <c r="H4228" t="s">
        <v>9129</v>
      </c>
      <c r="I4228" t="s">
        <v>9129</v>
      </c>
      <c r="J4228" s="15">
        <v>-17700</v>
      </c>
      <c r="K4228" s="14">
        <v>-17700</v>
      </c>
    </row>
    <row r="4229" spans="2:11" x14ac:dyDescent="0.25">
      <c r="B4229" t="s">
        <v>17575</v>
      </c>
      <c r="C4229" t="s">
        <v>17576</v>
      </c>
      <c r="D4229" t="s">
        <v>9128</v>
      </c>
      <c r="E4229" t="s">
        <v>14075</v>
      </c>
      <c r="F4229" s="1" t="s">
        <v>9134</v>
      </c>
      <c r="G4229" s="70">
        <v>43082</v>
      </c>
      <c r="H4229" t="s">
        <v>9133</v>
      </c>
      <c r="I4229" t="s">
        <v>9133</v>
      </c>
      <c r="J4229" s="15">
        <v>17700</v>
      </c>
      <c r="K4229" s="14">
        <v>17700</v>
      </c>
    </row>
    <row r="4230" spans="2:11" x14ac:dyDescent="0.25">
      <c r="B4230" t="s">
        <v>17575</v>
      </c>
      <c r="C4230" t="s">
        <v>17576</v>
      </c>
      <c r="D4230" t="s">
        <v>9128</v>
      </c>
      <c r="E4230" t="s">
        <v>14075</v>
      </c>
      <c r="F4230" s="1" t="s">
        <v>9132</v>
      </c>
      <c r="G4230" s="70">
        <v>43082</v>
      </c>
      <c r="H4230" t="s">
        <v>9131</v>
      </c>
      <c r="I4230" t="s">
        <v>9131</v>
      </c>
      <c r="J4230" s="15">
        <v>-17700</v>
      </c>
      <c r="K4230" s="14">
        <v>-17700</v>
      </c>
    </row>
    <row r="4231" spans="2:11" x14ac:dyDescent="0.25">
      <c r="B4231" t="s">
        <v>17575</v>
      </c>
      <c r="C4231" t="s">
        <v>17576</v>
      </c>
      <c r="D4231" t="s">
        <v>9535</v>
      </c>
      <c r="E4231" t="s">
        <v>14184</v>
      </c>
      <c r="F4231" s="1" t="s">
        <v>9537</v>
      </c>
      <c r="G4231" s="70">
        <v>43084</v>
      </c>
      <c r="H4231" t="s">
        <v>9536</v>
      </c>
      <c r="I4231" t="s">
        <v>9536</v>
      </c>
      <c r="J4231" s="15">
        <v>-131570</v>
      </c>
      <c r="K4231" s="14">
        <v>-131570</v>
      </c>
    </row>
    <row r="4232" spans="2:11" x14ac:dyDescent="0.25">
      <c r="B4232" t="s">
        <v>17575</v>
      </c>
      <c r="C4232" t="s">
        <v>17576</v>
      </c>
      <c r="D4232" t="s">
        <v>18199</v>
      </c>
      <c r="E4232" t="s">
        <v>18200</v>
      </c>
      <c r="F4232" s="1" t="s">
        <v>18201</v>
      </c>
      <c r="G4232" s="70">
        <v>43087</v>
      </c>
      <c r="H4232" t="s">
        <v>1</v>
      </c>
      <c r="J4232" s="15">
        <v>4693522.22</v>
      </c>
      <c r="K4232" s="13">
        <v>0.01</v>
      </c>
    </row>
    <row r="4233" spans="2:11" x14ac:dyDescent="0.25">
      <c r="B4233" t="s">
        <v>17575</v>
      </c>
      <c r="C4233" t="s">
        <v>17576</v>
      </c>
      <c r="D4233" t="s">
        <v>11780</v>
      </c>
      <c r="E4233" t="s">
        <v>14804</v>
      </c>
      <c r="F4233" s="1" t="s">
        <v>11783</v>
      </c>
      <c r="G4233" s="70">
        <v>43090</v>
      </c>
      <c r="H4233" t="s">
        <v>11782</v>
      </c>
      <c r="I4233" t="s">
        <v>11782</v>
      </c>
      <c r="J4233" s="15">
        <v>-3799498.63</v>
      </c>
      <c r="K4233" s="14">
        <v>-3799498.63</v>
      </c>
    </row>
    <row r="4234" spans="2:11" x14ac:dyDescent="0.25">
      <c r="B4234" t="s">
        <v>17575</v>
      </c>
      <c r="C4234" t="s">
        <v>17576</v>
      </c>
      <c r="D4234" t="s">
        <v>11714</v>
      </c>
      <c r="E4234" t="s">
        <v>14784</v>
      </c>
      <c r="F4234" s="1" t="s">
        <v>18202</v>
      </c>
      <c r="G4234" s="70">
        <v>43095</v>
      </c>
      <c r="H4234" t="s">
        <v>18203</v>
      </c>
      <c r="J4234" s="15">
        <v>-3017804.6</v>
      </c>
      <c r="K4234" s="13">
        <v>-0.03</v>
      </c>
    </row>
    <row r="4235" spans="2:11" x14ac:dyDescent="0.25">
      <c r="B4235" t="s">
        <v>17738</v>
      </c>
      <c r="C4235" t="s">
        <v>17739</v>
      </c>
      <c r="D4235" t="s">
        <v>1856</v>
      </c>
      <c r="E4235" t="s">
        <v>12468</v>
      </c>
      <c r="F4235" s="1" t="s">
        <v>1858</v>
      </c>
      <c r="G4235" s="70">
        <v>43097</v>
      </c>
      <c r="H4235" t="s">
        <v>1857</v>
      </c>
      <c r="I4235" t="s">
        <v>17002</v>
      </c>
      <c r="J4235" s="15">
        <v>-5975</v>
      </c>
      <c r="K4235" s="14">
        <v>-5975</v>
      </c>
    </row>
    <row r="4236" spans="2:11" x14ac:dyDescent="0.25">
      <c r="B4236" t="s">
        <v>17575</v>
      </c>
      <c r="C4236" t="s">
        <v>17576</v>
      </c>
      <c r="D4236" t="s">
        <v>18204</v>
      </c>
      <c r="E4236" t="s">
        <v>18205</v>
      </c>
      <c r="F4236" s="1" t="s">
        <v>18206</v>
      </c>
      <c r="G4236" s="70">
        <v>43097</v>
      </c>
      <c r="H4236" t="s">
        <v>1</v>
      </c>
      <c r="J4236" s="15">
        <v>1266802.55</v>
      </c>
      <c r="K4236" s="13">
        <v>0.03</v>
      </c>
    </row>
    <row r="4237" spans="2:11" x14ac:dyDescent="0.25">
      <c r="B4237" t="s">
        <v>17738</v>
      </c>
      <c r="C4237" t="s">
        <v>17739</v>
      </c>
      <c r="D4237" t="s">
        <v>1007</v>
      </c>
      <c r="E4237" t="s">
        <v>12346</v>
      </c>
      <c r="F4237" s="1" t="s">
        <v>18207</v>
      </c>
      <c r="G4237" s="70">
        <v>43102</v>
      </c>
      <c r="H4237" t="s">
        <v>18208</v>
      </c>
      <c r="J4237" s="15">
        <v>-33920.370000000003</v>
      </c>
      <c r="K4237" s="13">
        <v>-0.01</v>
      </c>
    </row>
    <row r="4238" spans="2:11" x14ac:dyDescent="0.25">
      <c r="B4238" t="s">
        <v>17738</v>
      </c>
      <c r="C4238" t="s">
        <v>17739</v>
      </c>
      <c r="D4238" t="s">
        <v>1007</v>
      </c>
      <c r="E4238" t="s">
        <v>12346</v>
      </c>
      <c r="F4238" s="1" t="s">
        <v>18209</v>
      </c>
      <c r="G4238" s="70">
        <v>43102</v>
      </c>
      <c r="H4238" t="s">
        <v>18210</v>
      </c>
      <c r="J4238" s="15">
        <v>-120497.19</v>
      </c>
      <c r="K4238" s="13">
        <v>-0.01</v>
      </c>
    </row>
    <row r="4239" spans="2:11" x14ac:dyDescent="0.25">
      <c r="B4239" t="s">
        <v>17738</v>
      </c>
      <c r="C4239" t="s">
        <v>17739</v>
      </c>
      <c r="D4239" t="s">
        <v>1007</v>
      </c>
      <c r="E4239" t="s">
        <v>12346</v>
      </c>
      <c r="F4239" s="1" t="s">
        <v>18211</v>
      </c>
      <c r="G4239" s="70">
        <v>43102</v>
      </c>
      <c r="H4239" t="s">
        <v>18212</v>
      </c>
      <c r="J4239" s="15">
        <v>-41172.6</v>
      </c>
      <c r="K4239" s="13">
        <v>-0.01</v>
      </c>
    </row>
    <row r="4240" spans="2:11" x14ac:dyDescent="0.25">
      <c r="B4240" t="s">
        <v>17738</v>
      </c>
      <c r="C4240" t="s">
        <v>17739</v>
      </c>
      <c r="D4240" t="s">
        <v>1007</v>
      </c>
      <c r="E4240" t="s">
        <v>12346</v>
      </c>
      <c r="F4240" s="1" t="s">
        <v>18213</v>
      </c>
      <c r="G4240" s="70">
        <v>43103</v>
      </c>
      <c r="H4240" t="s">
        <v>18214</v>
      </c>
      <c r="J4240" s="15">
        <v>-198218.96</v>
      </c>
      <c r="K4240" s="13">
        <v>-0.01</v>
      </c>
    </row>
    <row r="4241" spans="2:11" x14ac:dyDescent="0.25">
      <c r="B4241" t="s">
        <v>17791</v>
      </c>
      <c r="C4241" t="s">
        <v>17792</v>
      </c>
      <c r="D4241" t="s">
        <v>8139</v>
      </c>
      <c r="E4241" t="s">
        <v>13854</v>
      </c>
      <c r="F4241" s="1" t="s">
        <v>8143</v>
      </c>
      <c r="G4241" s="70">
        <v>43108</v>
      </c>
      <c r="H4241" t="s">
        <v>8142</v>
      </c>
      <c r="I4241" t="s">
        <v>17003</v>
      </c>
      <c r="J4241" s="15">
        <v>-390682</v>
      </c>
      <c r="K4241" s="14">
        <v>-390682</v>
      </c>
    </row>
    <row r="4242" spans="2:11" x14ac:dyDescent="0.25">
      <c r="B4242" t="s">
        <v>17738</v>
      </c>
      <c r="C4242" t="s">
        <v>17739</v>
      </c>
      <c r="D4242" t="s">
        <v>619</v>
      </c>
      <c r="E4242" t="s">
        <v>12309</v>
      </c>
      <c r="F4242" s="1" t="s">
        <v>621</v>
      </c>
      <c r="G4242" s="70">
        <v>43117</v>
      </c>
      <c r="H4242" t="s">
        <v>620</v>
      </c>
      <c r="I4242" t="s">
        <v>17511</v>
      </c>
      <c r="J4242" s="15">
        <v>-4248</v>
      </c>
      <c r="K4242" s="14">
        <v>-4248</v>
      </c>
    </row>
    <row r="4243" spans="2:11" x14ac:dyDescent="0.25">
      <c r="B4243" t="s">
        <v>17738</v>
      </c>
      <c r="C4243" t="s">
        <v>17739</v>
      </c>
      <c r="D4243" t="s">
        <v>1648</v>
      </c>
      <c r="E4243" t="s">
        <v>12438</v>
      </c>
      <c r="F4243" s="1" t="s">
        <v>1650</v>
      </c>
      <c r="G4243" s="70">
        <v>43122</v>
      </c>
      <c r="H4243" t="s">
        <v>1649</v>
      </c>
      <c r="I4243" t="s">
        <v>17004</v>
      </c>
      <c r="J4243" s="15">
        <v>-16069.24</v>
      </c>
      <c r="K4243" s="14">
        <v>-16069.24</v>
      </c>
    </row>
    <row r="4244" spans="2:11" x14ac:dyDescent="0.25">
      <c r="B4244" t="s">
        <v>17575</v>
      </c>
      <c r="C4244" t="s">
        <v>17576</v>
      </c>
      <c r="D4244" t="s">
        <v>9497</v>
      </c>
      <c r="E4244" t="s">
        <v>14176</v>
      </c>
      <c r="F4244" s="1" t="s">
        <v>9499</v>
      </c>
      <c r="G4244" s="70">
        <v>43125</v>
      </c>
      <c r="H4244" t="s">
        <v>9498</v>
      </c>
      <c r="I4244" t="s">
        <v>9498</v>
      </c>
      <c r="J4244" s="15">
        <v>-52038</v>
      </c>
      <c r="K4244" s="14">
        <v>-52038</v>
      </c>
    </row>
    <row r="4245" spans="2:11" x14ac:dyDescent="0.25">
      <c r="B4245" t="s">
        <v>17791</v>
      </c>
      <c r="C4245" t="s">
        <v>17792</v>
      </c>
      <c r="D4245" t="s">
        <v>7997</v>
      </c>
      <c r="E4245" t="s">
        <v>13845</v>
      </c>
      <c r="F4245" s="1" t="s">
        <v>8001</v>
      </c>
      <c r="G4245" s="70">
        <v>43131</v>
      </c>
      <c r="H4245" t="s">
        <v>8000</v>
      </c>
      <c r="I4245" t="s">
        <v>17005</v>
      </c>
      <c r="J4245">
        <v>-900</v>
      </c>
      <c r="K4245" s="13">
        <v>-900</v>
      </c>
    </row>
    <row r="4246" spans="2:11" x14ac:dyDescent="0.25">
      <c r="B4246" t="s">
        <v>17791</v>
      </c>
      <c r="C4246" t="s">
        <v>17792</v>
      </c>
      <c r="D4246" t="s">
        <v>7997</v>
      </c>
      <c r="E4246" t="s">
        <v>13845</v>
      </c>
      <c r="F4246" s="1" t="s">
        <v>8005</v>
      </c>
      <c r="G4246" s="70">
        <v>43131</v>
      </c>
      <c r="H4246" t="s">
        <v>8004</v>
      </c>
      <c r="I4246" t="s">
        <v>17005</v>
      </c>
      <c r="J4246">
        <v>-150</v>
      </c>
      <c r="K4246" s="13">
        <v>-150</v>
      </c>
    </row>
    <row r="4247" spans="2:11" x14ac:dyDescent="0.25">
      <c r="B4247" t="s">
        <v>17791</v>
      </c>
      <c r="C4247" t="s">
        <v>17792</v>
      </c>
      <c r="D4247" t="s">
        <v>7997</v>
      </c>
      <c r="E4247" t="s">
        <v>13845</v>
      </c>
      <c r="F4247" s="1" t="s">
        <v>8015</v>
      </c>
      <c r="G4247" s="70">
        <v>43131</v>
      </c>
      <c r="H4247" t="s">
        <v>8014</v>
      </c>
      <c r="I4247" t="s">
        <v>17005</v>
      </c>
      <c r="J4247">
        <v>-300</v>
      </c>
      <c r="K4247" s="13">
        <v>-300</v>
      </c>
    </row>
    <row r="4248" spans="2:11" x14ac:dyDescent="0.25">
      <c r="B4248" t="s">
        <v>17791</v>
      </c>
      <c r="C4248" t="s">
        <v>17792</v>
      </c>
      <c r="D4248" t="s">
        <v>7997</v>
      </c>
      <c r="E4248" t="s">
        <v>13845</v>
      </c>
      <c r="F4248" s="1" t="s">
        <v>8007</v>
      </c>
      <c r="G4248" s="70">
        <v>43131</v>
      </c>
      <c r="H4248" t="s">
        <v>8006</v>
      </c>
      <c r="I4248" t="s">
        <v>17005</v>
      </c>
      <c r="J4248">
        <v>-300</v>
      </c>
      <c r="K4248" s="13">
        <v>-300</v>
      </c>
    </row>
    <row r="4249" spans="2:11" x14ac:dyDescent="0.25">
      <c r="B4249" t="s">
        <v>17791</v>
      </c>
      <c r="C4249" t="s">
        <v>17792</v>
      </c>
      <c r="D4249" t="s">
        <v>7997</v>
      </c>
      <c r="E4249" t="s">
        <v>13845</v>
      </c>
      <c r="F4249" s="1" t="s">
        <v>8011</v>
      </c>
      <c r="G4249" s="70">
        <v>43131</v>
      </c>
      <c r="H4249" t="s">
        <v>8010</v>
      </c>
      <c r="I4249" t="s">
        <v>17005</v>
      </c>
      <c r="J4249" s="15">
        <v>-1350</v>
      </c>
      <c r="K4249" s="14">
        <v>-1350</v>
      </c>
    </row>
    <row r="4250" spans="2:11" x14ac:dyDescent="0.25">
      <c r="B4250" t="s">
        <v>17791</v>
      </c>
      <c r="C4250" t="s">
        <v>17792</v>
      </c>
      <c r="D4250" t="s">
        <v>7997</v>
      </c>
      <c r="E4250" t="s">
        <v>13845</v>
      </c>
      <c r="F4250" s="1" t="s">
        <v>8009</v>
      </c>
      <c r="G4250" s="70">
        <v>43131</v>
      </c>
      <c r="H4250" t="s">
        <v>8008</v>
      </c>
      <c r="I4250" t="s">
        <v>17005</v>
      </c>
      <c r="J4250">
        <v>-450</v>
      </c>
      <c r="K4250" s="13">
        <v>-450</v>
      </c>
    </row>
    <row r="4251" spans="2:11" x14ac:dyDescent="0.25">
      <c r="B4251" t="s">
        <v>17791</v>
      </c>
      <c r="C4251" t="s">
        <v>17792</v>
      </c>
      <c r="D4251" t="s">
        <v>7997</v>
      </c>
      <c r="E4251" t="s">
        <v>13845</v>
      </c>
      <c r="F4251" s="1" t="s">
        <v>7999</v>
      </c>
      <c r="G4251" s="70">
        <v>43131</v>
      </c>
      <c r="H4251" t="s">
        <v>7998</v>
      </c>
      <c r="I4251" t="s">
        <v>17005</v>
      </c>
      <c r="J4251" s="15">
        <v>-1950</v>
      </c>
      <c r="K4251" s="14">
        <v>-1950</v>
      </c>
    </row>
    <row r="4252" spans="2:11" x14ac:dyDescent="0.25">
      <c r="B4252" t="s">
        <v>17791</v>
      </c>
      <c r="C4252" t="s">
        <v>17792</v>
      </c>
      <c r="D4252" t="s">
        <v>7997</v>
      </c>
      <c r="E4252" t="s">
        <v>13845</v>
      </c>
      <c r="F4252" s="1" t="s">
        <v>8003</v>
      </c>
      <c r="G4252" s="70">
        <v>43131</v>
      </c>
      <c r="H4252" t="s">
        <v>8002</v>
      </c>
      <c r="I4252" t="s">
        <v>17005</v>
      </c>
      <c r="J4252">
        <v>-450</v>
      </c>
      <c r="K4252" s="13">
        <v>-450</v>
      </c>
    </row>
    <row r="4253" spans="2:11" x14ac:dyDescent="0.25">
      <c r="B4253" t="s">
        <v>17791</v>
      </c>
      <c r="C4253" t="s">
        <v>17792</v>
      </c>
      <c r="D4253" t="s">
        <v>7997</v>
      </c>
      <c r="E4253" t="s">
        <v>13845</v>
      </c>
      <c r="F4253" s="1" t="s">
        <v>8013</v>
      </c>
      <c r="G4253" s="70">
        <v>43131</v>
      </c>
      <c r="H4253" t="s">
        <v>8012</v>
      </c>
      <c r="I4253" t="s">
        <v>17005</v>
      </c>
      <c r="J4253">
        <v>-750</v>
      </c>
      <c r="K4253" s="13">
        <v>-750</v>
      </c>
    </row>
    <row r="4254" spans="2:11" x14ac:dyDescent="0.25">
      <c r="B4254" t="s">
        <v>17575</v>
      </c>
      <c r="C4254" t="s">
        <v>17576</v>
      </c>
      <c r="D4254" t="s">
        <v>11317</v>
      </c>
      <c r="E4254" t="s">
        <v>14695</v>
      </c>
      <c r="F4254" s="1" t="s">
        <v>11342</v>
      </c>
      <c r="G4254" s="70">
        <v>43132</v>
      </c>
      <c r="H4254" t="s">
        <v>3025</v>
      </c>
      <c r="I4254" t="s">
        <v>3025</v>
      </c>
      <c r="J4254" s="15">
        <v>-999184.26</v>
      </c>
      <c r="K4254" s="14">
        <v>-999184.26</v>
      </c>
    </row>
    <row r="4255" spans="2:11" x14ac:dyDescent="0.25">
      <c r="B4255" t="s">
        <v>17575</v>
      </c>
      <c r="C4255" t="s">
        <v>17576</v>
      </c>
      <c r="D4255" t="s">
        <v>11185</v>
      </c>
      <c r="E4255" t="s">
        <v>14663</v>
      </c>
      <c r="F4255" s="1" t="s">
        <v>18215</v>
      </c>
      <c r="G4255" s="70">
        <v>43137</v>
      </c>
      <c r="H4255" t="s">
        <v>1</v>
      </c>
      <c r="J4255" s="15">
        <v>136744.43</v>
      </c>
      <c r="K4255" s="13">
        <v>0.01</v>
      </c>
    </row>
    <row r="4256" spans="2:11" x14ac:dyDescent="0.25">
      <c r="B4256" t="s">
        <v>17575</v>
      </c>
      <c r="C4256" t="s">
        <v>17576</v>
      </c>
      <c r="D4256" t="s">
        <v>11393</v>
      </c>
      <c r="E4256" t="s">
        <v>14707</v>
      </c>
      <c r="F4256" s="1" t="s">
        <v>18216</v>
      </c>
      <c r="G4256" s="70">
        <v>43140</v>
      </c>
      <c r="H4256" t="s">
        <v>17938</v>
      </c>
      <c r="J4256" s="15">
        <v>-1428905.02</v>
      </c>
      <c r="K4256" s="13">
        <v>-0.01</v>
      </c>
    </row>
    <row r="4257" spans="2:11" x14ac:dyDescent="0.25">
      <c r="B4257" t="s">
        <v>17575</v>
      </c>
      <c r="C4257" t="s">
        <v>17576</v>
      </c>
      <c r="D4257" t="s">
        <v>11559</v>
      </c>
      <c r="E4257" t="s">
        <v>14747</v>
      </c>
      <c r="F4257" s="1" t="s">
        <v>18217</v>
      </c>
      <c r="G4257" s="70">
        <v>43143</v>
      </c>
      <c r="H4257" t="s">
        <v>1</v>
      </c>
      <c r="J4257" s="15">
        <v>246837.01</v>
      </c>
      <c r="K4257" s="13">
        <v>0.01</v>
      </c>
    </row>
    <row r="4258" spans="2:11" x14ac:dyDescent="0.25">
      <c r="B4258" t="s">
        <v>17575</v>
      </c>
      <c r="C4258" t="s">
        <v>17576</v>
      </c>
      <c r="D4258" t="s">
        <v>9942</v>
      </c>
      <c r="E4258" t="s">
        <v>14295</v>
      </c>
      <c r="F4258" s="1" t="s">
        <v>18218</v>
      </c>
      <c r="G4258" s="70">
        <v>43143</v>
      </c>
      <c r="H4258" t="s">
        <v>1</v>
      </c>
      <c r="J4258" s="15">
        <v>72472.95</v>
      </c>
      <c r="K4258" s="13">
        <v>0.01</v>
      </c>
    </row>
    <row r="4259" spans="2:11" x14ac:dyDescent="0.25">
      <c r="B4259" t="s">
        <v>17575</v>
      </c>
      <c r="C4259" t="s">
        <v>17576</v>
      </c>
      <c r="D4259" t="s">
        <v>11849</v>
      </c>
      <c r="E4259" t="s">
        <v>14826</v>
      </c>
      <c r="F4259" s="1" t="s">
        <v>18219</v>
      </c>
      <c r="G4259" s="70">
        <v>43144</v>
      </c>
      <c r="H4259" t="s">
        <v>18220</v>
      </c>
      <c r="J4259" s="15">
        <v>-536285.07999999996</v>
      </c>
      <c r="K4259" s="13">
        <v>-0.02</v>
      </c>
    </row>
    <row r="4260" spans="2:11" x14ac:dyDescent="0.25">
      <c r="B4260" t="s">
        <v>17575</v>
      </c>
      <c r="C4260" t="s">
        <v>17576</v>
      </c>
      <c r="D4260" t="s">
        <v>11317</v>
      </c>
      <c r="E4260" t="s">
        <v>14695</v>
      </c>
      <c r="F4260" s="1" t="s">
        <v>18221</v>
      </c>
      <c r="G4260" s="70">
        <v>43144</v>
      </c>
      <c r="H4260" t="s">
        <v>1</v>
      </c>
      <c r="J4260" s="15">
        <v>2940936.97</v>
      </c>
      <c r="K4260" s="13">
        <v>0.01</v>
      </c>
    </row>
    <row r="4261" spans="2:11" x14ac:dyDescent="0.25">
      <c r="B4261" t="s">
        <v>17738</v>
      </c>
      <c r="C4261" t="s">
        <v>17739</v>
      </c>
      <c r="D4261" t="s">
        <v>18222</v>
      </c>
      <c r="E4261" t="s">
        <v>18223</v>
      </c>
      <c r="F4261" s="1" t="s">
        <v>18224</v>
      </c>
      <c r="G4261" s="70">
        <v>43152</v>
      </c>
      <c r="H4261" t="s">
        <v>1</v>
      </c>
      <c r="J4261" s="15">
        <v>133501058.36</v>
      </c>
      <c r="K4261" s="13">
        <v>0.01</v>
      </c>
    </row>
    <row r="4262" spans="2:11" x14ac:dyDescent="0.25">
      <c r="B4262" t="s">
        <v>17738</v>
      </c>
      <c r="C4262" t="s">
        <v>17739</v>
      </c>
      <c r="D4262" t="s">
        <v>1889</v>
      </c>
      <c r="E4262" t="s">
        <v>12478</v>
      </c>
      <c r="F4262" s="1" t="s">
        <v>1891</v>
      </c>
      <c r="G4262" s="70">
        <v>43154</v>
      </c>
      <c r="H4262" t="s">
        <v>1890</v>
      </c>
      <c r="I4262" t="s">
        <v>1890</v>
      </c>
      <c r="J4262" s="15">
        <v>1697785.81</v>
      </c>
      <c r="K4262" s="14">
        <v>339557.16</v>
      </c>
    </row>
    <row r="4263" spans="2:11" x14ac:dyDescent="0.25">
      <c r="B4263" t="s">
        <v>17791</v>
      </c>
      <c r="C4263" t="s">
        <v>17792</v>
      </c>
      <c r="D4263" t="s">
        <v>7997</v>
      </c>
      <c r="E4263" t="s">
        <v>13845</v>
      </c>
      <c r="F4263" s="1" t="s">
        <v>8027</v>
      </c>
      <c r="G4263" s="70">
        <v>43159</v>
      </c>
      <c r="H4263" t="s">
        <v>8026</v>
      </c>
      <c r="I4263" t="s">
        <v>17007</v>
      </c>
      <c r="J4263">
        <v>-300</v>
      </c>
      <c r="K4263" s="13">
        <v>-300</v>
      </c>
    </row>
    <row r="4264" spans="2:11" x14ac:dyDescent="0.25">
      <c r="B4264" t="s">
        <v>17791</v>
      </c>
      <c r="C4264" t="s">
        <v>17792</v>
      </c>
      <c r="D4264" t="s">
        <v>7997</v>
      </c>
      <c r="E4264" t="s">
        <v>13845</v>
      </c>
      <c r="F4264" s="1" t="s">
        <v>8023</v>
      </c>
      <c r="G4264" s="70">
        <v>43159</v>
      </c>
      <c r="H4264" t="s">
        <v>8022</v>
      </c>
      <c r="I4264" t="s">
        <v>17006</v>
      </c>
      <c r="J4264">
        <v>-600</v>
      </c>
      <c r="K4264" s="13">
        <v>-600</v>
      </c>
    </row>
    <row r="4265" spans="2:11" x14ac:dyDescent="0.25">
      <c r="B4265" t="s">
        <v>17791</v>
      </c>
      <c r="C4265" t="s">
        <v>17792</v>
      </c>
      <c r="D4265" t="s">
        <v>7997</v>
      </c>
      <c r="E4265" t="s">
        <v>13845</v>
      </c>
      <c r="F4265" s="1" t="s">
        <v>8025</v>
      </c>
      <c r="G4265" s="70">
        <v>43159</v>
      </c>
      <c r="H4265" t="s">
        <v>8024</v>
      </c>
      <c r="I4265" t="s">
        <v>17006</v>
      </c>
      <c r="J4265" s="15">
        <v>-2100</v>
      </c>
      <c r="K4265" s="14">
        <v>-2100</v>
      </c>
    </row>
    <row r="4266" spans="2:11" x14ac:dyDescent="0.25">
      <c r="B4266" t="s">
        <v>17791</v>
      </c>
      <c r="C4266" t="s">
        <v>17792</v>
      </c>
      <c r="D4266" t="s">
        <v>7997</v>
      </c>
      <c r="E4266" t="s">
        <v>13845</v>
      </c>
      <c r="F4266" s="1" t="s">
        <v>8021</v>
      </c>
      <c r="G4266" s="70">
        <v>43159</v>
      </c>
      <c r="H4266" t="s">
        <v>8020</v>
      </c>
      <c r="I4266" t="s">
        <v>17006</v>
      </c>
      <c r="J4266" s="15">
        <v>-1500</v>
      </c>
      <c r="K4266" s="14">
        <v>-1500</v>
      </c>
    </row>
    <row r="4267" spans="2:11" x14ac:dyDescent="0.25">
      <c r="B4267" t="s">
        <v>17575</v>
      </c>
      <c r="C4267" t="s">
        <v>17576</v>
      </c>
      <c r="D4267" t="s">
        <v>10828</v>
      </c>
      <c r="E4267" t="s">
        <v>14557</v>
      </c>
      <c r="F4267" s="1" t="s">
        <v>10830</v>
      </c>
      <c r="G4267" s="70">
        <v>43159</v>
      </c>
      <c r="H4267" t="s">
        <v>10829</v>
      </c>
      <c r="I4267" t="s">
        <v>10829</v>
      </c>
      <c r="J4267" s="15">
        <v>203474.41</v>
      </c>
      <c r="K4267" s="14">
        <v>203474.41</v>
      </c>
    </row>
    <row r="4268" spans="2:11" x14ac:dyDescent="0.25">
      <c r="B4268" t="s">
        <v>17791</v>
      </c>
      <c r="C4268" t="s">
        <v>17792</v>
      </c>
      <c r="D4268" t="s">
        <v>7997</v>
      </c>
      <c r="E4268" t="s">
        <v>13845</v>
      </c>
      <c r="F4268" s="1" t="s">
        <v>8017</v>
      </c>
      <c r="G4268" s="70">
        <v>43159</v>
      </c>
      <c r="H4268" t="s">
        <v>8016</v>
      </c>
      <c r="I4268" t="s">
        <v>17006</v>
      </c>
      <c r="J4268">
        <v>-900</v>
      </c>
      <c r="K4268" s="13">
        <v>-900</v>
      </c>
    </row>
    <row r="4269" spans="2:11" x14ac:dyDescent="0.25">
      <c r="B4269" t="s">
        <v>17791</v>
      </c>
      <c r="C4269" t="s">
        <v>17792</v>
      </c>
      <c r="D4269" t="s">
        <v>7997</v>
      </c>
      <c r="E4269" t="s">
        <v>13845</v>
      </c>
      <c r="F4269" s="1" t="s">
        <v>8019</v>
      </c>
      <c r="G4269" s="70">
        <v>43159</v>
      </c>
      <c r="H4269" t="s">
        <v>8018</v>
      </c>
      <c r="I4269" t="s">
        <v>17006</v>
      </c>
      <c r="J4269" s="15">
        <v>-2700</v>
      </c>
      <c r="K4269" s="14">
        <v>-2700</v>
      </c>
    </row>
    <row r="4270" spans="2:11" x14ac:dyDescent="0.25">
      <c r="B4270" t="s">
        <v>17575</v>
      </c>
      <c r="C4270" t="s">
        <v>17576</v>
      </c>
      <c r="D4270" t="s">
        <v>8672</v>
      </c>
      <c r="E4270" t="s">
        <v>13960</v>
      </c>
      <c r="F4270" s="1" t="s">
        <v>18225</v>
      </c>
      <c r="G4270" s="70">
        <v>43166</v>
      </c>
      <c r="H4270" t="s">
        <v>1</v>
      </c>
      <c r="J4270" s="15">
        <v>745335.68</v>
      </c>
      <c r="K4270" s="13">
        <v>0.01</v>
      </c>
    </row>
    <row r="4271" spans="2:11" x14ac:dyDescent="0.25">
      <c r="B4271" t="s">
        <v>17738</v>
      </c>
      <c r="C4271" t="s">
        <v>17739</v>
      </c>
      <c r="D4271" t="s">
        <v>965</v>
      </c>
      <c r="E4271" t="s">
        <v>12336</v>
      </c>
      <c r="F4271" s="1" t="s">
        <v>971</v>
      </c>
      <c r="G4271" s="70">
        <v>43167</v>
      </c>
      <c r="H4271" t="s">
        <v>970</v>
      </c>
      <c r="I4271" t="s">
        <v>17008</v>
      </c>
      <c r="J4271" s="15">
        <v>-96600.94</v>
      </c>
      <c r="K4271" s="14">
        <v>-96600.94</v>
      </c>
    </row>
    <row r="4272" spans="2:11" x14ac:dyDescent="0.25">
      <c r="B4272" t="s">
        <v>17738</v>
      </c>
      <c r="C4272" t="s">
        <v>17739</v>
      </c>
      <c r="D4272" t="s">
        <v>1303</v>
      </c>
      <c r="E4272" t="s">
        <v>12386</v>
      </c>
      <c r="F4272" s="1" t="s">
        <v>1305</v>
      </c>
      <c r="G4272" s="70">
        <v>43173</v>
      </c>
      <c r="H4272" t="s">
        <v>1304</v>
      </c>
      <c r="I4272" t="s">
        <v>1304</v>
      </c>
      <c r="J4272" s="15">
        <v>-676166.56</v>
      </c>
      <c r="K4272" s="14">
        <v>-676166.56</v>
      </c>
    </row>
    <row r="4273" spans="2:11" x14ac:dyDescent="0.25">
      <c r="B4273" t="s">
        <v>17738</v>
      </c>
      <c r="C4273" t="s">
        <v>17739</v>
      </c>
      <c r="D4273" t="s">
        <v>2172</v>
      </c>
      <c r="E4273" t="s">
        <v>12531</v>
      </c>
      <c r="F4273" s="1" t="s">
        <v>2174</v>
      </c>
      <c r="G4273" s="70">
        <v>43173</v>
      </c>
      <c r="H4273" t="s">
        <v>2173</v>
      </c>
      <c r="I4273" t="s">
        <v>2173</v>
      </c>
      <c r="J4273" s="15">
        <v>-106200</v>
      </c>
      <c r="K4273" s="14">
        <v>-106200</v>
      </c>
    </row>
    <row r="4274" spans="2:11" x14ac:dyDescent="0.25">
      <c r="B4274" t="s">
        <v>17575</v>
      </c>
      <c r="C4274" t="s">
        <v>17576</v>
      </c>
      <c r="D4274" t="s">
        <v>9497</v>
      </c>
      <c r="E4274" t="s">
        <v>14176</v>
      </c>
      <c r="F4274" s="1" t="s">
        <v>9501</v>
      </c>
      <c r="G4274" s="70">
        <v>43178</v>
      </c>
      <c r="H4274" t="s">
        <v>9500</v>
      </c>
      <c r="I4274" t="s">
        <v>9500</v>
      </c>
      <c r="J4274" s="15">
        <v>-52038</v>
      </c>
      <c r="K4274" s="14">
        <v>-52038</v>
      </c>
    </row>
    <row r="4275" spans="2:11" x14ac:dyDescent="0.25">
      <c r="B4275" t="s">
        <v>17791</v>
      </c>
      <c r="C4275" t="s">
        <v>17792</v>
      </c>
      <c r="D4275" t="s">
        <v>2288</v>
      </c>
      <c r="E4275" t="s">
        <v>12556</v>
      </c>
      <c r="F4275" s="1" t="s">
        <v>3118</v>
      </c>
      <c r="G4275" s="70">
        <v>43179</v>
      </c>
      <c r="H4275" t="s">
        <v>3117</v>
      </c>
      <c r="I4275" t="s">
        <v>3117</v>
      </c>
      <c r="J4275" s="15">
        <v>-523237</v>
      </c>
      <c r="K4275" s="14">
        <v>-523237</v>
      </c>
    </row>
    <row r="4276" spans="2:11" x14ac:dyDescent="0.25">
      <c r="B4276" t="s">
        <v>17791</v>
      </c>
      <c r="C4276" t="s">
        <v>17792</v>
      </c>
      <c r="D4276" t="s">
        <v>2884</v>
      </c>
      <c r="E4276" t="s">
        <v>12581</v>
      </c>
      <c r="F4276" s="1" t="s">
        <v>2886</v>
      </c>
      <c r="G4276" s="70">
        <v>43181</v>
      </c>
      <c r="H4276" t="s">
        <v>2885</v>
      </c>
      <c r="I4276" t="s">
        <v>17009</v>
      </c>
      <c r="J4276" s="15">
        <v>-29272.98</v>
      </c>
      <c r="K4276" s="14">
        <v>-29272.98</v>
      </c>
    </row>
    <row r="4277" spans="2:11" x14ac:dyDescent="0.25">
      <c r="B4277" t="s">
        <v>17575</v>
      </c>
      <c r="C4277" t="s">
        <v>17576</v>
      </c>
      <c r="D4277" t="s">
        <v>11185</v>
      </c>
      <c r="E4277" t="s">
        <v>14663</v>
      </c>
      <c r="F4277" s="1" t="s">
        <v>18226</v>
      </c>
      <c r="G4277" s="70">
        <v>43182</v>
      </c>
      <c r="H4277" t="s">
        <v>1</v>
      </c>
      <c r="J4277" s="15">
        <v>136744.43</v>
      </c>
      <c r="K4277" s="13">
        <v>0.01</v>
      </c>
    </row>
    <row r="4278" spans="2:11" x14ac:dyDescent="0.25">
      <c r="B4278" t="s">
        <v>17738</v>
      </c>
      <c r="C4278" t="s">
        <v>17739</v>
      </c>
      <c r="D4278" t="s">
        <v>18227</v>
      </c>
      <c r="E4278" t="s">
        <v>18228</v>
      </c>
      <c r="F4278" s="1" t="s">
        <v>18229</v>
      </c>
      <c r="G4278" s="70">
        <v>43186</v>
      </c>
      <c r="H4278" t="s">
        <v>1</v>
      </c>
      <c r="J4278" s="15">
        <v>229456.25</v>
      </c>
      <c r="K4278" s="13">
        <v>0.01</v>
      </c>
    </row>
    <row r="4279" spans="2:11" x14ac:dyDescent="0.25">
      <c r="B4279" t="s">
        <v>17575</v>
      </c>
      <c r="C4279" t="s">
        <v>17576</v>
      </c>
      <c r="D4279" t="s">
        <v>10058</v>
      </c>
      <c r="E4279" t="s">
        <v>14327</v>
      </c>
      <c r="F4279" s="1" t="s">
        <v>18230</v>
      </c>
      <c r="G4279" s="70">
        <v>43186</v>
      </c>
      <c r="H4279" t="s">
        <v>1</v>
      </c>
      <c r="J4279" s="15">
        <v>3213290.85</v>
      </c>
      <c r="K4279" s="13">
        <v>0.03</v>
      </c>
    </row>
    <row r="4280" spans="2:11" x14ac:dyDescent="0.25">
      <c r="B4280" t="s">
        <v>17575</v>
      </c>
      <c r="C4280" t="s">
        <v>17576</v>
      </c>
      <c r="D4280" t="s">
        <v>18231</v>
      </c>
      <c r="E4280" t="s">
        <v>18232</v>
      </c>
      <c r="F4280" s="1" t="s">
        <v>18233</v>
      </c>
      <c r="G4280" s="70">
        <v>43187</v>
      </c>
      <c r="H4280" t="s">
        <v>1</v>
      </c>
      <c r="J4280" s="15">
        <v>11627248.24</v>
      </c>
      <c r="K4280" s="13">
        <v>0.01</v>
      </c>
    </row>
    <row r="4281" spans="2:11" x14ac:dyDescent="0.25">
      <c r="B4281" t="s">
        <v>17791</v>
      </c>
      <c r="C4281" t="s">
        <v>17792</v>
      </c>
      <c r="D4281" t="s">
        <v>7997</v>
      </c>
      <c r="E4281" t="s">
        <v>13845</v>
      </c>
      <c r="F4281" s="1" t="s">
        <v>8029</v>
      </c>
      <c r="G4281" s="70">
        <v>43189</v>
      </c>
      <c r="H4281" t="s">
        <v>8028</v>
      </c>
      <c r="I4281" t="s">
        <v>17007</v>
      </c>
      <c r="J4281" s="15">
        <v>-5850</v>
      </c>
      <c r="K4281" s="14">
        <v>-5850</v>
      </c>
    </row>
    <row r="4282" spans="2:11" x14ac:dyDescent="0.25">
      <c r="B4282" t="s">
        <v>17791</v>
      </c>
      <c r="C4282" t="s">
        <v>17792</v>
      </c>
      <c r="D4282" t="s">
        <v>7997</v>
      </c>
      <c r="E4282" t="s">
        <v>13845</v>
      </c>
      <c r="F4282" s="1" t="s">
        <v>8045</v>
      </c>
      <c r="G4282" s="70">
        <v>43189</v>
      </c>
      <c r="H4282" t="s">
        <v>8044</v>
      </c>
      <c r="I4282" t="s">
        <v>17010</v>
      </c>
      <c r="J4282" s="15">
        <v>-3150</v>
      </c>
      <c r="K4282" s="14">
        <v>-3150</v>
      </c>
    </row>
    <row r="4283" spans="2:11" x14ac:dyDescent="0.25">
      <c r="B4283" t="s">
        <v>17791</v>
      </c>
      <c r="C4283" t="s">
        <v>17792</v>
      </c>
      <c r="D4283" t="s">
        <v>7997</v>
      </c>
      <c r="E4283" t="s">
        <v>13845</v>
      </c>
      <c r="F4283" s="1" t="s">
        <v>8031</v>
      </c>
      <c r="G4283" s="70">
        <v>43189</v>
      </c>
      <c r="H4283" t="s">
        <v>8030</v>
      </c>
      <c r="I4283" t="s">
        <v>17007</v>
      </c>
      <c r="J4283" s="15">
        <v>-2700</v>
      </c>
      <c r="K4283" s="14">
        <v>-2700</v>
      </c>
    </row>
    <row r="4284" spans="2:11" x14ac:dyDescent="0.25">
      <c r="B4284" t="s">
        <v>17791</v>
      </c>
      <c r="C4284" t="s">
        <v>17792</v>
      </c>
      <c r="D4284" t="s">
        <v>7997</v>
      </c>
      <c r="E4284" t="s">
        <v>13845</v>
      </c>
      <c r="F4284" s="1" t="s">
        <v>8047</v>
      </c>
      <c r="G4284" s="70">
        <v>43189</v>
      </c>
      <c r="H4284" t="s">
        <v>8046</v>
      </c>
      <c r="I4284" t="s">
        <v>17010</v>
      </c>
      <c r="J4284">
        <v>-450</v>
      </c>
      <c r="K4284" s="13">
        <v>-450</v>
      </c>
    </row>
    <row r="4285" spans="2:11" x14ac:dyDescent="0.25">
      <c r="B4285" t="s">
        <v>17791</v>
      </c>
      <c r="C4285" t="s">
        <v>17792</v>
      </c>
      <c r="D4285" t="s">
        <v>7997</v>
      </c>
      <c r="E4285" t="s">
        <v>13845</v>
      </c>
      <c r="F4285" s="1" t="s">
        <v>8037</v>
      </c>
      <c r="G4285" s="70">
        <v>43189</v>
      </c>
      <c r="H4285" t="s">
        <v>8036</v>
      </c>
      <c r="I4285" t="s">
        <v>17010</v>
      </c>
      <c r="J4285">
        <v>-900</v>
      </c>
      <c r="K4285" s="13">
        <v>-900</v>
      </c>
    </row>
    <row r="4286" spans="2:11" x14ac:dyDescent="0.25">
      <c r="B4286" t="s">
        <v>17791</v>
      </c>
      <c r="C4286" t="s">
        <v>17792</v>
      </c>
      <c r="D4286" t="s">
        <v>7997</v>
      </c>
      <c r="E4286" t="s">
        <v>13845</v>
      </c>
      <c r="F4286" s="1" t="s">
        <v>8035</v>
      </c>
      <c r="G4286" s="70">
        <v>43189</v>
      </c>
      <c r="H4286" t="s">
        <v>8034</v>
      </c>
      <c r="I4286" t="s">
        <v>17010</v>
      </c>
      <c r="J4286">
        <v>-450</v>
      </c>
      <c r="K4286" s="13">
        <v>-450</v>
      </c>
    </row>
    <row r="4287" spans="2:11" x14ac:dyDescent="0.25">
      <c r="B4287" t="s">
        <v>17791</v>
      </c>
      <c r="C4287" t="s">
        <v>17792</v>
      </c>
      <c r="D4287" t="s">
        <v>7997</v>
      </c>
      <c r="E4287" t="s">
        <v>13845</v>
      </c>
      <c r="F4287" s="1" t="s">
        <v>8033</v>
      </c>
      <c r="G4287" s="70">
        <v>43189</v>
      </c>
      <c r="H4287" t="s">
        <v>8032</v>
      </c>
      <c r="I4287" t="s">
        <v>17007</v>
      </c>
      <c r="J4287" s="15">
        <v>-1350</v>
      </c>
      <c r="K4287" s="14">
        <v>-1350</v>
      </c>
    </row>
    <row r="4288" spans="2:11" x14ac:dyDescent="0.25">
      <c r="B4288" t="s">
        <v>17791</v>
      </c>
      <c r="C4288" t="s">
        <v>17792</v>
      </c>
      <c r="D4288" t="s">
        <v>7997</v>
      </c>
      <c r="E4288" t="s">
        <v>13845</v>
      </c>
      <c r="F4288" s="1" t="s">
        <v>8043</v>
      </c>
      <c r="G4288" s="70">
        <v>43189</v>
      </c>
      <c r="H4288" t="s">
        <v>8042</v>
      </c>
      <c r="I4288" t="s">
        <v>17010</v>
      </c>
      <c r="J4288">
        <v>-900</v>
      </c>
      <c r="K4288" s="13">
        <v>-900</v>
      </c>
    </row>
    <row r="4289" spans="2:11" x14ac:dyDescent="0.25">
      <c r="B4289" t="s">
        <v>17791</v>
      </c>
      <c r="C4289" t="s">
        <v>17792</v>
      </c>
      <c r="D4289" t="s">
        <v>7997</v>
      </c>
      <c r="E4289" t="s">
        <v>13845</v>
      </c>
      <c r="F4289" s="1" t="s">
        <v>8041</v>
      </c>
      <c r="G4289" s="70">
        <v>43189</v>
      </c>
      <c r="H4289" t="s">
        <v>8040</v>
      </c>
      <c r="I4289" t="s">
        <v>17010</v>
      </c>
      <c r="J4289" s="15">
        <v>-4050</v>
      </c>
      <c r="K4289" s="14">
        <v>-4050</v>
      </c>
    </row>
    <row r="4290" spans="2:11" x14ac:dyDescent="0.25">
      <c r="B4290" t="s">
        <v>17791</v>
      </c>
      <c r="C4290" t="s">
        <v>17792</v>
      </c>
      <c r="D4290" t="s">
        <v>7997</v>
      </c>
      <c r="E4290" t="s">
        <v>13845</v>
      </c>
      <c r="F4290" s="1" t="s">
        <v>8039</v>
      </c>
      <c r="G4290" s="70">
        <v>43189</v>
      </c>
      <c r="H4290" t="s">
        <v>8038</v>
      </c>
      <c r="I4290" t="s">
        <v>17010</v>
      </c>
      <c r="J4290" s="15">
        <v>-1350</v>
      </c>
      <c r="K4290" s="14">
        <v>-1350</v>
      </c>
    </row>
    <row r="4291" spans="2:11" x14ac:dyDescent="0.25">
      <c r="B4291" t="s">
        <v>17791</v>
      </c>
      <c r="C4291" t="s">
        <v>17792</v>
      </c>
      <c r="D4291" t="s">
        <v>7997</v>
      </c>
      <c r="E4291" t="s">
        <v>13845</v>
      </c>
      <c r="F4291" s="1" t="s">
        <v>8049</v>
      </c>
      <c r="G4291" s="70">
        <v>43189</v>
      </c>
      <c r="H4291" t="s">
        <v>8048</v>
      </c>
      <c r="I4291" t="s">
        <v>17010</v>
      </c>
      <c r="J4291" s="15">
        <v>-2250</v>
      </c>
      <c r="K4291" s="14">
        <v>-2250</v>
      </c>
    </row>
    <row r="4292" spans="2:11" x14ac:dyDescent="0.25">
      <c r="B4292" t="s">
        <v>17575</v>
      </c>
      <c r="C4292" t="s">
        <v>17576</v>
      </c>
      <c r="D4292" t="s">
        <v>9569</v>
      </c>
      <c r="E4292" t="s">
        <v>14195</v>
      </c>
      <c r="F4292" s="1" t="s">
        <v>9571</v>
      </c>
      <c r="G4292" s="70">
        <v>43192</v>
      </c>
      <c r="H4292" t="s">
        <v>9570</v>
      </c>
      <c r="I4292" t="s">
        <v>9570</v>
      </c>
      <c r="J4292" s="15">
        <v>-948720</v>
      </c>
      <c r="K4292" s="14">
        <v>-948720</v>
      </c>
    </row>
    <row r="4293" spans="2:11" x14ac:dyDescent="0.25">
      <c r="B4293" t="s">
        <v>17575</v>
      </c>
      <c r="C4293" t="s">
        <v>17576</v>
      </c>
      <c r="D4293" t="s">
        <v>9732</v>
      </c>
      <c r="E4293" t="s">
        <v>14248</v>
      </c>
      <c r="F4293" s="1" t="s">
        <v>9746</v>
      </c>
      <c r="G4293" s="70">
        <v>43192</v>
      </c>
      <c r="H4293" t="s">
        <v>9745</v>
      </c>
      <c r="I4293" t="s">
        <v>9745</v>
      </c>
      <c r="J4293" s="15">
        <v>-23600</v>
      </c>
      <c r="K4293" s="14">
        <v>-23600</v>
      </c>
    </row>
    <row r="4294" spans="2:11" x14ac:dyDescent="0.25">
      <c r="B4294" t="s">
        <v>17575</v>
      </c>
      <c r="C4294" t="s">
        <v>17576</v>
      </c>
      <c r="D4294" t="s">
        <v>9732</v>
      </c>
      <c r="E4294" t="s">
        <v>14248</v>
      </c>
      <c r="F4294" s="1" t="s">
        <v>9744</v>
      </c>
      <c r="G4294" s="70">
        <v>43192</v>
      </c>
      <c r="H4294" t="s">
        <v>9743</v>
      </c>
      <c r="I4294" t="s">
        <v>9743</v>
      </c>
      <c r="J4294" s="15">
        <v>-23600</v>
      </c>
      <c r="K4294" s="14">
        <v>-23600</v>
      </c>
    </row>
    <row r="4295" spans="2:11" x14ac:dyDescent="0.25">
      <c r="B4295" t="s">
        <v>17738</v>
      </c>
      <c r="C4295" t="s">
        <v>17739</v>
      </c>
      <c r="D4295" t="s">
        <v>18234</v>
      </c>
      <c r="E4295" t="s">
        <v>18235</v>
      </c>
      <c r="F4295" s="1" t="s">
        <v>18236</v>
      </c>
      <c r="G4295" s="70">
        <v>43192</v>
      </c>
      <c r="H4295" t="s">
        <v>1</v>
      </c>
      <c r="J4295" s="15">
        <v>209765.67</v>
      </c>
      <c r="K4295" s="13">
        <v>0.01</v>
      </c>
    </row>
    <row r="4296" spans="2:11" x14ac:dyDescent="0.25">
      <c r="B4296" t="s">
        <v>17738</v>
      </c>
      <c r="C4296" t="s">
        <v>17739</v>
      </c>
      <c r="D4296" t="s">
        <v>18234</v>
      </c>
      <c r="E4296" t="s">
        <v>18235</v>
      </c>
      <c r="F4296" s="1" t="s">
        <v>18237</v>
      </c>
      <c r="G4296" s="70">
        <v>43192</v>
      </c>
      <c r="H4296" t="s">
        <v>1</v>
      </c>
      <c r="J4296" s="15">
        <v>280346.53000000003</v>
      </c>
      <c r="K4296" s="13">
        <v>0.01</v>
      </c>
    </row>
    <row r="4297" spans="2:11" x14ac:dyDescent="0.25">
      <c r="B4297" t="s">
        <v>17738</v>
      </c>
      <c r="C4297" t="s">
        <v>17739</v>
      </c>
      <c r="D4297" t="s">
        <v>495</v>
      </c>
      <c r="E4297" t="s">
        <v>12295</v>
      </c>
      <c r="F4297" s="1" t="s">
        <v>18238</v>
      </c>
      <c r="G4297" s="70">
        <v>43193</v>
      </c>
      <c r="H4297" t="s">
        <v>1</v>
      </c>
      <c r="J4297" s="15">
        <v>2977930.73</v>
      </c>
      <c r="K4297" s="13">
        <v>0.01</v>
      </c>
    </row>
    <row r="4298" spans="2:11" x14ac:dyDescent="0.25">
      <c r="B4298" t="s">
        <v>17575</v>
      </c>
      <c r="C4298" t="s">
        <v>17576</v>
      </c>
      <c r="D4298" t="s">
        <v>9406</v>
      </c>
      <c r="E4298" t="s">
        <v>14150</v>
      </c>
      <c r="F4298" s="1" t="s">
        <v>18239</v>
      </c>
      <c r="G4298" s="70">
        <v>43193</v>
      </c>
      <c r="H4298" t="s">
        <v>1</v>
      </c>
      <c r="J4298" s="15">
        <v>8534546.8300000001</v>
      </c>
      <c r="K4298" s="13">
        <v>0.01</v>
      </c>
    </row>
    <row r="4299" spans="2:11" x14ac:dyDescent="0.25">
      <c r="B4299" t="s">
        <v>17738</v>
      </c>
      <c r="C4299" t="s">
        <v>17739</v>
      </c>
      <c r="D4299" t="s">
        <v>1784</v>
      </c>
      <c r="E4299" t="s">
        <v>12456</v>
      </c>
      <c r="F4299" s="1" t="s">
        <v>18240</v>
      </c>
      <c r="G4299" s="70">
        <v>43193</v>
      </c>
      <c r="H4299" t="s">
        <v>1</v>
      </c>
      <c r="J4299" s="15">
        <v>848595.99</v>
      </c>
      <c r="K4299" s="13">
        <v>0.01</v>
      </c>
    </row>
    <row r="4300" spans="2:11" x14ac:dyDescent="0.25">
      <c r="B4300" t="s">
        <v>17738</v>
      </c>
      <c r="C4300" t="s">
        <v>17739</v>
      </c>
      <c r="D4300" t="s">
        <v>1260</v>
      </c>
      <c r="E4300" t="s">
        <v>12377</v>
      </c>
      <c r="F4300" s="1" t="s">
        <v>1262</v>
      </c>
      <c r="G4300" s="70">
        <v>43194</v>
      </c>
      <c r="H4300" t="s">
        <v>1261</v>
      </c>
      <c r="I4300" t="s">
        <v>1261</v>
      </c>
      <c r="J4300" s="15">
        <v>-2974573.5</v>
      </c>
      <c r="K4300" s="14">
        <v>-2470408.5</v>
      </c>
    </row>
    <row r="4301" spans="2:11" x14ac:dyDescent="0.25">
      <c r="B4301" t="s">
        <v>17791</v>
      </c>
      <c r="C4301" t="s">
        <v>17792</v>
      </c>
      <c r="D4301" t="s">
        <v>3157</v>
      </c>
      <c r="E4301" t="s">
        <v>12598</v>
      </c>
      <c r="F4301" s="1" t="s">
        <v>3169</v>
      </c>
      <c r="G4301" s="70">
        <v>43194</v>
      </c>
      <c r="H4301" t="s">
        <v>3168</v>
      </c>
      <c r="I4301" t="s">
        <v>17011</v>
      </c>
      <c r="J4301" s="15">
        <v>-348175</v>
      </c>
      <c r="K4301" s="14">
        <v>-348175</v>
      </c>
    </row>
    <row r="4302" spans="2:11" x14ac:dyDescent="0.25">
      <c r="B4302" t="s">
        <v>17575</v>
      </c>
      <c r="C4302" t="s">
        <v>17576</v>
      </c>
      <c r="D4302" t="s">
        <v>11051</v>
      </c>
      <c r="E4302" t="s">
        <v>14624</v>
      </c>
      <c r="F4302" s="1" t="s">
        <v>11052</v>
      </c>
      <c r="G4302" s="70">
        <v>43196</v>
      </c>
      <c r="H4302" t="s">
        <v>1649</v>
      </c>
      <c r="I4302" t="s">
        <v>17012</v>
      </c>
      <c r="J4302" s="15">
        <v>-42480</v>
      </c>
      <c r="K4302" s="14">
        <v>-42480</v>
      </c>
    </row>
    <row r="4303" spans="2:11" x14ac:dyDescent="0.25">
      <c r="B4303" t="s">
        <v>17575</v>
      </c>
      <c r="C4303" t="s">
        <v>17576</v>
      </c>
      <c r="D4303" t="s">
        <v>11969</v>
      </c>
      <c r="E4303" t="s">
        <v>14863</v>
      </c>
      <c r="F4303" s="1" t="s">
        <v>11971</v>
      </c>
      <c r="G4303" s="70">
        <v>43199</v>
      </c>
      <c r="H4303" t="s">
        <v>11970</v>
      </c>
      <c r="I4303" t="s">
        <v>11970</v>
      </c>
      <c r="J4303" s="15">
        <v>-1747496.7</v>
      </c>
      <c r="K4303" s="14">
        <v>-1747496.7</v>
      </c>
    </row>
    <row r="4304" spans="2:11" x14ac:dyDescent="0.25">
      <c r="B4304" t="s">
        <v>17575</v>
      </c>
      <c r="C4304" t="s">
        <v>17576</v>
      </c>
      <c r="D4304" t="s">
        <v>11215</v>
      </c>
      <c r="E4304" t="s">
        <v>14670</v>
      </c>
      <c r="F4304" s="1" t="s">
        <v>11217</v>
      </c>
      <c r="G4304" s="70">
        <v>43199</v>
      </c>
      <c r="H4304" t="s">
        <v>11216</v>
      </c>
      <c r="I4304" t="s">
        <v>11216</v>
      </c>
      <c r="J4304" s="15">
        <v>-3170164.52</v>
      </c>
      <c r="K4304" s="14">
        <v>-2536131.62</v>
      </c>
    </row>
    <row r="4305" spans="2:11" x14ac:dyDescent="0.25">
      <c r="B4305" t="s">
        <v>17575</v>
      </c>
      <c r="C4305" t="s">
        <v>17576</v>
      </c>
      <c r="D4305" t="s">
        <v>11969</v>
      </c>
      <c r="E4305" t="s">
        <v>14863</v>
      </c>
      <c r="F4305" s="1" t="s">
        <v>11973</v>
      </c>
      <c r="G4305" s="70">
        <v>43199</v>
      </c>
      <c r="H4305" t="s">
        <v>11972</v>
      </c>
      <c r="I4305" t="s">
        <v>11972</v>
      </c>
      <c r="J4305" s="15">
        <v>1747496.7</v>
      </c>
      <c r="K4305" s="14">
        <v>1747496.7</v>
      </c>
    </row>
    <row r="4306" spans="2:11" x14ac:dyDescent="0.25">
      <c r="B4306" t="s">
        <v>17738</v>
      </c>
      <c r="C4306" t="s">
        <v>17739</v>
      </c>
      <c r="D4306" t="s">
        <v>18234</v>
      </c>
      <c r="E4306" t="s">
        <v>18235</v>
      </c>
      <c r="F4306" s="1" t="s">
        <v>18241</v>
      </c>
      <c r="G4306" s="70">
        <v>43199</v>
      </c>
      <c r="H4306" t="s">
        <v>183</v>
      </c>
      <c r="J4306" s="15">
        <v>-35023.879999999997</v>
      </c>
      <c r="K4306" s="13">
        <v>-0.01</v>
      </c>
    </row>
    <row r="4307" spans="2:11" x14ac:dyDescent="0.25">
      <c r="B4307" t="s">
        <v>17575</v>
      </c>
      <c r="C4307" t="s">
        <v>17576</v>
      </c>
      <c r="D4307" t="s">
        <v>10140</v>
      </c>
      <c r="E4307" t="s">
        <v>14351</v>
      </c>
      <c r="F4307" s="1" t="s">
        <v>10142</v>
      </c>
      <c r="G4307" s="70">
        <v>43200</v>
      </c>
      <c r="H4307" t="s">
        <v>10141</v>
      </c>
      <c r="I4307" t="s">
        <v>10141</v>
      </c>
      <c r="J4307" s="15">
        <v>-38940</v>
      </c>
      <c r="K4307" s="14">
        <v>-38940</v>
      </c>
    </row>
    <row r="4308" spans="2:11" x14ac:dyDescent="0.25">
      <c r="B4308" t="s">
        <v>17575</v>
      </c>
      <c r="C4308" t="s">
        <v>17576</v>
      </c>
      <c r="D4308" t="s">
        <v>9497</v>
      </c>
      <c r="E4308" t="s">
        <v>14176</v>
      </c>
      <c r="F4308" s="1" t="s">
        <v>9503</v>
      </c>
      <c r="G4308" s="70">
        <v>43201</v>
      </c>
      <c r="H4308" t="s">
        <v>9502</v>
      </c>
      <c r="I4308" t="s">
        <v>9502</v>
      </c>
      <c r="J4308" s="15">
        <v>-52038</v>
      </c>
      <c r="K4308" s="14">
        <v>-52038</v>
      </c>
    </row>
    <row r="4309" spans="2:11" x14ac:dyDescent="0.25">
      <c r="B4309" t="s">
        <v>17575</v>
      </c>
      <c r="C4309" t="s">
        <v>17576</v>
      </c>
      <c r="D4309" t="s">
        <v>9358</v>
      </c>
      <c r="E4309" t="s">
        <v>14137</v>
      </c>
      <c r="F4309" s="1" t="s">
        <v>9360</v>
      </c>
      <c r="G4309" s="70">
        <v>43201</v>
      </c>
      <c r="H4309" t="s">
        <v>9359</v>
      </c>
      <c r="I4309" t="s">
        <v>9359</v>
      </c>
      <c r="J4309" s="15">
        <v>-153400</v>
      </c>
      <c r="K4309" s="14">
        <v>-153400</v>
      </c>
    </row>
    <row r="4310" spans="2:11" x14ac:dyDescent="0.25">
      <c r="B4310" t="s">
        <v>17575</v>
      </c>
      <c r="C4310" t="s">
        <v>17576</v>
      </c>
      <c r="D4310" t="s">
        <v>11657</v>
      </c>
      <c r="E4310" t="s">
        <v>14772</v>
      </c>
      <c r="F4310" s="1" t="s">
        <v>18242</v>
      </c>
      <c r="G4310" s="70">
        <v>43201</v>
      </c>
      <c r="H4310" t="s">
        <v>1</v>
      </c>
      <c r="J4310" s="15">
        <v>528357.38</v>
      </c>
      <c r="K4310" s="13">
        <v>0.01</v>
      </c>
    </row>
    <row r="4311" spans="2:11" x14ac:dyDescent="0.25">
      <c r="B4311" t="s">
        <v>17575</v>
      </c>
      <c r="C4311" t="s">
        <v>17576</v>
      </c>
      <c r="D4311" t="s">
        <v>11083</v>
      </c>
      <c r="E4311" t="s">
        <v>14632</v>
      </c>
      <c r="F4311" s="1" t="s">
        <v>11085</v>
      </c>
      <c r="G4311" s="70">
        <v>43201</v>
      </c>
      <c r="H4311" t="s">
        <v>11084</v>
      </c>
      <c r="I4311" t="s">
        <v>11084</v>
      </c>
      <c r="J4311" s="15">
        <v>-61469.88</v>
      </c>
      <c r="K4311" s="14">
        <v>-61469.88</v>
      </c>
    </row>
    <row r="4312" spans="2:11" x14ac:dyDescent="0.25">
      <c r="B4312" t="s">
        <v>17575</v>
      </c>
      <c r="C4312" t="s">
        <v>17576</v>
      </c>
      <c r="D4312" t="s">
        <v>9732</v>
      </c>
      <c r="E4312" t="s">
        <v>14248</v>
      </c>
      <c r="F4312" s="1" t="s">
        <v>9734</v>
      </c>
      <c r="G4312" s="70">
        <v>43201</v>
      </c>
      <c r="H4312" t="s">
        <v>9733</v>
      </c>
      <c r="I4312" t="s">
        <v>9733</v>
      </c>
      <c r="J4312" s="15">
        <v>-11800</v>
      </c>
      <c r="K4312" s="14">
        <v>-11800</v>
      </c>
    </row>
    <row r="4313" spans="2:11" x14ac:dyDescent="0.25">
      <c r="B4313" t="s">
        <v>17575</v>
      </c>
      <c r="C4313" t="s">
        <v>17576</v>
      </c>
      <c r="D4313" t="s">
        <v>1151</v>
      </c>
      <c r="E4313" t="s">
        <v>12352</v>
      </c>
      <c r="F4313" s="1" t="s">
        <v>18243</v>
      </c>
      <c r="G4313" s="70">
        <v>43202</v>
      </c>
      <c r="H4313" t="s">
        <v>1</v>
      </c>
      <c r="J4313" s="15">
        <v>500981.32</v>
      </c>
      <c r="K4313" s="13">
        <v>0.01</v>
      </c>
    </row>
    <row r="4314" spans="2:11" x14ac:dyDescent="0.25">
      <c r="B4314" t="s">
        <v>17575</v>
      </c>
      <c r="C4314" t="s">
        <v>17576</v>
      </c>
      <c r="D4314" t="s">
        <v>1151</v>
      </c>
      <c r="E4314" t="s">
        <v>12352</v>
      </c>
      <c r="F4314" s="1" t="s">
        <v>18244</v>
      </c>
      <c r="G4314" s="70">
        <v>43202</v>
      </c>
      <c r="H4314" t="s">
        <v>1</v>
      </c>
      <c r="J4314" s="15">
        <v>500981.32</v>
      </c>
      <c r="K4314" s="13">
        <v>0.01</v>
      </c>
    </row>
    <row r="4315" spans="2:11" x14ac:dyDescent="0.25">
      <c r="B4315" t="s">
        <v>17791</v>
      </c>
      <c r="C4315" t="s">
        <v>17792</v>
      </c>
      <c r="D4315" t="s">
        <v>2288</v>
      </c>
      <c r="E4315" t="s">
        <v>12556</v>
      </c>
      <c r="F4315" s="1" t="s">
        <v>3120</v>
      </c>
      <c r="G4315" s="70">
        <v>43202</v>
      </c>
      <c r="H4315" t="s">
        <v>3119</v>
      </c>
      <c r="I4315" t="s">
        <v>17013</v>
      </c>
      <c r="J4315" s="15">
        <v>-552740</v>
      </c>
      <c r="K4315" s="14">
        <v>-552740</v>
      </c>
    </row>
    <row r="4316" spans="2:11" x14ac:dyDescent="0.25">
      <c r="B4316" t="s">
        <v>17575</v>
      </c>
      <c r="C4316" t="s">
        <v>17576</v>
      </c>
      <c r="D4316" t="s">
        <v>1151</v>
      </c>
      <c r="E4316" t="s">
        <v>12352</v>
      </c>
      <c r="F4316" s="1" t="s">
        <v>18245</v>
      </c>
      <c r="G4316" s="70">
        <v>43202</v>
      </c>
      <c r="H4316" t="s">
        <v>1</v>
      </c>
      <c r="J4316" s="15">
        <v>500981.32</v>
      </c>
      <c r="K4316" s="13">
        <v>0.01</v>
      </c>
    </row>
    <row r="4317" spans="2:11" x14ac:dyDescent="0.25">
      <c r="B4317" t="s">
        <v>17575</v>
      </c>
      <c r="C4317" t="s">
        <v>17576</v>
      </c>
      <c r="D4317" t="s">
        <v>11813</v>
      </c>
      <c r="E4317" t="s">
        <v>14814</v>
      </c>
      <c r="F4317" s="1" t="s">
        <v>11814</v>
      </c>
      <c r="G4317" s="70">
        <v>43202</v>
      </c>
      <c r="H4317" t="s">
        <v>1957</v>
      </c>
      <c r="I4317" t="s">
        <v>1957</v>
      </c>
      <c r="J4317" s="15">
        <v>-894283.12</v>
      </c>
      <c r="K4317" s="14">
        <v>-894283.12</v>
      </c>
    </row>
    <row r="4318" spans="2:11" x14ac:dyDescent="0.25">
      <c r="B4318" t="s">
        <v>17575</v>
      </c>
      <c r="C4318" t="s">
        <v>17576</v>
      </c>
      <c r="D4318" t="s">
        <v>10078</v>
      </c>
      <c r="E4318" t="s">
        <v>14334</v>
      </c>
      <c r="F4318" s="1" t="s">
        <v>10080</v>
      </c>
      <c r="G4318" s="70">
        <v>43203</v>
      </c>
      <c r="H4318" t="s">
        <v>10079</v>
      </c>
      <c r="J4318" s="15">
        <v>-219455.1</v>
      </c>
      <c r="K4318" s="14">
        <v>-219455.1</v>
      </c>
    </row>
    <row r="4319" spans="2:11" x14ac:dyDescent="0.25">
      <c r="B4319" t="s">
        <v>17791</v>
      </c>
      <c r="C4319" t="s">
        <v>17792</v>
      </c>
      <c r="D4319" t="s">
        <v>7889</v>
      </c>
      <c r="E4319" t="s">
        <v>13819</v>
      </c>
      <c r="F4319" s="1" t="s">
        <v>7911</v>
      </c>
      <c r="G4319" s="70">
        <v>43206</v>
      </c>
      <c r="H4319" t="s">
        <v>7910</v>
      </c>
      <c r="I4319" t="s">
        <v>17014</v>
      </c>
      <c r="J4319" s="15">
        <v>-1881368</v>
      </c>
      <c r="K4319" s="14">
        <v>-1272815.96</v>
      </c>
    </row>
    <row r="4320" spans="2:11" x14ac:dyDescent="0.25">
      <c r="B4320" t="s">
        <v>17575</v>
      </c>
      <c r="C4320" t="s">
        <v>17576</v>
      </c>
      <c r="D4320" t="s">
        <v>10084</v>
      </c>
      <c r="E4320" t="s">
        <v>14336</v>
      </c>
      <c r="F4320" s="1" t="s">
        <v>10086</v>
      </c>
      <c r="G4320" s="70">
        <v>43206</v>
      </c>
      <c r="H4320" t="s">
        <v>10085</v>
      </c>
      <c r="I4320" t="s">
        <v>10085</v>
      </c>
      <c r="J4320" s="15">
        <v>-9596969.7799999993</v>
      </c>
      <c r="K4320" s="14">
        <v>-9596969.7799999993</v>
      </c>
    </row>
    <row r="4321" spans="2:11" x14ac:dyDescent="0.25">
      <c r="B4321" t="s">
        <v>17791</v>
      </c>
      <c r="C4321" t="s">
        <v>17792</v>
      </c>
      <c r="D4321" t="s">
        <v>8326</v>
      </c>
      <c r="E4321" t="s">
        <v>13881</v>
      </c>
      <c r="F4321" s="1" t="s">
        <v>8359</v>
      </c>
      <c r="G4321" s="70">
        <v>43208</v>
      </c>
      <c r="H4321" t="s">
        <v>8358</v>
      </c>
      <c r="I4321" t="s">
        <v>17015</v>
      </c>
      <c r="J4321" s="15">
        <v>-325761</v>
      </c>
      <c r="K4321" s="14">
        <v>-325761</v>
      </c>
    </row>
    <row r="4322" spans="2:11" x14ac:dyDescent="0.25">
      <c r="B4322" t="s">
        <v>17738</v>
      </c>
      <c r="C4322" t="s">
        <v>17739</v>
      </c>
      <c r="D4322" t="s">
        <v>2172</v>
      </c>
      <c r="E4322" t="s">
        <v>12531</v>
      </c>
      <c r="F4322" s="1" t="s">
        <v>2176</v>
      </c>
      <c r="G4322" s="70">
        <v>43213</v>
      </c>
      <c r="H4322" t="s">
        <v>2175</v>
      </c>
      <c r="I4322" t="s">
        <v>2175</v>
      </c>
      <c r="J4322" s="15">
        <v>-106200</v>
      </c>
      <c r="K4322" s="14">
        <v>-106200</v>
      </c>
    </row>
    <row r="4323" spans="2:11" x14ac:dyDescent="0.25">
      <c r="B4323" t="s">
        <v>17791</v>
      </c>
      <c r="C4323" t="s">
        <v>17792</v>
      </c>
      <c r="D4323" t="s">
        <v>4363</v>
      </c>
      <c r="E4323" t="s">
        <v>12896</v>
      </c>
      <c r="F4323" s="1" t="s">
        <v>4365</v>
      </c>
      <c r="G4323" s="70">
        <v>43214</v>
      </c>
      <c r="H4323" t="s">
        <v>4364</v>
      </c>
      <c r="I4323" t="s">
        <v>17016</v>
      </c>
      <c r="J4323" s="15">
        <v>-1650</v>
      </c>
      <c r="K4323" s="14">
        <v>-1650</v>
      </c>
    </row>
    <row r="4324" spans="2:11" x14ac:dyDescent="0.25">
      <c r="B4324" t="s">
        <v>17738</v>
      </c>
      <c r="C4324" t="s">
        <v>17739</v>
      </c>
      <c r="D4324" t="s">
        <v>495</v>
      </c>
      <c r="E4324" t="s">
        <v>12295</v>
      </c>
      <c r="F4324" s="1" t="s">
        <v>18246</v>
      </c>
      <c r="G4324" s="70">
        <v>43217</v>
      </c>
      <c r="H4324" t="s">
        <v>1</v>
      </c>
      <c r="J4324" s="15">
        <v>2731410.49</v>
      </c>
      <c r="K4324" s="13">
        <v>0.01</v>
      </c>
    </row>
    <row r="4325" spans="2:11" x14ac:dyDescent="0.25">
      <c r="B4325" t="s">
        <v>17575</v>
      </c>
      <c r="C4325" t="s">
        <v>17576</v>
      </c>
      <c r="D4325" t="s">
        <v>9948</v>
      </c>
      <c r="E4325" t="s">
        <v>14297</v>
      </c>
      <c r="F4325" s="1" t="s">
        <v>18247</v>
      </c>
      <c r="G4325" s="70">
        <v>43217</v>
      </c>
      <c r="H4325" t="s">
        <v>1</v>
      </c>
      <c r="J4325" s="15">
        <v>6758772.4400000004</v>
      </c>
      <c r="K4325" s="13">
        <v>0.01</v>
      </c>
    </row>
    <row r="4326" spans="2:11" x14ac:dyDescent="0.25">
      <c r="B4326" t="s">
        <v>17575</v>
      </c>
      <c r="C4326" t="s">
        <v>17576</v>
      </c>
      <c r="D4326" t="s">
        <v>8672</v>
      </c>
      <c r="E4326" t="s">
        <v>13960</v>
      </c>
      <c r="F4326" s="1" t="s">
        <v>18248</v>
      </c>
      <c r="G4326" s="70">
        <v>43222</v>
      </c>
      <c r="H4326" t="s">
        <v>1</v>
      </c>
      <c r="J4326" s="15">
        <v>377154.95</v>
      </c>
      <c r="K4326" s="13">
        <v>0.01</v>
      </c>
    </row>
    <row r="4327" spans="2:11" x14ac:dyDescent="0.25">
      <c r="B4327" t="s">
        <v>17791</v>
      </c>
      <c r="C4327" t="s">
        <v>17792</v>
      </c>
      <c r="D4327" t="s">
        <v>8578</v>
      </c>
      <c r="E4327" t="s">
        <v>13937</v>
      </c>
      <c r="F4327" s="1" t="s">
        <v>18249</v>
      </c>
      <c r="G4327" s="70">
        <v>43222</v>
      </c>
      <c r="H4327" t="s">
        <v>1</v>
      </c>
      <c r="J4327" s="15">
        <v>2785523.45</v>
      </c>
      <c r="K4327" s="13">
        <v>0.01</v>
      </c>
    </row>
    <row r="4328" spans="2:11" x14ac:dyDescent="0.25">
      <c r="B4328" t="s">
        <v>17738</v>
      </c>
      <c r="C4328" t="s">
        <v>17739</v>
      </c>
      <c r="D4328" t="s">
        <v>18234</v>
      </c>
      <c r="E4328" t="s">
        <v>18235</v>
      </c>
      <c r="F4328" s="1" t="s">
        <v>18250</v>
      </c>
      <c r="G4328" s="70">
        <v>43224</v>
      </c>
      <c r="H4328" t="s">
        <v>1</v>
      </c>
      <c r="J4328" s="15">
        <v>705386.33</v>
      </c>
      <c r="K4328" s="13">
        <v>0.01</v>
      </c>
    </row>
    <row r="4329" spans="2:11" x14ac:dyDescent="0.25">
      <c r="B4329" t="s">
        <v>17575</v>
      </c>
      <c r="C4329" t="s">
        <v>17576</v>
      </c>
      <c r="D4329" t="s">
        <v>9778</v>
      </c>
      <c r="E4329" t="s">
        <v>14258</v>
      </c>
      <c r="F4329" s="1" t="s">
        <v>9780</v>
      </c>
      <c r="G4329" s="70">
        <v>43224</v>
      </c>
      <c r="H4329" t="s">
        <v>9779</v>
      </c>
      <c r="I4329" t="s">
        <v>9779</v>
      </c>
      <c r="J4329" s="15">
        <v>-2228375.2999999998</v>
      </c>
      <c r="K4329" s="14">
        <v>-2228375.2999999998</v>
      </c>
    </row>
    <row r="4330" spans="2:11" x14ac:dyDescent="0.25">
      <c r="B4330" t="s">
        <v>17575</v>
      </c>
      <c r="C4330" t="s">
        <v>17576</v>
      </c>
      <c r="D4330" t="s">
        <v>11842</v>
      </c>
      <c r="E4330" t="s">
        <v>14824</v>
      </c>
      <c r="F4330" s="1" t="s">
        <v>11844</v>
      </c>
      <c r="G4330" s="70">
        <v>43224</v>
      </c>
      <c r="H4330" t="s">
        <v>11843</v>
      </c>
      <c r="I4330" t="s">
        <v>11843</v>
      </c>
      <c r="J4330" s="15">
        <v>-4123210.75</v>
      </c>
      <c r="K4330" s="14">
        <v>-3298568.6</v>
      </c>
    </row>
    <row r="4331" spans="2:11" x14ac:dyDescent="0.25">
      <c r="B4331" t="s">
        <v>17791</v>
      </c>
      <c r="C4331" t="s">
        <v>17792</v>
      </c>
      <c r="D4331" t="s">
        <v>2288</v>
      </c>
      <c r="E4331" t="s">
        <v>12556</v>
      </c>
      <c r="F4331" s="1" t="s">
        <v>3122</v>
      </c>
      <c r="G4331" s="70">
        <v>43227</v>
      </c>
      <c r="H4331" t="s">
        <v>3121</v>
      </c>
      <c r="I4331" t="s">
        <v>17017</v>
      </c>
      <c r="J4331" s="15">
        <v>-553165</v>
      </c>
      <c r="K4331" s="14">
        <v>-553165</v>
      </c>
    </row>
    <row r="4332" spans="2:11" x14ac:dyDescent="0.25">
      <c r="B4332" t="s">
        <v>17738</v>
      </c>
      <c r="C4332" t="s">
        <v>17739</v>
      </c>
      <c r="D4332" t="s">
        <v>4033</v>
      </c>
      <c r="E4332" t="s">
        <v>12829</v>
      </c>
      <c r="F4332" s="1" t="s">
        <v>4035</v>
      </c>
      <c r="G4332" s="70">
        <v>43228</v>
      </c>
      <c r="H4332" t="s">
        <v>4034</v>
      </c>
      <c r="I4332" t="s">
        <v>4034</v>
      </c>
      <c r="J4332" s="15">
        <v>-4000000</v>
      </c>
      <c r="K4332" s="14">
        <v>-4000000</v>
      </c>
    </row>
    <row r="4333" spans="2:11" x14ac:dyDescent="0.25">
      <c r="B4333" t="s">
        <v>17791</v>
      </c>
      <c r="C4333" t="s">
        <v>17792</v>
      </c>
      <c r="D4333" t="s">
        <v>7889</v>
      </c>
      <c r="E4333" t="s">
        <v>13819</v>
      </c>
      <c r="F4333" s="1" t="s">
        <v>7907</v>
      </c>
      <c r="G4333" s="70">
        <v>43230</v>
      </c>
      <c r="H4333" t="s">
        <v>7906</v>
      </c>
      <c r="I4333" t="s">
        <v>17018</v>
      </c>
      <c r="J4333" s="15">
        <v>-1793445</v>
      </c>
      <c r="K4333" s="14">
        <v>-1793445</v>
      </c>
    </row>
    <row r="4334" spans="2:11" x14ac:dyDescent="0.25">
      <c r="B4334" t="s">
        <v>17575</v>
      </c>
      <c r="C4334" t="s">
        <v>17576</v>
      </c>
      <c r="D4334" t="s">
        <v>11657</v>
      </c>
      <c r="E4334" t="s">
        <v>14772</v>
      </c>
      <c r="F4334" s="1" t="s">
        <v>18251</v>
      </c>
      <c r="G4334" s="70">
        <v>43231</v>
      </c>
      <c r="H4334" t="s">
        <v>1</v>
      </c>
      <c r="J4334" s="15">
        <v>529400.81999999995</v>
      </c>
      <c r="K4334" s="13">
        <v>0.01</v>
      </c>
    </row>
    <row r="4335" spans="2:11" x14ac:dyDescent="0.25">
      <c r="B4335" t="s">
        <v>17575</v>
      </c>
      <c r="C4335" t="s">
        <v>17576</v>
      </c>
      <c r="D4335" t="s">
        <v>18252</v>
      </c>
      <c r="E4335" t="s">
        <v>18253</v>
      </c>
      <c r="F4335" s="1" t="s">
        <v>18254</v>
      </c>
      <c r="G4335" s="70">
        <v>43231</v>
      </c>
      <c r="H4335" t="s">
        <v>1</v>
      </c>
      <c r="J4335">
        <v>1</v>
      </c>
      <c r="K4335" s="13">
        <v>1</v>
      </c>
    </row>
    <row r="4336" spans="2:11" x14ac:dyDescent="0.25">
      <c r="B4336" t="s">
        <v>17791</v>
      </c>
      <c r="C4336" t="s">
        <v>17792</v>
      </c>
      <c r="D4336" t="s">
        <v>8280</v>
      </c>
      <c r="E4336" t="s">
        <v>13879</v>
      </c>
      <c r="F4336" s="1" t="s">
        <v>8284</v>
      </c>
      <c r="G4336" s="70">
        <v>43235</v>
      </c>
      <c r="H4336" t="s">
        <v>8283</v>
      </c>
      <c r="I4336" t="s">
        <v>17020</v>
      </c>
      <c r="J4336" s="15">
        <v>-637000</v>
      </c>
      <c r="K4336" s="14">
        <v>-637000</v>
      </c>
    </row>
    <row r="4337" spans="2:11" x14ac:dyDescent="0.25">
      <c r="B4337" t="s">
        <v>17791</v>
      </c>
      <c r="C4337" t="s">
        <v>17792</v>
      </c>
      <c r="D4337" t="s">
        <v>7987</v>
      </c>
      <c r="E4337" t="s">
        <v>13842</v>
      </c>
      <c r="F4337" s="1" t="s">
        <v>7989</v>
      </c>
      <c r="G4337" s="70">
        <v>43235</v>
      </c>
      <c r="H4337" t="s">
        <v>7988</v>
      </c>
      <c r="I4337" t="s">
        <v>17019</v>
      </c>
      <c r="J4337" s="15">
        <v>-120600</v>
      </c>
      <c r="K4337" s="14">
        <v>-120600</v>
      </c>
    </row>
    <row r="4338" spans="2:11" x14ac:dyDescent="0.25">
      <c r="B4338" t="s">
        <v>17575</v>
      </c>
      <c r="C4338" t="s">
        <v>17576</v>
      </c>
      <c r="D4338" t="s">
        <v>18255</v>
      </c>
      <c r="E4338" t="s">
        <v>18256</v>
      </c>
      <c r="F4338" s="1" t="s">
        <v>18257</v>
      </c>
      <c r="G4338" s="70">
        <v>43237</v>
      </c>
      <c r="H4338" t="s">
        <v>1</v>
      </c>
      <c r="J4338" s="15">
        <v>15784223.880000001</v>
      </c>
      <c r="K4338" s="13">
        <v>0.01</v>
      </c>
    </row>
    <row r="4339" spans="2:11" x14ac:dyDescent="0.25">
      <c r="B4339" t="s">
        <v>17575</v>
      </c>
      <c r="C4339" t="s">
        <v>17576</v>
      </c>
      <c r="D4339" t="s">
        <v>11185</v>
      </c>
      <c r="E4339" t="s">
        <v>14663</v>
      </c>
      <c r="F4339" s="1" t="s">
        <v>11187</v>
      </c>
      <c r="G4339" s="70">
        <v>43238</v>
      </c>
      <c r="H4339" t="s">
        <v>11186</v>
      </c>
      <c r="I4339" t="s">
        <v>11186</v>
      </c>
      <c r="J4339" s="15">
        <v>-100400.82</v>
      </c>
      <c r="K4339" s="14">
        <v>-100400.82</v>
      </c>
    </row>
    <row r="4340" spans="2:11" x14ac:dyDescent="0.25">
      <c r="B4340" t="s">
        <v>17575</v>
      </c>
      <c r="C4340" t="s">
        <v>17576</v>
      </c>
      <c r="D4340" t="s">
        <v>10428</v>
      </c>
      <c r="E4340" t="s">
        <v>14440</v>
      </c>
      <c r="F4340" s="1" t="s">
        <v>10430</v>
      </c>
      <c r="G4340" s="70">
        <v>43238</v>
      </c>
      <c r="H4340" t="s">
        <v>10429</v>
      </c>
      <c r="I4340" t="s">
        <v>10429</v>
      </c>
      <c r="J4340" s="15">
        <v>-141600</v>
      </c>
      <c r="K4340" s="14">
        <v>-141600</v>
      </c>
    </row>
    <row r="4341" spans="2:11" x14ac:dyDescent="0.25">
      <c r="B4341" t="s">
        <v>17575</v>
      </c>
      <c r="C4341" t="s">
        <v>17576</v>
      </c>
      <c r="D4341" t="s">
        <v>10533</v>
      </c>
      <c r="E4341" t="s">
        <v>14467</v>
      </c>
      <c r="F4341" s="1" t="s">
        <v>10537</v>
      </c>
      <c r="G4341" s="70">
        <v>43241</v>
      </c>
      <c r="H4341" t="s">
        <v>10536</v>
      </c>
      <c r="I4341" t="s">
        <v>10536</v>
      </c>
      <c r="J4341" s="15">
        <v>147500</v>
      </c>
      <c r="K4341" s="14">
        <v>147500</v>
      </c>
    </row>
    <row r="4342" spans="2:11" x14ac:dyDescent="0.25">
      <c r="B4342" t="s">
        <v>17575</v>
      </c>
      <c r="C4342" t="s">
        <v>17576</v>
      </c>
      <c r="D4342" t="s">
        <v>10533</v>
      </c>
      <c r="E4342" t="s">
        <v>14467</v>
      </c>
      <c r="F4342" s="1" t="s">
        <v>10535</v>
      </c>
      <c r="G4342" s="70">
        <v>43241</v>
      </c>
      <c r="H4342" t="s">
        <v>10534</v>
      </c>
      <c r="I4342" t="s">
        <v>10534</v>
      </c>
      <c r="J4342" s="15">
        <v>-147500</v>
      </c>
      <c r="K4342" s="14">
        <v>-147500</v>
      </c>
    </row>
    <row r="4343" spans="2:11" x14ac:dyDescent="0.25">
      <c r="B4343" t="s">
        <v>17575</v>
      </c>
      <c r="C4343" t="s">
        <v>17576</v>
      </c>
      <c r="D4343" t="s">
        <v>10226</v>
      </c>
      <c r="E4343" t="s">
        <v>14380</v>
      </c>
      <c r="F4343" s="1" t="s">
        <v>10230</v>
      </c>
      <c r="G4343" s="70">
        <v>43241</v>
      </c>
      <c r="H4343" t="s">
        <v>10229</v>
      </c>
      <c r="I4343" t="s">
        <v>10229</v>
      </c>
      <c r="J4343" s="15">
        <v>106200</v>
      </c>
      <c r="K4343" s="14">
        <v>106200</v>
      </c>
    </row>
    <row r="4344" spans="2:11" x14ac:dyDescent="0.25">
      <c r="B4344" t="s">
        <v>17575</v>
      </c>
      <c r="C4344" t="s">
        <v>17576</v>
      </c>
      <c r="D4344" t="s">
        <v>10646</v>
      </c>
      <c r="E4344" t="s">
        <v>14502</v>
      </c>
      <c r="F4344" s="1" t="s">
        <v>10648</v>
      </c>
      <c r="G4344" s="70">
        <v>43241</v>
      </c>
      <c r="H4344" t="s">
        <v>10647</v>
      </c>
      <c r="I4344" t="s">
        <v>10647</v>
      </c>
      <c r="J4344" s="15">
        <v>-35400</v>
      </c>
      <c r="K4344" s="14">
        <v>-35400</v>
      </c>
    </row>
    <row r="4345" spans="2:11" x14ac:dyDescent="0.25">
      <c r="B4345" t="s">
        <v>17575</v>
      </c>
      <c r="C4345" t="s">
        <v>17576</v>
      </c>
      <c r="D4345" t="s">
        <v>10646</v>
      </c>
      <c r="E4345" t="s">
        <v>14502</v>
      </c>
      <c r="F4345" s="1" t="s">
        <v>10650</v>
      </c>
      <c r="G4345" s="70">
        <v>43241</v>
      </c>
      <c r="H4345" t="s">
        <v>10649</v>
      </c>
      <c r="I4345" t="s">
        <v>10649</v>
      </c>
      <c r="J4345" s="15">
        <v>35400</v>
      </c>
      <c r="K4345" s="14">
        <v>35400</v>
      </c>
    </row>
    <row r="4346" spans="2:11" x14ac:dyDescent="0.25">
      <c r="B4346" t="s">
        <v>17575</v>
      </c>
      <c r="C4346" t="s">
        <v>17576</v>
      </c>
      <c r="D4346" t="s">
        <v>10226</v>
      </c>
      <c r="E4346" t="s">
        <v>14380</v>
      </c>
      <c r="F4346" s="1" t="s">
        <v>10228</v>
      </c>
      <c r="G4346" s="70">
        <v>43241</v>
      </c>
      <c r="H4346" t="s">
        <v>10227</v>
      </c>
      <c r="I4346" t="s">
        <v>10227</v>
      </c>
      <c r="J4346" s="15">
        <v>-106200</v>
      </c>
      <c r="K4346" s="14">
        <v>-106200</v>
      </c>
    </row>
    <row r="4347" spans="2:11" x14ac:dyDescent="0.25">
      <c r="B4347" t="s">
        <v>17738</v>
      </c>
      <c r="C4347" t="s">
        <v>17739</v>
      </c>
      <c r="D4347" t="s">
        <v>18258</v>
      </c>
      <c r="E4347" t="s">
        <v>18259</v>
      </c>
      <c r="F4347" s="1" t="s">
        <v>18260</v>
      </c>
      <c r="G4347" s="70">
        <v>43242</v>
      </c>
      <c r="H4347" t="s">
        <v>1</v>
      </c>
      <c r="J4347" s="15">
        <v>748452.08</v>
      </c>
      <c r="K4347" s="13">
        <v>0.01</v>
      </c>
    </row>
    <row r="4348" spans="2:11" x14ac:dyDescent="0.25">
      <c r="B4348" t="s">
        <v>17575</v>
      </c>
      <c r="C4348" t="s">
        <v>17576</v>
      </c>
      <c r="D4348" t="s">
        <v>11185</v>
      </c>
      <c r="E4348" t="s">
        <v>14663</v>
      </c>
      <c r="F4348" s="1" t="s">
        <v>18261</v>
      </c>
      <c r="G4348" s="70">
        <v>43242</v>
      </c>
      <c r="H4348" t="s">
        <v>1</v>
      </c>
      <c r="J4348" s="15">
        <v>136744.43</v>
      </c>
      <c r="K4348" s="13">
        <v>0.01</v>
      </c>
    </row>
    <row r="4349" spans="2:11" x14ac:dyDescent="0.25">
      <c r="B4349" t="s">
        <v>17575</v>
      </c>
      <c r="C4349" t="s">
        <v>17576</v>
      </c>
      <c r="D4349" t="s">
        <v>9497</v>
      </c>
      <c r="E4349" t="s">
        <v>14176</v>
      </c>
      <c r="F4349" s="1" t="s">
        <v>9505</v>
      </c>
      <c r="G4349" s="70">
        <v>43243</v>
      </c>
      <c r="H4349" t="s">
        <v>9504</v>
      </c>
      <c r="I4349" t="s">
        <v>9504</v>
      </c>
      <c r="J4349" s="15">
        <v>-52038</v>
      </c>
      <c r="K4349" s="14">
        <v>-52038</v>
      </c>
    </row>
    <row r="4350" spans="2:11" x14ac:dyDescent="0.25">
      <c r="B4350" t="s">
        <v>17575</v>
      </c>
      <c r="C4350" t="s">
        <v>17576</v>
      </c>
      <c r="D4350" t="s">
        <v>10996</v>
      </c>
      <c r="E4350" t="s">
        <v>14606</v>
      </c>
      <c r="F4350" s="1" t="s">
        <v>10998</v>
      </c>
      <c r="G4350" s="70">
        <v>43243</v>
      </c>
      <c r="H4350" t="s">
        <v>10997</v>
      </c>
      <c r="I4350" t="s">
        <v>10997</v>
      </c>
      <c r="J4350" s="15">
        <v>-5287178.4400000004</v>
      </c>
      <c r="K4350" s="14">
        <v>-4229742.75</v>
      </c>
    </row>
    <row r="4351" spans="2:11" x14ac:dyDescent="0.25">
      <c r="B4351" t="s">
        <v>17575</v>
      </c>
      <c r="C4351" t="s">
        <v>17576</v>
      </c>
      <c r="D4351" t="s">
        <v>9358</v>
      </c>
      <c r="E4351" t="s">
        <v>14137</v>
      </c>
      <c r="F4351" s="1" t="s">
        <v>9362</v>
      </c>
      <c r="G4351" s="70">
        <v>43245</v>
      </c>
      <c r="H4351" t="s">
        <v>9361</v>
      </c>
      <c r="I4351" t="s">
        <v>9361</v>
      </c>
      <c r="J4351" s="15">
        <v>-153400</v>
      </c>
      <c r="K4351" s="14">
        <v>-153400</v>
      </c>
    </row>
    <row r="4352" spans="2:11" x14ac:dyDescent="0.25">
      <c r="B4352" t="s">
        <v>17791</v>
      </c>
      <c r="C4352" t="s">
        <v>17792</v>
      </c>
      <c r="D4352" t="s">
        <v>8578</v>
      </c>
      <c r="E4352" t="s">
        <v>13937</v>
      </c>
      <c r="F4352" s="1" t="s">
        <v>18262</v>
      </c>
      <c r="G4352" s="70">
        <v>43245</v>
      </c>
      <c r="H4352" t="s">
        <v>1</v>
      </c>
      <c r="J4352" s="15">
        <v>2786822.95</v>
      </c>
      <c r="K4352" s="13">
        <v>0.01</v>
      </c>
    </row>
    <row r="4353" spans="2:11" x14ac:dyDescent="0.25">
      <c r="B4353" t="s">
        <v>17575</v>
      </c>
      <c r="C4353" t="s">
        <v>17576</v>
      </c>
      <c r="D4353" t="s">
        <v>9732</v>
      </c>
      <c r="E4353" t="s">
        <v>14248</v>
      </c>
      <c r="F4353" s="1" t="s">
        <v>9736</v>
      </c>
      <c r="G4353" s="70">
        <v>43245</v>
      </c>
      <c r="H4353" t="s">
        <v>9735</v>
      </c>
      <c r="I4353" t="s">
        <v>9735</v>
      </c>
      <c r="J4353" s="15">
        <v>-11800</v>
      </c>
      <c r="K4353" s="14">
        <v>-11800</v>
      </c>
    </row>
    <row r="4354" spans="2:11" x14ac:dyDescent="0.25">
      <c r="B4354" t="s">
        <v>17575</v>
      </c>
      <c r="C4354" t="s">
        <v>17576</v>
      </c>
      <c r="D4354" t="s">
        <v>3357</v>
      </c>
      <c r="E4354" t="s">
        <v>12613</v>
      </c>
      <c r="F4354" s="1" t="s">
        <v>3358</v>
      </c>
      <c r="G4354" s="70">
        <v>43249</v>
      </c>
      <c r="H4354" t="s">
        <v>236</v>
      </c>
      <c r="I4354" t="s">
        <v>236</v>
      </c>
      <c r="J4354" s="15">
        <v>-103987.5</v>
      </c>
      <c r="K4354" s="14">
        <v>-103987.5</v>
      </c>
    </row>
    <row r="4355" spans="2:11" x14ac:dyDescent="0.25">
      <c r="B4355" t="s">
        <v>17738</v>
      </c>
      <c r="C4355" t="s">
        <v>17739</v>
      </c>
      <c r="D4355" t="s">
        <v>18183</v>
      </c>
      <c r="E4355" t="s">
        <v>18184</v>
      </c>
      <c r="F4355" s="1" t="s">
        <v>18263</v>
      </c>
      <c r="G4355" s="70">
        <v>43250</v>
      </c>
      <c r="H4355" t="s">
        <v>1</v>
      </c>
      <c r="J4355" s="15">
        <v>9182561.1400000006</v>
      </c>
      <c r="K4355" s="13">
        <v>0.01</v>
      </c>
    </row>
    <row r="4356" spans="2:11" x14ac:dyDescent="0.25">
      <c r="B4356" t="s">
        <v>17575</v>
      </c>
      <c r="C4356" t="s">
        <v>17576</v>
      </c>
      <c r="D4356" t="s">
        <v>9645</v>
      </c>
      <c r="E4356" t="s">
        <v>14218</v>
      </c>
      <c r="F4356" s="1" t="s">
        <v>9647</v>
      </c>
      <c r="G4356" s="70">
        <v>43252</v>
      </c>
      <c r="H4356" t="s">
        <v>9646</v>
      </c>
      <c r="I4356" t="s">
        <v>9646</v>
      </c>
      <c r="J4356" s="15">
        <v>304201.12</v>
      </c>
      <c r="K4356" s="14">
        <v>304201.12</v>
      </c>
    </row>
    <row r="4357" spans="2:11" x14ac:dyDescent="0.25">
      <c r="B4357" t="s">
        <v>17791</v>
      </c>
      <c r="C4357" t="s">
        <v>17792</v>
      </c>
      <c r="D4357" t="s">
        <v>5122</v>
      </c>
      <c r="E4357" t="s">
        <v>13111</v>
      </c>
      <c r="F4357" s="1" t="s">
        <v>5126</v>
      </c>
      <c r="G4357" s="70">
        <v>43255</v>
      </c>
      <c r="H4357" t="s">
        <v>5125</v>
      </c>
      <c r="I4357" t="s">
        <v>17022</v>
      </c>
      <c r="J4357" s="15">
        <v>-24000</v>
      </c>
      <c r="K4357" s="14">
        <v>-24000</v>
      </c>
    </row>
    <row r="4358" spans="2:11" x14ac:dyDescent="0.25">
      <c r="B4358" t="s">
        <v>17791</v>
      </c>
      <c r="C4358" t="s">
        <v>17792</v>
      </c>
      <c r="D4358" t="s">
        <v>8326</v>
      </c>
      <c r="E4358" t="s">
        <v>13881</v>
      </c>
      <c r="F4358" s="1" t="s">
        <v>8349</v>
      </c>
      <c r="G4358" s="70">
        <v>43255</v>
      </c>
      <c r="H4358" t="s">
        <v>4176</v>
      </c>
      <c r="I4358" t="s">
        <v>17021</v>
      </c>
      <c r="J4358" s="15">
        <v>-308656</v>
      </c>
      <c r="K4358" s="14">
        <v>-308656</v>
      </c>
    </row>
    <row r="4359" spans="2:11" x14ac:dyDescent="0.25">
      <c r="B4359" t="s">
        <v>17738</v>
      </c>
      <c r="C4359" t="s">
        <v>17739</v>
      </c>
      <c r="D4359" t="s">
        <v>18183</v>
      </c>
      <c r="E4359" t="s">
        <v>18184</v>
      </c>
      <c r="F4359" s="1" t="s">
        <v>18264</v>
      </c>
      <c r="G4359" s="70">
        <v>43256</v>
      </c>
      <c r="H4359" t="s">
        <v>1</v>
      </c>
      <c r="J4359" s="15">
        <v>43532001.689999998</v>
      </c>
      <c r="K4359" s="13">
        <v>0.01</v>
      </c>
    </row>
    <row r="4360" spans="2:11" x14ac:dyDescent="0.25">
      <c r="B4360" t="s">
        <v>17575</v>
      </c>
      <c r="C4360" t="s">
        <v>17576</v>
      </c>
      <c r="D4360" t="s">
        <v>11596</v>
      </c>
      <c r="E4360" t="s">
        <v>14757</v>
      </c>
      <c r="F4360" s="1" t="s">
        <v>11598</v>
      </c>
      <c r="G4360" s="70">
        <v>43257</v>
      </c>
      <c r="H4360" t="s">
        <v>11597</v>
      </c>
      <c r="I4360" t="s">
        <v>11597</v>
      </c>
      <c r="J4360" s="15">
        <v>-2602390.14</v>
      </c>
      <c r="K4360" s="14">
        <v>-2081912.11</v>
      </c>
    </row>
    <row r="4361" spans="2:11" x14ac:dyDescent="0.25">
      <c r="B4361" t="s">
        <v>17738</v>
      </c>
      <c r="C4361" t="s">
        <v>17739</v>
      </c>
      <c r="D4361" t="s">
        <v>18265</v>
      </c>
      <c r="E4361" t="s">
        <v>18266</v>
      </c>
      <c r="F4361" s="1" t="s">
        <v>18267</v>
      </c>
      <c r="G4361" s="70">
        <v>43257</v>
      </c>
      <c r="H4361" t="s">
        <v>1</v>
      </c>
      <c r="J4361" s="15">
        <v>184762.35</v>
      </c>
      <c r="K4361" s="13">
        <v>0.01</v>
      </c>
    </row>
    <row r="4362" spans="2:11" x14ac:dyDescent="0.25">
      <c r="B4362" t="s">
        <v>17575</v>
      </c>
      <c r="C4362" t="s">
        <v>17576</v>
      </c>
      <c r="D4362" t="s">
        <v>9578</v>
      </c>
      <c r="E4362" t="s">
        <v>14198</v>
      </c>
      <c r="F4362" s="1" t="s">
        <v>9580</v>
      </c>
      <c r="G4362" s="70">
        <v>43259</v>
      </c>
      <c r="H4362" t="s">
        <v>9579</v>
      </c>
      <c r="I4362" t="s">
        <v>9579</v>
      </c>
      <c r="J4362" s="15">
        <v>-3685899.24</v>
      </c>
      <c r="K4362" s="14">
        <v>-3685899.24</v>
      </c>
    </row>
    <row r="4363" spans="2:11" x14ac:dyDescent="0.25">
      <c r="B4363" t="s">
        <v>17575</v>
      </c>
      <c r="C4363" t="s">
        <v>17576</v>
      </c>
      <c r="D4363" t="s">
        <v>10369</v>
      </c>
      <c r="E4363" t="s">
        <v>14423</v>
      </c>
      <c r="F4363" s="1" t="s">
        <v>10371</v>
      </c>
      <c r="G4363" s="70">
        <v>43264</v>
      </c>
      <c r="H4363" t="s">
        <v>10370</v>
      </c>
      <c r="I4363" t="s">
        <v>10370</v>
      </c>
      <c r="J4363" s="15">
        <v>-329390</v>
      </c>
      <c r="K4363" s="14">
        <v>-329390</v>
      </c>
    </row>
    <row r="4364" spans="2:11" x14ac:dyDescent="0.25">
      <c r="B4364" t="s">
        <v>17791</v>
      </c>
      <c r="C4364" t="s">
        <v>17792</v>
      </c>
      <c r="D4364" t="s">
        <v>18268</v>
      </c>
      <c r="E4364" t="s">
        <v>18269</v>
      </c>
      <c r="F4364" s="1" t="s">
        <v>18270</v>
      </c>
      <c r="G4364" s="70">
        <v>43264</v>
      </c>
      <c r="H4364" t="s">
        <v>1</v>
      </c>
      <c r="J4364" s="15">
        <v>7478.74</v>
      </c>
      <c r="K4364" s="13">
        <v>0.01</v>
      </c>
    </row>
    <row r="4365" spans="2:11" x14ac:dyDescent="0.25">
      <c r="B4365" t="s">
        <v>17575</v>
      </c>
      <c r="C4365" t="s">
        <v>17576</v>
      </c>
      <c r="D4365" t="s">
        <v>10369</v>
      </c>
      <c r="E4365" t="s">
        <v>14423</v>
      </c>
      <c r="F4365" s="1" t="s">
        <v>10373</v>
      </c>
      <c r="G4365" s="70">
        <v>43264</v>
      </c>
      <c r="H4365" t="s">
        <v>10372</v>
      </c>
      <c r="I4365" t="s">
        <v>10372</v>
      </c>
      <c r="J4365" s="15">
        <v>329390</v>
      </c>
      <c r="K4365" s="14">
        <v>329390</v>
      </c>
    </row>
    <row r="4366" spans="2:11" x14ac:dyDescent="0.25">
      <c r="B4366" t="s">
        <v>17791</v>
      </c>
      <c r="C4366" t="s">
        <v>17792</v>
      </c>
      <c r="D4366" t="s">
        <v>18268</v>
      </c>
      <c r="E4366" t="s">
        <v>18269</v>
      </c>
      <c r="F4366" s="1" t="s">
        <v>18271</v>
      </c>
      <c r="G4366" s="70">
        <v>43265</v>
      </c>
      <c r="H4366" t="s">
        <v>1</v>
      </c>
      <c r="J4366" s="15">
        <v>26034.36</v>
      </c>
      <c r="K4366" s="13">
        <v>0.01</v>
      </c>
    </row>
    <row r="4367" spans="2:11" x14ac:dyDescent="0.25">
      <c r="B4367" t="s">
        <v>17738</v>
      </c>
      <c r="C4367" t="s">
        <v>17739</v>
      </c>
      <c r="D4367" t="s">
        <v>18272</v>
      </c>
      <c r="E4367" t="s">
        <v>18273</v>
      </c>
      <c r="F4367" s="1" t="s">
        <v>18274</v>
      </c>
      <c r="G4367" s="70">
        <v>43266</v>
      </c>
      <c r="H4367" t="s">
        <v>1</v>
      </c>
      <c r="J4367" s="15">
        <v>10004900.68</v>
      </c>
      <c r="K4367" s="13">
        <v>0.01</v>
      </c>
    </row>
    <row r="4368" spans="2:11" x14ac:dyDescent="0.25">
      <c r="B4368" t="s">
        <v>17738</v>
      </c>
      <c r="C4368" t="s">
        <v>17739</v>
      </c>
      <c r="D4368" t="s">
        <v>1622</v>
      </c>
      <c r="E4368" t="s">
        <v>12432</v>
      </c>
      <c r="F4368" s="1" t="s">
        <v>1624</v>
      </c>
      <c r="G4368" s="70">
        <v>43269</v>
      </c>
      <c r="H4368" t="s">
        <v>1623</v>
      </c>
      <c r="I4368" t="s">
        <v>1623</v>
      </c>
      <c r="J4368" s="15">
        <v>-297738.78000000003</v>
      </c>
      <c r="K4368" s="14">
        <v>-297738.78000000003</v>
      </c>
    </row>
    <row r="4369" spans="2:11" x14ac:dyDescent="0.25">
      <c r="B4369" t="s">
        <v>17738</v>
      </c>
      <c r="C4369" t="s">
        <v>17739</v>
      </c>
      <c r="D4369" t="s">
        <v>1007</v>
      </c>
      <c r="E4369" t="s">
        <v>12346</v>
      </c>
      <c r="F4369" s="1" t="s">
        <v>18275</v>
      </c>
      <c r="G4369" s="70">
        <v>43270</v>
      </c>
      <c r="H4369" t="s">
        <v>1</v>
      </c>
      <c r="J4369" s="15">
        <v>678163.22</v>
      </c>
      <c r="K4369" s="13">
        <v>0.01</v>
      </c>
    </row>
    <row r="4370" spans="2:11" x14ac:dyDescent="0.25">
      <c r="B4370" t="s">
        <v>17738</v>
      </c>
      <c r="C4370" t="s">
        <v>17739</v>
      </c>
      <c r="D4370" t="s">
        <v>1007</v>
      </c>
      <c r="E4370" t="s">
        <v>12346</v>
      </c>
      <c r="F4370" s="1" t="s">
        <v>18276</v>
      </c>
      <c r="G4370" s="70">
        <v>43270</v>
      </c>
      <c r="H4370" t="s">
        <v>1</v>
      </c>
      <c r="J4370" s="15">
        <v>1161872.8799999999</v>
      </c>
      <c r="K4370" s="13">
        <v>0.01</v>
      </c>
    </row>
    <row r="4371" spans="2:11" x14ac:dyDescent="0.25">
      <c r="B4371" t="s">
        <v>17738</v>
      </c>
      <c r="C4371" t="s">
        <v>17739</v>
      </c>
      <c r="D4371" t="s">
        <v>1007</v>
      </c>
      <c r="E4371" t="s">
        <v>12346</v>
      </c>
      <c r="F4371" s="1" t="s">
        <v>18277</v>
      </c>
      <c r="G4371" s="70">
        <v>43271</v>
      </c>
      <c r="H4371" t="s">
        <v>1</v>
      </c>
      <c r="J4371" s="15">
        <v>753624.3</v>
      </c>
      <c r="K4371" s="13">
        <v>0.01</v>
      </c>
    </row>
    <row r="4372" spans="2:11" x14ac:dyDescent="0.25">
      <c r="B4372" t="s">
        <v>17575</v>
      </c>
      <c r="C4372" t="s">
        <v>17576</v>
      </c>
      <c r="D4372" t="s">
        <v>11657</v>
      </c>
      <c r="E4372" t="s">
        <v>14772</v>
      </c>
      <c r="F4372" s="1" t="s">
        <v>18278</v>
      </c>
      <c r="G4372" s="70">
        <v>43271</v>
      </c>
      <c r="H4372" t="s">
        <v>1</v>
      </c>
      <c r="J4372" s="15">
        <v>529203.30000000005</v>
      </c>
      <c r="K4372" s="13">
        <v>0.01</v>
      </c>
    </row>
    <row r="4373" spans="2:11" x14ac:dyDescent="0.25">
      <c r="B4373" t="s">
        <v>17791</v>
      </c>
      <c r="C4373" t="s">
        <v>17792</v>
      </c>
      <c r="D4373" t="s">
        <v>4647</v>
      </c>
      <c r="E4373" t="s">
        <v>12965</v>
      </c>
      <c r="F4373" s="1" t="s">
        <v>4651</v>
      </c>
      <c r="G4373" s="70">
        <v>43273</v>
      </c>
      <c r="H4373" t="s">
        <v>1623</v>
      </c>
      <c r="I4373" t="s">
        <v>17023</v>
      </c>
      <c r="J4373" s="15">
        <v>-31860</v>
      </c>
      <c r="K4373" s="14">
        <v>-31860</v>
      </c>
    </row>
    <row r="4374" spans="2:11" x14ac:dyDescent="0.25">
      <c r="B4374" t="s">
        <v>17575</v>
      </c>
      <c r="C4374" t="s">
        <v>17576</v>
      </c>
      <c r="D4374" t="s">
        <v>10355</v>
      </c>
      <c r="E4374" t="s">
        <v>14419</v>
      </c>
      <c r="F4374" s="1" t="s">
        <v>10357</v>
      </c>
      <c r="G4374" s="70">
        <v>43276</v>
      </c>
      <c r="H4374" t="s">
        <v>10356</v>
      </c>
      <c r="I4374" t="s">
        <v>10356</v>
      </c>
      <c r="J4374" s="15">
        <v>-3435336</v>
      </c>
      <c r="K4374" s="14">
        <v>-3435336</v>
      </c>
    </row>
    <row r="4375" spans="2:11" x14ac:dyDescent="0.25">
      <c r="B4375" t="s">
        <v>17575</v>
      </c>
      <c r="C4375" t="s">
        <v>17576</v>
      </c>
      <c r="D4375" t="s">
        <v>11086</v>
      </c>
      <c r="E4375" t="s">
        <v>14633</v>
      </c>
      <c r="F4375" s="1" t="s">
        <v>11088</v>
      </c>
      <c r="G4375" s="70">
        <v>43276</v>
      </c>
      <c r="H4375" t="s">
        <v>11087</v>
      </c>
      <c r="I4375" t="s">
        <v>11087</v>
      </c>
      <c r="J4375" s="15">
        <v>-12048100</v>
      </c>
      <c r="K4375" s="14">
        <v>-12048100</v>
      </c>
    </row>
    <row r="4376" spans="2:11" x14ac:dyDescent="0.25">
      <c r="B4376" t="s">
        <v>17575</v>
      </c>
      <c r="C4376" t="s">
        <v>17576</v>
      </c>
      <c r="D4376" t="s">
        <v>9732</v>
      </c>
      <c r="E4376" t="s">
        <v>14248</v>
      </c>
      <c r="F4376" s="1" t="s">
        <v>9738</v>
      </c>
      <c r="G4376" s="70">
        <v>43276</v>
      </c>
      <c r="H4376" t="s">
        <v>9737</v>
      </c>
      <c r="I4376" t="s">
        <v>9737</v>
      </c>
      <c r="J4376" s="15">
        <v>-11800</v>
      </c>
      <c r="K4376" s="14">
        <v>-11800</v>
      </c>
    </row>
    <row r="4377" spans="2:11" x14ac:dyDescent="0.25">
      <c r="B4377" t="s">
        <v>17738</v>
      </c>
      <c r="C4377" t="s">
        <v>17739</v>
      </c>
      <c r="D4377" t="s">
        <v>1007</v>
      </c>
      <c r="E4377" t="s">
        <v>12346</v>
      </c>
      <c r="F4377" s="1" t="s">
        <v>18279</v>
      </c>
      <c r="G4377" s="70">
        <v>43277</v>
      </c>
      <c r="H4377" t="s">
        <v>1</v>
      </c>
      <c r="J4377" s="15">
        <v>328522.93</v>
      </c>
      <c r="K4377" s="13">
        <v>0.01</v>
      </c>
    </row>
    <row r="4378" spans="2:11" x14ac:dyDescent="0.25">
      <c r="B4378" t="s">
        <v>17575</v>
      </c>
      <c r="C4378" t="s">
        <v>17576</v>
      </c>
      <c r="D4378" t="s">
        <v>10096</v>
      </c>
      <c r="E4378" t="s">
        <v>14340</v>
      </c>
      <c r="F4378" s="1" t="s">
        <v>10098</v>
      </c>
      <c r="G4378" s="70">
        <v>43278</v>
      </c>
      <c r="H4378" t="s">
        <v>10097</v>
      </c>
      <c r="I4378" t="s">
        <v>10097</v>
      </c>
      <c r="J4378" s="15">
        <v>-47200</v>
      </c>
      <c r="K4378" s="14">
        <v>-47200</v>
      </c>
    </row>
    <row r="4379" spans="2:11" x14ac:dyDescent="0.25">
      <c r="B4379" t="s">
        <v>17575</v>
      </c>
      <c r="C4379" t="s">
        <v>17576</v>
      </c>
      <c r="D4379" t="s">
        <v>10428</v>
      </c>
      <c r="E4379" t="s">
        <v>14440</v>
      </c>
      <c r="F4379" s="1" t="s">
        <v>10432</v>
      </c>
      <c r="G4379" s="70">
        <v>43278</v>
      </c>
      <c r="H4379" t="s">
        <v>10431</v>
      </c>
      <c r="I4379" t="s">
        <v>10431</v>
      </c>
      <c r="J4379" s="15">
        <v>141600</v>
      </c>
      <c r="K4379" s="14">
        <v>141600</v>
      </c>
    </row>
    <row r="4380" spans="2:11" x14ac:dyDescent="0.25">
      <c r="B4380" t="s">
        <v>17738</v>
      </c>
      <c r="C4380" t="s">
        <v>17739</v>
      </c>
      <c r="D4380" t="s">
        <v>187</v>
      </c>
      <c r="E4380" t="s">
        <v>12242</v>
      </c>
      <c r="F4380" s="1" t="s">
        <v>190</v>
      </c>
      <c r="G4380" s="70">
        <v>43280</v>
      </c>
      <c r="H4380" t="s">
        <v>189</v>
      </c>
      <c r="I4380" t="s">
        <v>17025</v>
      </c>
      <c r="J4380" s="15">
        <v>-1148438.28</v>
      </c>
      <c r="K4380" s="14">
        <v>-1148438.28</v>
      </c>
    </row>
    <row r="4381" spans="2:11" x14ac:dyDescent="0.25">
      <c r="B4381" t="s">
        <v>17575</v>
      </c>
      <c r="C4381" t="s">
        <v>17576</v>
      </c>
      <c r="D4381" t="s">
        <v>8473</v>
      </c>
      <c r="E4381" t="s">
        <v>13910</v>
      </c>
      <c r="F4381" s="1" t="s">
        <v>10119</v>
      </c>
      <c r="G4381" s="70">
        <v>43280</v>
      </c>
      <c r="H4381" t="s">
        <v>10118</v>
      </c>
      <c r="I4381" t="s">
        <v>10118</v>
      </c>
      <c r="J4381" s="15">
        <v>-1039717.44</v>
      </c>
      <c r="K4381" s="14">
        <v>-1039717.44</v>
      </c>
    </row>
    <row r="4382" spans="2:11" x14ac:dyDescent="0.25">
      <c r="B4382" t="s">
        <v>17738</v>
      </c>
      <c r="C4382" t="s">
        <v>17739</v>
      </c>
      <c r="D4382" t="s">
        <v>187</v>
      </c>
      <c r="E4382" t="s">
        <v>12242</v>
      </c>
      <c r="F4382" s="1" t="s">
        <v>188</v>
      </c>
      <c r="G4382" s="70">
        <v>43280</v>
      </c>
      <c r="H4382" t="s">
        <v>93</v>
      </c>
      <c r="I4382" t="s">
        <v>17024</v>
      </c>
      <c r="J4382" s="15">
        <v>-1345918.22</v>
      </c>
      <c r="K4382" s="14">
        <v>-1345918.22</v>
      </c>
    </row>
    <row r="4383" spans="2:11" x14ac:dyDescent="0.25">
      <c r="B4383" t="s">
        <v>17575</v>
      </c>
      <c r="C4383" t="s">
        <v>17576</v>
      </c>
      <c r="D4383" t="s">
        <v>8759</v>
      </c>
      <c r="E4383" t="s">
        <v>13984</v>
      </c>
      <c r="F4383" s="1" t="s">
        <v>8783</v>
      </c>
      <c r="G4383" s="70">
        <v>43283</v>
      </c>
      <c r="H4383" t="s">
        <v>8782</v>
      </c>
      <c r="I4383" t="s">
        <v>8782</v>
      </c>
      <c r="J4383" s="15">
        <v>708000</v>
      </c>
      <c r="K4383" s="14">
        <v>708000</v>
      </c>
    </row>
    <row r="4384" spans="2:11" x14ac:dyDescent="0.25">
      <c r="B4384" t="s">
        <v>17575</v>
      </c>
      <c r="C4384" t="s">
        <v>17576</v>
      </c>
      <c r="D4384" t="s">
        <v>8759</v>
      </c>
      <c r="E4384" t="s">
        <v>13984</v>
      </c>
      <c r="F4384" s="1" t="s">
        <v>8777</v>
      </c>
      <c r="G4384" s="70">
        <v>43283</v>
      </c>
      <c r="H4384" t="s">
        <v>8776</v>
      </c>
      <c r="I4384" t="s">
        <v>8776</v>
      </c>
      <c r="J4384" s="15">
        <v>-118000</v>
      </c>
      <c r="K4384" s="14">
        <v>-118000</v>
      </c>
    </row>
    <row r="4385" spans="2:11" x14ac:dyDescent="0.25">
      <c r="B4385" t="s">
        <v>17575</v>
      </c>
      <c r="C4385" t="s">
        <v>17576</v>
      </c>
      <c r="D4385" t="s">
        <v>8759</v>
      </c>
      <c r="E4385" t="s">
        <v>13984</v>
      </c>
      <c r="F4385" s="1" t="s">
        <v>8781</v>
      </c>
      <c r="G4385" s="70">
        <v>43283</v>
      </c>
      <c r="H4385" t="s">
        <v>8780</v>
      </c>
      <c r="I4385" t="s">
        <v>8780</v>
      </c>
      <c r="J4385" s="15">
        <v>118000</v>
      </c>
      <c r="K4385" s="14">
        <v>118000</v>
      </c>
    </row>
    <row r="4386" spans="2:11" x14ac:dyDescent="0.25">
      <c r="B4386" t="s">
        <v>17575</v>
      </c>
      <c r="C4386" t="s">
        <v>17576</v>
      </c>
      <c r="D4386" t="s">
        <v>8759</v>
      </c>
      <c r="E4386" t="s">
        <v>13984</v>
      </c>
      <c r="F4386" s="1" t="s">
        <v>8785</v>
      </c>
      <c r="G4386" s="70">
        <v>43283</v>
      </c>
      <c r="H4386" t="s">
        <v>8784</v>
      </c>
      <c r="I4386" t="s">
        <v>8784</v>
      </c>
      <c r="J4386" s="15">
        <v>826000</v>
      </c>
      <c r="K4386" s="14">
        <v>826000</v>
      </c>
    </row>
    <row r="4387" spans="2:11" x14ac:dyDescent="0.25">
      <c r="B4387" t="s">
        <v>17575</v>
      </c>
      <c r="C4387" t="s">
        <v>17576</v>
      </c>
      <c r="D4387" t="s">
        <v>8759</v>
      </c>
      <c r="E4387" t="s">
        <v>13984</v>
      </c>
      <c r="F4387" s="1" t="s">
        <v>8779</v>
      </c>
      <c r="G4387" s="70">
        <v>43283</v>
      </c>
      <c r="H4387" t="s">
        <v>8778</v>
      </c>
      <c r="I4387" t="s">
        <v>8778</v>
      </c>
      <c r="J4387" s="15">
        <v>-708000</v>
      </c>
      <c r="K4387" s="14">
        <v>-708000</v>
      </c>
    </row>
    <row r="4388" spans="2:11" x14ac:dyDescent="0.25">
      <c r="B4388" t="s">
        <v>17575</v>
      </c>
      <c r="C4388" t="s">
        <v>17576</v>
      </c>
      <c r="D4388" t="s">
        <v>8759</v>
      </c>
      <c r="E4388" t="s">
        <v>13984</v>
      </c>
      <c r="F4388" s="1" t="s">
        <v>8775</v>
      </c>
      <c r="G4388" s="70">
        <v>43283</v>
      </c>
      <c r="H4388" t="s">
        <v>1623</v>
      </c>
      <c r="I4388" t="s">
        <v>1623</v>
      </c>
      <c r="J4388" s="15">
        <v>-708000</v>
      </c>
      <c r="K4388" s="14">
        <v>-708000</v>
      </c>
    </row>
    <row r="4389" spans="2:11" x14ac:dyDescent="0.25">
      <c r="B4389" t="s">
        <v>17575</v>
      </c>
      <c r="C4389" t="s">
        <v>17576</v>
      </c>
      <c r="D4389" t="s">
        <v>283</v>
      </c>
      <c r="E4389" t="s">
        <v>12268</v>
      </c>
      <c r="F4389" s="1" t="s">
        <v>3216</v>
      </c>
      <c r="G4389" s="70">
        <v>43283</v>
      </c>
      <c r="H4389" t="s">
        <v>3215</v>
      </c>
      <c r="I4389" t="s">
        <v>3215</v>
      </c>
      <c r="J4389" s="15">
        <v>-90860</v>
      </c>
      <c r="K4389" s="14">
        <v>-90860</v>
      </c>
    </row>
    <row r="4390" spans="2:11" x14ac:dyDescent="0.25">
      <c r="B4390" t="s">
        <v>17575</v>
      </c>
      <c r="C4390" t="s">
        <v>17576</v>
      </c>
      <c r="D4390" t="s">
        <v>8759</v>
      </c>
      <c r="E4390" t="s">
        <v>13984</v>
      </c>
      <c r="F4390" s="1" t="s">
        <v>8774</v>
      </c>
      <c r="G4390" s="70">
        <v>43283</v>
      </c>
      <c r="H4390" t="s">
        <v>75</v>
      </c>
      <c r="I4390" t="s">
        <v>75</v>
      </c>
      <c r="J4390" s="15">
        <v>-118000</v>
      </c>
      <c r="K4390" s="14">
        <v>-118000</v>
      </c>
    </row>
    <row r="4391" spans="2:11" x14ac:dyDescent="0.25">
      <c r="B4391" t="s">
        <v>17738</v>
      </c>
      <c r="C4391" t="s">
        <v>17739</v>
      </c>
      <c r="D4391" t="s">
        <v>17870</v>
      </c>
      <c r="E4391" t="s">
        <v>17871</v>
      </c>
      <c r="F4391" s="1" t="s">
        <v>18280</v>
      </c>
      <c r="G4391" s="70">
        <v>43284</v>
      </c>
      <c r="H4391" t="s">
        <v>18281</v>
      </c>
      <c r="J4391" s="15">
        <v>-1011428.57</v>
      </c>
      <c r="K4391" s="13">
        <v>-0.01</v>
      </c>
    </row>
    <row r="4392" spans="2:11" x14ac:dyDescent="0.25">
      <c r="B4392" t="s">
        <v>17738</v>
      </c>
      <c r="C4392" t="s">
        <v>17739</v>
      </c>
      <c r="D4392" t="s">
        <v>1007</v>
      </c>
      <c r="E4392" t="s">
        <v>12346</v>
      </c>
      <c r="F4392" s="1" t="s">
        <v>18282</v>
      </c>
      <c r="G4392" s="70">
        <v>43285</v>
      </c>
      <c r="H4392" t="s">
        <v>18283</v>
      </c>
      <c r="J4392" s="15">
        <v>-252408.1</v>
      </c>
      <c r="K4392" s="13">
        <v>-0.02</v>
      </c>
    </row>
    <row r="4393" spans="2:11" x14ac:dyDescent="0.25">
      <c r="B4393" t="s">
        <v>17575</v>
      </c>
      <c r="C4393" t="s">
        <v>17576</v>
      </c>
      <c r="D4393" t="s">
        <v>9732</v>
      </c>
      <c r="E4393" t="s">
        <v>14248</v>
      </c>
      <c r="F4393" s="1" t="s">
        <v>9740</v>
      </c>
      <c r="G4393" s="70">
        <v>43285</v>
      </c>
      <c r="H4393" t="s">
        <v>9739</v>
      </c>
      <c r="I4393" t="s">
        <v>9739</v>
      </c>
      <c r="J4393" s="15">
        <v>-11800</v>
      </c>
      <c r="K4393" s="14">
        <v>-11800</v>
      </c>
    </row>
    <row r="4394" spans="2:11" x14ac:dyDescent="0.25">
      <c r="B4394" t="s">
        <v>17575</v>
      </c>
      <c r="C4394" t="s">
        <v>17576</v>
      </c>
      <c r="D4394" t="s">
        <v>9867</v>
      </c>
      <c r="E4394" t="s">
        <v>14282</v>
      </c>
      <c r="F4394" s="1" t="s">
        <v>9869</v>
      </c>
      <c r="G4394" s="70">
        <v>43286</v>
      </c>
      <c r="H4394" t="s">
        <v>9868</v>
      </c>
      <c r="I4394" t="s">
        <v>9868</v>
      </c>
      <c r="J4394" s="15">
        <v>-56640</v>
      </c>
      <c r="K4394" s="14">
        <v>-56640</v>
      </c>
    </row>
    <row r="4395" spans="2:11" x14ac:dyDescent="0.25">
      <c r="B4395" t="s">
        <v>17738</v>
      </c>
      <c r="C4395" t="s">
        <v>17739</v>
      </c>
      <c r="D4395" t="s">
        <v>1007</v>
      </c>
      <c r="E4395" t="s">
        <v>12346</v>
      </c>
      <c r="F4395" s="1" t="s">
        <v>18284</v>
      </c>
      <c r="G4395" s="70">
        <v>43286</v>
      </c>
      <c r="H4395" t="s">
        <v>18285</v>
      </c>
      <c r="J4395" s="15">
        <v>-287226.53999999998</v>
      </c>
      <c r="K4395" s="13">
        <v>-0.01</v>
      </c>
    </row>
    <row r="4396" spans="2:11" x14ac:dyDescent="0.25">
      <c r="B4396" t="s">
        <v>17738</v>
      </c>
      <c r="C4396" t="s">
        <v>17739</v>
      </c>
      <c r="D4396" t="s">
        <v>292</v>
      </c>
      <c r="E4396" t="s">
        <v>12272</v>
      </c>
      <c r="F4396" s="1" t="s">
        <v>297</v>
      </c>
      <c r="G4396" s="70">
        <v>43286</v>
      </c>
      <c r="H4396" t="s">
        <v>296</v>
      </c>
      <c r="I4396" t="s">
        <v>296</v>
      </c>
      <c r="J4396" s="15">
        <v>-2183384.69</v>
      </c>
      <c r="K4396" s="14">
        <v>-2183384.69</v>
      </c>
    </row>
    <row r="4397" spans="2:11" x14ac:dyDescent="0.25">
      <c r="B4397" t="s">
        <v>17738</v>
      </c>
      <c r="C4397" t="s">
        <v>17739</v>
      </c>
      <c r="D4397" t="s">
        <v>1007</v>
      </c>
      <c r="E4397" t="s">
        <v>12346</v>
      </c>
      <c r="F4397" s="1" t="s">
        <v>18286</v>
      </c>
      <c r="G4397" s="70">
        <v>43286</v>
      </c>
      <c r="H4397" t="s">
        <v>18287</v>
      </c>
      <c r="J4397" s="15">
        <v>-285377.48</v>
      </c>
      <c r="K4397" s="13">
        <v>-0.01</v>
      </c>
    </row>
    <row r="4398" spans="2:11" x14ac:dyDescent="0.25">
      <c r="B4398" t="s">
        <v>17738</v>
      </c>
      <c r="C4398" t="s">
        <v>17739</v>
      </c>
      <c r="D4398" t="s">
        <v>1403</v>
      </c>
      <c r="E4398" t="s">
        <v>12407</v>
      </c>
      <c r="F4398" s="1" t="s">
        <v>1406</v>
      </c>
      <c r="G4398" s="70">
        <v>43287</v>
      </c>
      <c r="H4398" t="s">
        <v>75</v>
      </c>
      <c r="I4398" t="s">
        <v>75</v>
      </c>
      <c r="J4398" s="15">
        <v>-125594.48</v>
      </c>
      <c r="K4398" s="14">
        <v>-125594.48</v>
      </c>
    </row>
    <row r="4399" spans="2:11" x14ac:dyDescent="0.25">
      <c r="B4399" t="s">
        <v>17575</v>
      </c>
      <c r="C4399" t="s">
        <v>17576</v>
      </c>
      <c r="D4399" t="s">
        <v>11051</v>
      </c>
      <c r="E4399" t="s">
        <v>14624</v>
      </c>
      <c r="F4399" s="1" t="s">
        <v>11053</v>
      </c>
      <c r="G4399" s="70">
        <v>43290</v>
      </c>
      <c r="H4399" t="s">
        <v>75</v>
      </c>
      <c r="I4399" t="s">
        <v>17026</v>
      </c>
      <c r="J4399" s="15">
        <v>-14160</v>
      </c>
      <c r="K4399" s="14">
        <v>-14160</v>
      </c>
    </row>
    <row r="4400" spans="2:11" x14ac:dyDescent="0.25">
      <c r="B4400" t="s">
        <v>17791</v>
      </c>
      <c r="C4400" t="s">
        <v>17792</v>
      </c>
      <c r="D4400" t="s">
        <v>8326</v>
      </c>
      <c r="E4400" t="s">
        <v>13881</v>
      </c>
      <c r="F4400" s="1" t="s">
        <v>8351</v>
      </c>
      <c r="G4400" s="70">
        <v>43293</v>
      </c>
      <c r="H4400" t="s">
        <v>8350</v>
      </c>
      <c r="I4400" t="s">
        <v>17027</v>
      </c>
      <c r="J4400" s="15">
        <v>-337638</v>
      </c>
      <c r="K4400" s="14">
        <v>-337638</v>
      </c>
    </row>
    <row r="4401" spans="2:11" x14ac:dyDescent="0.25">
      <c r="B4401" t="s">
        <v>17791</v>
      </c>
      <c r="C4401" t="s">
        <v>17792</v>
      </c>
      <c r="D4401" t="s">
        <v>7241</v>
      </c>
      <c r="E4401" t="s">
        <v>13762</v>
      </c>
      <c r="F4401" s="1" t="s">
        <v>7436</v>
      </c>
      <c r="G4401" s="70">
        <v>43294</v>
      </c>
      <c r="H4401" t="s">
        <v>2162</v>
      </c>
      <c r="I4401" t="s">
        <v>17028</v>
      </c>
      <c r="J4401" s="15">
        <v>-6274.24</v>
      </c>
      <c r="K4401" s="14">
        <v>-6274.24</v>
      </c>
    </row>
    <row r="4402" spans="2:11" x14ac:dyDescent="0.25">
      <c r="B4402" t="s">
        <v>17575</v>
      </c>
      <c r="C4402" t="s">
        <v>17576</v>
      </c>
      <c r="D4402" t="s">
        <v>11151</v>
      </c>
      <c r="E4402" t="s">
        <v>14653</v>
      </c>
      <c r="F4402" s="1" t="s">
        <v>11153</v>
      </c>
      <c r="G4402" s="70">
        <v>43294</v>
      </c>
      <c r="H4402" t="s">
        <v>11152</v>
      </c>
      <c r="I4402" t="s">
        <v>11152</v>
      </c>
      <c r="J4402" s="15">
        <v>-2719332.27</v>
      </c>
      <c r="K4402" s="14">
        <v>-2175465.8199999998</v>
      </c>
    </row>
    <row r="4403" spans="2:11" x14ac:dyDescent="0.25">
      <c r="B4403" t="s">
        <v>17791</v>
      </c>
      <c r="C4403" t="s">
        <v>17792</v>
      </c>
      <c r="D4403" t="s">
        <v>3157</v>
      </c>
      <c r="E4403" t="s">
        <v>12598</v>
      </c>
      <c r="F4403" s="1" t="s">
        <v>3161</v>
      </c>
      <c r="G4403" s="70">
        <v>43297</v>
      </c>
      <c r="H4403" t="s">
        <v>3160</v>
      </c>
      <c r="I4403" t="s">
        <v>17029</v>
      </c>
      <c r="J4403" s="15">
        <v>-357569</v>
      </c>
      <c r="K4403" s="14">
        <v>-357569</v>
      </c>
    </row>
    <row r="4404" spans="2:11" x14ac:dyDescent="0.25">
      <c r="B4404" t="s">
        <v>17575</v>
      </c>
      <c r="C4404" t="s">
        <v>17576</v>
      </c>
      <c r="D4404" t="s">
        <v>11494</v>
      </c>
      <c r="E4404" t="s">
        <v>14734</v>
      </c>
      <c r="F4404" s="1" t="s">
        <v>11496</v>
      </c>
      <c r="G4404" s="70">
        <v>43297</v>
      </c>
      <c r="H4404" t="s">
        <v>11495</v>
      </c>
      <c r="I4404" t="s">
        <v>11495</v>
      </c>
      <c r="J4404" s="15">
        <v>-13598200</v>
      </c>
      <c r="K4404" s="14">
        <v>-13598200</v>
      </c>
    </row>
    <row r="4405" spans="2:11" x14ac:dyDescent="0.25">
      <c r="B4405" t="s">
        <v>17575</v>
      </c>
      <c r="C4405" t="s">
        <v>17576</v>
      </c>
      <c r="D4405" t="s">
        <v>11582</v>
      </c>
      <c r="E4405" t="s">
        <v>14754</v>
      </c>
      <c r="F4405" s="1" t="s">
        <v>11590</v>
      </c>
      <c r="G4405" s="70">
        <v>43300</v>
      </c>
      <c r="H4405" t="s">
        <v>11589</v>
      </c>
      <c r="I4405" t="s">
        <v>11589</v>
      </c>
      <c r="J4405" s="15">
        <v>-5123511.29</v>
      </c>
      <c r="K4405" s="14">
        <v>-4098809.03</v>
      </c>
    </row>
    <row r="4406" spans="2:11" x14ac:dyDescent="0.25">
      <c r="B4406" t="s">
        <v>17575</v>
      </c>
      <c r="C4406" t="s">
        <v>17576</v>
      </c>
      <c r="D4406" t="s">
        <v>9732</v>
      </c>
      <c r="E4406" t="s">
        <v>14248</v>
      </c>
      <c r="F4406" s="1" t="s">
        <v>9742</v>
      </c>
      <c r="G4406" s="70">
        <v>43304</v>
      </c>
      <c r="H4406" t="s">
        <v>9741</v>
      </c>
      <c r="I4406" t="s">
        <v>9741</v>
      </c>
      <c r="J4406" s="15">
        <v>-11800</v>
      </c>
      <c r="K4406" s="14">
        <v>-11800</v>
      </c>
    </row>
    <row r="4407" spans="2:11" x14ac:dyDescent="0.25">
      <c r="B4407" t="s">
        <v>17575</v>
      </c>
      <c r="C4407" t="s">
        <v>17576</v>
      </c>
      <c r="D4407" t="s">
        <v>11317</v>
      </c>
      <c r="E4407" t="s">
        <v>14695</v>
      </c>
      <c r="F4407" s="1" t="s">
        <v>18288</v>
      </c>
      <c r="G4407" s="70">
        <v>43305</v>
      </c>
      <c r="H4407" t="s">
        <v>1</v>
      </c>
      <c r="J4407" s="15">
        <v>1916510.11</v>
      </c>
      <c r="K4407" s="13">
        <v>0.01</v>
      </c>
    </row>
    <row r="4408" spans="2:11" x14ac:dyDescent="0.25">
      <c r="B4408" t="s">
        <v>17738</v>
      </c>
      <c r="C4408" t="s">
        <v>17739</v>
      </c>
      <c r="D4408" t="s">
        <v>2</v>
      </c>
      <c r="E4408" t="s">
        <v>12205</v>
      </c>
      <c r="F4408" s="1" t="s">
        <v>4</v>
      </c>
      <c r="G4408" s="70">
        <v>43306</v>
      </c>
      <c r="H4408" t="s">
        <v>3</v>
      </c>
      <c r="I4408" t="s">
        <v>3</v>
      </c>
      <c r="J4408" s="15">
        <v>-59000</v>
      </c>
      <c r="K4408" s="14">
        <v>-59000</v>
      </c>
    </row>
    <row r="4409" spans="2:11" x14ac:dyDescent="0.25">
      <c r="B4409" t="s">
        <v>17575</v>
      </c>
      <c r="C4409" t="s">
        <v>17576</v>
      </c>
      <c r="D4409" t="s">
        <v>18289</v>
      </c>
      <c r="E4409" t="s">
        <v>18290</v>
      </c>
      <c r="F4409" s="1" t="s">
        <v>18291</v>
      </c>
      <c r="G4409" s="70">
        <v>43306</v>
      </c>
      <c r="H4409" t="s">
        <v>1</v>
      </c>
      <c r="J4409" s="15">
        <v>22610353.879999999</v>
      </c>
      <c r="K4409" s="13">
        <v>0.01</v>
      </c>
    </row>
    <row r="4410" spans="2:11" x14ac:dyDescent="0.25">
      <c r="B4410" t="s">
        <v>17738</v>
      </c>
      <c r="C4410" t="s">
        <v>17739</v>
      </c>
      <c r="D4410" t="s">
        <v>196</v>
      </c>
      <c r="E4410" t="s">
        <v>12244</v>
      </c>
      <c r="F4410" s="1" t="s">
        <v>197</v>
      </c>
      <c r="G4410" s="70">
        <v>43306</v>
      </c>
      <c r="H4410" t="s">
        <v>3</v>
      </c>
      <c r="I4410" t="s">
        <v>3</v>
      </c>
      <c r="J4410" s="15">
        <v>-59000</v>
      </c>
      <c r="K4410" s="14">
        <v>-59000</v>
      </c>
    </row>
    <row r="4411" spans="2:11" x14ac:dyDescent="0.25">
      <c r="B4411" t="s">
        <v>17791</v>
      </c>
      <c r="C4411" t="s">
        <v>17792</v>
      </c>
      <c r="D4411" t="s">
        <v>18292</v>
      </c>
      <c r="E4411" t="s">
        <v>18293</v>
      </c>
      <c r="F4411" s="1" t="s">
        <v>18294</v>
      </c>
      <c r="G4411" s="70">
        <v>43306</v>
      </c>
      <c r="H4411" t="s">
        <v>7509</v>
      </c>
      <c r="J4411" s="15">
        <v>-857142.86</v>
      </c>
      <c r="K4411" s="13">
        <v>-0.01</v>
      </c>
    </row>
    <row r="4412" spans="2:11" x14ac:dyDescent="0.25">
      <c r="B4412" t="s">
        <v>17738</v>
      </c>
      <c r="C4412" t="s">
        <v>17739</v>
      </c>
      <c r="D4412" t="s">
        <v>1409</v>
      </c>
      <c r="E4412" t="s">
        <v>12408</v>
      </c>
      <c r="F4412" s="1" t="s">
        <v>1411</v>
      </c>
      <c r="G4412" s="70">
        <v>43306</v>
      </c>
      <c r="H4412" t="s">
        <v>1410</v>
      </c>
      <c r="I4412" t="s">
        <v>1410</v>
      </c>
      <c r="J4412" s="15">
        <v>-813070.42</v>
      </c>
      <c r="K4412" s="14">
        <v>-813070.42</v>
      </c>
    </row>
    <row r="4413" spans="2:11" x14ac:dyDescent="0.25">
      <c r="B4413" t="s">
        <v>17738</v>
      </c>
      <c r="C4413" t="s">
        <v>17739</v>
      </c>
      <c r="D4413" t="s">
        <v>1842</v>
      </c>
      <c r="E4413" t="s">
        <v>12465</v>
      </c>
      <c r="F4413" s="1" t="s">
        <v>18295</v>
      </c>
      <c r="G4413" s="70">
        <v>43307</v>
      </c>
      <c r="H4413" t="s">
        <v>1</v>
      </c>
      <c r="J4413" s="15">
        <v>1057588.31</v>
      </c>
      <c r="K4413" s="13">
        <v>0.01</v>
      </c>
    </row>
    <row r="4414" spans="2:11" x14ac:dyDescent="0.25">
      <c r="B4414" t="s">
        <v>17575</v>
      </c>
      <c r="C4414" t="s">
        <v>17576</v>
      </c>
      <c r="D4414" t="s">
        <v>3349</v>
      </c>
      <c r="E4414" t="s">
        <v>12612</v>
      </c>
      <c r="F4414" s="1" t="s">
        <v>3354</v>
      </c>
      <c r="G4414" s="70">
        <v>43311</v>
      </c>
      <c r="H4414" t="s">
        <v>3353</v>
      </c>
      <c r="I4414" t="s">
        <v>3353</v>
      </c>
      <c r="J4414" s="15">
        <v>-370813.23</v>
      </c>
      <c r="K4414" s="14">
        <v>-370813.23</v>
      </c>
    </row>
    <row r="4415" spans="2:11" x14ac:dyDescent="0.25">
      <c r="B4415" t="s">
        <v>17791</v>
      </c>
      <c r="C4415" t="s">
        <v>17792</v>
      </c>
      <c r="D4415" t="s">
        <v>3157</v>
      </c>
      <c r="E4415" t="s">
        <v>12598</v>
      </c>
      <c r="F4415" s="1" t="s">
        <v>3165</v>
      </c>
      <c r="G4415" s="70">
        <v>43312</v>
      </c>
      <c r="H4415" t="s">
        <v>3164</v>
      </c>
      <c r="I4415" t="s">
        <v>17031</v>
      </c>
      <c r="J4415" s="15">
        <v>-375760</v>
      </c>
      <c r="K4415" s="14">
        <v>-375760</v>
      </c>
    </row>
    <row r="4416" spans="2:11" x14ac:dyDescent="0.25">
      <c r="B4416" t="s">
        <v>17791</v>
      </c>
      <c r="C4416" t="s">
        <v>17792</v>
      </c>
      <c r="D4416" t="s">
        <v>3157</v>
      </c>
      <c r="E4416" t="s">
        <v>12598</v>
      </c>
      <c r="F4416" s="1" t="s">
        <v>3163</v>
      </c>
      <c r="G4416" s="70">
        <v>43312</v>
      </c>
      <c r="H4416" t="s">
        <v>3162</v>
      </c>
      <c r="I4416" t="s">
        <v>17030</v>
      </c>
      <c r="J4416" s="15">
        <v>-369421</v>
      </c>
      <c r="K4416" s="14">
        <v>-369421</v>
      </c>
    </row>
    <row r="4417" spans="2:11" x14ac:dyDescent="0.25">
      <c r="B4417" t="s">
        <v>17575</v>
      </c>
      <c r="C4417" t="s">
        <v>17576</v>
      </c>
      <c r="D4417" t="s">
        <v>11883</v>
      </c>
      <c r="E4417" t="s">
        <v>14838</v>
      </c>
      <c r="F4417" s="1" t="s">
        <v>18296</v>
      </c>
      <c r="G4417" s="70">
        <v>43312</v>
      </c>
      <c r="H4417" t="s">
        <v>1</v>
      </c>
      <c r="J4417" s="15">
        <v>2520741.29</v>
      </c>
      <c r="K4417" s="13">
        <v>0.01</v>
      </c>
    </row>
    <row r="4418" spans="2:11" x14ac:dyDescent="0.25">
      <c r="B4418" t="s">
        <v>17575</v>
      </c>
      <c r="C4418" t="s">
        <v>17576</v>
      </c>
      <c r="D4418" t="s">
        <v>3357</v>
      </c>
      <c r="E4418" t="s">
        <v>12613</v>
      </c>
      <c r="F4418" s="1" t="s">
        <v>18297</v>
      </c>
      <c r="G4418" s="70">
        <v>43312</v>
      </c>
      <c r="H4418" t="s">
        <v>1</v>
      </c>
      <c r="J4418" s="15">
        <v>809171.91</v>
      </c>
      <c r="K4418" s="13">
        <v>0.01</v>
      </c>
    </row>
    <row r="4419" spans="2:11" x14ac:dyDescent="0.25">
      <c r="B4419" t="s">
        <v>17575</v>
      </c>
      <c r="C4419" t="s">
        <v>17576</v>
      </c>
      <c r="D4419" t="s">
        <v>9645</v>
      </c>
      <c r="E4419" t="s">
        <v>14218</v>
      </c>
      <c r="F4419" s="1" t="s">
        <v>9649</v>
      </c>
      <c r="G4419" s="70">
        <v>43313</v>
      </c>
      <c r="H4419" t="s">
        <v>9648</v>
      </c>
      <c r="I4419" t="s">
        <v>9648</v>
      </c>
      <c r="J4419" s="15">
        <v>-304201.12</v>
      </c>
      <c r="K4419" s="14">
        <v>-304201.12</v>
      </c>
    </row>
    <row r="4420" spans="2:11" x14ac:dyDescent="0.25">
      <c r="B4420" t="s">
        <v>17791</v>
      </c>
      <c r="C4420" t="s">
        <v>17792</v>
      </c>
      <c r="D4420" t="s">
        <v>8326</v>
      </c>
      <c r="E4420" t="s">
        <v>13881</v>
      </c>
      <c r="F4420" s="1" t="s">
        <v>8352</v>
      </c>
      <c r="G4420" s="70">
        <v>43314</v>
      </c>
      <c r="H4420" t="s">
        <v>8051</v>
      </c>
      <c r="I4420" t="s">
        <v>17032</v>
      </c>
      <c r="J4420" s="15">
        <v>-328534</v>
      </c>
      <c r="K4420" s="14">
        <v>-218546</v>
      </c>
    </row>
    <row r="4421" spans="2:11" x14ac:dyDescent="0.25">
      <c r="B4421" t="s">
        <v>17575</v>
      </c>
      <c r="C4421" t="s">
        <v>17576</v>
      </c>
      <c r="D4421" t="s">
        <v>1151</v>
      </c>
      <c r="E4421" t="s">
        <v>12352</v>
      </c>
      <c r="F4421" s="1" t="s">
        <v>3249</v>
      </c>
      <c r="G4421" s="70">
        <v>43318</v>
      </c>
      <c r="H4421" t="s">
        <v>3248</v>
      </c>
      <c r="I4421" t="s">
        <v>3248</v>
      </c>
      <c r="J4421" s="15">
        <v>10620</v>
      </c>
      <c r="K4421" s="14">
        <v>10620</v>
      </c>
    </row>
    <row r="4422" spans="2:11" x14ac:dyDescent="0.25">
      <c r="B4422" t="s">
        <v>17738</v>
      </c>
      <c r="C4422" t="s">
        <v>17739</v>
      </c>
      <c r="D4422" t="s">
        <v>1007</v>
      </c>
      <c r="E4422" t="s">
        <v>12346</v>
      </c>
      <c r="F4422" s="1" t="s">
        <v>18298</v>
      </c>
      <c r="G4422" s="70">
        <v>43319</v>
      </c>
      <c r="H4422" t="s">
        <v>1</v>
      </c>
      <c r="J4422" s="15">
        <v>53346.65</v>
      </c>
      <c r="K4422" s="13">
        <v>0.01</v>
      </c>
    </row>
    <row r="4423" spans="2:11" x14ac:dyDescent="0.25">
      <c r="B4423" t="s">
        <v>17575</v>
      </c>
      <c r="C4423" t="s">
        <v>17576</v>
      </c>
      <c r="D4423" t="s">
        <v>11003</v>
      </c>
      <c r="E4423" t="s">
        <v>14609</v>
      </c>
      <c r="F4423" s="1" t="s">
        <v>18299</v>
      </c>
      <c r="G4423" s="70">
        <v>43319</v>
      </c>
      <c r="H4423" t="s">
        <v>1</v>
      </c>
      <c r="J4423" s="15">
        <v>2901606.38</v>
      </c>
      <c r="K4423" s="13">
        <v>0.01</v>
      </c>
    </row>
    <row r="4424" spans="2:11" x14ac:dyDescent="0.25">
      <c r="B4424" t="s">
        <v>17791</v>
      </c>
      <c r="C4424" t="s">
        <v>17792</v>
      </c>
      <c r="D4424" t="s">
        <v>2816</v>
      </c>
      <c r="E4424" t="s">
        <v>12565</v>
      </c>
      <c r="F4424" s="1" t="s">
        <v>3175</v>
      </c>
      <c r="G4424" s="70">
        <v>43327</v>
      </c>
      <c r="H4424" t="s">
        <v>3174</v>
      </c>
      <c r="I4424" t="s">
        <v>17033</v>
      </c>
      <c r="J4424" s="15">
        <v>-54900</v>
      </c>
      <c r="K4424" s="14">
        <v>-54900</v>
      </c>
    </row>
    <row r="4425" spans="2:11" x14ac:dyDescent="0.25">
      <c r="B4425" t="s">
        <v>17738</v>
      </c>
      <c r="C4425" t="s">
        <v>17739</v>
      </c>
      <c r="D4425" t="s">
        <v>18300</v>
      </c>
      <c r="E4425" t="s">
        <v>18301</v>
      </c>
      <c r="F4425" s="1" t="s">
        <v>18302</v>
      </c>
      <c r="G4425" s="70">
        <v>43327</v>
      </c>
      <c r="H4425" t="s">
        <v>1</v>
      </c>
      <c r="J4425" s="15">
        <v>1368039.29</v>
      </c>
      <c r="K4425" s="13">
        <v>0.01</v>
      </c>
    </row>
    <row r="4426" spans="2:11" x14ac:dyDescent="0.25">
      <c r="B4426" t="s">
        <v>17738</v>
      </c>
      <c r="C4426" t="s">
        <v>17739</v>
      </c>
      <c r="D4426" t="s">
        <v>1419</v>
      </c>
      <c r="E4426" t="s">
        <v>12411</v>
      </c>
      <c r="F4426" s="1" t="s">
        <v>18303</v>
      </c>
      <c r="G4426" s="70">
        <v>43329</v>
      </c>
      <c r="H4426" t="s">
        <v>1</v>
      </c>
      <c r="J4426" s="15">
        <v>2736077.49</v>
      </c>
      <c r="K4426" s="13">
        <v>0.01</v>
      </c>
    </row>
    <row r="4427" spans="2:11" x14ac:dyDescent="0.25">
      <c r="B4427" t="s">
        <v>17791</v>
      </c>
      <c r="C4427" t="s">
        <v>17792</v>
      </c>
      <c r="D4427" t="s">
        <v>8061</v>
      </c>
      <c r="E4427" t="s">
        <v>13848</v>
      </c>
      <c r="F4427" s="1" t="s">
        <v>8079</v>
      </c>
      <c r="G4427" s="70">
        <v>43329</v>
      </c>
      <c r="H4427" t="s">
        <v>8078</v>
      </c>
      <c r="I4427" t="s">
        <v>17034</v>
      </c>
      <c r="J4427" s="15">
        <v>-202853</v>
      </c>
      <c r="K4427" s="14">
        <v>-202853</v>
      </c>
    </row>
    <row r="4428" spans="2:11" x14ac:dyDescent="0.25">
      <c r="B4428" t="s">
        <v>17791</v>
      </c>
      <c r="C4428" t="s">
        <v>17792</v>
      </c>
      <c r="D4428" t="s">
        <v>7241</v>
      </c>
      <c r="E4428" t="s">
        <v>13762</v>
      </c>
      <c r="F4428" s="1" t="s">
        <v>7438</v>
      </c>
      <c r="G4428" s="70">
        <v>43329</v>
      </c>
      <c r="H4428" t="s">
        <v>7437</v>
      </c>
      <c r="I4428" t="s">
        <v>17035</v>
      </c>
      <c r="J4428" s="15">
        <v>-1867.53</v>
      </c>
      <c r="K4428" s="14">
        <v>-1867.53</v>
      </c>
    </row>
    <row r="4429" spans="2:11" x14ac:dyDescent="0.25">
      <c r="B4429" t="s">
        <v>17575</v>
      </c>
      <c r="C4429" t="s">
        <v>17576</v>
      </c>
      <c r="D4429" t="s">
        <v>18304</v>
      </c>
      <c r="E4429" t="s">
        <v>18305</v>
      </c>
      <c r="F4429" s="1" t="s">
        <v>18306</v>
      </c>
      <c r="G4429" s="70">
        <v>43332</v>
      </c>
      <c r="H4429" t="s">
        <v>1</v>
      </c>
      <c r="J4429" s="15">
        <v>393227.01</v>
      </c>
      <c r="K4429" s="13">
        <v>0.01</v>
      </c>
    </row>
    <row r="4430" spans="2:11" x14ac:dyDescent="0.25">
      <c r="B4430" t="s">
        <v>17575</v>
      </c>
      <c r="C4430" t="s">
        <v>17576</v>
      </c>
      <c r="D4430" t="s">
        <v>18307</v>
      </c>
      <c r="E4430" t="s">
        <v>18308</v>
      </c>
      <c r="F4430" s="1" t="s">
        <v>18309</v>
      </c>
      <c r="G4430" s="70">
        <v>43332</v>
      </c>
      <c r="H4430" t="s">
        <v>1</v>
      </c>
      <c r="J4430" s="15">
        <v>1614164.48</v>
      </c>
      <c r="K4430" s="13">
        <v>0.01</v>
      </c>
    </row>
    <row r="4431" spans="2:11" x14ac:dyDescent="0.25">
      <c r="B4431" t="s">
        <v>17738</v>
      </c>
      <c r="C4431" t="s">
        <v>17739</v>
      </c>
      <c r="D4431" t="s">
        <v>18310</v>
      </c>
      <c r="E4431" t="s">
        <v>18311</v>
      </c>
      <c r="F4431" s="1" t="s">
        <v>18312</v>
      </c>
      <c r="G4431" s="70">
        <v>43333</v>
      </c>
      <c r="H4431" t="s">
        <v>1</v>
      </c>
      <c r="J4431" s="15">
        <v>1972110.18</v>
      </c>
      <c r="K4431" s="13">
        <v>0.01</v>
      </c>
    </row>
    <row r="4432" spans="2:11" x14ac:dyDescent="0.25">
      <c r="B4432" t="s">
        <v>17575</v>
      </c>
      <c r="C4432" t="s">
        <v>17576</v>
      </c>
      <c r="D4432" t="s">
        <v>1151</v>
      </c>
      <c r="E4432" t="s">
        <v>12352</v>
      </c>
      <c r="F4432" s="1" t="s">
        <v>18313</v>
      </c>
      <c r="G4432" s="70">
        <v>43336</v>
      </c>
      <c r="H4432" t="s">
        <v>1</v>
      </c>
      <c r="J4432" s="15">
        <v>503599.08</v>
      </c>
      <c r="K4432" s="13">
        <v>0.01</v>
      </c>
    </row>
    <row r="4433" spans="2:11" x14ac:dyDescent="0.25">
      <c r="B4433" t="s">
        <v>17738</v>
      </c>
      <c r="C4433" t="s">
        <v>17739</v>
      </c>
      <c r="D4433" t="s">
        <v>1007</v>
      </c>
      <c r="E4433" t="s">
        <v>12346</v>
      </c>
      <c r="F4433" s="1" t="s">
        <v>18314</v>
      </c>
      <c r="G4433" s="70">
        <v>43336</v>
      </c>
      <c r="H4433" t="s">
        <v>1</v>
      </c>
      <c r="J4433" s="15">
        <v>1654638.85</v>
      </c>
      <c r="K4433" s="13">
        <v>0.01</v>
      </c>
    </row>
    <row r="4434" spans="2:11" x14ac:dyDescent="0.25">
      <c r="B4434" t="s">
        <v>17738</v>
      </c>
      <c r="C4434" t="s">
        <v>17739</v>
      </c>
      <c r="D4434" t="s">
        <v>2172</v>
      </c>
      <c r="E4434" t="s">
        <v>12531</v>
      </c>
      <c r="F4434" s="1" t="s">
        <v>2178</v>
      </c>
      <c r="G4434" s="70">
        <v>43339</v>
      </c>
      <c r="H4434" t="s">
        <v>2177</v>
      </c>
      <c r="I4434" t="s">
        <v>2177</v>
      </c>
      <c r="J4434" s="15">
        <v>-808872.3</v>
      </c>
      <c r="K4434" s="14">
        <v>-808872.3</v>
      </c>
    </row>
    <row r="4435" spans="2:11" x14ac:dyDescent="0.25">
      <c r="B4435" t="s">
        <v>17738</v>
      </c>
      <c r="C4435" t="s">
        <v>17739</v>
      </c>
      <c r="D4435" t="s">
        <v>133</v>
      </c>
      <c r="E4435" t="s">
        <v>12234</v>
      </c>
      <c r="F4435" s="1" t="s">
        <v>137</v>
      </c>
      <c r="G4435" s="70">
        <v>43342</v>
      </c>
      <c r="H4435" t="s">
        <v>136</v>
      </c>
      <c r="I4435" t="s">
        <v>136</v>
      </c>
      <c r="J4435" s="15">
        <v>-254693.02</v>
      </c>
      <c r="K4435" s="14">
        <v>-25260.400000000001</v>
      </c>
    </row>
    <row r="4436" spans="2:11" x14ac:dyDescent="0.25">
      <c r="B4436" t="s">
        <v>17738</v>
      </c>
      <c r="C4436" t="s">
        <v>17739</v>
      </c>
      <c r="D4436" t="s">
        <v>133</v>
      </c>
      <c r="E4436" t="s">
        <v>12234</v>
      </c>
      <c r="F4436" s="1" t="s">
        <v>139</v>
      </c>
      <c r="G4436" s="70">
        <v>43342</v>
      </c>
      <c r="H4436" t="s">
        <v>138</v>
      </c>
      <c r="I4436" t="s">
        <v>138</v>
      </c>
      <c r="J4436" s="15">
        <v>-254693.02</v>
      </c>
      <c r="K4436" s="14">
        <v>-254693.02</v>
      </c>
    </row>
    <row r="4437" spans="2:11" x14ac:dyDescent="0.25">
      <c r="B4437" t="s">
        <v>17738</v>
      </c>
      <c r="C4437" t="s">
        <v>17739</v>
      </c>
      <c r="D4437" t="s">
        <v>1143</v>
      </c>
      <c r="E4437" t="s">
        <v>12350</v>
      </c>
      <c r="F4437" s="1" t="s">
        <v>1145</v>
      </c>
      <c r="G4437" s="70">
        <v>43343</v>
      </c>
      <c r="H4437" t="s">
        <v>1144</v>
      </c>
      <c r="I4437" t="s">
        <v>17036</v>
      </c>
      <c r="J4437" s="15">
        <v>-1497459.84</v>
      </c>
      <c r="K4437" s="14">
        <v>-1497459.84</v>
      </c>
    </row>
    <row r="4438" spans="2:11" x14ac:dyDescent="0.25">
      <c r="B4438" t="s">
        <v>17791</v>
      </c>
      <c r="C4438" t="s">
        <v>17792</v>
      </c>
      <c r="D4438" t="s">
        <v>2969</v>
      </c>
      <c r="E4438" t="s">
        <v>12590</v>
      </c>
      <c r="F4438" s="1" t="s">
        <v>2971</v>
      </c>
      <c r="G4438" s="70">
        <v>43346</v>
      </c>
      <c r="H4438" t="s">
        <v>2970</v>
      </c>
      <c r="I4438" t="s">
        <v>2970</v>
      </c>
      <c r="J4438" s="15">
        <v>1959968.22</v>
      </c>
      <c r="K4438" s="14">
        <v>1959968.22</v>
      </c>
    </row>
    <row r="4439" spans="2:11" x14ac:dyDescent="0.25">
      <c r="B4439" t="s">
        <v>17791</v>
      </c>
      <c r="C4439" t="s">
        <v>17792</v>
      </c>
      <c r="D4439" t="s">
        <v>8061</v>
      </c>
      <c r="E4439" t="s">
        <v>13848</v>
      </c>
      <c r="F4439" s="1" t="s">
        <v>8081</v>
      </c>
      <c r="G4439" s="70">
        <v>43346</v>
      </c>
      <c r="H4439" t="s">
        <v>8080</v>
      </c>
      <c r="I4439" t="s">
        <v>17037</v>
      </c>
      <c r="J4439" s="15">
        <v>-202853</v>
      </c>
      <c r="K4439" s="14">
        <v>-202853</v>
      </c>
    </row>
    <row r="4440" spans="2:11" x14ac:dyDescent="0.25">
      <c r="B4440" t="s">
        <v>17575</v>
      </c>
      <c r="C4440" t="s">
        <v>17576</v>
      </c>
      <c r="D4440" t="s">
        <v>11582</v>
      </c>
      <c r="E4440" t="s">
        <v>14754</v>
      </c>
      <c r="F4440" s="1" t="s">
        <v>11584</v>
      </c>
      <c r="G4440" s="70">
        <v>43347</v>
      </c>
      <c r="H4440" t="s">
        <v>11583</v>
      </c>
      <c r="I4440" t="s">
        <v>11583</v>
      </c>
      <c r="J4440" s="15">
        <v>-7082212.04</v>
      </c>
      <c r="K4440" s="14">
        <v>-7082212.04</v>
      </c>
    </row>
    <row r="4441" spans="2:11" x14ac:dyDescent="0.25">
      <c r="B4441" t="s">
        <v>17738</v>
      </c>
      <c r="C4441" t="s">
        <v>17739</v>
      </c>
      <c r="D4441" t="s">
        <v>2160</v>
      </c>
      <c r="E4441" t="s">
        <v>12527</v>
      </c>
      <c r="F4441" s="1" t="s">
        <v>2163</v>
      </c>
      <c r="G4441" s="70">
        <v>43347</v>
      </c>
      <c r="H4441" t="s">
        <v>2162</v>
      </c>
      <c r="I4441" t="s">
        <v>2162</v>
      </c>
      <c r="J4441" s="15">
        <v>-989860.7</v>
      </c>
      <c r="K4441" s="14">
        <v>-989860.7</v>
      </c>
    </row>
    <row r="4442" spans="2:11" x14ac:dyDescent="0.25">
      <c r="B4442" t="s">
        <v>17575</v>
      </c>
      <c r="C4442" t="s">
        <v>17576</v>
      </c>
      <c r="D4442" t="s">
        <v>8504</v>
      </c>
      <c r="E4442" t="s">
        <v>13919</v>
      </c>
      <c r="F4442" s="1" t="s">
        <v>18315</v>
      </c>
      <c r="G4442" s="70">
        <v>43348</v>
      </c>
      <c r="H4442" t="s">
        <v>1</v>
      </c>
      <c r="J4442" s="15">
        <v>459811.81</v>
      </c>
      <c r="K4442" s="13">
        <v>0.01</v>
      </c>
    </row>
    <row r="4443" spans="2:11" x14ac:dyDescent="0.25">
      <c r="B4443" t="s">
        <v>17575</v>
      </c>
      <c r="C4443" t="s">
        <v>17576</v>
      </c>
      <c r="D4443" t="s">
        <v>18316</v>
      </c>
      <c r="E4443" t="s">
        <v>18317</v>
      </c>
      <c r="F4443" s="1" t="s">
        <v>18318</v>
      </c>
      <c r="G4443" s="70">
        <v>43350</v>
      </c>
      <c r="H4443" t="s">
        <v>1</v>
      </c>
      <c r="J4443" s="15">
        <v>6768671.6299999999</v>
      </c>
      <c r="K4443" s="13">
        <v>0.01</v>
      </c>
    </row>
    <row r="4444" spans="2:11" x14ac:dyDescent="0.25">
      <c r="B4444" t="s">
        <v>17575</v>
      </c>
      <c r="C4444" t="s">
        <v>17576</v>
      </c>
      <c r="D4444" t="s">
        <v>238</v>
      </c>
      <c r="E4444" t="s">
        <v>12256</v>
      </c>
      <c r="F4444" s="1" t="s">
        <v>18319</v>
      </c>
      <c r="G4444" s="70">
        <v>43354</v>
      </c>
      <c r="H4444" t="s">
        <v>1</v>
      </c>
      <c r="J4444" s="15">
        <v>3731159.64</v>
      </c>
      <c r="K4444" s="13">
        <v>0.01</v>
      </c>
    </row>
    <row r="4445" spans="2:11" x14ac:dyDescent="0.25">
      <c r="B4445" t="s">
        <v>17791</v>
      </c>
      <c r="C4445" t="s">
        <v>17792</v>
      </c>
      <c r="D4445" t="s">
        <v>8164</v>
      </c>
      <c r="E4445" t="s">
        <v>13857</v>
      </c>
      <c r="F4445" s="1" t="s">
        <v>8166</v>
      </c>
      <c r="G4445" s="70">
        <v>43355</v>
      </c>
      <c r="H4445" t="s">
        <v>8165</v>
      </c>
      <c r="I4445" t="s">
        <v>17038</v>
      </c>
      <c r="J4445" s="15">
        <v>-14100</v>
      </c>
      <c r="K4445" s="14">
        <v>-14100</v>
      </c>
    </row>
    <row r="4446" spans="2:11" x14ac:dyDescent="0.25">
      <c r="B4446" t="s">
        <v>17738</v>
      </c>
      <c r="C4446" t="s">
        <v>17739</v>
      </c>
      <c r="D4446" t="s">
        <v>1754</v>
      </c>
      <c r="E4446" t="s">
        <v>12451</v>
      </c>
      <c r="F4446" s="1" t="s">
        <v>18320</v>
      </c>
      <c r="G4446" s="70">
        <v>43356</v>
      </c>
      <c r="H4446" t="s">
        <v>1</v>
      </c>
      <c r="J4446" s="15">
        <v>267106.19</v>
      </c>
      <c r="K4446" s="13">
        <v>0.01</v>
      </c>
    </row>
    <row r="4447" spans="2:11" x14ac:dyDescent="0.25">
      <c r="B4447" t="s">
        <v>17738</v>
      </c>
      <c r="C4447" t="s">
        <v>17739</v>
      </c>
      <c r="D4447" t="s">
        <v>18234</v>
      </c>
      <c r="E4447" t="s">
        <v>18235</v>
      </c>
      <c r="F4447" s="1" t="s">
        <v>18321</v>
      </c>
      <c r="G4447" s="70">
        <v>43357</v>
      </c>
      <c r="H4447" t="s">
        <v>1</v>
      </c>
      <c r="J4447" s="15">
        <v>188299.9</v>
      </c>
      <c r="K4447" s="13">
        <v>0.01</v>
      </c>
    </row>
    <row r="4448" spans="2:11" x14ac:dyDescent="0.25">
      <c r="B4448" t="s">
        <v>17575</v>
      </c>
      <c r="C4448" t="s">
        <v>17576</v>
      </c>
      <c r="D4448" t="s">
        <v>8672</v>
      </c>
      <c r="E4448" t="s">
        <v>13960</v>
      </c>
      <c r="F4448" s="1" t="s">
        <v>18322</v>
      </c>
      <c r="G4448" s="70">
        <v>43357</v>
      </c>
      <c r="H4448" t="s">
        <v>1</v>
      </c>
      <c r="J4448" s="15">
        <v>380562.26</v>
      </c>
      <c r="K4448" s="13">
        <v>0.01</v>
      </c>
    </row>
    <row r="4449" spans="2:11" x14ac:dyDescent="0.25">
      <c r="B4449" t="s">
        <v>17791</v>
      </c>
      <c r="C4449" t="s">
        <v>17792</v>
      </c>
      <c r="D4449" t="s">
        <v>8127</v>
      </c>
      <c r="E4449" t="s">
        <v>13852</v>
      </c>
      <c r="F4449" s="1" t="s">
        <v>8129</v>
      </c>
      <c r="G4449" s="70">
        <v>43360</v>
      </c>
      <c r="H4449" t="s">
        <v>8128</v>
      </c>
      <c r="I4449" t="s">
        <v>17039</v>
      </c>
      <c r="J4449" s="15">
        <v>-103200</v>
      </c>
      <c r="K4449" s="14">
        <v>-103200</v>
      </c>
    </row>
    <row r="4450" spans="2:11" x14ac:dyDescent="0.25">
      <c r="B4450" t="s">
        <v>17575</v>
      </c>
      <c r="C4450" t="s">
        <v>17576</v>
      </c>
      <c r="D4450" t="s">
        <v>11633</v>
      </c>
      <c r="E4450" t="s">
        <v>14765</v>
      </c>
      <c r="F4450" s="1" t="s">
        <v>11635</v>
      </c>
      <c r="G4450" s="70">
        <v>43361</v>
      </c>
      <c r="H4450" t="s">
        <v>11634</v>
      </c>
      <c r="I4450" t="s">
        <v>11634</v>
      </c>
      <c r="J4450" s="15">
        <v>1802196.32</v>
      </c>
      <c r="K4450" s="14">
        <v>261678.57</v>
      </c>
    </row>
    <row r="4451" spans="2:11" x14ac:dyDescent="0.25">
      <c r="B4451" t="s">
        <v>17791</v>
      </c>
      <c r="C4451" t="s">
        <v>17792</v>
      </c>
      <c r="D4451" t="s">
        <v>7241</v>
      </c>
      <c r="E4451" t="s">
        <v>13762</v>
      </c>
      <c r="F4451" s="1" t="s">
        <v>7447</v>
      </c>
      <c r="G4451" s="70">
        <v>43362</v>
      </c>
      <c r="H4451" t="s">
        <v>7446</v>
      </c>
      <c r="I4451" t="s">
        <v>17040</v>
      </c>
      <c r="J4451" s="15">
        <v>-29303.52</v>
      </c>
      <c r="K4451" s="14">
        <v>-29303.52</v>
      </c>
    </row>
    <row r="4452" spans="2:11" x14ac:dyDescent="0.25">
      <c r="B4452" t="s">
        <v>17791</v>
      </c>
      <c r="C4452" t="s">
        <v>17792</v>
      </c>
      <c r="D4452" t="s">
        <v>7241</v>
      </c>
      <c r="E4452" t="s">
        <v>13762</v>
      </c>
      <c r="F4452" s="1" t="s">
        <v>7443</v>
      </c>
      <c r="G4452" s="70">
        <v>43362</v>
      </c>
      <c r="H4452" t="s">
        <v>7442</v>
      </c>
      <c r="I4452" t="s">
        <v>17040</v>
      </c>
      <c r="J4452" s="15">
        <v>-4345.13</v>
      </c>
      <c r="K4452" s="14">
        <v>-4345.13</v>
      </c>
    </row>
    <row r="4453" spans="2:11" x14ac:dyDescent="0.25">
      <c r="B4453" t="s">
        <v>17791</v>
      </c>
      <c r="C4453" t="s">
        <v>17792</v>
      </c>
      <c r="D4453" t="s">
        <v>7241</v>
      </c>
      <c r="E4453" t="s">
        <v>13762</v>
      </c>
      <c r="F4453" s="1" t="s">
        <v>7441</v>
      </c>
      <c r="G4453" s="70">
        <v>43362</v>
      </c>
      <c r="H4453" t="s">
        <v>2866</v>
      </c>
      <c r="I4453" t="s">
        <v>17040</v>
      </c>
      <c r="J4453" s="15">
        <v>-15831.2</v>
      </c>
      <c r="K4453" s="14">
        <v>-15831.2</v>
      </c>
    </row>
    <row r="4454" spans="2:11" x14ac:dyDescent="0.25">
      <c r="B4454" t="s">
        <v>17791</v>
      </c>
      <c r="C4454" t="s">
        <v>17792</v>
      </c>
      <c r="D4454" t="s">
        <v>7241</v>
      </c>
      <c r="E4454" t="s">
        <v>13762</v>
      </c>
      <c r="F4454" s="1" t="s">
        <v>7445</v>
      </c>
      <c r="G4454" s="70">
        <v>43362</v>
      </c>
      <c r="H4454" t="s">
        <v>7444</v>
      </c>
      <c r="I4454" t="s">
        <v>17040</v>
      </c>
      <c r="J4454" s="15">
        <v>-27666.86</v>
      </c>
      <c r="K4454" s="14">
        <v>-27666.86</v>
      </c>
    </row>
    <row r="4455" spans="2:11" x14ac:dyDescent="0.25">
      <c r="B4455" t="s">
        <v>17791</v>
      </c>
      <c r="C4455" t="s">
        <v>17792</v>
      </c>
      <c r="D4455" t="s">
        <v>7241</v>
      </c>
      <c r="E4455" t="s">
        <v>13762</v>
      </c>
      <c r="F4455" s="1" t="s">
        <v>7439</v>
      </c>
      <c r="G4455" s="70">
        <v>43362</v>
      </c>
      <c r="H4455" t="s">
        <v>2239</v>
      </c>
      <c r="I4455" t="s">
        <v>17040</v>
      </c>
      <c r="J4455" s="15">
        <v>-4703.93</v>
      </c>
      <c r="K4455" s="14">
        <v>-4703.93</v>
      </c>
    </row>
    <row r="4456" spans="2:11" x14ac:dyDescent="0.25">
      <c r="B4456" t="s">
        <v>17791</v>
      </c>
      <c r="C4456" t="s">
        <v>17792</v>
      </c>
      <c r="D4456" t="s">
        <v>7241</v>
      </c>
      <c r="E4456" t="s">
        <v>13762</v>
      </c>
      <c r="F4456" s="1" t="s">
        <v>7450</v>
      </c>
      <c r="G4456" s="70">
        <v>43362</v>
      </c>
      <c r="H4456" t="s">
        <v>7449</v>
      </c>
      <c r="I4456" t="s">
        <v>17040</v>
      </c>
      <c r="J4456" s="15">
        <v>-1419.03</v>
      </c>
      <c r="K4456" s="14">
        <v>-1419.03</v>
      </c>
    </row>
    <row r="4457" spans="2:11" x14ac:dyDescent="0.25">
      <c r="B4457" t="s">
        <v>17791</v>
      </c>
      <c r="C4457" t="s">
        <v>17792</v>
      </c>
      <c r="D4457" t="s">
        <v>7241</v>
      </c>
      <c r="E4457" t="s">
        <v>13762</v>
      </c>
      <c r="F4457" s="1" t="s">
        <v>7448</v>
      </c>
      <c r="G4457" s="70">
        <v>43362</v>
      </c>
      <c r="H4457" t="s">
        <v>2314</v>
      </c>
      <c r="I4457" t="s">
        <v>17040</v>
      </c>
      <c r="J4457" s="15">
        <v>-20988.95</v>
      </c>
      <c r="K4457" s="14">
        <v>-20988.95</v>
      </c>
    </row>
    <row r="4458" spans="2:11" x14ac:dyDescent="0.25">
      <c r="B4458" t="s">
        <v>17791</v>
      </c>
      <c r="C4458" t="s">
        <v>17792</v>
      </c>
      <c r="D4458" t="s">
        <v>7241</v>
      </c>
      <c r="E4458" t="s">
        <v>13762</v>
      </c>
      <c r="F4458" s="1" t="s">
        <v>7440</v>
      </c>
      <c r="G4458" s="70">
        <v>43362</v>
      </c>
      <c r="H4458" t="s">
        <v>48</v>
      </c>
      <c r="I4458" t="s">
        <v>17040</v>
      </c>
      <c r="J4458" s="15">
        <v>-4115.04</v>
      </c>
      <c r="K4458" s="14">
        <v>-4115.04</v>
      </c>
    </row>
    <row r="4459" spans="2:11" x14ac:dyDescent="0.25">
      <c r="B4459" t="s">
        <v>17791</v>
      </c>
      <c r="C4459" t="s">
        <v>17792</v>
      </c>
      <c r="D4459" t="s">
        <v>7241</v>
      </c>
      <c r="E4459" t="s">
        <v>13762</v>
      </c>
      <c r="F4459" s="1" t="s">
        <v>7453</v>
      </c>
      <c r="G4459" s="70">
        <v>43363</v>
      </c>
      <c r="H4459" t="s">
        <v>7452</v>
      </c>
      <c r="I4459" t="s">
        <v>17041</v>
      </c>
      <c r="J4459" s="15">
        <v>-1404.08</v>
      </c>
      <c r="K4459" s="14">
        <v>-1404.08</v>
      </c>
    </row>
    <row r="4460" spans="2:11" x14ac:dyDescent="0.25">
      <c r="B4460" t="s">
        <v>17791</v>
      </c>
      <c r="C4460" t="s">
        <v>17792</v>
      </c>
      <c r="D4460" t="s">
        <v>7241</v>
      </c>
      <c r="E4460" t="s">
        <v>13762</v>
      </c>
      <c r="F4460" s="1" t="s">
        <v>7455</v>
      </c>
      <c r="G4460" s="70">
        <v>43363</v>
      </c>
      <c r="H4460" t="s">
        <v>7454</v>
      </c>
      <c r="I4460" t="s">
        <v>17041</v>
      </c>
      <c r="J4460" s="15">
        <v>-1419.03</v>
      </c>
      <c r="K4460" s="14">
        <v>-1419.03</v>
      </c>
    </row>
    <row r="4461" spans="2:11" x14ac:dyDescent="0.25">
      <c r="B4461" t="s">
        <v>17575</v>
      </c>
      <c r="C4461" t="s">
        <v>17576</v>
      </c>
      <c r="D4461" t="s">
        <v>18323</v>
      </c>
      <c r="E4461" t="s">
        <v>18324</v>
      </c>
      <c r="F4461" s="1" t="s">
        <v>18325</v>
      </c>
      <c r="G4461" s="70">
        <v>43363</v>
      </c>
      <c r="H4461" t="s">
        <v>1</v>
      </c>
      <c r="J4461" s="15">
        <v>638707.07999999996</v>
      </c>
      <c r="K4461" s="13">
        <v>0.01</v>
      </c>
    </row>
    <row r="4462" spans="2:11" x14ac:dyDescent="0.25">
      <c r="B4462" t="s">
        <v>17791</v>
      </c>
      <c r="C4462" t="s">
        <v>17792</v>
      </c>
      <c r="D4462" t="s">
        <v>7241</v>
      </c>
      <c r="E4462" t="s">
        <v>13762</v>
      </c>
      <c r="F4462" s="1" t="s">
        <v>7451</v>
      </c>
      <c r="G4462" s="70">
        <v>43363</v>
      </c>
      <c r="H4462" t="s">
        <v>2127</v>
      </c>
      <c r="I4462" t="s">
        <v>17041</v>
      </c>
      <c r="J4462" s="15">
        <v>-1404.08</v>
      </c>
      <c r="K4462" s="14">
        <v>-1404.08</v>
      </c>
    </row>
    <row r="4463" spans="2:11" x14ac:dyDescent="0.25">
      <c r="B4463" t="s">
        <v>17791</v>
      </c>
      <c r="C4463" t="s">
        <v>17792</v>
      </c>
      <c r="D4463" t="s">
        <v>7241</v>
      </c>
      <c r="E4463" t="s">
        <v>13762</v>
      </c>
      <c r="F4463" s="1" t="s">
        <v>7456</v>
      </c>
      <c r="G4463" s="70">
        <v>43363</v>
      </c>
      <c r="H4463" t="s">
        <v>2179</v>
      </c>
      <c r="I4463" t="s">
        <v>17041</v>
      </c>
      <c r="J4463" s="15">
        <v>-3044.48</v>
      </c>
      <c r="K4463" s="14">
        <v>-3044.48</v>
      </c>
    </row>
    <row r="4464" spans="2:11" x14ac:dyDescent="0.25">
      <c r="B4464" t="s">
        <v>17791</v>
      </c>
      <c r="C4464" t="s">
        <v>17792</v>
      </c>
      <c r="D4464" t="s">
        <v>8139</v>
      </c>
      <c r="E4464" t="s">
        <v>13854</v>
      </c>
      <c r="F4464" s="1" t="s">
        <v>8145</v>
      </c>
      <c r="G4464" s="70">
        <v>43364</v>
      </c>
      <c r="H4464" t="s">
        <v>8144</v>
      </c>
      <c r="I4464" t="s">
        <v>16950</v>
      </c>
      <c r="J4464" s="15">
        <v>-399432</v>
      </c>
      <c r="K4464" s="14">
        <v>-399432</v>
      </c>
    </row>
    <row r="4465" spans="2:11" x14ac:dyDescent="0.25">
      <c r="B4465" t="s">
        <v>17575</v>
      </c>
      <c r="C4465" t="s">
        <v>17576</v>
      </c>
      <c r="D4465" t="s">
        <v>11497</v>
      </c>
      <c r="E4465" t="s">
        <v>14735</v>
      </c>
      <c r="F4465" s="1" t="s">
        <v>11499</v>
      </c>
      <c r="G4465" s="70">
        <v>43368</v>
      </c>
      <c r="H4465" t="s">
        <v>11498</v>
      </c>
      <c r="I4465" t="s">
        <v>11498</v>
      </c>
      <c r="J4465" s="15">
        <v>-31010657</v>
      </c>
      <c r="K4465" s="14">
        <v>-31010657</v>
      </c>
    </row>
    <row r="4466" spans="2:11" x14ac:dyDescent="0.25">
      <c r="B4466" t="s">
        <v>17791</v>
      </c>
      <c r="C4466" t="s">
        <v>17792</v>
      </c>
      <c r="D4466" t="s">
        <v>7241</v>
      </c>
      <c r="E4466" t="s">
        <v>13762</v>
      </c>
      <c r="F4466" s="1" t="s">
        <v>18326</v>
      </c>
      <c r="G4466" s="70">
        <v>43369</v>
      </c>
      <c r="H4466" t="s">
        <v>1</v>
      </c>
      <c r="J4466" s="15">
        <v>118049.28</v>
      </c>
      <c r="K4466" s="13">
        <v>0.03</v>
      </c>
    </row>
    <row r="4467" spans="2:11" x14ac:dyDescent="0.25">
      <c r="B4467" t="s">
        <v>17575</v>
      </c>
      <c r="C4467" t="s">
        <v>17576</v>
      </c>
      <c r="D4467" t="s">
        <v>10572</v>
      </c>
      <c r="E4467" t="s">
        <v>14479</v>
      </c>
      <c r="F4467" s="1" t="s">
        <v>10574</v>
      </c>
      <c r="G4467" s="70">
        <v>43371</v>
      </c>
      <c r="H4467" t="s">
        <v>10573</v>
      </c>
      <c r="I4467" t="s">
        <v>10573</v>
      </c>
      <c r="J4467" s="15">
        <v>-50200.4</v>
      </c>
      <c r="K4467" s="14">
        <v>-50200.4</v>
      </c>
    </row>
    <row r="4468" spans="2:11" x14ac:dyDescent="0.25">
      <c r="B4468" t="s">
        <v>17575</v>
      </c>
      <c r="C4468" t="s">
        <v>17576</v>
      </c>
      <c r="D4468" t="s">
        <v>9707</v>
      </c>
      <c r="E4468" t="s">
        <v>14238</v>
      </c>
      <c r="F4468" s="1" t="s">
        <v>9709</v>
      </c>
      <c r="G4468" s="70">
        <v>43371</v>
      </c>
      <c r="H4468" t="s">
        <v>9708</v>
      </c>
      <c r="I4468" t="s">
        <v>9708</v>
      </c>
      <c r="J4468" s="15">
        <v>-5229918.7300000004</v>
      </c>
      <c r="K4468" s="14">
        <v>-5229918.7300000004</v>
      </c>
    </row>
    <row r="4469" spans="2:11" x14ac:dyDescent="0.25">
      <c r="B4469" t="s">
        <v>17791</v>
      </c>
      <c r="C4469" t="s">
        <v>17792</v>
      </c>
      <c r="D4469" t="s">
        <v>4482</v>
      </c>
      <c r="E4469" t="s">
        <v>12913</v>
      </c>
      <c r="F4469" s="1" t="s">
        <v>4483</v>
      </c>
      <c r="G4469" s="70">
        <v>43374</v>
      </c>
      <c r="H4469" t="s">
        <v>2869</v>
      </c>
      <c r="I4469" t="s">
        <v>2869</v>
      </c>
      <c r="J4469" s="15">
        <v>-15000</v>
      </c>
      <c r="K4469" s="14">
        <v>-15000</v>
      </c>
    </row>
    <row r="4470" spans="2:11" x14ac:dyDescent="0.25">
      <c r="B4470" t="s">
        <v>17738</v>
      </c>
      <c r="C4470" t="s">
        <v>17739</v>
      </c>
      <c r="D4470" t="s">
        <v>1515</v>
      </c>
      <c r="E4470" t="s">
        <v>12421</v>
      </c>
      <c r="F4470" s="1" t="s">
        <v>1519</v>
      </c>
      <c r="G4470" s="70">
        <v>43374</v>
      </c>
      <c r="H4470" t="s">
        <v>1518</v>
      </c>
      <c r="I4470" t="s">
        <v>1518</v>
      </c>
      <c r="J4470" s="15">
        <v>-166380</v>
      </c>
      <c r="K4470" s="14">
        <v>-166380</v>
      </c>
    </row>
    <row r="4471" spans="2:11" x14ac:dyDescent="0.25">
      <c r="B4471" t="s">
        <v>17738</v>
      </c>
      <c r="C4471" t="s">
        <v>17739</v>
      </c>
      <c r="D4471" t="s">
        <v>1515</v>
      </c>
      <c r="E4471" t="s">
        <v>12421</v>
      </c>
      <c r="F4471" s="1" t="s">
        <v>1521</v>
      </c>
      <c r="G4471" s="70">
        <v>43374</v>
      </c>
      <c r="H4471" t="s">
        <v>1520</v>
      </c>
      <c r="I4471" t="s">
        <v>1520</v>
      </c>
      <c r="J4471" s="15">
        <v>166380</v>
      </c>
      <c r="K4471" s="14">
        <v>166380</v>
      </c>
    </row>
    <row r="4472" spans="2:11" x14ac:dyDescent="0.25">
      <c r="B4472" t="s">
        <v>17738</v>
      </c>
      <c r="C4472" t="s">
        <v>17739</v>
      </c>
      <c r="D4472" t="s">
        <v>2222</v>
      </c>
      <c r="E4472" t="s">
        <v>12541</v>
      </c>
      <c r="F4472" s="1" t="s">
        <v>18327</v>
      </c>
      <c r="G4472" s="70">
        <v>43374</v>
      </c>
      <c r="H4472" t="s">
        <v>1</v>
      </c>
      <c r="J4472" s="15">
        <v>690294.35</v>
      </c>
      <c r="K4472" s="13">
        <v>0.01</v>
      </c>
    </row>
    <row r="4473" spans="2:11" x14ac:dyDescent="0.25">
      <c r="B4473" t="s">
        <v>17575</v>
      </c>
      <c r="C4473" t="s">
        <v>17576</v>
      </c>
      <c r="D4473" t="s">
        <v>9732</v>
      </c>
      <c r="E4473" t="s">
        <v>14248</v>
      </c>
      <c r="F4473" s="1" t="s">
        <v>9748</v>
      </c>
      <c r="G4473" s="70">
        <v>43378</v>
      </c>
      <c r="H4473" t="s">
        <v>9747</v>
      </c>
      <c r="I4473" t="s">
        <v>9747</v>
      </c>
      <c r="J4473" s="15">
        <v>-11800</v>
      </c>
      <c r="K4473" s="14">
        <v>-11800</v>
      </c>
    </row>
    <row r="4474" spans="2:11" x14ac:dyDescent="0.25">
      <c r="B4474" t="s">
        <v>17575</v>
      </c>
      <c r="C4474" t="s">
        <v>17576</v>
      </c>
      <c r="D4474" t="s">
        <v>9093</v>
      </c>
      <c r="E4474" t="s">
        <v>14066</v>
      </c>
      <c r="F4474" s="1" t="s">
        <v>9095</v>
      </c>
      <c r="G4474" s="70">
        <v>43378</v>
      </c>
      <c r="H4474" t="s">
        <v>9094</v>
      </c>
      <c r="I4474" t="s">
        <v>9094</v>
      </c>
      <c r="J4474" s="15">
        <v>-22066</v>
      </c>
      <c r="K4474" s="14">
        <v>-22066</v>
      </c>
    </row>
    <row r="4475" spans="2:11" x14ac:dyDescent="0.25">
      <c r="B4475" t="s">
        <v>17575</v>
      </c>
      <c r="C4475" t="s">
        <v>17576</v>
      </c>
      <c r="D4475" t="s">
        <v>11963</v>
      </c>
      <c r="E4475" t="s">
        <v>14861</v>
      </c>
      <c r="F4475" s="1" t="s">
        <v>11965</v>
      </c>
      <c r="G4475" s="70">
        <v>43378</v>
      </c>
      <c r="H4475" t="s">
        <v>11964</v>
      </c>
      <c r="I4475" t="s">
        <v>11964</v>
      </c>
      <c r="J4475" s="15">
        <v>-78057</v>
      </c>
      <c r="K4475" s="14">
        <v>-78057</v>
      </c>
    </row>
    <row r="4476" spans="2:11" x14ac:dyDescent="0.25">
      <c r="B4476" t="s">
        <v>17575</v>
      </c>
      <c r="C4476" t="s">
        <v>17576</v>
      </c>
      <c r="D4476" t="s">
        <v>11582</v>
      </c>
      <c r="E4476" t="s">
        <v>14754</v>
      </c>
      <c r="F4476" s="1" t="s">
        <v>11586</v>
      </c>
      <c r="G4476" s="70">
        <v>43378</v>
      </c>
      <c r="H4476" t="s">
        <v>11585</v>
      </c>
      <c r="I4476" t="s">
        <v>11585</v>
      </c>
      <c r="J4476" s="15">
        <v>-3968844.26</v>
      </c>
      <c r="K4476" s="14">
        <v>-3968844.26</v>
      </c>
    </row>
    <row r="4477" spans="2:11" x14ac:dyDescent="0.25">
      <c r="B4477" t="s">
        <v>17575</v>
      </c>
      <c r="C4477" t="s">
        <v>17576</v>
      </c>
      <c r="D4477" t="s">
        <v>10153</v>
      </c>
      <c r="E4477" t="s">
        <v>14356</v>
      </c>
      <c r="F4477" s="1" t="s">
        <v>10157</v>
      </c>
      <c r="G4477" s="70">
        <v>43381</v>
      </c>
      <c r="H4477" t="s">
        <v>10156</v>
      </c>
      <c r="I4477" t="s">
        <v>10156</v>
      </c>
      <c r="J4477" s="15">
        <v>165200</v>
      </c>
      <c r="K4477" s="14">
        <v>165200</v>
      </c>
    </row>
    <row r="4478" spans="2:11" x14ac:dyDescent="0.25">
      <c r="B4478" t="s">
        <v>17791</v>
      </c>
      <c r="C4478" t="s">
        <v>17792</v>
      </c>
      <c r="D4478" t="s">
        <v>4101</v>
      </c>
      <c r="E4478" t="s">
        <v>12839</v>
      </c>
      <c r="F4478" s="1" t="s">
        <v>7638</v>
      </c>
      <c r="G4478" s="70">
        <v>43381</v>
      </c>
      <c r="H4478" t="s">
        <v>7637</v>
      </c>
      <c r="I4478" t="s">
        <v>17512</v>
      </c>
      <c r="J4478" s="15">
        <v>-2278500</v>
      </c>
      <c r="K4478" s="14">
        <v>-2278500</v>
      </c>
    </row>
    <row r="4479" spans="2:11" x14ac:dyDescent="0.25">
      <c r="B4479" t="s">
        <v>17575</v>
      </c>
      <c r="C4479" t="s">
        <v>17576</v>
      </c>
      <c r="D4479" t="s">
        <v>11057</v>
      </c>
      <c r="E4479" t="s">
        <v>14626</v>
      </c>
      <c r="F4479" s="1" t="s">
        <v>11059</v>
      </c>
      <c r="G4479" s="70">
        <v>43381</v>
      </c>
      <c r="H4479" t="s">
        <v>11058</v>
      </c>
      <c r="I4479" t="s">
        <v>11058</v>
      </c>
      <c r="J4479" s="15">
        <v>-11800</v>
      </c>
      <c r="K4479" s="14">
        <v>-11800</v>
      </c>
    </row>
    <row r="4480" spans="2:11" x14ac:dyDescent="0.25">
      <c r="B4480" t="s">
        <v>17575</v>
      </c>
      <c r="C4480" t="s">
        <v>17576</v>
      </c>
      <c r="D4480" t="s">
        <v>10153</v>
      </c>
      <c r="E4480" t="s">
        <v>14356</v>
      </c>
      <c r="F4480" s="1" t="s">
        <v>10155</v>
      </c>
      <c r="G4480" s="70">
        <v>43381</v>
      </c>
      <c r="H4480" t="s">
        <v>10154</v>
      </c>
      <c r="I4480" t="s">
        <v>10154</v>
      </c>
      <c r="J4480" s="15">
        <v>-165200</v>
      </c>
      <c r="K4480" s="14">
        <v>-165200</v>
      </c>
    </row>
    <row r="4481" spans="2:11" x14ac:dyDescent="0.25">
      <c r="B4481" t="s">
        <v>17575</v>
      </c>
      <c r="C4481" t="s">
        <v>17576</v>
      </c>
      <c r="D4481" t="s">
        <v>8672</v>
      </c>
      <c r="E4481" t="s">
        <v>13960</v>
      </c>
      <c r="F4481" s="1" t="s">
        <v>18328</v>
      </c>
      <c r="G4481" s="70">
        <v>43382</v>
      </c>
      <c r="H4481" t="s">
        <v>1</v>
      </c>
      <c r="J4481" s="15">
        <v>380562.26</v>
      </c>
      <c r="K4481" s="13">
        <v>0.01</v>
      </c>
    </row>
    <row r="4482" spans="2:11" x14ac:dyDescent="0.25">
      <c r="B4482" t="s">
        <v>17575</v>
      </c>
      <c r="C4482" t="s">
        <v>17576</v>
      </c>
      <c r="D4482" t="s">
        <v>10722</v>
      </c>
      <c r="E4482" t="s">
        <v>14525</v>
      </c>
      <c r="F4482" s="1" t="s">
        <v>10724</v>
      </c>
      <c r="G4482" s="70">
        <v>43383</v>
      </c>
      <c r="H4482" t="s">
        <v>10723</v>
      </c>
      <c r="I4482" t="s">
        <v>10723</v>
      </c>
      <c r="J4482" s="15">
        <v>-2114094.79</v>
      </c>
      <c r="K4482" s="14">
        <v>-2114094.79</v>
      </c>
    </row>
    <row r="4483" spans="2:11" x14ac:dyDescent="0.25">
      <c r="B4483" t="s">
        <v>17791</v>
      </c>
      <c r="C4483" t="s">
        <v>17792</v>
      </c>
      <c r="D4483" t="s">
        <v>8280</v>
      </c>
      <c r="E4483" t="s">
        <v>13879</v>
      </c>
      <c r="F4483" s="1" t="s">
        <v>8286</v>
      </c>
      <c r="G4483" s="70">
        <v>43385</v>
      </c>
      <c r="H4483" t="s">
        <v>8285</v>
      </c>
      <c r="I4483" t="s">
        <v>17042</v>
      </c>
      <c r="J4483" s="15">
        <v>-643668</v>
      </c>
      <c r="K4483" s="14">
        <v>-643668</v>
      </c>
    </row>
    <row r="4484" spans="2:11" x14ac:dyDescent="0.25">
      <c r="B4484" t="s">
        <v>17791</v>
      </c>
      <c r="C4484" t="s">
        <v>17792</v>
      </c>
      <c r="D4484" t="s">
        <v>7840</v>
      </c>
      <c r="E4484" t="s">
        <v>13812</v>
      </c>
      <c r="F4484" s="1" t="s">
        <v>7842</v>
      </c>
      <c r="G4484" s="70">
        <v>43392</v>
      </c>
      <c r="H4484" t="s">
        <v>7841</v>
      </c>
      <c r="I4484" t="s">
        <v>7841</v>
      </c>
      <c r="J4484" s="15">
        <v>-495600</v>
      </c>
      <c r="K4484" s="14">
        <v>-495600</v>
      </c>
    </row>
    <row r="4485" spans="2:11" x14ac:dyDescent="0.25">
      <c r="B4485" t="s">
        <v>17791</v>
      </c>
      <c r="C4485" t="s">
        <v>17792</v>
      </c>
      <c r="D4485" t="s">
        <v>8280</v>
      </c>
      <c r="E4485" t="s">
        <v>13879</v>
      </c>
      <c r="F4485" s="1" t="s">
        <v>8288</v>
      </c>
      <c r="G4485" s="70">
        <v>43392</v>
      </c>
      <c r="H4485" t="s">
        <v>8287</v>
      </c>
      <c r="I4485" t="s">
        <v>17043</v>
      </c>
      <c r="J4485" s="15">
        <v>-650336</v>
      </c>
      <c r="K4485" s="14">
        <v>-650336</v>
      </c>
    </row>
    <row r="4486" spans="2:11" x14ac:dyDescent="0.25">
      <c r="B4486" t="s">
        <v>17575</v>
      </c>
      <c r="C4486" t="s">
        <v>17576</v>
      </c>
      <c r="D4486" t="s">
        <v>10572</v>
      </c>
      <c r="E4486" t="s">
        <v>14479</v>
      </c>
      <c r="F4486" s="1" t="s">
        <v>10576</v>
      </c>
      <c r="G4486" s="70">
        <v>43395</v>
      </c>
      <c r="H4486" t="s">
        <v>10575</v>
      </c>
      <c r="I4486" t="s">
        <v>10575</v>
      </c>
      <c r="J4486" s="15">
        <v>-50200.4</v>
      </c>
      <c r="K4486" s="14">
        <v>-50200.4</v>
      </c>
    </row>
    <row r="4487" spans="2:11" x14ac:dyDescent="0.25">
      <c r="B4487" t="s">
        <v>17575</v>
      </c>
      <c r="C4487" t="s">
        <v>17576</v>
      </c>
      <c r="D4487" t="s">
        <v>11582</v>
      </c>
      <c r="E4487" t="s">
        <v>14754</v>
      </c>
      <c r="F4487" s="1" t="s">
        <v>11588</v>
      </c>
      <c r="G4487" s="70">
        <v>43395</v>
      </c>
      <c r="H4487" t="s">
        <v>11587</v>
      </c>
      <c r="I4487" t="s">
        <v>11587</v>
      </c>
      <c r="J4487" s="15">
        <v>-4026998.35</v>
      </c>
      <c r="K4487" s="14">
        <v>-4026998.35</v>
      </c>
    </row>
    <row r="4488" spans="2:11" x14ac:dyDescent="0.25">
      <c r="B4488" t="s">
        <v>17791</v>
      </c>
      <c r="C4488" t="s">
        <v>17792</v>
      </c>
      <c r="D4488" t="s">
        <v>2288</v>
      </c>
      <c r="E4488" t="s">
        <v>12556</v>
      </c>
      <c r="F4488" s="1" t="s">
        <v>3124</v>
      </c>
      <c r="G4488" s="70">
        <v>43396</v>
      </c>
      <c r="H4488" t="s">
        <v>3123</v>
      </c>
      <c r="I4488" t="s">
        <v>17044</v>
      </c>
      <c r="J4488" s="15">
        <v>-1510512</v>
      </c>
      <c r="K4488" s="14">
        <v>-1510512</v>
      </c>
    </row>
    <row r="4489" spans="2:11" x14ac:dyDescent="0.25">
      <c r="B4489" t="s">
        <v>17575</v>
      </c>
      <c r="C4489" t="s">
        <v>17576</v>
      </c>
      <c r="D4489" t="s">
        <v>11918</v>
      </c>
      <c r="E4489" t="s">
        <v>14851</v>
      </c>
      <c r="F4489" s="1" t="s">
        <v>11921</v>
      </c>
      <c r="G4489" s="70">
        <v>43399</v>
      </c>
      <c r="H4489" t="s">
        <v>11920</v>
      </c>
      <c r="I4489" t="s">
        <v>11920</v>
      </c>
      <c r="J4489" s="15">
        <v>-938100</v>
      </c>
      <c r="K4489" s="14">
        <v>-938100</v>
      </c>
    </row>
    <row r="4490" spans="2:11" x14ac:dyDescent="0.25">
      <c r="B4490" t="s">
        <v>17575</v>
      </c>
      <c r="C4490" t="s">
        <v>17576</v>
      </c>
      <c r="D4490" t="s">
        <v>234</v>
      </c>
      <c r="E4490" t="s">
        <v>12254</v>
      </c>
      <c r="F4490" s="1" t="s">
        <v>3210</v>
      </c>
      <c r="G4490" s="70">
        <v>43399</v>
      </c>
      <c r="H4490" t="s">
        <v>3209</v>
      </c>
      <c r="I4490" t="s">
        <v>3209</v>
      </c>
      <c r="J4490" s="15">
        <v>-53100</v>
      </c>
      <c r="K4490" s="14">
        <v>-53100</v>
      </c>
    </row>
    <row r="4491" spans="2:11" x14ac:dyDescent="0.25">
      <c r="B4491" t="s">
        <v>17575</v>
      </c>
      <c r="C4491" t="s">
        <v>17576</v>
      </c>
      <c r="D4491" t="s">
        <v>11918</v>
      </c>
      <c r="E4491" t="s">
        <v>14851</v>
      </c>
      <c r="F4491" s="1" t="s">
        <v>11923</v>
      </c>
      <c r="G4491" s="70">
        <v>43399</v>
      </c>
      <c r="H4491" t="s">
        <v>11922</v>
      </c>
      <c r="I4491" t="s">
        <v>11922</v>
      </c>
      <c r="J4491" s="15">
        <v>938100</v>
      </c>
      <c r="K4491" s="14">
        <v>938100</v>
      </c>
    </row>
    <row r="4492" spans="2:11" x14ac:dyDescent="0.25">
      <c r="B4492" t="s">
        <v>17791</v>
      </c>
      <c r="C4492" t="s">
        <v>17792</v>
      </c>
      <c r="D4492" t="s">
        <v>2969</v>
      </c>
      <c r="E4492" t="s">
        <v>12590</v>
      </c>
      <c r="F4492" s="1" t="s">
        <v>18329</v>
      </c>
      <c r="G4492" s="70">
        <v>43399</v>
      </c>
      <c r="H4492" t="s">
        <v>1</v>
      </c>
      <c r="J4492" s="15">
        <v>448158.42</v>
      </c>
      <c r="K4492" s="13">
        <v>0.01</v>
      </c>
    </row>
    <row r="4493" spans="2:11" x14ac:dyDescent="0.25">
      <c r="B4493" t="s">
        <v>17575</v>
      </c>
      <c r="C4493" t="s">
        <v>17576</v>
      </c>
      <c r="D4493" t="s">
        <v>234</v>
      </c>
      <c r="E4493" t="s">
        <v>12254</v>
      </c>
      <c r="F4493" s="1" t="s">
        <v>3212</v>
      </c>
      <c r="G4493" s="70">
        <v>43399</v>
      </c>
      <c r="H4493" t="s">
        <v>3211</v>
      </c>
      <c r="I4493" t="s">
        <v>3211</v>
      </c>
      <c r="J4493" s="15">
        <v>53100</v>
      </c>
      <c r="K4493" s="14">
        <v>53100</v>
      </c>
    </row>
    <row r="4494" spans="2:11" x14ac:dyDescent="0.25">
      <c r="B4494" t="s">
        <v>17738</v>
      </c>
      <c r="C4494" t="s">
        <v>17739</v>
      </c>
      <c r="D4494" t="s">
        <v>18234</v>
      </c>
      <c r="E4494" t="s">
        <v>18235</v>
      </c>
      <c r="F4494" s="1" t="s">
        <v>18330</v>
      </c>
      <c r="G4494" s="70">
        <v>43402</v>
      </c>
      <c r="H4494" t="s">
        <v>1</v>
      </c>
      <c r="J4494" s="15">
        <v>109424.36</v>
      </c>
      <c r="K4494" s="13">
        <v>0.01</v>
      </c>
    </row>
    <row r="4495" spans="2:11" x14ac:dyDescent="0.25">
      <c r="B4495" t="s">
        <v>17575</v>
      </c>
      <c r="C4495" t="s">
        <v>17576</v>
      </c>
      <c r="D4495" t="s">
        <v>18331</v>
      </c>
      <c r="E4495" t="s">
        <v>18332</v>
      </c>
      <c r="F4495" s="1" t="s">
        <v>18333</v>
      </c>
      <c r="G4495" s="70">
        <v>43404</v>
      </c>
      <c r="H4495" t="s">
        <v>1</v>
      </c>
      <c r="J4495" s="15">
        <v>36236.480000000003</v>
      </c>
      <c r="K4495" s="13">
        <v>0.01</v>
      </c>
    </row>
    <row r="4496" spans="2:11" x14ac:dyDescent="0.25">
      <c r="B4496" t="s">
        <v>17791</v>
      </c>
      <c r="C4496" t="s">
        <v>17792</v>
      </c>
      <c r="D4496" t="s">
        <v>8326</v>
      </c>
      <c r="E4496" t="s">
        <v>13881</v>
      </c>
      <c r="F4496" s="1" t="s">
        <v>8353</v>
      </c>
      <c r="G4496" s="70">
        <v>43405</v>
      </c>
      <c r="H4496" t="s">
        <v>2244</v>
      </c>
      <c r="I4496" t="s">
        <v>17045</v>
      </c>
      <c r="J4496" s="15">
        <v>-329012</v>
      </c>
      <c r="K4496" s="14">
        <v>-329012</v>
      </c>
    </row>
    <row r="4497" spans="2:11" x14ac:dyDescent="0.25">
      <c r="B4497" t="s">
        <v>17738</v>
      </c>
      <c r="C4497" t="s">
        <v>17739</v>
      </c>
      <c r="D4497" t="s">
        <v>18234</v>
      </c>
      <c r="E4497" t="s">
        <v>18235</v>
      </c>
      <c r="F4497" s="1" t="s">
        <v>18334</v>
      </c>
      <c r="G4497" s="70">
        <v>43405</v>
      </c>
      <c r="H4497" t="s">
        <v>1</v>
      </c>
      <c r="J4497" s="15">
        <v>412279.94</v>
      </c>
      <c r="K4497" s="13">
        <v>0.01</v>
      </c>
    </row>
    <row r="4498" spans="2:11" x14ac:dyDescent="0.25">
      <c r="B4498" t="s">
        <v>17738</v>
      </c>
      <c r="C4498" t="s">
        <v>17739</v>
      </c>
      <c r="D4498" t="s">
        <v>495</v>
      </c>
      <c r="E4498" t="s">
        <v>12295</v>
      </c>
      <c r="F4498" s="1" t="s">
        <v>498</v>
      </c>
      <c r="G4498" s="70">
        <v>43406</v>
      </c>
      <c r="H4498" t="s">
        <v>1</v>
      </c>
      <c r="I4498" t="s">
        <v>17489</v>
      </c>
      <c r="J4498" s="15">
        <v>1974101.35</v>
      </c>
      <c r="K4498" s="14">
        <v>1004700.69</v>
      </c>
    </row>
    <row r="4499" spans="2:11" x14ac:dyDescent="0.25">
      <c r="B4499" t="s">
        <v>17575</v>
      </c>
      <c r="C4499" t="s">
        <v>17576</v>
      </c>
      <c r="D4499" t="s">
        <v>18331</v>
      </c>
      <c r="E4499" t="s">
        <v>18332</v>
      </c>
      <c r="F4499" s="1" t="s">
        <v>18335</v>
      </c>
      <c r="G4499" s="70">
        <v>43406</v>
      </c>
      <c r="H4499" t="s">
        <v>1</v>
      </c>
      <c r="J4499" s="15">
        <v>36236.480000000003</v>
      </c>
      <c r="K4499" s="13">
        <v>0.01</v>
      </c>
    </row>
    <row r="4500" spans="2:11" x14ac:dyDescent="0.25">
      <c r="B4500" t="s">
        <v>17575</v>
      </c>
      <c r="C4500" t="s">
        <v>17576</v>
      </c>
      <c r="D4500" t="s">
        <v>8960</v>
      </c>
      <c r="E4500" t="s">
        <v>14037</v>
      </c>
      <c r="F4500" s="1" t="s">
        <v>8962</v>
      </c>
      <c r="G4500" s="70">
        <v>43406</v>
      </c>
      <c r="H4500" t="s">
        <v>8961</v>
      </c>
      <c r="I4500" t="s">
        <v>8961</v>
      </c>
      <c r="J4500" s="15">
        <v>926519.43</v>
      </c>
      <c r="K4500" s="14">
        <v>926519.43</v>
      </c>
    </row>
    <row r="4501" spans="2:11" x14ac:dyDescent="0.25">
      <c r="B4501" t="s">
        <v>17791</v>
      </c>
      <c r="C4501" t="s">
        <v>17792</v>
      </c>
      <c r="D4501" t="s">
        <v>4477</v>
      </c>
      <c r="E4501" t="s">
        <v>12911</v>
      </c>
      <c r="F4501" s="1" t="s">
        <v>4479</v>
      </c>
      <c r="G4501" s="70">
        <v>43411</v>
      </c>
      <c r="H4501" t="s">
        <v>4478</v>
      </c>
      <c r="I4501" t="s">
        <v>17047</v>
      </c>
      <c r="J4501" s="15">
        <v>-22500</v>
      </c>
      <c r="K4501" s="14">
        <v>-22500</v>
      </c>
    </row>
    <row r="4502" spans="2:11" x14ac:dyDescent="0.25">
      <c r="B4502" t="s">
        <v>17791</v>
      </c>
      <c r="C4502" t="s">
        <v>17792</v>
      </c>
      <c r="D4502" t="s">
        <v>2816</v>
      </c>
      <c r="E4502" t="s">
        <v>12565</v>
      </c>
      <c r="F4502" s="1" t="s">
        <v>3177</v>
      </c>
      <c r="G4502" s="70">
        <v>43411</v>
      </c>
      <c r="H4502" t="s">
        <v>3176</v>
      </c>
      <c r="I4502" t="s">
        <v>17046</v>
      </c>
      <c r="J4502" s="15">
        <v>-108700</v>
      </c>
      <c r="K4502" s="14">
        <v>-108700</v>
      </c>
    </row>
    <row r="4503" spans="2:11" x14ac:dyDescent="0.25">
      <c r="B4503" t="s">
        <v>17575</v>
      </c>
      <c r="C4503" t="s">
        <v>17576</v>
      </c>
      <c r="D4503" t="s">
        <v>18336</v>
      </c>
      <c r="E4503" t="s">
        <v>18337</v>
      </c>
      <c r="F4503" s="1" t="s">
        <v>18338</v>
      </c>
      <c r="G4503" s="70">
        <v>43411</v>
      </c>
      <c r="H4503" t="s">
        <v>18339</v>
      </c>
      <c r="J4503" s="15">
        <v>-9076388.1199999992</v>
      </c>
      <c r="K4503" s="13">
        <v>-0.01</v>
      </c>
    </row>
    <row r="4504" spans="2:11" x14ac:dyDescent="0.25">
      <c r="B4504" t="s">
        <v>17575</v>
      </c>
      <c r="C4504" t="s">
        <v>17576</v>
      </c>
      <c r="D4504" t="s">
        <v>11570</v>
      </c>
      <c r="E4504" t="s">
        <v>14751</v>
      </c>
      <c r="F4504" s="1" t="s">
        <v>18340</v>
      </c>
      <c r="G4504" s="70">
        <v>43413</v>
      </c>
      <c r="H4504" t="s">
        <v>8175</v>
      </c>
      <c r="J4504" s="15">
        <v>-520023.45</v>
      </c>
      <c r="K4504" s="13">
        <v>-0.01</v>
      </c>
    </row>
    <row r="4505" spans="2:11" x14ac:dyDescent="0.25">
      <c r="B4505" t="s">
        <v>17575</v>
      </c>
      <c r="C4505" t="s">
        <v>17576</v>
      </c>
      <c r="D4505" t="s">
        <v>11657</v>
      </c>
      <c r="E4505" t="s">
        <v>14772</v>
      </c>
      <c r="F4505" s="1" t="s">
        <v>18341</v>
      </c>
      <c r="G4505" s="70">
        <v>43413</v>
      </c>
      <c r="H4505" t="s">
        <v>1</v>
      </c>
      <c r="J4505" s="15">
        <v>536447.28</v>
      </c>
      <c r="K4505" s="13">
        <v>0.01</v>
      </c>
    </row>
    <row r="4506" spans="2:11" x14ac:dyDescent="0.25">
      <c r="B4506" t="s">
        <v>17791</v>
      </c>
      <c r="C4506" t="s">
        <v>17792</v>
      </c>
      <c r="D4506" t="s">
        <v>7975</v>
      </c>
      <c r="E4506" t="s">
        <v>13838</v>
      </c>
      <c r="F4506" s="1" t="s">
        <v>7977</v>
      </c>
      <c r="G4506" s="70">
        <v>43416</v>
      </c>
      <c r="H4506" t="s">
        <v>7976</v>
      </c>
      <c r="I4506" t="s">
        <v>17048</v>
      </c>
      <c r="J4506" s="15">
        <v>-435150</v>
      </c>
      <c r="K4506" s="14">
        <v>-435150</v>
      </c>
    </row>
    <row r="4507" spans="2:11" x14ac:dyDescent="0.25">
      <c r="B4507" t="s">
        <v>17575</v>
      </c>
      <c r="C4507" t="s">
        <v>17576</v>
      </c>
      <c r="D4507" t="s">
        <v>9755</v>
      </c>
      <c r="E4507" t="s">
        <v>14251</v>
      </c>
      <c r="F4507" s="1" t="s">
        <v>18342</v>
      </c>
      <c r="G4507" s="70">
        <v>43417</v>
      </c>
      <c r="H4507" t="s">
        <v>1</v>
      </c>
      <c r="J4507" s="15">
        <v>2985719.38</v>
      </c>
      <c r="K4507" s="13">
        <v>0.01</v>
      </c>
    </row>
    <row r="4508" spans="2:11" x14ac:dyDescent="0.25">
      <c r="B4508" t="s">
        <v>17791</v>
      </c>
      <c r="C4508" t="s">
        <v>17792</v>
      </c>
      <c r="D4508" t="s">
        <v>8578</v>
      </c>
      <c r="E4508" t="s">
        <v>13937</v>
      </c>
      <c r="F4508" s="1" t="s">
        <v>8584</v>
      </c>
      <c r="G4508" s="70">
        <v>43418</v>
      </c>
      <c r="H4508" t="s">
        <v>8583</v>
      </c>
      <c r="I4508" t="s">
        <v>8583</v>
      </c>
      <c r="J4508" s="15">
        <v>29500</v>
      </c>
      <c r="K4508" s="14">
        <v>29500</v>
      </c>
    </row>
    <row r="4509" spans="2:11" x14ac:dyDescent="0.25">
      <c r="B4509" t="s">
        <v>17791</v>
      </c>
      <c r="C4509" t="s">
        <v>17792</v>
      </c>
      <c r="D4509" t="s">
        <v>8578</v>
      </c>
      <c r="E4509" t="s">
        <v>13937</v>
      </c>
      <c r="F4509" s="1" t="s">
        <v>8582</v>
      </c>
      <c r="G4509" s="70">
        <v>43418</v>
      </c>
      <c r="H4509" t="s">
        <v>8181</v>
      </c>
      <c r="I4509" t="s">
        <v>8181</v>
      </c>
      <c r="J4509" s="15">
        <v>-29500</v>
      </c>
      <c r="K4509" s="14">
        <v>-29500</v>
      </c>
    </row>
    <row r="4510" spans="2:11" x14ac:dyDescent="0.25">
      <c r="B4510" t="s">
        <v>17575</v>
      </c>
      <c r="C4510" t="s">
        <v>17576</v>
      </c>
      <c r="D4510" t="s">
        <v>12054</v>
      </c>
      <c r="E4510" t="s">
        <v>14883</v>
      </c>
      <c r="F4510" s="1" t="s">
        <v>12056</v>
      </c>
      <c r="G4510" s="70">
        <v>43423</v>
      </c>
      <c r="H4510" t="s">
        <v>12055</v>
      </c>
      <c r="I4510" t="s">
        <v>12055</v>
      </c>
      <c r="J4510" s="15">
        <v>-10800000</v>
      </c>
      <c r="K4510" s="14">
        <v>-10800000</v>
      </c>
    </row>
    <row r="4511" spans="2:11" x14ac:dyDescent="0.25">
      <c r="B4511" t="s">
        <v>17575</v>
      </c>
      <c r="C4511" t="s">
        <v>17576</v>
      </c>
      <c r="D4511" t="s">
        <v>10654</v>
      </c>
      <c r="E4511" t="s">
        <v>14504</v>
      </c>
      <c r="F4511" s="1" t="s">
        <v>18343</v>
      </c>
      <c r="G4511" s="70">
        <v>43424</v>
      </c>
      <c r="H4511" t="s">
        <v>1</v>
      </c>
      <c r="J4511" s="15">
        <v>1104985.3799999999</v>
      </c>
      <c r="K4511" s="13">
        <v>0.01</v>
      </c>
    </row>
    <row r="4512" spans="2:11" x14ac:dyDescent="0.25">
      <c r="B4512" t="s">
        <v>17575</v>
      </c>
      <c r="C4512" t="s">
        <v>17576</v>
      </c>
      <c r="D4512" t="s">
        <v>11040</v>
      </c>
      <c r="E4512" t="s">
        <v>14621</v>
      </c>
      <c r="F4512" s="1" t="s">
        <v>18344</v>
      </c>
      <c r="G4512" s="70">
        <v>43424</v>
      </c>
      <c r="H4512" t="s">
        <v>1</v>
      </c>
      <c r="J4512" s="15">
        <v>577060.88</v>
      </c>
      <c r="K4512" s="13">
        <v>0.01</v>
      </c>
    </row>
    <row r="4513" spans="2:11" x14ac:dyDescent="0.25">
      <c r="B4513" t="s">
        <v>17575</v>
      </c>
      <c r="C4513" t="s">
        <v>17576</v>
      </c>
      <c r="D4513" t="s">
        <v>11737</v>
      </c>
      <c r="E4513" t="s">
        <v>14791</v>
      </c>
      <c r="F4513" s="1" t="s">
        <v>11739</v>
      </c>
      <c r="G4513" s="70">
        <v>43424</v>
      </c>
      <c r="H4513" t="s">
        <v>11738</v>
      </c>
      <c r="I4513" t="s">
        <v>11738</v>
      </c>
      <c r="J4513" s="15">
        <v>-406971.51</v>
      </c>
      <c r="K4513" s="14">
        <v>-406971.51</v>
      </c>
    </row>
    <row r="4514" spans="2:11" x14ac:dyDescent="0.25">
      <c r="B4514" t="s">
        <v>17738</v>
      </c>
      <c r="C4514" t="s">
        <v>17739</v>
      </c>
      <c r="D4514" t="s">
        <v>1876</v>
      </c>
      <c r="E4514" t="s">
        <v>12474</v>
      </c>
      <c r="F4514" s="1" t="s">
        <v>18345</v>
      </c>
      <c r="G4514" s="70">
        <v>43425</v>
      </c>
      <c r="H4514" t="s">
        <v>1</v>
      </c>
      <c r="J4514" s="15">
        <v>489100.73</v>
      </c>
      <c r="K4514" s="13">
        <v>0.01</v>
      </c>
    </row>
    <row r="4515" spans="2:11" x14ac:dyDescent="0.25">
      <c r="B4515" t="s">
        <v>17575</v>
      </c>
      <c r="C4515" t="s">
        <v>17576</v>
      </c>
      <c r="D4515" t="s">
        <v>9139</v>
      </c>
      <c r="E4515" t="s">
        <v>14076</v>
      </c>
      <c r="F4515" s="1" t="s">
        <v>18346</v>
      </c>
      <c r="G4515" s="70">
        <v>43425</v>
      </c>
      <c r="H4515" t="s">
        <v>1</v>
      </c>
      <c r="J4515" s="15">
        <v>2954074.88</v>
      </c>
      <c r="K4515" s="13">
        <v>0.01</v>
      </c>
    </row>
    <row r="4516" spans="2:11" x14ac:dyDescent="0.25">
      <c r="B4516" t="s">
        <v>17575</v>
      </c>
      <c r="C4516" t="s">
        <v>17576</v>
      </c>
      <c r="D4516" t="s">
        <v>8672</v>
      </c>
      <c r="E4516" t="s">
        <v>13960</v>
      </c>
      <c r="F4516" s="1" t="s">
        <v>18347</v>
      </c>
      <c r="G4516" s="70">
        <v>43425</v>
      </c>
      <c r="H4516" t="s">
        <v>1</v>
      </c>
      <c r="J4516" s="15">
        <v>383025.56</v>
      </c>
      <c r="K4516" s="13">
        <v>0.01</v>
      </c>
    </row>
    <row r="4517" spans="2:11" x14ac:dyDescent="0.25">
      <c r="B4517" t="s">
        <v>17575</v>
      </c>
      <c r="C4517" t="s">
        <v>17576</v>
      </c>
      <c r="D4517" t="s">
        <v>9417</v>
      </c>
      <c r="E4517" t="s">
        <v>14153</v>
      </c>
      <c r="F4517" s="1" t="s">
        <v>18348</v>
      </c>
      <c r="G4517" s="70">
        <v>43426</v>
      </c>
      <c r="H4517" t="s">
        <v>1</v>
      </c>
      <c r="J4517" s="15">
        <v>4225192.93</v>
      </c>
      <c r="K4517" s="13">
        <v>0.01</v>
      </c>
    </row>
    <row r="4518" spans="2:11" x14ac:dyDescent="0.25">
      <c r="B4518" t="s">
        <v>17575</v>
      </c>
      <c r="C4518" t="s">
        <v>17576</v>
      </c>
      <c r="D4518" t="s">
        <v>11393</v>
      </c>
      <c r="E4518" t="s">
        <v>14707</v>
      </c>
      <c r="F4518" s="1" t="s">
        <v>18349</v>
      </c>
      <c r="G4518" s="70">
        <v>43427</v>
      </c>
      <c r="H4518" t="s">
        <v>1</v>
      </c>
      <c r="J4518" s="15">
        <v>2815982.49</v>
      </c>
      <c r="K4518" s="13">
        <v>0.01</v>
      </c>
    </row>
    <row r="4519" spans="2:11" x14ac:dyDescent="0.25">
      <c r="B4519" t="s">
        <v>17575</v>
      </c>
      <c r="C4519" t="s">
        <v>17576</v>
      </c>
      <c r="D4519" t="s">
        <v>8980</v>
      </c>
      <c r="E4519" t="s">
        <v>14041</v>
      </c>
      <c r="F4519" s="1" t="s">
        <v>8982</v>
      </c>
      <c r="G4519" s="70">
        <v>43427</v>
      </c>
      <c r="H4519" t="s">
        <v>8981</v>
      </c>
      <c r="I4519" t="s">
        <v>17049</v>
      </c>
      <c r="J4519" s="15">
        <v>-288156</v>
      </c>
      <c r="K4519" s="14">
        <v>-288156</v>
      </c>
    </row>
    <row r="4520" spans="2:11" x14ac:dyDescent="0.25">
      <c r="B4520" t="s">
        <v>17575</v>
      </c>
      <c r="C4520" t="s">
        <v>17576</v>
      </c>
      <c r="D4520" t="s">
        <v>18350</v>
      </c>
      <c r="E4520" t="s">
        <v>18351</v>
      </c>
      <c r="F4520" s="1" t="s">
        <v>18352</v>
      </c>
      <c r="G4520" s="70">
        <v>43427</v>
      </c>
      <c r="H4520" t="s">
        <v>1</v>
      </c>
      <c r="J4520" s="15">
        <v>9087417.3800000008</v>
      </c>
      <c r="K4520" s="13">
        <v>0.01</v>
      </c>
    </row>
    <row r="4521" spans="2:11" x14ac:dyDescent="0.25">
      <c r="B4521" t="s">
        <v>17738</v>
      </c>
      <c r="C4521" t="s">
        <v>17739</v>
      </c>
      <c r="D4521" t="s">
        <v>18353</v>
      </c>
      <c r="E4521" t="s">
        <v>18354</v>
      </c>
      <c r="F4521" s="1" t="s">
        <v>18355</v>
      </c>
      <c r="G4521" s="70">
        <v>43430</v>
      </c>
      <c r="H4521" t="s">
        <v>75</v>
      </c>
      <c r="J4521" s="15">
        <v>-59000</v>
      </c>
      <c r="K4521" s="14">
        <v>-59000</v>
      </c>
    </row>
    <row r="4522" spans="2:11" x14ac:dyDescent="0.25">
      <c r="B4522" t="s">
        <v>17738</v>
      </c>
      <c r="C4522" t="s">
        <v>17739</v>
      </c>
      <c r="D4522" t="s">
        <v>18356</v>
      </c>
      <c r="E4522" t="s">
        <v>18357</v>
      </c>
      <c r="F4522" s="1" t="s">
        <v>18358</v>
      </c>
      <c r="G4522" s="70">
        <v>43431</v>
      </c>
      <c r="H4522" t="s">
        <v>18359</v>
      </c>
      <c r="J4522" s="15">
        <v>-70800</v>
      </c>
      <c r="K4522" s="14">
        <v>-70800</v>
      </c>
    </row>
    <row r="4523" spans="2:11" x14ac:dyDescent="0.25">
      <c r="B4523" t="s">
        <v>17575</v>
      </c>
      <c r="C4523" t="s">
        <v>17576</v>
      </c>
      <c r="D4523" t="s">
        <v>8966</v>
      </c>
      <c r="E4523" t="s">
        <v>14039</v>
      </c>
      <c r="F4523" s="1" t="s">
        <v>8968</v>
      </c>
      <c r="G4523" s="70">
        <v>43434</v>
      </c>
      <c r="H4523" t="s">
        <v>8967</v>
      </c>
      <c r="I4523" t="s">
        <v>8967</v>
      </c>
      <c r="J4523" s="15">
        <v>-104076</v>
      </c>
      <c r="K4523" s="14">
        <v>-104076</v>
      </c>
    </row>
    <row r="4524" spans="2:11" x14ac:dyDescent="0.25">
      <c r="B4524" t="s">
        <v>17791</v>
      </c>
      <c r="C4524" t="s">
        <v>17792</v>
      </c>
      <c r="D4524" t="s">
        <v>8578</v>
      </c>
      <c r="E4524" t="s">
        <v>13937</v>
      </c>
      <c r="F4524" s="1" t="s">
        <v>8579</v>
      </c>
      <c r="G4524" s="70">
        <v>43434</v>
      </c>
      <c r="H4524" t="s">
        <v>8080</v>
      </c>
      <c r="I4524" t="s">
        <v>8080</v>
      </c>
      <c r="J4524" s="15">
        <v>-29500</v>
      </c>
      <c r="K4524" s="14">
        <v>-29500</v>
      </c>
    </row>
    <row r="4525" spans="2:11" x14ac:dyDescent="0.25">
      <c r="B4525" t="s">
        <v>17575</v>
      </c>
      <c r="C4525" t="s">
        <v>17576</v>
      </c>
      <c r="D4525" t="s">
        <v>18331</v>
      </c>
      <c r="E4525" t="s">
        <v>18332</v>
      </c>
      <c r="F4525" s="1" t="s">
        <v>18360</v>
      </c>
      <c r="G4525" s="70">
        <v>43437</v>
      </c>
      <c r="H4525" t="s">
        <v>1</v>
      </c>
      <c r="J4525" s="15">
        <v>36236.480000000003</v>
      </c>
      <c r="K4525" s="13">
        <v>0.01</v>
      </c>
    </row>
    <row r="4526" spans="2:11" x14ac:dyDescent="0.25">
      <c r="B4526" t="s">
        <v>17575</v>
      </c>
      <c r="C4526" t="s">
        <v>17576</v>
      </c>
      <c r="D4526" t="s">
        <v>8966</v>
      </c>
      <c r="E4526" t="s">
        <v>14039</v>
      </c>
      <c r="F4526" s="1" t="s">
        <v>8970</v>
      </c>
      <c r="G4526" s="70">
        <v>43437</v>
      </c>
      <c r="H4526" t="s">
        <v>8969</v>
      </c>
      <c r="I4526" t="s">
        <v>8969</v>
      </c>
      <c r="J4526" s="15">
        <v>-104076</v>
      </c>
      <c r="K4526" s="14">
        <v>-104076</v>
      </c>
    </row>
    <row r="4527" spans="2:11" x14ac:dyDescent="0.25">
      <c r="B4527" t="s">
        <v>17575</v>
      </c>
      <c r="C4527" t="s">
        <v>17576</v>
      </c>
      <c r="D4527" t="s">
        <v>8966</v>
      </c>
      <c r="E4527" t="s">
        <v>14039</v>
      </c>
      <c r="F4527" s="1" t="s">
        <v>8972</v>
      </c>
      <c r="G4527" s="70">
        <v>43437</v>
      </c>
      <c r="H4527" t="s">
        <v>8971</v>
      </c>
      <c r="I4527" t="s">
        <v>8971</v>
      </c>
      <c r="J4527" s="15">
        <v>-104076</v>
      </c>
      <c r="K4527" s="14">
        <v>-104076</v>
      </c>
    </row>
    <row r="4528" spans="2:11" x14ac:dyDescent="0.25">
      <c r="B4528" t="s">
        <v>17791</v>
      </c>
      <c r="C4528" t="s">
        <v>17792</v>
      </c>
      <c r="D4528" t="s">
        <v>7889</v>
      </c>
      <c r="E4528" t="s">
        <v>13819</v>
      </c>
      <c r="F4528" s="1" t="s">
        <v>7909</v>
      </c>
      <c r="G4528" s="70">
        <v>43438</v>
      </c>
      <c r="H4528" t="s">
        <v>7908</v>
      </c>
      <c r="J4528" s="15">
        <v>-1013645</v>
      </c>
      <c r="K4528" s="14">
        <v>-1013645</v>
      </c>
    </row>
    <row r="4529" spans="2:11" x14ac:dyDescent="0.25">
      <c r="B4529" t="s">
        <v>17575</v>
      </c>
      <c r="C4529" t="s">
        <v>17576</v>
      </c>
      <c r="D4529" t="s">
        <v>9266</v>
      </c>
      <c r="E4529" t="s">
        <v>14114</v>
      </c>
      <c r="F4529" s="1" t="s">
        <v>9268</v>
      </c>
      <c r="G4529" s="70">
        <v>43439</v>
      </c>
      <c r="H4529" t="s">
        <v>9267</v>
      </c>
      <c r="I4529" t="s">
        <v>9267</v>
      </c>
      <c r="J4529" s="15">
        <v>-94400</v>
      </c>
      <c r="K4529" s="14">
        <v>-94400</v>
      </c>
    </row>
    <row r="4530" spans="2:11" x14ac:dyDescent="0.25">
      <c r="B4530" t="s">
        <v>17738</v>
      </c>
      <c r="C4530" t="s">
        <v>17739</v>
      </c>
      <c r="D4530" t="s">
        <v>18040</v>
      </c>
      <c r="E4530" t="s">
        <v>18041</v>
      </c>
      <c r="F4530" s="1" t="s">
        <v>18361</v>
      </c>
      <c r="G4530" s="70">
        <v>43439</v>
      </c>
      <c r="H4530" t="s">
        <v>1</v>
      </c>
      <c r="J4530" s="15">
        <v>67800</v>
      </c>
      <c r="K4530" s="14">
        <v>10800</v>
      </c>
    </row>
    <row r="4531" spans="2:11" x14ac:dyDescent="0.25">
      <c r="B4531" t="s">
        <v>17575</v>
      </c>
      <c r="C4531" t="s">
        <v>17576</v>
      </c>
      <c r="D4531" t="s">
        <v>9266</v>
      </c>
      <c r="E4531" t="s">
        <v>14114</v>
      </c>
      <c r="F4531" s="1" t="s">
        <v>9270</v>
      </c>
      <c r="G4531" s="70">
        <v>43439</v>
      </c>
      <c r="H4531" t="s">
        <v>9269</v>
      </c>
      <c r="I4531" t="s">
        <v>9269</v>
      </c>
      <c r="J4531" s="15">
        <v>94400</v>
      </c>
      <c r="K4531" s="14">
        <v>94400</v>
      </c>
    </row>
    <row r="4532" spans="2:11" x14ac:dyDescent="0.25">
      <c r="B4532" t="s">
        <v>17791</v>
      </c>
      <c r="C4532" t="s">
        <v>17792</v>
      </c>
      <c r="D4532" t="s">
        <v>8280</v>
      </c>
      <c r="E4532" t="s">
        <v>13879</v>
      </c>
      <c r="F4532" s="1" t="s">
        <v>8290</v>
      </c>
      <c r="G4532" s="70">
        <v>43440</v>
      </c>
      <c r="H4532" t="s">
        <v>8289</v>
      </c>
      <c r="I4532" t="s">
        <v>17050</v>
      </c>
      <c r="J4532" s="15">
        <v>-656051</v>
      </c>
      <c r="K4532" s="14">
        <v>-656051</v>
      </c>
    </row>
    <row r="4533" spans="2:11" x14ac:dyDescent="0.25">
      <c r="B4533" t="s">
        <v>17791</v>
      </c>
      <c r="C4533" t="s">
        <v>17792</v>
      </c>
      <c r="D4533" t="s">
        <v>8280</v>
      </c>
      <c r="E4533" t="s">
        <v>13879</v>
      </c>
      <c r="F4533" s="1" t="s">
        <v>8294</v>
      </c>
      <c r="G4533" s="70">
        <v>43441</v>
      </c>
      <c r="H4533" t="s">
        <v>8293</v>
      </c>
      <c r="I4533" t="s">
        <v>17052</v>
      </c>
      <c r="J4533" s="15">
        <v>-637000</v>
      </c>
      <c r="K4533" s="14">
        <v>-637000</v>
      </c>
    </row>
    <row r="4534" spans="2:11" x14ac:dyDescent="0.25">
      <c r="B4534" t="s">
        <v>17791</v>
      </c>
      <c r="C4534" t="s">
        <v>17792</v>
      </c>
      <c r="D4534" t="s">
        <v>8280</v>
      </c>
      <c r="E4534" t="s">
        <v>13879</v>
      </c>
      <c r="F4534" s="1" t="s">
        <v>8292</v>
      </c>
      <c r="G4534" s="70">
        <v>43441</v>
      </c>
      <c r="H4534" t="s">
        <v>8291</v>
      </c>
      <c r="I4534" t="s">
        <v>17051</v>
      </c>
      <c r="J4534" s="15">
        <v>-637000</v>
      </c>
      <c r="K4534" s="14">
        <v>-637000</v>
      </c>
    </row>
    <row r="4535" spans="2:11" x14ac:dyDescent="0.25">
      <c r="B4535" t="s">
        <v>17575</v>
      </c>
      <c r="C4535" t="s">
        <v>17576</v>
      </c>
      <c r="D4535" t="s">
        <v>11559</v>
      </c>
      <c r="E4535" t="s">
        <v>14747</v>
      </c>
      <c r="F4535" s="1" t="s">
        <v>18362</v>
      </c>
      <c r="G4535" s="70">
        <v>43444</v>
      </c>
      <c r="H4535" t="s">
        <v>1</v>
      </c>
      <c r="J4535" s="15">
        <v>740956.08</v>
      </c>
      <c r="K4535" s="13">
        <v>0.02</v>
      </c>
    </row>
    <row r="4536" spans="2:11" x14ac:dyDescent="0.25">
      <c r="B4536" t="s">
        <v>17791</v>
      </c>
      <c r="C4536" t="s">
        <v>17792</v>
      </c>
      <c r="D4536" t="s">
        <v>7241</v>
      </c>
      <c r="E4536" t="s">
        <v>13762</v>
      </c>
      <c r="F4536" s="1" t="s">
        <v>7433</v>
      </c>
      <c r="G4536" s="70">
        <v>43446</v>
      </c>
      <c r="H4536" t="s">
        <v>7432</v>
      </c>
      <c r="I4536" t="s">
        <v>17053</v>
      </c>
      <c r="J4536" s="15">
        <v>-3777.98</v>
      </c>
      <c r="K4536" s="14">
        <v>-3777.98</v>
      </c>
    </row>
    <row r="4537" spans="2:11" x14ac:dyDescent="0.25">
      <c r="B4537" t="s">
        <v>17575</v>
      </c>
      <c r="C4537" t="s">
        <v>17576</v>
      </c>
      <c r="D4537" t="s">
        <v>12087</v>
      </c>
      <c r="E4537" t="s">
        <v>14890</v>
      </c>
      <c r="F4537" s="1" t="s">
        <v>12089</v>
      </c>
      <c r="G4537" s="70">
        <v>43447</v>
      </c>
      <c r="H4537" t="s">
        <v>12088</v>
      </c>
      <c r="I4537" t="s">
        <v>12088</v>
      </c>
      <c r="J4537" s="15">
        <v>-39028.5</v>
      </c>
      <c r="K4537" s="14">
        <v>-39028.5</v>
      </c>
    </row>
    <row r="4538" spans="2:11" x14ac:dyDescent="0.25">
      <c r="B4538" t="s">
        <v>17575</v>
      </c>
      <c r="C4538" t="s">
        <v>17576</v>
      </c>
      <c r="D4538" t="s">
        <v>10175</v>
      </c>
      <c r="E4538" t="s">
        <v>14362</v>
      </c>
      <c r="F4538" s="1" t="s">
        <v>10177</v>
      </c>
      <c r="G4538" s="70">
        <v>43447</v>
      </c>
      <c r="H4538" t="s">
        <v>10176</v>
      </c>
      <c r="I4538" t="s">
        <v>10176</v>
      </c>
      <c r="J4538" s="15">
        <v>-4720</v>
      </c>
      <c r="K4538" s="14">
        <v>-4720</v>
      </c>
    </row>
    <row r="4539" spans="2:11" x14ac:dyDescent="0.25">
      <c r="B4539" t="s">
        <v>17575</v>
      </c>
      <c r="C4539" t="s">
        <v>17576</v>
      </c>
      <c r="D4539" t="s">
        <v>8966</v>
      </c>
      <c r="E4539" t="s">
        <v>14039</v>
      </c>
      <c r="F4539" s="1" t="s">
        <v>8974</v>
      </c>
      <c r="G4539" s="70">
        <v>43448</v>
      </c>
      <c r="H4539" t="s">
        <v>8973</v>
      </c>
      <c r="I4539" t="s">
        <v>8973</v>
      </c>
      <c r="J4539" s="15">
        <v>-104076</v>
      </c>
      <c r="K4539" s="14">
        <v>-104076</v>
      </c>
    </row>
    <row r="4540" spans="2:11" x14ac:dyDescent="0.25">
      <c r="B4540" t="s">
        <v>17575</v>
      </c>
      <c r="C4540" t="s">
        <v>17576</v>
      </c>
      <c r="D4540" t="s">
        <v>10129</v>
      </c>
      <c r="E4540" t="s">
        <v>14348</v>
      </c>
      <c r="F4540" s="1" t="s">
        <v>10131</v>
      </c>
      <c r="G4540" s="70">
        <v>43448</v>
      </c>
      <c r="H4540" t="s">
        <v>10130</v>
      </c>
      <c r="I4540" t="s">
        <v>10130</v>
      </c>
      <c r="J4540" s="15">
        <v>141600</v>
      </c>
      <c r="K4540" s="14">
        <v>141600</v>
      </c>
    </row>
    <row r="4541" spans="2:11" x14ac:dyDescent="0.25">
      <c r="B4541" t="s">
        <v>17575</v>
      </c>
      <c r="C4541" t="s">
        <v>17576</v>
      </c>
      <c r="D4541" t="s">
        <v>11230</v>
      </c>
      <c r="E4541" t="s">
        <v>14675</v>
      </c>
      <c r="F4541" s="1" t="s">
        <v>18363</v>
      </c>
      <c r="G4541" s="70">
        <v>43448</v>
      </c>
      <c r="H4541" t="s">
        <v>18364</v>
      </c>
      <c r="J4541" s="15">
        <v>-22620.92</v>
      </c>
      <c r="K4541" s="13">
        <v>-0.46</v>
      </c>
    </row>
    <row r="4542" spans="2:11" x14ac:dyDescent="0.25">
      <c r="B4542" t="s">
        <v>17738</v>
      </c>
      <c r="C4542" t="s">
        <v>17739</v>
      </c>
      <c r="D4542" t="s">
        <v>2262</v>
      </c>
      <c r="E4542" t="s">
        <v>12552</v>
      </c>
      <c r="F4542" s="1" t="s">
        <v>2264</v>
      </c>
      <c r="G4542" s="70">
        <v>43448</v>
      </c>
      <c r="H4542" t="s">
        <v>2263</v>
      </c>
      <c r="I4542" t="s">
        <v>2263</v>
      </c>
      <c r="J4542" s="15">
        <v>-70800</v>
      </c>
      <c r="K4542" s="14">
        <v>-70800</v>
      </c>
    </row>
    <row r="4543" spans="2:11" x14ac:dyDescent="0.25">
      <c r="B4543" t="s">
        <v>17791</v>
      </c>
      <c r="C4543" t="s">
        <v>17792</v>
      </c>
      <c r="D4543" t="s">
        <v>8578</v>
      </c>
      <c r="E4543" t="s">
        <v>13937</v>
      </c>
      <c r="F4543" s="1" t="s">
        <v>8581</v>
      </c>
      <c r="G4543" s="70">
        <v>43452</v>
      </c>
      <c r="H4543" t="s">
        <v>8580</v>
      </c>
      <c r="I4543" t="s">
        <v>8580</v>
      </c>
      <c r="J4543" s="15">
        <v>-1745557.89</v>
      </c>
      <c r="K4543" s="14">
        <v>-266271.53999999998</v>
      </c>
    </row>
    <row r="4544" spans="2:11" x14ac:dyDescent="0.25">
      <c r="B4544" t="s">
        <v>17738</v>
      </c>
      <c r="C4544" t="s">
        <v>17739</v>
      </c>
      <c r="D4544" t="s">
        <v>1876</v>
      </c>
      <c r="E4544" t="s">
        <v>12474</v>
      </c>
      <c r="F4544" s="1" t="s">
        <v>18365</v>
      </c>
      <c r="G4544" s="70">
        <v>43452</v>
      </c>
      <c r="H4544" t="s">
        <v>1</v>
      </c>
      <c r="J4544" s="15">
        <v>670455.87</v>
      </c>
      <c r="K4544" s="13">
        <v>0.01</v>
      </c>
    </row>
    <row r="4545" spans="2:11" x14ac:dyDescent="0.25">
      <c r="B4545" t="s">
        <v>17791</v>
      </c>
      <c r="C4545" t="s">
        <v>17792</v>
      </c>
      <c r="D4545" t="s">
        <v>8280</v>
      </c>
      <c r="E4545" t="s">
        <v>13879</v>
      </c>
      <c r="F4545" s="1" t="s">
        <v>8296</v>
      </c>
      <c r="G4545" s="70">
        <v>43452</v>
      </c>
      <c r="H4545" t="s">
        <v>8295</v>
      </c>
      <c r="I4545" t="s">
        <v>17054</v>
      </c>
      <c r="J4545" s="15">
        <v>-1297052</v>
      </c>
      <c r="K4545" s="14">
        <v>-1297052</v>
      </c>
    </row>
    <row r="4546" spans="2:11" x14ac:dyDescent="0.25">
      <c r="B4546" t="s">
        <v>17738</v>
      </c>
      <c r="C4546" t="s">
        <v>17739</v>
      </c>
      <c r="D4546" t="s">
        <v>1842</v>
      </c>
      <c r="E4546" t="s">
        <v>12465</v>
      </c>
      <c r="F4546" s="1" t="s">
        <v>1846</v>
      </c>
      <c r="G4546" s="70">
        <v>43453</v>
      </c>
      <c r="H4546" t="s">
        <v>1845</v>
      </c>
      <c r="I4546" t="s">
        <v>1845</v>
      </c>
      <c r="J4546" s="15">
        <v>-19071294.219999999</v>
      </c>
      <c r="K4546" s="14">
        <v>-19071294.219999999</v>
      </c>
    </row>
    <row r="4547" spans="2:11" x14ac:dyDescent="0.25">
      <c r="B4547" t="s">
        <v>17575</v>
      </c>
      <c r="C4547" t="s">
        <v>17576</v>
      </c>
      <c r="D4547" t="s">
        <v>11883</v>
      </c>
      <c r="E4547" t="s">
        <v>14838</v>
      </c>
      <c r="F4547" s="1" t="s">
        <v>18366</v>
      </c>
      <c r="G4547" s="70">
        <v>43454</v>
      </c>
      <c r="H4547" t="s">
        <v>1</v>
      </c>
      <c r="J4547" s="15">
        <v>2549624.09</v>
      </c>
      <c r="K4547" s="13">
        <v>0.01</v>
      </c>
    </row>
    <row r="4548" spans="2:11" x14ac:dyDescent="0.25">
      <c r="B4548" t="s">
        <v>17738</v>
      </c>
      <c r="C4548" t="s">
        <v>17739</v>
      </c>
      <c r="D4548" t="s">
        <v>18367</v>
      </c>
      <c r="E4548" t="s">
        <v>18368</v>
      </c>
      <c r="F4548" s="1" t="s">
        <v>18369</v>
      </c>
      <c r="G4548" s="70">
        <v>43458</v>
      </c>
      <c r="H4548" t="s">
        <v>1</v>
      </c>
      <c r="J4548" s="15">
        <v>127375581.15000001</v>
      </c>
      <c r="K4548" s="13">
        <v>0.01</v>
      </c>
    </row>
    <row r="4549" spans="2:11" x14ac:dyDescent="0.25">
      <c r="B4549" t="s">
        <v>17738</v>
      </c>
      <c r="C4549" t="s">
        <v>17739</v>
      </c>
      <c r="D4549" t="s">
        <v>1007</v>
      </c>
      <c r="E4549" t="s">
        <v>12346</v>
      </c>
      <c r="F4549" s="1" t="s">
        <v>18370</v>
      </c>
      <c r="G4549" s="70">
        <v>43461</v>
      </c>
      <c r="H4549" t="s">
        <v>1</v>
      </c>
      <c r="J4549" s="15">
        <v>2861216.94</v>
      </c>
      <c r="K4549" s="13">
        <v>0.01</v>
      </c>
    </row>
    <row r="4550" spans="2:11" x14ac:dyDescent="0.25">
      <c r="B4550" t="s">
        <v>17738</v>
      </c>
      <c r="C4550" t="s">
        <v>17739</v>
      </c>
      <c r="D4550" t="s">
        <v>18234</v>
      </c>
      <c r="E4550" t="s">
        <v>18235</v>
      </c>
      <c r="F4550" s="1" t="s">
        <v>18371</v>
      </c>
      <c r="G4550" s="70">
        <v>43462</v>
      </c>
      <c r="H4550" t="s">
        <v>1</v>
      </c>
      <c r="J4550" s="15">
        <v>509180.83</v>
      </c>
      <c r="K4550" s="13">
        <v>0.01</v>
      </c>
    </row>
    <row r="4551" spans="2:11" x14ac:dyDescent="0.25">
      <c r="B4551" t="s">
        <v>17738</v>
      </c>
      <c r="C4551" t="s">
        <v>17739</v>
      </c>
      <c r="D4551" t="s">
        <v>1007</v>
      </c>
      <c r="E4551" t="s">
        <v>12346</v>
      </c>
      <c r="F4551" s="1" t="s">
        <v>18372</v>
      </c>
      <c r="G4551" s="70">
        <v>43462</v>
      </c>
      <c r="H4551" t="s">
        <v>1</v>
      </c>
      <c r="J4551" s="15">
        <v>1641301.99</v>
      </c>
      <c r="K4551" s="13">
        <v>0.01</v>
      </c>
    </row>
    <row r="4552" spans="2:11" x14ac:dyDescent="0.25">
      <c r="B4552" t="s">
        <v>17738</v>
      </c>
      <c r="C4552" t="s">
        <v>17739</v>
      </c>
      <c r="D4552" t="s">
        <v>18265</v>
      </c>
      <c r="E4552" t="s">
        <v>18266</v>
      </c>
      <c r="F4552" s="1" t="s">
        <v>18373</v>
      </c>
      <c r="G4552" s="70">
        <v>43465</v>
      </c>
      <c r="H4552" t="s">
        <v>1</v>
      </c>
      <c r="J4552" s="15">
        <v>813766.91</v>
      </c>
      <c r="K4552" s="13">
        <v>0.01</v>
      </c>
    </row>
    <row r="4553" spans="2:11" x14ac:dyDescent="0.25">
      <c r="B4553" t="s">
        <v>17575</v>
      </c>
      <c r="C4553" t="s">
        <v>17576</v>
      </c>
      <c r="D4553" t="s">
        <v>11570</v>
      </c>
      <c r="E4553" t="s">
        <v>14751</v>
      </c>
      <c r="F4553" s="1" t="s">
        <v>18374</v>
      </c>
      <c r="G4553" s="70">
        <v>43465</v>
      </c>
      <c r="H4553" t="s">
        <v>1</v>
      </c>
      <c r="J4553" s="15">
        <v>1089549.26</v>
      </c>
      <c r="K4553" s="13">
        <v>0.02</v>
      </c>
    </row>
    <row r="4554" spans="2:11" x14ac:dyDescent="0.25">
      <c r="B4554" t="s">
        <v>17575</v>
      </c>
      <c r="C4554" t="s">
        <v>17576</v>
      </c>
      <c r="D4554" t="s">
        <v>18375</v>
      </c>
      <c r="E4554" t="s">
        <v>18376</v>
      </c>
      <c r="F4554" s="1" t="s">
        <v>18377</v>
      </c>
      <c r="G4554" s="70">
        <v>43465</v>
      </c>
      <c r="H4554" t="s">
        <v>1</v>
      </c>
      <c r="J4554" s="15">
        <v>263614.88</v>
      </c>
      <c r="K4554" s="13">
        <v>0.01</v>
      </c>
    </row>
    <row r="4555" spans="2:11" x14ac:dyDescent="0.25">
      <c r="B4555" t="s">
        <v>17791</v>
      </c>
      <c r="C4555" t="s">
        <v>17792</v>
      </c>
      <c r="D4555" t="s">
        <v>7978</v>
      </c>
      <c r="E4555" t="s">
        <v>13839</v>
      </c>
      <c r="F4555" s="1" t="s">
        <v>7980</v>
      </c>
      <c r="G4555" s="70">
        <v>43465</v>
      </c>
      <c r="H4555" t="s">
        <v>7979</v>
      </c>
      <c r="I4555" t="s">
        <v>17055</v>
      </c>
      <c r="J4555" s="15">
        <v>-228900</v>
      </c>
      <c r="K4555" s="14">
        <v>-228900</v>
      </c>
    </row>
    <row r="4556" spans="2:11" x14ac:dyDescent="0.25">
      <c r="B4556" t="s">
        <v>17791</v>
      </c>
      <c r="C4556" t="s">
        <v>17792</v>
      </c>
      <c r="D4556" t="s">
        <v>8578</v>
      </c>
      <c r="E4556" t="s">
        <v>13937</v>
      </c>
      <c r="F4556" s="1" t="s">
        <v>18378</v>
      </c>
      <c r="G4556" s="70">
        <v>43465</v>
      </c>
      <c r="H4556" t="s">
        <v>1</v>
      </c>
      <c r="J4556" s="15">
        <v>1415389.98</v>
      </c>
      <c r="K4556" s="13">
        <v>0.01</v>
      </c>
    </row>
    <row r="4557" spans="2:11" x14ac:dyDescent="0.25">
      <c r="B4557" t="s">
        <v>17738</v>
      </c>
      <c r="C4557" t="s">
        <v>17739</v>
      </c>
      <c r="D4557" t="s">
        <v>18379</v>
      </c>
      <c r="E4557" t="s">
        <v>18380</v>
      </c>
      <c r="F4557" s="1" t="s">
        <v>18381</v>
      </c>
      <c r="G4557" s="70">
        <v>43465</v>
      </c>
      <c r="H4557" t="s">
        <v>1</v>
      </c>
      <c r="J4557" s="15">
        <v>704572.52</v>
      </c>
      <c r="K4557" s="13">
        <v>0.01</v>
      </c>
    </row>
    <row r="4558" spans="2:11" x14ac:dyDescent="0.25">
      <c r="B4558" t="s">
        <v>17738</v>
      </c>
      <c r="C4558" t="s">
        <v>17739</v>
      </c>
      <c r="D4558" t="s">
        <v>1754</v>
      </c>
      <c r="E4558" t="s">
        <v>12451</v>
      </c>
      <c r="F4558" s="1" t="s">
        <v>18382</v>
      </c>
      <c r="G4558" s="70">
        <v>43465</v>
      </c>
      <c r="H4558" t="s">
        <v>1</v>
      </c>
      <c r="J4558" s="15">
        <v>149036.92000000001</v>
      </c>
      <c r="K4558" s="13">
        <v>0.01</v>
      </c>
    </row>
    <row r="4559" spans="2:11" x14ac:dyDescent="0.25">
      <c r="B4559" t="s">
        <v>17575</v>
      </c>
      <c r="C4559" t="s">
        <v>17576</v>
      </c>
      <c r="D4559" t="s">
        <v>11570</v>
      </c>
      <c r="E4559" t="s">
        <v>14751</v>
      </c>
      <c r="F4559" s="1" t="s">
        <v>11572</v>
      </c>
      <c r="G4559" s="70">
        <v>43465</v>
      </c>
      <c r="H4559" t="s">
        <v>11571</v>
      </c>
      <c r="I4559" t="s">
        <v>11571</v>
      </c>
      <c r="J4559" s="15">
        <v>-284439.84999999998</v>
      </c>
      <c r="K4559" s="14">
        <v>-284439.84999999998</v>
      </c>
    </row>
    <row r="4560" spans="2:11" x14ac:dyDescent="0.25">
      <c r="B4560" t="s">
        <v>17575</v>
      </c>
      <c r="C4560" t="s">
        <v>17576</v>
      </c>
      <c r="D4560" t="s">
        <v>11570</v>
      </c>
      <c r="E4560" t="s">
        <v>14751</v>
      </c>
      <c r="F4560" s="1" t="s">
        <v>18383</v>
      </c>
      <c r="G4560" s="70">
        <v>43465</v>
      </c>
      <c r="H4560" t="s">
        <v>1</v>
      </c>
      <c r="J4560" s="15">
        <v>817161.94</v>
      </c>
      <c r="K4560" s="13">
        <v>0.01</v>
      </c>
    </row>
    <row r="4561" spans="2:11" x14ac:dyDescent="0.25">
      <c r="B4561" t="s">
        <v>17575</v>
      </c>
      <c r="C4561" t="s">
        <v>17576</v>
      </c>
      <c r="D4561" t="s">
        <v>8672</v>
      </c>
      <c r="E4561" t="s">
        <v>13960</v>
      </c>
      <c r="F4561" s="1" t="s">
        <v>18384</v>
      </c>
      <c r="G4561" s="70">
        <v>43465</v>
      </c>
      <c r="H4561" t="s">
        <v>1</v>
      </c>
      <c r="J4561" s="15">
        <v>383571.77</v>
      </c>
      <c r="K4561" s="13">
        <v>0.01</v>
      </c>
    </row>
    <row r="4562" spans="2:11" x14ac:dyDescent="0.25">
      <c r="B4562" t="s">
        <v>17738</v>
      </c>
      <c r="C4562" t="s">
        <v>17739</v>
      </c>
      <c r="D4562" t="s">
        <v>2001</v>
      </c>
      <c r="E4562" t="s">
        <v>12496</v>
      </c>
      <c r="F4562" s="1" t="s">
        <v>2011</v>
      </c>
      <c r="G4562" s="70">
        <v>43476</v>
      </c>
      <c r="H4562" t="s">
        <v>2010</v>
      </c>
      <c r="I4562" t="s">
        <v>2010</v>
      </c>
      <c r="J4562" s="15">
        <v>617078.85</v>
      </c>
      <c r="K4562" s="14">
        <v>617078.85</v>
      </c>
    </row>
    <row r="4563" spans="2:11" x14ac:dyDescent="0.25">
      <c r="B4563" t="s">
        <v>17791</v>
      </c>
      <c r="C4563" t="s">
        <v>17792</v>
      </c>
      <c r="D4563" t="s">
        <v>8139</v>
      </c>
      <c r="E4563" t="s">
        <v>13854</v>
      </c>
      <c r="F4563" s="1" t="s">
        <v>8147</v>
      </c>
      <c r="G4563" s="70">
        <v>43480</v>
      </c>
      <c r="H4563" t="s">
        <v>8146</v>
      </c>
      <c r="I4563" t="s">
        <v>16950</v>
      </c>
      <c r="J4563" s="15">
        <v>-399432</v>
      </c>
      <c r="K4563" s="14">
        <v>-399432</v>
      </c>
    </row>
    <row r="4564" spans="2:11" x14ac:dyDescent="0.25">
      <c r="B4564" t="s">
        <v>17575</v>
      </c>
      <c r="C4564" t="s">
        <v>17576</v>
      </c>
      <c r="D4564" t="s">
        <v>3359</v>
      </c>
      <c r="E4564" t="s">
        <v>12614</v>
      </c>
      <c r="F4564" s="1" t="s">
        <v>3361</v>
      </c>
      <c r="G4564" s="70">
        <v>43481</v>
      </c>
      <c r="H4564" t="s">
        <v>3360</v>
      </c>
      <c r="I4564" t="s">
        <v>3360</v>
      </c>
      <c r="J4564" s="15">
        <v>8591112.7699999996</v>
      </c>
      <c r="K4564" s="14">
        <v>762371.95</v>
      </c>
    </row>
    <row r="4565" spans="2:11" x14ac:dyDescent="0.25">
      <c r="B4565" t="s">
        <v>17791</v>
      </c>
      <c r="C4565" t="s">
        <v>17792</v>
      </c>
      <c r="D4565" t="s">
        <v>7241</v>
      </c>
      <c r="E4565" t="s">
        <v>13762</v>
      </c>
      <c r="F4565" s="1" t="s">
        <v>7435</v>
      </c>
      <c r="G4565" s="70">
        <v>43482</v>
      </c>
      <c r="H4565" t="s">
        <v>7434</v>
      </c>
      <c r="J4565" s="15">
        <v>2281.6</v>
      </c>
      <c r="K4565" s="14">
        <v>-2281.6</v>
      </c>
    </row>
    <row r="4566" spans="2:11" x14ac:dyDescent="0.25">
      <c r="B4566" t="s">
        <v>17791</v>
      </c>
      <c r="C4566" t="s">
        <v>17792</v>
      </c>
      <c r="D4566" t="s">
        <v>8061</v>
      </c>
      <c r="E4566" t="s">
        <v>13848</v>
      </c>
      <c r="F4566" s="1" t="s">
        <v>8083</v>
      </c>
      <c r="G4566" s="70">
        <v>43487</v>
      </c>
      <c r="H4566" t="s">
        <v>8082</v>
      </c>
      <c r="I4566" t="s">
        <v>17056</v>
      </c>
      <c r="J4566" s="15">
        <v>-202853</v>
      </c>
      <c r="K4566" s="14">
        <v>-202853</v>
      </c>
    </row>
    <row r="4567" spans="2:11" x14ac:dyDescent="0.25">
      <c r="B4567" t="s">
        <v>17575</v>
      </c>
      <c r="C4567" t="s">
        <v>17576</v>
      </c>
      <c r="D4567" t="s">
        <v>8980</v>
      </c>
      <c r="E4567" t="s">
        <v>14041</v>
      </c>
      <c r="F4567" s="1" t="s">
        <v>8984</v>
      </c>
      <c r="G4567" s="70">
        <v>43494</v>
      </c>
      <c r="H4567" t="s">
        <v>8983</v>
      </c>
      <c r="I4567" t="s">
        <v>17057</v>
      </c>
      <c r="J4567" s="15">
        <v>-360844</v>
      </c>
      <c r="K4567" s="14">
        <v>-360844</v>
      </c>
    </row>
    <row r="4568" spans="2:11" x14ac:dyDescent="0.25">
      <c r="B4568" t="s">
        <v>17575</v>
      </c>
      <c r="C4568" t="s">
        <v>17576</v>
      </c>
      <c r="D4568" t="s">
        <v>10193</v>
      </c>
      <c r="E4568" t="s">
        <v>14368</v>
      </c>
      <c r="F4568" s="1" t="s">
        <v>10195</v>
      </c>
      <c r="G4568" s="70">
        <v>43494</v>
      </c>
      <c r="H4568" t="s">
        <v>10194</v>
      </c>
      <c r="I4568" t="s">
        <v>10194</v>
      </c>
      <c r="J4568" s="15">
        <v>-417208.04</v>
      </c>
      <c r="K4568" s="14">
        <v>-417208.04</v>
      </c>
    </row>
    <row r="4569" spans="2:11" x14ac:dyDescent="0.25">
      <c r="B4569" t="s">
        <v>17738</v>
      </c>
      <c r="C4569" t="s">
        <v>17739</v>
      </c>
      <c r="D4569" t="s">
        <v>606</v>
      </c>
      <c r="E4569" t="s">
        <v>12304</v>
      </c>
      <c r="F4569" s="1" t="s">
        <v>18385</v>
      </c>
      <c r="G4569" s="70">
        <v>43495</v>
      </c>
      <c r="H4569" t="s">
        <v>1</v>
      </c>
      <c r="J4569" s="15">
        <v>31426292.190000001</v>
      </c>
      <c r="K4569" s="13">
        <v>0.03</v>
      </c>
    </row>
    <row r="4570" spans="2:11" x14ac:dyDescent="0.25">
      <c r="B4570" t="s">
        <v>17791</v>
      </c>
      <c r="C4570" t="s">
        <v>17792</v>
      </c>
      <c r="D4570" t="s">
        <v>7978</v>
      </c>
      <c r="E4570" t="s">
        <v>13839</v>
      </c>
      <c r="F4570" s="1" t="s">
        <v>7982</v>
      </c>
      <c r="G4570" s="70">
        <v>43496</v>
      </c>
      <c r="H4570" t="s">
        <v>7981</v>
      </c>
      <c r="I4570" t="s">
        <v>17055</v>
      </c>
      <c r="J4570" s="15">
        <v>-228900</v>
      </c>
      <c r="K4570" s="14">
        <v>-228900</v>
      </c>
    </row>
    <row r="4571" spans="2:11" x14ac:dyDescent="0.25">
      <c r="B4571" t="s">
        <v>17575</v>
      </c>
      <c r="C4571" t="s">
        <v>17576</v>
      </c>
      <c r="D4571" t="s">
        <v>18386</v>
      </c>
      <c r="E4571" t="s">
        <v>18387</v>
      </c>
      <c r="F4571" s="1" t="s">
        <v>18388</v>
      </c>
      <c r="G4571" s="70">
        <v>43497</v>
      </c>
      <c r="H4571" t="s">
        <v>1</v>
      </c>
      <c r="J4571" s="15">
        <v>1632876.79</v>
      </c>
      <c r="K4571" s="13">
        <v>0.01</v>
      </c>
    </row>
    <row r="4572" spans="2:11" x14ac:dyDescent="0.25">
      <c r="B4572" t="s">
        <v>17575</v>
      </c>
      <c r="C4572" t="s">
        <v>17576</v>
      </c>
      <c r="D4572" t="s">
        <v>11698</v>
      </c>
      <c r="E4572" t="s">
        <v>14780</v>
      </c>
      <c r="F4572" s="1" t="s">
        <v>11699</v>
      </c>
      <c r="G4572" s="70">
        <v>43500</v>
      </c>
      <c r="H4572" t="s">
        <v>2869</v>
      </c>
      <c r="I4572" t="s">
        <v>2869</v>
      </c>
      <c r="J4572" s="15">
        <v>-2070056.39</v>
      </c>
      <c r="K4572" s="14">
        <v>-2070056.39</v>
      </c>
    </row>
    <row r="4573" spans="2:11" x14ac:dyDescent="0.25">
      <c r="B4573" t="s">
        <v>17575</v>
      </c>
      <c r="C4573" t="s">
        <v>17576</v>
      </c>
      <c r="D4573" t="s">
        <v>1151</v>
      </c>
      <c r="E4573" t="s">
        <v>12352</v>
      </c>
      <c r="F4573" s="1" t="s">
        <v>18389</v>
      </c>
      <c r="G4573" s="70">
        <v>43500</v>
      </c>
      <c r="H4573" t="s">
        <v>1</v>
      </c>
      <c r="J4573" s="15">
        <v>509505.82</v>
      </c>
      <c r="K4573" s="13">
        <v>0.01</v>
      </c>
    </row>
    <row r="4574" spans="2:11" x14ac:dyDescent="0.25">
      <c r="B4574" t="s">
        <v>17791</v>
      </c>
      <c r="C4574" t="s">
        <v>17792</v>
      </c>
      <c r="D4574" t="s">
        <v>8578</v>
      </c>
      <c r="E4574" t="s">
        <v>13937</v>
      </c>
      <c r="F4574" s="1" t="s">
        <v>18390</v>
      </c>
      <c r="G4574" s="70">
        <v>43500</v>
      </c>
      <c r="H4574" t="s">
        <v>1</v>
      </c>
      <c r="J4574" s="15">
        <v>1416604.73</v>
      </c>
      <c r="K4574" s="13">
        <v>0.01</v>
      </c>
    </row>
    <row r="4575" spans="2:11" x14ac:dyDescent="0.25">
      <c r="B4575" t="s">
        <v>17575</v>
      </c>
      <c r="C4575" t="s">
        <v>17576</v>
      </c>
      <c r="D4575" t="s">
        <v>1151</v>
      </c>
      <c r="E4575" t="s">
        <v>12352</v>
      </c>
      <c r="F4575" s="1" t="s">
        <v>18391</v>
      </c>
      <c r="G4575" s="70">
        <v>43501</v>
      </c>
      <c r="H4575" t="s">
        <v>1</v>
      </c>
      <c r="J4575" s="15">
        <v>509871.94</v>
      </c>
      <c r="K4575" s="13">
        <v>0.01</v>
      </c>
    </row>
    <row r="4576" spans="2:11" x14ac:dyDescent="0.25">
      <c r="B4576" t="s">
        <v>17791</v>
      </c>
      <c r="C4576" t="s">
        <v>17792</v>
      </c>
      <c r="D4576" t="s">
        <v>8578</v>
      </c>
      <c r="E4576" t="s">
        <v>13937</v>
      </c>
      <c r="F4576" s="1" t="s">
        <v>18392</v>
      </c>
      <c r="G4576" s="70">
        <v>43502</v>
      </c>
      <c r="H4576" t="s">
        <v>1</v>
      </c>
      <c r="J4576" s="15">
        <v>1416604.73</v>
      </c>
      <c r="K4576" s="13">
        <v>0.01</v>
      </c>
    </row>
    <row r="4577" spans="2:11" x14ac:dyDescent="0.25">
      <c r="B4577" t="s">
        <v>17575</v>
      </c>
      <c r="C4577" t="s">
        <v>17576</v>
      </c>
      <c r="D4577" t="s">
        <v>11657</v>
      </c>
      <c r="E4577" t="s">
        <v>14772</v>
      </c>
      <c r="F4577" s="1" t="s">
        <v>18393</v>
      </c>
      <c r="G4577" s="70">
        <v>43504</v>
      </c>
      <c r="H4577" t="s">
        <v>1</v>
      </c>
      <c r="J4577" s="15">
        <v>540539.46</v>
      </c>
      <c r="K4577" s="13">
        <v>0.01</v>
      </c>
    </row>
    <row r="4578" spans="2:11" x14ac:dyDescent="0.25">
      <c r="B4578" t="s">
        <v>17791</v>
      </c>
      <c r="C4578" t="s">
        <v>17792</v>
      </c>
      <c r="D4578" t="s">
        <v>8139</v>
      </c>
      <c r="E4578" t="s">
        <v>13854</v>
      </c>
      <c r="F4578" s="1" t="s">
        <v>8149</v>
      </c>
      <c r="G4578" s="70">
        <v>43504</v>
      </c>
      <c r="H4578" t="s">
        <v>8148</v>
      </c>
      <c r="I4578" t="s">
        <v>17058</v>
      </c>
      <c r="J4578" s="15">
        <v>-399432</v>
      </c>
      <c r="K4578" s="14">
        <v>-399432</v>
      </c>
    </row>
    <row r="4579" spans="2:11" x14ac:dyDescent="0.25">
      <c r="B4579" t="s">
        <v>17575</v>
      </c>
      <c r="C4579" t="s">
        <v>17576</v>
      </c>
      <c r="D4579" t="s">
        <v>18394</v>
      </c>
      <c r="E4579" t="s">
        <v>18395</v>
      </c>
      <c r="F4579" s="1" t="s">
        <v>18396</v>
      </c>
      <c r="G4579" s="70">
        <v>43507</v>
      </c>
      <c r="H4579" t="s">
        <v>1</v>
      </c>
      <c r="J4579" s="15">
        <v>2213796.88</v>
      </c>
      <c r="K4579" s="13">
        <v>0.01</v>
      </c>
    </row>
    <row r="4580" spans="2:11" x14ac:dyDescent="0.25">
      <c r="B4580" t="s">
        <v>17575</v>
      </c>
      <c r="C4580" t="s">
        <v>17576</v>
      </c>
      <c r="D4580" t="s">
        <v>9526</v>
      </c>
      <c r="E4580" t="s">
        <v>14181</v>
      </c>
      <c r="F4580" s="1" t="s">
        <v>18397</v>
      </c>
      <c r="G4580" s="70">
        <v>43507</v>
      </c>
      <c r="H4580" t="s">
        <v>1</v>
      </c>
      <c r="J4580" s="15">
        <v>20045272.940000001</v>
      </c>
      <c r="K4580" s="13">
        <v>0.01</v>
      </c>
    </row>
    <row r="4581" spans="2:11" x14ac:dyDescent="0.25">
      <c r="B4581" t="s">
        <v>17575</v>
      </c>
      <c r="C4581" t="s">
        <v>17576</v>
      </c>
      <c r="D4581" t="s">
        <v>18331</v>
      </c>
      <c r="E4581" t="s">
        <v>18332</v>
      </c>
      <c r="F4581" s="1" t="s">
        <v>18398</v>
      </c>
      <c r="G4581" s="70">
        <v>43510</v>
      </c>
      <c r="H4581" t="s">
        <v>1</v>
      </c>
      <c r="J4581" s="15">
        <v>36236.480000000003</v>
      </c>
      <c r="K4581" s="13">
        <v>0.01</v>
      </c>
    </row>
    <row r="4582" spans="2:11" x14ac:dyDescent="0.25">
      <c r="B4582" t="s">
        <v>17575</v>
      </c>
      <c r="C4582" t="s">
        <v>17576</v>
      </c>
      <c r="D4582" t="s">
        <v>18331</v>
      </c>
      <c r="E4582" t="s">
        <v>18332</v>
      </c>
      <c r="F4582" s="1" t="s">
        <v>18399</v>
      </c>
      <c r="G4582" s="70">
        <v>43511</v>
      </c>
      <c r="H4582" t="s">
        <v>1</v>
      </c>
      <c r="J4582" s="15">
        <v>36236.480000000003</v>
      </c>
      <c r="K4582" s="13">
        <v>0.01</v>
      </c>
    </row>
    <row r="4583" spans="2:11" x14ac:dyDescent="0.25">
      <c r="B4583" t="s">
        <v>17575</v>
      </c>
      <c r="C4583" t="s">
        <v>17576</v>
      </c>
      <c r="D4583" t="s">
        <v>11291</v>
      </c>
      <c r="E4583" t="s">
        <v>14689</v>
      </c>
      <c r="F4583" s="1" t="s">
        <v>18400</v>
      </c>
      <c r="G4583" s="70">
        <v>43512</v>
      </c>
      <c r="H4583" t="s">
        <v>1</v>
      </c>
      <c r="J4583" s="15">
        <v>13721069.93</v>
      </c>
      <c r="K4583" s="13">
        <v>0.01</v>
      </c>
    </row>
    <row r="4584" spans="2:11" x14ac:dyDescent="0.25">
      <c r="B4584" t="s">
        <v>17738</v>
      </c>
      <c r="C4584" t="s">
        <v>17739</v>
      </c>
      <c r="D4584" t="s">
        <v>40</v>
      </c>
      <c r="E4584" t="s">
        <v>12214</v>
      </c>
      <c r="F4584" s="1" t="s">
        <v>18401</v>
      </c>
      <c r="G4584" s="70">
        <v>43512</v>
      </c>
      <c r="H4584" t="s">
        <v>1</v>
      </c>
      <c r="J4584" s="15">
        <v>231979.27</v>
      </c>
      <c r="K4584" s="13">
        <v>0.01</v>
      </c>
    </row>
    <row r="4585" spans="2:11" x14ac:dyDescent="0.25">
      <c r="B4585" t="s">
        <v>17575</v>
      </c>
      <c r="C4585" t="s">
        <v>17576</v>
      </c>
      <c r="D4585" t="s">
        <v>11899</v>
      </c>
      <c r="E4585" t="s">
        <v>14845</v>
      </c>
      <c r="F4585" s="1" t="s">
        <v>11903</v>
      </c>
      <c r="G4585" s="70">
        <v>43514</v>
      </c>
      <c r="H4585" t="s">
        <v>11902</v>
      </c>
      <c r="I4585" t="s">
        <v>11902</v>
      </c>
      <c r="J4585" s="15">
        <v>324500</v>
      </c>
      <c r="K4585" s="14">
        <v>324500</v>
      </c>
    </row>
    <row r="4586" spans="2:11" x14ac:dyDescent="0.25">
      <c r="B4586" t="s">
        <v>17575</v>
      </c>
      <c r="C4586" t="s">
        <v>17576</v>
      </c>
      <c r="D4586" t="s">
        <v>11899</v>
      </c>
      <c r="E4586" t="s">
        <v>14845</v>
      </c>
      <c r="F4586" s="1" t="s">
        <v>11901</v>
      </c>
      <c r="G4586" s="70">
        <v>43514</v>
      </c>
      <c r="H4586" t="s">
        <v>11900</v>
      </c>
      <c r="I4586" t="s">
        <v>11900</v>
      </c>
      <c r="J4586" s="15">
        <v>-324500</v>
      </c>
      <c r="K4586" s="14">
        <v>-324500</v>
      </c>
    </row>
    <row r="4587" spans="2:11" x14ac:dyDescent="0.25">
      <c r="B4587" t="s">
        <v>17575</v>
      </c>
      <c r="C4587" t="s">
        <v>17576</v>
      </c>
      <c r="D4587" t="s">
        <v>11230</v>
      </c>
      <c r="E4587" t="s">
        <v>14675</v>
      </c>
      <c r="F4587" s="1" t="s">
        <v>18402</v>
      </c>
      <c r="G4587" s="70">
        <v>43515</v>
      </c>
      <c r="H4587" t="s">
        <v>1</v>
      </c>
      <c r="J4587" s="15">
        <v>18753.53</v>
      </c>
      <c r="K4587" s="13">
        <v>0.01</v>
      </c>
    </row>
    <row r="4588" spans="2:11" x14ac:dyDescent="0.25">
      <c r="B4588" t="s">
        <v>17575</v>
      </c>
      <c r="C4588" t="s">
        <v>17576</v>
      </c>
      <c r="D4588" t="s">
        <v>18403</v>
      </c>
      <c r="E4588" t="s">
        <v>18404</v>
      </c>
      <c r="F4588" s="1" t="s">
        <v>18405</v>
      </c>
      <c r="G4588" s="70">
        <v>43516</v>
      </c>
      <c r="H4588" t="s">
        <v>1</v>
      </c>
      <c r="J4588" s="15">
        <v>114406.88</v>
      </c>
      <c r="K4588" s="13">
        <v>0.01</v>
      </c>
    </row>
    <row r="4589" spans="2:11" x14ac:dyDescent="0.25">
      <c r="B4589" t="s">
        <v>17575</v>
      </c>
      <c r="C4589" t="s">
        <v>17576</v>
      </c>
      <c r="D4589" t="s">
        <v>11230</v>
      </c>
      <c r="E4589" t="s">
        <v>14675</v>
      </c>
      <c r="F4589" s="1" t="s">
        <v>18406</v>
      </c>
      <c r="G4589" s="70">
        <v>43516</v>
      </c>
      <c r="H4589" t="s">
        <v>1</v>
      </c>
      <c r="J4589" s="15">
        <v>18753.53</v>
      </c>
      <c r="K4589" s="13">
        <v>0.01</v>
      </c>
    </row>
    <row r="4590" spans="2:11" x14ac:dyDescent="0.25">
      <c r="B4590" t="s">
        <v>17791</v>
      </c>
      <c r="C4590" t="s">
        <v>17792</v>
      </c>
      <c r="D4590" t="s">
        <v>4531</v>
      </c>
      <c r="E4590" t="s">
        <v>12926</v>
      </c>
      <c r="F4590" s="1" t="s">
        <v>4532</v>
      </c>
      <c r="G4590" s="70">
        <v>43517</v>
      </c>
      <c r="H4590" t="s">
        <v>4167</v>
      </c>
      <c r="I4590" t="s">
        <v>17059</v>
      </c>
      <c r="J4590" s="15">
        <v>-8000</v>
      </c>
      <c r="K4590" s="14">
        <v>-8000</v>
      </c>
    </row>
    <row r="4591" spans="2:11" x14ac:dyDescent="0.25">
      <c r="B4591" t="s">
        <v>17791</v>
      </c>
      <c r="C4591" t="s">
        <v>17792</v>
      </c>
      <c r="D4591" t="s">
        <v>4166</v>
      </c>
      <c r="E4591" t="s">
        <v>12852</v>
      </c>
      <c r="F4591" s="1" t="s">
        <v>4168</v>
      </c>
      <c r="G4591" s="70">
        <v>43517</v>
      </c>
      <c r="H4591" t="s">
        <v>4167</v>
      </c>
      <c r="I4591" t="s">
        <v>17059</v>
      </c>
      <c r="J4591" s="15">
        <v>-8000</v>
      </c>
      <c r="K4591" s="14">
        <v>-8000</v>
      </c>
    </row>
    <row r="4592" spans="2:11" x14ac:dyDescent="0.25">
      <c r="B4592" t="s">
        <v>17791</v>
      </c>
      <c r="C4592" t="s">
        <v>17792</v>
      </c>
      <c r="D4592" t="s">
        <v>4234</v>
      </c>
      <c r="E4592" t="s">
        <v>12865</v>
      </c>
      <c r="F4592" s="1" t="s">
        <v>4235</v>
      </c>
      <c r="G4592" s="70">
        <v>43517</v>
      </c>
      <c r="H4592" t="s">
        <v>4167</v>
      </c>
      <c r="I4592" t="s">
        <v>17059</v>
      </c>
      <c r="J4592" s="15">
        <v>-8000</v>
      </c>
      <c r="K4592" s="14">
        <v>-8000</v>
      </c>
    </row>
    <row r="4593" spans="2:11" x14ac:dyDescent="0.25">
      <c r="B4593" t="s">
        <v>17791</v>
      </c>
      <c r="C4593" t="s">
        <v>17792</v>
      </c>
      <c r="D4593" t="s">
        <v>4842</v>
      </c>
      <c r="E4593" t="s">
        <v>13025</v>
      </c>
      <c r="F4593" s="1" t="s">
        <v>4843</v>
      </c>
      <c r="G4593" s="70">
        <v>43517</v>
      </c>
      <c r="H4593" t="s">
        <v>4167</v>
      </c>
      <c r="I4593" t="s">
        <v>17059</v>
      </c>
      <c r="J4593" s="15">
        <v>-8000</v>
      </c>
      <c r="K4593" s="14">
        <v>-8000</v>
      </c>
    </row>
    <row r="4594" spans="2:11" x14ac:dyDescent="0.25">
      <c r="B4594" t="s">
        <v>17791</v>
      </c>
      <c r="C4594" t="s">
        <v>17792</v>
      </c>
      <c r="D4594" t="s">
        <v>4732</v>
      </c>
      <c r="E4594" t="s">
        <v>12991</v>
      </c>
      <c r="F4594" s="1" t="s">
        <v>4735</v>
      </c>
      <c r="G4594" s="70">
        <v>43517</v>
      </c>
      <c r="H4594" t="s">
        <v>4167</v>
      </c>
      <c r="I4594" t="s">
        <v>17059</v>
      </c>
      <c r="J4594" s="15">
        <v>-8000</v>
      </c>
      <c r="K4594" s="14">
        <v>-8000</v>
      </c>
    </row>
    <row r="4595" spans="2:11" x14ac:dyDescent="0.25">
      <c r="B4595" t="s">
        <v>17791</v>
      </c>
      <c r="C4595" t="s">
        <v>17792</v>
      </c>
      <c r="D4595" t="s">
        <v>4950</v>
      </c>
      <c r="E4595" t="s">
        <v>13062</v>
      </c>
      <c r="F4595" s="1" t="s">
        <v>4951</v>
      </c>
      <c r="G4595" s="70">
        <v>43517</v>
      </c>
      <c r="H4595" t="s">
        <v>4167</v>
      </c>
      <c r="I4595" t="s">
        <v>17059</v>
      </c>
      <c r="J4595" s="15">
        <v>-8000</v>
      </c>
      <c r="K4595" s="14">
        <v>-8000</v>
      </c>
    </row>
    <row r="4596" spans="2:11" x14ac:dyDescent="0.25">
      <c r="B4596" t="s">
        <v>17738</v>
      </c>
      <c r="C4596" t="s">
        <v>17739</v>
      </c>
      <c r="D4596" t="s">
        <v>1344</v>
      </c>
      <c r="E4596" t="s">
        <v>12397</v>
      </c>
      <c r="F4596" s="1" t="s">
        <v>18407</v>
      </c>
      <c r="G4596" s="70">
        <v>43518</v>
      </c>
      <c r="H4596" t="s">
        <v>1</v>
      </c>
      <c r="J4596" s="15">
        <v>46197.23</v>
      </c>
      <c r="K4596" s="13">
        <v>0.01</v>
      </c>
    </row>
    <row r="4597" spans="2:11" x14ac:dyDescent="0.25">
      <c r="B4597" t="s">
        <v>17738</v>
      </c>
      <c r="C4597" t="s">
        <v>17739</v>
      </c>
      <c r="D4597" t="s">
        <v>235</v>
      </c>
      <c r="E4597" t="s">
        <v>12255</v>
      </c>
      <c r="F4597" s="1" t="s">
        <v>237</v>
      </c>
      <c r="G4597" s="70">
        <v>43521</v>
      </c>
      <c r="H4597" t="s">
        <v>236</v>
      </c>
      <c r="I4597" t="s">
        <v>236</v>
      </c>
      <c r="J4597" s="15">
        <v>-70800</v>
      </c>
      <c r="K4597" s="14">
        <v>-70800</v>
      </c>
    </row>
    <row r="4598" spans="2:11" x14ac:dyDescent="0.25">
      <c r="B4598" t="s">
        <v>17738</v>
      </c>
      <c r="C4598" t="s">
        <v>17739</v>
      </c>
      <c r="D4598" t="s">
        <v>2166</v>
      </c>
      <c r="E4598" t="s">
        <v>12529</v>
      </c>
      <c r="F4598" s="1" t="s">
        <v>2168</v>
      </c>
      <c r="G4598" s="70">
        <v>43521</v>
      </c>
      <c r="H4598" t="s">
        <v>2167</v>
      </c>
      <c r="I4598" t="s">
        <v>2167</v>
      </c>
      <c r="J4598" s="15">
        <v>-70800</v>
      </c>
      <c r="K4598" s="14">
        <v>-3000</v>
      </c>
    </row>
    <row r="4599" spans="2:11" x14ac:dyDescent="0.25">
      <c r="B4599" t="s">
        <v>17738</v>
      </c>
      <c r="C4599" t="s">
        <v>17739</v>
      </c>
      <c r="D4599" t="s">
        <v>18408</v>
      </c>
      <c r="E4599" t="s">
        <v>18409</v>
      </c>
      <c r="F4599" s="1" t="s">
        <v>18410</v>
      </c>
      <c r="G4599" s="70">
        <v>43522</v>
      </c>
      <c r="H4599" t="s">
        <v>3</v>
      </c>
      <c r="J4599" s="15">
        <v>-47200</v>
      </c>
      <c r="K4599" s="14">
        <v>-47200</v>
      </c>
    </row>
    <row r="4600" spans="2:11" x14ac:dyDescent="0.25">
      <c r="B4600" t="s">
        <v>17738</v>
      </c>
      <c r="C4600" t="s">
        <v>17739</v>
      </c>
      <c r="D4600" t="s">
        <v>2209</v>
      </c>
      <c r="E4600" t="s">
        <v>12538</v>
      </c>
      <c r="F4600" s="1" t="s">
        <v>2211</v>
      </c>
      <c r="G4600" s="70">
        <v>43522</v>
      </c>
      <c r="H4600" t="s">
        <v>2210</v>
      </c>
      <c r="I4600" t="s">
        <v>2210</v>
      </c>
      <c r="J4600" s="15">
        <v>-70800</v>
      </c>
      <c r="K4600" s="14">
        <v>-70800</v>
      </c>
    </row>
    <row r="4601" spans="2:11" x14ac:dyDescent="0.25">
      <c r="B4601" t="s">
        <v>17738</v>
      </c>
      <c r="C4601" t="s">
        <v>17739</v>
      </c>
      <c r="D4601" t="s">
        <v>2230</v>
      </c>
      <c r="E4601" t="s">
        <v>12543</v>
      </c>
      <c r="F4601" s="1" t="s">
        <v>2231</v>
      </c>
      <c r="G4601" s="70">
        <v>43524</v>
      </c>
      <c r="H4601" t="s">
        <v>420</v>
      </c>
      <c r="I4601" t="s">
        <v>420</v>
      </c>
      <c r="J4601" s="15">
        <v>-59000</v>
      </c>
      <c r="K4601" s="14">
        <v>-59000</v>
      </c>
    </row>
    <row r="4602" spans="2:11" x14ac:dyDescent="0.25">
      <c r="B4602" t="s">
        <v>17791</v>
      </c>
      <c r="C4602" t="s">
        <v>17792</v>
      </c>
      <c r="D4602" t="s">
        <v>7241</v>
      </c>
      <c r="E4602" t="s">
        <v>13762</v>
      </c>
      <c r="F4602" s="1" t="s">
        <v>18411</v>
      </c>
      <c r="G4602" s="70">
        <v>43524</v>
      </c>
      <c r="H4602" t="s">
        <v>18412</v>
      </c>
      <c r="J4602" s="15">
        <v>-4445.4399999999996</v>
      </c>
      <c r="K4602" s="13">
        <v>-0.01</v>
      </c>
    </row>
    <row r="4603" spans="2:11" x14ac:dyDescent="0.25">
      <c r="B4603" t="s">
        <v>17738</v>
      </c>
      <c r="C4603" t="s">
        <v>17739</v>
      </c>
      <c r="D4603" t="s">
        <v>2219</v>
      </c>
      <c r="E4603" t="s">
        <v>12540</v>
      </c>
      <c r="F4603" s="1" t="s">
        <v>2221</v>
      </c>
      <c r="G4603" s="70">
        <v>43524</v>
      </c>
      <c r="H4603" t="s">
        <v>2220</v>
      </c>
      <c r="I4603" t="s">
        <v>2220</v>
      </c>
      <c r="J4603" s="15">
        <v>-70800</v>
      </c>
      <c r="K4603" s="14">
        <v>-70800</v>
      </c>
    </row>
    <row r="4604" spans="2:11" x14ac:dyDescent="0.25">
      <c r="B4604" t="s">
        <v>17791</v>
      </c>
      <c r="C4604" t="s">
        <v>17792</v>
      </c>
      <c r="D4604" t="s">
        <v>7241</v>
      </c>
      <c r="E4604" t="s">
        <v>13762</v>
      </c>
      <c r="F4604" s="1" t="s">
        <v>18413</v>
      </c>
      <c r="G4604" s="70">
        <v>43524</v>
      </c>
      <c r="H4604" t="s">
        <v>18414</v>
      </c>
      <c r="J4604" s="15">
        <v>-4615.18</v>
      </c>
      <c r="K4604" s="13">
        <v>-0.02</v>
      </c>
    </row>
    <row r="4605" spans="2:11" x14ac:dyDescent="0.25">
      <c r="B4605" t="s">
        <v>17791</v>
      </c>
      <c r="C4605" t="s">
        <v>17792</v>
      </c>
      <c r="D4605" t="s">
        <v>7038</v>
      </c>
      <c r="E4605" t="s">
        <v>13747</v>
      </c>
      <c r="F4605" s="1" t="s">
        <v>7084</v>
      </c>
      <c r="G4605" s="70">
        <v>43524</v>
      </c>
      <c r="H4605" t="s">
        <v>7083</v>
      </c>
      <c r="I4605" t="s">
        <v>17060</v>
      </c>
      <c r="J4605" s="15">
        <v>-2412.36</v>
      </c>
      <c r="K4605" s="14">
        <v>2412.36</v>
      </c>
    </row>
    <row r="4606" spans="2:11" x14ac:dyDescent="0.25">
      <c r="B4606" t="s">
        <v>17575</v>
      </c>
      <c r="C4606" t="s">
        <v>17576</v>
      </c>
      <c r="D4606" t="s">
        <v>11317</v>
      </c>
      <c r="E4606" t="s">
        <v>14695</v>
      </c>
      <c r="F4606" s="1" t="s">
        <v>18415</v>
      </c>
      <c r="G4606" s="70">
        <v>43528</v>
      </c>
      <c r="H4606" t="s">
        <v>18416</v>
      </c>
      <c r="J4606" s="15">
        <v>-1033774.73</v>
      </c>
      <c r="K4606" s="13">
        <v>-0.01</v>
      </c>
    </row>
    <row r="4607" spans="2:11" x14ac:dyDescent="0.25">
      <c r="B4607" t="s">
        <v>17791</v>
      </c>
      <c r="C4607" t="s">
        <v>17792</v>
      </c>
      <c r="D4607" t="s">
        <v>8061</v>
      </c>
      <c r="E4607" t="s">
        <v>13848</v>
      </c>
      <c r="F4607" s="1" t="s">
        <v>8085</v>
      </c>
      <c r="G4607" s="70">
        <v>43528</v>
      </c>
      <c r="H4607" t="s">
        <v>8084</v>
      </c>
      <c r="I4607" t="s">
        <v>17061</v>
      </c>
      <c r="J4607" s="15">
        <v>-202853</v>
      </c>
      <c r="K4607" s="14">
        <v>-202853</v>
      </c>
    </row>
    <row r="4608" spans="2:11" x14ac:dyDescent="0.25">
      <c r="B4608" t="s">
        <v>17575</v>
      </c>
      <c r="C4608" t="s">
        <v>17576</v>
      </c>
      <c r="D4608" t="s">
        <v>11291</v>
      </c>
      <c r="E4608" t="s">
        <v>14689</v>
      </c>
      <c r="F4608" s="1" t="s">
        <v>11293</v>
      </c>
      <c r="G4608" s="70">
        <v>43530</v>
      </c>
      <c r="H4608" t="s">
        <v>11292</v>
      </c>
      <c r="I4608" t="s">
        <v>11292</v>
      </c>
      <c r="J4608" s="15">
        <v>-21735000</v>
      </c>
      <c r="K4608" s="14">
        <v>-21735000</v>
      </c>
    </row>
    <row r="4609" spans="2:11" x14ac:dyDescent="0.25">
      <c r="B4609" t="s">
        <v>17791</v>
      </c>
      <c r="C4609" t="s">
        <v>17792</v>
      </c>
      <c r="D4609" t="s">
        <v>4732</v>
      </c>
      <c r="E4609" t="s">
        <v>12991</v>
      </c>
      <c r="F4609" s="1" t="s">
        <v>4737</v>
      </c>
      <c r="G4609" s="70">
        <v>43531</v>
      </c>
      <c r="H4609" t="s">
        <v>4736</v>
      </c>
      <c r="I4609" t="s">
        <v>17059</v>
      </c>
      <c r="J4609" s="15">
        <v>-9440</v>
      </c>
      <c r="K4609" s="14">
        <v>-9440</v>
      </c>
    </row>
    <row r="4610" spans="2:11" x14ac:dyDescent="0.25">
      <c r="B4610" t="s">
        <v>17738</v>
      </c>
      <c r="C4610" t="s">
        <v>17739</v>
      </c>
      <c r="D4610" t="s">
        <v>1951</v>
      </c>
      <c r="E4610" t="s">
        <v>12489</v>
      </c>
      <c r="F4610" s="1" t="s">
        <v>1955</v>
      </c>
      <c r="G4610" s="70">
        <v>43531</v>
      </c>
      <c r="H4610" t="s">
        <v>1954</v>
      </c>
      <c r="I4610" t="s">
        <v>1954</v>
      </c>
      <c r="J4610" s="15">
        <v>854700</v>
      </c>
      <c r="K4610" s="14">
        <v>854700</v>
      </c>
    </row>
    <row r="4611" spans="2:11" x14ac:dyDescent="0.25">
      <c r="B4611" t="s">
        <v>17738</v>
      </c>
      <c r="C4611" t="s">
        <v>17739</v>
      </c>
      <c r="D4611" t="s">
        <v>1951</v>
      </c>
      <c r="E4611" t="s">
        <v>12489</v>
      </c>
      <c r="F4611" s="1" t="s">
        <v>1953</v>
      </c>
      <c r="G4611" s="70">
        <v>43531</v>
      </c>
      <c r="H4611" t="s">
        <v>1952</v>
      </c>
      <c r="I4611" t="s">
        <v>1952</v>
      </c>
      <c r="J4611" s="15">
        <v>-854700</v>
      </c>
      <c r="K4611" s="14">
        <v>-854700</v>
      </c>
    </row>
    <row r="4612" spans="2:11" x14ac:dyDescent="0.25">
      <c r="B4612" t="s">
        <v>17575</v>
      </c>
      <c r="C4612" t="s">
        <v>17576</v>
      </c>
      <c r="D4612" t="s">
        <v>10722</v>
      </c>
      <c r="E4612" t="s">
        <v>14525</v>
      </c>
      <c r="F4612" s="1" t="s">
        <v>10725</v>
      </c>
      <c r="G4612" s="70">
        <v>43532</v>
      </c>
      <c r="H4612" t="s">
        <v>1</v>
      </c>
      <c r="I4612" t="s">
        <v>17063</v>
      </c>
      <c r="J4612" s="15">
        <v>1885108.53</v>
      </c>
      <c r="K4612" s="14">
        <v>1885108.53</v>
      </c>
    </row>
    <row r="4613" spans="2:11" x14ac:dyDescent="0.25">
      <c r="B4613" t="s">
        <v>17791</v>
      </c>
      <c r="C4613" t="s">
        <v>17792</v>
      </c>
      <c r="D4613" t="s">
        <v>8089</v>
      </c>
      <c r="E4613" t="s">
        <v>13850</v>
      </c>
      <c r="F4613" s="1" t="s">
        <v>8091</v>
      </c>
      <c r="G4613" s="70">
        <v>43532</v>
      </c>
      <c r="H4613" t="s">
        <v>8090</v>
      </c>
      <c r="I4613" t="s">
        <v>17062</v>
      </c>
      <c r="J4613" s="15">
        <v>-54450</v>
      </c>
      <c r="K4613" s="14">
        <v>-54450</v>
      </c>
    </row>
    <row r="4614" spans="2:11" x14ac:dyDescent="0.25">
      <c r="B4614" t="s">
        <v>17791</v>
      </c>
      <c r="C4614" t="s">
        <v>17792</v>
      </c>
      <c r="D4614" t="s">
        <v>8089</v>
      </c>
      <c r="E4614" t="s">
        <v>13850</v>
      </c>
      <c r="F4614" s="1" t="s">
        <v>8093</v>
      </c>
      <c r="G4614" s="70">
        <v>43532</v>
      </c>
      <c r="H4614" t="s">
        <v>8092</v>
      </c>
      <c r="I4614" t="s">
        <v>17062</v>
      </c>
      <c r="J4614" s="15">
        <v>-48000</v>
      </c>
      <c r="K4614" s="14">
        <v>-48000</v>
      </c>
    </row>
    <row r="4615" spans="2:11" x14ac:dyDescent="0.25">
      <c r="B4615" t="s">
        <v>17791</v>
      </c>
      <c r="C4615" t="s">
        <v>17792</v>
      </c>
      <c r="D4615" t="s">
        <v>7241</v>
      </c>
      <c r="E4615" t="s">
        <v>13762</v>
      </c>
      <c r="F4615" s="1" t="s">
        <v>18417</v>
      </c>
      <c r="G4615" s="70">
        <v>43538</v>
      </c>
      <c r="H4615" t="s">
        <v>1</v>
      </c>
      <c r="J4615" s="15">
        <v>113340.32</v>
      </c>
      <c r="K4615" s="13">
        <v>0.02</v>
      </c>
    </row>
    <row r="4616" spans="2:11" x14ac:dyDescent="0.25">
      <c r="B4616" t="s">
        <v>17791</v>
      </c>
      <c r="C4616" t="s">
        <v>17792</v>
      </c>
      <c r="D4616" t="s">
        <v>7241</v>
      </c>
      <c r="E4616" t="s">
        <v>13762</v>
      </c>
      <c r="F4616" s="1" t="s">
        <v>7459</v>
      </c>
      <c r="G4616" s="70">
        <v>43539</v>
      </c>
      <c r="H4616" t="s">
        <v>7458</v>
      </c>
      <c r="I4616" t="s">
        <v>17065</v>
      </c>
      <c r="J4616" s="15">
        <v>-20954.61</v>
      </c>
      <c r="K4616" s="14">
        <v>-20954.61</v>
      </c>
    </row>
    <row r="4617" spans="2:11" x14ac:dyDescent="0.25">
      <c r="B4617" t="s">
        <v>17791</v>
      </c>
      <c r="C4617" t="s">
        <v>17792</v>
      </c>
      <c r="D4617" t="s">
        <v>7241</v>
      </c>
      <c r="E4617" t="s">
        <v>13762</v>
      </c>
      <c r="F4617" s="1" t="s">
        <v>7457</v>
      </c>
      <c r="G4617" s="70">
        <v>43539</v>
      </c>
      <c r="H4617" t="s">
        <v>1554</v>
      </c>
      <c r="I4617" t="s">
        <v>17064</v>
      </c>
      <c r="J4617" s="15">
        <v>-768936.09</v>
      </c>
      <c r="K4617" s="14">
        <v>-768936.09</v>
      </c>
    </row>
    <row r="4618" spans="2:11" x14ac:dyDescent="0.25">
      <c r="B4618" t="s">
        <v>17738</v>
      </c>
      <c r="C4618" t="s">
        <v>17739</v>
      </c>
      <c r="D4618" t="s">
        <v>597</v>
      </c>
      <c r="E4618" t="s">
        <v>12301</v>
      </c>
      <c r="F4618" s="1" t="s">
        <v>599</v>
      </c>
      <c r="G4618" s="70">
        <v>43544</v>
      </c>
      <c r="H4618" t="s">
        <v>598</v>
      </c>
      <c r="I4618" t="s">
        <v>598</v>
      </c>
      <c r="J4618" s="15">
        <v>-722730</v>
      </c>
      <c r="K4618" s="14">
        <v>-722730</v>
      </c>
    </row>
    <row r="4619" spans="2:11" x14ac:dyDescent="0.25">
      <c r="B4619" t="s">
        <v>17791</v>
      </c>
      <c r="C4619" t="s">
        <v>17792</v>
      </c>
      <c r="D4619" t="s">
        <v>4101</v>
      </c>
      <c r="E4619" t="s">
        <v>12839</v>
      </c>
      <c r="F4619" s="1" t="s">
        <v>7833</v>
      </c>
      <c r="G4619" s="70">
        <v>43544</v>
      </c>
      <c r="H4619" t="s">
        <v>1</v>
      </c>
      <c r="J4619" s="15">
        <v>2278500</v>
      </c>
      <c r="K4619" s="14">
        <v>2278500</v>
      </c>
    </row>
    <row r="4620" spans="2:11" x14ac:dyDescent="0.25">
      <c r="B4620" t="s">
        <v>17738</v>
      </c>
      <c r="C4620" t="s">
        <v>17739</v>
      </c>
      <c r="D4620" t="s">
        <v>419</v>
      </c>
      <c r="E4620" t="s">
        <v>12290</v>
      </c>
      <c r="F4620" s="1" t="s">
        <v>421</v>
      </c>
      <c r="G4620" s="70">
        <v>43545</v>
      </c>
      <c r="H4620" t="s">
        <v>420</v>
      </c>
      <c r="I4620" t="s">
        <v>420</v>
      </c>
      <c r="J4620" s="15">
        <v>-677676.71</v>
      </c>
      <c r="K4620" s="14">
        <v>-103374.41</v>
      </c>
    </row>
    <row r="4621" spans="2:11" x14ac:dyDescent="0.25">
      <c r="B4621" t="s">
        <v>17791</v>
      </c>
      <c r="C4621" t="s">
        <v>17792</v>
      </c>
      <c r="D4621" t="s">
        <v>8124</v>
      </c>
      <c r="E4621" t="s">
        <v>13851</v>
      </c>
      <c r="F4621" s="1" t="s">
        <v>8126</v>
      </c>
      <c r="G4621" s="70">
        <v>43545</v>
      </c>
      <c r="H4621" t="s">
        <v>8125</v>
      </c>
      <c r="I4621" t="s">
        <v>17066</v>
      </c>
      <c r="J4621" s="15">
        <v>-293850</v>
      </c>
      <c r="K4621" s="14">
        <v>-293850</v>
      </c>
    </row>
    <row r="4622" spans="2:11" x14ac:dyDescent="0.25">
      <c r="B4622" t="s">
        <v>17738</v>
      </c>
      <c r="C4622" t="s">
        <v>17739</v>
      </c>
      <c r="D4622" t="s">
        <v>1883</v>
      </c>
      <c r="E4622" t="s">
        <v>12476</v>
      </c>
      <c r="F4622" s="1" t="s">
        <v>1885</v>
      </c>
      <c r="G4622" s="70">
        <v>43549</v>
      </c>
      <c r="H4622" t="s">
        <v>1884</v>
      </c>
      <c r="I4622" t="s">
        <v>1884</v>
      </c>
      <c r="J4622" s="15">
        <v>-70800</v>
      </c>
      <c r="K4622" s="14">
        <v>-70800</v>
      </c>
    </row>
    <row r="4623" spans="2:11" x14ac:dyDescent="0.25">
      <c r="B4623" t="s">
        <v>17738</v>
      </c>
      <c r="C4623" t="s">
        <v>17739</v>
      </c>
      <c r="D4623" t="s">
        <v>308</v>
      </c>
      <c r="E4623" t="s">
        <v>12275</v>
      </c>
      <c r="F4623" s="1" t="s">
        <v>309</v>
      </c>
      <c r="G4623" s="70">
        <v>43549</v>
      </c>
      <c r="H4623" t="s">
        <v>75</v>
      </c>
      <c r="I4623" t="s">
        <v>75</v>
      </c>
      <c r="J4623" s="15">
        <v>-59000</v>
      </c>
      <c r="K4623" s="14">
        <v>-59000</v>
      </c>
    </row>
    <row r="4624" spans="2:11" x14ac:dyDescent="0.25">
      <c r="B4624" t="s">
        <v>17575</v>
      </c>
      <c r="C4624" t="s">
        <v>17576</v>
      </c>
      <c r="D4624" t="s">
        <v>9976</v>
      </c>
      <c r="E4624" t="s">
        <v>14305</v>
      </c>
      <c r="F4624" s="1" t="s">
        <v>9978</v>
      </c>
      <c r="G4624" s="70">
        <v>43551</v>
      </c>
      <c r="H4624" t="s">
        <v>9977</v>
      </c>
      <c r="I4624" t="s">
        <v>9977</v>
      </c>
      <c r="J4624" s="15">
        <v>-44000</v>
      </c>
      <c r="K4624" s="14">
        <v>-44000</v>
      </c>
    </row>
    <row r="4625" spans="2:11" x14ac:dyDescent="0.25">
      <c r="B4625" t="s">
        <v>17575</v>
      </c>
      <c r="C4625" t="s">
        <v>17576</v>
      </c>
      <c r="D4625" t="s">
        <v>18418</v>
      </c>
      <c r="E4625" t="s">
        <v>18419</v>
      </c>
      <c r="F4625" s="1" t="s">
        <v>18420</v>
      </c>
      <c r="G4625" s="70">
        <v>43551</v>
      </c>
      <c r="H4625" t="s">
        <v>1</v>
      </c>
      <c r="J4625" s="15">
        <v>2785721.58</v>
      </c>
      <c r="K4625" s="13">
        <v>0.01</v>
      </c>
    </row>
    <row r="4626" spans="2:11" x14ac:dyDescent="0.25">
      <c r="B4626" t="s">
        <v>17738</v>
      </c>
      <c r="C4626" t="s">
        <v>17739</v>
      </c>
      <c r="D4626" t="s">
        <v>250</v>
      </c>
      <c r="E4626" t="s">
        <v>12259</v>
      </c>
      <c r="F4626" s="1" t="s">
        <v>252</v>
      </c>
      <c r="G4626" s="70">
        <v>43551</v>
      </c>
      <c r="H4626" t="s">
        <v>251</v>
      </c>
      <c r="I4626" t="s">
        <v>251</v>
      </c>
      <c r="J4626" s="15">
        <v>-70800</v>
      </c>
      <c r="K4626" s="14">
        <v>-70800</v>
      </c>
    </row>
    <row r="4627" spans="2:11" x14ac:dyDescent="0.25">
      <c r="B4627" t="s">
        <v>17575</v>
      </c>
      <c r="C4627" t="s">
        <v>17576</v>
      </c>
      <c r="D4627" t="s">
        <v>10055</v>
      </c>
      <c r="E4627" t="s">
        <v>14326</v>
      </c>
      <c r="F4627" s="1" t="s">
        <v>18421</v>
      </c>
      <c r="G4627" s="70">
        <v>43551</v>
      </c>
      <c r="H4627" t="s">
        <v>1</v>
      </c>
      <c r="J4627" s="15">
        <v>1020254.88</v>
      </c>
      <c r="K4627" s="13">
        <v>0.01</v>
      </c>
    </row>
    <row r="4628" spans="2:11" x14ac:dyDescent="0.25">
      <c r="B4628" t="s">
        <v>17575</v>
      </c>
      <c r="C4628" t="s">
        <v>17576</v>
      </c>
      <c r="D4628" t="s">
        <v>9976</v>
      </c>
      <c r="E4628" t="s">
        <v>14305</v>
      </c>
      <c r="F4628" s="1" t="s">
        <v>9980</v>
      </c>
      <c r="G4628" s="70">
        <v>43551</v>
      </c>
      <c r="H4628" t="s">
        <v>9979</v>
      </c>
      <c r="I4628" t="s">
        <v>9979</v>
      </c>
      <c r="J4628" s="15">
        <v>-44000</v>
      </c>
      <c r="K4628" s="14">
        <v>-44000</v>
      </c>
    </row>
    <row r="4629" spans="2:11" x14ac:dyDescent="0.25">
      <c r="B4629" t="s">
        <v>17575</v>
      </c>
      <c r="C4629" t="s">
        <v>17576</v>
      </c>
      <c r="D4629" t="s">
        <v>9976</v>
      </c>
      <c r="E4629" t="s">
        <v>14305</v>
      </c>
      <c r="F4629" s="1" t="s">
        <v>9982</v>
      </c>
      <c r="G4629" s="70">
        <v>43551</v>
      </c>
      <c r="H4629" t="s">
        <v>9981</v>
      </c>
      <c r="I4629" t="s">
        <v>9981</v>
      </c>
      <c r="J4629" s="15">
        <v>51920</v>
      </c>
      <c r="K4629" s="14">
        <v>51920</v>
      </c>
    </row>
    <row r="4630" spans="2:11" x14ac:dyDescent="0.25">
      <c r="B4630" t="s">
        <v>17738</v>
      </c>
      <c r="C4630" t="s">
        <v>17739</v>
      </c>
      <c r="D4630" t="s">
        <v>326</v>
      </c>
      <c r="E4630" t="s">
        <v>12280</v>
      </c>
      <c r="F4630" s="1" t="s">
        <v>328</v>
      </c>
      <c r="G4630" s="70">
        <v>43555</v>
      </c>
      <c r="H4630" t="s">
        <v>327</v>
      </c>
      <c r="I4630" t="s">
        <v>327</v>
      </c>
      <c r="J4630" s="15">
        <v>-70800</v>
      </c>
      <c r="K4630" s="14">
        <v>-70800</v>
      </c>
    </row>
    <row r="4631" spans="2:11" x14ac:dyDescent="0.25">
      <c r="B4631" t="s">
        <v>17575</v>
      </c>
      <c r="C4631" t="s">
        <v>17576</v>
      </c>
      <c r="D4631" t="s">
        <v>18422</v>
      </c>
      <c r="E4631" t="s">
        <v>18423</v>
      </c>
      <c r="F4631" s="1" t="s">
        <v>18424</v>
      </c>
      <c r="G4631" s="70">
        <v>43557</v>
      </c>
      <c r="H4631" t="s">
        <v>1</v>
      </c>
      <c r="J4631" s="15">
        <v>4865068.28</v>
      </c>
      <c r="K4631" s="13">
        <v>0.01</v>
      </c>
    </row>
    <row r="4632" spans="2:11" x14ac:dyDescent="0.25">
      <c r="B4632" t="s">
        <v>17575</v>
      </c>
      <c r="C4632" t="s">
        <v>17576</v>
      </c>
      <c r="D4632" t="s">
        <v>18331</v>
      </c>
      <c r="E4632" t="s">
        <v>18332</v>
      </c>
      <c r="F4632" s="1" t="s">
        <v>18425</v>
      </c>
      <c r="G4632" s="70">
        <v>43557</v>
      </c>
      <c r="H4632" t="s">
        <v>1</v>
      </c>
      <c r="J4632" s="15">
        <v>108709.43</v>
      </c>
      <c r="K4632" s="13">
        <v>0.01</v>
      </c>
    </row>
    <row r="4633" spans="2:11" x14ac:dyDescent="0.25">
      <c r="B4633" t="s">
        <v>17791</v>
      </c>
      <c r="C4633" t="s">
        <v>17792</v>
      </c>
      <c r="D4633" t="s">
        <v>8280</v>
      </c>
      <c r="E4633" t="s">
        <v>13879</v>
      </c>
      <c r="F4633" s="1" t="s">
        <v>8298</v>
      </c>
      <c r="G4633" s="70">
        <v>43560</v>
      </c>
      <c r="H4633" t="s">
        <v>8297</v>
      </c>
      <c r="I4633" t="s">
        <v>17068</v>
      </c>
      <c r="J4633" s="15">
        <v>-1164478</v>
      </c>
      <c r="K4633" s="14">
        <v>-1164478</v>
      </c>
    </row>
    <row r="4634" spans="2:11" x14ac:dyDescent="0.25">
      <c r="B4634" t="s">
        <v>17791</v>
      </c>
      <c r="C4634" t="s">
        <v>17792</v>
      </c>
      <c r="D4634" t="s">
        <v>8061</v>
      </c>
      <c r="E4634" t="s">
        <v>13848</v>
      </c>
      <c r="F4634" s="1" t="s">
        <v>8073</v>
      </c>
      <c r="G4634" s="70">
        <v>43560</v>
      </c>
      <c r="H4634" t="s">
        <v>8072</v>
      </c>
      <c r="I4634" t="s">
        <v>17067</v>
      </c>
      <c r="J4634" s="15">
        <v>-202853</v>
      </c>
      <c r="K4634" s="14">
        <v>-202853</v>
      </c>
    </row>
    <row r="4635" spans="2:11" x14ac:dyDescent="0.25">
      <c r="B4635" t="s">
        <v>17791</v>
      </c>
      <c r="C4635" t="s">
        <v>17792</v>
      </c>
      <c r="D4635" t="s">
        <v>4115</v>
      </c>
      <c r="E4635" t="s">
        <v>12841</v>
      </c>
      <c r="F4635" s="1" t="s">
        <v>7885</v>
      </c>
      <c r="G4635" s="70">
        <v>43563</v>
      </c>
      <c r="H4635" t="s">
        <v>7884</v>
      </c>
      <c r="I4635" t="s">
        <v>17069</v>
      </c>
      <c r="J4635" s="15">
        <v>-786685</v>
      </c>
      <c r="K4635" s="14">
        <v>-407398</v>
      </c>
    </row>
    <row r="4636" spans="2:11" x14ac:dyDescent="0.25">
      <c r="B4636" t="s">
        <v>17738</v>
      </c>
      <c r="C4636" t="s">
        <v>17739</v>
      </c>
      <c r="D4636" t="s">
        <v>642</v>
      </c>
      <c r="E4636" t="s">
        <v>12313</v>
      </c>
      <c r="F4636" s="1" t="s">
        <v>18426</v>
      </c>
      <c r="G4636" s="70">
        <v>43570</v>
      </c>
      <c r="H4636" t="s">
        <v>1</v>
      </c>
      <c r="J4636" s="15">
        <v>83832.69</v>
      </c>
      <c r="K4636" s="13">
        <v>0.01</v>
      </c>
    </row>
    <row r="4637" spans="2:11" x14ac:dyDescent="0.25">
      <c r="B4637" t="s">
        <v>17791</v>
      </c>
      <c r="C4637" t="s">
        <v>17792</v>
      </c>
      <c r="D4637" t="s">
        <v>8280</v>
      </c>
      <c r="E4637" t="s">
        <v>13879</v>
      </c>
      <c r="F4637" s="1" t="s">
        <v>8300</v>
      </c>
      <c r="G4637" s="70">
        <v>43571</v>
      </c>
      <c r="H4637" t="s">
        <v>8299</v>
      </c>
      <c r="I4637" t="s">
        <v>17070</v>
      </c>
      <c r="J4637" s="15">
        <v>-1129477</v>
      </c>
      <c r="K4637" s="14">
        <v>-1129477</v>
      </c>
    </row>
    <row r="4638" spans="2:11" x14ac:dyDescent="0.25">
      <c r="B4638" t="s">
        <v>17575</v>
      </c>
      <c r="C4638" t="s">
        <v>17576</v>
      </c>
      <c r="D4638" t="s">
        <v>10272</v>
      </c>
      <c r="E4638" t="s">
        <v>14394</v>
      </c>
      <c r="F4638" s="1" t="s">
        <v>18427</v>
      </c>
      <c r="G4638" s="70">
        <v>43578</v>
      </c>
      <c r="H4638" t="s">
        <v>1</v>
      </c>
      <c r="J4638" s="15">
        <v>72930.38</v>
      </c>
      <c r="K4638" s="13">
        <v>0.01</v>
      </c>
    </row>
    <row r="4639" spans="2:11" x14ac:dyDescent="0.25">
      <c r="B4639" t="s">
        <v>17575</v>
      </c>
      <c r="C4639" t="s">
        <v>17576</v>
      </c>
      <c r="D4639" t="s">
        <v>11230</v>
      </c>
      <c r="E4639" t="s">
        <v>14675</v>
      </c>
      <c r="F4639" s="1" t="s">
        <v>18428</v>
      </c>
      <c r="G4639" s="70">
        <v>43578</v>
      </c>
      <c r="H4639" t="s">
        <v>1</v>
      </c>
      <c r="J4639" s="15">
        <v>18753.53</v>
      </c>
      <c r="K4639" s="13">
        <v>0.01</v>
      </c>
    </row>
    <row r="4640" spans="2:11" x14ac:dyDescent="0.25">
      <c r="B4640" t="s">
        <v>17791</v>
      </c>
      <c r="C4640" t="s">
        <v>17792</v>
      </c>
      <c r="D4640" t="s">
        <v>7583</v>
      </c>
      <c r="E4640" t="s">
        <v>13793</v>
      </c>
      <c r="F4640" s="1" t="s">
        <v>7584</v>
      </c>
      <c r="G4640" s="70">
        <v>43579</v>
      </c>
      <c r="H4640" t="s">
        <v>99</v>
      </c>
      <c r="I4640" t="s">
        <v>99</v>
      </c>
      <c r="J4640" s="15">
        <v>-3511680</v>
      </c>
      <c r="K4640" s="14">
        <v>-3511680</v>
      </c>
    </row>
    <row r="4641" spans="2:11" x14ac:dyDescent="0.25">
      <c r="B4641" t="s">
        <v>17791</v>
      </c>
      <c r="C4641" t="s">
        <v>17792</v>
      </c>
      <c r="D4641" t="s">
        <v>7583</v>
      </c>
      <c r="E4641" t="s">
        <v>13793</v>
      </c>
      <c r="F4641" s="1" t="s">
        <v>7586</v>
      </c>
      <c r="G4641" s="70">
        <v>43579</v>
      </c>
      <c r="H4641" t="s">
        <v>7585</v>
      </c>
      <c r="I4641" t="s">
        <v>7585</v>
      </c>
      <c r="J4641" s="15">
        <v>3511680</v>
      </c>
      <c r="K4641" s="14">
        <v>3511680</v>
      </c>
    </row>
    <row r="4642" spans="2:11" x14ac:dyDescent="0.25">
      <c r="B4642" t="s">
        <v>17575</v>
      </c>
      <c r="C4642" t="s">
        <v>17576</v>
      </c>
      <c r="D4642" t="s">
        <v>8604</v>
      </c>
      <c r="E4642" t="s">
        <v>13943</v>
      </c>
      <c r="F4642" s="1" t="s">
        <v>8606</v>
      </c>
      <c r="G4642" s="70">
        <v>43585</v>
      </c>
      <c r="H4642" t="s">
        <v>8605</v>
      </c>
      <c r="I4642" t="s">
        <v>8605</v>
      </c>
      <c r="J4642" s="15">
        <v>-10073872.199999999</v>
      </c>
      <c r="K4642" s="14">
        <v>-10073872.199999999</v>
      </c>
    </row>
    <row r="4643" spans="2:11" x14ac:dyDescent="0.25">
      <c r="B4643" t="s">
        <v>17575</v>
      </c>
      <c r="C4643" t="s">
        <v>17576</v>
      </c>
      <c r="D4643" t="s">
        <v>8604</v>
      </c>
      <c r="E4643" t="s">
        <v>13943</v>
      </c>
      <c r="F4643" s="1" t="s">
        <v>8608</v>
      </c>
      <c r="G4643" s="70">
        <v>43585</v>
      </c>
      <c r="H4643" t="s">
        <v>8607</v>
      </c>
      <c r="I4643" t="s">
        <v>8607</v>
      </c>
      <c r="J4643" s="15">
        <v>10073872.199999999</v>
      </c>
      <c r="K4643" s="14">
        <v>10073872.199999999</v>
      </c>
    </row>
    <row r="4644" spans="2:11" x14ac:dyDescent="0.25">
      <c r="B4644" t="s">
        <v>17575</v>
      </c>
      <c r="C4644" t="s">
        <v>17576</v>
      </c>
      <c r="D4644" t="s">
        <v>12087</v>
      </c>
      <c r="E4644" t="s">
        <v>14890</v>
      </c>
      <c r="F4644" s="1" t="s">
        <v>18429</v>
      </c>
      <c r="G4644" s="70">
        <v>43586</v>
      </c>
      <c r="H4644" t="s">
        <v>1</v>
      </c>
      <c r="J4644" s="15">
        <v>31255.88</v>
      </c>
      <c r="K4644" s="13">
        <v>0.01</v>
      </c>
    </row>
    <row r="4645" spans="2:11" x14ac:dyDescent="0.25">
      <c r="B4645" t="s">
        <v>17575</v>
      </c>
      <c r="C4645" t="s">
        <v>17576</v>
      </c>
      <c r="D4645" t="s">
        <v>3198</v>
      </c>
      <c r="E4645" t="s">
        <v>12601</v>
      </c>
      <c r="F4645" s="1" t="s">
        <v>3200</v>
      </c>
      <c r="G4645" s="70">
        <v>43587</v>
      </c>
      <c r="H4645" t="s">
        <v>3199</v>
      </c>
      <c r="I4645" t="s">
        <v>3199</v>
      </c>
      <c r="J4645" s="15">
        <v>-3926181.75</v>
      </c>
      <c r="K4645" s="14">
        <v>-785236.35</v>
      </c>
    </row>
    <row r="4646" spans="2:11" x14ac:dyDescent="0.25">
      <c r="B4646" t="s">
        <v>17791</v>
      </c>
      <c r="C4646" t="s">
        <v>17792</v>
      </c>
      <c r="D4646" t="s">
        <v>8061</v>
      </c>
      <c r="E4646" t="s">
        <v>13848</v>
      </c>
      <c r="F4646" s="1" t="s">
        <v>8075</v>
      </c>
      <c r="G4646" s="70">
        <v>43589</v>
      </c>
      <c r="H4646" t="s">
        <v>8074</v>
      </c>
      <c r="I4646" t="s">
        <v>17071</v>
      </c>
      <c r="J4646" s="15">
        <v>-202853</v>
      </c>
      <c r="K4646" s="14">
        <v>-202853</v>
      </c>
    </row>
    <row r="4647" spans="2:11" x14ac:dyDescent="0.25">
      <c r="B4647" t="s">
        <v>17575</v>
      </c>
      <c r="C4647" t="s">
        <v>17576</v>
      </c>
      <c r="D4647" t="s">
        <v>9260</v>
      </c>
      <c r="E4647" t="s">
        <v>12795</v>
      </c>
      <c r="F4647" s="1" t="s">
        <v>9262</v>
      </c>
      <c r="G4647" s="70">
        <v>43591</v>
      </c>
      <c r="H4647" t="s">
        <v>9261</v>
      </c>
      <c r="I4647" t="s">
        <v>9261</v>
      </c>
      <c r="J4647" s="15">
        <v>-35400</v>
      </c>
      <c r="K4647" s="14">
        <v>-35400</v>
      </c>
    </row>
    <row r="4648" spans="2:11" x14ac:dyDescent="0.25">
      <c r="B4648" t="s">
        <v>17791</v>
      </c>
      <c r="C4648" t="s">
        <v>17792</v>
      </c>
      <c r="D4648" t="s">
        <v>4214</v>
      </c>
      <c r="E4648" t="s">
        <v>12862</v>
      </c>
      <c r="F4648" s="1" t="s">
        <v>4219</v>
      </c>
      <c r="G4648" s="70">
        <v>43591</v>
      </c>
      <c r="H4648" t="s">
        <v>4218</v>
      </c>
      <c r="I4648" t="s">
        <v>17072</v>
      </c>
      <c r="J4648" s="15">
        <v>-17700</v>
      </c>
      <c r="K4648" s="14">
        <v>-17700</v>
      </c>
    </row>
    <row r="4649" spans="2:11" x14ac:dyDescent="0.25">
      <c r="B4649" t="s">
        <v>17575</v>
      </c>
      <c r="C4649" t="s">
        <v>17576</v>
      </c>
      <c r="D4649" t="s">
        <v>8401</v>
      </c>
      <c r="E4649" t="s">
        <v>13890</v>
      </c>
      <c r="F4649" s="1" t="s">
        <v>8403</v>
      </c>
      <c r="G4649" s="70">
        <v>43592</v>
      </c>
      <c r="H4649" t="s">
        <v>8402</v>
      </c>
      <c r="I4649" t="s">
        <v>17073</v>
      </c>
      <c r="J4649" s="15">
        <v>-17700</v>
      </c>
      <c r="K4649" s="14">
        <v>-17700</v>
      </c>
    </row>
    <row r="4650" spans="2:11" x14ac:dyDescent="0.25">
      <c r="B4650" t="s">
        <v>17575</v>
      </c>
      <c r="C4650" t="s">
        <v>17576</v>
      </c>
      <c r="D4650" t="s">
        <v>12087</v>
      </c>
      <c r="E4650" t="s">
        <v>14890</v>
      </c>
      <c r="F4650" s="1" t="s">
        <v>18430</v>
      </c>
      <c r="G4650" s="70">
        <v>43594</v>
      </c>
      <c r="H4650" t="s">
        <v>1</v>
      </c>
      <c r="J4650" s="15">
        <v>31255.88</v>
      </c>
      <c r="K4650" s="13">
        <v>0.01</v>
      </c>
    </row>
    <row r="4651" spans="2:11" x14ac:dyDescent="0.25">
      <c r="B4651" t="s">
        <v>17575</v>
      </c>
      <c r="C4651" t="s">
        <v>17576</v>
      </c>
      <c r="D4651" t="s">
        <v>11317</v>
      </c>
      <c r="E4651" t="s">
        <v>14695</v>
      </c>
      <c r="F4651" s="1" t="s">
        <v>18431</v>
      </c>
      <c r="G4651" s="70">
        <v>43595</v>
      </c>
      <c r="H4651" t="s">
        <v>18432</v>
      </c>
      <c r="J4651" s="15">
        <v>-1033774.73</v>
      </c>
      <c r="K4651" s="13">
        <v>-0.01</v>
      </c>
    </row>
    <row r="4652" spans="2:11" x14ac:dyDescent="0.25">
      <c r="B4652" t="s">
        <v>17575</v>
      </c>
      <c r="C4652" t="s">
        <v>17576</v>
      </c>
      <c r="D4652" t="s">
        <v>10272</v>
      </c>
      <c r="E4652" t="s">
        <v>14394</v>
      </c>
      <c r="F4652" s="1" t="s">
        <v>18433</v>
      </c>
      <c r="G4652" s="70">
        <v>43598</v>
      </c>
      <c r="H4652" t="s">
        <v>1</v>
      </c>
      <c r="J4652" s="15">
        <v>72930.38</v>
      </c>
      <c r="K4652" s="13">
        <v>0.01</v>
      </c>
    </row>
    <row r="4653" spans="2:11" x14ac:dyDescent="0.25">
      <c r="B4653" t="s">
        <v>17791</v>
      </c>
      <c r="C4653" t="s">
        <v>17792</v>
      </c>
      <c r="D4653" t="s">
        <v>4492</v>
      </c>
      <c r="E4653" t="s">
        <v>12917</v>
      </c>
      <c r="F4653" s="1" t="s">
        <v>4494</v>
      </c>
      <c r="G4653" s="70">
        <v>43598</v>
      </c>
      <c r="H4653" t="s">
        <v>4493</v>
      </c>
      <c r="I4653" t="s">
        <v>17490</v>
      </c>
      <c r="J4653" s="15">
        <v>-15000</v>
      </c>
      <c r="K4653" s="14">
        <v>-15000</v>
      </c>
    </row>
    <row r="4654" spans="2:11" x14ac:dyDescent="0.25">
      <c r="B4654" t="s">
        <v>17791</v>
      </c>
      <c r="C4654" t="s">
        <v>17792</v>
      </c>
      <c r="D4654" t="s">
        <v>8089</v>
      </c>
      <c r="E4654" t="s">
        <v>13850</v>
      </c>
      <c r="F4654" s="1" t="s">
        <v>8099</v>
      </c>
      <c r="G4654" s="70">
        <v>43599</v>
      </c>
      <c r="H4654" t="s">
        <v>8098</v>
      </c>
      <c r="I4654" t="s">
        <v>17062</v>
      </c>
      <c r="J4654" s="15">
        <v>-54450</v>
      </c>
      <c r="K4654" s="14">
        <v>-54450</v>
      </c>
    </row>
    <row r="4655" spans="2:11" x14ac:dyDescent="0.25">
      <c r="B4655" t="s">
        <v>17791</v>
      </c>
      <c r="C4655" t="s">
        <v>17792</v>
      </c>
      <c r="D4655" t="s">
        <v>8089</v>
      </c>
      <c r="E4655" t="s">
        <v>13850</v>
      </c>
      <c r="F4655" s="1" t="s">
        <v>8101</v>
      </c>
      <c r="G4655" s="70">
        <v>43599</v>
      </c>
      <c r="H4655" t="s">
        <v>8100</v>
      </c>
      <c r="I4655" t="s">
        <v>17062</v>
      </c>
      <c r="J4655" s="15">
        <v>-48000</v>
      </c>
      <c r="K4655" s="14">
        <v>-48000</v>
      </c>
    </row>
    <row r="4656" spans="2:11" x14ac:dyDescent="0.25">
      <c r="B4656" t="s">
        <v>17575</v>
      </c>
      <c r="C4656" t="s">
        <v>17576</v>
      </c>
      <c r="D4656" t="s">
        <v>12087</v>
      </c>
      <c r="E4656" t="s">
        <v>14890</v>
      </c>
      <c r="F4656" s="1" t="s">
        <v>18434</v>
      </c>
      <c r="G4656" s="70">
        <v>43599</v>
      </c>
      <c r="H4656" t="s">
        <v>1</v>
      </c>
      <c r="J4656" s="15">
        <v>31255.88</v>
      </c>
      <c r="K4656" s="13">
        <v>0.01</v>
      </c>
    </row>
    <row r="4657" spans="2:11" x14ac:dyDescent="0.25">
      <c r="B4657" t="s">
        <v>17791</v>
      </c>
      <c r="C4657" t="s">
        <v>17792</v>
      </c>
      <c r="D4657" t="s">
        <v>8089</v>
      </c>
      <c r="E4657" t="s">
        <v>13850</v>
      </c>
      <c r="F4657" s="1" t="s">
        <v>8095</v>
      </c>
      <c r="G4657" s="70">
        <v>43599</v>
      </c>
      <c r="H4657" t="s">
        <v>8094</v>
      </c>
      <c r="I4657" t="s">
        <v>17062</v>
      </c>
      <c r="J4657" s="15">
        <v>-54450</v>
      </c>
      <c r="K4657" s="14">
        <v>-54450</v>
      </c>
    </row>
    <row r="4658" spans="2:11" x14ac:dyDescent="0.25">
      <c r="B4658" t="s">
        <v>17791</v>
      </c>
      <c r="C4658" t="s">
        <v>17792</v>
      </c>
      <c r="D4658" t="s">
        <v>8089</v>
      </c>
      <c r="E4658" t="s">
        <v>13850</v>
      </c>
      <c r="F4658" s="1" t="s">
        <v>8097</v>
      </c>
      <c r="G4658" s="70">
        <v>43599</v>
      </c>
      <c r="H4658" t="s">
        <v>8096</v>
      </c>
      <c r="I4658" t="s">
        <v>17062</v>
      </c>
      <c r="J4658" s="15">
        <v>-48000</v>
      </c>
      <c r="K4658" s="14">
        <v>-48000</v>
      </c>
    </row>
    <row r="4659" spans="2:11" x14ac:dyDescent="0.25">
      <c r="B4659" t="s">
        <v>17575</v>
      </c>
      <c r="C4659" t="s">
        <v>17576</v>
      </c>
      <c r="D4659" t="s">
        <v>8401</v>
      </c>
      <c r="E4659" t="s">
        <v>13890</v>
      </c>
      <c r="F4659" s="1" t="s">
        <v>8405</v>
      </c>
      <c r="G4659" s="70">
        <v>43600</v>
      </c>
      <c r="H4659" t="s">
        <v>8404</v>
      </c>
      <c r="I4659" t="s">
        <v>17076</v>
      </c>
      <c r="J4659" s="15">
        <v>-30000</v>
      </c>
      <c r="K4659" s="14">
        <v>-30000</v>
      </c>
    </row>
    <row r="4660" spans="2:11" x14ac:dyDescent="0.25">
      <c r="B4660" t="s">
        <v>17575</v>
      </c>
      <c r="C4660" t="s">
        <v>17576</v>
      </c>
      <c r="D4660" t="s">
        <v>8672</v>
      </c>
      <c r="E4660" t="s">
        <v>13960</v>
      </c>
      <c r="F4660" s="1" t="s">
        <v>18435</v>
      </c>
      <c r="G4660" s="70">
        <v>43600</v>
      </c>
      <c r="H4660" t="s">
        <v>1</v>
      </c>
      <c r="J4660" s="15">
        <v>386042.72</v>
      </c>
      <c r="K4660" s="13">
        <v>0.01</v>
      </c>
    </row>
    <row r="4661" spans="2:11" x14ac:dyDescent="0.25">
      <c r="B4661" t="s">
        <v>17791</v>
      </c>
      <c r="C4661" t="s">
        <v>17792</v>
      </c>
      <c r="D4661" t="s">
        <v>7983</v>
      </c>
      <c r="E4661" t="s">
        <v>13840</v>
      </c>
      <c r="F4661" s="1" t="s">
        <v>7985</v>
      </c>
      <c r="G4661" s="70">
        <v>43600</v>
      </c>
      <c r="H4661" t="s">
        <v>7984</v>
      </c>
      <c r="I4661" t="s">
        <v>17074</v>
      </c>
      <c r="J4661" s="15">
        <v>-48150</v>
      </c>
      <c r="K4661" s="14">
        <v>-48150</v>
      </c>
    </row>
    <row r="4662" spans="2:11" x14ac:dyDescent="0.25">
      <c r="B4662" t="s">
        <v>17791</v>
      </c>
      <c r="C4662" t="s">
        <v>17792</v>
      </c>
      <c r="D4662" t="s">
        <v>8150</v>
      </c>
      <c r="E4662" t="s">
        <v>13855</v>
      </c>
      <c r="F4662" s="1" t="s">
        <v>8156</v>
      </c>
      <c r="G4662" s="70">
        <v>43600</v>
      </c>
      <c r="H4662" t="s">
        <v>8155</v>
      </c>
      <c r="I4662" t="s">
        <v>17075</v>
      </c>
      <c r="J4662" s="15">
        <v>-565944.19999999995</v>
      </c>
      <c r="K4662" s="14">
        <v>-565944.19999999995</v>
      </c>
    </row>
    <row r="4663" spans="2:11" x14ac:dyDescent="0.25">
      <c r="B4663" t="s">
        <v>17575</v>
      </c>
      <c r="C4663" t="s">
        <v>17576</v>
      </c>
      <c r="D4663" t="s">
        <v>8672</v>
      </c>
      <c r="E4663" t="s">
        <v>13960</v>
      </c>
      <c r="F4663" s="1" t="s">
        <v>18436</v>
      </c>
      <c r="G4663" s="70">
        <v>43600</v>
      </c>
      <c r="H4663" t="s">
        <v>1</v>
      </c>
      <c r="J4663" s="15">
        <v>386042.72</v>
      </c>
      <c r="K4663" s="13">
        <v>0.01</v>
      </c>
    </row>
    <row r="4664" spans="2:11" x14ac:dyDescent="0.25">
      <c r="B4664" t="s">
        <v>17575</v>
      </c>
      <c r="C4664" t="s">
        <v>17576</v>
      </c>
      <c r="D4664" t="s">
        <v>10261</v>
      </c>
      <c r="E4664" t="s">
        <v>14391</v>
      </c>
      <c r="F4664" s="1" t="s">
        <v>10263</v>
      </c>
      <c r="G4664" s="70">
        <v>43600</v>
      </c>
      <c r="H4664" t="s">
        <v>10262</v>
      </c>
      <c r="I4664" t="s">
        <v>10262</v>
      </c>
      <c r="J4664" s="15">
        <v>-3825703.32</v>
      </c>
      <c r="K4664" s="14">
        <v>-3060562.66</v>
      </c>
    </row>
    <row r="4665" spans="2:11" x14ac:dyDescent="0.25">
      <c r="B4665" t="s">
        <v>17575</v>
      </c>
      <c r="C4665" t="s">
        <v>17576</v>
      </c>
      <c r="D4665" t="s">
        <v>11883</v>
      </c>
      <c r="E4665" t="s">
        <v>14838</v>
      </c>
      <c r="F4665" s="1" t="s">
        <v>11884</v>
      </c>
      <c r="G4665" s="70">
        <v>43605</v>
      </c>
      <c r="H4665" t="s">
        <v>2869</v>
      </c>
      <c r="I4665" t="s">
        <v>2869</v>
      </c>
      <c r="J4665" s="15">
        <v>-2689222.95</v>
      </c>
      <c r="K4665" s="14">
        <v>-2689222.95</v>
      </c>
    </row>
    <row r="4666" spans="2:11" x14ac:dyDescent="0.25">
      <c r="B4666" t="s">
        <v>17791</v>
      </c>
      <c r="C4666" t="s">
        <v>17792</v>
      </c>
      <c r="D4666" t="s">
        <v>7835</v>
      </c>
      <c r="E4666" t="s">
        <v>13811</v>
      </c>
      <c r="F4666" s="1" t="s">
        <v>7837</v>
      </c>
      <c r="G4666" s="70">
        <v>43605</v>
      </c>
      <c r="H4666" t="s">
        <v>7836</v>
      </c>
      <c r="I4666" t="s">
        <v>17075</v>
      </c>
      <c r="J4666" s="15">
        <v>-295714</v>
      </c>
      <c r="K4666" s="14">
        <v>-295714</v>
      </c>
    </row>
    <row r="4667" spans="2:11" x14ac:dyDescent="0.25">
      <c r="B4667" t="s">
        <v>17791</v>
      </c>
      <c r="C4667" t="s">
        <v>17792</v>
      </c>
      <c r="D4667" t="s">
        <v>8280</v>
      </c>
      <c r="E4667" t="s">
        <v>13879</v>
      </c>
      <c r="F4667" s="1" t="s">
        <v>8302</v>
      </c>
      <c r="G4667" s="70">
        <v>43606</v>
      </c>
      <c r="H4667" t="s">
        <v>8301</v>
      </c>
      <c r="I4667" t="s">
        <v>17077</v>
      </c>
      <c r="J4667" s="15">
        <v>-1182044</v>
      </c>
      <c r="K4667" s="14">
        <v>-1182044</v>
      </c>
    </row>
    <row r="4668" spans="2:11" x14ac:dyDescent="0.25">
      <c r="B4668" t="s">
        <v>17791</v>
      </c>
      <c r="C4668" t="s">
        <v>17792</v>
      </c>
      <c r="D4668" t="s">
        <v>8280</v>
      </c>
      <c r="E4668" t="s">
        <v>13879</v>
      </c>
      <c r="F4668" s="1" t="s">
        <v>8304</v>
      </c>
      <c r="G4668" s="70">
        <v>43606</v>
      </c>
      <c r="H4668" t="s">
        <v>8303</v>
      </c>
      <c r="I4668" t="s">
        <v>17078</v>
      </c>
      <c r="J4668" s="15">
        <v>-1309473</v>
      </c>
      <c r="K4668" s="14">
        <v>-1309473</v>
      </c>
    </row>
    <row r="4669" spans="2:11" x14ac:dyDescent="0.25">
      <c r="B4669" t="s">
        <v>17738</v>
      </c>
      <c r="C4669" t="s">
        <v>17739</v>
      </c>
      <c r="D4669" t="s">
        <v>2172</v>
      </c>
      <c r="E4669" t="s">
        <v>12531</v>
      </c>
      <c r="F4669" s="1" t="s">
        <v>2180</v>
      </c>
      <c r="G4669" s="70">
        <v>43606</v>
      </c>
      <c r="H4669" t="s">
        <v>2179</v>
      </c>
      <c r="I4669" t="s">
        <v>2179</v>
      </c>
      <c r="J4669" s="15">
        <v>-3056800</v>
      </c>
      <c r="K4669" s="13">
        <v>-315</v>
      </c>
    </row>
    <row r="4670" spans="2:11" x14ac:dyDescent="0.25">
      <c r="B4670" t="s">
        <v>17575</v>
      </c>
      <c r="C4670" t="s">
        <v>17576</v>
      </c>
      <c r="D4670" t="s">
        <v>10543</v>
      </c>
      <c r="E4670" t="s">
        <v>14470</v>
      </c>
      <c r="F4670" s="1" t="s">
        <v>10545</v>
      </c>
      <c r="G4670" s="70">
        <v>43607</v>
      </c>
      <c r="H4670" t="s">
        <v>10544</v>
      </c>
      <c r="I4670" t="s">
        <v>10544</v>
      </c>
      <c r="J4670" s="15">
        <v>-1593563.16</v>
      </c>
      <c r="K4670" s="14">
        <v>-1593563.16</v>
      </c>
    </row>
    <row r="4671" spans="2:11" x14ac:dyDescent="0.25">
      <c r="B4671" t="s">
        <v>17575</v>
      </c>
      <c r="C4671" t="s">
        <v>17576</v>
      </c>
      <c r="D4671" t="s">
        <v>10543</v>
      </c>
      <c r="E4671" t="s">
        <v>14470</v>
      </c>
      <c r="F4671" s="1" t="s">
        <v>10547</v>
      </c>
      <c r="G4671" s="70">
        <v>43607</v>
      </c>
      <c r="H4671" t="s">
        <v>10546</v>
      </c>
      <c r="I4671" t="s">
        <v>10546</v>
      </c>
      <c r="J4671" s="15">
        <v>1593563.16</v>
      </c>
      <c r="K4671" s="14">
        <v>1593563.16</v>
      </c>
    </row>
    <row r="4672" spans="2:11" x14ac:dyDescent="0.25">
      <c r="B4672" t="s">
        <v>17738</v>
      </c>
      <c r="C4672" t="s">
        <v>17739</v>
      </c>
      <c r="D4672" t="s">
        <v>18265</v>
      </c>
      <c r="E4672" t="s">
        <v>18266</v>
      </c>
      <c r="F4672" s="1" t="s">
        <v>18437</v>
      </c>
      <c r="G4672" s="70">
        <v>43608</v>
      </c>
      <c r="H4672" t="s">
        <v>1</v>
      </c>
      <c r="J4672" s="15">
        <v>52540.82</v>
      </c>
      <c r="K4672" s="13">
        <v>0.01</v>
      </c>
    </row>
    <row r="4673" spans="2:11" x14ac:dyDescent="0.25">
      <c r="B4673" t="s">
        <v>17738</v>
      </c>
      <c r="C4673" t="s">
        <v>17739</v>
      </c>
      <c r="D4673" t="s">
        <v>18438</v>
      </c>
      <c r="E4673" t="s">
        <v>18439</v>
      </c>
      <c r="F4673" s="1" t="s">
        <v>18440</v>
      </c>
      <c r="G4673" s="70">
        <v>43609</v>
      </c>
      <c r="H4673" t="s">
        <v>18441</v>
      </c>
      <c r="J4673" s="15">
        <v>-1998943.21</v>
      </c>
      <c r="K4673" s="13">
        <v>-0.01</v>
      </c>
    </row>
    <row r="4674" spans="2:11" x14ac:dyDescent="0.25">
      <c r="B4674" t="s">
        <v>17575</v>
      </c>
      <c r="C4674" t="s">
        <v>17576</v>
      </c>
      <c r="D4674" t="s">
        <v>18442</v>
      </c>
      <c r="E4674" t="s">
        <v>18443</v>
      </c>
      <c r="F4674" s="1" t="s">
        <v>18444</v>
      </c>
      <c r="G4674" s="70">
        <v>43609</v>
      </c>
      <c r="H4674" t="s">
        <v>1</v>
      </c>
      <c r="J4674" s="15">
        <v>4668377.43</v>
      </c>
      <c r="K4674" s="13">
        <v>0.01</v>
      </c>
    </row>
    <row r="4675" spans="2:11" x14ac:dyDescent="0.25">
      <c r="B4675" t="s">
        <v>17791</v>
      </c>
      <c r="C4675" t="s">
        <v>17792</v>
      </c>
      <c r="D4675" t="s">
        <v>5371</v>
      </c>
      <c r="E4675" t="s">
        <v>13191</v>
      </c>
      <c r="F4675" s="1" t="s">
        <v>5373</v>
      </c>
      <c r="G4675" s="70">
        <v>43609</v>
      </c>
      <c r="H4675" t="s">
        <v>5372</v>
      </c>
      <c r="I4675" t="s">
        <v>17079</v>
      </c>
      <c r="J4675" s="15">
        <v>-60000</v>
      </c>
      <c r="K4675" s="14">
        <v>-60000</v>
      </c>
    </row>
    <row r="4676" spans="2:11" x14ac:dyDescent="0.25">
      <c r="B4676" t="s">
        <v>17791</v>
      </c>
      <c r="C4676" t="s">
        <v>17792</v>
      </c>
      <c r="D4676" t="s">
        <v>18292</v>
      </c>
      <c r="E4676" t="s">
        <v>18293</v>
      </c>
      <c r="F4676" s="1" t="s">
        <v>18445</v>
      </c>
      <c r="G4676" s="70">
        <v>43612</v>
      </c>
      <c r="H4676" t="s">
        <v>1</v>
      </c>
      <c r="J4676" s="15">
        <v>3283292.97</v>
      </c>
      <c r="K4676" s="13">
        <v>0.01</v>
      </c>
    </row>
    <row r="4677" spans="2:11" x14ac:dyDescent="0.25">
      <c r="B4677" t="s">
        <v>17575</v>
      </c>
      <c r="C4677" t="s">
        <v>17576</v>
      </c>
      <c r="D4677" t="s">
        <v>18446</v>
      </c>
      <c r="E4677" t="s">
        <v>18447</v>
      </c>
      <c r="F4677" s="1" t="s">
        <v>18448</v>
      </c>
      <c r="G4677" s="70">
        <v>43612</v>
      </c>
      <c r="H4677" t="s">
        <v>1</v>
      </c>
      <c r="J4677" s="15">
        <v>2400265.73</v>
      </c>
      <c r="K4677" s="13">
        <v>0.01</v>
      </c>
    </row>
    <row r="4678" spans="2:11" x14ac:dyDescent="0.25">
      <c r="B4678" t="s">
        <v>17738</v>
      </c>
      <c r="C4678" t="s">
        <v>17739</v>
      </c>
      <c r="D4678" t="s">
        <v>18449</v>
      </c>
      <c r="E4678" t="s">
        <v>18450</v>
      </c>
      <c r="F4678" s="1" t="s">
        <v>18451</v>
      </c>
      <c r="G4678" s="70">
        <v>43612</v>
      </c>
      <c r="H4678" t="s">
        <v>1</v>
      </c>
      <c r="J4678" s="15">
        <v>1614284.9</v>
      </c>
      <c r="K4678" s="13">
        <v>0.01</v>
      </c>
    </row>
    <row r="4679" spans="2:11" x14ac:dyDescent="0.25">
      <c r="B4679" t="s">
        <v>17791</v>
      </c>
      <c r="C4679" t="s">
        <v>17792</v>
      </c>
      <c r="D4679" t="s">
        <v>8280</v>
      </c>
      <c r="E4679" t="s">
        <v>13879</v>
      </c>
      <c r="F4679" s="1" t="s">
        <v>8306</v>
      </c>
      <c r="G4679" s="70">
        <v>43613</v>
      </c>
      <c r="H4679" t="s">
        <v>8305</v>
      </c>
      <c r="I4679" t="s">
        <v>17080</v>
      </c>
      <c r="J4679" s="15">
        <v>-1182044</v>
      </c>
      <c r="K4679" s="14">
        <v>-1182044</v>
      </c>
    </row>
    <row r="4680" spans="2:11" x14ac:dyDescent="0.25">
      <c r="B4680" t="s">
        <v>17738</v>
      </c>
      <c r="C4680" t="s">
        <v>17739</v>
      </c>
      <c r="D4680" t="s">
        <v>1336</v>
      </c>
      <c r="E4680" t="s">
        <v>12395</v>
      </c>
      <c r="F4680" s="1" t="s">
        <v>1338</v>
      </c>
      <c r="G4680" s="70">
        <v>43615</v>
      </c>
      <c r="H4680" t="s">
        <v>1337</v>
      </c>
      <c r="I4680" t="s">
        <v>1337</v>
      </c>
      <c r="J4680" s="15">
        <v>-2406816.5499999998</v>
      </c>
      <c r="K4680" s="14">
        <v>-1925453.24</v>
      </c>
    </row>
    <row r="4681" spans="2:11" x14ac:dyDescent="0.25">
      <c r="B4681" t="s">
        <v>17738</v>
      </c>
      <c r="C4681" t="s">
        <v>17739</v>
      </c>
      <c r="D4681" t="s">
        <v>18234</v>
      </c>
      <c r="E4681" t="s">
        <v>18235</v>
      </c>
      <c r="F4681" s="1" t="s">
        <v>18452</v>
      </c>
      <c r="G4681" s="70">
        <v>43615</v>
      </c>
      <c r="H4681" t="s">
        <v>1</v>
      </c>
      <c r="J4681" s="15">
        <v>231861.54</v>
      </c>
      <c r="K4681" s="13">
        <v>0.01</v>
      </c>
    </row>
    <row r="4682" spans="2:11" x14ac:dyDescent="0.25">
      <c r="B4682" t="s">
        <v>17738</v>
      </c>
      <c r="C4682" t="s">
        <v>17739</v>
      </c>
      <c r="D4682" t="s">
        <v>1373</v>
      </c>
      <c r="E4682" t="s">
        <v>12403</v>
      </c>
      <c r="F4682" s="1" t="s">
        <v>18453</v>
      </c>
      <c r="G4682" s="70">
        <v>43616</v>
      </c>
      <c r="H4682" t="s">
        <v>1</v>
      </c>
      <c r="J4682" s="15">
        <v>101372.53</v>
      </c>
      <c r="K4682" s="13">
        <v>0.01</v>
      </c>
    </row>
    <row r="4683" spans="2:11" x14ac:dyDescent="0.25">
      <c r="B4683" t="s">
        <v>17575</v>
      </c>
      <c r="C4683" t="s">
        <v>17576</v>
      </c>
      <c r="D4683" t="s">
        <v>10515</v>
      </c>
      <c r="E4683" t="s">
        <v>14462</v>
      </c>
      <c r="F4683" s="1" t="s">
        <v>10517</v>
      </c>
      <c r="G4683" s="70">
        <v>43619</v>
      </c>
      <c r="H4683" t="s">
        <v>10516</v>
      </c>
      <c r="I4683" t="s">
        <v>10516</v>
      </c>
      <c r="J4683" s="15">
        <v>-1503271</v>
      </c>
      <c r="K4683" s="14">
        <v>-1503271</v>
      </c>
    </row>
    <row r="4684" spans="2:11" x14ac:dyDescent="0.25">
      <c r="B4684" t="s">
        <v>17575</v>
      </c>
      <c r="C4684" t="s">
        <v>17576</v>
      </c>
      <c r="D4684" t="s">
        <v>10515</v>
      </c>
      <c r="E4684" t="s">
        <v>14462</v>
      </c>
      <c r="F4684" s="1" t="s">
        <v>10519</v>
      </c>
      <c r="G4684" s="70">
        <v>43619</v>
      </c>
      <c r="H4684" t="s">
        <v>10518</v>
      </c>
      <c r="I4684" t="s">
        <v>10518</v>
      </c>
      <c r="J4684" s="15">
        <v>1503271</v>
      </c>
      <c r="K4684" s="14">
        <v>1503271</v>
      </c>
    </row>
    <row r="4685" spans="2:11" x14ac:dyDescent="0.25">
      <c r="B4685" t="s">
        <v>17738</v>
      </c>
      <c r="C4685" t="s">
        <v>17739</v>
      </c>
      <c r="D4685" t="s">
        <v>1772</v>
      </c>
      <c r="E4685" t="s">
        <v>12453</v>
      </c>
      <c r="F4685" s="1" t="s">
        <v>1776</v>
      </c>
      <c r="G4685" s="70">
        <v>43620</v>
      </c>
      <c r="H4685" t="s">
        <v>456</v>
      </c>
      <c r="I4685" t="s">
        <v>456</v>
      </c>
      <c r="J4685" s="15">
        <v>402710.4</v>
      </c>
      <c r="K4685" s="14">
        <v>402710.4</v>
      </c>
    </row>
    <row r="4686" spans="2:11" x14ac:dyDescent="0.25">
      <c r="B4686" t="s">
        <v>17575</v>
      </c>
      <c r="C4686" t="s">
        <v>17576</v>
      </c>
      <c r="D4686" t="s">
        <v>8625</v>
      </c>
      <c r="E4686" t="s">
        <v>13949</v>
      </c>
      <c r="F4686" s="1" t="s">
        <v>8627</v>
      </c>
      <c r="G4686" s="70">
        <v>43620</v>
      </c>
      <c r="H4686" t="s">
        <v>8626</v>
      </c>
      <c r="I4686" t="s">
        <v>8626</v>
      </c>
      <c r="J4686" s="15">
        <v>-2771279.31</v>
      </c>
      <c r="K4686" s="14">
        <v>-2217023.4500000002</v>
      </c>
    </row>
    <row r="4687" spans="2:11" x14ac:dyDescent="0.25">
      <c r="B4687" t="s">
        <v>17575</v>
      </c>
      <c r="C4687" t="s">
        <v>17576</v>
      </c>
      <c r="D4687" t="s">
        <v>11544</v>
      </c>
      <c r="E4687" t="s">
        <v>14742</v>
      </c>
      <c r="F4687" s="1" t="s">
        <v>11546</v>
      </c>
      <c r="G4687" s="70">
        <v>43620</v>
      </c>
      <c r="H4687" t="s">
        <v>11545</v>
      </c>
      <c r="I4687" t="s">
        <v>11545</v>
      </c>
      <c r="J4687" s="15">
        <v>-2440570.0299999998</v>
      </c>
      <c r="K4687" s="14">
        <v>-2362612.1800000002</v>
      </c>
    </row>
    <row r="4688" spans="2:11" x14ac:dyDescent="0.25">
      <c r="B4688" t="s">
        <v>17738</v>
      </c>
      <c r="C4688" t="s">
        <v>17739</v>
      </c>
      <c r="D4688" t="s">
        <v>1886</v>
      </c>
      <c r="E4688" t="s">
        <v>12477</v>
      </c>
      <c r="F4688" s="1" t="s">
        <v>1888</v>
      </c>
      <c r="G4688" s="70">
        <v>43621</v>
      </c>
      <c r="H4688" t="s">
        <v>1887</v>
      </c>
      <c r="I4688" t="s">
        <v>1887</v>
      </c>
      <c r="J4688" s="15">
        <v>-8766810</v>
      </c>
      <c r="K4688" s="14">
        <v>-8766810</v>
      </c>
    </row>
    <row r="4689" spans="2:11" x14ac:dyDescent="0.25">
      <c r="B4689" t="s">
        <v>17575</v>
      </c>
      <c r="C4689" t="s">
        <v>17576</v>
      </c>
      <c r="D4689" t="s">
        <v>9752</v>
      </c>
      <c r="E4689" t="s">
        <v>14250</v>
      </c>
      <c r="F4689" s="1" t="s">
        <v>9754</v>
      </c>
      <c r="G4689" s="70">
        <v>43621</v>
      </c>
      <c r="H4689" t="s">
        <v>9753</v>
      </c>
      <c r="I4689" t="s">
        <v>9753</v>
      </c>
      <c r="J4689" s="15">
        <v>-44232.3</v>
      </c>
      <c r="K4689" s="14">
        <v>-44232.3</v>
      </c>
    </row>
    <row r="4690" spans="2:11" x14ac:dyDescent="0.25">
      <c r="B4690" t="s">
        <v>17738</v>
      </c>
      <c r="C4690" t="s">
        <v>17739</v>
      </c>
      <c r="D4690" t="s">
        <v>1754</v>
      </c>
      <c r="E4690" t="s">
        <v>12451</v>
      </c>
      <c r="F4690" s="1" t="s">
        <v>1758</v>
      </c>
      <c r="G4690" s="70">
        <v>43622</v>
      </c>
      <c r="H4690" t="s">
        <v>1757</v>
      </c>
      <c r="I4690" t="s">
        <v>1757</v>
      </c>
      <c r="J4690" s="15">
        <v>587746.19999999995</v>
      </c>
      <c r="K4690" s="14">
        <v>587746.19999999995</v>
      </c>
    </row>
    <row r="4691" spans="2:11" x14ac:dyDescent="0.25">
      <c r="B4691" t="s">
        <v>17738</v>
      </c>
      <c r="C4691" t="s">
        <v>17739</v>
      </c>
      <c r="D4691" t="s">
        <v>1754</v>
      </c>
      <c r="E4691" t="s">
        <v>12451</v>
      </c>
      <c r="F4691" s="1" t="s">
        <v>1756</v>
      </c>
      <c r="G4691" s="70">
        <v>43622</v>
      </c>
      <c r="H4691" t="s">
        <v>1755</v>
      </c>
      <c r="I4691" t="s">
        <v>1755</v>
      </c>
      <c r="J4691" s="15">
        <v>-587746.19999999995</v>
      </c>
      <c r="K4691" s="14">
        <v>-587746.19999999995</v>
      </c>
    </row>
    <row r="4692" spans="2:11" x14ac:dyDescent="0.25">
      <c r="B4692" t="s">
        <v>17738</v>
      </c>
      <c r="C4692" t="s">
        <v>17739</v>
      </c>
      <c r="D4692" t="s">
        <v>1336</v>
      </c>
      <c r="E4692" t="s">
        <v>12395</v>
      </c>
      <c r="F4692" s="1" t="s">
        <v>1340</v>
      </c>
      <c r="G4692" s="70">
        <v>43623</v>
      </c>
      <c r="H4692" t="s">
        <v>1339</v>
      </c>
      <c r="I4692" t="s">
        <v>1339</v>
      </c>
      <c r="J4692" s="15">
        <v>-3281685</v>
      </c>
      <c r="K4692" s="14">
        <v>-2625348</v>
      </c>
    </row>
    <row r="4693" spans="2:11" x14ac:dyDescent="0.25">
      <c r="B4693" t="s">
        <v>17575</v>
      </c>
      <c r="C4693" t="s">
        <v>17576</v>
      </c>
      <c r="D4693" t="s">
        <v>1151</v>
      </c>
      <c r="E4693" t="s">
        <v>12352</v>
      </c>
      <c r="F4693" s="1" t="s">
        <v>18454</v>
      </c>
      <c r="G4693" s="70">
        <v>43623</v>
      </c>
      <c r="H4693" t="s">
        <v>1</v>
      </c>
      <c r="J4693" s="15">
        <v>513230.07</v>
      </c>
      <c r="K4693" s="13">
        <v>0.01</v>
      </c>
    </row>
    <row r="4694" spans="2:11" x14ac:dyDescent="0.25">
      <c r="B4694" t="s">
        <v>17791</v>
      </c>
      <c r="C4694" t="s">
        <v>17792</v>
      </c>
      <c r="D4694" t="s">
        <v>2288</v>
      </c>
      <c r="E4694" t="s">
        <v>12556</v>
      </c>
      <c r="F4694" s="1" t="s">
        <v>3126</v>
      </c>
      <c r="G4694" s="70">
        <v>43623</v>
      </c>
      <c r="H4694" t="s">
        <v>3125</v>
      </c>
      <c r="I4694" t="s">
        <v>17081</v>
      </c>
      <c r="J4694" s="15">
        <v>-2186059</v>
      </c>
      <c r="K4694" s="14">
        <v>-2186059</v>
      </c>
    </row>
    <row r="4695" spans="2:11" x14ac:dyDescent="0.25">
      <c r="B4695" t="s">
        <v>17575</v>
      </c>
      <c r="C4695" t="s">
        <v>17576</v>
      </c>
      <c r="D4695" t="s">
        <v>9192</v>
      </c>
      <c r="E4695" t="s">
        <v>14093</v>
      </c>
      <c r="F4695" s="1" t="s">
        <v>9194</v>
      </c>
      <c r="G4695" s="70">
        <v>43633</v>
      </c>
      <c r="H4695" t="s">
        <v>9193</v>
      </c>
      <c r="I4695" t="s">
        <v>9193</v>
      </c>
      <c r="J4695" s="15">
        <v>-35400</v>
      </c>
      <c r="K4695" s="14">
        <v>-35400</v>
      </c>
    </row>
    <row r="4696" spans="2:11" x14ac:dyDescent="0.25">
      <c r="B4696" t="s">
        <v>17575</v>
      </c>
      <c r="C4696" t="s">
        <v>17576</v>
      </c>
      <c r="D4696" t="s">
        <v>9192</v>
      </c>
      <c r="E4696" t="s">
        <v>14093</v>
      </c>
      <c r="F4696" s="1" t="s">
        <v>9196</v>
      </c>
      <c r="G4696" s="70">
        <v>43633</v>
      </c>
      <c r="H4696" t="s">
        <v>9195</v>
      </c>
      <c r="I4696" t="s">
        <v>9195</v>
      </c>
      <c r="J4696" s="15">
        <v>35400</v>
      </c>
      <c r="K4696" s="14">
        <v>35400</v>
      </c>
    </row>
    <row r="4697" spans="2:11" x14ac:dyDescent="0.25">
      <c r="B4697" t="s">
        <v>17738</v>
      </c>
      <c r="C4697" t="s">
        <v>17739</v>
      </c>
      <c r="D4697" t="s">
        <v>18455</v>
      </c>
      <c r="E4697" t="s">
        <v>18456</v>
      </c>
      <c r="F4697" s="1" t="s">
        <v>18457</v>
      </c>
      <c r="G4697" s="70">
        <v>43634</v>
      </c>
      <c r="H4697" t="s">
        <v>1</v>
      </c>
      <c r="J4697" s="15">
        <v>34432.11</v>
      </c>
      <c r="K4697" s="13">
        <v>0.01</v>
      </c>
    </row>
    <row r="4698" spans="2:11" x14ac:dyDescent="0.25">
      <c r="B4698" t="s">
        <v>17791</v>
      </c>
      <c r="C4698" t="s">
        <v>17792</v>
      </c>
      <c r="D4698" t="s">
        <v>8280</v>
      </c>
      <c r="E4698" t="s">
        <v>13879</v>
      </c>
      <c r="F4698" s="1" t="s">
        <v>8308</v>
      </c>
      <c r="G4698" s="70">
        <v>43635</v>
      </c>
      <c r="H4698" t="s">
        <v>8307</v>
      </c>
      <c r="I4698" t="s">
        <v>17082</v>
      </c>
      <c r="J4698" s="15">
        <v>-1151009</v>
      </c>
      <c r="K4698" s="14">
        <v>-1151009</v>
      </c>
    </row>
    <row r="4699" spans="2:11" x14ac:dyDescent="0.25">
      <c r="B4699" t="s">
        <v>17575</v>
      </c>
      <c r="C4699" t="s">
        <v>17576</v>
      </c>
      <c r="D4699" t="s">
        <v>8578</v>
      </c>
      <c r="E4699" t="s">
        <v>13937</v>
      </c>
      <c r="F4699" s="1" t="s">
        <v>18458</v>
      </c>
      <c r="G4699" s="70">
        <v>43635</v>
      </c>
      <c r="H4699" t="s">
        <v>2162</v>
      </c>
      <c r="J4699" s="15">
        <v>-747566.88</v>
      </c>
      <c r="K4699" s="13">
        <v>-0.01</v>
      </c>
    </row>
    <row r="4700" spans="2:11" x14ac:dyDescent="0.25">
      <c r="B4700" t="s">
        <v>17575</v>
      </c>
      <c r="C4700" t="s">
        <v>17576</v>
      </c>
      <c r="D4700" t="s">
        <v>1151</v>
      </c>
      <c r="E4700" t="s">
        <v>12352</v>
      </c>
      <c r="F4700" s="1" t="s">
        <v>18459</v>
      </c>
      <c r="G4700" s="70">
        <v>43641</v>
      </c>
      <c r="H4700" t="s">
        <v>1</v>
      </c>
      <c r="J4700" s="15">
        <v>513905.36</v>
      </c>
      <c r="K4700" s="13">
        <v>0.01</v>
      </c>
    </row>
    <row r="4701" spans="2:11" x14ac:dyDescent="0.25">
      <c r="B4701" t="s">
        <v>17738</v>
      </c>
      <c r="C4701" t="s">
        <v>17739</v>
      </c>
      <c r="D4701" t="s">
        <v>1754</v>
      </c>
      <c r="E4701" t="s">
        <v>12451</v>
      </c>
      <c r="F4701" s="1" t="s">
        <v>1762</v>
      </c>
      <c r="G4701" s="70">
        <v>43642</v>
      </c>
      <c r="H4701" t="s">
        <v>1761</v>
      </c>
      <c r="I4701" t="s">
        <v>1761</v>
      </c>
      <c r="J4701" s="15">
        <v>370168.36</v>
      </c>
      <c r="K4701" s="14">
        <v>370168.36</v>
      </c>
    </row>
    <row r="4702" spans="2:11" x14ac:dyDescent="0.25">
      <c r="B4702" t="s">
        <v>17738</v>
      </c>
      <c r="C4702" t="s">
        <v>17739</v>
      </c>
      <c r="D4702" t="s">
        <v>1754</v>
      </c>
      <c r="E4702" t="s">
        <v>12451</v>
      </c>
      <c r="F4702" s="1" t="s">
        <v>1760</v>
      </c>
      <c r="G4702" s="70">
        <v>43642</v>
      </c>
      <c r="H4702" t="s">
        <v>1759</v>
      </c>
      <c r="I4702" t="s">
        <v>1759</v>
      </c>
      <c r="J4702" s="15">
        <v>-370168.36</v>
      </c>
      <c r="K4702" s="14">
        <v>-370168.36</v>
      </c>
    </row>
    <row r="4703" spans="2:11" x14ac:dyDescent="0.25">
      <c r="B4703" t="s">
        <v>17575</v>
      </c>
      <c r="C4703" t="s">
        <v>17576</v>
      </c>
      <c r="D4703" t="s">
        <v>11794</v>
      </c>
      <c r="E4703" t="s">
        <v>14807</v>
      </c>
      <c r="F4703" s="1" t="s">
        <v>18460</v>
      </c>
      <c r="G4703" s="70">
        <v>43644</v>
      </c>
      <c r="H4703" t="s">
        <v>1</v>
      </c>
      <c r="J4703" s="15">
        <v>62997.62</v>
      </c>
      <c r="K4703" s="13">
        <v>0.01</v>
      </c>
    </row>
    <row r="4704" spans="2:11" x14ac:dyDescent="0.25">
      <c r="B4704" t="s">
        <v>17575</v>
      </c>
      <c r="C4704" t="s">
        <v>17576</v>
      </c>
      <c r="D4704" t="s">
        <v>18461</v>
      </c>
      <c r="E4704" t="s">
        <v>18462</v>
      </c>
      <c r="F4704" s="1" t="s">
        <v>18463</v>
      </c>
      <c r="G4704" s="70">
        <v>43644</v>
      </c>
      <c r="H4704" t="s">
        <v>1</v>
      </c>
      <c r="J4704" s="15">
        <v>18753.53</v>
      </c>
      <c r="K4704" s="13">
        <v>0.01</v>
      </c>
    </row>
    <row r="4705" spans="2:11" x14ac:dyDescent="0.25">
      <c r="B4705" t="s">
        <v>17575</v>
      </c>
      <c r="C4705" t="s">
        <v>17576</v>
      </c>
      <c r="D4705" t="s">
        <v>18461</v>
      </c>
      <c r="E4705" t="s">
        <v>18462</v>
      </c>
      <c r="F4705" s="1" t="s">
        <v>18464</v>
      </c>
      <c r="G4705" s="70">
        <v>43644</v>
      </c>
      <c r="H4705" t="s">
        <v>1</v>
      </c>
      <c r="J4705" s="15">
        <v>18753.53</v>
      </c>
      <c r="K4705" s="13">
        <v>0.01</v>
      </c>
    </row>
    <row r="4706" spans="2:11" x14ac:dyDescent="0.25">
      <c r="B4706" t="s">
        <v>17575</v>
      </c>
      <c r="C4706" t="s">
        <v>17576</v>
      </c>
      <c r="D4706" t="s">
        <v>18461</v>
      </c>
      <c r="E4706" t="s">
        <v>18462</v>
      </c>
      <c r="F4706" s="1" t="s">
        <v>18465</v>
      </c>
      <c r="G4706" s="70">
        <v>43644</v>
      </c>
      <c r="H4706" t="s">
        <v>1</v>
      </c>
      <c r="J4706" s="15">
        <v>18753.53</v>
      </c>
      <c r="K4706" s="13">
        <v>0.01</v>
      </c>
    </row>
    <row r="4707" spans="2:11" x14ac:dyDescent="0.25">
      <c r="B4707" t="s">
        <v>17575</v>
      </c>
      <c r="C4707" t="s">
        <v>17576</v>
      </c>
      <c r="D4707" t="s">
        <v>18461</v>
      </c>
      <c r="E4707" t="s">
        <v>18462</v>
      </c>
      <c r="F4707" s="1" t="s">
        <v>18466</v>
      </c>
      <c r="G4707" s="70">
        <v>43644</v>
      </c>
      <c r="H4707" t="s">
        <v>1</v>
      </c>
      <c r="J4707" s="15">
        <v>18753.53</v>
      </c>
      <c r="K4707" s="13">
        <v>0.01</v>
      </c>
    </row>
    <row r="4708" spans="2:11" x14ac:dyDescent="0.25">
      <c r="B4708" t="s">
        <v>17575</v>
      </c>
      <c r="C4708" t="s">
        <v>17576</v>
      </c>
      <c r="D4708" t="s">
        <v>18461</v>
      </c>
      <c r="E4708" t="s">
        <v>18462</v>
      </c>
      <c r="F4708" s="1" t="s">
        <v>18467</v>
      </c>
      <c r="G4708" s="70">
        <v>43644</v>
      </c>
      <c r="H4708" t="s">
        <v>1</v>
      </c>
      <c r="J4708" s="15">
        <v>18753.53</v>
      </c>
      <c r="K4708" s="13">
        <v>0.01</v>
      </c>
    </row>
    <row r="4709" spans="2:11" x14ac:dyDescent="0.25">
      <c r="B4709" t="s">
        <v>17575</v>
      </c>
      <c r="C4709" t="s">
        <v>17576</v>
      </c>
      <c r="D4709" t="s">
        <v>18461</v>
      </c>
      <c r="E4709" t="s">
        <v>18462</v>
      </c>
      <c r="F4709" s="1" t="s">
        <v>18468</v>
      </c>
      <c r="G4709" s="70">
        <v>43644</v>
      </c>
      <c r="H4709" t="s">
        <v>1</v>
      </c>
      <c r="J4709" s="15">
        <v>18753.53</v>
      </c>
      <c r="K4709" s="13">
        <v>0.01</v>
      </c>
    </row>
    <row r="4710" spans="2:11" x14ac:dyDescent="0.25">
      <c r="B4710" t="s">
        <v>17791</v>
      </c>
      <c r="C4710" t="s">
        <v>17792</v>
      </c>
      <c r="D4710" t="s">
        <v>1422</v>
      </c>
      <c r="E4710" t="s">
        <v>12412</v>
      </c>
      <c r="F4710" s="1" t="s">
        <v>2996</v>
      </c>
      <c r="G4710" s="70">
        <v>43646</v>
      </c>
      <c r="H4710" t="s">
        <v>2995</v>
      </c>
      <c r="I4710" t="s">
        <v>17083</v>
      </c>
      <c r="J4710" s="15">
        <v>-358898.01</v>
      </c>
      <c r="K4710" s="14">
        <v>-358898.01</v>
      </c>
    </row>
    <row r="4711" spans="2:11" x14ac:dyDescent="0.25">
      <c r="B4711" t="s">
        <v>17738</v>
      </c>
      <c r="C4711" t="s">
        <v>17739</v>
      </c>
      <c r="D4711" t="s">
        <v>18469</v>
      </c>
      <c r="E4711" t="s">
        <v>18470</v>
      </c>
      <c r="F4711" s="1" t="s">
        <v>18471</v>
      </c>
      <c r="G4711" s="70">
        <v>43647</v>
      </c>
      <c r="H4711" t="s">
        <v>1</v>
      </c>
      <c r="J4711" s="15">
        <v>1125252.7</v>
      </c>
      <c r="K4711" s="13">
        <v>0.01</v>
      </c>
    </row>
    <row r="4712" spans="2:11" x14ac:dyDescent="0.25">
      <c r="B4712" t="s">
        <v>17791</v>
      </c>
      <c r="C4712" t="s">
        <v>17792</v>
      </c>
      <c r="D4712" t="s">
        <v>8089</v>
      </c>
      <c r="E4712" t="s">
        <v>13850</v>
      </c>
      <c r="F4712" s="1" t="s">
        <v>8103</v>
      </c>
      <c r="G4712" s="70">
        <v>43648</v>
      </c>
      <c r="H4712" t="s">
        <v>8102</v>
      </c>
      <c r="I4712" t="s">
        <v>17062</v>
      </c>
      <c r="J4712" s="15">
        <v>-48000</v>
      </c>
      <c r="K4712" s="14">
        <v>-48000</v>
      </c>
    </row>
    <row r="4713" spans="2:11" x14ac:dyDescent="0.25">
      <c r="B4713" t="s">
        <v>17791</v>
      </c>
      <c r="C4713" t="s">
        <v>17792</v>
      </c>
      <c r="D4713" t="s">
        <v>8089</v>
      </c>
      <c r="E4713" t="s">
        <v>13850</v>
      </c>
      <c r="F4713" s="1" t="s">
        <v>8104</v>
      </c>
      <c r="G4713" s="70">
        <v>43648</v>
      </c>
      <c r="H4713" t="s">
        <v>917</v>
      </c>
      <c r="I4713" t="s">
        <v>17062</v>
      </c>
      <c r="J4713" s="15">
        <v>-54450</v>
      </c>
      <c r="K4713" s="14">
        <v>-54450</v>
      </c>
    </row>
    <row r="4714" spans="2:11" x14ac:dyDescent="0.25">
      <c r="B4714" t="s">
        <v>17575</v>
      </c>
      <c r="C4714" t="s">
        <v>17576</v>
      </c>
      <c r="D4714" t="s">
        <v>11559</v>
      </c>
      <c r="E4714" t="s">
        <v>14747</v>
      </c>
      <c r="F4714" s="1" t="s">
        <v>11561</v>
      </c>
      <c r="G4714" s="70">
        <v>43648</v>
      </c>
      <c r="H4714" t="s">
        <v>8223</v>
      </c>
      <c r="I4714" t="s">
        <v>8223</v>
      </c>
      <c r="J4714" s="15">
        <v>-20319.509999999998</v>
      </c>
      <c r="K4714" s="14">
        <v>-20319.509999999998</v>
      </c>
    </row>
    <row r="4715" spans="2:11" x14ac:dyDescent="0.25">
      <c r="B4715" t="s">
        <v>17575</v>
      </c>
      <c r="C4715" t="s">
        <v>17576</v>
      </c>
      <c r="D4715" t="s">
        <v>11559</v>
      </c>
      <c r="E4715" t="s">
        <v>14747</v>
      </c>
      <c r="F4715" s="1" t="s">
        <v>11560</v>
      </c>
      <c r="G4715" s="70">
        <v>43648</v>
      </c>
      <c r="H4715" t="s">
        <v>8221</v>
      </c>
      <c r="I4715" t="s">
        <v>8221</v>
      </c>
      <c r="J4715" s="15">
        <v>-108560</v>
      </c>
      <c r="K4715" s="14">
        <v>-108560</v>
      </c>
    </row>
    <row r="4716" spans="2:11" x14ac:dyDescent="0.25">
      <c r="B4716" t="s">
        <v>17575</v>
      </c>
      <c r="C4716" t="s">
        <v>17576</v>
      </c>
      <c r="D4716" t="s">
        <v>18472</v>
      </c>
      <c r="E4716" t="s">
        <v>18473</v>
      </c>
      <c r="F4716" s="1" t="s">
        <v>18474</v>
      </c>
      <c r="G4716" s="70">
        <v>43650</v>
      </c>
      <c r="H4716" t="s">
        <v>1</v>
      </c>
      <c r="J4716" s="15">
        <v>315078.76</v>
      </c>
      <c r="K4716" s="13">
        <v>0.01</v>
      </c>
    </row>
    <row r="4717" spans="2:11" x14ac:dyDescent="0.25">
      <c r="B4717" t="s">
        <v>17575</v>
      </c>
      <c r="C4717" t="s">
        <v>17576</v>
      </c>
      <c r="D4717" t="s">
        <v>8385</v>
      </c>
      <c r="E4717" t="s">
        <v>13887</v>
      </c>
      <c r="F4717" s="1" t="s">
        <v>8388</v>
      </c>
      <c r="G4717" s="70">
        <v>43654</v>
      </c>
      <c r="H4717" t="s">
        <v>8247</v>
      </c>
      <c r="I4717" t="s">
        <v>17084</v>
      </c>
      <c r="J4717" s="15">
        <v>-41772</v>
      </c>
      <c r="K4717" s="14">
        <v>-41772</v>
      </c>
    </row>
    <row r="4718" spans="2:11" x14ac:dyDescent="0.25">
      <c r="B4718" t="s">
        <v>17575</v>
      </c>
      <c r="C4718" t="s">
        <v>17576</v>
      </c>
      <c r="D4718" t="s">
        <v>8385</v>
      </c>
      <c r="E4718" t="s">
        <v>13887</v>
      </c>
      <c r="F4718" s="1" t="s">
        <v>8387</v>
      </c>
      <c r="G4718" s="70">
        <v>43654</v>
      </c>
      <c r="H4718" t="s">
        <v>8386</v>
      </c>
      <c r="I4718" t="s">
        <v>17084</v>
      </c>
      <c r="J4718" s="15">
        <v>-41772</v>
      </c>
      <c r="K4718" s="14">
        <v>-41772</v>
      </c>
    </row>
    <row r="4719" spans="2:11" x14ac:dyDescent="0.25">
      <c r="B4719" t="s">
        <v>17575</v>
      </c>
      <c r="C4719" t="s">
        <v>17576</v>
      </c>
      <c r="D4719" t="s">
        <v>10768</v>
      </c>
      <c r="E4719" t="s">
        <v>14537</v>
      </c>
      <c r="F4719" s="1" t="s">
        <v>10770</v>
      </c>
      <c r="G4719" s="70">
        <v>43655</v>
      </c>
      <c r="H4719" t="s">
        <v>10769</v>
      </c>
      <c r="I4719" t="s">
        <v>10769</v>
      </c>
      <c r="J4719" s="15">
        <v>-144405.45000000001</v>
      </c>
      <c r="K4719" s="14">
        <v>-144405.45000000001</v>
      </c>
    </row>
    <row r="4720" spans="2:11" x14ac:dyDescent="0.25">
      <c r="B4720" t="s">
        <v>17575</v>
      </c>
      <c r="C4720" t="s">
        <v>17576</v>
      </c>
      <c r="D4720" t="s">
        <v>11317</v>
      </c>
      <c r="E4720" t="s">
        <v>14695</v>
      </c>
      <c r="F4720" s="1" t="s">
        <v>18475</v>
      </c>
      <c r="G4720" s="70">
        <v>43655</v>
      </c>
      <c r="H4720" t="s">
        <v>412</v>
      </c>
      <c r="J4720" s="15">
        <v>-1033774.73</v>
      </c>
      <c r="K4720" s="13">
        <v>-0.01</v>
      </c>
    </row>
    <row r="4721" spans="2:11" x14ac:dyDescent="0.25">
      <c r="B4721" t="s">
        <v>17575</v>
      </c>
      <c r="C4721" t="s">
        <v>17576</v>
      </c>
      <c r="D4721" t="s">
        <v>11570</v>
      </c>
      <c r="E4721" t="s">
        <v>14751</v>
      </c>
      <c r="F4721" s="1" t="s">
        <v>18476</v>
      </c>
      <c r="G4721" s="70">
        <v>43657</v>
      </c>
      <c r="H4721" t="s">
        <v>1</v>
      </c>
      <c r="J4721" s="15">
        <v>824964.37</v>
      </c>
      <c r="K4721" s="13">
        <v>0.01</v>
      </c>
    </row>
    <row r="4722" spans="2:11" x14ac:dyDescent="0.25">
      <c r="B4722" t="s">
        <v>17575</v>
      </c>
      <c r="C4722" t="s">
        <v>17576</v>
      </c>
      <c r="D4722" t="s">
        <v>8672</v>
      </c>
      <c r="E4722" t="s">
        <v>13960</v>
      </c>
      <c r="F4722" s="1" t="s">
        <v>18477</v>
      </c>
      <c r="G4722" s="70">
        <v>43658</v>
      </c>
      <c r="H4722" t="s">
        <v>1</v>
      </c>
      <c r="J4722" s="15">
        <v>387569.66</v>
      </c>
      <c r="K4722" s="13">
        <v>0.01</v>
      </c>
    </row>
    <row r="4723" spans="2:11" x14ac:dyDescent="0.25">
      <c r="B4723" t="s">
        <v>17575</v>
      </c>
      <c r="C4723" t="s">
        <v>17576</v>
      </c>
      <c r="D4723" t="s">
        <v>11602</v>
      </c>
      <c r="E4723" t="s">
        <v>14759</v>
      </c>
      <c r="F4723" s="1" t="s">
        <v>11604</v>
      </c>
      <c r="G4723" s="70">
        <v>43658</v>
      </c>
      <c r="H4723" t="s">
        <v>11603</v>
      </c>
      <c r="I4723" t="s">
        <v>11603</v>
      </c>
      <c r="J4723" s="15">
        <v>-2051221.98</v>
      </c>
      <c r="K4723" s="14">
        <v>-2051221.98</v>
      </c>
    </row>
    <row r="4724" spans="2:11" x14ac:dyDescent="0.25">
      <c r="B4724" t="s">
        <v>17575</v>
      </c>
      <c r="C4724" t="s">
        <v>17576</v>
      </c>
      <c r="D4724" t="s">
        <v>8578</v>
      </c>
      <c r="E4724" t="s">
        <v>13937</v>
      </c>
      <c r="F4724" s="1" t="s">
        <v>18478</v>
      </c>
      <c r="G4724" s="70">
        <v>43661</v>
      </c>
      <c r="H4724" t="s">
        <v>1</v>
      </c>
      <c r="J4724" s="15">
        <v>1431780.63</v>
      </c>
      <c r="K4724" s="13">
        <v>0.01</v>
      </c>
    </row>
    <row r="4725" spans="2:11" x14ac:dyDescent="0.25">
      <c r="B4725" t="s">
        <v>17575</v>
      </c>
      <c r="C4725" t="s">
        <v>17576</v>
      </c>
      <c r="D4725" t="s">
        <v>8578</v>
      </c>
      <c r="E4725" t="s">
        <v>13937</v>
      </c>
      <c r="F4725" s="1" t="s">
        <v>18479</v>
      </c>
      <c r="G4725" s="70">
        <v>43661</v>
      </c>
      <c r="H4725" t="s">
        <v>1</v>
      </c>
      <c r="J4725" s="15">
        <v>1431780.63</v>
      </c>
      <c r="K4725" s="13">
        <v>0.01</v>
      </c>
    </row>
    <row r="4726" spans="2:11" x14ac:dyDescent="0.25">
      <c r="B4726" t="s">
        <v>17575</v>
      </c>
      <c r="C4726" t="s">
        <v>17576</v>
      </c>
      <c r="D4726" t="s">
        <v>18480</v>
      </c>
      <c r="E4726" t="s">
        <v>18481</v>
      </c>
      <c r="F4726" s="1" t="s">
        <v>18482</v>
      </c>
      <c r="G4726" s="70">
        <v>43662</v>
      </c>
      <c r="H4726" t="s">
        <v>1</v>
      </c>
      <c r="J4726" s="15">
        <v>2716460.4</v>
      </c>
      <c r="K4726" s="13">
        <v>0.03</v>
      </c>
    </row>
    <row r="4727" spans="2:11" x14ac:dyDescent="0.25">
      <c r="B4727" t="s">
        <v>17575</v>
      </c>
      <c r="C4727" t="s">
        <v>17576</v>
      </c>
      <c r="D4727" t="s">
        <v>18483</v>
      </c>
      <c r="E4727" t="s">
        <v>18484</v>
      </c>
      <c r="F4727" s="1" t="s">
        <v>18485</v>
      </c>
      <c r="G4727" s="70">
        <v>43662</v>
      </c>
      <c r="H4727" t="s">
        <v>1</v>
      </c>
      <c r="J4727" s="15">
        <v>2346201.02</v>
      </c>
      <c r="K4727" s="13">
        <v>0.03</v>
      </c>
    </row>
    <row r="4728" spans="2:11" x14ac:dyDescent="0.25">
      <c r="B4728" t="s">
        <v>17575</v>
      </c>
      <c r="C4728" t="s">
        <v>17576</v>
      </c>
      <c r="D4728" t="s">
        <v>18486</v>
      </c>
      <c r="E4728" t="s">
        <v>18487</v>
      </c>
      <c r="F4728" s="1" t="s">
        <v>18488</v>
      </c>
      <c r="G4728" s="70">
        <v>43662</v>
      </c>
      <c r="H4728" t="s">
        <v>1</v>
      </c>
      <c r="J4728" s="15">
        <v>3943926.94</v>
      </c>
      <c r="K4728" s="13">
        <v>0.02</v>
      </c>
    </row>
    <row r="4729" spans="2:11" x14ac:dyDescent="0.25">
      <c r="B4729" t="s">
        <v>17738</v>
      </c>
      <c r="C4729" t="s">
        <v>17739</v>
      </c>
      <c r="D4729" t="s">
        <v>1754</v>
      </c>
      <c r="E4729" t="s">
        <v>12451</v>
      </c>
      <c r="F4729" s="1" t="s">
        <v>18489</v>
      </c>
      <c r="G4729" s="70">
        <v>43665</v>
      </c>
      <c r="H4729" t="s">
        <v>1</v>
      </c>
      <c r="J4729" s="15">
        <v>90158.58</v>
      </c>
      <c r="K4729" s="13">
        <v>0.01</v>
      </c>
    </row>
    <row r="4730" spans="2:11" x14ac:dyDescent="0.25">
      <c r="B4730" t="s">
        <v>17575</v>
      </c>
      <c r="C4730" t="s">
        <v>17576</v>
      </c>
      <c r="D4730" t="s">
        <v>8904</v>
      </c>
      <c r="E4730" t="s">
        <v>14021</v>
      </c>
      <c r="F4730" s="1" t="s">
        <v>8906</v>
      </c>
      <c r="G4730" s="70">
        <v>43668</v>
      </c>
      <c r="H4730" t="s">
        <v>8905</v>
      </c>
      <c r="J4730" s="15">
        <v>-35400</v>
      </c>
      <c r="K4730" s="14">
        <v>-35400</v>
      </c>
    </row>
    <row r="4731" spans="2:11" x14ac:dyDescent="0.25">
      <c r="B4731" t="s">
        <v>17575</v>
      </c>
      <c r="C4731" t="s">
        <v>17576</v>
      </c>
      <c r="D4731" t="s">
        <v>11230</v>
      </c>
      <c r="E4731" t="s">
        <v>14675</v>
      </c>
      <c r="F4731" s="1" t="s">
        <v>18490</v>
      </c>
      <c r="G4731" s="70">
        <v>43669</v>
      </c>
      <c r="H4731" t="s">
        <v>1</v>
      </c>
      <c r="J4731" s="15">
        <v>18753.53</v>
      </c>
      <c r="K4731" s="13">
        <v>0.01</v>
      </c>
    </row>
    <row r="4732" spans="2:11" x14ac:dyDescent="0.25">
      <c r="B4732" t="s">
        <v>17575</v>
      </c>
      <c r="C4732" t="s">
        <v>17576</v>
      </c>
      <c r="D4732" t="s">
        <v>11230</v>
      </c>
      <c r="E4732" t="s">
        <v>14675</v>
      </c>
      <c r="F4732" s="1" t="s">
        <v>18491</v>
      </c>
      <c r="G4732" s="70">
        <v>43669</v>
      </c>
      <c r="H4732" t="s">
        <v>1</v>
      </c>
      <c r="J4732" s="15">
        <v>18753.53</v>
      </c>
      <c r="K4732" s="13">
        <v>0.01</v>
      </c>
    </row>
    <row r="4733" spans="2:11" x14ac:dyDescent="0.25">
      <c r="B4733" t="s">
        <v>17575</v>
      </c>
      <c r="C4733" t="s">
        <v>17576</v>
      </c>
      <c r="D4733" t="s">
        <v>18492</v>
      </c>
      <c r="E4733" t="s">
        <v>18493</v>
      </c>
      <c r="F4733" s="1" t="s">
        <v>18494</v>
      </c>
      <c r="G4733" s="70">
        <v>43672</v>
      </c>
      <c r="H4733" t="s">
        <v>1</v>
      </c>
      <c r="J4733" s="15">
        <v>305084.75</v>
      </c>
      <c r="K4733" s="13">
        <v>0.01</v>
      </c>
    </row>
    <row r="4734" spans="2:11" x14ac:dyDescent="0.25">
      <c r="B4734" t="s">
        <v>17575</v>
      </c>
      <c r="C4734" t="s">
        <v>17576</v>
      </c>
      <c r="D4734" t="s">
        <v>10129</v>
      </c>
      <c r="E4734" t="s">
        <v>14348</v>
      </c>
      <c r="F4734" s="1" t="s">
        <v>10133</v>
      </c>
      <c r="G4734" s="70">
        <v>43675</v>
      </c>
      <c r="H4734" t="s">
        <v>10132</v>
      </c>
      <c r="I4734" t="s">
        <v>10132</v>
      </c>
      <c r="J4734" s="15">
        <v>-141600</v>
      </c>
      <c r="K4734" s="14">
        <v>-141600</v>
      </c>
    </row>
    <row r="4735" spans="2:11" x14ac:dyDescent="0.25">
      <c r="B4735" t="s">
        <v>17575</v>
      </c>
      <c r="C4735" t="s">
        <v>17576</v>
      </c>
      <c r="D4735" t="s">
        <v>9340</v>
      </c>
      <c r="E4735" t="s">
        <v>14133</v>
      </c>
      <c r="F4735" s="1" t="s">
        <v>9342</v>
      </c>
      <c r="G4735" s="70">
        <v>43676</v>
      </c>
      <c r="H4735" t="s">
        <v>9341</v>
      </c>
      <c r="I4735" t="s">
        <v>9341</v>
      </c>
      <c r="J4735" s="15">
        <v>-60074.64</v>
      </c>
      <c r="K4735" s="14">
        <v>-60074.64</v>
      </c>
    </row>
    <row r="4736" spans="2:11" x14ac:dyDescent="0.25">
      <c r="B4736" t="s">
        <v>17791</v>
      </c>
      <c r="C4736" t="s">
        <v>17792</v>
      </c>
      <c r="D4736" t="s">
        <v>7038</v>
      </c>
      <c r="E4736" t="s">
        <v>13747</v>
      </c>
      <c r="F4736" s="1" t="s">
        <v>7135</v>
      </c>
      <c r="G4736" s="70">
        <v>43678</v>
      </c>
      <c r="H4736" t="s">
        <v>1</v>
      </c>
      <c r="I4736" t="s">
        <v>17085</v>
      </c>
      <c r="J4736" s="15">
        <v>420801.03</v>
      </c>
      <c r="K4736" s="14">
        <v>-420801.03</v>
      </c>
    </row>
    <row r="4737" spans="2:11" x14ac:dyDescent="0.25">
      <c r="B4737" t="s">
        <v>17791</v>
      </c>
      <c r="C4737" t="s">
        <v>17792</v>
      </c>
      <c r="D4737" t="s">
        <v>7570</v>
      </c>
      <c r="E4737" t="s">
        <v>13789</v>
      </c>
      <c r="F4737" s="1" t="s">
        <v>7571</v>
      </c>
      <c r="G4737" s="70">
        <v>43679</v>
      </c>
      <c r="H4737" t="s">
        <v>150</v>
      </c>
      <c r="J4737" s="15">
        <v>-120000.01</v>
      </c>
      <c r="K4737" s="14">
        <v>-120000.01</v>
      </c>
    </row>
    <row r="4738" spans="2:11" x14ac:dyDescent="0.25">
      <c r="B4738" t="s">
        <v>17575</v>
      </c>
      <c r="C4738" t="s">
        <v>17576</v>
      </c>
      <c r="D4738" t="s">
        <v>10272</v>
      </c>
      <c r="E4738" t="s">
        <v>14394</v>
      </c>
      <c r="F4738" s="1" t="s">
        <v>18495</v>
      </c>
      <c r="G4738" s="70">
        <v>43679</v>
      </c>
      <c r="H4738" t="s">
        <v>1</v>
      </c>
      <c r="J4738" s="15">
        <v>72930.38</v>
      </c>
      <c r="K4738" s="13">
        <v>0.01</v>
      </c>
    </row>
    <row r="4739" spans="2:11" x14ac:dyDescent="0.25">
      <c r="B4739" t="s">
        <v>17791</v>
      </c>
      <c r="C4739" t="s">
        <v>17792</v>
      </c>
      <c r="D4739" t="s">
        <v>8280</v>
      </c>
      <c r="E4739" t="s">
        <v>13879</v>
      </c>
      <c r="F4739" s="1" t="s">
        <v>8310</v>
      </c>
      <c r="G4739" s="70">
        <v>43683</v>
      </c>
      <c r="H4739" t="s">
        <v>8309</v>
      </c>
      <c r="I4739" t="s">
        <v>17087</v>
      </c>
      <c r="J4739" s="15">
        <v>-1182044</v>
      </c>
      <c r="K4739" s="14">
        <v>-1182044</v>
      </c>
    </row>
    <row r="4740" spans="2:11" x14ac:dyDescent="0.25">
      <c r="B4740" t="s">
        <v>17791</v>
      </c>
      <c r="C4740" t="s">
        <v>17792</v>
      </c>
      <c r="D4740" t="s">
        <v>8326</v>
      </c>
      <c r="E4740" t="s">
        <v>13881</v>
      </c>
      <c r="F4740" s="1" t="s">
        <v>8355</v>
      </c>
      <c r="G4740" s="70">
        <v>43683</v>
      </c>
      <c r="H4740" t="s">
        <v>8354</v>
      </c>
      <c r="I4740" t="s">
        <v>17088</v>
      </c>
      <c r="J4740" s="15">
        <v>-444072</v>
      </c>
      <c r="K4740" s="14">
        <v>-444072</v>
      </c>
    </row>
    <row r="4741" spans="2:11" x14ac:dyDescent="0.25">
      <c r="B4741" t="s">
        <v>17791</v>
      </c>
      <c r="C4741" t="s">
        <v>17792</v>
      </c>
      <c r="D4741" t="s">
        <v>7835</v>
      </c>
      <c r="E4741" t="s">
        <v>13811</v>
      </c>
      <c r="F4741" s="1" t="s">
        <v>7839</v>
      </c>
      <c r="G4741" s="70">
        <v>43683</v>
      </c>
      <c r="H4741" t="s">
        <v>7838</v>
      </c>
      <c r="I4741" t="s">
        <v>17086</v>
      </c>
      <c r="J4741" s="15">
        <v>-297214</v>
      </c>
      <c r="K4741" s="14">
        <v>-297214</v>
      </c>
    </row>
    <row r="4742" spans="2:11" x14ac:dyDescent="0.25">
      <c r="B4742" t="s">
        <v>17575</v>
      </c>
      <c r="C4742" t="s">
        <v>17576</v>
      </c>
      <c r="D4742" t="s">
        <v>12087</v>
      </c>
      <c r="E4742" t="s">
        <v>14890</v>
      </c>
      <c r="F4742" s="1" t="s">
        <v>18496</v>
      </c>
      <c r="G4742" s="70">
        <v>43684</v>
      </c>
      <c r="H4742" t="s">
        <v>1</v>
      </c>
      <c r="J4742" s="15">
        <v>31255.88</v>
      </c>
      <c r="K4742" s="13">
        <v>0.01</v>
      </c>
    </row>
    <row r="4743" spans="2:11" x14ac:dyDescent="0.25">
      <c r="B4743" t="s">
        <v>17791</v>
      </c>
      <c r="C4743" t="s">
        <v>17792</v>
      </c>
      <c r="D4743" t="s">
        <v>7241</v>
      </c>
      <c r="E4743" t="s">
        <v>13762</v>
      </c>
      <c r="F4743" s="1" t="s">
        <v>18497</v>
      </c>
      <c r="G4743" s="70">
        <v>43685</v>
      </c>
      <c r="H4743" t="s">
        <v>1</v>
      </c>
      <c r="J4743" s="15">
        <v>145059.75</v>
      </c>
      <c r="K4743" s="13">
        <v>0.02</v>
      </c>
    </row>
    <row r="4744" spans="2:11" x14ac:dyDescent="0.25">
      <c r="B4744" t="s">
        <v>17791</v>
      </c>
      <c r="C4744" t="s">
        <v>17792</v>
      </c>
      <c r="D4744" t="s">
        <v>7241</v>
      </c>
      <c r="E4744" t="s">
        <v>13762</v>
      </c>
      <c r="F4744" s="1" t="s">
        <v>18498</v>
      </c>
      <c r="G4744" s="70">
        <v>43685</v>
      </c>
      <c r="H4744" t="s">
        <v>1</v>
      </c>
      <c r="J4744" s="15">
        <v>119850.3</v>
      </c>
      <c r="K4744" s="13">
        <v>0.1</v>
      </c>
    </row>
    <row r="4745" spans="2:11" x14ac:dyDescent="0.25">
      <c r="B4745" t="s">
        <v>17738</v>
      </c>
      <c r="C4745" t="s">
        <v>17739</v>
      </c>
      <c r="D4745" t="s">
        <v>1628</v>
      </c>
      <c r="E4745" t="s">
        <v>12434</v>
      </c>
      <c r="F4745" s="1" t="s">
        <v>18499</v>
      </c>
      <c r="G4745" s="70">
        <v>43685</v>
      </c>
      <c r="H4745" t="s">
        <v>1</v>
      </c>
      <c r="J4745" s="15">
        <v>530754.32999999996</v>
      </c>
      <c r="K4745" s="13">
        <v>0.01</v>
      </c>
    </row>
    <row r="4746" spans="2:11" x14ac:dyDescent="0.25">
      <c r="B4746" t="s">
        <v>17738</v>
      </c>
      <c r="C4746" t="s">
        <v>17739</v>
      </c>
      <c r="D4746" t="s">
        <v>419</v>
      </c>
      <c r="E4746" t="s">
        <v>12290</v>
      </c>
      <c r="F4746" s="1" t="s">
        <v>18500</v>
      </c>
      <c r="G4746" s="70">
        <v>43686</v>
      </c>
      <c r="H4746" t="s">
        <v>1</v>
      </c>
      <c r="J4746" s="15">
        <v>841148.53</v>
      </c>
      <c r="K4746" s="13">
        <v>0.01</v>
      </c>
    </row>
    <row r="4747" spans="2:11" x14ac:dyDescent="0.25">
      <c r="B4747" t="s">
        <v>17738</v>
      </c>
      <c r="C4747" t="s">
        <v>17739</v>
      </c>
      <c r="D4747" t="s">
        <v>18501</v>
      </c>
      <c r="E4747" t="s">
        <v>18502</v>
      </c>
      <c r="F4747" s="1" t="s">
        <v>18503</v>
      </c>
      <c r="G4747" s="70">
        <v>43686</v>
      </c>
      <c r="H4747" t="s">
        <v>1</v>
      </c>
      <c r="J4747" s="15">
        <v>65417403.630000003</v>
      </c>
      <c r="K4747" s="13">
        <v>0.01</v>
      </c>
    </row>
    <row r="4748" spans="2:11" x14ac:dyDescent="0.25">
      <c r="B4748" t="s">
        <v>17738</v>
      </c>
      <c r="C4748" t="s">
        <v>17739</v>
      </c>
      <c r="D4748" t="s">
        <v>18258</v>
      </c>
      <c r="E4748" t="s">
        <v>18259</v>
      </c>
      <c r="F4748" s="1" t="s">
        <v>18504</v>
      </c>
      <c r="G4748" s="70">
        <v>43689</v>
      </c>
      <c r="H4748" t="s">
        <v>1</v>
      </c>
      <c r="J4748" s="15">
        <v>66862.22</v>
      </c>
      <c r="K4748" s="13">
        <v>0.01</v>
      </c>
    </row>
    <row r="4749" spans="2:11" x14ac:dyDescent="0.25">
      <c r="B4749" t="s">
        <v>17575</v>
      </c>
      <c r="C4749" t="s">
        <v>17576</v>
      </c>
      <c r="D4749" t="s">
        <v>18165</v>
      </c>
      <c r="E4749" t="s">
        <v>18166</v>
      </c>
      <c r="F4749" s="1" t="s">
        <v>18505</v>
      </c>
      <c r="G4749" s="70">
        <v>43690</v>
      </c>
      <c r="H4749" t="s">
        <v>1</v>
      </c>
      <c r="J4749" s="15">
        <v>4565902.0199999996</v>
      </c>
      <c r="K4749" s="13">
        <v>0.02</v>
      </c>
    </row>
    <row r="4750" spans="2:11" x14ac:dyDescent="0.25">
      <c r="B4750" t="s">
        <v>17575</v>
      </c>
      <c r="C4750" t="s">
        <v>17576</v>
      </c>
      <c r="D4750" t="s">
        <v>18506</v>
      </c>
      <c r="E4750" t="s">
        <v>18507</v>
      </c>
      <c r="F4750" s="1" t="s">
        <v>18508</v>
      </c>
      <c r="G4750" s="70">
        <v>43699</v>
      </c>
      <c r="H4750" t="s">
        <v>1</v>
      </c>
      <c r="J4750" s="15">
        <v>11970021.380000001</v>
      </c>
      <c r="K4750" s="13">
        <v>0.01</v>
      </c>
    </row>
    <row r="4751" spans="2:11" x14ac:dyDescent="0.25">
      <c r="B4751" t="s">
        <v>17575</v>
      </c>
      <c r="C4751" t="s">
        <v>17576</v>
      </c>
      <c r="D4751" t="s">
        <v>8578</v>
      </c>
      <c r="E4751" t="s">
        <v>13937</v>
      </c>
      <c r="F4751" s="1" t="s">
        <v>18509</v>
      </c>
      <c r="G4751" s="70">
        <v>43700</v>
      </c>
      <c r="H4751" t="s">
        <v>1</v>
      </c>
      <c r="J4751" s="15">
        <v>1439345.98</v>
      </c>
      <c r="K4751" s="13">
        <v>0.01</v>
      </c>
    </row>
    <row r="4752" spans="2:11" x14ac:dyDescent="0.25">
      <c r="B4752" t="s">
        <v>17575</v>
      </c>
      <c r="C4752" t="s">
        <v>17576</v>
      </c>
      <c r="D4752" t="s">
        <v>8672</v>
      </c>
      <c r="E4752" t="s">
        <v>13960</v>
      </c>
      <c r="F4752" s="1" t="s">
        <v>18510</v>
      </c>
      <c r="G4752" s="70">
        <v>43700</v>
      </c>
      <c r="H4752" t="s">
        <v>1</v>
      </c>
      <c r="J4752" s="15">
        <v>389466.86</v>
      </c>
      <c r="K4752" s="13">
        <v>0.01</v>
      </c>
    </row>
    <row r="4753" spans="2:11" x14ac:dyDescent="0.25">
      <c r="B4753" t="s">
        <v>17575</v>
      </c>
      <c r="C4753" t="s">
        <v>17576</v>
      </c>
      <c r="D4753" t="s">
        <v>8578</v>
      </c>
      <c r="E4753" t="s">
        <v>13937</v>
      </c>
      <c r="F4753" s="1" t="s">
        <v>18511</v>
      </c>
      <c r="G4753" s="70">
        <v>43700</v>
      </c>
      <c r="H4753" t="s">
        <v>1</v>
      </c>
      <c r="J4753" s="15">
        <v>1439345.98</v>
      </c>
      <c r="K4753" s="13">
        <v>0.01</v>
      </c>
    </row>
    <row r="4754" spans="2:11" x14ac:dyDescent="0.25">
      <c r="B4754" t="s">
        <v>17575</v>
      </c>
      <c r="C4754" t="s">
        <v>17576</v>
      </c>
      <c r="D4754" t="s">
        <v>18255</v>
      </c>
      <c r="E4754" t="s">
        <v>18256</v>
      </c>
      <c r="F4754" s="1" t="s">
        <v>18512</v>
      </c>
      <c r="G4754" s="70">
        <v>43704</v>
      </c>
      <c r="H4754" t="s">
        <v>1</v>
      </c>
      <c r="J4754" s="15">
        <v>16949869.129999999</v>
      </c>
      <c r="K4754" s="13">
        <v>0.01</v>
      </c>
    </row>
    <row r="4755" spans="2:11" x14ac:dyDescent="0.25">
      <c r="B4755" t="s">
        <v>17738</v>
      </c>
      <c r="C4755" t="s">
        <v>17739</v>
      </c>
      <c r="D4755" t="s">
        <v>18513</v>
      </c>
      <c r="E4755" t="s">
        <v>18514</v>
      </c>
      <c r="F4755" s="1" t="s">
        <v>18515</v>
      </c>
      <c r="G4755" s="70">
        <v>43705</v>
      </c>
      <c r="H4755" t="s">
        <v>1</v>
      </c>
      <c r="J4755" s="15">
        <v>5318843.38</v>
      </c>
      <c r="K4755" s="13">
        <v>0.01</v>
      </c>
    </row>
    <row r="4756" spans="2:11" x14ac:dyDescent="0.25">
      <c r="B4756" t="s">
        <v>17575</v>
      </c>
      <c r="C4756" t="s">
        <v>17576</v>
      </c>
      <c r="D4756" t="s">
        <v>11698</v>
      </c>
      <c r="E4756" t="s">
        <v>14780</v>
      </c>
      <c r="F4756" s="1" t="s">
        <v>18516</v>
      </c>
      <c r="G4756" s="70">
        <v>43706</v>
      </c>
      <c r="H4756" t="s">
        <v>1</v>
      </c>
      <c r="J4756" s="15">
        <v>2004518.19</v>
      </c>
      <c r="K4756" s="13">
        <v>0.01</v>
      </c>
    </row>
    <row r="4757" spans="2:11" x14ac:dyDescent="0.25">
      <c r="B4757" t="s">
        <v>17575</v>
      </c>
      <c r="C4757" t="s">
        <v>17576</v>
      </c>
      <c r="D4757" t="s">
        <v>1151</v>
      </c>
      <c r="E4757" t="s">
        <v>12352</v>
      </c>
      <c r="F4757" s="1" t="s">
        <v>18517</v>
      </c>
      <c r="G4757" s="70">
        <v>43706</v>
      </c>
      <c r="H4757" t="s">
        <v>1</v>
      </c>
      <c r="J4757" s="15">
        <v>515565.1</v>
      </c>
      <c r="K4757" s="13">
        <v>0.01</v>
      </c>
    </row>
    <row r="4758" spans="2:11" x14ac:dyDescent="0.25">
      <c r="B4758" t="s">
        <v>17575</v>
      </c>
      <c r="C4758" t="s">
        <v>17576</v>
      </c>
      <c r="D4758" t="s">
        <v>11698</v>
      </c>
      <c r="E4758" t="s">
        <v>14780</v>
      </c>
      <c r="F4758" s="1" t="s">
        <v>18518</v>
      </c>
      <c r="G4758" s="70">
        <v>43706</v>
      </c>
      <c r="H4758" t="s">
        <v>1</v>
      </c>
      <c r="J4758" s="15">
        <v>2004518.19</v>
      </c>
      <c r="K4758" s="13">
        <v>0.01</v>
      </c>
    </row>
    <row r="4759" spans="2:11" x14ac:dyDescent="0.25">
      <c r="B4759" t="s">
        <v>17575</v>
      </c>
      <c r="C4759" t="s">
        <v>17576</v>
      </c>
      <c r="D4759" t="s">
        <v>9340</v>
      </c>
      <c r="E4759" t="s">
        <v>14133</v>
      </c>
      <c r="F4759" s="1" t="s">
        <v>9344</v>
      </c>
      <c r="G4759" s="70">
        <v>43706</v>
      </c>
      <c r="H4759" t="s">
        <v>9343</v>
      </c>
      <c r="I4759" t="s">
        <v>9343</v>
      </c>
      <c r="J4759" s="15">
        <v>-60382.25</v>
      </c>
      <c r="K4759" s="14">
        <v>-60382.25</v>
      </c>
    </row>
    <row r="4760" spans="2:11" x14ac:dyDescent="0.25">
      <c r="B4760" t="s">
        <v>17575</v>
      </c>
      <c r="C4760" t="s">
        <v>17576</v>
      </c>
      <c r="D4760" t="s">
        <v>8922</v>
      </c>
      <c r="E4760" t="s">
        <v>14026</v>
      </c>
      <c r="F4760" s="1" t="s">
        <v>8926</v>
      </c>
      <c r="G4760" s="70">
        <v>43711</v>
      </c>
      <c r="H4760" t="s">
        <v>8925</v>
      </c>
      <c r="I4760" t="s">
        <v>8925</v>
      </c>
      <c r="J4760" s="15">
        <v>-24780</v>
      </c>
      <c r="K4760" s="14">
        <v>-24780</v>
      </c>
    </row>
    <row r="4761" spans="2:11" x14ac:dyDescent="0.25">
      <c r="B4761" t="s">
        <v>17791</v>
      </c>
      <c r="C4761" t="s">
        <v>17792</v>
      </c>
      <c r="D4761" t="s">
        <v>8326</v>
      </c>
      <c r="E4761" t="s">
        <v>13881</v>
      </c>
      <c r="F4761" s="1" t="s">
        <v>8357</v>
      </c>
      <c r="G4761" s="70">
        <v>43711</v>
      </c>
      <c r="H4761" t="s">
        <v>8356</v>
      </c>
      <c r="I4761" t="s">
        <v>17082</v>
      </c>
      <c r="J4761" s="15">
        <v>-452948</v>
      </c>
      <c r="K4761" s="14">
        <v>-452948</v>
      </c>
    </row>
    <row r="4762" spans="2:11" x14ac:dyDescent="0.25">
      <c r="B4762" t="s">
        <v>17575</v>
      </c>
      <c r="C4762" t="s">
        <v>17576</v>
      </c>
      <c r="D4762" t="s">
        <v>11918</v>
      </c>
      <c r="E4762" t="s">
        <v>14851</v>
      </c>
      <c r="F4762" s="1" t="s">
        <v>11925</v>
      </c>
      <c r="G4762" s="70">
        <v>43711</v>
      </c>
      <c r="H4762" t="s">
        <v>11924</v>
      </c>
      <c r="I4762" t="s">
        <v>11924</v>
      </c>
      <c r="J4762" s="15">
        <v>-2814300</v>
      </c>
      <c r="K4762" s="14">
        <v>-2814300</v>
      </c>
    </row>
    <row r="4763" spans="2:11" x14ac:dyDescent="0.25">
      <c r="B4763" t="s">
        <v>17575</v>
      </c>
      <c r="C4763" t="s">
        <v>17576</v>
      </c>
      <c r="D4763" t="s">
        <v>11918</v>
      </c>
      <c r="E4763" t="s">
        <v>14851</v>
      </c>
      <c r="F4763" s="1" t="s">
        <v>11927</v>
      </c>
      <c r="G4763" s="70">
        <v>43711</v>
      </c>
      <c r="H4763" t="s">
        <v>11926</v>
      </c>
      <c r="I4763" t="s">
        <v>11926</v>
      </c>
      <c r="J4763" s="15">
        <v>2814300</v>
      </c>
      <c r="K4763" s="14">
        <v>2814300</v>
      </c>
    </row>
    <row r="4764" spans="2:11" x14ac:dyDescent="0.25">
      <c r="B4764" t="s">
        <v>17575</v>
      </c>
      <c r="C4764" t="s">
        <v>17576</v>
      </c>
      <c r="D4764" t="s">
        <v>12012</v>
      </c>
      <c r="E4764" t="s">
        <v>14877</v>
      </c>
      <c r="F4764" s="1" t="s">
        <v>12020</v>
      </c>
      <c r="G4764" s="70">
        <v>43713</v>
      </c>
      <c r="H4764" t="s">
        <v>12019</v>
      </c>
      <c r="I4764" t="s">
        <v>12019</v>
      </c>
      <c r="J4764" s="15">
        <v>-125426.52</v>
      </c>
      <c r="K4764" s="14">
        <v>-125426.52</v>
      </c>
    </row>
    <row r="4765" spans="2:11" x14ac:dyDescent="0.25">
      <c r="B4765" t="s">
        <v>17791</v>
      </c>
      <c r="C4765" t="s">
        <v>17792</v>
      </c>
      <c r="D4765" t="s">
        <v>8280</v>
      </c>
      <c r="E4765" t="s">
        <v>13879</v>
      </c>
      <c r="F4765" s="1" t="s">
        <v>8312</v>
      </c>
      <c r="G4765" s="70">
        <v>43726</v>
      </c>
      <c r="H4765" t="s">
        <v>8311</v>
      </c>
      <c r="I4765" t="s">
        <v>17077</v>
      </c>
      <c r="J4765" s="15">
        <v>-1167764</v>
      </c>
      <c r="K4765" s="14">
        <v>-1167764</v>
      </c>
    </row>
    <row r="4766" spans="2:11" x14ac:dyDescent="0.25">
      <c r="B4766" t="s">
        <v>17791</v>
      </c>
      <c r="C4766" t="s">
        <v>17792</v>
      </c>
      <c r="D4766" t="s">
        <v>8280</v>
      </c>
      <c r="E4766" t="s">
        <v>13879</v>
      </c>
      <c r="F4766" s="1" t="s">
        <v>8314</v>
      </c>
      <c r="G4766" s="70">
        <v>43726</v>
      </c>
      <c r="H4766" t="s">
        <v>8313</v>
      </c>
      <c r="I4766" t="s">
        <v>17089</v>
      </c>
      <c r="J4766" s="15">
        <v>-1167764</v>
      </c>
      <c r="K4766" s="14">
        <v>-1167764</v>
      </c>
    </row>
    <row r="4767" spans="2:11" x14ac:dyDescent="0.25">
      <c r="B4767" t="s">
        <v>17575</v>
      </c>
      <c r="C4767" t="s">
        <v>17576</v>
      </c>
      <c r="D4767" t="s">
        <v>11356</v>
      </c>
      <c r="E4767" t="s">
        <v>14697</v>
      </c>
      <c r="F4767" s="1" t="s">
        <v>11358</v>
      </c>
      <c r="G4767" s="70">
        <v>43727</v>
      </c>
      <c r="H4767" t="s">
        <v>11357</v>
      </c>
      <c r="I4767" t="s">
        <v>17090</v>
      </c>
      <c r="J4767" s="15">
        <v>-2216301.63</v>
      </c>
      <c r="K4767" s="14">
        <v>-1780725.76</v>
      </c>
    </row>
    <row r="4768" spans="2:11" x14ac:dyDescent="0.25">
      <c r="B4768" t="s">
        <v>17738</v>
      </c>
      <c r="C4768" t="s">
        <v>17739</v>
      </c>
      <c r="D4768" t="s">
        <v>1143</v>
      </c>
      <c r="E4768" t="s">
        <v>12350</v>
      </c>
      <c r="F4768" s="1" t="s">
        <v>18519</v>
      </c>
      <c r="G4768" s="70">
        <v>43728</v>
      </c>
      <c r="H4768" t="s">
        <v>1</v>
      </c>
      <c r="J4768" s="15">
        <v>1584669.26</v>
      </c>
      <c r="K4768" s="13">
        <v>0.01</v>
      </c>
    </row>
    <row r="4769" spans="2:11" x14ac:dyDescent="0.25">
      <c r="B4769" t="s">
        <v>17575</v>
      </c>
      <c r="C4769" t="s">
        <v>17576</v>
      </c>
      <c r="D4769" t="s">
        <v>10999</v>
      </c>
      <c r="E4769" t="s">
        <v>14607</v>
      </c>
      <c r="F4769" s="1" t="s">
        <v>18520</v>
      </c>
      <c r="G4769" s="70">
        <v>43731</v>
      </c>
      <c r="H4769" t="s">
        <v>1</v>
      </c>
      <c r="J4769" s="15">
        <v>50731.07</v>
      </c>
      <c r="K4769" s="13">
        <v>0.01</v>
      </c>
    </row>
    <row r="4770" spans="2:11" x14ac:dyDescent="0.25">
      <c r="B4770" t="s">
        <v>17575</v>
      </c>
      <c r="C4770" t="s">
        <v>17576</v>
      </c>
      <c r="D4770" t="s">
        <v>10272</v>
      </c>
      <c r="E4770" t="s">
        <v>14394</v>
      </c>
      <c r="F4770" s="1" t="s">
        <v>18521</v>
      </c>
      <c r="G4770" s="70">
        <v>43731</v>
      </c>
      <c r="H4770" t="s">
        <v>1</v>
      </c>
      <c r="J4770" s="15">
        <v>72930.38</v>
      </c>
      <c r="K4770" s="13">
        <v>0.01</v>
      </c>
    </row>
    <row r="4771" spans="2:11" x14ac:dyDescent="0.25">
      <c r="B4771" t="s">
        <v>17575</v>
      </c>
      <c r="C4771" t="s">
        <v>17576</v>
      </c>
      <c r="D4771" t="s">
        <v>12087</v>
      </c>
      <c r="E4771" t="s">
        <v>14890</v>
      </c>
      <c r="F4771" s="1" t="s">
        <v>18522</v>
      </c>
      <c r="G4771" s="70">
        <v>43731</v>
      </c>
      <c r="H4771" t="s">
        <v>1</v>
      </c>
      <c r="J4771" s="15">
        <v>31255.88</v>
      </c>
      <c r="K4771" s="13">
        <v>0.01</v>
      </c>
    </row>
    <row r="4772" spans="2:11" x14ac:dyDescent="0.25">
      <c r="B4772" t="s">
        <v>17575</v>
      </c>
      <c r="C4772" t="s">
        <v>17576</v>
      </c>
      <c r="D4772" t="s">
        <v>18523</v>
      </c>
      <c r="E4772" t="s">
        <v>18524</v>
      </c>
      <c r="F4772" s="1" t="s">
        <v>18525</v>
      </c>
      <c r="G4772" s="70">
        <v>43733</v>
      </c>
      <c r="H4772" t="s">
        <v>1</v>
      </c>
      <c r="J4772" s="15">
        <v>21741.89</v>
      </c>
      <c r="K4772" s="13">
        <v>0.01</v>
      </c>
    </row>
    <row r="4773" spans="2:11" x14ac:dyDescent="0.25">
      <c r="B4773" t="s">
        <v>17575</v>
      </c>
      <c r="C4773" t="s">
        <v>17576</v>
      </c>
      <c r="D4773" t="s">
        <v>18523</v>
      </c>
      <c r="E4773" t="s">
        <v>18524</v>
      </c>
      <c r="F4773" s="1" t="s">
        <v>18526</v>
      </c>
      <c r="G4773" s="70">
        <v>43733</v>
      </c>
      <c r="H4773" t="s">
        <v>1</v>
      </c>
      <c r="J4773" s="15">
        <v>21741.89</v>
      </c>
      <c r="K4773" s="13">
        <v>0.01</v>
      </c>
    </row>
    <row r="4774" spans="2:11" x14ac:dyDescent="0.25">
      <c r="B4774" t="s">
        <v>17575</v>
      </c>
      <c r="C4774" t="s">
        <v>17576</v>
      </c>
      <c r="D4774" t="s">
        <v>18523</v>
      </c>
      <c r="E4774" t="s">
        <v>18524</v>
      </c>
      <c r="F4774" s="1" t="s">
        <v>18527</v>
      </c>
      <c r="G4774" s="70">
        <v>43733</v>
      </c>
      <c r="H4774" t="s">
        <v>1</v>
      </c>
      <c r="J4774" s="15">
        <v>21741.89</v>
      </c>
      <c r="K4774" s="13">
        <v>0.01</v>
      </c>
    </row>
    <row r="4775" spans="2:11" x14ac:dyDescent="0.25">
      <c r="B4775" t="s">
        <v>17575</v>
      </c>
      <c r="C4775" t="s">
        <v>17576</v>
      </c>
      <c r="D4775" t="s">
        <v>18523</v>
      </c>
      <c r="E4775" t="s">
        <v>18524</v>
      </c>
      <c r="F4775" s="1" t="s">
        <v>18528</v>
      </c>
      <c r="G4775" s="70">
        <v>43733</v>
      </c>
      <c r="H4775" t="s">
        <v>1</v>
      </c>
      <c r="J4775" s="15">
        <v>21741.89</v>
      </c>
      <c r="K4775" s="13">
        <v>0.01</v>
      </c>
    </row>
    <row r="4776" spans="2:11" x14ac:dyDescent="0.25">
      <c r="B4776" t="s">
        <v>17575</v>
      </c>
      <c r="C4776" t="s">
        <v>17576</v>
      </c>
      <c r="D4776" t="s">
        <v>11230</v>
      </c>
      <c r="E4776" t="s">
        <v>14675</v>
      </c>
      <c r="F4776" s="1" t="s">
        <v>18529</v>
      </c>
      <c r="G4776" s="70">
        <v>43734</v>
      </c>
      <c r="H4776" t="s">
        <v>1</v>
      </c>
      <c r="J4776" s="15">
        <v>18753.53</v>
      </c>
      <c r="K4776" s="13">
        <v>0.01</v>
      </c>
    </row>
    <row r="4777" spans="2:11" x14ac:dyDescent="0.25">
      <c r="B4777" t="s">
        <v>17575</v>
      </c>
      <c r="C4777" t="s">
        <v>17576</v>
      </c>
      <c r="D4777" t="s">
        <v>18331</v>
      </c>
      <c r="E4777" t="s">
        <v>18332</v>
      </c>
      <c r="F4777" s="1" t="s">
        <v>18530</v>
      </c>
      <c r="G4777" s="70">
        <v>43734</v>
      </c>
      <c r="H4777" t="s">
        <v>1</v>
      </c>
      <c r="J4777" s="15">
        <v>36236.480000000003</v>
      </c>
      <c r="K4777" s="13">
        <v>0.01</v>
      </c>
    </row>
    <row r="4778" spans="2:11" x14ac:dyDescent="0.25">
      <c r="B4778" t="s">
        <v>17791</v>
      </c>
      <c r="C4778" t="s">
        <v>17792</v>
      </c>
      <c r="D4778" t="s">
        <v>7514</v>
      </c>
      <c r="E4778" t="s">
        <v>13773</v>
      </c>
      <c r="F4778" s="1" t="s">
        <v>7516</v>
      </c>
      <c r="G4778" s="70">
        <v>43741</v>
      </c>
      <c r="H4778" t="s">
        <v>7515</v>
      </c>
      <c r="I4778" t="s">
        <v>7515</v>
      </c>
      <c r="J4778" s="15">
        <v>-147500</v>
      </c>
      <c r="K4778" s="14">
        <v>-147500</v>
      </c>
    </row>
    <row r="4779" spans="2:11" x14ac:dyDescent="0.25">
      <c r="B4779" t="s">
        <v>17575</v>
      </c>
      <c r="C4779" t="s">
        <v>17576</v>
      </c>
      <c r="D4779" t="s">
        <v>18531</v>
      </c>
      <c r="E4779" t="s">
        <v>18532</v>
      </c>
      <c r="F4779" s="1" t="s">
        <v>18533</v>
      </c>
      <c r="G4779" s="70">
        <v>43742</v>
      </c>
      <c r="H4779" t="s">
        <v>1</v>
      </c>
      <c r="J4779" s="15">
        <v>22920.98</v>
      </c>
      <c r="K4779" s="13">
        <v>0.01</v>
      </c>
    </row>
    <row r="4780" spans="2:11" x14ac:dyDescent="0.25">
      <c r="B4780" t="s">
        <v>17791</v>
      </c>
      <c r="C4780" t="s">
        <v>17792</v>
      </c>
      <c r="D4780" t="s">
        <v>7580</v>
      </c>
      <c r="E4780" t="s">
        <v>13792</v>
      </c>
      <c r="F4780" s="1" t="s">
        <v>7582</v>
      </c>
      <c r="G4780" s="70">
        <v>43747</v>
      </c>
      <c r="H4780" t="s">
        <v>7581</v>
      </c>
      <c r="I4780" t="s">
        <v>17091</v>
      </c>
      <c r="J4780" s="15">
        <v>-20060</v>
      </c>
      <c r="K4780" s="14">
        <v>-20060</v>
      </c>
    </row>
    <row r="4781" spans="2:11" x14ac:dyDescent="0.25">
      <c r="B4781" t="s">
        <v>17738</v>
      </c>
      <c r="C4781" t="s">
        <v>17739</v>
      </c>
      <c r="D4781" t="s">
        <v>2032</v>
      </c>
      <c r="E4781" t="s">
        <v>12502</v>
      </c>
      <c r="F4781" s="1" t="s">
        <v>18534</v>
      </c>
      <c r="G4781" s="70">
        <v>43749</v>
      </c>
      <c r="H4781" t="s">
        <v>1</v>
      </c>
      <c r="J4781" s="15">
        <v>201643.42</v>
      </c>
      <c r="K4781" s="13">
        <v>0.01</v>
      </c>
    </row>
    <row r="4782" spans="2:11" x14ac:dyDescent="0.25">
      <c r="B4782" t="s">
        <v>17738</v>
      </c>
      <c r="C4782" t="s">
        <v>17739</v>
      </c>
      <c r="D4782" t="s">
        <v>18356</v>
      </c>
      <c r="E4782" t="s">
        <v>18357</v>
      </c>
      <c r="F4782" s="1" t="s">
        <v>18535</v>
      </c>
      <c r="G4782" s="70">
        <v>43756</v>
      </c>
      <c r="H4782" t="s">
        <v>1</v>
      </c>
      <c r="J4782" s="15">
        <v>3830508.47</v>
      </c>
      <c r="K4782" s="13">
        <v>0.02</v>
      </c>
    </row>
    <row r="4783" spans="2:11" x14ac:dyDescent="0.25">
      <c r="B4783" t="s">
        <v>17575</v>
      </c>
      <c r="C4783" t="s">
        <v>17576</v>
      </c>
      <c r="D4783" t="s">
        <v>1878</v>
      </c>
      <c r="E4783" t="s">
        <v>12475</v>
      </c>
      <c r="F4783" s="1" t="s">
        <v>3356</v>
      </c>
      <c r="G4783" s="70">
        <v>43758</v>
      </c>
      <c r="H4783" t="s">
        <v>3355</v>
      </c>
      <c r="I4783" t="s">
        <v>3355</v>
      </c>
      <c r="J4783" s="15">
        <v>-35376.400000000001</v>
      </c>
      <c r="K4783" s="14">
        <v>-35376.400000000001</v>
      </c>
    </row>
    <row r="4784" spans="2:11" x14ac:dyDescent="0.25">
      <c r="B4784" t="s">
        <v>17575</v>
      </c>
      <c r="C4784" t="s">
        <v>17576</v>
      </c>
      <c r="D4784" t="s">
        <v>18461</v>
      </c>
      <c r="E4784" t="s">
        <v>18462</v>
      </c>
      <c r="F4784" s="1" t="s">
        <v>18536</v>
      </c>
      <c r="G4784" s="70">
        <v>43762</v>
      </c>
      <c r="H4784" t="s">
        <v>1</v>
      </c>
      <c r="J4784" s="15">
        <v>18753.53</v>
      </c>
      <c r="K4784" s="13">
        <v>0.01</v>
      </c>
    </row>
    <row r="4785" spans="2:11" x14ac:dyDescent="0.25">
      <c r="B4785" t="s">
        <v>17575</v>
      </c>
      <c r="C4785" t="s">
        <v>17576</v>
      </c>
      <c r="D4785" t="s">
        <v>18461</v>
      </c>
      <c r="E4785" t="s">
        <v>18462</v>
      </c>
      <c r="F4785" s="1" t="s">
        <v>18537</v>
      </c>
      <c r="G4785" s="70">
        <v>43762</v>
      </c>
      <c r="H4785" t="s">
        <v>1</v>
      </c>
      <c r="J4785" s="15">
        <v>18753.53</v>
      </c>
      <c r="K4785" s="13">
        <v>0.01</v>
      </c>
    </row>
    <row r="4786" spans="2:11" x14ac:dyDescent="0.25">
      <c r="B4786" t="s">
        <v>17575</v>
      </c>
      <c r="C4786" t="s">
        <v>17576</v>
      </c>
      <c r="D4786" t="s">
        <v>8578</v>
      </c>
      <c r="E4786" t="s">
        <v>13937</v>
      </c>
      <c r="F4786" s="1" t="s">
        <v>18538</v>
      </c>
      <c r="G4786" s="70">
        <v>43763</v>
      </c>
      <c r="H4786" t="s">
        <v>1</v>
      </c>
      <c r="J4786" s="15">
        <v>1439345.98</v>
      </c>
      <c r="K4786" s="13">
        <v>0.01</v>
      </c>
    </row>
    <row r="4787" spans="2:11" x14ac:dyDescent="0.25">
      <c r="B4787" t="s">
        <v>17738</v>
      </c>
      <c r="C4787" t="s">
        <v>17739</v>
      </c>
      <c r="D4787" t="s">
        <v>2032</v>
      </c>
      <c r="E4787" t="s">
        <v>12502</v>
      </c>
      <c r="F4787" s="1" t="s">
        <v>2034</v>
      </c>
      <c r="G4787" s="70">
        <v>43763</v>
      </c>
      <c r="H4787" t="s">
        <v>2033</v>
      </c>
      <c r="I4787" t="s">
        <v>2033</v>
      </c>
      <c r="J4787" s="15">
        <v>-63012</v>
      </c>
      <c r="K4787" s="14">
        <v>-63012</v>
      </c>
    </row>
    <row r="4788" spans="2:11" x14ac:dyDescent="0.25">
      <c r="B4788" t="s">
        <v>17738</v>
      </c>
      <c r="C4788" t="s">
        <v>17739</v>
      </c>
      <c r="D4788" t="s">
        <v>2032</v>
      </c>
      <c r="E4788" t="s">
        <v>12502</v>
      </c>
      <c r="F4788" s="1" t="s">
        <v>2036</v>
      </c>
      <c r="G4788" s="70">
        <v>43763</v>
      </c>
      <c r="H4788" t="s">
        <v>2035</v>
      </c>
      <c r="I4788" t="s">
        <v>2035</v>
      </c>
      <c r="J4788" s="15">
        <v>-63012</v>
      </c>
      <c r="K4788" s="14">
        <v>-2670</v>
      </c>
    </row>
    <row r="4789" spans="2:11" x14ac:dyDescent="0.25">
      <c r="B4789" t="s">
        <v>17738</v>
      </c>
      <c r="C4789" t="s">
        <v>17739</v>
      </c>
      <c r="D4789" t="s">
        <v>1312</v>
      </c>
      <c r="E4789" t="s">
        <v>12389</v>
      </c>
      <c r="F4789" s="1" t="s">
        <v>1316</v>
      </c>
      <c r="G4789" s="70">
        <v>43767</v>
      </c>
      <c r="H4789" t="s">
        <v>1315</v>
      </c>
      <c r="I4789" t="s">
        <v>1315</v>
      </c>
      <c r="J4789" s="15">
        <v>-282471.63</v>
      </c>
      <c r="K4789" s="14">
        <v>-282471.63</v>
      </c>
    </row>
    <row r="4790" spans="2:11" x14ac:dyDescent="0.25">
      <c r="B4790" t="s">
        <v>17575</v>
      </c>
      <c r="C4790" t="s">
        <v>17576</v>
      </c>
      <c r="D4790" t="s">
        <v>8857</v>
      </c>
      <c r="E4790" t="s">
        <v>14006</v>
      </c>
      <c r="F4790" s="1" t="s">
        <v>8859</v>
      </c>
      <c r="G4790" s="70">
        <v>43769</v>
      </c>
      <c r="H4790" t="s">
        <v>8858</v>
      </c>
      <c r="I4790" t="s">
        <v>8858</v>
      </c>
      <c r="J4790" s="15">
        <v>-7808020</v>
      </c>
      <c r="K4790" s="14">
        <v>-6708425.29</v>
      </c>
    </row>
    <row r="4791" spans="2:11" x14ac:dyDescent="0.25">
      <c r="B4791" t="s">
        <v>17738</v>
      </c>
      <c r="C4791" t="s">
        <v>17739</v>
      </c>
      <c r="D4791" t="s">
        <v>1409</v>
      </c>
      <c r="E4791" t="s">
        <v>12408</v>
      </c>
      <c r="F4791" s="1" t="s">
        <v>18539</v>
      </c>
      <c r="G4791" s="70">
        <v>43770</v>
      </c>
      <c r="H4791" t="s">
        <v>1</v>
      </c>
      <c r="J4791" s="15">
        <v>130796.52</v>
      </c>
      <c r="K4791" s="13">
        <v>0.01</v>
      </c>
    </row>
    <row r="4792" spans="2:11" x14ac:dyDescent="0.25">
      <c r="B4792" t="s">
        <v>17575</v>
      </c>
      <c r="C4792" t="s">
        <v>17576</v>
      </c>
      <c r="D4792" t="s">
        <v>3365</v>
      </c>
      <c r="E4792" t="s">
        <v>12616</v>
      </c>
      <c r="F4792" s="1" t="s">
        <v>3367</v>
      </c>
      <c r="G4792" s="70">
        <v>43782</v>
      </c>
      <c r="H4792" t="s">
        <v>3366</v>
      </c>
      <c r="I4792" t="s">
        <v>3366</v>
      </c>
      <c r="J4792" s="15">
        <v>-11449.54</v>
      </c>
      <c r="K4792" s="14">
        <v>-11449.54</v>
      </c>
    </row>
    <row r="4793" spans="2:11" x14ac:dyDescent="0.25">
      <c r="B4793" t="s">
        <v>17791</v>
      </c>
      <c r="C4793" t="s">
        <v>17792</v>
      </c>
      <c r="D4793" t="s">
        <v>4440</v>
      </c>
      <c r="E4793" t="s">
        <v>12900</v>
      </c>
      <c r="F4793" s="1" t="s">
        <v>4442</v>
      </c>
      <c r="G4793" s="70">
        <v>43782</v>
      </c>
      <c r="H4793" t="s">
        <v>4441</v>
      </c>
      <c r="I4793" t="s">
        <v>17092</v>
      </c>
      <c r="J4793" s="15">
        <v>-26700</v>
      </c>
      <c r="K4793" s="14">
        <v>-26700</v>
      </c>
    </row>
    <row r="4794" spans="2:11" x14ac:dyDescent="0.25">
      <c r="B4794" t="s">
        <v>17575</v>
      </c>
      <c r="C4794" t="s">
        <v>17576</v>
      </c>
      <c r="D4794" t="s">
        <v>3365</v>
      </c>
      <c r="E4794" t="s">
        <v>12616</v>
      </c>
      <c r="F4794" s="1" t="s">
        <v>3369</v>
      </c>
      <c r="G4794" s="70">
        <v>43782</v>
      </c>
      <c r="H4794" t="s">
        <v>3368</v>
      </c>
      <c r="I4794" t="s">
        <v>3368</v>
      </c>
      <c r="J4794" s="15">
        <v>-11449.54</v>
      </c>
      <c r="K4794" s="14">
        <v>-11449.54</v>
      </c>
    </row>
    <row r="4795" spans="2:11" x14ac:dyDescent="0.25">
      <c r="B4795" t="s">
        <v>17575</v>
      </c>
      <c r="C4795" t="s">
        <v>17576</v>
      </c>
      <c r="D4795" t="s">
        <v>10006</v>
      </c>
      <c r="E4795" t="s">
        <v>14311</v>
      </c>
      <c r="F4795" s="1" t="s">
        <v>10008</v>
      </c>
      <c r="G4795" s="70">
        <v>43788</v>
      </c>
      <c r="H4795" t="s">
        <v>10007</v>
      </c>
      <c r="I4795" t="s">
        <v>10007</v>
      </c>
      <c r="J4795" s="15">
        <v>-66167.98</v>
      </c>
      <c r="K4795" s="14">
        <v>-66167.98</v>
      </c>
    </row>
    <row r="4796" spans="2:11" x14ac:dyDescent="0.25">
      <c r="B4796" t="s">
        <v>17575</v>
      </c>
      <c r="C4796" t="s">
        <v>17576</v>
      </c>
      <c r="D4796" t="s">
        <v>11224</v>
      </c>
      <c r="E4796" t="s">
        <v>14673</v>
      </c>
      <c r="F4796" s="1" t="s">
        <v>11226</v>
      </c>
      <c r="G4796" s="70">
        <v>43790</v>
      </c>
      <c r="H4796" t="s">
        <v>11225</v>
      </c>
      <c r="I4796" t="s">
        <v>11225</v>
      </c>
      <c r="J4796" s="15">
        <v>-1930250</v>
      </c>
      <c r="K4796" s="14">
        <v>-1930250</v>
      </c>
    </row>
    <row r="4797" spans="2:11" x14ac:dyDescent="0.25">
      <c r="B4797" t="s">
        <v>17575</v>
      </c>
      <c r="C4797" t="s">
        <v>17576</v>
      </c>
      <c r="D4797" t="s">
        <v>8904</v>
      </c>
      <c r="E4797" t="s">
        <v>14021</v>
      </c>
      <c r="F4797" s="1" t="s">
        <v>8908</v>
      </c>
      <c r="G4797" s="70">
        <v>43791</v>
      </c>
      <c r="H4797" t="s">
        <v>8907</v>
      </c>
      <c r="I4797" t="s">
        <v>17093</v>
      </c>
      <c r="J4797" s="15">
        <v>-35000</v>
      </c>
      <c r="K4797" s="14">
        <v>-35000</v>
      </c>
    </row>
    <row r="4798" spans="2:11" x14ac:dyDescent="0.25">
      <c r="B4798" t="s">
        <v>17738</v>
      </c>
      <c r="C4798" t="s">
        <v>17739</v>
      </c>
      <c r="D4798" t="s">
        <v>2212</v>
      </c>
      <c r="E4798" t="s">
        <v>12539</v>
      </c>
      <c r="F4798" s="1" t="s">
        <v>2216</v>
      </c>
      <c r="G4798" s="70">
        <v>43795</v>
      </c>
      <c r="H4798" t="s">
        <v>2215</v>
      </c>
      <c r="I4798" t="s">
        <v>2215</v>
      </c>
      <c r="J4798" s="15">
        <v>-1020110</v>
      </c>
      <c r="K4798" s="14">
        <v>-1020110</v>
      </c>
    </row>
    <row r="4799" spans="2:11" x14ac:dyDescent="0.25">
      <c r="B4799" t="s">
        <v>17575</v>
      </c>
      <c r="C4799" t="s">
        <v>17576</v>
      </c>
      <c r="D4799" t="s">
        <v>11574</v>
      </c>
      <c r="E4799" t="s">
        <v>14752</v>
      </c>
      <c r="F4799" s="1" t="s">
        <v>11577</v>
      </c>
      <c r="G4799" s="70">
        <v>43795</v>
      </c>
      <c r="H4799" t="s">
        <v>11576</v>
      </c>
      <c r="I4799" t="s">
        <v>11576</v>
      </c>
      <c r="J4799" s="15">
        <v>1030499.9</v>
      </c>
      <c r="K4799" s="14">
        <v>1030499.9</v>
      </c>
    </row>
    <row r="4800" spans="2:11" x14ac:dyDescent="0.25">
      <c r="B4800" t="s">
        <v>17575</v>
      </c>
      <c r="C4800" t="s">
        <v>17576</v>
      </c>
      <c r="D4800" t="s">
        <v>11574</v>
      </c>
      <c r="E4800" t="s">
        <v>14752</v>
      </c>
      <c r="F4800" s="1" t="s">
        <v>11575</v>
      </c>
      <c r="G4800" s="70">
        <v>43795</v>
      </c>
      <c r="H4800" t="s">
        <v>75</v>
      </c>
      <c r="I4800" t="s">
        <v>75</v>
      </c>
      <c r="J4800" s="15">
        <v>-1030499.9</v>
      </c>
      <c r="K4800" s="14">
        <v>-1030499.9</v>
      </c>
    </row>
    <row r="4801" spans="2:11" x14ac:dyDescent="0.25">
      <c r="B4801" t="s">
        <v>17738</v>
      </c>
      <c r="C4801" t="s">
        <v>17739</v>
      </c>
      <c r="D4801" t="s">
        <v>2212</v>
      </c>
      <c r="E4801" t="s">
        <v>12539</v>
      </c>
      <c r="F4801" s="1" t="s">
        <v>2218</v>
      </c>
      <c r="G4801" s="70">
        <v>43795</v>
      </c>
      <c r="H4801" t="s">
        <v>2217</v>
      </c>
      <c r="I4801" t="s">
        <v>2217</v>
      </c>
      <c r="J4801" s="15">
        <v>1020110</v>
      </c>
      <c r="K4801" s="14">
        <v>1020110</v>
      </c>
    </row>
    <row r="4802" spans="2:11" x14ac:dyDescent="0.25">
      <c r="B4802" t="s">
        <v>17738</v>
      </c>
      <c r="C4802" t="s">
        <v>17739</v>
      </c>
      <c r="D4802" t="s">
        <v>2212</v>
      </c>
      <c r="E4802" t="s">
        <v>12539</v>
      </c>
      <c r="F4802" s="1" t="s">
        <v>2214</v>
      </c>
      <c r="G4802" s="70">
        <v>43795</v>
      </c>
      <c r="H4802" t="s">
        <v>2213</v>
      </c>
      <c r="I4802" t="s">
        <v>2213</v>
      </c>
      <c r="J4802" s="15">
        <v>-1020700</v>
      </c>
      <c r="K4802" s="14">
        <v>-1020700</v>
      </c>
    </row>
    <row r="4803" spans="2:11" x14ac:dyDescent="0.25">
      <c r="B4803" t="s">
        <v>17575</v>
      </c>
      <c r="C4803" t="s">
        <v>17576</v>
      </c>
      <c r="D4803" t="s">
        <v>10358</v>
      </c>
      <c r="E4803" t="s">
        <v>14420</v>
      </c>
      <c r="F4803" s="1" t="s">
        <v>10362</v>
      </c>
      <c r="G4803" s="70">
        <v>43803</v>
      </c>
      <c r="H4803" t="s">
        <v>10361</v>
      </c>
      <c r="I4803" t="s">
        <v>10361</v>
      </c>
      <c r="J4803" s="15">
        <v>144577.18</v>
      </c>
      <c r="K4803" s="14">
        <v>144577.18</v>
      </c>
    </row>
    <row r="4804" spans="2:11" x14ac:dyDescent="0.25">
      <c r="B4804" t="s">
        <v>17738</v>
      </c>
      <c r="C4804" t="s">
        <v>17739</v>
      </c>
      <c r="D4804" t="s">
        <v>18540</v>
      </c>
      <c r="E4804" t="s">
        <v>18541</v>
      </c>
      <c r="F4804" s="1" t="s">
        <v>18542</v>
      </c>
      <c r="G4804" s="70">
        <v>43803</v>
      </c>
      <c r="H4804" t="s">
        <v>1</v>
      </c>
      <c r="J4804" s="15">
        <v>129719.45</v>
      </c>
      <c r="K4804" s="13">
        <v>0.01</v>
      </c>
    </row>
    <row r="4805" spans="2:11" x14ac:dyDescent="0.25">
      <c r="B4805" t="s">
        <v>17575</v>
      </c>
      <c r="C4805" t="s">
        <v>17576</v>
      </c>
      <c r="D4805" t="s">
        <v>10394</v>
      </c>
      <c r="E4805" t="s">
        <v>14430</v>
      </c>
      <c r="F4805" s="1" t="s">
        <v>10398</v>
      </c>
      <c r="G4805" s="70">
        <v>43803</v>
      </c>
      <c r="H4805" t="s">
        <v>10397</v>
      </c>
      <c r="I4805" t="s">
        <v>10397</v>
      </c>
      <c r="J4805" s="15">
        <v>3398400</v>
      </c>
      <c r="K4805" s="14">
        <v>3398400</v>
      </c>
    </row>
    <row r="4806" spans="2:11" x14ac:dyDescent="0.25">
      <c r="B4806" t="s">
        <v>17575</v>
      </c>
      <c r="C4806" t="s">
        <v>17576</v>
      </c>
      <c r="D4806" t="s">
        <v>10358</v>
      </c>
      <c r="E4806" t="s">
        <v>14420</v>
      </c>
      <c r="F4806" s="1" t="s">
        <v>10360</v>
      </c>
      <c r="G4806" s="70">
        <v>43803</v>
      </c>
      <c r="H4806" t="s">
        <v>10359</v>
      </c>
      <c r="I4806" t="s">
        <v>10359</v>
      </c>
      <c r="J4806" s="15">
        <v>-144577.18</v>
      </c>
      <c r="K4806" s="14">
        <v>-144577.18</v>
      </c>
    </row>
    <row r="4807" spans="2:11" x14ac:dyDescent="0.25">
      <c r="B4807" t="s">
        <v>17575</v>
      </c>
      <c r="C4807" t="s">
        <v>17576</v>
      </c>
      <c r="D4807" t="s">
        <v>10394</v>
      </c>
      <c r="E4807" t="s">
        <v>14430</v>
      </c>
      <c r="F4807" s="1" t="s">
        <v>10396</v>
      </c>
      <c r="G4807" s="70">
        <v>43803</v>
      </c>
      <c r="H4807" t="s">
        <v>10395</v>
      </c>
      <c r="I4807" t="s">
        <v>10395</v>
      </c>
      <c r="J4807" s="15">
        <v>-3398400</v>
      </c>
      <c r="K4807" s="14">
        <v>-3398400</v>
      </c>
    </row>
    <row r="4808" spans="2:11" x14ac:dyDescent="0.25">
      <c r="B4808" t="s">
        <v>17738</v>
      </c>
      <c r="C4808" t="s">
        <v>17739</v>
      </c>
      <c r="D4808" t="s">
        <v>201</v>
      </c>
      <c r="E4808" t="s">
        <v>12246</v>
      </c>
      <c r="F4808" s="1" t="s">
        <v>203</v>
      </c>
      <c r="G4808" s="70">
        <v>43808</v>
      </c>
      <c r="H4808" t="s">
        <v>202</v>
      </c>
      <c r="I4808" t="s">
        <v>202</v>
      </c>
      <c r="J4808" s="15">
        <v>-6300721.1500000004</v>
      </c>
      <c r="K4808" s="14">
        <v>-5040576.92</v>
      </c>
    </row>
    <row r="4809" spans="2:11" x14ac:dyDescent="0.25">
      <c r="B4809" t="s">
        <v>17575</v>
      </c>
      <c r="C4809" t="s">
        <v>17576</v>
      </c>
      <c r="D4809" t="s">
        <v>10838</v>
      </c>
      <c r="E4809" t="s">
        <v>12619</v>
      </c>
      <c r="F4809" s="1" t="s">
        <v>10840</v>
      </c>
      <c r="G4809" s="70">
        <v>43809</v>
      </c>
      <c r="H4809" t="s">
        <v>10839</v>
      </c>
      <c r="I4809" t="s">
        <v>10839</v>
      </c>
      <c r="J4809" s="15">
        <v>-62540</v>
      </c>
      <c r="K4809" s="14">
        <v>-62540</v>
      </c>
    </row>
    <row r="4810" spans="2:11" x14ac:dyDescent="0.25">
      <c r="B4810" t="s">
        <v>17575</v>
      </c>
      <c r="C4810" t="s">
        <v>17576</v>
      </c>
      <c r="D4810" t="s">
        <v>1151</v>
      </c>
      <c r="E4810" t="s">
        <v>12352</v>
      </c>
      <c r="F4810" s="1" t="s">
        <v>18543</v>
      </c>
      <c r="G4810" s="70">
        <v>43818</v>
      </c>
      <c r="H4810" t="s">
        <v>18544</v>
      </c>
      <c r="J4810" s="15">
        <v>-561382.76</v>
      </c>
      <c r="K4810" s="13">
        <v>-0.01</v>
      </c>
    </row>
    <row r="4811" spans="2:11" x14ac:dyDescent="0.25">
      <c r="B4811" t="s">
        <v>17575</v>
      </c>
      <c r="C4811" t="s">
        <v>17576</v>
      </c>
      <c r="D4811" t="s">
        <v>18545</v>
      </c>
      <c r="E4811" t="s">
        <v>18546</v>
      </c>
      <c r="F4811" s="1" t="s">
        <v>18547</v>
      </c>
      <c r="G4811" s="70">
        <v>43818</v>
      </c>
      <c r="H4811" t="s">
        <v>1</v>
      </c>
      <c r="J4811" s="15">
        <v>14586.08</v>
      </c>
      <c r="K4811" s="13">
        <v>0.01</v>
      </c>
    </row>
    <row r="4812" spans="2:11" x14ac:dyDescent="0.25">
      <c r="B4812" t="s">
        <v>17575</v>
      </c>
      <c r="C4812" t="s">
        <v>17576</v>
      </c>
      <c r="D4812" t="s">
        <v>18545</v>
      </c>
      <c r="E4812" t="s">
        <v>18546</v>
      </c>
      <c r="F4812" s="1" t="s">
        <v>18548</v>
      </c>
      <c r="G4812" s="70">
        <v>43818</v>
      </c>
      <c r="H4812" t="s">
        <v>1</v>
      </c>
      <c r="J4812" s="15">
        <v>14586.08</v>
      </c>
      <c r="K4812" s="13">
        <v>0.01</v>
      </c>
    </row>
    <row r="4813" spans="2:11" x14ac:dyDescent="0.25">
      <c r="B4813" t="s">
        <v>17575</v>
      </c>
      <c r="C4813" t="s">
        <v>17576</v>
      </c>
      <c r="D4813" t="s">
        <v>8672</v>
      </c>
      <c r="E4813" t="s">
        <v>13960</v>
      </c>
      <c r="F4813" s="1" t="s">
        <v>18549</v>
      </c>
      <c r="G4813" s="70">
        <v>43825</v>
      </c>
      <c r="H4813" t="s">
        <v>1</v>
      </c>
      <c r="J4813" s="15">
        <v>403926.89</v>
      </c>
      <c r="K4813" s="13">
        <v>0.01</v>
      </c>
    </row>
    <row r="4814" spans="2:11" x14ac:dyDescent="0.25">
      <c r="B4814" t="s">
        <v>17738</v>
      </c>
      <c r="C4814" t="s">
        <v>17739</v>
      </c>
      <c r="D4814" t="s">
        <v>18550</v>
      </c>
      <c r="E4814" t="s">
        <v>18551</v>
      </c>
      <c r="F4814" s="1" t="s">
        <v>18552</v>
      </c>
      <c r="G4814" s="70">
        <v>43830</v>
      </c>
      <c r="H4814" t="s">
        <v>1</v>
      </c>
      <c r="J4814">
        <v>-0.08</v>
      </c>
      <c r="K4814" s="13">
        <v>-0.04</v>
      </c>
    </row>
    <row r="4815" spans="2:11" x14ac:dyDescent="0.25">
      <c r="B4815" t="s">
        <v>17791</v>
      </c>
      <c r="C4815" t="s">
        <v>17792</v>
      </c>
      <c r="D4815" t="s">
        <v>7038</v>
      </c>
      <c r="E4815" t="s">
        <v>13747</v>
      </c>
      <c r="F4815" s="1" t="s">
        <v>7088</v>
      </c>
      <c r="G4815" s="70">
        <v>43832</v>
      </c>
      <c r="H4815" t="s">
        <v>7087</v>
      </c>
      <c r="I4815" t="s">
        <v>17096</v>
      </c>
      <c r="J4815" s="15">
        <v>-18792.599999999999</v>
      </c>
      <c r="K4815" s="14">
        <v>-18792.599999999999</v>
      </c>
    </row>
    <row r="4816" spans="2:11" x14ac:dyDescent="0.25">
      <c r="B4816" t="s">
        <v>17791</v>
      </c>
      <c r="C4816" t="s">
        <v>17792</v>
      </c>
      <c r="D4816" t="s">
        <v>8061</v>
      </c>
      <c r="E4816" t="s">
        <v>13848</v>
      </c>
      <c r="F4816" s="1" t="s">
        <v>8077</v>
      </c>
      <c r="G4816" s="70">
        <v>43832</v>
      </c>
      <c r="H4816" t="s">
        <v>8076</v>
      </c>
      <c r="I4816" t="s">
        <v>17094</v>
      </c>
      <c r="J4816" s="15">
        <v>-202853</v>
      </c>
      <c r="K4816" s="14">
        <v>-59603</v>
      </c>
    </row>
    <row r="4817" spans="2:11" x14ac:dyDescent="0.25">
      <c r="B4817" t="s">
        <v>17791</v>
      </c>
      <c r="C4817" t="s">
        <v>17792</v>
      </c>
      <c r="D4817" t="s">
        <v>7038</v>
      </c>
      <c r="E4817" t="s">
        <v>13747</v>
      </c>
      <c r="F4817" s="1" t="s">
        <v>7086</v>
      </c>
      <c r="G4817" s="70">
        <v>43832</v>
      </c>
      <c r="H4817" t="s">
        <v>7085</v>
      </c>
      <c r="I4817" t="s">
        <v>17095</v>
      </c>
      <c r="J4817" s="15">
        <v>-3849.77</v>
      </c>
      <c r="K4817" s="14">
        <v>-3849.77</v>
      </c>
    </row>
    <row r="4818" spans="2:11" x14ac:dyDescent="0.25">
      <c r="B4818" t="s">
        <v>17791</v>
      </c>
      <c r="C4818" t="s">
        <v>17792</v>
      </c>
      <c r="D4818" t="s">
        <v>7038</v>
      </c>
      <c r="E4818" t="s">
        <v>13747</v>
      </c>
      <c r="F4818" s="1" t="s">
        <v>7090</v>
      </c>
      <c r="G4818" s="70">
        <v>43832</v>
      </c>
      <c r="H4818" t="s">
        <v>7089</v>
      </c>
      <c r="I4818" t="s">
        <v>17097</v>
      </c>
      <c r="J4818" s="15">
        <v>-11526.1</v>
      </c>
      <c r="K4818" s="14">
        <v>-11526.1</v>
      </c>
    </row>
    <row r="4819" spans="2:11" x14ac:dyDescent="0.25">
      <c r="B4819" t="s">
        <v>17575</v>
      </c>
      <c r="C4819" t="s">
        <v>17576</v>
      </c>
      <c r="D4819" t="s">
        <v>11570</v>
      </c>
      <c r="E4819" t="s">
        <v>14751</v>
      </c>
      <c r="F4819" s="1" t="s">
        <v>11573</v>
      </c>
      <c r="G4819" s="70">
        <v>43836</v>
      </c>
      <c r="H4819" t="s">
        <v>1</v>
      </c>
      <c r="I4819" t="s">
        <v>17491</v>
      </c>
      <c r="J4819" s="15">
        <v>-549976.25</v>
      </c>
      <c r="K4819" s="14">
        <v>-549976.25</v>
      </c>
    </row>
    <row r="4820" spans="2:11" x14ac:dyDescent="0.25">
      <c r="B4820" t="s">
        <v>17575</v>
      </c>
      <c r="C4820" t="s">
        <v>17576</v>
      </c>
      <c r="D4820" t="s">
        <v>12012</v>
      </c>
      <c r="E4820" t="s">
        <v>14877</v>
      </c>
      <c r="F4820" s="1" t="s">
        <v>12021</v>
      </c>
      <c r="G4820" s="70">
        <v>43836</v>
      </c>
      <c r="H4820" t="s">
        <v>1</v>
      </c>
      <c r="I4820" t="s">
        <v>17492</v>
      </c>
      <c r="J4820" s="15">
        <v>-106293.66</v>
      </c>
      <c r="K4820" s="14">
        <v>-106293.66</v>
      </c>
    </row>
    <row r="4821" spans="2:11" x14ac:dyDescent="0.25">
      <c r="B4821" t="s">
        <v>17575</v>
      </c>
      <c r="C4821" t="s">
        <v>17576</v>
      </c>
      <c r="D4821" t="s">
        <v>9363</v>
      </c>
      <c r="E4821" t="s">
        <v>14138</v>
      </c>
      <c r="F4821" s="1" t="s">
        <v>9365</v>
      </c>
      <c r="G4821" s="70">
        <v>43837</v>
      </c>
      <c r="H4821" t="s">
        <v>9364</v>
      </c>
      <c r="I4821" t="s">
        <v>9364</v>
      </c>
      <c r="J4821" s="15">
        <v>-3600494.79</v>
      </c>
      <c r="K4821" s="14">
        <v>-2880395.83</v>
      </c>
    </row>
    <row r="4822" spans="2:11" x14ac:dyDescent="0.25">
      <c r="B4822" t="s">
        <v>17791</v>
      </c>
      <c r="C4822" t="s">
        <v>17792</v>
      </c>
      <c r="D4822" t="s">
        <v>4101</v>
      </c>
      <c r="E4822" t="s">
        <v>12839</v>
      </c>
      <c r="F4822" s="1" t="s">
        <v>7716</v>
      </c>
      <c r="G4822" s="70">
        <v>43838</v>
      </c>
      <c r="H4822" t="s">
        <v>7715</v>
      </c>
      <c r="I4822" t="s">
        <v>17513</v>
      </c>
      <c r="J4822" s="15">
        <v>-22320</v>
      </c>
      <c r="K4822" s="14">
        <v>-22320</v>
      </c>
    </row>
    <row r="4823" spans="2:11" x14ac:dyDescent="0.25">
      <c r="B4823" t="s">
        <v>17575</v>
      </c>
      <c r="C4823" t="s">
        <v>17576</v>
      </c>
      <c r="D4823" t="s">
        <v>11945</v>
      </c>
      <c r="E4823" t="s">
        <v>14856</v>
      </c>
      <c r="F4823" s="1" t="s">
        <v>11947</v>
      </c>
      <c r="G4823" s="70">
        <v>43839</v>
      </c>
      <c r="H4823" t="s">
        <v>11946</v>
      </c>
      <c r="I4823" t="s">
        <v>11946</v>
      </c>
      <c r="J4823" s="15">
        <v>-36426.6</v>
      </c>
      <c r="K4823" s="14">
        <v>-2276.67</v>
      </c>
    </row>
    <row r="4824" spans="2:11" x14ac:dyDescent="0.25">
      <c r="B4824" t="s">
        <v>17738</v>
      </c>
      <c r="C4824" t="s">
        <v>17739</v>
      </c>
      <c r="D4824" t="s">
        <v>2880</v>
      </c>
      <c r="E4824" t="s">
        <v>12580</v>
      </c>
      <c r="F4824" s="1" t="s">
        <v>2882</v>
      </c>
      <c r="G4824" s="70">
        <v>43847</v>
      </c>
      <c r="H4824" t="s">
        <v>2881</v>
      </c>
      <c r="I4824" t="s">
        <v>17098</v>
      </c>
      <c r="J4824" s="15">
        <v>-200000</v>
      </c>
      <c r="K4824" s="14">
        <v>200000</v>
      </c>
    </row>
    <row r="4825" spans="2:11" x14ac:dyDescent="0.25">
      <c r="B4825" t="s">
        <v>17738</v>
      </c>
      <c r="C4825" t="s">
        <v>17739</v>
      </c>
      <c r="D4825" t="s">
        <v>2880</v>
      </c>
      <c r="E4825" t="s">
        <v>12580</v>
      </c>
      <c r="F4825" s="1" t="s">
        <v>2883</v>
      </c>
      <c r="G4825" s="70">
        <v>43850</v>
      </c>
      <c r="H4825" t="s">
        <v>2882</v>
      </c>
      <c r="I4825" t="s">
        <v>17099</v>
      </c>
      <c r="J4825" s="15">
        <v>-200000</v>
      </c>
      <c r="K4825" s="14">
        <v>-200000</v>
      </c>
    </row>
    <row r="4826" spans="2:11" x14ac:dyDescent="0.25">
      <c r="B4826" t="s">
        <v>17575</v>
      </c>
      <c r="C4826" t="s">
        <v>17576</v>
      </c>
      <c r="D4826" t="s">
        <v>8578</v>
      </c>
      <c r="E4826" t="s">
        <v>13937</v>
      </c>
      <c r="F4826" s="1" t="s">
        <v>11509</v>
      </c>
      <c r="G4826" s="70">
        <v>43852</v>
      </c>
      <c r="H4826" t="s">
        <v>8074</v>
      </c>
      <c r="I4826" t="s">
        <v>8074</v>
      </c>
      <c r="J4826" s="15">
        <v>-1557095.55</v>
      </c>
      <c r="K4826" s="14">
        <v>-1557095.55</v>
      </c>
    </row>
    <row r="4827" spans="2:11" x14ac:dyDescent="0.25">
      <c r="B4827" t="s">
        <v>17575</v>
      </c>
      <c r="C4827" t="s">
        <v>17576</v>
      </c>
      <c r="D4827" t="s">
        <v>9725</v>
      </c>
      <c r="E4827" t="s">
        <v>14245</v>
      </c>
      <c r="F4827" s="1" t="s">
        <v>9726</v>
      </c>
      <c r="G4827" s="70">
        <v>43853</v>
      </c>
      <c r="H4827" t="s">
        <v>1</v>
      </c>
      <c r="I4827" t="s">
        <v>17100</v>
      </c>
      <c r="J4827" s="15">
        <v>412519.88</v>
      </c>
      <c r="K4827" s="14">
        <v>412519.88</v>
      </c>
    </row>
    <row r="4828" spans="2:11" x14ac:dyDescent="0.25">
      <c r="B4828" t="s">
        <v>17575</v>
      </c>
      <c r="C4828" t="s">
        <v>17576</v>
      </c>
      <c r="D4828" t="s">
        <v>18545</v>
      </c>
      <c r="E4828" t="s">
        <v>18546</v>
      </c>
      <c r="F4828" s="1" t="s">
        <v>18553</v>
      </c>
      <c r="G4828" s="70">
        <v>43854</v>
      </c>
      <c r="H4828" t="s">
        <v>1</v>
      </c>
      <c r="J4828" s="15">
        <v>14586.08</v>
      </c>
      <c r="K4828" s="13">
        <v>0.01</v>
      </c>
    </row>
    <row r="4829" spans="2:11" x14ac:dyDescent="0.25">
      <c r="B4829" t="s">
        <v>17575</v>
      </c>
      <c r="C4829" t="s">
        <v>17576</v>
      </c>
      <c r="D4829" t="s">
        <v>10006</v>
      </c>
      <c r="E4829" t="s">
        <v>14311</v>
      </c>
      <c r="F4829" s="1" t="s">
        <v>10010</v>
      </c>
      <c r="G4829" s="70">
        <v>43854</v>
      </c>
      <c r="H4829" t="s">
        <v>10009</v>
      </c>
      <c r="I4829" t="s">
        <v>10009</v>
      </c>
      <c r="J4829" s="15">
        <v>-66577.64</v>
      </c>
      <c r="K4829" s="14">
        <v>-66577.64</v>
      </c>
    </row>
    <row r="4830" spans="2:11" x14ac:dyDescent="0.25">
      <c r="B4830" t="s">
        <v>17575</v>
      </c>
      <c r="C4830" t="s">
        <v>17576</v>
      </c>
      <c r="D4830" t="s">
        <v>18545</v>
      </c>
      <c r="E4830" t="s">
        <v>18546</v>
      </c>
      <c r="F4830" s="1" t="s">
        <v>18554</v>
      </c>
      <c r="G4830" s="70">
        <v>43854</v>
      </c>
      <c r="H4830" t="s">
        <v>1</v>
      </c>
      <c r="J4830" s="15">
        <v>14586.08</v>
      </c>
      <c r="K4830" s="13">
        <v>0.01</v>
      </c>
    </row>
    <row r="4831" spans="2:11" x14ac:dyDescent="0.25">
      <c r="B4831" t="s">
        <v>17575</v>
      </c>
      <c r="C4831" t="s">
        <v>17576</v>
      </c>
      <c r="D4831" t="s">
        <v>11657</v>
      </c>
      <c r="E4831" t="s">
        <v>14772</v>
      </c>
      <c r="F4831" s="1" t="s">
        <v>18555</v>
      </c>
      <c r="G4831" s="70">
        <v>43857</v>
      </c>
      <c r="H4831" t="s">
        <v>1</v>
      </c>
      <c r="J4831" s="15">
        <v>551742.51</v>
      </c>
      <c r="K4831" s="13">
        <v>0.01</v>
      </c>
    </row>
    <row r="4832" spans="2:11" x14ac:dyDescent="0.25">
      <c r="B4832" t="s">
        <v>17575</v>
      </c>
      <c r="C4832" t="s">
        <v>17576</v>
      </c>
      <c r="D4832" t="s">
        <v>11657</v>
      </c>
      <c r="E4832" t="s">
        <v>14772</v>
      </c>
      <c r="F4832" s="1" t="s">
        <v>18556</v>
      </c>
      <c r="G4832" s="70">
        <v>43857</v>
      </c>
      <c r="H4832" t="s">
        <v>1</v>
      </c>
      <c r="J4832" s="15">
        <v>565350.18999999994</v>
      </c>
      <c r="K4832" s="13">
        <v>0.01</v>
      </c>
    </row>
    <row r="4833" spans="2:11" x14ac:dyDescent="0.25">
      <c r="B4833" t="s">
        <v>17575</v>
      </c>
      <c r="C4833" t="s">
        <v>17576</v>
      </c>
      <c r="D4833" t="s">
        <v>10595</v>
      </c>
      <c r="E4833" t="s">
        <v>14486</v>
      </c>
      <c r="F4833" s="1" t="s">
        <v>18557</v>
      </c>
      <c r="G4833" s="70">
        <v>43859</v>
      </c>
      <c r="H4833" t="s">
        <v>1</v>
      </c>
      <c r="J4833" s="15">
        <v>2003553.9</v>
      </c>
      <c r="K4833" s="13">
        <v>0.01</v>
      </c>
    </row>
    <row r="4834" spans="2:11" x14ac:dyDescent="0.25">
      <c r="B4834" t="s">
        <v>17575</v>
      </c>
      <c r="C4834" t="s">
        <v>17576</v>
      </c>
      <c r="D4834" t="s">
        <v>11804</v>
      </c>
      <c r="E4834" t="s">
        <v>14811</v>
      </c>
      <c r="F4834" s="1" t="s">
        <v>11806</v>
      </c>
      <c r="G4834" s="70">
        <v>43859</v>
      </c>
      <c r="H4834" t="s">
        <v>11805</v>
      </c>
      <c r="I4834" t="s">
        <v>11805</v>
      </c>
      <c r="J4834" s="15">
        <v>-775801.7</v>
      </c>
      <c r="K4834" s="14">
        <v>-775801.7</v>
      </c>
    </row>
    <row r="4835" spans="2:11" x14ac:dyDescent="0.25">
      <c r="B4835" t="s">
        <v>17738</v>
      </c>
      <c r="C4835" t="s">
        <v>17739</v>
      </c>
      <c r="D4835" t="s">
        <v>495</v>
      </c>
      <c r="E4835" t="s">
        <v>12295</v>
      </c>
      <c r="F4835" s="1" t="s">
        <v>18558</v>
      </c>
      <c r="G4835" s="70">
        <v>43861</v>
      </c>
      <c r="H4835" t="s">
        <v>1</v>
      </c>
      <c r="J4835" s="15">
        <v>5983704.9400000004</v>
      </c>
      <c r="K4835" s="13">
        <v>0.01</v>
      </c>
    </row>
    <row r="4836" spans="2:11" x14ac:dyDescent="0.25">
      <c r="B4836" t="s">
        <v>17738</v>
      </c>
      <c r="C4836" t="s">
        <v>17739</v>
      </c>
      <c r="D4836" t="s">
        <v>18559</v>
      </c>
      <c r="E4836" t="s">
        <v>18560</v>
      </c>
      <c r="F4836" s="1" t="s">
        <v>18561</v>
      </c>
      <c r="G4836" s="70">
        <v>43861</v>
      </c>
      <c r="H4836" t="s">
        <v>1</v>
      </c>
      <c r="J4836" s="15">
        <v>21729721.710000001</v>
      </c>
      <c r="K4836" s="13">
        <v>0.01</v>
      </c>
    </row>
    <row r="4837" spans="2:11" x14ac:dyDescent="0.25">
      <c r="B4837" t="s">
        <v>17738</v>
      </c>
      <c r="C4837" t="s">
        <v>17739</v>
      </c>
      <c r="D4837" t="s">
        <v>1155</v>
      </c>
      <c r="E4837" t="s">
        <v>12354</v>
      </c>
      <c r="F4837" s="1" t="s">
        <v>18562</v>
      </c>
      <c r="G4837" s="70">
        <v>43864</v>
      </c>
      <c r="H4837" t="s">
        <v>1</v>
      </c>
      <c r="J4837" s="15">
        <v>9138753.5299999993</v>
      </c>
      <c r="K4837" s="13">
        <v>0.01</v>
      </c>
    </row>
    <row r="4838" spans="2:11" x14ac:dyDescent="0.25">
      <c r="B4838" t="s">
        <v>17575</v>
      </c>
      <c r="C4838" t="s">
        <v>17576</v>
      </c>
      <c r="D4838" t="s">
        <v>18563</v>
      </c>
      <c r="E4838" t="s">
        <v>18564</v>
      </c>
      <c r="F4838" s="1" t="s">
        <v>18565</v>
      </c>
      <c r="G4838" s="70">
        <v>43865</v>
      </c>
      <c r="H4838" t="s">
        <v>18566</v>
      </c>
      <c r="J4838" s="15">
        <v>-1933514.05</v>
      </c>
      <c r="K4838" s="13">
        <v>-0.01</v>
      </c>
    </row>
    <row r="4839" spans="2:11" x14ac:dyDescent="0.25">
      <c r="B4839" t="s">
        <v>17575</v>
      </c>
      <c r="C4839" t="s">
        <v>17576</v>
      </c>
      <c r="D4839" t="s">
        <v>11173</v>
      </c>
      <c r="E4839" t="s">
        <v>14659</v>
      </c>
      <c r="F4839" s="1" t="s">
        <v>18567</v>
      </c>
      <c r="G4839" s="70">
        <v>43865</v>
      </c>
      <c r="H4839" t="s">
        <v>1</v>
      </c>
      <c r="J4839" s="15">
        <v>7634986.7000000002</v>
      </c>
      <c r="K4839" s="13">
        <v>0.01</v>
      </c>
    </row>
    <row r="4840" spans="2:11" x14ac:dyDescent="0.25">
      <c r="B4840" t="s">
        <v>17575</v>
      </c>
      <c r="C4840" t="s">
        <v>17576</v>
      </c>
      <c r="D4840" t="s">
        <v>9471</v>
      </c>
      <c r="E4840" t="s">
        <v>14169</v>
      </c>
      <c r="F4840" s="1" t="s">
        <v>18568</v>
      </c>
      <c r="G4840" s="70">
        <v>43866</v>
      </c>
      <c r="H4840" t="s">
        <v>1</v>
      </c>
      <c r="J4840" s="15">
        <v>171761.18</v>
      </c>
      <c r="K4840" s="13">
        <v>0.01</v>
      </c>
    </row>
    <row r="4841" spans="2:11" x14ac:dyDescent="0.25">
      <c r="B4841" t="s">
        <v>17575</v>
      </c>
      <c r="C4841" t="s">
        <v>17576</v>
      </c>
      <c r="D4841" t="s">
        <v>9471</v>
      </c>
      <c r="E4841" t="s">
        <v>14169</v>
      </c>
      <c r="F4841" s="1" t="s">
        <v>18569</v>
      </c>
      <c r="G4841" s="70">
        <v>43866</v>
      </c>
      <c r="H4841" t="s">
        <v>1</v>
      </c>
      <c r="J4841" s="15">
        <v>171761.18</v>
      </c>
      <c r="K4841" s="13">
        <v>0.01</v>
      </c>
    </row>
    <row r="4842" spans="2:11" x14ac:dyDescent="0.25">
      <c r="B4842" t="s">
        <v>17575</v>
      </c>
      <c r="C4842" t="s">
        <v>17576</v>
      </c>
      <c r="D4842" t="s">
        <v>1151</v>
      </c>
      <c r="E4842" t="s">
        <v>12352</v>
      </c>
      <c r="F4842" s="1" t="s">
        <v>18570</v>
      </c>
      <c r="G4842" s="70">
        <v>43867</v>
      </c>
      <c r="H4842" t="s">
        <v>1</v>
      </c>
      <c r="J4842" s="15">
        <v>536421.74</v>
      </c>
      <c r="K4842" s="13">
        <v>0.01</v>
      </c>
    </row>
    <row r="4843" spans="2:11" x14ac:dyDescent="0.25">
      <c r="B4843" t="s">
        <v>17575</v>
      </c>
      <c r="C4843" t="s">
        <v>17576</v>
      </c>
      <c r="D4843" t="s">
        <v>1151</v>
      </c>
      <c r="E4843" t="s">
        <v>12352</v>
      </c>
      <c r="F4843" s="1" t="s">
        <v>18571</v>
      </c>
      <c r="G4843" s="70">
        <v>43867</v>
      </c>
      <c r="H4843" t="s">
        <v>1</v>
      </c>
      <c r="J4843" s="15">
        <v>537036.01</v>
      </c>
      <c r="K4843" s="13">
        <v>0.01</v>
      </c>
    </row>
    <row r="4844" spans="2:11" x14ac:dyDescent="0.25">
      <c r="B4844" t="s">
        <v>17575</v>
      </c>
      <c r="C4844" t="s">
        <v>17576</v>
      </c>
      <c r="D4844" t="s">
        <v>18572</v>
      </c>
      <c r="E4844" t="s">
        <v>18573</v>
      </c>
      <c r="F4844" s="1" t="s">
        <v>18574</v>
      </c>
      <c r="G4844" s="70">
        <v>43871</v>
      </c>
      <c r="H4844" t="s">
        <v>1</v>
      </c>
      <c r="J4844" s="15">
        <v>1851621.73</v>
      </c>
      <c r="K4844" s="13">
        <v>0.01</v>
      </c>
    </row>
    <row r="4845" spans="2:11" x14ac:dyDescent="0.25">
      <c r="B4845" t="s">
        <v>17738</v>
      </c>
      <c r="C4845" t="s">
        <v>17739</v>
      </c>
      <c r="D4845" t="s">
        <v>18234</v>
      </c>
      <c r="E4845" t="s">
        <v>18235</v>
      </c>
      <c r="F4845" s="1" t="s">
        <v>18575</v>
      </c>
      <c r="G4845" s="70">
        <v>43871</v>
      </c>
      <c r="H4845" t="s">
        <v>1</v>
      </c>
      <c r="J4845" s="15">
        <v>419659.69</v>
      </c>
      <c r="K4845" s="13">
        <v>0.01</v>
      </c>
    </row>
    <row r="4846" spans="2:11" x14ac:dyDescent="0.25">
      <c r="B4846" t="s">
        <v>17738</v>
      </c>
      <c r="C4846" t="s">
        <v>17739</v>
      </c>
      <c r="D4846" t="s">
        <v>1534</v>
      </c>
      <c r="E4846" t="s">
        <v>12424</v>
      </c>
      <c r="F4846" s="1" t="s">
        <v>1536</v>
      </c>
      <c r="G4846" s="70">
        <v>43873</v>
      </c>
      <c r="H4846" t="s">
        <v>1535</v>
      </c>
      <c r="I4846" t="s">
        <v>1535</v>
      </c>
      <c r="J4846" s="15">
        <v>-691242.49</v>
      </c>
      <c r="K4846" s="14">
        <v>-691242.49</v>
      </c>
    </row>
    <row r="4847" spans="2:11" x14ac:dyDescent="0.25">
      <c r="B4847" t="s">
        <v>17575</v>
      </c>
      <c r="C4847" t="s">
        <v>17576</v>
      </c>
      <c r="D4847" t="s">
        <v>10482</v>
      </c>
      <c r="E4847" t="s">
        <v>14456</v>
      </c>
      <c r="F4847" s="1" t="s">
        <v>18576</v>
      </c>
      <c r="G4847" s="70">
        <v>43873</v>
      </c>
      <c r="H4847" t="s">
        <v>1</v>
      </c>
      <c r="J4847" s="15">
        <v>48215.48</v>
      </c>
      <c r="K4847" s="13">
        <v>0.01</v>
      </c>
    </row>
    <row r="4848" spans="2:11" x14ac:dyDescent="0.25">
      <c r="B4848" t="s">
        <v>17738</v>
      </c>
      <c r="C4848" t="s">
        <v>17739</v>
      </c>
      <c r="D4848" t="s">
        <v>18265</v>
      </c>
      <c r="E4848" t="s">
        <v>18266</v>
      </c>
      <c r="F4848" s="1" t="s">
        <v>18577</v>
      </c>
      <c r="G4848" s="70">
        <v>43874</v>
      </c>
      <c r="H4848" t="s">
        <v>1</v>
      </c>
      <c r="J4848" s="15">
        <v>600803.94999999995</v>
      </c>
      <c r="K4848" s="13">
        <v>0.01</v>
      </c>
    </row>
    <row r="4849" spans="2:11" x14ac:dyDescent="0.25">
      <c r="B4849" t="s">
        <v>17738</v>
      </c>
      <c r="C4849" t="s">
        <v>17739</v>
      </c>
      <c r="D4849" t="s">
        <v>1373</v>
      </c>
      <c r="E4849" t="s">
        <v>12403</v>
      </c>
      <c r="F4849" s="1" t="s">
        <v>18578</v>
      </c>
      <c r="G4849" s="70">
        <v>43875</v>
      </c>
      <c r="H4849" t="s">
        <v>1</v>
      </c>
      <c r="J4849" s="15">
        <v>293529.36</v>
      </c>
      <c r="K4849" s="13">
        <v>0.01</v>
      </c>
    </row>
    <row r="4850" spans="2:11" x14ac:dyDescent="0.25">
      <c r="B4850" t="s">
        <v>17738</v>
      </c>
      <c r="C4850" t="s">
        <v>17739</v>
      </c>
      <c r="D4850" t="s">
        <v>1878</v>
      </c>
      <c r="E4850" t="s">
        <v>12475</v>
      </c>
      <c r="F4850" s="1" t="s">
        <v>1882</v>
      </c>
      <c r="G4850" s="70">
        <v>43875</v>
      </c>
      <c r="H4850" t="s">
        <v>1881</v>
      </c>
      <c r="I4850" t="s">
        <v>1881</v>
      </c>
      <c r="J4850" s="15">
        <v>472236</v>
      </c>
      <c r="K4850" s="14">
        <v>472236</v>
      </c>
    </row>
    <row r="4851" spans="2:11" x14ac:dyDescent="0.25">
      <c r="B4851" t="s">
        <v>17738</v>
      </c>
      <c r="C4851" t="s">
        <v>17739</v>
      </c>
      <c r="D4851" t="s">
        <v>1878</v>
      </c>
      <c r="E4851" t="s">
        <v>12475</v>
      </c>
      <c r="F4851" s="1" t="s">
        <v>1880</v>
      </c>
      <c r="G4851" s="70">
        <v>43875</v>
      </c>
      <c r="H4851" t="s">
        <v>1879</v>
      </c>
      <c r="I4851" t="s">
        <v>1879</v>
      </c>
      <c r="J4851" s="15">
        <v>-472236</v>
      </c>
      <c r="K4851" s="14">
        <v>-472236</v>
      </c>
    </row>
    <row r="4852" spans="2:11" x14ac:dyDescent="0.25">
      <c r="B4852" t="s">
        <v>17738</v>
      </c>
      <c r="C4852" t="s">
        <v>17739</v>
      </c>
      <c r="D4852" t="s">
        <v>617</v>
      </c>
      <c r="E4852" t="s">
        <v>12308</v>
      </c>
      <c r="F4852" s="1" t="s">
        <v>618</v>
      </c>
      <c r="G4852" s="70">
        <v>43879</v>
      </c>
      <c r="H4852" t="s">
        <v>456</v>
      </c>
      <c r="I4852" t="s">
        <v>456</v>
      </c>
      <c r="J4852" s="15">
        <v>44250</v>
      </c>
      <c r="K4852" s="14">
        <v>44250</v>
      </c>
    </row>
    <row r="4853" spans="2:11" x14ac:dyDescent="0.25">
      <c r="B4853" t="s">
        <v>17738</v>
      </c>
      <c r="C4853" t="s">
        <v>17739</v>
      </c>
      <c r="D4853" t="s">
        <v>154</v>
      </c>
      <c r="E4853" t="s">
        <v>12237</v>
      </c>
      <c r="F4853" s="1" t="s">
        <v>156</v>
      </c>
      <c r="G4853" s="70">
        <v>43880</v>
      </c>
      <c r="H4853" t="s">
        <v>155</v>
      </c>
      <c r="I4853" t="s">
        <v>17101</v>
      </c>
      <c r="J4853" s="15">
        <v>-27920</v>
      </c>
      <c r="K4853" s="14">
        <v>-27920</v>
      </c>
    </row>
    <row r="4854" spans="2:11" x14ac:dyDescent="0.25">
      <c r="B4854" t="s">
        <v>17791</v>
      </c>
      <c r="C4854" t="s">
        <v>17792</v>
      </c>
      <c r="D4854" t="s">
        <v>4101</v>
      </c>
      <c r="E4854" t="s">
        <v>12839</v>
      </c>
      <c r="F4854" s="1" t="s">
        <v>7718</v>
      </c>
      <c r="G4854" s="70">
        <v>43881</v>
      </c>
      <c r="H4854" t="s">
        <v>7717</v>
      </c>
      <c r="I4854" t="s">
        <v>17514</v>
      </c>
      <c r="J4854" s="15">
        <v>-420152.26</v>
      </c>
      <c r="K4854" s="14">
        <v>-420152.26</v>
      </c>
    </row>
    <row r="4855" spans="2:11" x14ac:dyDescent="0.25">
      <c r="B4855" t="s">
        <v>17791</v>
      </c>
      <c r="C4855" t="s">
        <v>17792</v>
      </c>
      <c r="D4855" t="s">
        <v>8280</v>
      </c>
      <c r="E4855" t="s">
        <v>13879</v>
      </c>
      <c r="F4855" s="1" t="s">
        <v>8316</v>
      </c>
      <c r="G4855" s="70">
        <v>43881</v>
      </c>
      <c r="H4855" t="s">
        <v>8315</v>
      </c>
      <c r="I4855" t="s">
        <v>17102</v>
      </c>
      <c r="J4855" s="15">
        <v>-1171539</v>
      </c>
      <c r="K4855" s="14">
        <v>-1171539</v>
      </c>
    </row>
    <row r="4856" spans="2:11" x14ac:dyDescent="0.25">
      <c r="B4856" t="s">
        <v>17791</v>
      </c>
      <c r="C4856" t="s">
        <v>17792</v>
      </c>
      <c r="D4856" t="s">
        <v>4316</v>
      </c>
      <c r="E4856" t="s">
        <v>12882</v>
      </c>
      <c r="F4856" s="1" t="s">
        <v>4318</v>
      </c>
      <c r="G4856" s="70">
        <v>43882</v>
      </c>
      <c r="H4856" t="s">
        <v>4317</v>
      </c>
      <c r="I4856" t="s">
        <v>17103</v>
      </c>
      <c r="J4856" s="15">
        <v>-35302.769999999997</v>
      </c>
      <c r="K4856" s="14">
        <v>-35302.769999999997</v>
      </c>
    </row>
    <row r="4857" spans="2:11" x14ac:dyDescent="0.25">
      <c r="B4857" t="s">
        <v>17791</v>
      </c>
      <c r="C4857" t="s">
        <v>17792</v>
      </c>
      <c r="D4857" t="s">
        <v>4101</v>
      </c>
      <c r="E4857" t="s">
        <v>12839</v>
      </c>
      <c r="F4857" s="1" t="s">
        <v>7720</v>
      </c>
      <c r="G4857" s="70">
        <v>43882</v>
      </c>
      <c r="H4857" t="s">
        <v>7719</v>
      </c>
      <c r="I4857" t="s">
        <v>17515</v>
      </c>
      <c r="J4857" s="15">
        <v>-76984.929999999993</v>
      </c>
      <c r="K4857" s="14">
        <v>-76984.929999999993</v>
      </c>
    </row>
    <row r="4858" spans="2:11" x14ac:dyDescent="0.25">
      <c r="B4858" t="s">
        <v>17791</v>
      </c>
      <c r="C4858" t="s">
        <v>17792</v>
      </c>
      <c r="D4858" t="s">
        <v>7889</v>
      </c>
      <c r="E4858" t="s">
        <v>13819</v>
      </c>
      <c r="F4858" s="1" t="s">
        <v>7913</v>
      </c>
      <c r="G4858" s="70">
        <v>43885</v>
      </c>
      <c r="H4858" t="s">
        <v>7912</v>
      </c>
      <c r="I4858" t="s">
        <v>17104</v>
      </c>
      <c r="J4858" s="15">
        <v>-1285495.5</v>
      </c>
      <c r="K4858" s="14">
        <v>-1285495.5</v>
      </c>
    </row>
    <row r="4859" spans="2:11" x14ac:dyDescent="0.25">
      <c r="B4859" t="s">
        <v>17575</v>
      </c>
      <c r="C4859" t="s">
        <v>17576</v>
      </c>
      <c r="D4859" t="s">
        <v>9423</v>
      </c>
      <c r="E4859" t="s">
        <v>14155</v>
      </c>
      <c r="F4859" s="1" t="s">
        <v>18579</v>
      </c>
      <c r="G4859" s="70">
        <v>43885</v>
      </c>
      <c r="H4859" t="s">
        <v>1</v>
      </c>
      <c r="J4859" s="15">
        <v>2849937.78</v>
      </c>
      <c r="K4859" s="13">
        <v>0.01</v>
      </c>
    </row>
    <row r="4860" spans="2:11" x14ac:dyDescent="0.25">
      <c r="B4860" t="s">
        <v>17575</v>
      </c>
      <c r="C4860" t="s">
        <v>17576</v>
      </c>
      <c r="D4860" t="s">
        <v>9286</v>
      </c>
      <c r="E4860" t="s">
        <v>14119</v>
      </c>
      <c r="F4860" s="1" t="s">
        <v>18580</v>
      </c>
      <c r="G4860" s="70">
        <v>43886</v>
      </c>
      <c r="H4860" t="s">
        <v>1</v>
      </c>
      <c r="J4860" s="15">
        <v>3414036.38</v>
      </c>
      <c r="K4860" s="13">
        <v>0.01</v>
      </c>
    </row>
    <row r="4861" spans="2:11" x14ac:dyDescent="0.25">
      <c r="B4861" t="s">
        <v>17791</v>
      </c>
      <c r="C4861" t="s">
        <v>17792</v>
      </c>
      <c r="D4861" t="s">
        <v>4101</v>
      </c>
      <c r="E4861" t="s">
        <v>12839</v>
      </c>
      <c r="F4861" s="1" t="s">
        <v>7724</v>
      </c>
      <c r="G4861" s="70">
        <v>43886</v>
      </c>
      <c r="H4861" t="s">
        <v>7723</v>
      </c>
      <c r="I4861" t="s">
        <v>17517</v>
      </c>
      <c r="J4861" s="15">
        <v>-200000</v>
      </c>
      <c r="K4861" s="14">
        <v>-200000</v>
      </c>
    </row>
    <row r="4862" spans="2:11" x14ac:dyDescent="0.25">
      <c r="B4862" t="s">
        <v>17791</v>
      </c>
      <c r="C4862" t="s">
        <v>17792</v>
      </c>
      <c r="D4862" t="s">
        <v>4101</v>
      </c>
      <c r="E4862" t="s">
        <v>12839</v>
      </c>
      <c r="F4862" s="1" t="s">
        <v>7722</v>
      </c>
      <c r="G4862" s="70">
        <v>43886</v>
      </c>
      <c r="H4862" t="s">
        <v>7721</v>
      </c>
      <c r="I4862" t="s">
        <v>17516</v>
      </c>
      <c r="J4862" s="15">
        <v>-52596.959999999999</v>
      </c>
      <c r="K4862" s="14">
        <v>-52596.959999999999</v>
      </c>
    </row>
    <row r="4863" spans="2:11" x14ac:dyDescent="0.25">
      <c r="B4863" t="s">
        <v>17791</v>
      </c>
      <c r="C4863" t="s">
        <v>17792</v>
      </c>
      <c r="D4863" t="s">
        <v>4101</v>
      </c>
      <c r="E4863" t="s">
        <v>12839</v>
      </c>
      <c r="F4863" s="1" t="s">
        <v>7726</v>
      </c>
      <c r="G4863" s="70">
        <v>43889</v>
      </c>
      <c r="H4863" t="s">
        <v>7725</v>
      </c>
      <c r="I4863" t="s">
        <v>17518</v>
      </c>
      <c r="J4863" s="15">
        <v>-312000</v>
      </c>
      <c r="K4863" s="14">
        <v>-312000</v>
      </c>
    </row>
    <row r="4864" spans="2:11" x14ac:dyDescent="0.25">
      <c r="B4864" t="s">
        <v>17575</v>
      </c>
      <c r="C4864" t="s">
        <v>17576</v>
      </c>
      <c r="D4864" t="s">
        <v>9471</v>
      </c>
      <c r="E4864" t="s">
        <v>14169</v>
      </c>
      <c r="F4864" s="1" t="s">
        <v>18581</v>
      </c>
      <c r="G4864" s="70">
        <v>43889</v>
      </c>
      <c r="H4864" t="s">
        <v>1</v>
      </c>
      <c r="J4864" s="15">
        <v>171761.18</v>
      </c>
      <c r="K4864" s="13">
        <v>0.01</v>
      </c>
    </row>
    <row r="4865" spans="2:11" x14ac:dyDescent="0.25">
      <c r="B4865" t="s">
        <v>17575</v>
      </c>
      <c r="C4865" t="s">
        <v>17576</v>
      </c>
      <c r="D4865" t="s">
        <v>12157</v>
      </c>
      <c r="E4865" t="s">
        <v>14898</v>
      </c>
      <c r="F4865" s="1" t="s">
        <v>12159</v>
      </c>
      <c r="G4865" s="70">
        <v>43894</v>
      </c>
      <c r="H4865" t="s">
        <v>12158</v>
      </c>
      <c r="I4865" t="s">
        <v>12158</v>
      </c>
      <c r="J4865" s="15">
        <v>-444435.20000000001</v>
      </c>
      <c r="K4865" s="14">
        <v>-444435.20000000001</v>
      </c>
    </row>
    <row r="4866" spans="2:11" x14ac:dyDescent="0.25">
      <c r="B4866" t="s">
        <v>17791</v>
      </c>
      <c r="C4866" t="s">
        <v>17792</v>
      </c>
      <c r="D4866" t="s">
        <v>5259</v>
      </c>
      <c r="E4866" t="s">
        <v>13157</v>
      </c>
      <c r="F4866" s="1" t="s">
        <v>5261</v>
      </c>
      <c r="G4866" s="70">
        <v>43894</v>
      </c>
      <c r="H4866" t="s">
        <v>5260</v>
      </c>
      <c r="I4866" t="s">
        <v>17105</v>
      </c>
      <c r="J4866" s="15">
        <v>-95000</v>
      </c>
      <c r="K4866" s="14">
        <v>-95000</v>
      </c>
    </row>
    <row r="4867" spans="2:11" x14ac:dyDescent="0.25">
      <c r="B4867" t="s">
        <v>17738</v>
      </c>
      <c r="C4867" t="s">
        <v>17739</v>
      </c>
      <c r="D4867" t="s">
        <v>1384</v>
      </c>
      <c r="E4867" t="s">
        <v>12405</v>
      </c>
      <c r="F4867" s="1" t="s">
        <v>18582</v>
      </c>
      <c r="G4867" s="70">
        <v>43895</v>
      </c>
      <c r="H4867" t="s">
        <v>1</v>
      </c>
      <c r="J4867" s="15">
        <v>1521651.98</v>
      </c>
      <c r="K4867" s="13">
        <v>0.01</v>
      </c>
    </row>
    <row r="4868" spans="2:11" x14ac:dyDescent="0.25">
      <c r="B4868" t="s">
        <v>17791</v>
      </c>
      <c r="C4868" t="s">
        <v>17792</v>
      </c>
      <c r="D4868" t="s">
        <v>4101</v>
      </c>
      <c r="E4868" t="s">
        <v>12839</v>
      </c>
      <c r="F4868" s="1" t="s">
        <v>7728</v>
      </c>
      <c r="G4868" s="70">
        <v>43896</v>
      </c>
      <c r="H4868" t="s">
        <v>7727</v>
      </c>
      <c r="I4868" t="s">
        <v>17519</v>
      </c>
      <c r="J4868" s="15">
        <v>-405787.74</v>
      </c>
      <c r="K4868" s="14">
        <v>-405787.74</v>
      </c>
    </row>
    <row r="4869" spans="2:11" x14ac:dyDescent="0.25">
      <c r="B4869" t="s">
        <v>17575</v>
      </c>
      <c r="C4869" t="s">
        <v>17576</v>
      </c>
      <c r="D4869" t="s">
        <v>10646</v>
      </c>
      <c r="E4869" t="s">
        <v>14502</v>
      </c>
      <c r="F4869" s="1" t="s">
        <v>18583</v>
      </c>
      <c r="G4869" s="70">
        <v>43899</v>
      </c>
      <c r="H4869" t="s">
        <v>1</v>
      </c>
      <c r="J4869" s="15">
        <v>31255.88</v>
      </c>
      <c r="K4869" s="13">
        <v>0.01</v>
      </c>
    </row>
    <row r="4870" spans="2:11" x14ac:dyDescent="0.25">
      <c r="B4870" t="s">
        <v>17575</v>
      </c>
      <c r="C4870" t="s">
        <v>17576</v>
      </c>
      <c r="D4870" t="s">
        <v>11979</v>
      </c>
      <c r="E4870" t="s">
        <v>14866</v>
      </c>
      <c r="F4870" s="1" t="s">
        <v>18584</v>
      </c>
      <c r="G4870" s="70">
        <v>43899</v>
      </c>
      <c r="H4870" t="s">
        <v>1</v>
      </c>
      <c r="J4870" s="15">
        <v>66334.73</v>
      </c>
      <c r="K4870" s="13">
        <v>0.01</v>
      </c>
    </row>
    <row r="4871" spans="2:11" x14ac:dyDescent="0.25">
      <c r="B4871" t="s">
        <v>17575</v>
      </c>
      <c r="C4871" t="s">
        <v>17576</v>
      </c>
      <c r="D4871" t="s">
        <v>11979</v>
      </c>
      <c r="E4871" t="s">
        <v>14866</v>
      </c>
      <c r="F4871" s="1" t="s">
        <v>18585</v>
      </c>
      <c r="G4871" s="70">
        <v>43899</v>
      </c>
      <c r="H4871" t="s">
        <v>1</v>
      </c>
      <c r="J4871" s="15">
        <v>66334.73</v>
      </c>
      <c r="K4871" s="13">
        <v>0.01</v>
      </c>
    </row>
    <row r="4872" spans="2:11" x14ac:dyDescent="0.25">
      <c r="B4872" t="s">
        <v>17575</v>
      </c>
      <c r="C4872" t="s">
        <v>17576</v>
      </c>
      <c r="D4872" t="s">
        <v>10646</v>
      </c>
      <c r="E4872" t="s">
        <v>14502</v>
      </c>
      <c r="F4872" s="1" t="s">
        <v>18586</v>
      </c>
      <c r="G4872" s="70">
        <v>43899</v>
      </c>
      <c r="H4872" t="s">
        <v>1</v>
      </c>
      <c r="J4872" s="15">
        <v>31255.88</v>
      </c>
      <c r="K4872" s="13">
        <v>0.01</v>
      </c>
    </row>
    <row r="4873" spans="2:11" x14ac:dyDescent="0.25">
      <c r="B4873" t="s">
        <v>17575</v>
      </c>
      <c r="C4873" t="s">
        <v>17576</v>
      </c>
      <c r="D4873" t="s">
        <v>10646</v>
      </c>
      <c r="E4873" t="s">
        <v>14502</v>
      </c>
      <c r="F4873" s="1" t="s">
        <v>18587</v>
      </c>
      <c r="G4873" s="70">
        <v>43899</v>
      </c>
      <c r="H4873" t="s">
        <v>1</v>
      </c>
      <c r="J4873" s="15">
        <v>31255.88</v>
      </c>
      <c r="K4873" s="13">
        <v>0.01</v>
      </c>
    </row>
    <row r="4874" spans="2:11" x14ac:dyDescent="0.25">
      <c r="B4874" t="s">
        <v>17575</v>
      </c>
      <c r="C4874" t="s">
        <v>17576</v>
      </c>
      <c r="D4874" t="s">
        <v>10646</v>
      </c>
      <c r="E4874" t="s">
        <v>14502</v>
      </c>
      <c r="F4874" s="1" t="s">
        <v>18588</v>
      </c>
      <c r="G4874" s="70">
        <v>43899</v>
      </c>
      <c r="H4874" t="s">
        <v>1</v>
      </c>
      <c r="J4874" s="15">
        <v>31255.88</v>
      </c>
      <c r="K4874" s="13">
        <v>0.01</v>
      </c>
    </row>
    <row r="4875" spans="2:11" x14ac:dyDescent="0.25">
      <c r="B4875" t="s">
        <v>17575</v>
      </c>
      <c r="C4875" t="s">
        <v>17576</v>
      </c>
      <c r="D4875" t="s">
        <v>10646</v>
      </c>
      <c r="E4875" t="s">
        <v>14502</v>
      </c>
      <c r="F4875" s="1" t="s">
        <v>18589</v>
      </c>
      <c r="G4875" s="70">
        <v>43899</v>
      </c>
      <c r="H4875" t="s">
        <v>1</v>
      </c>
      <c r="J4875" s="15">
        <v>31255.88</v>
      </c>
      <c r="K4875" s="13">
        <v>0.01</v>
      </c>
    </row>
    <row r="4876" spans="2:11" x14ac:dyDescent="0.25">
      <c r="B4876" t="s">
        <v>17575</v>
      </c>
      <c r="C4876" t="s">
        <v>17576</v>
      </c>
      <c r="D4876" t="s">
        <v>11979</v>
      </c>
      <c r="E4876" t="s">
        <v>14866</v>
      </c>
      <c r="F4876" s="1" t="s">
        <v>18590</v>
      </c>
      <c r="G4876" s="70">
        <v>43899</v>
      </c>
      <c r="H4876" t="s">
        <v>1</v>
      </c>
      <c r="J4876" s="15">
        <v>66334.73</v>
      </c>
      <c r="K4876" s="13">
        <v>0.01</v>
      </c>
    </row>
    <row r="4877" spans="2:11" x14ac:dyDescent="0.25">
      <c r="B4877" t="s">
        <v>17575</v>
      </c>
      <c r="C4877" t="s">
        <v>17576</v>
      </c>
      <c r="D4877" t="s">
        <v>11979</v>
      </c>
      <c r="E4877" t="s">
        <v>14866</v>
      </c>
      <c r="F4877" s="1" t="s">
        <v>18591</v>
      </c>
      <c r="G4877" s="70">
        <v>43899</v>
      </c>
      <c r="H4877" t="s">
        <v>1</v>
      </c>
      <c r="J4877" s="15">
        <v>66334.73</v>
      </c>
      <c r="K4877" s="13">
        <v>0.01</v>
      </c>
    </row>
    <row r="4878" spans="2:11" x14ac:dyDescent="0.25">
      <c r="B4878" t="s">
        <v>17738</v>
      </c>
      <c r="C4878" t="s">
        <v>17739</v>
      </c>
      <c r="D4878" t="s">
        <v>1714</v>
      </c>
      <c r="E4878" t="s">
        <v>12449</v>
      </c>
      <c r="F4878" s="1" t="s">
        <v>1716</v>
      </c>
      <c r="G4878" s="70">
        <v>43899</v>
      </c>
      <c r="H4878" t="s">
        <v>1715</v>
      </c>
      <c r="I4878" t="s">
        <v>1715</v>
      </c>
      <c r="J4878" s="15">
        <v>-3845471.2</v>
      </c>
      <c r="K4878" s="14">
        <v>-769094.24</v>
      </c>
    </row>
    <row r="4879" spans="2:11" x14ac:dyDescent="0.25">
      <c r="B4879" t="s">
        <v>17575</v>
      </c>
      <c r="C4879" t="s">
        <v>17576</v>
      </c>
      <c r="D4879" t="s">
        <v>3365</v>
      </c>
      <c r="E4879" t="s">
        <v>12616</v>
      </c>
      <c r="F4879" s="1" t="s">
        <v>3371</v>
      </c>
      <c r="G4879" s="70">
        <v>43900</v>
      </c>
      <c r="H4879" t="s">
        <v>3370</v>
      </c>
      <c r="I4879" t="s">
        <v>3370</v>
      </c>
      <c r="J4879" s="15">
        <v>-11449.54</v>
      </c>
      <c r="K4879" s="14">
        <v>-11449.54</v>
      </c>
    </row>
    <row r="4880" spans="2:11" x14ac:dyDescent="0.25">
      <c r="B4880" t="s">
        <v>17575</v>
      </c>
      <c r="C4880" t="s">
        <v>17576</v>
      </c>
      <c r="D4880" t="s">
        <v>10999</v>
      </c>
      <c r="E4880" t="s">
        <v>14607</v>
      </c>
      <c r="F4880" s="1" t="s">
        <v>18592</v>
      </c>
      <c r="G4880" s="70">
        <v>43900</v>
      </c>
      <c r="H4880" t="s">
        <v>1</v>
      </c>
      <c r="J4880" s="15">
        <v>50731.07</v>
      </c>
      <c r="K4880" s="13">
        <v>0.01</v>
      </c>
    </row>
    <row r="4881" spans="2:11" x14ac:dyDescent="0.25">
      <c r="B4881" t="s">
        <v>17575</v>
      </c>
      <c r="C4881" t="s">
        <v>17576</v>
      </c>
      <c r="D4881" t="s">
        <v>3365</v>
      </c>
      <c r="E4881" t="s">
        <v>12616</v>
      </c>
      <c r="F4881" s="1" t="s">
        <v>3373</v>
      </c>
      <c r="G4881" s="70">
        <v>43900</v>
      </c>
      <c r="H4881" t="s">
        <v>3372</v>
      </c>
      <c r="I4881" t="s">
        <v>3372</v>
      </c>
      <c r="J4881" s="15">
        <v>9703</v>
      </c>
      <c r="K4881" s="14">
        <v>9703</v>
      </c>
    </row>
    <row r="4882" spans="2:11" x14ac:dyDescent="0.25">
      <c r="B4882" t="s">
        <v>17575</v>
      </c>
      <c r="C4882" t="s">
        <v>17576</v>
      </c>
      <c r="D4882" t="s">
        <v>10999</v>
      </c>
      <c r="E4882" t="s">
        <v>14607</v>
      </c>
      <c r="F4882" s="1" t="s">
        <v>18593</v>
      </c>
      <c r="G4882" s="70">
        <v>43900</v>
      </c>
      <c r="H4882" t="s">
        <v>1</v>
      </c>
      <c r="J4882" s="15">
        <v>50731.07</v>
      </c>
      <c r="K4882" s="13">
        <v>0.01</v>
      </c>
    </row>
    <row r="4883" spans="2:11" x14ac:dyDescent="0.25">
      <c r="B4883" t="s">
        <v>17738</v>
      </c>
      <c r="C4883" t="s">
        <v>17739</v>
      </c>
      <c r="D4883" t="s">
        <v>1754</v>
      </c>
      <c r="E4883" t="s">
        <v>12451</v>
      </c>
      <c r="F4883" s="1" t="s">
        <v>1764</v>
      </c>
      <c r="G4883" s="70">
        <v>43900</v>
      </c>
      <c r="H4883" t="s">
        <v>1763</v>
      </c>
      <c r="I4883" t="s">
        <v>1763</v>
      </c>
      <c r="J4883" s="15">
        <v>-4025573.67</v>
      </c>
      <c r="K4883" s="14">
        <v>-4025573.67</v>
      </c>
    </row>
    <row r="4884" spans="2:11" x14ac:dyDescent="0.25">
      <c r="B4884" t="s">
        <v>17738</v>
      </c>
      <c r="C4884" t="s">
        <v>17739</v>
      </c>
      <c r="D4884" t="s">
        <v>1754</v>
      </c>
      <c r="E4884" t="s">
        <v>12451</v>
      </c>
      <c r="F4884" s="1" t="s">
        <v>1766</v>
      </c>
      <c r="G4884" s="70">
        <v>43900</v>
      </c>
      <c r="H4884" t="s">
        <v>1765</v>
      </c>
      <c r="I4884" t="s">
        <v>1765</v>
      </c>
      <c r="J4884" s="15">
        <v>4025573.67</v>
      </c>
      <c r="K4884" s="14">
        <v>4025573.67</v>
      </c>
    </row>
    <row r="4885" spans="2:11" x14ac:dyDescent="0.25">
      <c r="B4885" t="s">
        <v>17575</v>
      </c>
      <c r="C4885" t="s">
        <v>17576</v>
      </c>
      <c r="D4885" t="s">
        <v>10999</v>
      </c>
      <c r="E4885" t="s">
        <v>14607</v>
      </c>
      <c r="F4885" s="1" t="s">
        <v>18594</v>
      </c>
      <c r="G4885" s="70">
        <v>43900</v>
      </c>
      <c r="H4885" t="s">
        <v>1</v>
      </c>
      <c r="J4885" s="15">
        <v>50731.07</v>
      </c>
      <c r="K4885" s="13">
        <v>0.01</v>
      </c>
    </row>
    <row r="4886" spans="2:11" x14ac:dyDescent="0.25">
      <c r="B4886" t="s">
        <v>17575</v>
      </c>
      <c r="C4886" t="s">
        <v>17576</v>
      </c>
      <c r="D4886" t="s">
        <v>10999</v>
      </c>
      <c r="E4886" t="s">
        <v>14607</v>
      </c>
      <c r="F4886" s="1" t="s">
        <v>18595</v>
      </c>
      <c r="G4886" s="70">
        <v>43900</v>
      </c>
      <c r="H4886" t="s">
        <v>1</v>
      </c>
      <c r="J4886" s="15">
        <v>50731.07</v>
      </c>
      <c r="K4886" s="13">
        <v>0.01</v>
      </c>
    </row>
    <row r="4887" spans="2:11" x14ac:dyDescent="0.25">
      <c r="B4887" t="s">
        <v>17575</v>
      </c>
      <c r="C4887" t="s">
        <v>17576</v>
      </c>
      <c r="D4887" t="s">
        <v>10999</v>
      </c>
      <c r="E4887" t="s">
        <v>14607</v>
      </c>
      <c r="F4887" s="1" t="s">
        <v>18596</v>
      </c>
      <c r="G4887" s="70">
        <v>43900</v>
      </c>
      <c r="H4887" t="s">
        <v>1</v>
      </c>
      <c r="J4887" s="15">
        <v>50731.07</v>
      </c>
      <c r="K4887" s="13">
        <v>0.01</v>
      </c>
    </row>
    <row r="4888" spans="2:11" x14ac:dyDescent="0.25">
      <c r="B4888" t="s">
        <v>17575</v>
      </c>
      <c r="C4888" t="s">
        <v>17576</v>
      </c>
      <c r="D4888" t="s">
        <v>10999</v>
      </c>
      <c r="E4888" t="s">
        <v>14607</v>
      </c>
      <c r="F4888" s="1" t="s">
        <v>18597</v>
      </c>
      <c r="G4888" s="70">
        <v>43900</v>
      </c>
      <c r="H4888" t="s">
        <v>1</v>
      </c>
      <c r="J4888" s="15">
        <v>50731.07</v>
      </c>
      <c r="K4888" s="13">
        <v>0.01</v>
      </c>
    </row>
    <row r="4889" spans="2:11" x14ac:dyDescent="0.25">
      <c r="B4889" t="s">
        <v>17575</v>
      </c>
      <c r="C4889" t="s">
        <v>17576</v>
      </c>
      <c r="D4889" t="s">
        <v>11570</v>
      </c>
      <c r="E4889" t="s">
        <v>14751</v>
      </c>
      <c r="F4889" s="1" t="s">
        <v>18598</v>
      </c>
      <c r="G4889" s="70">
        <v>43901</v>
      </c>
      <c r="H4889" t="s">
        <v>1</v>
      </c>
      <c r="J4889" s="15">
        <v>549976.25</v>
      </c>
      <c r="K4889" s="13">
        <v>0.01</v>
      </c>
    </row>
    <row r="4890" spans="2:11" x14ac:dyDescent="0.25">
      <c r="B4890" t="s">
        <v>17575</v>
      </c>
      <c r="C4890" t="s">
        <v>17576</v>
      </c>
      <c r="D4890" t="s">
        <v>1151</v>
      </c>
      <c r="E4890" t="s">
        <v>12352</v>
      </c>
      <c r="F4890" s="1" t="s">
        <v>18599</v>
      </c>
      <c r="G4890" s="70">
        <v>43906</v>
      </c>
      <c r="H4890" t="s">
        <v>1</v>
      </c>
      <c r="J4890" s="15">
        <v>537595.35</v>
      </c>
      <c r="K4890" s="13">
        <v>0.01</v>
      </c>
    </row>
    <row r="4891" spans="2:11" x14ac:dyDescent="0.25">
      <c r="B4891" t="s">
        <v>17738</v>
      </c>
      <c r="C4891" t="s">
        <v>17739</v>
      </c>
      <c r="D4891" t="s">
        <v>1289</v>
      </c>
      <c r="E4891" t="s">
        <v>12382</v>
      </c>
      <c r="F4891" s="1" t="s">
        <v>18600</v>
      </c>
      <c r="G4891" s="70">
        <v>43907</v>
      </c>
      <c r="H4891" t="s">
        <v>1</v>
      </c>
      <c r="J4891" s="15">
        <v>55759816.329999998</v>
      </c>
      <c r="K4891" s="13">
        <v>0.01</v>
      </c>
    </row>
    <row r="4892" spans="2:11" x14ac:dyDescent="0.25">
      <c r="B4892" t="s">
        <v>17738</v>
      </c>
      <c r="C4892" t="s">
        <v>17739</v>
      </c>
      <c r="D4892" t="s">
        <v>2027</v>
      </c>
      <c r="E4892" t="s">
        <v>12501</v>
      </c>
      <c r="F4892" s="1" t="s">
        <v>2029</v>
      </c>
      <c r="G4892" s="70">
        <v>43908</v>
      </c>
      <c r="H4892" t="s">
        <v>2028</v>
      </c>
      <c r="I4892" t="s">
        <v>2028</v>
      </c>
      <c r="J4892" s="15">
        <v>-7686599.3700000001</v>
      </c>
      <c r="K4892" s="14">
        <v>-7302269.4000000004</v>
      </c>
    </row>
    <row r="4893" spans="2:11" x14ac:dyDescent="0.25">
      <c r="B4893" t="s">
        <v>17575</v>
      </c>
      <c r="C4893" t="s">
        <v>17576</v>
      </c>
      <c r="D4893" t="s">
        <v>8936</v>
      </c>
      <c r="E4893" t="s">
        <v>14029</v>
      </c>
      <c r="F4893" s="1" t="s">
        <v>8938</v>
      </c>
      <c r="G4893" s="70">
        <v>43908</v>
      </c>
      <c r="H4893" t="s">
        <v>8937</v>
      </c>
      <c r="I4893" t="s">
        <v>8937</v>
      </c>
      <c r="J4893" s="15">
        <v>-1131375</v>
      </c>
      <c r="K4893" s="14">
        <v>-1131375</v>
      </c>
    </row>
    <row r="4894" spans="2:11" x14ac:dyDescent="0.25">
      <c r="B4894" t="s">
        <v>17738</v>
      </c>
      <c r="C4894" t="s">
        <v>17739</v>
      </c>
      <c r="D4894" t="s">
        <v>18601</v>
      </c>
      <c r="E4894" t="s">
        <v>18602</v>
      </c>
      <c r="F4894" s="1" t="s">
        <v>18603</v>
      </c>
      <c r="G4894" s="70">
        <v>43917</v>
      </c>
      <c r="H4894" t="s">
        <v>1</v>
      </c>
      <c r="J4894" s="15">
        <v>718220.66</v>
      </c>
      <c r="K4894" s="13">
        <v>0.01</v>
      </c>
    </row>
    <row r="4895" spans="2:11" x14ac:dyDescent="0.25">
      <c r="B4895" t="s">
        <v>17738</v>
      </c>
      <c r="C4895" t="s">
        <v>17739</v>
      </c>
      <c r="D4895" t="s">
        <v>18604</v>
      </c>
      <c r="E4895" t="s">
        <v>18605</v>
      </c>
      <c r="F4895" s="1" t="s">
        <v>18606</v>
      </c>
      <c r="G4895" s="70">
        <v>43917</v>
      </c>
      <c r="H4895" t="s">
        <v>1</v>
      </c>
      <c r="J4895" s="15">
        <v>861864.45</v>
      </c>
      <c r="K4895" s="13">
        <v>0.01</v>
      </c>
    </row>
    <row r="4896" spans="2:11" x14ac:dyDescent="0.25">
      <c r="B4896" t="s">
        <v>17575</v>
      </c>
      <c r="C4896" t="s">
        <v>17576</v>
      </c>
      <c r="D4896" t="s">
        <v>9234</v>
      </c>
      <c r="E4896" t="s">
        <v>14106</v>
      </c>
      <c r="F4896" s="1" t="s">
        <v>9236</v>
      </c>
      <c r="G4896" s="70">
        <v>43928</v>
      </c>
      <c r="H4896" t="s">
        <v>9235</v>
      </c>
      <c r="I4896" t="s">
        <v>9235</v>
      </c>
      <c r="J4896" s="15">
        <v>-2069376</v>
      </c>
      <c r="K4896" s="14">
        <v>-2069376</v>
      </c>
    </row>
    <row r="4897" spans="2:11" x14ac:dyDescent="0.25">
      <c r="B4897" t="s">
        <v>17575</v>
      </c>
      <c r="C4897" t="s">
        <v>17576</v>
      </c>
      <c r="D4897" t="s">
        <v>12022</v>
      </c>
      <c r="E4897" t="s">
        <v>14878</v>
      </c>
      <c r="F4897" s="1" t="s">
        <v>12023</v>
      </c>
      <c r="G4897" s="70">
        <v>43928</v>
      </c>
      <c r="H4897" t="s">
        <v>1887</v>
      </c>
      <c r="I4897" t="s">
        <v>1887</v>
      </c>
      <c r="J4897" s="15">
        <v>-107572.29</v>
      </c>
      <c r="K4897" s="14">
        <v>-107572.29</v>
      </c>
    </row>
    <row r="4898" spans="2:11" x14ac:dyDescent="0.25">
      <c r="B4898" t="s">
        <v>17575</v>
      </c>
      <c r="C4898" t="s">
        <v>17576</v>
      </c>
      <c r="D4898" t="s">
        <v>12022</v>
      </c>
      <c r="E4898" t="s">
        <v>14878</v>
      </c>
      <c r="F4898" s="1" t="s">
        <v>12025</v>
      </c>
      <c r="G4898" s="70">
        <v>43928</v>
      </c>
      <c r="H4898" t="s">
        <v>12024</v>
      </c>
      <c r="I4898" t="s">
        <v>12024</v>
      </c>
      <c r="J4898" s="15">
        <v>107572.29</v>
      </c>
      <c r="K4898" s="14">
        <v>107572.29</v>
      </c>
    </row>
    <row r="4899" spans="2:11" x14ac:dyDescent="0.25">
      <c r="B4899" t="s">
        <v>17575</v>
      </c>
      <c r="C4899" t="s">
        <v>17576</v>
      </c>
      <c r="D4899" t="s">
        <v>9234</v>
      </c>
      <c r="E4899" t="s">
        <v>14106</v>
      </c>
      <c r="F4899" s="1" t="s">
        <v>9238</v>
      </c>
      <c r="G4899" s="70">
        <v>43928</v>
      </c>
      <c r="H4899" t="s">
        <v>9237</v>
      </c>
      <c r="I4899" t="s">
        <v>9237</v>
      </c>
      <c r="J4899" s="15">
        <v>2069376</v>
      </c>
      <c r="K4899" s="14">
        <v>2069376</v>
      </c>
    </row>
    <row r="4900" spans="2:11" x14ac:dyDescent="0.25">
      <c r="B4900" t="s">
        <v>17575</v>
      </c>
      <c r="C4900" t="s">
        <v>17576</v>
      </c>
      <c r="D4900" t="s">
        <v>9469</v>
      </c>
      <c r="E4900" t="s">
        <v>14168</v>
      </c>
      <c r="F4900" s="1" t="s">
        <v>9470</v>
      </c>
      <c r="G4900" s="70">
        <v>43934</v>
      </c>
      <c r="H4900" t="s">
        <v>1</v>
      </c>
      <c r="I4900" t="s">
        <v>17106</v>
      </c>
      <c r="J4900" s="15">
        <v>1365836.1</v>
      </c>
      <c r="K4900" s="14">
        <v>1365836.1</v>
      </c>
    </row>
    <row r="4901" spans="2:11" x14ac:dyDescent="0.25">
      <c r="B4901" t="s">
        <v>17575</v>
      </c>
      <c r="C4901" t="s">
        <v>17576</v>
      </c>
      <c r="D4901" t="s">
        <v>8699</v>
      </c>
      <c r="E4901" t="s">
        <v>13968</v>
      </c>
      <c r="F4901" s="1" t="s">
        <v>8700</v>
      </c>
      <c r="G4901" s="70">
        <v>43936</v>
      </c>
      <c r="H4901" t="s">
        <v>1</v>
      </c>
      <c r="I4901" t="s">
        <v>17107</v>
      </c>
      <c r="J4901" s="15">
        <v>3583673.78</v>
      </c>
      <c r="K4901" s="14">
        <v>3583673.78</v>
      </c>
    </row>
    <row r="4902" spans="2:11" x14ac:dyDescent="0.25">
      <c r="B4902" t="s">
        <v>17738</v>
      </c>
      <c r="C4902" t="s">
        <v>17739</v>
      </c>
      <c r="D4902" t="s">
        <v>18607</v>
      </c>
      <c r="E4902" t="s">
        <v>18608</v>
      </c>
      <c r="F4902" s="1" t="s">
        <v>18609</v>
      </c>
      <c r="G4902" s="70">
        <v>43936</v>
      </c>
      <c r="H4902" t="s">
        <v>1</v>
      </c>
      <c r="J4902" s="15">
        <v>2289030.27</v>
      </c>
      <c r="K4902" s="13">
        <v>0.01</v>
      </c>
    </row>
    <row r="4903" spans="2:11" x14ac:dyDescent="0.25">
      <c r="B4903" t="s">
        <v>17738</v>
      </c>
      <c r="C4903" t="s">
        <v>17739</v>
      </c>
      <c r="D4903" t="s">
        <v>18195</v>
      </c>
      <c r="E4903" t="s">
        <v>18196</v>
      </c>
      <c r="F4903" s="1" t="s">
        <v>18610</v>
      </c>
      <c r="G4903" s="70">
        <v>43937</v>
      </c>
      <c r="H4903" t="s">
        <v>1</v>
      </c>
      <c r="J4903" s="15">
        <v>100296447.31999999</v>
      </c>
      <c r="K4903" s="13">
        <v>0.01</v>
      </c>
    </row>
    <row r="4904" spans="2:11" x14ac:dyDescent="0.25">
      <c r="B4904" t="s">
        <v>17738</v>
      </c>
      <c r="C4904" t="s">
        <v>17739</v>
      </c>
      <c r="D4904" t="s">
        <v>1289</v>
      </c>
      <c r="E4904" t="s">
        <v>12382</v>
      </c>
      <c r="F4904" s="1" t="s">
        <v>18611</v>
      </c>
      <c r="G4904" s="70">
        <v>43937</v>
      </c>
      <c r="H4904" t="s">
        <v>1</v>
      </c>
      <c r="J4904" s="15">
        <v>27599023.52</v>
      </c>
      <c r="K4904" s="13">
        <v>0.01</v>
      </c>
    </row>
    <row r="4905" spans="2:11" x14ac:dyDescent="0.25">
      <c r="B4905" t="s">
        <v>17738</v>
      </c>
      <c r="C4905" t="s">
        <v>17739</v>
      </c>
      <c r="D4905" t="s">
        <v>1409</v>
      </c>
      <c r="E4905" t="s">
        <v>12408</v>
      </c>
      <c r="F4905" s="1" t="s">
        <v>18612</v>
      </c>
      <c r="G4905" s="70">
        <v>43938</v>
      </c>
      <c r="H4905" t="s">
        <v>1</v>
      </c>
      <c r="J4905" s="15">
        <v>116970.26</v>
      </c>
      <c r="K4905" s="13">
        <v>0.01</v>
      </c>
    </row>
    <row r="4906" spans="2:11" x14ac:dyDescent="0.25">
      <c r="B4906" t="s">
        <v>17575</v>
      </c>
      <c r="C4906" t="s">
        <v>17576</v>
      </c>
      <c r="D4906" t="s">
        <v>10482</v>
      </c>
      <c r="E4906" t="s">
        <v>14456</v>
      </c>
      <c r="F4906" s="1" t="s">
        <v>18613</v>
      </c>
      <c r="G4906" s="70">
        <v>43942</v>
      </c>
      <c r="H4906" t="s">
        <v>1</v>
      </c>
      <c r="J4906" s="15">
        <v>48215.48</v>
      </c>
      <c r="K4906" s="13">
        <v>0.01</v>
      </c>
    </row>
    <row r="4907" spans="2:11" x14ac:dyDescent="0.25">
      <c r="B4907" t="s">
        <v>17575</v>
      </c>
      <c r="C4907" t="s">
        <v>17576</v>
      </c>
      <c r="D4907" t="s">
        <v>18523</v>
      </c>
      <c r="E4907" t="s">
        <v>18524</v>
      </c>
      <c r="F4907" s="1" t="s">
        <v>18614</v>
      </c>
      <c r="G4907" s="70">
        <v>43944</v>
      </c>
      <c r="H4907" t="s">
        <v>1</v>
      </c>
      <c r="J4907" s="15">
        <v>21741.89</v>
      </c>
      <c r="K4907" s="13">
        <v>0.01</v>
      </c>
    </row>
    <row r="4908" spans="2:11" x14ac:dyDescent="0.25">
      <c r="B4908" t="s">
        <v>17575</v>
      </c>
      <c r="C4908" t="s">
        <v>17576</v>
      </c>
      <c r="D4908" t="s">
        <v>18523</v>
      </c>
      <c r="E4908" t="s">
        <v>18524</v>
      </c>
      <c r="F4908" s="1" t="s">
        <v>18615</v>
      </c>
      <c r="G4908" s="70">
        <v>43944</v>
      </c>
      <c r="H4908" t="s">
        <v>1</v>
      </c>
      <c r="J4908" s="15">
        <v>21741.89</v>
      </c>
      <c r="K4908" s="13">
        <v>0.01</v>
      </c>
    </row>
    <row r="4909" spans="2:11" x14ac:dyDescent="0.25">
      <c r="B4909" t="s">
        <v>17738</v>
      </c>
      <c r="C4909" t="s">
        <v>17739</v>
      </c>
      <c r="D4909" t="s">
        <v>2027</v>
      </c>
      <c r="E4909" t="s">
        <v>12501</v>
      </c>
      <c r="F4909" s="1" t="s">
        <v>2031</v>
      </c>
      <c r="G4909" s="70">
        <v>43944</v>
      </c>
      <c r="H4909" t="s">
        <v>1</v>
      </c>
      <c r="I4909" t="s">
        <v>17108</v>
      </c>
      <c r="J4909" s="15">
        <v>6937155.9299999997</v>
      </c>
      <c r="K4909" s="14">
        <v>6937155.9299999997</v>
      </c>
    </row>
    <row r="4910" spans="2:11" x14ac:dyDescent="0.25">
      <c r="B4910" t="s">
        <v>17575</v>
      </c>
      <c r="C4910" t="s">
        <v>17576</v>
      </c>
      <c r="D4910" t="s">
        <v>12087</v>
      </c>
      <c r="E4910" t="s">
        <v>14890</v>
      </c>
      <c r="F4910" s="1" t="s">
        <v>18616</v>
      </c>
      <c r="G4910" s="70">
        <v>43945</v>
      </c>
      <c r="H4910" t="s">
        <v>1</v>
      </c>
      <c r="J4910" s="15">
        <v>31255.88</v>
      </c>
      <c r="K4910" s="13">
        <v>0.01</v>
      </c>
    </row>
    <row r="4911" spans="2:11" x14ac:dyDescent="0.25">
      <c r="B4911" t="s">
        <v>17575</v>
      </c>
      <c r="C4911" t="s">
        <v>17576</v>
      </c>
      <c r="D4911" t="s">
        <v>12087</v>
      </c>
      <c r="E4911" t="s">
        <v>14890</v>
      </c>
      <c r="F4911" s="1" t="s">
        <v>18617</v>
      </c>
      <c r="G4911" s="70">
        <v>43945</v>
      </c>
      <c r="H4911" t="s">
        <v>1</v>
      </c>
      <c r="J4911" s="15">
        <v>31255.88</v>
      </c>
      <c r="K4911" s="13">
        <v>0.01</v>
      </c>
    </row>
    <row r="4912" spans="2:11" x14ac:dyDescent="0.25">
      <c r="B4912" t="s">
        <v>17575</v>
      </c>
      <c r="C4912" t="s">
        <v>17576</v>
      </c>
      <c r="D4912" t="s">
        <v>12087</v>
      </c>
      <c r="E4912" t="s">
        <v>14890</v>
      </c>
      <c r="F4912" s="1" t="s">
        <v>18618</v>
      </c>
      <c r="G4912" s="70">
        <v>43945</v>
      </c>
      <c r="H4912" t="s">
        <v>1</v>
      </c>
      <c r="J4912" s="15">
        <v>31255.88</v>
      </c>
      <c r="K4912" s="13">
        <v>0.01</v>
      </c>
    </row>
    <row r="4913" spans="2:11" x14ac:dyDescent="0.25">
      <c r="B4913" t="s">
        <v>17575</v>
      </c>
      <c r="C4913" t="s">
        <v>17576</v>
      </c>
      <c r="D4913" t="s">
        <v>12087</v>
      </c>
      <c r="E4913" t="s">
        <v>14890</v>
      </c>
      <c r="F4913" s="1" t="s">
        <v>18619</v>
      </c>
      <c r="G4913" s="70">
        <v>43945</v>
      </c>
      <c r="H4913" t="s">
        <v>1</v>
      </c>
      <c r="J4913" s="15">
        <v>31255.88</v>
      </c>
      <c r="K4913" s="13">
        <v>0.01</v>
      </c>
    </row>
    <row r="4914" spans="2:11" x14ac:dyDescent="0.25">
      <c r="B4914" t="s">
        <v>17575</v>
      </c>
      <c r="C4914" t="s">
        <v>17576</v>
      </c>
      <c r="D4914" t="s">
        <v>8578</v>
      </c>
      <c r="E4914" t="s">
        <v>13937</v>
      </c>
      <c r="F4914" s="1" t="s">
        <v>18620</v>
      </c>
      <c r="G4914" s="70">
        <v>43945</v>
      </c>
      <c r="H4914" t="s">
        <v>1</v>
      </c>
      <c r="J4914" s="15">
        <v>1515491.03</v>
      </c>
      <c r="K4914" s="13">
        <v>0.01</v>
      </c>
    </row>
    <row r="4915" spans="2:11" x14ac:dyDescent="0.25">
      <c r="B4915" t="s">
        <v>17575</v>
      </c>
      <c r="C4915" t="s">
        <v>17576</v>
      </c>
      <c r="D4915" t="s">
        <v>18331</v>
      </c>
      <c r="E4915" t="s">
        <v>18332</v>
      </c>
      <c r="F4915" s="1" t="s">
        <v>18621</v>
      </c>
      <c r="G4915" s="70">
        <v>43949</v>
      </c>
      <c r="H4915" t="s">
        <v>1</v>
      </c>
      <c r="J4915" s="15">
        <v>36236.480000000003</v>
      </c>
      <c r="K4915" s="13">
        <v>0.01</v>
      </c>
    </row>
    <row r="4916" spans="2:11" x14ac:dyDescent="0.25">
      <c r="B4916" t="s">
        <v>17575</v>
      </c>
      <c r="C4916" t="s">
        <v>17576</v>
      </c>
      <c r="D4916" t="s">
        <v>10272</v>
      </c>
      <c r="E4916" t="s">
        <v>14394</v>
      </c>
      <c r="F4916" s="1" t="s">
        <v>18622</v>
      </c>
      <c r="G4916" s="70">
        <v>43951</v>
      </c>
      <c r="H4916" t="s">
        <v>1</v>
      </c>
      <c r="J4916" s="15">
        <v>72930.38</v>
      </c>
      <c r="K4916" s="13">
        <v>0.01</v>
      </c>
    </row>
    <row r="4917" spans="2:11" x14ac:dyDescent="0.25">
      <c r="B4917" t="s">
        <v>17575</v>
      </c>
      <c r="C4917" t="s">
        <v>17576</v>
      </c>
      <c r="D4917" t="s">
        <v>10272</v>
      </c>
      <c r="E4917" t="s">
        <v>14394</v>
      </c>
      <c r="F4917" s="1" t="s">
        <v>18623</v>
      </c>
      <c r="G4917" s="70">
        <v>43951</v>
      </c>
      <c r="H4917" t="s">
        <v>1</v>
      </c>
      <c r="J4917" s="15">
        <v>72930.38</v>
      </c>
      <c r="K4917" s="13">
        <v>0.01</v>
      </c>
    </row>
    <row r="4918" spans="2:11" x14ac:dyDescent="0.25">
      <c r="B4918" t="s">
        <v>17575</v>
      </c>
      <c r="C4918" t="s">
        <v>17576</v>
      </c>
      <c r="D4918" t="s">
        <v>10272</v>
      </c>
      <c r="E4918" t="s">
        <v>14394</v>
      </c>
      <c r="F4918" s="1" t="s">
        <v>18624</v>
      </c>
      <c r="G4918" s="70">
        <v>43951</v>
      </c>
      <c r="H4918" t="s">
        <v>1</v>
      </c>
      <c r="J4918" s="15">
        <v>72930.38</v>
      </c>
      <c r="K4918" s="13">
        <v>0.01</v>
      </c>
    </row>
    <row r="4919" spans="2:11" x14ac:dyDescent="0.25">
      <c r="B4919" t="s">
        <v>17575</v>
      </c>
      <c r="C4919" t="s">
        <v>17576</v>
      </c>
      <c r="D4919" t="s">
        <v>10272</v>
      </c>
      <c r="E4919" t="s">
        <v>14394</v>
      </c>
      <c r="F4919" s="1" t="s">
        <v>18625</v>
      </c>
      <c r="G4919" s="70">
        <v>43951</v>
      </c>
      <c r="H4919" t="s">
        <v>1</v>
      </c>
      <c r="J4919" s="15">
        <v>72930.38</v>
      </c>
      <c r="K4919" s="13">
        <v>0.01</v>
      </c>
    </row>
    <row r="4920" spans="2:11" x14ac:dyDescent="0.25">
      <c r="B4920" t="s">
        <v>17575</v>
      </c>
      <c r="C4920" t="s">
        <v>17576</v>
      </c>
      <c r="D4920" t="s">
        <v>12087</v>
      </c>
      <c r="E4920" t="s">
        <v>14890</v>
      </c>
      <c r="F4920" s="1" t="s">
        <v>18626</v>
      </c>
      <c r="G4920" s="70">
        <v>43951</v>
      </c>
      <c r="H4920" t="s">
        <v>1</v>
      </c>
      <c r="J4920" s="15">
        <v>31255.88</v>
      </c>
      <c r="K4920" s="13">
        <v>0.01</v>
      </c>
    </row>
    <row r="4921" spans="2:11" x14ac:dyDescent="0.25">
      <c r="B4921" t="s">
        <v>17575</v>
      </c>
      <c r="C4921" t="s">
        <v>17576</v>
      </c>
      <c r="D4921" t="s">
        <v>10272</v>
      </c>
      <c r="E4921" t="s">
        <v>14394</v>
      </c>
      <c r="F4921" s="1" t="s">
        <v>18627</v>
      </c>
      <c r="G4921" s="70">
        <v>43951</v>
      </c>
      <c r="H4921" t="s">
        <v>1</v>
      </c>
      <c r="J4921" s="15">
        <v>72930.38</v>
      </c>
      <c r="K4921" s="13">
        <v>0.01</v>
      </c>
    </row>
    <row r="4922" spans="2:11" x14ac:dyDescent="0.25">
      <c r="B4922" t="s">
        <v>17575</v>
      </c>
      <c r="C4922" t="s">
        <v>17576</v>
      </c>
      <c r="D4922" t="s">
        <v>10272</v>
      </c>
      <c r="E4922" t="s">
        <v>14394</v>
      </c>
      <c r="F4922" s="1" t="s">
        <v>18628</v>
      </c>
      <c r="G4922" s="70">
        <v>43951</v>
      </c>
      <c r="H4922" t="s">
        <v>1</v>
      </c>
      <c r="J4922" s="15">
        <v>72930.38</v>
      </c>
      <c r="K4922" s="13">
        <v>0.01</v>
      </c>
    </row>
    <row r="4923" spans="2:11" x14ac:dyDescent="0.25">
      <c r="B4923" t="s">
        <v>17738</v>
      </c>
      <c r="C4923" t="s">
        <v>17739</v>
      </c>
      <c r="D4923" t="s">
        <v>18629</v>
      </c>
      <c r="E4923" t="s">
        <v>18630</v>
      </c>
      <c r="F4923" s="1" t="s">
        <v>18631</v>
      </c>
      <c r="G4923" s="70">
        <v>43952</v>
      </c>
      <c r="H4923" t="s">
        <v>2127</v>
      </c>
      <c r="J4923" s="15">
        <v>-225000.03</v>
      </c>
      <c r="K4923" s="13">
        <v>-0.01</v>
      </c>
    </row>
    <row r="4924" spans="2:11" x14ac:dyDescent="0.25">
      <c r="B4924" t="s">
        <v>17738</v>
      </c>
      <c r="C4924" t="s">
        <v>17739</v>
      </c>
      <c r="D4924" t="s">
        <v>597</v>
      </c>
      <c r="E4924" t="s">
        <v>12301</v>
      </c>
      <c r="F4924" s="1" t="s">
        <v>18632</v>
      </c>
      <c r="G4924" s="70">
        <v>43956</v>
      </c>
      <c r="H4924" t="s">
        <v>1</v>
      </c>
      <c r="J4924" s="15">
        <v>1038187.5</v>
      </c>
      <c r="K4924" s="13">
        <v>0.01</v>
      </c>
    </row>
    <row r="4925" spans="2:11" x14ac:dyDescent="0.25">
      <c r="B4925" t="s">
        <v>17738</v>
      </c>
      <c r="C4925" t="s">
        <v>17739</v>
      </c>
      <c r="D4925" t="s">
        <v>18633</v>
      </c>
      <c r="E4925" t="s">
        <v>18634</v>
      </c>
      <c r="F4925" s="1" t="s">
        <v>18635</v>
      </c>
      <c r="G4925" s="70">
        <v>43958</v>
      </c>
      <c r="H4925" t="s">
        <v>1</v>
      </c>
      <c r="J4925" s="15">
        <v>492942.73</v>
      </c>
      <c r="K4925" s="13">
        <v>0.01</v>
      </c>
    </row>
    <row r="4926" spans="2:11" x14ac:dyDescent="0.25">
      <c r="B4926" t="s">
        <v>17575</v>
      </c>
      <c r="C4926" t="s">
        <v>17576</v>
      </c>
      <c r="D4926" t="s">
        <v>1151</v>
      </c>
      <c r="E4926" t="s">
        <v>12352</v>
      </c>
      <c r="F4926" s="1" t="s">
        <v>18636</v>
      </c>
      <c r="G4926" s="70">
        <v>43962</v>
      </c>
      <c r="H4926" t="s">
        <v>18637</v>
      </c>
      <c r="J4926" s="15">
        <v>594802.85</v>
      </c>
      <c r="K4926" s="13">
        <v>0.01</v>
      </c>
    </row>
    <row r="4927" spans="2:11" x14ac:dyDescent="0.25">
      <c r="B4927" t="s">
        <v>17738</v>
      </c>
      <c r="C4927" t="s">
        <v>17739</v>
      </c>
      <c r="D4927" t="s">
        <v>18183</v>
      </c>
      <c r="E4927" t="s">
        <v>18184</v>
      </c>
      <c r="F4927" s="1" t="s">
        <v>18638</v>
      </c>
      <c r="G4927" s="70">
        <v>43962</v>
      </c>
      <c r="H4927" t="s">
        <v>1</v>
      </c>
      <c r="J4927" s="15">
        <v>25199724</v>
      </c>
      <c r="K4927" s="13">
        <v>0.01</v>
      </c>
    </row>
    <row r="4928" spans="2:11" x14ac:dyDescent="0.25">
      <c r="B4928" t="s">
        <v>17575</v>
      </c>
      <c r="C4928" t="s">
        <v>17576</v>
      </c>
      <c r="D4928" t="s">
        <v>18461</v>
      </c>
      <c r="E4928" t="s">
        <v>18462</v>
      </c>
      <c r="F4928" s="1" t="s">
        <v>18639</v>
      </c>
      <c r="G4928" s="70">
        <v>43964</v>
      </c>
      <c r="H4928" t="s">
        <v>1</v>
      </c>
      <c r="J4928" s="15">
        <v>18753.53</v>
      </c>
      <c r="K4928" s="13">
        <v>0.01</v>
      </c>
    </row>
    <row r="4929" spans="2:11" x14ac:dyDescent="0.25">
      <c r="B4929" t="s">
        <v>17575</v>
      </c>
      <c r="C4929" t="s">
        <v>17576</v>
      </c>
      <c r="D4929" t="s">
        <v>11230</v>
      </c>
      <c r="E4929" t="s">
        <v>14675</v>
      </c>
      <c r="F4929" s="1" t="s">
        <v>18640</v>
      </c>
      <c r="G4929" s="70">
        <v>43965</v>
      </c>
      <c r="H4929" t="s">
        <v>1</v>
      </c>
      <c r="J4929" s="15">
        <v>18753.53</v>
      </c>
      <c r="K4929" s="13">
        <v>0.01</v>
      </c>
    </row>
    <row r="4930" spans="2:11" x14ac:dyDescent="0.25">
      <c r="B4930" t="s">
        <v>17575</v>
      </c>
      <c r="C4930" t="s">
        <v>17576</v>
      </c>
      <c r="D4930" t="s">
        <v>11230</v>
      </c>
      <c r="E4930" t="s">
        <v>14675</v>
      </c>
      <c r="F4930" s="1" t="s">
        <v>18641</v>
      </c>
      <c r="G4930" s="70">
        <v>43965</v>
      </c>
      <c r="H4930" t="s">
        <v>1</v>
      </c>
      <c r="J4930" s="15">
        <v>18753.53</v>
      </c>
      <c r="K4930" s="13">
        <v>0.01</v>
      </c>
    </row>
    <row r="4931" spans="2:11" x14ac:dyDescent="0.25">
      <c r="B4931" t="s">
        <v>17575</v>
      </c>
      <c r="C4931" t="s">
        <v>17576</v>
      </c>
      <c r="D4931" t="s">
        <v>11230</v>
      </c>
      <c r="E4931" t="s">
        <v>14675</v>
      </c>
      <c r="F4931" s="1" t="s">
        <v>18642</v>
      </c>
      <c r="G4931" s="70">
        <v>43965</v>
      </c>
      <c r="H4931" t="s">
        <v>1</v>
      </c>
      <c r="J4931" s="15">
        <v>18753.53</v>
      </c>
      <c r="K4931" s="13">
        <v>0.01</v>
      </c>
    </row>
    <row r="4932" spans="2:11" x14ac:dyDescent="0.25">
      <c r="B4932" t="s">
        <v>17575</v>
      </c>
      <c r="C4932" t="s">
        <v>17576</v>
      </c>
      <c r="D4932" t="s">
        <v>9822</v>
      </c>
      <c r="E4932" t="s">
        <v>14273</v>
      </c>
      <c r="F4932" s="1" t="s">
        <v>9824</v>
      </c>
      <c r="G4932" s="70">
        <v>43970</v>
      </c>
      <c r="H4932" t="s">
        <v>9823</v>
      </c>
      <c r="I4932" t="s">
        <v>9823</v>
      </c>
      <c r="J4932" s="15">
        <v>-1998000</v>
      </c>
      <c r="K4932" s="14">
        <v>-1998000</v>
      </c>
    </row>
    <row r="4933" spans="2:11" x14ac:dyDescent="0.25">
      <c r="B4933" t="s">
        <v>17738</v>
      </c>
      <c r="C4933" t="s">
        <v>17739</v>
      </c>
      <c r="D4933" t="s">
        <v>18643</v>
      </c>
      <c r="E4933" t="s">
        <v>18644</v>
      </c>
      <c r="F4933" s="1" t="s">
        <v>18645</v>
      </c>
      <c r="G4933" s="70">
        <v>43971</v>
      </c>
      <c r="H4933" t="s">
        <v>1</v>
      </c>
      <c r="J4933" s="15">
        <v>128627899.65000001</v>
      </c>
      <c r="K4933" s="13">
        <v>0.01</v>
      </c>
    </row>
    <row r="4934" spans="2:11" x14ac:dyDescent="0.25">
      <c r="B4934" t="s">
        <v>17738</v>
      </c>
      <c r="C4934" t="s">
        <v>17739</v>
      </c>
      <c r="D4934" t="s">
        <v>18646</v>
      </c>
      <c r="E4934" t="s">
        <v>18647</v>
      </c>
      <c r="F4934" s="1" t="s">
        <v>18648</v>
      </c>
      <c r="G4934" s="70">
        <v>43972</v>
      </c>
      <c r="H4934" t="s">
        <v>1</v>
      </c>
      <c r="J4934" s="15">
        <v>3031703.2</v>
      </c>
      <c r="K4934" s="13">
        <v>0.01</v>
      </c>
    </row>
    <row r="4935" spans="2:11" x14ac:dyDescent="0.25">
      <c r="B4935" t="s">
        <v>17575</v>
      </c>
      <c r="C4935" t="s">
        <v>17576</v>
      </c>
      <c r="D4935" t="s">
        <v>9186</v>
      </c>
      <c r="E4935" t="s">
        <v>14090</v>
      </c>
      <c r="F4935" s="1" t="s">
        <v>18649</v>
      </c>
      <c r="G4935" s="70">
        <v>43974</v>
      </c>
      <c r="H4935" t="s">
        <v>1</v>
      </c>
      <c r="J4935" s="15">
        <v>43758.23</v>
      </c>
      <c r="K4935" s="13">
        <v>0.01</v>
      </c>
    </row>
    <row r="4936" spans="2:11" x14ac:dyDescent="0.25">
      <c r="B4936" t="s">
        <v>17575</v>
      </c>
      <c r="C4936" t="s">
        <v>17576</v>
      </c>
      <c r="D4936" t="s">
        <v>9186</v>
      </c>
      <c r="E4936" t="s">
        <v>14090</v>
      </c>
      <c r="F4936" s="1" t="s">
        <v>18650</v>
      </c>
      <c r="G4936" s="70">
        <v>43974</v>
      </c>
      <c r="H4936" t="s">
        <v>1</v>
      </c>
      <c r="J4936" s="15">
        <v>43758.23</v>
      </c>
      <c r="K4936" s="13">
        <v>0.01</v>
      </c>
    </row>
    <row r="4937" spans="2:11" x14ac:dyDescent="0.25">
      <c r="B4937" t="s">
        <v>17575</v>
      </c>
      <c r="C4937" t="s">
        <v>17576</v>
      </c>
      <c r="D4937" t="s">
        <v>9186</v>
      </c>
      <c r="E4937" t="s">
        <v>14090</v>
      </c>
      <c r="F4937" s="1" t="s">
        <v>18651</v>
      </c>
      <c r="G4937" s="70">
        <v>43974</v>
      </c>
      <c r="H4937" t="s">
        <v>1</v>
      </c>
      <c r="J4937" s="15">
        <v>43758.23</v>
      </c>
      <c r="K4937" s="13">
        <v>0.01</v>
      </c>
    </row>
    <row r="4938" spans="2:11" x14ac:dyDescent="0.25">
      <c r="B4938" t="s">
        <v>17738</v>
      </c>
      <c r="C4938" t="s">
        <v>17739</v>
      </c>
      <c r="D4938" t="s">
        <v>1289</v>
      </c>
      <c r="E4938" t="s">
        <v>12382</v>
      </c>
      <c r="F4938" s="1" t="s">
        <v>18652</v>
      </c>
      <c r="G4938" s="70">
        <v>43977</v>
      </c>
      <c r="H4938" t="s">
        <v>1</v>
      </c>
      <c r="J4938" s="15">
        <v>12063756.74</v>
      </c>
      <c r="K4938" s="13">
        <v>0.01</v>
      </c>
    </row>
    <row r="4939" spans="2:11" x14ac:dyDescent="0.25">
      <c r="B4939" t="s">
        <v>17738</v>
      </c>
      <c r="C4939" t="s">
        <v>17739</v>
      </c>
      <c r="D4939" t="s">
        <v>1409</v>
      </c>
      <c r="E4939" t="s">
        <v>12408</v>
      </c>
      <c r="F4939" s="1" t="s">
        <v>1413</v>
      </c>
      <c r="G4939" s="70">
        <v>43977</v>
      </c>
      <c r="H4939" t="s">
        <v>1412</v>
      </c>
      <c r="I4939" t="s">
        <v>1412</v>
      </c>
      <c r="J4939" s="15">
        <v>-30709.8</v>
      </c>
      <c r="K4939" s="14">
        <v>-30709.8</v>
      </c>
    </row>
    <row r="4940" spans="2:11" x14ac:dyDescent="0.25">
      <c r="B4940" t="s">
        <v>17575</v>
      </c>
      <c r="C4940" t="s">
        <v>17576</v>
      </c>
      <c r="D4940" t="s">
        <v>18472</v>
      </c>
      <c r="E4940" t="s">
        <v>18473</v>
      </c>
      <c r="F4940" s="1" t="s">
        <v>18653</v>
      </c>
      <c r="G4940" s="70">
        <v>43978</v>
      </c>
      <c r="H4940" t="s">
        <v>1</v>
      </c>
      <c r="J4940" s="15">
        <v>218903.02</v>
      </c>
      <c r="K4940" s="13">
        <v>0.01</v>
      </c>
    </row>
    <row r="4941" spans="2:11" x14ac:dyDescent="0.25">
      <c r="B4941" t="s">
        <v>17575</v>
      </c>
      <c r="C4941" t="s">
        <v>17576</v>
      </c>
      <c r="D4941" t="s">
        <v>10482</v>
      </c>
      <c r="E4941" t="s">
        <v>14456</v>
      </c>
      <c r="F4941" s="1" t="s">
        <v>18654</v>
      </c>
      <c r="G4941" s="70">
        <v>43979</v>
      </c>
      <c r="H4941" t="s">
        <v>1</v>
      </c>
      <c r="J4941" s="15">
        <v>144646.43</v>
      </c>
      <c r="K4941" s="13">
        <v>0.01</v>
      </c>
    </row>
    <row r="4942" spans="2:11" x14ac:dyDescent="0.25">
      <c r="B4942" t="s">
        <v>17575</v>
      </c>
      <c r="C4942" t="s">
        <v>17576</v>
      </c>
      <c r="D4942" t="s">
        <v>11657</v>
      </c>
      <c r="E4942" t="s">
        <v>14772</v>
      </c>
      <c r="F4942" s="1" t="s">
        <v>18655</v>
      </c>
      <c r="G4942" s="70">
        <v>43980</v>
      </c>
      <c r="H4942" t="s">
        <v>1</v>
      </c>
      <c r="J4942" s="15">
        <v>4208706.1500000004</v>
      </c>
      <c r="K4942" s="13">
        <v>0.04</v>
      </c>
    </row>
    <row r="4943" spans="2:11" x14ac:dyDescent="0.25">
      <c r="B4943" t="s">
        <v>17738</v>
      </c>
      <c r="C4943" t="s">
        <v>17739</v>
      </c>
      <c r="D4943" t="s">
        <v>18656</v>
      </c>
      <c r="E4943" t="s">
        <v>18657</v>
      </c>
      <c r="F4943" s="1" t="s">
        <v>18658</v>
      </c>
      <c r="G4943" s="70">
        <v>43984</v>
      </c>
      <c r="H4943" t="s">
        <v>1</v>
      </c>
      <c r="J4943" s="15">
        <v>182017.58</v>
      </c>
      <c r="K4943" s="13">
        <v>0.01</v>
      </c>
    </row>
    <row r="4944" spans="2:11" x14ac:dyDescent="0.25">
      <c r="B4944" t="s">
        <v>17791</v>
      </c>
      <c r="C4944" t="s">
        <v>17792</v>
      </c>
      <c r="D4944" t="s">
        <v>18659</v>
      </c>
      <c r="E4944" t="s">
        <v>18660</v>
      </c>
      <c r="F4944" s="1" t="s">
        <v>18661</v>
      </c>
      <c r="G4944" s="70">
        <v>43984</v>
      </c>
      <c r="H4944" t="s">
        <v>1</v>
      </c>
      <c r="J4944" s="15">
        <v>181350.66</v>
      </c>
      <c r="K4944" s="13">
        <v>0.01</v>
      </c>
    </row>
    <row r="4945" spans="2:11" x14ac:dyDescent="0.25">
      <c r="B4945" t="s">
        <v>17575</v>
      </c>
      <c r="C4945" t="s">
        <v>17576</v>
      </c>
      <c r="D4945" t="s">
        <v>18662</v>
      </c>
      <c r="E4945" t="s">
        <v>18663</v>
      </c>
      <c r="F4945" s="1" t="s">
        <v>18664</v>
      </c>
      <c r="G4945" s="70">
        <v>43985</v>
      </c>
      <c r="H4945" t="s">
        <v>1</v>
      </c>
      <c r="J4945" s="15">
        <v>305084.75</v>
      </c>
      <c r="K4945" s="13">
        <v>0.01</v>
      </c>
    </row>
    <row r="4946" spans="2:11" x14ac:dyDescent="0.25">
      <c r="B4946" t="s">
        <v>17575</v>
      </c>
      <c r="C4946" t="s">
        <v>17576</v>
      </c>
      <c r="D4946" t="s">
        <v>18665</v>
      </c>
      <c r="E4946" t="s">
        <v>18666</v>
      </c>
      <c r="F4946" s="1" t="s">
        <v>18667</v>
      </c>
      <c r="G4946" s="70">
        <v>43990</v>
      </c>
      <c r="H4946" t="s">
        <v>1</v>
      </c>
      <c r="J4946" s="15">
        <v>381355.97</v>
      </c>
      <c r="K4946" s="13">
        <v>0.01</v>
      </c>
    </row>
    <row r="4947" spans="2:11" x14ac:dyDescent="0.25">
      <c r="B4947" t="s">
        <v>17575</v>
      </c>
      <c r="C4947" t="s">
        <v>17576</v>
      </c>
      <c r="D4947" t="s">
        <v>11856</v>
      </c>
      <c r="E4947" t="s">
        <v>14828</v>
      </c>
      <c r="F4947" s="1" t="s">
        <v>11858</v>
      </c>
      <c r="G4947" s="70">
        <v>43991</v>
      </c>
      <c r="H4947" t="s">
        <v>11857</v>
      </c>
      <c r="I4947" t="s">
        <v>11857</v>
      </c>
      <c r="J4947" s="15">
        <v>-389423.6</v>
      </c>
      <c r="K4947" s="14">
        <v>-389423.6</v>
      </c>
    </row>
    <row r="4948" spans="2:11" x14ac:dyDescent="0.25">
      <c r="B4948" t="s">
        <v>17738</v>
      </c>
      <c r="C4948" t="s">
        <v>17739</v>
      </c>
      <c r="D4948" t="s">
        <v>1840</v>
      </c>
      <c r="E4948" t="s">
        <v>12464</v>
      </c>
      <c r="F4948" s="1" t="s">
        <v>1841</v>
      </c>
      <c r="G4948" s="70">
        <v>43991</v>
      </c>
      <c r="H4948" t="s">
        <v>1</v>
      </c>
      <c r="I4948" t="s">
        <v>17493</v>
      </c>
      <c r="J4948" s="15">
        <v>-1023484.49</v>
      </c>
      <c r="K4948" s="14">
        <v>-156122.98000000001</v>
      </c>
    </row>
    <row r="4949" spans="2:11" x14ac:dyDescent="0.25">
      <c r="B4949" t="s">
        <v>17738</v>
      </c>
      <c r="C4949" t="s">
        <v>17739</v>
      </c>
      <c r="D4949" t="s">
        <v>2235</v>
      </c>
      <c r="E4949" t="s">
        <v>12545</v>
      </c>
      <c r="F4949" s="1" t="s">
        <v>2237</v>
      </c>
      <c r="G4949" s="70">
        <v>43999</v>
      </c>
      <c r="H4949" t="s">
        <v>2236</v>
      </c>
      <c r="I4949" t="s">
        <v>2236</v>
      </c>
      <c r="J4949" s="15">
        <v>-89957353.150000006</v>
      </c>
      <c r="K4949" s="14">
        <v>-13722308.109999999</v>
      </c>
    </row>
    <row r="4950" spans="2:11" x14ac:dyDescent="0.25">
      <c r="B4950" t="s">
        <v>17738</v>
      </c>
      <c r="C4950" t="s">
        <v>17739</v>
      </c>
      <c r="D4950" t="s">
        <v>18668</v>
      </c>
      <c r="E4950" t="s">
        <v>18669</v>
      </c>
      <c r="F4950" s="1" t="s">
        <v>18670</v>
      </c>
      <c r="G4950" s="70">
        <v>43999</v>
      </c>
      <c r="H4950" t="s">
        <v>1</v>
      </c>
      <c r="J4950" s="15">
        <v>38729219.82</v>
      </c>
      <c r="K4950" s="13">
        <v>0.01</v>
      </c>
    </row>
    <row r="4951" spans="2:11" x14ac:dyDescent="0.25">
      <c r="B4951" t="s">
        <v>17575</v>
      </c>
      <c r="C4951" t="s">
        <v>17576</v>
      </c>
      <c r="D4951" t="s">
        <v>11794</v>
      </c>
      <c r="E4951" t="s">
        <v>14807</v>
      </c>
      <c r="F4951" s="1" t="s">
        <v>18671</v>
      </c>
      <c r="G4951" s="70">
        <v>43999</v>
      </c>
      <c r="H4951" t="s">
        <v>1</v>
      </c>
      <c r="J4951" s="15">
        <v>213524.41</v>
      </c>
      <c r="K4951" s="13">
        <v>0.01</v>
      </c>
    </row>
    <row r="4952" spans="2:11" x14ac:dyDescent="0.25">
      <c r="B4952" t="s">
        <v>17738</v>
      </c>
      <c r="C4952" t="s">
        <v>17739</v>
      </c>
      <c r="D4952" t="s">
        <v>1155</v>
      </c>
      <c r="E4952" t="s">
        <v>12354</v>
      </c>
      <c r="F4952" s="1" t="s">
        <v>18672</v>
      </c>
      <c r="G4952" s="70">
        <v>44001</v>
      </c>
      <c r="H4952" t="s">
        <v>1</v>
      </c>
      <c r="J4952" s="15">
        <v>31138935.699999999</v>
      </c>
      <c r="K4952" s="13">
        <v>0.01</v>
      </c>
    </row>
    <row r="4953" spans="2:11" x14ac:dyDescent="0.25">
      <c r="B4953" t="s">
        <v>17738</v>
      </c>
      <c r="C4953" t="s">
        <v>17739</v>
      </c>
      <c r="D4953" t="s">
        <v>18673</v>
      </c>
      <c r="E4953" t="s">
        <v>18674</v>
      </c>
      <c r="F4953" s="1" t="s">
        <v>18675</v>
      </c>
      <c r="G4953" s="70">
        <v>44004</v>
      </c>
      <c r="H4953" t="s">
        <v>1</v>
      </c>
      <c r="J4953" s="15">
        <v>47589849.68</v>
      </c>
      <c r="K4953" s="13">
        <v>0.01</v>
      </c>
    </row>
    <row r="4954" spans="2:11" x14ac:dyDescent="0.25">
      <c r="B4954" t="s">
        <v>17738</v>
      </c>
      <c r="C4954" t="s">
        <v>17739</v>
      </c>
      <c r="D4954" t="s">
        <v>18676</v>
      </c>
      <c r="E4954" t="s">
        <v>18677</v>
      </c>
      <c r="F4954" s="1" t="s">
        <v>18678</v>
      </c>
      <c r="G4954" s="70">
        <v>44005</v>
      </c>
      <c r="H4954" t="s">
        <v>1</v>
      </c>
      <c r="J4954" s="15">
        <v>574576.30000000005</v>
      </c>
      <c r="K4954" s="13">
        <v>0.01</v>
      </c>
    </row>
    <row r="4955" spans="2:11" x14ac:dyDescent="0.25">
      <c r="B4955" t="s">
        <v>17738</v>
      </c>
      <c r="C4955" t="s">
        <v>17739</v>
      </c>
      <c r="D4955" t="s">
        <v>18679</v>
      </c>
      <c r="E4955" t="s">
        <v>18680</v>
      </c>
      <c r="F4955" s="1" t="s">
        <v>18681</v>
      </c>
      <c r="G4955" s="70">
        <v>44005</v>
      </c>
      <c r="H4955" t="s">
        <v>1</v>
      </c>
      <c r="J4955" s="15">
        <v>123262.33</v>
      </c>
      <c r="K4955" s="13">
        <v>0.01</v>
      </c>
    </row>
    <row r="4956" spans="2:11" x14ac:dyDescent="0.25">
      <c r="B4956" t="s">
        <v>17738</v>
      </c>
      <c r="C4956" t="s">
        <v>17739</v>
      </c>
      <c r="D4956" t="s">
        <v>18379</v>
      </c>
      <c r="E4956" t="s">
        <v>18380</v>
      </c>
      <c r="F4956" s="1" t="s">
        <v>18682</v>
      </c>
      <c r="G4956" s="70">
        <v>44006</v>
      </c>
      <c r="H4956" t="s">
        <v>1</v>
      </c>
      <c r="J4956" s="15">
        <v>90975.74</v>
      </c>
      <c r="K4956" s="13">
        <v>0.01</v>
      </c>
    </row>
    <row r="4957" spans="2:11" x14ac:dyDescent="0.25">
      <c r="B4957" t="s">
        <v>17738</v>
      </c>
      <c r="C4957" t="s">
        <v>17739</v>
      </c>
      <c r="D4957" t="s">
        <v>18683</v>
      </c>
      <c r="E4957" t="s">
        <v>18684</v>
      </c>
      <c r="F4957" s="1" t="s">
        <v>18685</v>
      </c>
      <c r="G4957" s="70">
        <v>44006</v>
      </c>
      <c r="H4957" t="s">
        <v>1</v>
      </c>
      <c r="J4957" s="15">
        <v>501264.28</v>
      </c>
      <c r="K4957" s="13">
        <v>0.01</v>
      </c>
    </row>
    <row r="4958" spans="2:11" x14ac:dyDescent="0.25">
      <c r="B4958" t="s">
        <v>17575</v>
      </c>
      <c r="C4958" t="s">
        <v>17576</v>
      </c>
      <c r="D4958" t="s">
        <v>10940</v>
      </c>
      <c r="E4958" t="s">
        <v>14592</v>
      </c>
      <c r="F4958" s="1" t="s">
        <v>10946</v>
      </c>
      <c r="G4958" s="70">
        <v>44008</v>
      </c>
      <c r="H4958" t="s">
        <v>10945</v>
      </c>
      <c r="I4958" t="s">
        <v>10945</v>
      </c>
      <c r="J4958" s="15">
        <v>-91562.01</v>
      </c>
      <c r="K4958" s="14">
        <v>-91562.01</v>
      </c>
    </row>
    <row r="4959" spans="2:11" x14ac:dyDescent="0.25">
      <c r="B4959" t="s">
        <v>17575</v>
      </c>
      <c r="C4959" t="s">
        <v>17576</v>
      </c>
      <c r="D4959" t="s">
        <v>10284</v>
      </c>
      <c r="E4959" t="s">
        <v>14398</v>
      </c>
      <c r="F4959" s="1" t="s">
        <v>10286</v>
      </c>
      <c r="G4959" s="70">
        <v>44008</v>
      </c>
      <c r="H4959" t="s">
        <v>10285</v>
      </c>
      <c r="I4959" t="s">
        <v>10285</v>
      </c>
      <c r="J4959" s="15">
        <v>-2611895.2599999998</v>
      </c>
      <c r="K4959" s="14">
        <v>-2611895.2599999998</v>
      </c>
    </row>
    <row r="4960" spans="2:11" x14ac:dyDescent="0.25">
      <c r="B4960" t="s">
        <v>17791</v>
      </c>
      <c r="C4960" t="s">
        <v>17792</v>
      </c>
      <c r="D4960" t="s">
        <v>18686</v>
      </c>
      <c r="E4960" t="s">
        <v>18687</v>
      </c>
      <c r="F4960" s="1" t="s">
        <v>18688</v>
      </c>
      <c r="G4960" s="70">
        <v>44008</v>
      </c>
      <c r="H4960" t="s">
        <v>1</v>
      </c>
      <c r="J4960" s="15">
        <v>113855.08</v>
      </c>
      <c r="K4960" s="13">
        <v>0.01</v>
      </c>
    </row>
    <row r="4961" spans="2:11" x14ac:dyDescent="0.25">
      <c r="B4961" t="s">
        <v>17738</v>
      </c>
      <c r="C4961" t="s">
        <v>17739</v>
      </c>
      <c r="D4961" t="s">
        <v>2191</v>
      </c>
      <c r="E4961" t="s">
        <v>12535</v>
      </c>
      <c r="F4961" s="1" t="s">
        <v>2193</v>
      </c>
      <c r="G4961" s="70">
        <v>44011</v>
      </c>
      <c r="H4961" t="s">
        <v>2192</v>
      </c>
      <c r="I4961" t="s">
        <v>2192</v>
      </c>
      <c r="J4961" s="15">
        <v>-334043.23</v>
      </c>
      <c r="K4961" s="14">
        <v>-334043.23</v>
      </c>
    </row>
    <row r="4962" spans="2:11" x14ac:dyDescent="0.25">
      <c r="B4962" t="s">
        <v>17738</v>
      </c>
      <c r="C4962" t="s">
        <v>17739</v>
      </c>
      <c r="D4962" t="s">
        <v>2191</v>
      </c>
      <c r="E4962" t="s">
        <v>12535</v>
      </c>
      <c r="F4962" s="1" t="s">
        <v>2195</v>
      </c>
      <c r="G4962" s="70">
        <v>44011</v>
      </c>
      <c r="H4962" t="s">
        <v>2194</v>
      </c>
      <c r="I4962" t="s">
        <v>2194</v>
      </c>
      <c r="J4962" s="15">
        <v>334043.23</v>
      </c>
      <c r="K4962" s="14">
        <v>334043.23</v>
      </c>
    </row>
    <row r="4963" spans="2:11" x14ac:dyDescent="0.25">
      <c r="B4963" t="s">
        <v>17575</v>
      </c>
      <c r="C4963" t="s">
        <v>17576</v>
      </c>
      <c r="D4963" t="s">
        <v>8504</v>
      </c>
      <c r="E4963" t="s">
        <v>13919</v>
      </c>
      <c r="F4963" s="1" t="s">
        <v>18689</v>
      </c>
      <c r="G4963" s="70">
        <v>44011</v>
      </c>
      <c r="H4963" t="s">
        <v>1</v>
      </c>
      <c r="J4963" s="15">
        <v>492612.09</v>
      </c>
      <c r="K4963" s="13">
        <v>0.01</v>
      </c>
    </row>
    <row r="4964" spans="2:11" x14ac:dyDescent="0.25">
      <c r="B4964" t="s">
        <v>17575</v>
      </c>
      <c r="C4964" t="s">
        <v>17576</v>
      </c>
      <c r="D4964" t="s">
        <v>18690</v>
      </c>
      <c r="E4964" t="s">
        <v>18691</v>
      </c>
      <c r="F4964" s="1" t="s">
        <v>18692</v>
      </c>
      <c r="G4964" s="70">
        <v>44013</v>
      </c>
      <c r="H4964" t="s">
        <v>1</v>
      </c>
      <c r="J4964" s="15">
        <v>372094.88</v>
      </c>
      <c r="K4964" s="13">
        <v>0.01</v>
      </c>
    </row>
    <row r="4965" spans="2:11" x14ac:dyDescent="0.25">
      <c r="B4965" t="s">
        <v>17575</v>
      </c>
      <c r="C4965" t="s">
        <v>17576</v>
      </c>
      <c r="D4965" t="s">
        <v>18531</v>
      </c>
      <c r="E4965" t="s">
        <v>18532</v>
      </c>
      <c r="F4965" s="1" t="s">
        <v>18693</v>
      </c>
      <c r="G4965" s="70">
        <v>44013</v>
      </c>
      <c r="H4965" t="s">
        <v>1</v>
      </c>
      <c r="J4965" s="15">
        <v>22920.98</v>
      </c>
      <c r="K4965" s="13">
        <v>0.01</v>
      </c>
    </row>
    <row r="4966" spans="2:11" x14ac:dyDescent="0.25">
      <c r="B4966" t="s">
        <v>17575</v>
      </c>
      <c r="C4966" t="s">
        <v>17576</v>
      </c>
      <c r="D4966" t="s">
        <v>18531</v>
      </c>
      <c r="E4966" t="s">
        <v>18532</v>
      </c>
      <c r="F4966" s="1" t="s">
        <v>18694</v>
      </c>
      <c r="G4966" s="70">
        <v>44013</v>
      </c>
      <c r="H4966" t="s">
        <v>1</v>
      </c>
      <c r="J4966" s="15">
        <v>22920.98</v>
      </c>
      <c r="K4966" s="13">
        <v>0.01</v>
      </c>
    </row>
    <row r="4967" spans="2:11" x14ac:dyDescent="0.25">
      <c r="B4967" t="s">
        <v>17575</v>
      </c>
      <c r="C4967" t="s">
        <v>17576</v>
      </c>
      <c r="D4967" t="s">
        <v>18531</v>
      </c>
      <c r="E4967" t="s">
        <v>18532</v>
      </c>
      <c r="F4967" s="1" t="s">
        <v>18695</v>
      </c>
      <c r="G4967" s="70">
        <v>44013</v>
      </c>
      <c r="H4967" t="s">
        <v>1</v>
      </c>
      <c r="J4967" s="15">
        <v>22920.98</v>
      </c>
      <c r="K4967" s="13">
        <v>0.01</v>
      </c>
    </row>
    <row r="4968" spans="2:11" x14ac:dyDescent="0.25">
      <c r="B4968" t="s">
        <v>17575</v>
      </c>
      <c r="C4968" t="s">
        <v>17576</v>
      </c>
      <c r="D4968" t="s">
        <v>11849</v>
      </c>
      <c r="E4968" t="s">
        <v>14826</v>
      </c>
      <c r="F4968" s="1" t="s">
        <v>18696</v>
      </c>
      <c r="G4968" s="70">
        <v>44013</v>
      </c>
      <c r="H4968" t="s">
        <v>1</v>
      </c>
      <c r="J4968" s="15">
        <v>1851333.59</v>
      </c>
      <c r="K4968" s="13">
        <v>0.02</v>
      </c>
    </row>
    <row r="4969" spans="2:11" x14ac:dyDescent="0.25">
      <c r="B4969" t="s">
        <v>17575</v>
      </c>
      <c r="C4969" t="s">
        <v>17576</v>
      </c>
      <c r="D4969" t="s">
        <v>18531</v>
      </c>
      <c r="E4969" t="s">
        <v>18532</v>
      </c>
      <c r="F4969" s="1" t="s">
        <v>18697</v>
      </c>
      <c r="G4969" s="70">
        <v>44013</v>
      </c>
      <c r="H4969" t="s">
        <v>1</v>
      </c>
      <c r="J4969" s="15">
        <v>22920.98</v>
      </c>
      <c r="K4969" s="13">
        <v>0.01</v>
      </c>
    </row>
    <row r="4970" spans="2:11" x14ac:dyDescent="0.25">
      <c r="B4970" t="s">
        <v>17575</v>
      </c>
      <c r="C4970" t="s">
        <v>17576</v>
      </c>
      <c r="D4970" t="s">
        <v>18531</v>
      </c>
      <c r="E4970" t="s">
        <v>18532</v>
      </c>
      <c r="F4970" s="1" t="s">
        <v>18698</v>
      </c>
      <c r="G4970" s="70">
        <v>44013</v>
      </c>
      <c r="H4970" t="s">
        <v>1</v>
      </c>
      <c r="J4970" s="15">
        <v>22920.98</v>
      </c>
      <c r="K4970" s="13">
        <v>0.01</v>
      </c>
    </row>
    <row r="4971" spans="2:11" x14ac:dyDescent="0.25">
      <c r="B4971" t="s">
        <v>17575</v>
      </c>
      <c r="C4971" t="s">
        <v>17576</v>
      </c>
      <c r="D4971" t="s">
        <v>18165</v>
      </c>
      <c r="E4971" t="s">
        <v>18166</v>
      </c>
      <c r="F4971" s="1" t="s">
        <v>18699</v>
      </c>
      <c r="G4971" s="70">
        <v>44013</v>
      </c>
      <c r="H4971" t="s">
        <v>127</v>
      </c>
      <c r="J4971" s="15">
        <v>-1364145.7</v>
      </c>
      <c r="K4971" s="13">
        <v>-0.01</v>
      </c>
    </row>
    <row r="4972" spans="2:11" x14ac:dyDescent="0.25">
      <c r="B4972" t="s">
        <v>17738</v>
      </c>
      <c r="C4972" t="s">
        <v>17739</v>
      </c>
      <c r="D4972" t="s">
        <v>18147</v>
      </c>
      <c r="E4972" t="s">
        <v>18148</v>
      </c>
      <c r="F4972" s="1" t="s">
        <v>18700</v>
      </c>
      <c r="G4972" s="70">
        <v>44015</v>
      </c>
      <c r="H4972" t="s">
        <v>18701</v>
      </c>
      <c r="J4972" s="15">
        <v>30000</v>
      </c>
      <c r="K4972" s="14">
        <v>30000</v>
      </c>
    </row>
    <row r="4973" spans="2:11" x14ac:dyDescent="0.25">
      <c r="B4973" t="s">
        <v>17738</v>
      </c>
      <c r="C4973" t="s">
        <v>17739</v>
      </c>
      <c r="D4973" t="s">
        <v>18147</v>
      </c>
      <c r="E4973" t="s">
        <v>18148</v>
      </c>
      <c r="F4973" s="1" t="s">
        <v>18702</v>
      </c>
      <c r="G4973" s="70">
        <v>44015</v>
      </c>
      <c r="H4973" t="s">
        <v>18703</v>
      </c>
      <c r="J4973" s="15">
        <v>-35400</v>
      </c>
      <c r="K4973" s="14">
        <v>-35400</v>
      </c>
    </row>
    <row r="4974" spans="2:11" x14ac:dyDescent="0.25">
      <c r="B4974" t="s">
        <v>17575</v>
      </c>
      <c r="C4974" t="s">
        <v>17576</v>
      </c>
      <c r="D4974" t="s">
        <v>18545</v>
      </c>
      <c r="E4974" t="s">
        <v>18546</v>
      </c>
      <c r="F4974" s="1" t="s">
        <v>18704</v>
      </c>
      <c r="G4974" s="70">
        <v>44018</v>
      </c>
      <c r="H4974" t="s">
        <v>1</v>
      </c>
      <c r="J4974" s="15">
        <v>14586.08</v>
      </c>
      <c r="K4974" s="13">
        <v>0.01</v>
      </c>
    </row>
    <row r="4975" spans="2:11" x14ac:dyDescent="0.25">
      <c r="B4975" t="s">
        <v>17575</v>
      </c>
      <c r="C4975" t="s">
        <v>17576</v>
      </c>
      <c r="D4975" t="s">
        <v>11794</v>
      </c>
      <c r="E4975" t="s">
        <v>14807</v>
      </c>
      <c r="F4975" s="1" t="s">
        <v>11796</v>
      </c>
      <c r="G4975" s="70">
        <v>44018</v>
      </c>
      <c r="H4975" t="s">
        <v>11795</v>
      </c>
      <c r="I4975" t="s">
        <v>11795</v>
      </c>
      <c r="J4975" s="15">
        <v>-75597.210000000006</v>
      </c>
      <c r="K4975" s="14">
        <v>-75597.210000000006</v>
      </c>
    </row>
    <row r="4976" spans="2:11" x14ac:dyDescent="0.25">
      <c r="B4976" t="s">
        <v>17791</v>
      </c>
      <c r="C4976" t="s">
        <v>17792</v>
      </c>
      <c r="D4976" t="s">
        <v>6671</v>
      </c>
      <c r="E4976" t="s">
        <v>13624</v>
      </c>
      <c r="F4976" s="1" t="s">
        <v>6672</v>
      </c>
      <c r="G4976" s="70">
        <v>44019</v>
      </c>
      <c r="H4976" t="s">
        <v>420</v>
      </c>
      <c r="I4976" t="s">
        <v>420</v>
      </c>
      <c r="J4976" s="15">
        <v>-500025</v>
      </c>
      <c r="K4976" s="14">
        <v>-500025</v>
      </c>
    </row>
    <row r="4977" spans="2:11" x14ac:dyDescent="0.25">
      <c r="B4977" t="s">
        <v>17791</v>
      </c>
      <c r="C4977" t="s">
        <v>17792</v>
      </c>
      <c r="D4977" t="s">
        <v>6671</v>
      </c>
      <c r="E4977" t="s">
        <v>13624</v>
      </c>
      <c r="F4977" s="1" t="s">
        <v>6673</v>
      </c>
      <c r="G4977" s="70">
        <v>44019</v>
      </c>
      <c r="H4977" t="s">
        <v>1954</v>
      </c>
      <c r="I4977" t="s">
        <v>1954</v>
      </c>
      <c r="J4977" s="15">
        <v>500025</v>
      </c>
      <c r="K4977" s="14">
        <v>500025</v>
      </c>
    </row>
    <row r="4978" spans="2:11" x14ac:dyDescent="0.25">
      <c r="B4978" t="s">
        <v>17575</v>
      </c>
      <c r="C4978" t="s">
        <v>17576</v>
      </c>
      <c r="D4978" t="s">
        <v>18531</v>
      </c>
      <c r="E4978" t="s">
        <v>18532</v>
      </c>
      <c r="F4978" s="1" t="s">
        <v>18705</v>
      </c>
      <c r="G4978" s="70">
        <v>44020</v>
      </c>
      <c r="H4978" t="s">
        <v>1</v>
      </c>
      <c r="J4978" s="15">
        <v>22920.98</v>
      </c>
      <c r="K4978" s="13">
        <v>0.01</v>
      </c>
    </row>
    <row r="4979" spans="2:11" x14ac:dyDescent="0.25">
      <c r="B4979" t="s">
        <v>17738</v>
      </c>
      <c r="C4979" t="s">
        <v>17739</v>
      </c>
      <c r="D4979" t="s">
        <v>1289</v>
      </c>
      <c r="E4979" t="s">
        <v>12382</v>
      </c>
      <c r="F4979" s="1" t="s">
        <v>18706</v>
      </c>
      <c r="G4979" s="70">
        <v>44021</v>
      </c>
      <c r="H4979" t="s">
        <v>1</v>
      </c>
      <c r="J4979" s="15">
        <v>214482.93</v>
      </c>
      <c r="K4979" s="13">
        <v>0.01</v>
      </c>
    </row>
    <row r="4980" spans="2:11" x14ac:dyDescent="0.25">
      <c r="B4980" t="s">
        <v>17575</v>
      </c>
      <c r="C4980" t="s">
        <v>17576</v>
      </c>
      <c r="D4980" t="s">
        <v>11446</v>
      </c>
      <c r="E4980" t="s">
        <v>14719</v>
      </c>
      <c r="F4980" s="1" t="s">
        <v>11448</v>
      </c>
      <c r="G4980" s="70">
        <v>44022</v>
      </c>
      <c r="H4980" t="s">
        <v>11447</v>
      </c>
      <c r="I4980" t="s">
        <v>17109</v>
      </c>
      <c r="J4980" s="15">
        <v>-177000</v>
      </c>
      <c r="K4980" s="14">
        <v>-177000</v>
      </c>
    </row>
    <row r="4981" spans="2:11" x14ac:dyDescent="0.25">
      <c r="B4981" t="s">
        <v>17575</v>
      </c>
      <c r="C4981" t="s">
        <v>17576</v>
      </c>
      <c r="D4981" t="s">
        <v>12188</v>
      </c>
      <c r="E4981" t="s">
        <v>14904</v>
      </c>
      <c r="F4981" s="1" t="s">
        <v>12189</v>
      </c>
      <c r="G4981" s="70">
        <v>44025</v>
      </c>
      <c r="H4981" t="s">
        <v>75</v>
      </c>
      <c r="I4981" t="s">
        <v>75</v>
      </c>
      <c r="J4981" s="15">
        <v>-340000.01</v>
      </c>
      <c r="K4981" s="14">
        <v>-340000.01</v>
      </c>
    </row>
    <row r="4982" spans="2:11" x14ac:dyDescent="0.25">
      <c r="B4982" t="s">
        <v>17791</v>
      </c>
      <c r="C4982" t="s">
        <v>17792</v>
      </c>
      <c r="D4982" t="s">
        <v>8157</v>
      </c>
      <c r="E4982" t="s">
        <v>13856</v>
      </c>
      <c r="F4982" s="1" t="s">
        <v>8159</v>
      </c>
      <c r="G4982" s="70">
        <v>44026</v>
      </c>
      <c r="H4982" t="s">
        <v>8158</v>
      </c>
      <c r="I4982" t="s">
        <v>17110</v>
      </c>
      <c r="J4982" s="15">
        <v>-1774350</v>
      </c>
      <c r="K4982" s="14">
        <v>-1774350</v>
      </c>
    </row>
    <row r="4983" spans="2:11" x14ac:dyDescent="0.25">
      <c r="B4983" t="s">
        <v>17738</v>
      </c>
      <c r="C4983" t="s">
        <v>17739</v>
      </c>
      <c r="D4983" t="s">
        <v>18707</v>
      </c>
      <c r="E4983" t="s">
        <v>18708</v>
      </c>
      <c r="F4983" s="1" t="s">
        <v>18709</v>
      </c>
      <c r="G4983" s="70">
        <v>44026</v>
      </c>
      <c r="H4983" t="s">
        <v>1</v>
      </c>
      <c r="J4983" s="15">
        <v>45751814.420000002</v>
      </c>
      <c r="K4983" s="13">
        <v>0.01</v>
      </c>
    </row>
    <row r="4984" spans="2:11" x14ac:dyDescent="0.25">
      <c r="B4984" t="s">
        <v>17791</v>
      </c>
      <c r="C4984" t="s">
        <v>17792</v>
      </c>
      <c r="D4984" t="s">
        <v>8157</v>
      </c>
      <c r="E4984" t="s">
        <v>13856</v>
      </c>
      <c r="F4984" s="1" t="s">
        <v>8161</v>
      </c>
      <c r="G4984" s="70">
        <v>44026</v>
      </c>
      <c r="H4984" t="s">
        <v>8160</v>
      </c>
      <c r="I4984" t="s">
        <v>17110</v>
      </c>
      <c r="J4984" s="15">
        <v>-7097400</v>
      </c>
      <c r="K4984" s="14">
        <v>-7097400</v>
      </c>
    </row>
    <row r="4985" spans="2:11" x14ac:dyDescent="0.25">
      <c r="B4985" t="s">
        <v>17575</v>
      </c>
      <c r="C4985" t="s">
        <v>17576</v>
      </c>
      <c r="D4985" t="s">
        <v>10275</v>
      </c>
      <c r="E4985" t="s">
        <v>14395</v>
      </c>
      <c r="F4985" s="1" t="s">
        <v>10277</v>
      </c>
      <c r="G4985" s="70">
        <v>44026</v>
      </c>
      <c r="H4985" t="s">
        <v>10276</v>
      </c>
      <c r="I4985" t="s">
        <v>10276</v>
      </c>
      <c r="J4985" s="15">
        <v>-5078680.6100000003</v>
      </c>
      <c r="K4985" s="14">
        <v>-5078680.6100000003</v>
      </c>
    </row>
    <row r="4986" spans="2:11" x14ac:dyDescent="0.25">
      <c r="B4986" t="s">
        <v>17738</v>
      </c>
      <c r="C4986" t="s">
        <v>17739</v>
      </c>
      <c r="D4986" t="s">
        <v>18643</v>
      </c>
      <c r="E4986" t="s">
        <v>18644</v>
      </c>
      <c r="F4986" s="1" t="s">
        <v>18710</v>
      </c>
      <c r="G4986" s="70">
        <v>44027</v>
      </c>
      <c r="H4986" t="s">
        <v>1</v>
      </c>
      <c r="J4986" s="15">
        <v>66352660</v>
      </c>
      <c r="K4986" s="13">
        <v>0.01</v>
      </c>
    </row>
    <row r="4987" spans="2:11" x14ac:dyDescent="0.25">
      <c r="B4987" t="s">
        <v>17791</v>
      </c>
      <c r="C4987" t="s">
        <v>17792</v>
      </c>
      <c r="D4987" t="s">
        <v>8157</v>
      </c>
      <c r="E4987" t="s">
        <v>13856</v>
      </c>
      <c r="F4987" s="1" t="s">
        <v>8163</v>
      </c>
      <c r="G4987" s="70">
        <v>44027</v>
      </c>
      <c r="H4987" t="s">
        <v>8162</v>
      </c>
      <c r="I4987" t="s">
        <v>17111</v>
      </c>
      <c r="J4987" s="15">
        <v>-5323050</v>
      </c>
      <c r="K4987" s="14">
        <v>-5323050</v>
      </c>
    </row>
    <row r="4988" spans="2:11" x14ac:dyDescent="0.25">
      <c r="B4988" t="s">
        <v>17738</v>
      </c>
      <c r="C4988" t="s">
        <v>17739</v>
      </c>
      <c r="D4988" t="s">
        <v>18711</v>
      </c>
      <c r="E4988" t="s">
        <v>18712</v>
      </c>
      <c r="F4988" s="1" t="s">
        <v>18713</v>
      </c>
      <c r="G4988" s="70">
        <v>44028</v>
      </c>
      <c r="H4988" t="s">
        <v>1</v>
      </c>
      <c r="J4988" s="15">
        <v>319598.7</v>
      </c>
      <c r="K4988" s="13">
        <v>0.01</v>
      </c>
    </row>
    <row r="4989" spans="2:11" x14ac:dyDescent="0.25">
      <c r="B4989" t="s">
        <v>17575</v>
      </c>
      <c r="C4989" t="s">
        <v>17576</v>
      </c>
      <c r="D4989" t="s">
        <v>8662</v>
      </c>
      <c r="E4989" t="s">
        <v>13956</v>
      </c>
      <c r="F4989" s="1" t="s">
        <v>18714</v>
      </c>
      <c r="G4989" s="70">
        <v>44028</v>
      </c>
      <c r="H4989" t="s">
        <v>1</v>
      </c>
      <c r="J4989" s="15">
        <v>170645.9</v>
      </c>
      <c r="K4989" s="13">
        <v>0.01</v>
      </c>
    </row>
    <row r="4990" spans="2:11" x14ac:dyDescent="0.25">
      <c r="B4990" t="s">
        <v>17575</v>
      </c>
      <c r="C4990" t="s">
        <v>17576</v>
      </c>
      <c r="D4990" t="s">
        <v>1151</v>
      </c>
      <c r="E4990" t="s">
        <v>12352</v>
      </c>
      <c r="F4990" s="1" t="s">
        <v>18715</v>
      </c>
      <c r="G4990" s="70">
        <v>44029</v>
      </c>
      <c r="H4990" t="s">
        <v>1</v>
      </c>
      <c r="J4990" s="15">
        <v>592314.03</v>
      </c>
      <c r="K4990" s="13">
        <v>0.01</v>
      </c>
    </row>
    <row r="4991" spans="2:11" x14ac:dyDescent="0.25">
      <c r="B4991" t="s">
        <v>17791</v>
      </c>
      <c r="C4991" t="s">
        <v>17792</v>
      </c>
      <c r="D4991" t="s">
        <v>7572</v>
      </c>
      <c r="E4991" t="s">
        <v>13790</v>
      </c>
      <c r="F4991" s="1" t="s">
        <v>7574</v>
      </c>
      <c r="G4991" s="70">
        <v>44029</v>
      </c>
      <c r="H4991" t="s">
        <v>7573</v>
      </c>
      <c r="I4991" t="s">
        <v>17112</v>
      </c>
      <c r="J4991" s="15">
        <v>-293535</v>
      </c>
      <c r="K4991" s="14">
        <v>-293535</v>
      </c>
    </row>
    <row r="4992" spans="2:11" x14ac:dyDescent="0.25">
      <c r="B4992" t="s">
        <v>17575</v>
      </c>
      <c r="C4992" t="s">
        <v>17576</v>
      </c>
      <c r="D4992" t="s">
        <v>11071</v>
      </c>
      <c r="E4992" t="s">
        <v>14630</v>
      </c>
      <c r="F4992" s="1" t="s">
        <v>11075</v>
      </c>
      <c r="G4992" s="70">
        <v>44029</v>
      </c>
      <c r="H4992" t="s">
        <v>11074</v>
      </c>
      <c r="I4992" t="s">
        <v>11074</v>
      </c>
      <c r="J4992" s="15">
        <v>322489.5</v>
      </c>
      <c r="K4992" s="14">
        <v>322489.5</v>
      </c>
    </row>
    <row r="4993" spans="2:11" x14ac:dyDescent="0.25">
      <c r="B4993" t="s">
        <v>17575</v>
      </c>
      <c r="C4993" t="s">
        <v>17576</v>
      </c>
      <c r="D4993" t="s">
        <v>11910</v>
      </c>
      <c r="E4993" t="s">
        <v>14847</v>
      </c>
      <c r="F4993" s="1" t="s">
        <v>18716</v>
      </c>
      <c r="G4993" s="70">
        <v>44029</v>
      </c>
      <c r="H4993" t="s">
        <v>1623</v>
      </c>
      <c r="J4993" s="15">
        <v>-11782071.380000001</v>
      </c>
      <c r="K4993" s="13">
        <v>-0.01</v>
      </c>
    </row>
    <row r="4994" spans="2:11" x14ac:dyDescent="0.25">
      <c r="B4994" t="s">
        <v>17575</v>
      </c>
      <c r="C4994" t="s">
        <v>17576</v>
      </c>
      <c r="D4994" t="s">
        <v>11910</v>
      </c>
      <c r="E4994" t="s">
        <v>14847</v>
      </c>
      <c r="F4994" s="1" t="s">
        <v>11911</v>
      </c>
      <c r="G4994" s="70">
        <v>44029</v>
      </c>
      <c r="H4994" t="s">
        <v>3</v>
      </c>
      <c r="I4994" t="s">
        <v>3</v>
      </c>
      <c r="J4994" s="15">
        <v>-11782071.380000001</v>
      </c>
      <c r="K4994" s="14">
        <v>-11782071.380000001</v>
      </c>
    </row>
    <row r="4995" spans="2:11" x14ac:dyDescent="0.25">
      <c r="B4995" t="s">
        <v>17575</v>
      </c>
      <c r="C4995" t="s">
        <v>17576</v>
      </c>
      <c r="D4995" t="s">
        <v>1151</v>
      </c>
      <c r="E4995" t="s">
        <v>12352</v>
      </c>
      <c r="F4995" s="1" t="s">
        <v>18717</v>
      </c>
      <c r="G4995" s="70">
        <v>44029</v>
      </c>
      <c r="H4995" t="s">
        <v>1</v>
      </c>
      <c r="J4995" s="15">
        <v>592314.03</v>
      </c>
      <c r="K4995" s="13">
        <v>0.01</v>
      </c>
    </row>
    <row r="4996" spans="2:11" x14ac:dyDescent="0.25">
      <c r="B4996" t="s">
        <v>17575</v>
      </c>
      <c r="C4996" t="s">
        <v>17576</v>
      </c>
      <c r="D4996" t="s">
        <v>1151</v>
      </c>
      <c r="E4996" t="s">
        <v>12352</v>
      </c>
      <c r="F4996" s="1" t="s">
        <v>18718</v>
      </c>
      <c r="G4996" s="70">
        <v>44029</v>
      </c>
      <c r="H4996" t="s">
        <v>1</v>
      </c>
      <c r="J4996" s="15">
        <v>592314.03</v>
      </c>
      <c r="K4996" s="13">
        <v>0.01</v>
      </c>
    </row>
    <row r="4997" spans="2:11" x14ac:dyDescent="0.25">
      <c r="B4997" t="s">
        <v>17575</v>
      </c>
      <c r="C4997" t="s">
        <v>17576</v>
      </c>
      <c r="D4997" t="s">
        <v>1151</v>
      </c>
      <c r="E4997" t="s">
        <v>12352</v>
      </c>
      <c r="F4997" s="1" t="s">
        <v>18719</v>
      </c>
      <c r="G4997" s="70">
        <v>44029</v>
      </c>
      <c r="H4997" t="s">
        <v>1</v>
      </c>
      <c r="J4997" s="15">
        <v>1807792.42</v>
      </c>
      <c r="K4997" s="13">
        <v>0.01</v>
      </c>
    </row>
    <row r="4998" spans="2:11" x14ac:dyDescent="0.25">
      <c r="B4998" t="s">
        <v>17575</v>
      </c>
      <c r="C4998" t="s">
        <v>17576</v>
      </c>
      <c r="D4998" t="s">
        <v>1151</v>
      </c>
      <c r="E4998" t="s">
        <v>12352</v>
      </c>
      <c r="F4998" s="1" t="s">
        <v>18720</v>
      </c>
      <c r="G4998" s="70">
        <v>44029</v>
      </c>
      <c r="H4998" t="s">
        <v>1</v>
      </c>
      <c r="J4998" s="15">
        <v>1807792.42</v>
      </c>
      <c r="K4998" s="13">
        <v>0.01</v>
      </c>
    </row>
    <row r="4999" spans="2:11" x14ac:dyDescent="0.25">
      <c r="B4999" t="s">
        <v>17575</v>
      </c>
      <c r="C4999" t="s">
        <v>17576</v>
      </c>
      <c r="D4999" t="s">
        <v>1151</v>
      </c>
      <c r="E4999" t="s">
        <v>12352</v>
      </c>
      <c r="F4999" s="1" t="s">
        <v>18721</v>
      </c>
      <c r="G4999" s="70">
        <v>44029</v>
      </c>
      <c r="H4999" t="s">
        <v>1</v>
      </c>
      <c r="J4999" s="15">
        <v>1807792.42</v>
      </c>
      <c r="K4999" s="13">
        <v>0.01</v>
      </c>
    </row>
    <row r="5000" spans="2:11" x14ac:dyDescent="0.25">
      <c r="B5000" t="s">
        <v>17575</v>
      </c>
      <c r="C5000" t="s">
        <v>17576</v>
      </c>
      <c r="D5000" t="s">
        <v>18722</v>
      </c>
      <c r="E5000" t="s">
        <v>18723</v>
      </c>
      <c r="F5000" s="1" t="s">
        <v>18724</v>
      </c>
      <c r="G5000" s="70">
        <v>44034</v>
      </c>
      <c r="H5000" t="s">
        <v>1</v>
      </c>
      <c r="J5000" s="15">
        <v>482764.82</v>
      </c>
      <c r="K5000" s="13">
        <v>0.01</v>
      </c>
    </row>
    <row r="5001" spans="2:11" x14ac:dyDescent="0.25">
      <c r="B5001" t="s">
        <v>17738</v>
      </c>
      <c r="C5001" t="s">
        <v>17739</v>
      </c>
      <c r="D5001" t="s">
        <v>2877</v>
      </c>
      <c r="E5001" t="s">
        <v>12579</v>
      </c>
      <c r="F5001" s="1" t="s">
        <v>2879</v>
      </c>
      <c r="G5001" s="70">
        <v>44034</v>
      </c>
      <c r="H5001" t="s">
        <v>2878</v>
      </c>
      <c r="I5001" t="s">
        <v>17113</v>
      </c>
      <c r="J5001" s="15">
        <v>-10000</v>
      </c>
      <c r="K5001" s="14">
        <v>-10000</v>
      </c>
    </row>
    <row r="5002" spans="2:11" x14ac:dyDescent="0.25">
      <c r="B5002" t="s">
        <v>17791</v>
      </c>
      <c r="C5002" t="s">
        <v>17792</v>
      </c>
      <c r="D5002" t="s">
        <v>4882</v>
      </c>
      <c r="E5002" t="s">
        <v>13039</v>
      </c>
      <c r="F5002" s="1" t="s">
        <v>4884</v>
      </c>
      <c r="G5002" s="70">
        <v>44034</v>
      </c>
      <c r="H5002" t="s">
        <v>4883</v>
      </c>
      <c r="J5002" s="15">
        <v>-17700</v>
      </c>
      <c r="K5002" s="14">
        <v>-17700</v>
      </c>
    </row>
    <row r="5003" spans="2:11" x14ac:dyDescent="0.25">
      <c r="B5003" t="s">
        <v>17575</v>
      </c>
      <c r="C5003" t="s">
        <v>17576</v>
      </c>
      <c r="D5003" t="s">
        <v>11913</v>
      </c>
      <c r="E5003" t="s">
        <v>14849</v>
      </c>
      <c r="F5003" s="1" t="s">
        <v>18725</v>
      </c>
      <c r="G5003" s="70">
        <v>44039</v>
      </c>
      <c r="H5003" t="s">
        <v>1</v>
      </c>
      <c r="J5003" s="15">
        <v>10124950.189999999</v>
      </c>
      <c r="K5003" s="13">
        <v>0.01</v>
      </c>
    </row>
    <row r="5004" spans="2:11" x14ac:dyDescent="0.25">
      <c r="B5004" t="s">
        <v>17575</v>
      </c>
      <c r="C5004" t="s">
        <v>17576</v>
      </c>
      <c r="D5004" t="s">
        <v>18165</v>
      </c>
      <c r="E5004" t="s">
        <v>18166</v>
      </c>
      <c r="F5004" s="1" t="s">
        <v>18726</v>
      </c>
      <c r="G5004" s="70">
        <v>44039</v>
      </c>
      <c r="H5004" t="s">
        <v>1</v>
      </c>
      <c r="J5004" s="15">
        <v>1306600.5900000001</v>
      </c>
      <c r="K5004" s="13">
        <v>0.01</v>
      </c>
    </row>
    <row r="5005" spans="2:11" x14ac:dyDescent="0.25">
      <c r="B5005" t="s">
        <v>17575</v>
      </c>
      <c r="C5005" t="s">
        <v>17576</v>
      </c>
      <c r="D5005" t="s">
        <v>18727</v>
      </c>
      <c r="E5005" t="s">
        <v>18728</v>
      </c>
      <c r="F5005" s="1" t="s">
        <v>18729</v>
      </c>
      <c r="G5005" s="70">
        <v>44039</v>
      </c>
      <c r="H5005" t="s">
        <v>1</v>
      </c>
      <c r="J5005" s="15">
        <v>2276051.52</v>
      </c>
      <c r="K5005" s="13">
        <v>0.01</v>
      </c>
    </row>
    <row r="5006" spans="2:11" x14ac:dyDescent="0.25">
      <c r="B5006" t="s">
        <v>17575</v>
      </c>
      <c r="C5006" t="s">
        <v>17576</v>
      </c>
      <c r="D5006" t="s">
        <v>10473</v>
      </c>
      <c r="E5006" t="s">
        <v>14453</v>
      </c>
      <c r="F5006" s="1" t="s">
        <v>10475</v>
      </c>
      <c r="G5006" s="70">
        <v>44041</v>
      </c>
      <c r="H5006" t="s">
        <v>10474</v>
      </c>
      <c r="I5006" t="s">
        <v>17114</v>
      </c>
      <c r="J5006" s="15">
        <v>-5325681.1100000003</v>
      </c>
      <c r="K5006" s="14">
        <v>-5325681.1100000003</v>
      </c>
    </row>
    <row r="5007" spans="2:11" x14ac:dyDescent="0.25">
      <c r="B5007" t="s">
        <v>17575</v>
      </c>
      <c r="C5007" t="s">
        <v>17576</v>
      </c>
      <c r="D5007" t="s">
        <v>18730</v>
      </c>
      <c r="E5007" t="s">
        <v>18731</v>
      </c>
      <c r="F5007" s="1" t="s">
        <v>18732</v>
      </c>
      <c r="G5007" s="70">
        <v>44041</v>
      </c>
      <c r="H5007" t="s">
        <v>18733</v>
      </c>
      <c r="J5007">
        <v>-1</v>
      </c>
      <c r="K5007" s="13">
        <v>-1</v>
      </c>
    </row>
    <row r="5008" spans="2:11" x14ac:dyDescent="0.25">
      <c r="B5008" t="s">
        <v>17575</v>
      </c>
      <c r="C5008" t="s">
        <v>17576</v>
      </c>
      <c r="D5008" t="s">
        <v>18730</v>
      </c>
      <c r="E5008" t="s">
        <v>18731</v>
      </c>
      <c r="F5008" s="1" t="s">
        <v>18734</v>
      </c>
      <c r="G5008" s="70">
        <v>44041</v>
      </c>
      <c r="H5008" t="s">
        <v>18735</v>
      </c>
      <c r="J5008">
        <v>1</v>
      </c>
      <c r="K5008" s="13">
        <v>1</v>
      </c>
    </row>
    <row r="5009" spans="2:11" x14ac:dyDescent="0.25">
      <c r="B5009" t="s">
        <v>17738</v>
      </c>
      <c r="C5009" t="s">
        <v>17739</v>
      </c>
      <c r="D5009" t="s">
        <v>18353</v>
      </c>
      <c r="E5009" t="s">
        <v>18354</v>
      </c>
      <c r="F5009" s="1" t="s">
        <v>18736</v>
      </c>
      <c r="G5009" s="70">
        <v>44041</v>
      </c>
      <c r="H5009" t="s">
        <v>1</v>
      </c>
      <c r="J5009" s="15">
        <v>766101.7</v>
      </c>
      <c r="K5009" s="13">
        <v>0.01</v>
      </c>
    </row>
    <row r="5010" spans="2:11" x14ac:dyDescent="0.25">
      <c r="B5010" t="s">
        <v>17791</v>
      </c>
      <c r="C5010" t="s">
        <v>17792</v>
      </c>
      <c r="D5010" t="s">
        <v>7532</v>
      </c>
      <c r="E5010" t="s">
        <v>13777</v>
      </c>
      <c r="F5010" s="1" t="s">
        <v>7536</v>
      </c>
      <c r="G5010" s="70">
        <v>44043</v>
      </c>
      <c r="H5010" t="s">
        <v>7535</v>
      </c>
      <c r="I5010" t="s">
        <v>7535</v>
      </c>
      <c r="J5010" s="15">
        <v>17464</v>
      </c>
      <c r="K5010" s="14">
        <v>17464</v>
      </c>
    </row>
    <row r="5011" spans="2:11" x14ac:dyDescent="0.25">
      <c r="B5011" t="s">
        <v>17575</v>
      </c>
      <c r="C5011" t="s">
        <v>17576</v>
      </c>
      <c r="D5011" t="s">
        <v>12164</v>
      </c>
      <c r="E5011" t="s">
        <v>14900</v>
      </c>
      <c r="F5011" s="1" t="s">
        <v>12167</v>
      </c>
      <c r="G5011" s="70">
        <v>44043</v>
      </c>
      <c r="H5011" t="s">
        <v>150</v>
      </c>
      <c r="I5011" t="s">
        <v>150</v>
      </c>
      <c r="J5011" s="15">
        <v>-59000</v>
      </c>
      <c r="K5011" s="14">
        <v>-59000</v>
      </c>
    </row>
    <row r="5012" spans="2:11" x14ac:dyDescent="0.25">
      <c r="B5012" t="s">
        <v>17791</v>
      </c>
      <c r="C5012" t="s">
        <v>17792</v>
      </c>
      <c r="D5012" t="s">
        <v>7532</v>
      </c>
      <c r="E5012" t="s">
        <v>13777</v>
      </c>
      <c r="F5012" s="1" t="s">
        <v>7534</v>
      </c>
      <c r="G5012" s="70">
        <v>44043</v>
      </c>
      <c r="H5012" t="s">
        <v>7533</v>
      </c>
      <c r="I5012" t="s">
        <v>7533</v>
      </c>
      <c r="J5012" s="15">
        <v>-17464</v>
      </c>
      <c r="K5012" s="14">
        <v>-17464</v>
      </c>
    </row>
    <row r="5013" spans="2:11" x14ac:dyDescent="0.25">
      <c r="B5013" t="s">
        <v>17738</v>
      </c>
      <c r="C5013" t="s">
        <v>17739</v>
      </c>
      <c r="D5013" t="s">
        <v>4033</v>
      </c>
      <c r="E5013" t="s">
        <v>12829</v>
      </c>
      <c r="F5013" s="1" t="s">
        <v>18737</v>
      </c>
      <c r="G5013" s="70">
        <v>44044</v>
      </c>
      <c r="H5013" t="s">
        <v>18738</v>
      </c>
      <c r="J5013" s="15">
        <v>-2460000</v>
      </c>
      <c r="K5013" s="13">
        <v>-0.91</v>
      </c>
    </row>
    <row r="5014" spans="2:11" x14ac:dyDescent="0.25">
      <c r="B5014" t="s">
        <v>17575</v>
      </c>
      <c r="C5014" t="s">
        <v>17576</v>
      </c>
      <c r="D5014" t="s">
        <v>8578</v>
      </c>
      <c r="E5014" t="s">
        <v>13937</v>
      </c>
      <c r="F5014" s="1" t="s">
        <v>18739</v>
      </c>
      <c r="G5014" s="70">
        <v>44045</v>
      </c>
      <c r="H5014" t="s">
        <v>1</v>
      </c>
      <c r="J5014" s="15">
        <v>4945425.2300000004</v>
      </c>
      <c r="K5014" s="13">
        <v>0.02</v>
      </c>
    </row>
    <row r="5015" spans="2:11" x14ac:dyDescent="0.25">
      <c r="B5015" t="s">
        <v>17575</v>
      </c>
      <c r="C5015" t="s">
        <v>17576</v>
      </c>
      <c r="D5015" t="s">
        <v>8578</v>
      </c>
      <c r="E5015" t="s">
        <v>13937</v>
      </c>
      <c r="F5015" s="1" t="s">
        <v>18740</v>
      </c>
      <c r="G5015" s="70">
        <v>44045</v>
      </c>
      <c r="H5015" t="s">
        <v>1</v>
      </c>
      <c r="J5015" s="15">
        <v>4945425.2300000004</v>
      </c>
      <c r="K5015" s="13">
        <v>0.02</v>
      </c>
    </row>
    <row r="5016" spans="2:11" x14ac:dyDescent="0.25">
      <c r="B5016" t="s">
        <v>17738</v>
      </c>
      <c r="C5016" t="s">
        <v>17739</v>
      </c>
      <c r="D5016" t="s">
        <v>1842</v>
      </c>
      <c r="E5016" t="s">
        <v>12465</v>
      </c>
      <c r="F5016" s="1" t="s">
        <v>1850</v>
      </c>
      <c r="G5016" s="70">
        <v>44047</v>
      </c>
      <c r="H5016" t="s">
        <v>1849</v>
      </c>
      <c r="I5016" t="s">
        <v>1849</v>
      </c>
      <c r="J5016" s="15">
        <v>10073257.699999999</v>
      </c>
      <c r="K5016" s="14">
        <v>10073257.699999999</v>
      </c>
    </row>
    <row r="5017" spans="2:11" x14ac:dyDescent="0.25">
      <c r="B5017" t="s">
        <v>17738</v>
      </c>
      <c r="C5017" t="s">
        <v>17739</v>
      </c>
      <c r="D5017" t="s">
        <v>1842</v>
      </c>
      <c r="E5017" t="s">
        <v>12465</v>
      </c>
      <c r="F5017" s="1" t="s">
        <v>1848</v>
      </c>
      <c r="G5017" s="70">
        <v>44047</v>
      </c>
      <c r="H5017" t="s">
        <v>1847</v>
      </c>
      <c r="I5017" t="s">
        <v>1847</v>
      </c>
      <c r="J5017" s="15">
        <v>-10073257.699999999</v>
      </c>
      <c r="K5017" s="14">
        <v>-10073257.699999999</v>
      </c>
    </row>
    <row r="5018" spans="2:11" x14ac:dyDescent="0.25">
      <c r="B5018" t="s">
        <v>17575</v>
      </c>
      <c r="C5018" t="s">
        <v>17576</v>
      </c>
      <c r="D5018" t="s">
        <v>10290</v>
      </c>
      <c r="E5018" t="s">
        <v>14400</v>
      </c>
      <c r="F5018" s="1" t="s">
        <v>10294</v>
      </c>
      <c r="G5018" s="70">
        <v>44047</v>
      </c>
      <c r="H5018" t="s">
        <v>10293</v>
      </c>
      <c r="I5018" t="s">
        <v>10293</v>
      </c>
      <c r="J5018" s="15">
        <v>2059703.66</v>
      </c>
      <c r="K5018" s="14">
        <v>2059703.66</v>
      </c>
    </row>
    <row r="5019" spans="2:11" x14ac:dyDescent="0.25">
      <c r="B5019" t="s">
        <v>17575</v>
      </c>
      <c r="C5019" t="s">
        <v>17576</v>
      </c>
      <c r="D5019" t="s">
        <v>11798</v>
      </c>
      <c r="E5019" t="s">
        <v>14809</v>
      </c>
      <c r="F5019" s="1" t="s">
        <v>11800</v>
      </c>
      <c r="G5019" s="70">
        <v>44047</v>
      </c>
      <c r="H5019" t="s">
        <v>11799</v>
      </c>
      <c r="I5019" t="s">
        <v>11799</v>
      </c>
      <c r="J5019" s="15">
        <v>-556391.56000000006</v>
      </c>
      <c r="K5019" s="14">
        <v>-445113.25</v>
      </c>
    </row>
    <row r="5020" spans="2:11" x14ac:dyDescent="0.25">
      <c r="B5020" t="s">
        <v>17575</v>
      </c>
      <c r="C5020" t="s">
        <v>17576</v>
      </c>
      <c r="D5020" t="s">
        <v>10290</v>
      </c>
      <c r="E5020" t="s">
        <v>14400</v>
      </c>
      <c r="F5020" s="1" t="s">
        <v>10292</v>
      </c>
      <c r="G5020" s="70">
        <v>44047</v>
      </c>
      <c r="H5020" t="s">
        <v>10291</v>
      </c>
      <c r="I5020" t="s">
        <v>10291</v>
      </c>
      <c r="J5020" s="15">
        <v>-2059703.66</v>
      </c>
      <c r="K5020" s="14">
        <v>-2059703.66</v>
      </c>
    </row>
    <row r="5021" spans="2:11" x14ac:dyDescent="0.25">
      <c r="B5021" t="s">
        <v>17738</v>
      </c>
      <c r="C5021" t="s">
        <v>17739</v>
      </c>
      <c r="D5021" t="s">
        <v>1865</v>
      </c>
      <c r="E5021" t="s">
        <v>12471</v>
      </c>
      <c r="F5021" s="1" t="s">
        <v>1870</v>
      </c>
      <c r="G5021" s="70">
        <v>44047</v>
      </c>
      <c r="H5021" t="s">
        <v>1869</v>
      </c>
      <c r="I5021" t="s">
        <v>1869</v>
      </c>
      <c r="J5021" s="15">
        <v>-167500</v>
      </c>
      <c r="K5021" s="14">
        <v>-134000</v>
      </c>
    </row>
    <row r="5022" spans="2:11" x14ac:dyDescent="0.25">
      <c r="B5022" t="s">
        <v>17575</v>
      </c>
      <c r="C5022" t="s">
        <v>17576</v>
      </c>
      <c r="D5022" t="s">
        <v>11984</v>
      </c>
      <c r="E5022" t="s">
        <v>14868</v>
      </c>
      <c r="F5022" s="1" t="s">
        <v>18741</v>
      </c>
      <c r="G5022" s="70">
        <v>44048</v>
      </c>
      <c r="H5022" t="s">
        <v>1</v>
      </c>
      <c r="J5022" s="15">
        <v>82046.66</v>
      </c>
      <c r="K5022" s="13">
        <v>0.01</v>
      </c>
    </row>
    <row r="5023" spans="2:11" x14ac:dyDescent="0.25">
      <c r="B5023" t="s">
        <v>17738</v>
      </c>
      <c r="C5023" t="s">
        <v>17739</v>
      </c>
      <c r="D5023" t="s">
        <v>18676</v>
      </c>
      <c r="E5023" t="s">
        <v>18677</v>
      </c>
      <c r="F5023" s="1" t="s">
        <v>18742</v>
      </c>
      <c r="G5023" s="70">
        <v>44048</v>
      </c>
      <c r="H5023" t="s">
        <v>1</v>
      </c>
      <c r="J5023" s="15">
        <v>766101.73</v>
      </c>
      <c r="K5023" s="13">
        <v>0.01</v>
      </c>
    </row>
    <row r="5024" spans="2:11" x14ac:dyDescent="0.25">
      <c r="B5024" t="s">
        <v>17575</v>
      </c>
      <c r="C5024" t="s">
        <v>17576</v>
      </c>
      <c r="D5024" t="s">
        <v>9406</v>
      </c>
      <c r="E5024" t="s">
        <v>14150</v>
      </c>
      <c r="F5024" s="1" t="s">
        <v>18743</v>
      </c>
      <c r="G5024" s="70">
        <v>44049</v>
      </c>
      <c r="H5024" t="s">
        <v>1</v>
      </c>
      <c r="J5024" s="15">
        <v>5120728.0999999996</v>
      </c>
      <c r="K5024" s="13">
        <v>0.01</v>
      </c>
    </row>
    <row r="5025" spans="2:11" x14ac:dyDescent="0.25">
      <c r="B5025" t="s">
        <v>17575</v>
      </c>
      <c r="C5025" t="s">
        <v>17576</v>
      </c>
      <c r="D5025" t="s">
        <v>9186</v>
      </c>
      <c r="E5025" t="s">
        <v>14090</v>
      </c>
      <c r="F5025" s="1" t="s">
        <v>18744</v>
      </c>
      <c r="G5025" s="70">
        <v>44049</v>
      </c>
      <c r="H5025" t="s">
        <v>1</v>
      </c>
      <c r="J5025" s="15">
        <v>131274.68</v>
      </c>
      <c r="K5025" s="13">
        <v>0.01</v>
      </c>
    </row>
    <row r="5026" spans="2:11" x14ac:dyDescent="0.25">
      <c r="B5026" t="s">
        <v>17738</v>
      </c>
      <c r="C5026" t="s">
        <v>17739</v>
      </c>
      <c r="D5026" t="s">
        <v>1155</v>
      </c>
      <c r="E5026" t="s">
        <v>12354</v>
      </c>
      <c r="F5026" s="1" t="s">
        <v>18745</v>
      </c>
      <c r="G5026" s="70">
        <v>44049</v>
      </c>
      <c r="H5026" t="s">
        <v>1</v>
      </c>
      <c r="J5026" s="15">
        <v>5205447.58</v>
      </c>
      <c r="K5026" s="13">
        <v>0.01</v>
      </c>
    </row>
    <row r="5027" spans="2:11" x14ac:dyDescent="0.25">
      <c r="B5027" t="s">
        <v>17738</v>
      </c>
      <c r="C5027" t="s">
        <v>17739</v>
      </c>
      <c r="D5027" t="s">
        <v>1155</v>
      </c>
      <c r="E5027" t="s">
        <v>12354</v>
      </c>
      <c r="F5027" s="1" t="s">
        <v>1157</v>
      </c>
      <c r="G5027" s="70">
        <v>44049</v>
      </c>
      <c r="H5027" t="s">
        <v>1156</v>
      </c>
      <c r="I5027" t="s">
        <v>1156</v>
      </c>
      <c r="J5027" s="15">
        <v>335440.96000000002</v>
      </c>
      <c r="K5027" s="14">
        <v>67088.19</v>
      </c>
    </row>
    <row r="5028" spans="2:11" x14ac:dyDescent="0.25">
      <c r="B5028" t="s">
        <v>17791</v>
      </c>
      <c r="C5028" t="s">
        <v>17792</v>
      </c>
      <c r="D5028" t="s">
        <v>7038</v>
      </c>
      <c r="E5028" t="s">
        <v>13747</v>
      </c>
      <c r="F5028" s="1" t="s">
        <v>7136</v>
      </c>
      <c r="G5028" s="70">
        <v>44049</v>
      </c>
      <c r="H5028" t="s">
        <v>1</v>
      </c>
      <c r="I5028" t="s">
        <v>17115</v>
      </c>
      <c r="J5028" s="15">
        <v>27800281.879999999</v>
      </c>
      <c r="K5028" s="14">
        <v>14746.2</v>
      </c>
    </row>
    <row r="5029" spans="2:11" x14ac:dyDescent="0.25">
      <c r="B5029" t="s">
        <v>17575</v>
      </c>
      <c r="C5029" t="s">
        <v>17576</v>
      </c>
      <c r="D5029" t="s">
        <v>10888</v>
      </c>
      <c r="E5029" t="s">
        <v>14575</v>
      </c>
      <c r="F5029" s="1" t="s">
        <v>10890</v>
      </c>
      <c r="G5029" s="70">
        <v>44049</v>
      </c>
      <c r="H5029" t="s">
        <v>10889</v>
      </c>
      <c r="I5029" t="s">
        <v>10889</v>
      </c>
      <c r="J5029" s="15">
        <v>-2611378.38</v>
      </c>
      <c r="K5029" s="14">
        <v>-2611378.38</v>
      </c>
    </row>
    <row r="5030" spans="2:11" x14ac:dyDescent="0.25">
      <c r="B5030" t="s">
        <v>17575</v>
      </c>
      <c r="C5030" t="s">
        <v>17576</v>
      </c>
      <c r="D5030" t="s">
        <v>8587</v>
      </c>
      <c r="E5030" t="s">
        <v>13939</v>
      </c>
      <c r="F5030" s="1" t="s">
        <v>8589</v>
      </c>
      <c r="G5030" s="70">
        <v>44050</v>
      </c>
      <c r="H5030" t="s">
        <v>8588</v>
      </c>
      <c r="I5030" t="s">
        <v>8588</v>
      </c>
      <c r="J5030" s="15">
        <v>-1104480</v>
      </c>
      <c r="K5030" s="14">
        <v>-1104480</v>
      </c>
    </row>
    <row r="5031" spans="2:11" x14ac:dyDescent="0.25">
      <c r="B5031" t="s">
        <v>17575</v>
      </c>
      <c r="C5031" t="s">
        <v>17576</v>
      </c>
      <c r="D5031" t="s">
        <v>8587</v>
      </c>
      <c r="E5031" t="s">
        <v>13939</v>
      </c>
      <c r="F5031" s="1" t="s">
        <v>8591</v>
      </c>
      <c r="G5031" s="70">
        <v>44050</v>
      </c>
      <c r="H5031" t="s">
        <v>8590</v>
      </c>
      <c r="I5031" t="s">
        <v>8590</v>
      </c>
      <c r="J5031" s="15">
        <v>1104480</v>
      </c>
      <c r="K5031" s="14">
        <v>1104480</v>
      </c>
    </row>
    <row r="5032" spans="2:11" x14ac:dyDescent="0.25">
      <c r="B5032" t="s">
        <v>17738</v>
      </c>
      <c r="C5032" t="s">
        <v>17739</v>
      </c>
      <c r="D5032" t="s">
        <v>18673</v>
      </c>
      <c r="E5032" t="s">
        <v>18674</v>
      </c>
      <c r="F5032" s="1" t="s">
        <v>18746</v>
      </c>
      <c r="G5032" s="70">
        <v>44053</v>
      </c>
      <c r="H5032" t="s">
        <v>1</v>
      </c>
      <c r="J5032" s="15">
        <v>6632185.2699999996</v>
      </c>
      <c r="K5032" s="13">
        <v>0.01</v>
      </c>
    </row>
    <row r="5033" spans="2:11" x14ac:dyDescent="0.25">
      <c r="B5033" t="s">
        <v>17738</v>
      </c>
      <c r="C5033" t="s">
        <v>17739</v>
      </c>
      <c r="D5033" t="s">
        <v>18656</v>
      </c>
      <c r="E5033" t="s">
        <v>18657</v>
      </c>
      <c r="F5033" s="1" t="s">
        <v>18747</v>
      </c>
      <c r="G5033" s="70">
        <v>44053</v>
      </c>
      <c r="H5033" t="s">
        <v>1</v>
      </c>
      <c r="J5033" s="15">
        <v>354603.84</v>
      </c>
      <c r="K5033" s="13">
        <v>0.01</v>
      </c>
    </row>
    <row r="5034" spans="2:11" x14ac:dyDescent="0.25">
      <c r="B5034" t="s">
        <v>17575</v>
      </c>
      <c r="C5034" t="s">
        <v>17576</v>
      </c>
      <c r="D5034" t="s">
        <v>10828</v>
      </c>
      <c r="E5034" t="s">
        <v>14557</v>
      </c>
      <c r="F5034" s="1" t="s">
        <v>10832</v>
      </c>
      <c r="G5034" s="70">
        <v>44055</v>
      </c>
      <c r="H5034" t="s">
        <v>10831</v>
      </c>
      <c r="I5034" t="s">
        <v>10831</v>
      </c>
      <c r="J5034" s="15">
        <v>-720112.85</v>
      </c>
      <c r="K5034" s="14">
        <v>-720112.85</v>
      </c>
    </row>
    <row r="5035" spans="2:11" x14ac:dyDescent="0.25">
      <c r="B5035" t="s">
        <v>17575</v>
      </c>
      <c r="C5035" t="s">
        <v>17576</v>
      </c>
      <c r="D5035" t="s">
        <v>18531</v>
      </c>
      <c r="E5035" t="s">
        <v>18532</v>
      </c>
      <c r="F5035" s="1" t="s">
        <v>18748</v>
      </c>
      <c r="G5035" s="70">
        <v>44055</v>
      </c>
      <c r="H5035" t="s">
        <v>1</v>
      </c>
      <c r="J5035" s="15">
        <v>68762.929999999993</v>
      </c>
      <c r="K5035" s="13">
        <v>0.01</v>
      </c>
    </row>
    <row r="5036" spans="2:11" x14ac:dyDescent="0.25">
      <c r="B5036" t="s">
        <v>17575</v>
      </c>
      <c r="C5036" t="s">
        <v>17576</v>
      </c>
      <c r="D5036" t="s">
        <v>18545</v>
      </c>
      <c r="E5036" t="s">
        <v>18546</v>
      </c>
      <c r="F5036" s="1" t="s">
        <v>18749</v>
      </c>
      <c r="G5036" s="70">
        <v>44056</v>
      </c>
      <c r="H5036" t="s">
        <v>1</v>
      </c>
      <c r="J5036" s="15">
        <v>43758.23</v>
      </c>
      <c r="K5036" s="13">
        <v>0.01</v>
      </c>
    </row>
    <row r="5037" spans="2:11" x14ac:dyDescent="0.25">
      <c r="B5037" t="s">
        <v>17575</v>
      </c>
      <c r="C5037" t="s">
        <v>17576</v>
      </c>
      <c r="D5037" t="s">
        <v>9781</v>
      </c>
      <c r="E5037" t="s">
        <v>14259</v>
      </c>
      <c r="F5037" s="1" t="s">
        <v>9783</v>
      </c>
      <c r="G5037" s="70">
        <v>44060</v>
      </c>
      <c r="H5037" t="s">
        <v>9782</v>
      </c>
      <c r="I5037" t="s">
        <v>9782</v>
      </c>
      <c r="J5037" s="15">
        <v>-373800</v>
      </c>
      <c r="K5037" s="14">
        <v>-299040</v>
      </c>
    </row>
    <row r="5038" spans="2:11" x14ac:dyDescent="0.25">
      <c r="B5038" t="s">
        <v>17575</v>
      </c>
      <c r="C5038" t="s">
        <v>17576</v>
      </c>
      <c r="D5038" t="s">
        <v>12022</v>
      </c>
      <c r="E5038" t="s">
        <v>14878</v>
      </c>
      <c r="F5038" s="1" t="s">
        <v>12031</v>
      </c>
      <c r="G5038" s="70">
        <v>44060</v>
      </c>
      <c r="H5038" t="s">
        <v>12030</v>
      </c>
      <c r="I5038" t="s">
        <v>12030</v>
      </c>
      <c r="J5038" s="15">
        <v>215144.61</v>
      </c>
      <c r="K5038" s="14">
        <v>215144.61</v>
      </c>
    </row>
    <row r="5039" spans="2:11" x14ac:dyDescent="0.25">
      <c r="B5039" t="s">
        <v>17575</v>
      </c>
      <c r="C5039" t="s">
        <v>17576</v>
      </c>
      <c r="D5039" t="s">
        <v>12022</v>
      </c>
      <c r="E5039" t="s">
        <v>14878</v>
      </c>
      <c r="F5039" s="1" t="s">
        <v>12027</v>
      </c>
      <c r="G5039" s="70">
        <v>44060</v>
      </c>
      <c r="H5039" t="s">
        <v>12026</v>
      </c>
      <c r="I5039" t="s">
        <v>12026</v>
      </c>
      <c r="J5039" s="15">
        <v>-215144.61</v>
      </c>
      <c r="K5039" s="14">
        <v>-215144.61</v>
      </c>
    </row>
    <row r="5040" spans="2:11" x14ac:dyDescent="0.25">
      <c r="B5040" t="s">
        <v>17575</v>
      </c>
      <c r="C5040" t="s">
        <v>17576</v>
      </c>
      <c r="D5040" t="s">
        <v>12022</v>
      </c>
      <c r="E5040" t="s">
        <v>14878</v>
      </c>
      <c r="F5040" s="1" t="s">
        <v>12033</v>
      </c>
      <c r="G5040" s="70">
        <v>44060</v>
      </c>
      <c r="H5040" t="s">
        <v>12032</v>
      </c>
      <c r="I5040" t="s">
        <v>12032</v>
      </c>
      <c r="J5040" s="15">
        <v>107572.3</v>
      </c>
      <c r="K5040" s="14">
        <v>107572.3</v>
      </c>
    </row>
    <row r="5041" spans="2:11" x14ac:dyDescent="0.25">
      <c r="B5041" t="s">
        <v>17575</v>
      </c>
      <c r="C5041" t="s">
        <v>17576</v>
      </c>
      <c r="D5041" t="s">
        <v>12022</v>
      </c>
      <c r="E5041" t="s">
        <v>14878</v>
      </c>
      <c r="F5041" s="1" t="s">
        <v>12029</v>
      </c>
      <c r="G5041" s="70">
        <v>44060</v>
      </c>
      <c r="H5041" t="s">
        <v>12028</v>
      </c>
      <c r="I5041" t="s">
        <v>12028</v>
      </c>
      <c r="J5041" s="15">
        <v>-107572.3</v>
      </c>
      <c r="K5041" s="14">
        <v>-107572.3</v>
      </c>
    </row>
    <row r="5042" spans="2:11" x14ac:dyDescent="0.25">
      <c r="B5042" t="s">
        <v>17738</v>
      </c>
      <c r="C5042" t="s">
        <v>17739</v>
      </c>
      <c r="D5042" t="s">
        <v>1238</v>
      </c>
      <c r="E5042" t="s">
        <v>12371</v>
      </c>
      <c r="F5042" s="1" t="s">
        <v>1240</v>
      </c>
      <c r="G5042" s="70">
        <v>44060</v>
      </c>
      <c r="H5042" t="s">
        <v>1239</v>
      </c>
      <c r="I5042" t="s">
        <v>1239</v>
      </c>
      <c r="J5042" s="15">
        <v>-7584563.6399999997</v>
      </c>
      <c r="K5042" s="14">
        <v>-7584563.6399999997</v>
      </c>
    </row>
    <row r="5043" spans="2:11" x14ac:dyDescent="0.25">
      <c r="B5043" t="s">
        <v>17791</v>
      </c>
      <c r="C5043" t="s">
        <v>17792</v>
      </c>
      <c r="D5043" t="s">
        <v>4101</v>
      </c>
      <c r="E5043" t="s">
        <v>12839</v>
      </c>
      <c r="F5043" s="1" t="s">
        <v>7730</v>
      </c>
      <c r="G5043" s="70">
        <v>44070</v>
      </c>
      <c r="H5043" t="s">
        <v>7729</v>
      </c>
      <c r="I5043" t="s">
        <v>17520</v>
      </c>
      <c r="J5043" s="15">
        <v>-15900</v>
      </c>
      <c r="K5043" s="14">
        <v>-15900</v>
      </c>
    </row>
    <row r="5044" spans="2:11" x14ac:dyDescent="0.25">
      <c r="B5044" t="s">
        <v>17575</v>
      </c>
      <c r="C5044" t="s">
        <v>17576</v>
      </c>
      <c r="D5044" t="s">
        <v>12164</v>
      </c>
      <c r="E5044" t="s">
        <v>14900</v>
      </c>
      <c r="F5044" s="1" t="s">
        <v>12168</v>
      </c>
      <c r="G5044" s="70">
        <v>44074</v>
      </c>
      <c r="H5044" t="s">
        <v>2210</v>
      </c>
      <c r="I5044" t="s">
        <v>2210</v>
      </c>
      <c r="J5044" s="15">
        <v>-59000</v>
      </c>
      <c r="K5044" s="14">
        <v>-59000</v>
      </c>
    </row>
    <row r="5045" spans="2:11" x14ac:dyDescent="0.25">
      <c r="B5045" t="s">
        <v>17575</v>
      </c>
      <c r="C5045" t="s">
        <v>17576</v>
      </c>
      <c r="D5045" t="s">
        <v>12157</v>
      </c>
      <c r="E5045" t="s">
        <v>14898</v>
      </c>
      <c r="F5045" s="1" t="s">
        <v>12161</v>
      </c>
      <c r="G5045" s="70">
        <v>44075</v>
      </c>
      <c r="H5045" t="s">
        <v>12160</v>
      </c>
      <c r="I5045" t="s">
        <v>12160</v>
      </c>
      <c r="J5045" s="15">
        <v>444435.20000000001</v>
      </c>
      <c r="K5045" s="14">
        <v>444435.20000000001</v>
      </c>
    </row>
    <row r="5046" spans="2:11" x14ac:dyDescent="0.25">
      <c r="B5046" t="s">
        <v>17575</v>
      </c>
      <c r="C5046" t="s">
        <v>17576</v>
      </c>
      <c r="D5046" t="s">
        <v>11769</v>
      </c>
      <c r="E5046" t="s">
        <v>14801</v>
      </c>
      <c r="F5046" s="1" t="s">
        <v>18750</v>
      </c>
      <c r="G5046" s="70">
        <v>44077</v>
      </c>
      <c r="H5046" t="s">
        <v>7515</v>
      </c>
      <c r="J5046" s="15">
        <v>-123932.85</v>
      </c>
      <c r="K5046" s="13">
        <v>-0.01</v>
      </c>
    </row>
    <row r="5047" spans="2:11" x14ac:dyDescent="0.25">
      <c r="B5047" t="s">
        <v>17791</v>
      </c>
      <c r="C5047" t="s">
        <v>17792</v>
      </c>
      <c r="D5047" t="s">
        <v>8150</v>
      </c>
      <c r="E5047" t="s">
        <v>13855</v>
      </c>
      <c r="F5047" s="1" t="s">
        <v>8152</v>
      </c>
      <c r="G5047" s="70">
        <v>44080</v>
      </c>
      <c r="H5047" t="s">
        <v>8151</v>
      </c>
      <c r="I5047" t="s">
        <v>17116</v>
      </c>
      <c r="J5047" s="15">
        <v>-934350</v>
      </c>
      <c r="K5047" s="14">
        <v>-934350</v>
      </c>
    </row>
    <row r="5048" spans="2:11" x14ac:dyDescent="0.25">
      <c r="B5048" t="s">
        <v>17575</v>
      </c>
      <c r="C5048" t="s">
        <v>17576</v>
      </c>
      <c r="D5048" t="s">
        <v>9529</v>
      </c>
      <c r="E5048" t="s">
        <v>14182</v>
      </c>
      <c r="F5048" s="1" t="s">
        <v>9531</v>
      </c>
      <c r="G5048" s="70">
        <v>44083</v>
      </c>
      <c r="H5048" t="s">
        <v>9530</v>
      </c>
      <c r="I5048" t="s">
        <v>9530</v>
      </c>
      <c r="J5048" s="15">
        <v>-32736180</v>
      </c>
      <c r="K5048" s="14">
        <v>-32736180</v>
      </c>
    </row>
    <row r="5049" spans="2:11" x14ac:dyDescent="0.25">
      <c r="B5049" t="s">
        <v>17575</v>
      </c>
      <c r="C5049" t="s">
        <v>17576</v>
      </c>
      <c r="D5049" t="s">
        <v>9366</v>
      </c>
      <c r="E5049" t="s">
        <v>14139</v>
      </c>
      <c r="F5049" s="1" t="s">
        <v>9368</v>
      </c>
      <c r="G5049" s="70">
        <v>44083</v>
      </c>
      <c r="H5049" t="s">
        <v>9367</v>
      </c>
      <c r="I5049" t="s">
        <v>9367</v>
      </c>
      <c r="J5049" s="15">
        <v>-229289.60000000001</v>
      </c>
      <c r="K5049" s="14">
        <v>-229289.60000000001</v>
      </c>
    </row>
    <row r="5050" spans="2:11" x14ac:dyDescent="0.25">
      <c r="B5050" t="s">
        <v>17575</v>
      </c>
      <c r="C5050" t="s">
        <v>17576</v>
      </c>
      <c r="D5050" t="s">
        <v>9366</v>
      </c>
      <c r="E5050" t="s">
        <v>14139</v>
      </c>
      <c r="F5050" s="1" t="s">
        <v>9370</v>
      </c>
      <c r="G5050" s="70">
        <v>44083</v>
      </c>
      <c r="H5050" t="s">
        <v>9369</v>
      </c>
      <c r="I5050" t="s">
        <v>9369</v>
      </c>
      <c r="J5050" s="15">
        <v>229289.60000000001</v>
      </c>
      <c r="K5050" s="14">
        <v>229289.60000000001</v>
      </c>
    </row>
    <row r="5051" spans="2:11" x14ac:dyDescent="0.25">
      <c r="B5051" t="s">
        <v>17575</v>
      </c>
      <c r="C5051" t="s">
        <v>17576</v>
      </c>
      <c r="D5051" t="s">
        <v>12022</v>
      </c>
      <c r="E5051" t="s">
        <v>14878</v>
      </c>
      <c r="F5051" s="1" t="s">
        <v>12035</v>
      </c>
      <c r="G5051" s="70">
        <v>44091</v>
      </c>
      <c r="H5051" t="s">
        <v>12034</v>
      </c>
      <c r="I5051" t="s">
        <v>12034</v>
      </c>
      <c r="J5051" s="15">
        <v>-107572.3</v>
      </c>
      <c r="K5051" s="14">
        <v>-107572.3</v>
      </c>
    </row>
    <row r="5052" spans="2:11" x14ac:dyDescent="0.25">
      <c r="B5052" t="s">
        <v>17575</v>
      </c>
      <c r="C5052" t="s">
        <v>17576</v>
      </c>
      <c r="D5052" t="s">
        <v>12022</v>
      </c>
      <c r="E5052" t="s">
        <v>14878</v>
      </c>
      <c r="F5052" s="1" t="s">
        <v>12037</v>
      </c>
      <c r="G5052" s="70">
        <v>44091</v>
      </c>
      <c r="H5052" t="s">
        <v>12036</v>
      </c>
      <c r="I5052" t="s">
        <v>12036</v>
      </c>
      <c r="J5052" s="15">
        <v>107572.3</v>
      </c>
      <c r="K5052" s="14">
        <v>107572.3</v>
      </c>
    </row>
    <row r="5053" spans="2:11" x14ac:dyDescent="0.25">
      <c r="B5053" t="s">
        <v>17575</v>
      </c>
      <c r="C5053" t="s">
        <v>17576</v>
      </c>
      <c r="D5053" t="s">
        <v>10806</v>
      </c>
      <c r="E5053" t="s">
        <v>14548</v>
      </c>
      <c r="F5053" s="1" t="s">
        <v>10808</v>
      </c>
      <c r="G5053" s="70">
        <v>44092</v>
      </c>
      <c r="H5053" t="s">
        <v>10807</v>
      </c>
      <c r="I5053" t="s">
        <v>10807</v>
      </c>
      <c r="J5053" s="15">
        <v>-3887017.5</v>
      </c>
      <c r="K5053" s="14">
        <v>-3109614</v>
      </c>
    </row>
    <row r="5054" spans="2:11" x14ac:dyDescent="0.25">
      <c r="B5054" t="s">
        <v>17575</v>
      </c>
      <c r="C5054" t="s">
        <v>17576</v>
      </c>
      <c r="D5054" t="s">
        <v>11230</v>
      </c>
      <c r="E5054" t="s">
        <v>14675</v>
      </c>
      <c r="F5054" s="1" t="s">
        <v>11232</v>
      </c>
      <c r="G5054" s="70">
        <v>44095</v>
      </c>
      <c r="H5054" t="s">
        <v>11231</v>
      </c>
      <c r="I5054" t="s">
        <v>11231</v>
      </c>
      <c r="J5054" s="15">
        <v>-77453.429999999993</v>
      </c>
      <c r="K5054" s="14">
        <v>-77453.429999999993</v>
      </c>
    </row>
    <row r="5055" spans="2:11" x14ac:dyDescent="0.25">
      <c r="B5055" t="s">
        <v>17575</v>
      </c>
      <c r="C5055" t="s">
        <v>17576</v>
      </c>
      <c r="D5055" t="s">
        <v>11230</v>
      </c>
      <c r="E5055" t="s">
        <v>14675</v>
      </c>
      <c r="F5055" s="1" t="s">
        <v>11234</v>
      </c>
      <c r="G5055" s="70">
        <v>44095</v>
      </c>
      <c r="H5055" t="s">
        <v>11233</v>
      </c>
      <c r="I5055" t="s">
        <v>11233</v>
      </c>
      <c r="J5055" s="15">
        <v>77453.429999999993</v>
      </c>
      <c r="K5055" s="14">
        <v>77453.429999999993</v>
      </c>
    </row>
    <row r="5056" spans="2:11" x14ac:dyDescent="0.25">
      <c r="B5056" t="s">
        <v>17575</v>
      </c>
      <c r="C5056" t="s">
        <v>17576</v>
      </c>
      <c r="D5056" t="s">
        <v>10267</v>
      </c>
      <c r="E5056" t="s">
        <v>14393</v>
      </c>
      <c r="F5056" s="1" t="s">
        <v>10271</v>
      </c>
      <c r="G5056" s="70">
        <v>44097</v>
      </c>
      <c r="H5056" t="s">
        <v>10270</v>
      </c>
      <c r="I5056" t="s">
        <v>10270</v>
      </c>
      <c r="J5056" s="15">
        <v>-53100</v>
      </c>
      <c r="K5056" s="14">
        <v>-53100</v>
      </c>
    </row>
    <row r="5057" spans="2:11" x14ac:dyDescent="0.25">
      <c r="B5057" t="s">
        <v>17791</v>
      </c>
      <c r="C5057" t="s">
        <v>17792</v>
      </c>
      <c r="D5057" t="s">
        <v>7038</v>
      </c>
      <c r="E5057" t="s">
        <v>13747</v>
      </c>
      <c r="F5057" s="1" t="s">
        <v>7092</v>
      </c>
      <c r="G5057" s="70">
        <v>44102</v>
      </c>
      <c r="H5057" t="s">
        <v>7091</v>
      </c>
      <c r="I5057" t="s">
        <v>17117</v>
      </c>
      <c r="J5057" s="15">
        <v>-1566407.63</v>
      </c>
      <c r="K5057" s="14">
        <v>-1566407.63</v>
      </c>
    </row>
    <row r="5058" spans="2:11" x14ac:dyDescent="0.25">
      <c r="B5058" t="s">
        <v>17575</v>
      </c>
      <c r="C5058" t="s">
        <v>17576</v>
      </c>
      <c r="D5058" t="s">
        <v>11849</v>
      </c>
      <c r="E5058" t="s">
        <v>14826</v>
      </c>
      <c r="F5058" s="1" t="s">
        <v>18751</v>
      </c>
      <c r="G5058" s="70">
        <v>44112</v>
      </c>
      <c r="H5058" t="s">
        <v>1</v>
      </c>
      <c r="J5058" s="15">
        <v>1234222.47</v>
      </c>
      <c r="K5058" s="13">
        <v>0.01</v>
      </c>
    </row>
    <row r="5059" spans="2:11" x14ac:dyDescent="0.25">
      <c r="B5059" t="s">
        <v>17738</v>
      </c>
      <c r="C5059" t="s">
        <v>17739</v>
      </c>
      <c r="D5059" t="s">
        <v>1289</v>
      </c>
      <c r="E5059" t="s">
        <v>12382</v>
      </c>
      <c r="F5059" s="1" t="s">
        <v>18752</v>
      </c>
      <c r="G5059" s="70">
        <v>44113</v>
      </c>
      <c r="H5059" t="s">
        <v>1</v>
      </c>
      <c r="J5059" s="15">
        <v>12662155.560000001</v>
      </c>
      <c r="K5059" s="13">
        <v>0.01</v>
      </c>
    </row>
    <row r="5060" spans="2:11" x14ac:dyDescent="0.25">
      <c r="B5060" t="s">
        <v>17738</v>
      </c>
      <c r="C5060" t="s">
        <v>17739</v>
      </c>
      <c r="D5060" t="s">
        <v>18091</v>
      </c>
      <c r="E5060" t="s">
        <v>18092</v>
      </c>
      <c r="F5060" s="1" t="s">
        <v>18753</v>
      </c>
      <c r="G5060" s="70">
        <v>44113</v>
      </c>
      <c r="H5060" t="s">
        <v>1</v>
      </c>
      <c r="J5060" s="15">
        <v>9232852.0099999998</v>
      </c>
      <c r="K5060" s="13">
        <v>0.01</v>
      </c>
    </row>
    <row r="5061" spans="2:11" x14ac:dyDescent="0.25">
      <c r="B5061" t="s">
        <v>17738</v>
      </c>
      <c r="C5061" t="s">
        <v>17739</v>
      </c>
      <c r="D5061" t="s">
        <v>18707</v>
      </c>
      <c r="E5061" t="s">
        <v>18708</v>
      </c>
      <c r="F5061" s="1" t="s">
        <v>18754</v>
      </c>
      <c r="G5061" s="70">
        <v>44113</v>
      </c>
      <c r="H5061" t="s">
        <v>1</v>
      </c>
      <c r="J5061" s="15">
        <v>12035351.92</v>
      </c>
      <c r="K5061" s="13">
        <v>0.01</v>
      </c>
    </row>
    <row r="5062" spans="2:11" x14ac:dyDescent="0.25">
      <c r="B5062" t="s">
        <v>17575</v>
      </c>
      <c r="C5062" t="s">
        <v>17576</v>
      </c>
      <c r="D5062" t="s">
        <v>11979</v>
      </c>
      <c r="E5062" t="s">
        <v>14866</v>
      </c>
      <c r="F5062" s="1" t="s">
        <v>18755</v>
      </c>
      <c r="G5062" s="70">
        <v>44117</v>
      </c>
      <c r="H5062" t="s">
        <v>1</v>
      </c>
      <c r="J5062" s="15">
        <v>199004.18</v>
      </c>
      <c r="K5062" s="13">
        <v>0.01</v>
      </c>
    </row>
    <row r="5063" spans="2:11" x14ac:dyDescent="0.25">
      <c r="B5063" t="s">
        <v>17575</v>
      </c>
      <c r="C5063" t="s">
        <v>17576</v>
      </c>
      <c r="D5063" t="s">
        <v>10646</v>
      </c>
      <c r="E5063" t="s">
        <v>14502</v>
      </c>
      <c r="F5063" s="1" t="s">
        <v>18756</v>
      </c>
      <c r="G5063" s="70">
        <v>44117</v>
      </c>
      <c r="H5063" t="s">
        <v>1</v>
      </c>
      <c r="J5063" s="15">
        <v>93767.63</v>
      </c>
      <c r="K5063" s="13">
        <v>0.01</v>
      </c>
    </row>
    <row r="5064" spans="2:11" x14ac:dyDescent="0.25">
      <c r="B5064" t="s">
        <v>17575</v>
      </c>
      <c r="C5064" t="s">
        <v>17576</v>
      </c>
      <c r="D5064" t="s">
        <v>9186</v>
      </c>
      <c r="E5064" t="s">
        <v>14090</v>
      </c>
      <c r="F5064" s="1" t="s">
        <v>18757</v>
      </c>
      <c r="G5064" s="70">
        <v>44119</v>
      </c>
      <c r="H5064" t="s">
        <v>1</v>
      </c>
      <c r="J5064" s="15">
        <v>131274.68</v>
      </c>
      <c r="K5064" s="13">
        <v>0.01</v>
      </c>
    </row>
    <row r="5065" spans="2:11" x14ac:dyDescent="0.25">
      <c r="B5065" t="s">
        <v>17575</v>
      </c>
      <c r="C5065" t="s">
        <v>17576</v>
      </c>
      <c r="D5065" t="s">
        <v>11476</v>
      </c>
      <c r="E5065" t="s">
        <v>14727</v>
      </c>
      <c r="F5065" s="1" t="s">
        <v>18758</v>
      </c>
      <c r="G5065" s="70">
        <v>44119</v>
      </c>
      <c r="H5065" t="s">
        <v>1</v>
      </c>
      <c r="J5065" s="15">
        <v>26254.94</v>
      </c>
      <c r="K5065" s="13">
        <v>0.01</v>
      </c>
    </row>
    <row r="5066" spans="2:11" x14ac:dyDescent="0.25">
      <c r="B5066" t="s">
        <v>17575</v>
      </c>
      <c r="C5066" t="s">
        <v>17576</v>
      </c>
      <c r="D5066" t="s">
        <v>11984</v>
      </c>
      <c r="E5066" t="s">
        <v>14868</v>
      </c>
      <c r="F5066" s="1" t="s">
        <v>18759</v>
      </c>
      <c r="G5066" s="70">
        <v>44120</v>
      </c>
      <c r="H5066" t="s">
        <v>1</v>
      </c>
      <c r="J5066" s="15">
        <v>82046.66</v>
      </c>
      <c r="K5066" s="13">
        <v>0.01</v>
      </c>
    </row>
    <row r="5067" spans="2:11" x14ac:dyDescent="0.25">
      <c r="B5067" t="s">
        <v>17575</v>
      </c>
      <c r="C5067" t="s">
        <v>17576</v>
      </c>
      <c r="D5067" t="s">
        <v>11891</v>
      </c>
      <c r="E5067" t="s">
        <v>14841</v>
      </c>
      <c r="F5067" s="1" t="s">
        <v>11892</v>
      </c>
      <c r="G5067" s="70">
        <v>44120</v>
      </c>
      <c r="H5067" t="s">
        <v>2827</v>
      </c>
      <c r="I5067" t="s">
        <v>2827</v>
      </c>
      <c r="J5067" s="15">
        <v>-177000</v>
      </c>
      <c r="K5067" s="14">
        <v>-177000</v>
      </c>
    </row>
    <row r="5068" spans="2:11" x14ac:dyDescent="0.25">
      <c r="B5068" t="s">
        <v>17575</v>
      </c>
      <c r="C5068" t="s">
        <v>17576</v>
      </c>
      <c r="D5068" t="s">
        <v>11769</v>
      </c>
      <c r="E5068" t="s">
        <v>14801</v>
      </c>
      <c r="F5068" s="1" t="s">
        <v>18760</v>
      </c>
      <c r="G5068" s="70">
        <v>44123</v>
      </c>
      <c r="H5068" t="s">
        <v>1</v>
      </c>
      <c r="J5068" s="15">
        <v>356041.93</v>
      </c>
      <c r="K5068" s="13">
        <v>0.01</v>
      </c>
    </row>
    <row r="5069" spans="2:11" x14ac:dyDescent="0.25">
      <c r="B5069" t="s">
        <v>17575</v>
      </c>
      <c r="C5069" t="s">
        <v>17576</v>
      </c>
      <c r="D5069" t="s">
        <v>10113</v>
      </c>
      <c r="E5069" t="s">
        <v>14344</v>
      </c>
      <c r="F5069" s="1" t="s">
        <v>10115</v>
      </c>
      <c r="G5069" s="70">
        <v>44123</v>
      </c>
      <c r="H5069" t="s">
        <v>10114</v>
      </c>
      <c r="J5069" s="15">
        <v>-216641.48</v>
      </c>
      <c r="K5069" s="14">
        <v>-216641.48</v>
      </c>
    </row>
    <row r="5070" spans="2:11" x14ac:dyDescent="0.25">
      <c r="B5070" t="s">
        <v>17575</v>
      </c>
      <c r="C5070" t="s">
        <v>17576</v>
      </c>
      <c r="D5070" t="s">
        <v>18545</v>
      </c>
      <c r="E5070" t="s">
        <v>18546</v>
      </c>
      <c r="F5070" s="1" t="s">
        <v>18761</v>
      </c>
      <c r="G5070" s="70">
        <v>44125</v>
      </c>
      <c r="H5070" t="s">
        <v>1</v>
      </c>
      <c r="J5070" s="15">
        <v>43758.23</v>
      </c>
      <c r="K5070" s="13">
        <v>0.01</v>
      </c>
    </row>
    <row r="5071" spans="2:11" x14ac:dyDescent="0.25">
      <c r="B5071" t="s">
        <v>17575</v>
      </c>
      <c r="C5071" t="s">
        <v>17576</v>
      </c>
      <c r="D5071" t="s">
        <v>11849</v>
      </c>
      <c r="E5071" t="s">
        <v>14826</v>
      </c>
      <c r="F5071" s="1" t="s">
        <v>11852</v>
      </c>
      <c r="G5071" s="70">
        <v>44126</v>
      </c>
      <c r="H5071" t="s">
        <v>11851</v>
      </c>
      <c r="I5071" t="s">
        <v>11851</v>
      </c>
      <c r="J5071" s="15">
        <v>620817</v>
      </c>
      <c r="K5071" s="14">
        <v>620817</v>
      </c>
    </row>
    <row r="5072" spans="2:11" x14ac:dyDescent="0.25">
      <c r="B5072" t="s">
        <v>17575</v>
      </c>
      <c r="C5072" t="s">
        <v>17576</v>
      </c>
      <c r="D5072" t="s">
        <v>11849</v>
      </c>
      <c r="E5072" t="s">
        <v>14826</v>
      </c>
      <c r="F5072" s="1" t="s">
        <v>11850</v>
      </c>
      <c r="G5072" s="70">
        <v>44126</v>
      </c>
      <c r="H5072" t="s">
        <v>8267</v>
      </c>
      <c r="I5072" t="s">
        <v>8267</v>
      </c>
      <c r="J5072" s="15">
        <v>-620817</v>
      </c>
      <c r="K5072" s="14">
        <v>-620817</v>
      </c>
    </row>
    <row r="5073" spans="2:11" x14ac:dyDescent="0.25">
      <c r="B5073" t="s">
        <v>17791</v>
      </c>
      <c r="C5073" t="s">
        <v>17792</v>
      </c>
      <c r="D5073" t="s">
        <v>8252</v>
      </c>
      <c r="E5073" t="s">
        <v>13875</v>
      </c>
      <c r="F5073" s="1" t="s">
        <v>8254</v>
      </c>
      <c r="G5073" s="70">
        <v>44131</v>
      </c>
      <c r="H5073" t="s">
        <v>8253</v>
      </c>
      <c r="I5073" t="s">
        <v>8253</v>
      </c>
      <c r="J5073" s="15">
        <v>-100400.82</v>
      </c>
      <c r="K5073" s="14">
        <v>-100400.82</v>
      </c>
    </row>
    <row r="5074" spans="2:11" x14ac:dyDescent="0.25">
      <c r="B5074" t="s">
        <v>17791</v>
      </c>
      <c r="C5074" t="s">
        <v>17792</v>
      </c>
      <c r="D5074" t="s">
        <v>8252</v>
      </c>
      <c r="E5074" t="s">
        <v>13875</v>
      </c>
      <c r="F5074" s="1" t="s">
        <v>8256</v>
      </c>
      <c r="G5074" s="70">
        <v>44131</v>
      </c>
      <c r="H5074" t="s">
        <v>8255</v>
      </c>
      <c r="I5074" t="s">
        <v>8255</v>
      </c>
      <c r="J5074" s="15">
        <v>100400.82</v>
      </c>
      <c r="K5074" s="14">
        <v>100400.82</v>
      </c>
    </row>
    <row r="5075" spans="2:11" x14ac:dyDescent="0.25">
      <c r="B5075" t="s">
        <v>17791</v>
      </c>
      <c r="C5075" t="s">
        <v>17792</v>
      </c>
      <c r="D5075" t="s">
        <v>3157</v>
      </c>
      <c r="E5075" t="s">
        <v>12598</v>
      </c>
      <c r="F5075" s="1" t="s">
        <v>3167</v>
      </c>
      <c r="G5075" s="70">
        <v>44132</v>
      </c>
      <c r="H5075" t="s">
        <v>3166</v>
      </c>
      <c r="I5075" t="s">
        <v>17118</v>
      </c>
      <c r="J5075" s="15">
        <v>390967</v>
      </c>
      <c r="K5075" s="14">
        <v>390967</v>
      </c>
    </row>
    <row r="5076" spans="2:11" x14ac:dyDescent="0.25">
      <c r="B5076" t="s">
        <v>17575</v>
      </c>
      <c r="C5076" t="s">
        <v>17576</v>
      </c>
      <c r="D5076" t="s">
        <v>9174</v>
      </c>
      <c r="E5076" t="s">
        <v>14086</v>
      </c>
      <c r="F5076" s="1" t="s">
        <v>9176</v>
      </c>
      <c r="G5076" s="70">
        <v>44133</v>
      </c>
      <c r="H5076" t="s">
        <v>9175</v>
      </c>
      <c r="I5076" t="s">
        <v>9175</v>
      </c>
      <c r="J5076" s="15">
        <v>-47200</v>
      </c>
      <c r="K5076" s="14">
        <v>-47200</v>
      </c>
    </row>
    <row r="5077" spans="2:11" x14ac:dyDescent="0.25">
      <c r="B5077" t="s">
        <v>17575</v>
      </c>
      <c r="C5077" t="s">
        <v>17576</v>
      </c>
      <c r="D5077" t="s">
        <v>11849</v>
      </c>
      <c r="E5077" t="s">
        <v>14826</v>
      </c>
      <c r="F5077" s="1" t="s">
        <v>18762</v>
      </c>
      <c r="G5077" s="70">
        <v>44134</v>
      </c>
      <c r="H5077" t="s">
        <v>1</v>
      </c>
      <c r="J5077" s="15">
        <v>617111.19999999995</v>
      </c>
      <c r="K5077" s="13">
        <v>0.01</v>
      </c>
    </row>
    <row r="5078" spans="2:11" x14ac:dyDescent="0.25">
      <c r="B5078" t="s">
        <v>17575</v>
      </c>
      <c r="C5078" t="s">
        <v>17576</v>
      </c>
      <c r="D5078" t="s">
        <v>11849</v>
      </c>
      <c r="E5078" t="s">
        <v>14826</v>
      </c>
      <c r="F5078" s="1" t="s">
        <v>18763</v>
      </c>
      <c r="G5078" s="70">
        <v>44134</v>
      </c>
      <c r="H5078" t="s">
        <v>1</v>
      </c>
      <c r="J5078" s="15">
        <v>617111.19999999995</v>
      </c>
      <c r="K5078" s="13">
        <v>0.01</v>
      </c>
    </row>
    <row r="5079" spans="2:11" x14ac:dyDescent="0.25">
      <c r="B5079" t="s">
        <v>17575</v>
      </c>
      <c r="C5079" t="s">
        <v>17576</v>
      </c>
      <c r="D5079" t="s">
        <v>11230</v>
      </c>
      <c r="E5079" t="s">
        <v>14675</v>
      </c>
      <c r="F5079" s="1" t="s">
        <v>11236</v>
      </c>
      <c r="G5079" s="70">
        <v>44137</v>
      </c>
      <c r="H5079" t="s">
        <v>11235</v>
      </c>
      <c r="I5079" t="s">
        <v>11235</v>
      </c>
      <c r="J5079" s="15">
        <v>-77453.429999999993</v>
      </c>
      <c r="K5079" s="14">
        <v>-77453.429999999993</v>
      </c>
    </row>
    <row r="5080" spans="2:11" x14ac:dyDescent="0.25">
      <c r="B5080" t="s">
        <v>17575</v>
      </c>
      <c r="C5080" t="s">
        <v>17576</v>
      </c>
      <c r="D5080" t="s">
        <v>11230</v>
      </c>
      <c r="E5080" t="s">
        <v>14675</v>
      </c>
      <c r="F5080" s="1" t="s">
        <v>11238</v>
      </c>
      <c r="G5080" s="70">
        <v>44137</v>
      </c>
      <c r="H5080" t="s">
        <v>11237</v>
      </c>
      <c r="I5080" t="s">
        <v>11237</v>
      </c>
      <c r="J5080" s="15">
        <v>77453.429999999993</v>
      </c>
      <c r="K5080" s="14">
        <v>77453.429999999993</v>
      </c>
    </row>
    <row r="5081" spans="2:11" x14ac:dyDescent="0.25">
      <c r="B5081" t="s">
        <v>17575</v>
      </c>
      <c r="C5081" t="s">
        <v>17576</v>
      </c>
      <c r="D5081" t="s">
        <v>10405</v>
      </c>
      <c r="E5081" t="s">
        <v>14433</v>
      </c>
      <c r="F5081" s="1" t="s">
        <v>10409</v>
      </c>
      <c r="G5081" s="70">
        <v>44139</v>
      </c>
      <c r="H5081" t="s">
        <v>10408</v>
      </c>
      <c r="I5081" t="s">
        <v>10408</v>
      </c>
      <c r="J5081" s="15">
        <v>-689950.96</v>
      </c>
      <c r="K5081" s="14">
        <v>-689950.96</v>
      </c>
    </row>
    <row r="5082" spans="2:11" x14ac:dyDescent="0.25">
      <c r="B5082" t="s">
        <v>17791</v>
      </c>
      <c r="C5082" t="s">
        <v>17792</v>
      </c>
      <c r="D5082" t="s">
        <v>4101</v>
      </c>
      <c r="E5082" t="s">
        <v>12839</v>
      </c>
      <c r="F5082" s="1" t="s">
        <v>7738</v>
      </c>
      <c r="G5082" s="70">
        <v>44139</v>
      </c>
      <c r="H5082" t="s">
        <v>7737</v>
      </c>
      <c r="J5082" s="15">
        <v>-4150</v>
      </c>
      <c r="K5082" s="14">
        <v>-4150</v>
      </c>
    </row>
    <row r="5083" spans="2:11" x14ac:dyDescent="0.25">
      <c r="B5083" t="s">
        <v>17738</v>
      </c>
      <c r="C5083" t="s">
        <v>17739</v>
      </c>
      <c r="D5083" t="s">
        <v>1941</v>
      </c>
      <c r="E5083" t="s">
        <v>12487</v>
      </c>
      <c r="F5083" s="1" t="s">
        <v>1943</v>
      </c>
      <c r="G5083" s="70">
        <v>44140</v>
      </c>
      <c r="H5083" t="s">
        <v>1942</v>
      </c>
      <c r="I5083" t="s">
        <v>1942</v>
      </c>
      <c r="J5083" s="15">
        <v>1167696.3799999999</v>
      </c>
      <c r="K5083" s="14">
        <v>233539.28</v>
      </c>
    </row>
    <row r="5084" spans="2:11" x14ac:dyDescent="0.25">
      <c r="B5084" t="s">
        <v>17575</v>
      </c>
      <c r="C5084" t="s">
        <v>17576</v>
      </c>
      <c r="D5084" t="s">
        <v>1151</v>
      </c>
      <c r="E5084" t="s">
        <v>12352</v>
      </c>
      <c r="F5084" s="1" t="s">
        <v>18764</v>
      </c>
      <c r="G5084" s="70">
        <v>44145</v>
      </c>
      <c r="H5084" t="s">
        <v>18765</v>
      </c>
      <c r="J5084" s="15">
        <v>-1886684.61</v>
      </c>
      <c r="K5084" s="13">
        <v>-0.01</v>
      </c>
    </row>
    <row r="5085" spans="2:11" x14ac:dyDescent="0.25">
      <c r="B5085" t="s">
        <v>17575</v>
      </c>
      <c r="C5085" t="s">
        <v>17576</v>
      </c>
      <c r="D5085" t="s">
        <v>1151</v>
      </c>
      <c r="E5085" t="s">
        <v>12352</v>
      </c>
      <c r="F5085" s="1" t="s">
        <v>18766</v>
      </c>
      <c r="G5085" s="70">
        <v>44145</v>
      </c>
      <c r="H5085" t="s">
        <v>18767</v>
      </c>
      <c r="J5085" s="15">
        <v>-1886684.61</v>
      </c>
      <c r="K5085" s="13">
        <v>-0.01</v>
      </c>
    </row>
    <row r="5086" spans="2:11" x14ac:dyDescent="0.25">
      <c r="B5086" t="s">
        <v>17575</v>
      </c>
      <c r="C5086" t="s">
        <v>17576</v>
      </c>
      <c r="D5086" t="s">
        <v>9915</v>
      </c>
      <c r="E5086" t="s">
        <v>14288</v>
      </c>
      <c r="F5086" s="1" t="s">
        <v>9917</v>
      </c>
      <c r="G5086" s="70">
        <v>44148</v>
      </c>
      <c r="H5086" t="s">
        <v>9916</v>
      </c>
      <c r="I5086" t="s">
        <v>9916</v>
      </c>
      <c r="J5086" s="15">
        <v>-14342.85</v>
      </c>
      <c r="K5086" s="14">
        <v>-14342.85</v>
      </c>
    </row>
    <row r="5087" spans="2:11" x14ac:dyDescent="0.25">
      <c r="B5087" t="s">
        <v>17575</v>
      </c>
      <c r="C5087" t="s">
        <v>17576</v>
      </c>
      <c r="D5087" t="s">
        <v>9051</v>
      </c>
      <c r="E5087" t="s">
        <v>14053</v>
      </c>
      <c r="F5087" s="1" t="s">
        <v>9053</v>
      </c>
      <c r="G5087" s="70">
        <v>44148</v>
      </c>
      <c r="H5087" t="s">
        <v>9052</v>
      </c>
      <c r="I5087" t="s">
        <v>9052</v>
      </c>
      <c r="J5087" s="15">
        <v>-47200</v>
      </c>
      <c r="K5087" s="14">
        <v>-47200</v>
      </c>
    </row>
    <row r="5088" spans="2:11" x14ac:dyDescent="0.25">
      <c r="B5088" t="s">
        <v>17575</v>
      </c>
      <c r="C5088" t="s">
        <v>17576</v>
      </c>
      <c r="D5088" t="s">
        <v>9051</v>
      </c>
      <c r="E5088" t="s">
        <v>14053</v>
      </c>
      <c r="F5088" s="1" t="s">
        <v>9055</v>
      </c>
      <c r="G5088" s="70">
        <v>44148</v>
      </c>
      <c r="H5088" t="s">
        <v>9054</v>
      </c>
      <c r="I5088" t="s">
        <v>9054</v>
      </c>
      <c r="J5088" s="15">
        <v>47200</v>
      </c>
      <c r="K5088" s="14">
        <v>47200</v>
      </c>
    </row>
    <row r="5089" spans="2:11" x14ac:dyDescent="0.25">
      <c r="B5089" t="s">
        <v>17738</v>
      </c>
      <c r="C5089" t="s">
        <v>17739</v>
      </c>
      <c r="D5089" t="s">
        <v>18768</v>
      </c>
      <c r="E5089" t="s">
        <v>18769</v>
      </c>
      <c r="F5089" s="1" t="s">
        <v>18770</v>
      </c>
      <c r="G5089" s="70">
        <v>44153</v>
      </c>
      <c r="H5089" t="s">
        <v>1</v>
      </c>
      <c r="J5089" s="15">
        <v>209187.85</v>
      </c>
      <c r="K5089" s="13">
        <v>0.01</v>
      </c>
    </row>
    <row r="5090" spans="2:11" x14ac:dyDescent="0.25">
      <c r="B5090" t="s">
        <v>17575</v>
      </c>
      <c r="C5090" t="s">
        <v>17576</v>
      </c>
      <c r="D5090" t="s">
        <v>18771</v>
      </c>
      <c r="E5090" t="s">
        <v>18772</v>
      </c>
      <c r="F5090" s="1" t="s">
        <v>18773</v>
      </c>
      <c r="G5090" s="70">
        <v>44153</v>
      </c>
      <c r="H5090" t="s">
        <v>1</v>
      </c>
      <c r="J5090" s="15">
        <v>457613.6</v>
      </c>
      <c r="K5090" s="13">
        <v>0.01</v>
      </c>
    </row>
    <row r="5091" spans="2:11" x14ac:dyDescent="0.25">
      <c r="B5091" t="s">
        <v>17791</v>
      </c>
      <c r="C5091" t="s">
        <v>17792</v>
      </c>
      <c r="D5091" t="s">
        <v>3051</v>
      </c>
      <c r="E5091" t="s">
        <v>12596</v>
      </c>
      <c r="F5091" s="1" t="s">
        <v>3053</v>
      </c>
      <c r="G5091" s="70">
        <v>44153</v>
      </c>
      <c r="H5091" t="s">
        <v>3052</v>
      </c>
      <c r="I5091" t="s">
        <v>3052</v>
      </c>
      <c r="J5091" s="15">
        <v>607526.76</v>
      </c>
      <c r="K5091" s="14">
        <v>607526.76</v>
      </c>
    </row>
    <row r="5092" spans="2:11" x14ac:dyDescent="0.25">
      <c r="B5092" t="s">
        <v>17738</v>
      </c>
      <c r="C5092" t="s">
        <v>17739</v>
      </c>
      <c r="D5092" t="s">
        <v>18183</v>
      </c>
      <c r="E5092" t="s">
        <v>18184</v>
      </c>
      <c r="F5092" s="1" t="s">
        <v>18774</v>
      </c>
      <c r="G5092" s="70">
        <v>44154</v>
      </c>
      <c r="H5092" t="s">
        <v>1</v>
      </c>
      <c r="J5092" s="15">
        <v>143631.93</v>
      </c>
      <c r="K5092" s="13">
        <v>0.01</v>
      </c>
    </row>
    <row r="5093" spans="2:11" x14ac:dyDescent="0.25">
      <c r="B5093" t="s">
        <v>17575</v>
      </c>
      <c r="C5093" t="s">
        <v>17576</v>
      </c>
      <c r="D5093" t="s">
        <v>10482</v>
      </c>
      <c r="E5093" t="s">
        <v>14456</v>
      </c>
      <c r="F5093" s="1" t="s">
        <v>18775</v>
      </c>
      <c r="G5093" s="70">
        <v>44154</v>
      </c>
      <c r="H5093" t="s">
        <v>1</v>
      </c>
      <c r="J5093" s="15">
        <v>144646.43</v>
      </c>
      <c r="K5093" s="13">
        <v>0.01</v>
      </c>
    </row>
    <row r="5094" spans="2:11" x14ac:dyDescent="0.25">
      <c r="B5094" t="s">
        <v>17738</v>
      </c>
      <c r="C5094" t="s">
        <v>17739</v>
      </c>
      <c r="D5094" t="s">
        <v>18776</v>
      </c>
      <c r="E5094" t="s">
        <v>18777</v>
      </c>
      <c r="F5094" s="1" t="s">
        <v>18778</v>
      </c>
      <c r="G5094" s="70">
        <v>44155</v>
      </c>
      <c r="H5094" t="s">
        <v>1</v>
      </c>
      <c r="J5094" s="15">
        <v>101708.48</v>
      </c>
      <c r="K5094" s="13">
        <v>0.01</v>
      </c>
    </row>
    <row r="5095" spans="2:11" x14ac:dyDescent="0.25">
      <c r="B5095" t="s">
        <v>17575</v>
      </c>
      <c r="C5095" t="s">
        <v>17576</v>
      </c>
      <c r="D5095" t="s">
        <v>10646</v>
      </c>
      <c r="E5095" t="s">
        <v>14502</v>
      </c>
      <c r="F5095" s="1" t="s">
        <v>18779</v>
      </c>
      <c r="G5095" s="70">
        <v>44158</v>
      </c>
      <c r="H5095" t="s">
        <v>1</v>
      </c>
      <c r="J5095" s="15">
        <v>31255.88</v>
      </c>
      <c r="K5095" s="13">
        <v>0.01</v>
      </c>
    </row>
    <row r="5096" spans="2:11" x14ac:dyDescent="0.25">
      <c r="B5096" t="s">
        <v>17791</v>
      </c>
      <c r="C5096" t="s">
        <v>17792</v>
      </c>
      <c r="D5096" t="s">
        <v>4101</v>
      </c>
      <c r="E5096" t="s">
        <v>12839</v>
      </c>
      <c r="F5096" s="1" t="s">
        <v>7732</v>
      </c>
      <c r="G5096" s="70">
        <v>44160</v>
      </c>
      <c r="H5096" t="s">
        <v>7731</v>
      </c>
      <c r="J5096" s="15">
        <v>-167400</v>
      </c>
      <c r="K5096" s="14">
        <v>-167400</v>
      </c>
    </row>
    <row r="5097" spans="2:11" x14ac:dyDescent="0.25">
      <c r="B5097" t="s">
        <v>17738</v>
      </c>
      <c r="C5097" t="s">
        <v>17739</v>
      </c>
      <c r="D5097" t="s">
        <v>1289</v>
      </c>
      <c r="E5097" t="s">
        <v>12382</v>
      </c>
      <c r="F5097" s="1" t="s">
        <v>18780</v>
      </c>
      <c r="G5097" s="70">
        <v>44161</v>
      </c>
      <c r="H5097" t="s">
        <v>1</v>
      </c>
      <c r="J5097" s="15">
        <v>269407.57</v>
      </c>
      <c r="K5097" s="13">
        <v>0.01</v>
      </c>
    </row>
    <row r="5098" spans="2:11" x14ac:dyDescent="0.25">
      <c r="B5098" t="s">
        <v>17738</v>
      </c>
      <c r="C5098" t="s">
        <v>17739</v>
      </c>
      <c r="D5098" t="s">
        <v>1941</v>
      </c>
      <c r="E5098" t="s">
        <v>12487</v>
      </c>
      <c r="F5098" s="1" t="s">
        <v>18781</v>
      </c>
      <c r="G5098" s="70">
        <v>44161</v>
      </c>
      <c r="H5098" t="s">
        <v>18782</v>
      </c>
      <c r="J5098" s="15">
        <v>-5360787.91</v>
      </c>
      <c r="K5098" s="13">
        <v>-0.01</v>
      </c>
    </row>
    <row r="5099" spans="2:11" x14ac:dyDescent="0.25">
      <c r="B5099" t="s">
        <v>17791</v>
      </c>
      <c r="C5099" t="s">
        <v>17792</v>
      </c>
      <c r="D5099" t="s">
        <v>4101</v>
      </c>
      <c r="E5099" t="s">
        <v>12839</v>
      </c>
      <c r="F5099" s="1" t="s">
        <v>7734</v>
      </c>
      <c r="G5099" s="70">
        <v>44162</v>
      </c>
      <c r="H5099" t="s">
        <v>7733</v>
      </c>
      <c r="J5099" s="15">
        <v>-343814.03</v>
      </c>
      <c r="K5099" s="14">
        <v>-343814.03</v>
      </c>
    </row>
    <row r="5100" spans="2:11" x14ac:dyDescent="0.25">
      <c r="B5100" t="s">
        <v>17575</v>
      </c>
      <c r="C5100" t="s">
        <v>17576</v>
      </c>
      <c r="D5100" t="s">
        <v>11657</v>
      </c>
      <c r="E5100" t="s">
        <v>14772</v>
      </c>
      <c r="F5100" s="1" t="s">
        <v>18783</v>
      </c>
      <c r="G5100" s="70">
        <v>44167</v>
      </c>
      <c r="H5100" t="s">
        <v>1</v>
      </c>
      <c r="J5100" s="15">
        <v>1249712.8700000001</v>
      </c>
      <c r="K5100" s="13">
        <v>0.01</v>
      </c>
    </row>
    <row r="5101" spans="2:11" x14ac:dyDescent="0.25">
      <c r="B5101" t="s">
        <v>17575</v>
      </c>
      <c r="C5101" t="s">
        <v>17576</v>
      </c>
      <c r="D5101" t="s">
        <v>9867</v>
      </c>
      <c r="E5101" t="s">
        <v>14282</v>
      </c>
      <c r="F5101" s="1" t="s">
        <v>9871</v>
      </c>
      <c r="G5101" s="70">
        <v>44167</v>
      </c>
      <c r="H5101" t="s">
        <v>9870</v>
      </c>
      <c r="I5101" t="s">
        <v>9870</v>
      </c>
      <c r="J5101" s="15">
        <v>-7080</v>
      </c>
      <c r="K5101" s="14">
        <v>-7080</v>
      </c>
    </row>
    <row r="5102" spans="2:11" x14ac:dyDescent="0.25">
      <c r="B5102" t="s">
        <v>17575</v>
      </c>
      <c r="C5102" t="s">
        <v>17576</v>
      </c>
      <c r="D5102" t="s">
        <v>11657</v>
      </c>
      <c r="E5102" t="s">
        <v>14772</v>
      </c>
      <c r="F5102" s="1" t="s">
        <v>18784</v>
      </c>
      <c r="G5102" s="70">
        <v>44167</v>
      </c>
      <c r="H5102" t="s">
        <v>1</v>
      </c>
      <c r="J5102" s="15">
        <v>1249712.8700000001</v>
      </c>
      <c r="K5102" s="13">
        <v>0.01</v>
      </c>
    </row>
    <row r="5103" spans="2:11" x14ac:dyDescent="0.25">
      <c r="B5103" t="s">
        <v>17575</v>
      </c>
      <c r="C5103" t="s">
        <v>17576</v>
      </c>
      <c r="D5103" t="s">
        <v>9915</v>
      </c>
      <c r="E5103" t="s">
        <v>14288</v>
      </c>
      <c r="F5103" s="1" t="s">
        <v>9919</v>
      </c>
      <c r="G5103" s="70">
        <v>44168</v>
      </c>
      <c r="H5103" t="s">
        <v>9918</v>
      </c>
      <c r="I5103" t="s">
        <v>9918</v>
      </c>
      <c r="J5103" s="15">
        <v>-7171.43</v>
      </c>
      <c r="K5103" s="14">
        <v>-7171.43</v>
      </c>
    </row>
    <row r="5104" spans="2:11" x14ac:dyDescent="0.25">
      <c r="B5104" t="s">
        <v>17575</v>
      </c>
      <c r="C5104" t="s">
        <v>17576</v>
      </c>
      <c r="D5104" t="s">
        <v>11849</v>
      </c>
      <c r="E5104" t="s">
        <v>14826</v>
      </c>
      <c r="F5104" s="1" t="s">
        <v>18785</v>
      </c>
      <c r="G5104" s="70">
        <v>44168</v>
      </c>
      <c r="H5104" t="s">
        <v>1</v>
      </c>
      <c r="J5104" s="15">
        <v>617111.19999999995</v>
      </c>
      <c r="K5104" s="13">
        <v>0.01</v>
      </c>
    </row>
    <row r="5105" spans="2:11" x14ac:dyDescent="0.25">
      <c r="B5105" t="s">
        <v>17575</v>
      </c>
      <c r="C5105" t="s">
        <v>17576</v>
      </c>
      <c r="D5105" t="s">
        <v>9334</v>
      </c>
      <c r="E5105" t="s">
        <v>14131</v>
      </c>
      <c r="F5105" s="1" t="s">
        <v>18786</v>
      </c>
      <c r="G5105" s="70">
        <v>44173</v>
      </c>
      <c r="H5105" t="s">
        <v>1</v>
      </c>
      <c r="J5105" s="15">
        <v>1805254.13</v>
      </c>
      <c r="K5105" s="13">
        <v>0.01</v>
      </c>
    </row>
    <row r="5106" spans="2:11" x14ac:dyDescent="0.25">
      <c r="B5106" t="s">
        <v>17738</v>
      </c>
      <c r="C5106" t="s">
        <v>17739</v>
      </c>
      <c r="D5106" t="s">
        <v>495</v>
      </c>
      <c r="E5106" t="s">
        <v>12295</v>
      </c>
      <c r="F5106" s="1" t="s">
        <v>500</v>
      </c>
      <c r="G5106" s="70">
        <v>44175</v>
      </c>
      <c r="H5106" t="s">
        <v>499</v>
      </c>
      <c r="I5106" t="s">
        <v>499</v>
      </c>
      <c r="J5106" s="15">
        <v>-2987239.86</v>
      </c>
      <c r="K5106" s="14">
        <v>-2987239.86</v>
      </c>
    </row>
    <row r="5107" spans="2:11" x14ac:dyDescent="0.25">
      <c r="B5107" t="s">
        <v>17738</v>
      </c>
      <c r="C5107" t="s">
        <v>17739</v>
      </c>
      <c r="D5107" t="s">
        <v>1129</v>
      </c>
      <c r="E5107" t="s">
        <v>12349</v>
      </c>
      <c r="F5107" s="1" t="s">
        <v>18787</v>
      </c>
      <c r="G5107" s="70">
        <v>44176</v>
      </c>
      <c r="H5107" t="s">
        <v>1</v>
      </c>
      <c r="J5107" s="15">
        <v>177816987.69999999</v>
      </c>
      <c r="K5107" s="13">
        <v>0.01</v>
      </c>
    </row>
    <row r="5108" spans="2:11" x14ac:dyDescent="0.25">
      <c r="B5108" t="s">
        <v>17575</v>
      </c>
      <c r="C5108" t="s">
        <v>17576</v>
      </c>
      <c r="D5108" t="s">
        <v>18788</v>
      </c>
      <c r="E5108" t="s">
        <v>18789</v>
      </c>
      <c r="F5108" s="1" t="s">
        <v>18790</v>
      </c>
      <c r="G5108" s="70">
        <v>44176</v>
      </c>
      <c r="H5108" t="s">
        <v>1</v>
      </c>
      <c r="J5108" s="15">
        <v>19000273.129999999</v>
      </c>
      <c r="K5108" s="13">
        <v>0.01</v>
      </c>
    </row>
    <row r="5109" spans="2:11" x14ac:dyDescent="0.25">
      <c r="B5109" t="s">
        <v>17575</v>
      </c>
      <c r="C5109" t="s">
        <v>17576</v>
      </c>
      <c r="D5109" t="s">
        <v>11393</v>
      </c>
      <c r="E5109" t="s">
        <v>14707</v>
      </c>
      <c r="F5109" s="1" t="s">
        <v>18791</v>
      </c>
      <c r="G5109" s="70">
        <v>44181</v>
      </c>
      <c r="H5109" t="s">
        <v>1</v>
      </c>
      <c r="J5109" s="15">
        <v>3267795.75</v>
      </c>
      <c r="K5109" s="13">
        <v>0.01</v>
      </c>
    </row>
    <row r="5110" spans="2:11" x14ac:dyDescent="0.25">
      <c r="B5110" t="s">
        <v>17575</v>
      </c>
      <c r="C5110" t="s">
        <v>17576</v>
      </c>
      <c r="D5110" t="s">
        <v>8578</v>
      </c>
      <c r="E5110" t="s">
        <v>13937</v>
      </c>
      <c r="F5110" s="1" t="s">
        <v>18792</v>
      </c>
      <c r="G5110" s="70">
        <v>44181</v>
      </c>
      <c r="H5110" t="s">
        <v>1</v>
      </c>
      <c r="J5110" s="15">
        <v>3281446.55</v>
      </c>
      <c r="K5110" s="13">
        <v>0.01</v>
      </c>
    </row>
    <row r="5111" spans="2:11" x14ac:dyDescent="0.25">
      <c r="B5111" t="s">
        <v>17575</v>
      </c>
      <c r="C5111" t="s">
        <v>17576</v>
      </c>
      <c r="D5111" t="s">
        <v>11393</v>
      </c>
      <c r="E5111" t="s">
        <v>14707</v>
      </c>
      <c r="F5111" s="1" t="s">
        <v>18793</v>
      </c>
      <c r="G5111" s="70">
        <v>44181</v>
      </c>
      <c r="H5111" t="s">
        <v>1</v>
      </c>
      <c r="J5111" s="15">
        <v>3267795.75</v>
      </c>
      <c r="K5111" s="13">
        <v>0.01</v>
      </c>
    </row>
    <row r="5112" spans="2:11" x14ac:dyDescent="0.25">
      <c r="B5112" t="s">
        <v>17791</v>
      </c>
      <c r="C5112" t="s">
        <v>17792</v>
      </c>
      <c r="D5112" t="s">
        <v>4101</v>
      </c>
      <c r="E5112" t="s">
        <v>12839</v>
      </c>
      <c r="F5112" s="1" t="s">
        <v>7736</v>
      </c>
      <c r="G5112" s="70">
        <v>44183</v>
      </c>
      <c r="H5112" t="s">
        <v>7735</v>
      </c>
      <c r="J5112" s="15">
        <v>-45500</v>
      </c>
      <c r="K5112" s="14">
        <v>-45500</v>
      </c>
    </row>
    <row r="5113" spans="2:11" x14ac:dyDescent="0.25">
      <c r="B5113" t="s">
        <v>17575</v>
      </c>
      <c r="C5113" t="s">
        <v>17576</v>
      </c>
      <c r="D5113" t="s">
        <v>11849</v>
      </c>
      <c r="E5113" t="s">
        <v>14826</v>
      </c>
      <c r="F5113" s="1" t="s">
        <v>18794</v>
      </c>
      <c r="G5113" s="70">
        <v>44188</v>
      </c>
      <c r="H5113" t="s">
        <v>1</v>
      </c>
      <c r="J5113" s="15">
        <v>617111.19999999995</v>
      </c>
      <c r="K5113" s="13">
        <v>0.01</v>
      </c>
    </row>
    <row r="5114" spans="2:11" x14ac:dyDescent="0.25">
      <c r="B5114" t="s">
        <v>17738</v>
      </c>
      <c r="C5114" t="s">
        <v>17739</v>
      </c>
      <c r="D5114" t="s">
        <v>2280</v>
      </c>
      <c r="E5114" t="s">
        <v>12554</v>
      </c>
      <c r="F5114" s="1" t="s">
        <v>2282</v>
      </c>
      <c r="G5114" s="70">
        <v>44194</v>
      </c>
      <c r="H5114" t="s">
        <v>2281</v>
      </c>
      <c r="J5114" s="15">
        <v>272782.02</v>
      </c>
      <c r="K5114" s="14">
        <v>272782.02</v>
      </c>
    </row>
    <row r="5115" spans="2:11" x14ac:dyDescent="0.25">
      <c r="B5115" t="s">
        <v>17738</v>
      </c>
      <c r="C5115" t="s">
        <v>17739</v>
      </c>
      <c r="D5115" t="s">
        <v>2280</v>
      </c>
      <c r="E5115" t="s">
        <v>12554</v>
      </c>
      <c r="F5115" s="1" t="s">
        <v>2282</v>
      </c>
      <c r="G5115" s="70">
        <v>44194</v>
      </c>
      <c r="H5115" t="s">
        <v>2281</v>
      </c>
      <c r="J5115" s="15">
        <v>272782.02</v>
      </c>
      <c r="K5115" s="14">
        <v>272782.02</v>
      </c>
    </row>
    <row r="5116" spans="2:11" x14ac:dyDescent="0.25">
      <c r="B5116" t="s">
        <v>17575</v>
      </c>
      <c r="C5116" t="s">
        <v>17576</v>
      </c>
      <c r="D5116" t="s">
        <v>2280</v>
      </c>
      <c r="E5116" t="s">
        <v>12554</v>
      </c>
      <c r="F5116" s="1" t="s">
        <v>2282</v>
      </c>
      <c r="G5116" s="70">
        <v>44194</v>
      </c>
      <c r="H5116" t="s">
        <v>2281</v>
      </c>
      <c r="J5116" s="15">
        <v>-272782.02</v>
      </c>
      <c r="K5116" s="14">
        <v>-272782.02</v>
      </c>
    </row>
    <row r="5117" spans="2:11" x14ac:dyDescent="0.25">
      <c r="B5117" t="s">
        <v>17575</v>
      </c>
      <c r="C5117" t="s">
        <v>17576</v>
      </c>
      <c r="D5117" t="s">
        <v>2280</v>
      </c>
      <c r="E5117" t="s">
        <v>12554</v>
      </c>
      <c r="F5117" s="1" t="s">
        <v>2282</v>
      </c>
      <c r="G5117" s="70">
        <v>44194</v>
      </c>
      <c r="H5117" t="s">
        <v>2281</v>
      </c>
      <c r="J5117" s="15">
        <v>-272782.02</v>
      </c>
      <c r="K5117" s="14">
        <v>-272782.02</v>
      </c>
    </row>
    <row r="5118" spans="2:11" x14ac:dyDescent="0.25">
      <c r="B5118" t="s">
        <v>17738</v>
      </c>
      <c r="C5118" t="s">
        <v>17739</v>
      </c>
      <c r="D5118" t="s">
        <v>18795</v>
      </c>
      <c r="E5118" t="s">
        <v>18796</v>
      </c>
      <c r="F5118" s="1" t="s">
        <v>18797</v>
      </c>
      <c r="G5118" s="70">
        <v>44195</v>
      </c>
      <c r="H5118" t="s">
        <v>1</v>
      </c>
      <c r="J5118" s="15">
        <v>1340345.82</v>
      </c>
      <c r="K5118" s="13">
        <v>0.01</v>
      </c>
    </row>
    <row r="5119" spans="2:11" x14ac:dyDescent="0.25">
      <c r="B5119" t="s">
        <v>17738</v>
      </c>
      <c r="C5119" t="s">
        <v>17739</v>
      </c>
      <c r="D5119" t="s">
        <v>18091</v>
      </c>
      <c r="E5119" t="s">
        <v>18092</v>
      </c>
      <c r="F5119" s="1" t="s">
        <v>18798</v>
      </c>
      <c r="G5119" s="70">
        <v>44195</v>
      </c>
      <c r="H5119" t="s">
        <v>1</v>
      </c>
      <c r="J5119" s="15">
        <v>5548807.6200000001</v>
      </c>
      <c r="K5119" s="13">
        <v>0.01</v>
      </c>
    </row>
    <row r="5120" spans="2:11" x14ac:dyDescent="0.25">
      <c r="B5120" t="s">
        <v>17791</v>
      </c>
      <c r="C5120" t="s">
        <v>17792</v>
      </c>
      <c r="D5120" t="s">
        <v>999</v>
      </c>
      <c r="E5120" t="s">
        <v>12342</v>
      </c>
      <c r="F5120" s="1" t="s">
        <v>2960</v>
      </c>
      <c r="G5120" s="70">
        <v>44197</v>
      </c>
      <c r="H5120" t="s">
        <v>2959</v>
      </c>
      <c r="I5120" t="s">
        <v>17119</v>
      </c>
      <c r="J5120" s="15">
        <v>-19032829.579999998</v>
      </c>
      <c r="K5120" s="14">
        <v>-1234624.1599999999</v>
      </c>
    </row>
    <row r="5121" spans="2:11" x14ac:dyDescent="0.25">
      <c r="B5121" t="s">
        <v>17575</v>
      </c>
      <c r="C5121" t="s">
        <v>17576</v>
      </c>
      <c r="D5121" t="s">
        <v>11317</v>
      </c>
      <c r="E5121" t="s">
        <v>14695</v>
      </c>
      <c r="F5121" s="1" t="s">
        <v>18799</v>
      </c>
      <c r="G5121" s="70">
        <v>44202</v>
      </c>
      <c r="H5121" t="s">
        <v>18800</v>
      </c>
      <c r="J5121" s="15">
        <v>-1156291.53</v>
      </c>
      <c r="K5121" s="13">
        <v>-0.05</v>
      </c>
    </row>
    <row r="5122" spans="2:11" x14ac:dyDescent="0.25">
      <c r="B5122" t="s">
        <v>17791</v>
      </c>
      <c r="C5122" t="s">
        <v>17792</v>
      </c>
      <c r="D5122" t="s">
        <v>1549</v>
      </c>
      <c r="E5122" t="s">
        <v>12429</v>
      </c>
      <c r="F5122" s="1" t="s">
        <v>3007</v>
      </c>
      <c r="G5122" s="70">
        <v>44228</v>
      </c>
      <c r="H5122" t="s">
        <v>3005</v>
      </c>
      <c r="I5122" t="s">
        <v>16802</v>
      </c>
      <c r="J5122" s="15">
        <v>-26886.99</v>
      </c>
      <c r="K5122" s="14">
        <v>-26886.99</v>
      </c>
    </row>
    <row r="5123" spans="2:11" x14ac:dyDescent="0.25">
      <c r="B5123" t="s">
        <v>17791</v>
      </c>
      <c r="C5123" t="s">
        <v>17792</v>
      </c>
      <c r="D5123" t="s">
        <v>7241</v>
      </c>
      <c r="E5123" t="s">
        <v>13762</v>
      </c>
      <c r="F5123" s="1" t="s">
        <v>18801</v>
      </c>
      <c r="G5123" s="70">
        <v>44235</v>
      </c>
      <c r="H5123" t="s">
        <v>1</v>
      </c>
      <c r="J5123" s="15">
        <v>53931.79</v>
      </c>
      <c r="K5123" s="13">
        <v>0.02</v>
      </c>
    </row>
    <row r="5124" spans="2:11" x14ac:dyDescent="0.25">
      <c r="B5124" t="s">
        <v>17738</v>
      </c>
      <c r="C5124" t="s">
        <v>17739</v>
      </c>
      <c r="D5124" t="s">
        <v>18802</v>
      </c>
      <c r="E5124" t="s">
        <v>18803</v>
      </c>
      <c r="F5124" s="1" t="s">
        <v>18804</v>
      </c>
      <c r="G5124" s="70">
        <v>44237</v>
      </c>
      <c r="H5124" t="s">
        <v>1</v>
      </c>
      <c r="J5124" s="15">
        <v>25526487.850000001</v>
      </c>
      <c r="K5124" s="13">
        <v>0.01</v>
      </c>
    </row>
    <row r="5125" spans="2:11" x14ac:dyDescent="0.25">
      <c r="B5125" t="s">
        <v>17575</v>
      </c>
      <c r="C5125" t="s">
        <v>17576</v>
      </c>
      <c r="D5125" t="s">
        <v>12132</v>
      </c>
      <c r="E5125" t="s">
        <v>14896</v>
      </c>
      <c r="F5125" s="1" t="s">
        <v>12135</v>
      </c>
      <c r="G5125" s="70">
        <v>44237</v>
      </c>
      <c r="H5125" t="s">
        <v>12134</v>
      </c>
      <c r="I5125" t="s">
        <v>12134</v>
      </c>
      <c r="J5125" s="15">
        <v>159300</v>
      </c>
      <c r="K5125" s="14">
        <v>159300</v>
      </c>
    </row>
    <row r="5126" spans="2:11" x14ac:dyDescent="0.25">
      <c r="B5126" t="s">
        <v>17575</v>
      </c>
      <c r="C5126" t="s">
        <v>17576</v>
      </c>
      <c r="D5126" t="s">
        <v>12132</v>
      </c>
      <c r="E5126" t="s">
        <v>14896</v>
      </c>
      <c r="F5126" s="1" t="s">
        <v>12133</v>
      </c>
      <c r="G5126" s="70">
        <v>44237</v>
      </c>
      <c r="H5126" t="s">
        <v>2236</v>
      </c>
      <c r="I5126" t="s">
        <v>2236</v>
      </c>
      <c r="J5126" s="15">
        <v>-159300</v>
      </c>
      <c r="K5126" s="14">
        <v>-159300</v>
      </c>
    </row>
    <row r="5127" spans="2:11" x14ac:dyDescent="0.25">
      <c r="B5127" t="s">
        <v>17575</v>
      </c>
      <c r="C5127" t="s">
        <v>17576</v>
      </c>
      <c r="D5127" t="s">
        <v>1151</v>
      </c>
      <c r="E5127" t="s">
        <v>12352</v>
      </c>
      <c r="F5127" s="1" t="s">
        <v>18805</v>
      </c>
      <c r="G5127" s="70">
        <v>44252</v>
      </c>
      <c r="H5127" t="s">
        <v>1</v>
      </c>
      <c r="J5127" s="15">
        <v>588146.36</v>
      </c>
      <c r="K5127" s="13">
        <v>0.01</v>
      </c>
    </row>
    <row r="5128" spans="2:11" x14ac:dyDescent="0.25">
      <c r="B5128" t="s">
        <v>17575</v>
      </c>
      <c r="C5128" t="s">
        <v>17576</v>
      </c>
      <c r="D5128" t="s">
        <v>11849</v>
      </c>
      <c r="E5128" t="s">
        <v>14826</v>
      </c>
      <c r="F5128" s="1" t="s">
        <v>18806</v>
      </c>
      <c r="G5128" s="70">
        <v>44252</v>
      </c>
      <c r="H5128" t="s">
        <v>1</v>
      </c>
      <c r="J5128" s="15">
        <v>617111.19999999995</v>
      </c>
      <c r="K5128" s="13">
        <v>0.01</v>
      </c>
    </row>
    <row r="5129" spans="2:11" x14ac:dyDescent="0.25">
      <c r="B5129" t="s">
        <v>17575</v>
      </c>
      <c r="C5129" t="s">
        <v>17576</v>
      </c>
      <c r="D5129" t="s">
        <v>11849</v>
      </c>
      <c r="E5129" t="s">
        <v>14826</v>
      </c>
      <c r="F5129" s="1" t="s">
        <v>18807</v>
      </c>
      <c r="G5129" s="70">
        <v>44252</v>
      </c>
      <c r="H5129" t="s">
        <v>1</v>
      </c>
      <c r="J5129" s="15">
        <v>617111.19999999995</v>
      </c>
      <c r="K5129" s="13">
        <v>0.01</v>
      </c>
    </row>
    <row r="5130" spans="2:11" x14ac:dyDescent="0.25">
      <c r="B5130" t="s">
        <v>17791</v>
      </c>
      <c r="C5130" t="s">
        <v>17792</v>
      </c>
      <c r="D5130" t="s">
        <v>999</v>
      </c>
      <c r="E5130" t="s">
        <v>12342</v>
      </c>
      <c r="F5130" s="1" t="s">
        <v>2962</v>
      </c>
      <c r="G5130" s="70">
        <v>44255</v>
      </c>
      <c r="H5130" t="s">
        <v>2961</v>
      </c>
      <c r="I5130" t="s">
        <v>17120</v>
      </c>
      <c r="J5130" s="15">
        <v>-17346856.190000001</v>
      </c>
      <c r="K5130" s="14">
        <v>-1218507</v>
      </c>
    </row>
    <row r="5131" spans="2:11" x14ac:dyDescent="0.25">
      <c r="B5131" t="s">
        <v>17791</v>
      </c>
      <c r="C5131" t="s">
        <v>17792</v>
      </c>
      <c r="D5131" t="s">
        <v>5950</v>
      </c>
      <c r="E5131" t="s">
        <v>13381</v>
      </c>
      <c r="F5131" s="1" t="s">
        <v>5953</v>
      </c>
      <c r="G5131" s="70">
        <v>44256</v>
      </c>
      <c r="H5131" t="s">
        <v>1</v>
      </c>
      <c r="I5131" t="s">
        <v>17495</v>
      </c>
      <c r="J5131" s="15">
        <v>27000</v>
      </c>
      <c r="K5131" s="14">
        <v>27000</v>
      </c>
    </row>
    <row r="5132" spans="2:11" x14ac:dyDescent="0.25">
      <c r="B5132" t="s">
        <v>17791</v>
      </c>
      <c r="C5132" t="s">
        <v>17792</v>
      </c>
      <c r="D5132" t="s">
        <v>4346</v>
      </c>
      <c r="E5132" t="s">
        <v>12892</v>
      </c>
      <c r="F5132" s="1" t="s">
        <v>4347</v>
      </c>
      <c r="G5132" s="70">
        <v>44256</v>
      </c>
      <c r="H5132" t="s">
        <v>1</v>
      </c>
      <c r="I5132" t="s">
        <v>17122</v>
      </c>
      <c r="J5132" s="15">
        <v>1658202.47</v>
      </c>
      <c r="K5132" s="14">
        <v>759159.32</v>
      </c>
    </row>
    <row r="5133" spans="2:11" x14ac:dyDescent="0.25">
      <c r="B5133" t="s">
        <v>17791</v>
      </c>
      <c r="C5133" t="s">
        <v>17792</v>
      </c>
      <c r="D5133" t="s">
        <v>7946</v>
      </c>
      <c r="E5133" t="s">
        <v>13828</v>
      </c>
      <c r="F5133" s="1" t="s">
        <v>7949</v>
      </c>
      <c r="G5133" s="70">
        <v>44256</v>
      </c>
      <c r="H5133" t="s">
        <v>1</v>
      </c>
      <c r="I5133" t="s">
        <v>17121</v>
      </c>
      <c r="J5133" s="15">
        <v>6023131.9199999999</v>
      </c>
      <c r="K5133" s="14">
        <v>5688513.4800000004</v>
      </c>
    </row>
    <row r="5134" spans="2:11" x14ac:dyDescent="0.25">
      <c r="B5134" t="s">
        <v>17791</v>
      </c>
      <c r="C5134" t="s">
        <v>17792</v>
      </c>
      <c r="D5134" t="s">
        <v>7919</v>
      </c>
      <c r="E5134" t="s">
        <v>13820</v>
      </c>
      <c r="F5134" s="1" t="s">
        <v>7922</v>
      </c>
      <c r="G5134" s="70">
        <v>44256</v>
      </c>
      <c r="H5134" t="s">
        <v>1</v>
      </c>
      <c r="J5134" s="15">
        <v>3238568.9</v>
      </c>
      <c r="K5134" s="14">
        <v>3238568.9</v>
      </c>
    </row>
    <row r="5135" spans="2:11" x14ac:dyDescent="0.25">
      <c r="B5135" t="s">
        <v>17791</v>
      </c>
      <c r="C5135" t="s">
        <v>17792</v>
      </c>
      <c r="D5135" t="s">
        <v>5600</v>
      </c>
      <c r="E5135" t="s">
        <v>13265</v>
      </c>
      <c r="F5135" s="1" t="s">
        <v>5601</v>
      </c>
      <c r="G5135" s="70">
        <v>44256</v>
      </c>
      <c r="H5135" t="s">
        <v>1</v>
      </c>
      <c r="I5135" t="s">
        <v>17121</v>
      </c>
      <c r="J5135" s="15">
        <v>16648632.560000001</v>
      </c>
      <c r="K5135" s="14">
        <v>16648632.560000001</v>
      </c>
    </row>
    <row r="5136" spans="2:11" x14ac:dyDescent="0.25">
      <c r="B5136" t="s">
        <v>17791</v>
      </c>
      <c r="C5136" t="s">
        <v>17792</v>
      </c>
      <c r="D5136" t="s">
        <v>5248</v>
      </c>
      <c r="E5136" t="s">
        <v>13153</v>
      </c>
      <c r="F5136" s="1" t="s">
        <v>5249</v>
      </c>
      <c r="G5136" s="70">
        <v>44256</v>
      </c>
      <c r="H5136" t="s">
        <v>1</v>
      </c>
      <c r="I5136" t="s">
        <v>17494</v>
      </c>
      <c r="J5136" s="15">
        <v>396952</v>
      </c>
      <c r="K5136" s="14">
        <v>60552</v>
      </c>
    </row>
    <row r="5137" spans="2:11" x14ac:dyDescent="0.25">
      <c r="B5137" t="s">
        <v>17738</v>
      </c>
      <c r="C5137" t="s">
        <v>17739</v>
      </c>
      <c r="D5137" t="s">
        <v>878</v>
      </c>
      <c r="E5137" t="s">
        <v>12320</v>
      </c>
      <c r="F5137" s="1" t="s">
        <v>880</v>
      </c>
      <c r="G5137" s="70">
        <v>44260</v>
      </c>
      <c r="H5137" t="s">
        <v>879</v>
      </c>
      <c r="I5137" t="s">
        <v>17123</v>
      </c>
      <c r="J5137" s="15">
        <v>-2575693.4</v>
      </c>
      <c r="K5137" s="14">
        <v>-2575693.4</v>
      </c>
    </row>
    <row r="5138" spans="2:11" x14ac:dyDescent="0.25">
      <c r="B5138" t="s">
        <v>17738</v>
      </c>
      <c r="C5138" t="s">
        <v>17739</v>
      </c>
      <c r="D5138" t="s">
        <v>878</v>
      </c>
      <c r="E5138" t="s">
        <v>12320</v>
      </c>
      <c r="F5138" s="1" t="s">
        <v>882</v>
      </c>
      <c r="G5138" s="70">
        <v>44260</v>
      </c>
      <c r="H5138" t="s">
        <v>881</v>
      </c>
      <c r="I5138" t="s">
        <v>17124</v>
      </c>
      <c r="J5138" s="15">
        <v>-3274571.73</v>
      </c>
      <c r="K5138" s="14">
        <v>-3274571.73</v>
      </c>
    </row>
    <row r="5139" spans="2:11" x14ac:dyDescent="0.25">
      <c r="B5139" t="s">
        <v>17791</v>
      </c>
      <c r="C5139" t="s">
        <v>17792</v>
      </c>
      <c r="D5139" t="s">
        <v>4101</v>
      </c>
      <c r="E5139" t="s">
        <v>12839</v>
      </c>
      <c r="F5139" s="1" t="s">
        <v>7740</v>
      </c>
      <c r="G5139" s="70">
        <v>44265</v>
      </c>
      <c r="H5139" t="s">
        <v>7739</v>
      </c>
      <c r="J5139" s="15">
        <v>-105000</v>
      </c>
      <c r="K5139" s="14">
        <v>-105000</v>
      </c>
    </row>
    <row r="5140" spans="2:11" x14ac:dyDescent="0.25">
      <c r="B5140" t="s">
        <v>17575</v>
      </c>
      <c r="C5140" t="s">
        <v>17576</v>
      </c>
      <c r="D5140" t="s">
        <v>9190</v>
      </c>
      <c r="E5140" t="s">
        <v>14092</v>
      </c>
      <c r="F5140" s="1" t="s">
        <v>9191</v>
      </c>
      <c r="G5140" s="70">
        <v>44271</v>
      </c>
      <c r="H5140" t="s">
        <v>1623</v>
      </c>
      <c r="I5140" t="s">
        <v>17125</v>
      </c>
      <c r="J5140" s="15">
        <v>-118000</v>
      </c>
      <c r="K5140" s="14">
        <v>-118000</v>
      </c>
    </row>
    <row r="5141" spans="2:11" x14ac:dyDescent="0.25">
      <c r="B5141" t="s">
        <v>17575</v>
      </c>
      <c r="C5141" t="s">
        <v>17576</v>
      </c>
      <c r="D5141" t="s">
        <v>11393</v>
      </c>
      <c r="E5141" t="s">
        <v>14707</v>
      </c>
      <c r="F5141" s="1" t="s">
        <v>18808</v>
      </c>
      <c r="G5141" s="70">
        <v>44272</v>
      </c>
      <c r="H5141" t="s">
        <v>18809</v>
      </c>
      <c r="J5141" s="15">
        <v>-1672369.24</v>
      </c>
      <c r="K5141" s="13">
        <v>-0.01</v>
      </c>
    </row>
    <row r="5142" spans="2:11" x14ac:dyDescent="0.25">
      <c r="B5142" t="s">
        <v>17575</v>
      </c>
      <c r="C5142" t="s">
        <v>17576</v>
      </c>
      <c r="D5142" t="s">
        <v>9051</v>
      </c>
      <c r="E5142" t="s">
        <v>14053</v>
      </c>
      <c r="F5142" s="1" t="s">
        <v>9057</v>
      </c>
      <c r="G5142" s="70">
        <v>44273</v>
      </c>
      <c r="H5142" t="s">
        <v>9056</v>
      </c>
      <c r="I5142" t="s">
        <v>9056</v>
      </c>
      <c r="J5142" s="15">
        <v>-23600</v>
      </c>
      <c r="K5142" s="14">
        <v>-23600</v>
      </c>
    </row>
    <row r="5143" spans="2:11" x14ac:dyDescent="0.25">
      <c r="B5143" t="s">
        <v>17791</v>
      </c>
      <c r="C5143" t="s">
        <v>17792</v>
      </c>
      <c r="D5143" t="s">
        <v>4561</v>
      </c>
      <c r="E5143" t="s">
        <v>12937</v>
      </c>
      <c r="F5143" s="1" t="s">
        <v>4565</v>
      </c>
      <c r="G5143" s="70">
        <v>44279</v>
      </c>
      <c r="H5143" t="s">
        <v>4564</v>
      </c>
      <c r="I5143" t="s">
        <v>17126</v>
      </c>
      <c r="J5143" s="15">
        <v>-59000</v>
      </c>
      <c r="K5143" s="14">
        <v>-59000</v>
      </c>
    </row>
    <row r="5144" spans="2:11" x14ac:dyDescent="0.25">
      <c r="B5144" t="s">
        <v>17791</v>
      </c>
      <c r="C5144" t="s">
        <v>17792</v>
      </c>
      <c r="D5144" t="s">
        <v>4561</v>
      </c>
      <c r="E5144" t="s">
        <v>12937</v>
      </c>
      <c r="F5144" s="1" t="s">
        <v>4563</v>
      </c>
      <c r="G5144" s="70">
        <v>44279</v>
      </c>
      <c r="H5144" t="s">
        <v>4562</v>
      </c>
      <c r="I5144" t="s">
        <v>17126</v>
      </c>
      <c r="J5144" s="15">
        <v>-50000</v>
      </c>
      <c r="K5144" s="14">
        <v>-50000</v>
      </c>
    </row>
    <row r="5145" spans="2:11" x14ac:dyDescent="0.25">
      <c r="B5145" t="s">
        <v>17791</v>
      </c>
      <c r="C5145" t="s">
        <v>17792</v>
      </c>
      <c r="D5145" t="s">
        <v>999</v>
      </c>
      <c r="E5145" t="s">
        <v>12342</v>
      </c>
      <c r="F5145" s="1" t="s">
        <v>2964</v>
      </c>
      <c r="G5145" s="70">
        <v>44285</v>
      </c>
      <c r="H5145" t="s">
        <v>2963</v>
      </c>
      <c r="I5145" t="s">
        <v>17127</v>
      </c>
      <c r="J5145" s="15">
        <v>-18362584.440000001</v>
      </c>
      <c r="K5145" s="14">
        <v>-1241194</v>
      </c>
    </row>
    <row r="5146" spans="2:11" x14ac:dyDescent="0.25">
      <c r="B5146" t="s">
        <v>17738</v>
      </c>
      <c r="C5146" t="s">
        <v>17739</v>
      </c>
      <c r="D5146" t="s">
        <v>878</v>
      </c>
      <c r="E5146" t="s">
        <v>12320</v>
      </c>
      <c r="F5146" s="1" t="s">
        <v>884</v>
      </c>
      <c r="G5146" s="70">
        <v>44291</v>
      </c>
      <c r="H5146" t="s">
        <v>883</v>
      </c>
      <c r="I5146" t="s">
        <v>17128</v>
      </c>
      <c r="J5146" s="15">
        <v>-4411870.1100000003</v>
      </c>
      <c r="K5146" s="14">
        <v>-4411870.1100000003</v>
      </c>
    </row>
    <row r="5147" spans="2:11" x14ac:dyDescent="0.25">
      <c r="B5147" t="s">
        <v>17738</v>
      </c>
      <c r="C5147" t="s">
        <v>17739</v>
      </c>
      <c r="D5147" t="s">
        <v>878</v>
      </c>
      <c r="E5147" t="s">
        <v>12320</v>
      </c>
      <c r="F5147" s="1" t="s">
        <v>888</v>
      </c>
      <c r="G5147" s="70">
        <v>44291</v>
      </c>
      <c r="H5147" t="s">
        <v>887</v>
      </c>
      <c r="I5147" t="s">
        <v>17129</v>
      </c>
      <c r="J5147" s="15">
        <v>-3351934.99</v>
      </c>
      <c r="K5147" s="14">
        <v>-3351934.99</v>
      </c>
    </row>
    <row r="5148" spans="2:11" x14ac:dyDescent="0.25">
      <c r="B5148" t="s">
        <v>17738</v>
      </c>
      <c r="C5148" t="s">
        <v>17739</v>
      </c>
      <c r="D5148" t="s">
        <v>878</v>
      </c>
      <c r="E5148" t="s">
        <v>12320</v>
      </c>
      <c r="F5148" s="1" t="s">
        <v>886</v>
      </c>
      <c r="G5148" s="70">
        <v>44291</v>
      </c>
      <c r="H5148" t="s">
        <v>885</v>
      </c>
      <c r="I5148" t="s">
        <v>17129</v>
      </c>
      <c r="J5148" s="15">
        <v>-2554964.56</v>
      </c>
      <c r="K5148" s="14">
        <v>-2554964.56</v>
      </c>
    </row>
    <row r="5149" spans="2:11" x14ac:dyDescent="0.25">
      <c r="B5149" t="s">
        <v>17738</v>
      </c>
      <c r="C5149" t="s">
        <v>17739</v>
      </c>
      <c r="D5149" t="s">
        <v>878</v>
      </c>
      <c r="E5149" t="s">
        <v>12320</v>
      </c>
      <c r="F5149" s="1" t="s">
        <v>894</v>
      </c>
      <c r="G5149" s="70">
        <v>44291</v>
      </c>
      <c r="H5149" t="s">
        <v>893</v>
      </c>
      <c r="I5149" t="s">
        <v>17131</v>
      </c>
      <c r="J5149" s="15">
        <v>-1832746.51</v>
      </c>
      <c r="K5149" s="14">
        <v>-1832746.51</v>
      </c>
    </row>
    <row r="5150" spans="2:11" x14ac:dyDescent="0.25">
      <c r="B5150" t="s">
        <v>17738</v>
      </c>
      <c r="C5150" t="s">
        <v>17739</v>
      </c>
      <c r="D5150" t="s">
        <v>878</v>
      </c>
      <c r="E5150" t="s">
        <v>12320</v>
      </c>
      <c r="F5150" s="1" t="s">
        <v>890</v>
      </c>
      <c r="G5150" s="70">
        <v>44291</v>
      </c>
      <c r="H5150" t="s">
        <v>889</v>
      </c>
      <c r="I5150" t="s">
        <v>17130</v>
      </c>
      <c r="J5150" s="15">
        <v>-3351934.99</v>
      </c>
      <c r="K5150" s="14">
        <v>-3351934.99</v>
      </c>
    </row>
    <row r="5151" spans="2:11" x14ac:dyDescent="0.25">
      <c r="B5151" t="s">
        <v>17738</v>
      </c>
      <c r="C5151" t="s">
        <v>17739</v>
      </c>
      <c r="D5151" t="s">
        <v>878</v>
      </c>
      <c r="E5151" t="s">
        <v>12320</v>
      </c>
      <c r="F5151" s="1" t="s">
        <v>892</v>
      </c>
      <c r="G5151" s="70">
        <v>44291</v>
      </c>
      <c r="H5151" t="s">
        <v>891</v>
      </c>
      <c r="I5151" t="s">
        <v>17124</v>
      </c>
      <c r="J5151" s="15">
        <v>-1832746.51</v>
      </c>
      <c r="K5151" s="14">
        <v>-1832746.51</v>
      </c>
    </row>
    <row r="5152" spans="2:11" x14ac:dyDescent="0.25">
      <c r="B5152" t="s">
        <v>17575</v>
      </c>
      <c r="C5152" t="s">
        <v>17576</v>
      </c>
      <c r="D5152" t="s">
        <v>18545</v>
      </c>
      <c r="E5152" t="s">
        <v>18546</v>
      </c>
      <c r="F5152" s="1" t="s">
        <v>18810</v>
      </c>
      <c r="G5152" s="70">
        <v>44291</v>
      </c>
      <c r="H5152" t="s">
        <v>1</v>
      </c>
      <c r="J5152" s="15">
        <v>14586.08</v>
      </c>
      <c r="K5152" s="13">
        <v>0.01</v>
      </c>
    </row>
    <row r="5153" spans="2:11" x14ac:dyDescent="0.25">
      <c r="B5153" t="s">
        <v>17738</v>
      </c>
      <c r="C5153" t="s">
        <v>17739</v>
      </c>
      <c r="D5153" t="s">
        <v>878</v>
      </c>
      <c r="E5153" t="s">
        <v>12320</v>
      </c>
      <c r="F5153" s="1" t="s">
        <v>896</v>
      </c>
      <c r="G5153" s="70">
        <v>44291</v>
      </c>
      <c r="H5153" t="s">
        <v>895</v>
      </c>
      <c r="I5153" t="s">
        <v>17131</v>
      </c>
      <c r="J5153" s="15">
        <v>-2162640.88</v>
      </c>
      <c r="K5153" s="14">
        <v>-2162640.88</v>
      </c>
    </row>
    <row r="5154" spans="2:11" x14ac:dyDescent="0.25">
      <c r="B5154" t="s">
        <v>17575</v>
      </c>
      <c r="C5154" t="s">
        <v>17576</v>
      </c>
      <c r="D5154" t="s">
        <v>8504</v>
      </c>
      <c r="E5154" t="s">
        <v>13919</v>
      </c>
      <c r="F5154" s="1" t="s">
        <v>18811</v>
      </c>
      <c r="G5154" s="70">
        <v>44292</v>
      </c>
      <c r="H5154" t="s">
        <v>18812</v>
      </c>
      <c r="J5154" s="15">
        <v>-554905.71</v>
      </c>
      <c r="K5154" s="13">
        <v>-0.05</v>
      </c>
    </row>
    <row r="5155" spans="2:11" x14ac:dyDescent="0.25">
      <c r="B5155" t="s">
        <v>17738</v>
      </c>
      <c r="C5155" t="s">
        <v>17739</v>
      </c>
      <c r="D5155" t="s">
        <v>495</v>
      </c>
      <c r="E5155" t="s">
        <v>12295</v>
      </c>
      <c r="F5155" s="1" t="s">
        <v>501</v>
      </c>
      <c r="G5155" s="70">
        <v>44298</v>
      </c>
      <c r="H5155" t="s">
        <v>1</v>
      </c>
      <c r="I5155" t="s">
        <v>499</v>
      </c>
      <c r="J5155" s="15">
        <v>2860661.9</v>
      </c>
      <c r="K5155" s="14">
        <v>2860661.9</v>
      </c>
    </row>
    <row r="5156" spans="2:11" x14ac:dyDescent="0.25">
      <c r="B5156" t="s">
        <v>17791</v>
      </c>
      <c r="C5156" t="s">
        <v>17792</v>
      </c>
      <c r="D5156" t="s">
        <v>7241</v>
      </c>
      <c r="E5156" t="s">
        <v>13762</v>
      </c>
      <c r="F5156" s="1" t="s">
        <v>18813</v>
      </c>
      <c r="G5156" s="70">
        <v>44299</v>
      </c>
      <c r="H5156" t="s">
        <v>1</v>
      </c>
      <c r="J5156" s="15">
        <v>65265.93</v>
      </c>
      <c r="K5156" s="13">
        <v>0.03</v>
      </c>
    </row>
    <row r="5157" spans="2:11" x14ac:dyDescent="0.25">
      <c r="B5157" t="s">
        <v>17738</v>
      </c>
      <c r="C5157" t="s">
        <v>17739</v>
      </c>
      <c r="D5157" t="s">
        <v>455</v>
      </c>
      <c r="E5157" t="s">
        <v>12292</v>
      </c>
      <c r="F5157" s="1" t="s">
        <v>457</v>
      </c>
      <c r="G5157" s="70">
        <v>44301</v>
      </c>
      <c r="H5157" t="s">
        <v>456</v>
      </c>
      <c r="I5157" t="s">
        <v>17132</v>
      </c>
      <c r="J5157" s="15">
        <v>-11200.01</v>
      </c>
      <c r="K5157" s="14">
        <v>-11200.01</v>
      </c>
    </row>
    <row r="5158" spans="2:11" x14ac:dyDescent="0.25">
      <c r="B5158" t="s">
        <v>17791</v>
      </c>
      <c r="C5158" t="s">
        <v>17792</v>
      </c>
      <c r="D5158" t="s">
        <v>999</v>
      </c>
      <c r="E5158" t="s">
        <v>12342</v>
      </c>
      <c r="F5158" s="1" t="s">
        <v>2966</v>
      </c>
      <c r="G5158" s="70">
        <v>44316</v>
      </c>
      <c r="H5158" t="s">
        <v>2965</v>
      </c>
      <c r="I5158" t="s">
        <v>17133</v>
      </c>
      <c r="J5158" s="15">
        <v>-17302215.48</v>
      </c>
      <c r="K5158" s="14">
        <v>-1213179.06</v>
      </c>
    </row>
    <row r="5159" spans="2:11" x14ac:dyDescent="0.25">
      <c r="B5159" t="s">
        <v>17575</v>
      </c>
      <c r="C5159" t="s">
        <v>17576</v>
      </c>
      <c r="D5159" t="s">
        <v>10919</v>
      </c>
      <c r="E5159" t="s">
        <v>14585</v>
      </c>
      <c r="F5159" s="1" t="s">
        <v>10920</v>
      </c>
      <c r="G5159" s="70">
        <v>44319</v>
      </c>
      <c r="H5159" t="s">
        <v>1</v>
      </c>
      <c r="I5159" t="s">
        <v>17496</v>
      </c>
      <c r="J5159" s="15">
        <v>7500</v>
      </c>
      <c r="K5159" s="14">
        <v>7500</v>
      </c>
    </row>
    <row r="5160" spans="2:11" x14ac:dyDescent="0.25">
      <c r="B5160" t="s">
        <v>17791</v>
      </c>
      <c r="C5160" t="s">
        <v>17792</v>
      </c>
      <c r="D5160" t="s">
        <v>4101</v>
      </c>
      <c r="E5160" t="s">
        <v>12839</v>
      </c>
      <c r="F5160" s="1" t="s">
        <v>7742</v>
      </c>
      <c r="G5160" s="70">
        <v>44320</v>
      </c>
      <c r="H5160" t="s">
        <v>7741</v>
      </c>
      <c r="J5160" s="15">
        <v>-23800</v>
      </c>
      <c r="K5160" s="14">
        <v>-23800</v>
      </c>
    </row>
    <row r="5161" spans="2:11" x14ac:dyDescent="0.25">
      <c r="B5161" t="s">
        <v>17738</v>
      </c>
      <c r="C5161" t="s">
        <v>17739</v>
      </c>
      <c r="D5161" t="s">
        <v>878</v>
      </c>
      <c r="E5161" t="s">
        <v>12320</v>
      </c>
      <c r="F5161" s="1" t="s">
        <v>902</v>
      </c>
      <c r="G5161" s="70">
        <v>44321</v>
      </c>
      <c r="H5161" t="s">
        <v>901</v>
      </c>
      <c r="I5161" t="s">
        <v>17134</v>
      </c>
      <c r="J5161" s="15">
        <v>-3510285.82</v>
      </c>
      <c r="K5161" s="14">
        <v>-3510285.82</v>
      </c>
    </row>
    <row r="5162" spans="2:11" x14ac:dyDescent="0.25">
      <c r="B5162" t="s">
        <v>17575</v>
      </c>
      <c r="C5162" t="s">
        <v>17576</v>
      </c>
      <c r="D5162" t="s">
        <v>11393</v>
      </c>
      <c r="E5162" t="s">
        <v>14707</v>
      </c>
      <c r="F5162" s="1" t="s">
        <v>18814</v>
      </c>
      <c r="G5162" s="70">
        <v>44322</v>
      </c>
      <c r="H5162" t="s">
        <v>18815</v>
      </c>
      <c r="J5162" s="15">
        <v>-1669628.33</v>
      </c>
      <c r="K5162" s="13">
        <v>-0.01</v>
      </c>
    </row>
    <row r="5163" spans="2:11" x14ac:dyDescent="0.25">
      <c r="B5163" t="s">
        <v>17738</v>
      </c>
      <c r="C5163" t="s">
        <v>17739</v>
      </c>
      <c r="D5163" t="s">
        <v>2852</v>
      </c>
      <c r="E5163" t="s">
        <v>12574</v>
      </c>
      <c r="F5163" s="1" t="s">
        <v>2864</v>
      </c>
      <c r="G5163" s="70">
        <v>44323</v>
      </c>
      <c r="H5163" t="s">
        <v>127</v>
      </c>
      <c r="I5163" t="s">
        <v>17055</v>
      </c>
      <c r="J5163" s="15">
        <v>-146000</v>
      </c>
      <c r="K5163" s="14">
        <v>-146000</v>
      </c>
    </row>
    <row r="5164" spans="2:11" x14ac:dyDescent="0.25">
      <c r="B5164" t="s">
        <v>17738</v>
      </c>
      <c r="C5164" t="s">
        <v>17739</v>
      </c>
      <c r="D5164" t="s">
        <v>2852</v>
      </c>
      <c r="E5164" t="s">
        <v>12574</v>
      </c>
      <c r="F5164" s="1" t="s">
        <v>2858</v>
      </c>
      <c r="G5164" s="70">
        <v>44323</v>
      </c>
      <c r="H5164" t="s">
        <v>2162</v>
      </c>
      <c r="I5164" t="s">
        <v>17055</v>
      </c>
      <c r="J5164" s="15">
        <v>-732000</v>
      </c>
      <c r="K5164" s="14">
        <v>-732000</v>
      </c>
    </row>
    <row r="5165" spans="2:11" x14ac:dyDescent="0.25">
      <c r="B5165" t="s">
        <v>17738</v>
      </c>
      <c r="C5165" t="s">
        <v>17739</v>
      </c>
      <c r="D5165" t="s">
        <v>2852</v>
      </c>
      <c r="E5165" t="s">
        <v>12574</v>
      </c>
      <c r="F5165" s="1" t="s">
        <v>2857</v>
      </c>
      <c r="G5165" s="70">
        <v>44323</v>
      </c>
      <c r="H5165" t="s">
        <v>2856</v>
      </c>
      <c r="I5165" t="s">
        <v>17055</v>
      </c>
      <c r="J5165" s="15">
        <v>-585600</v>
      </c>
      <c r="K5165" s="14">
        <v>-585600</v>
      </c>
    </row>
    <row r="5166" spans="2:11" x14ac:dyDescent="0.25">
      <c r="B5166" t="s">
        <v>17738</v>
      </c>
      <c r="C5166" t="s">
        <v>17739</v>
      </c>
      <c r="D5166" t="s">
        <v>2852</v>
      </c>
      <c r="E5166" t="s">
        <v>12574</v>
      </c>
      <c r="F5166" s="1" t="s">
        <v>2860</v>
      </c>
      <c r="G5166" s="70">
        <v>44323</v>
      </c>
      <c r="H5166" t="s">
        <v>1887</v>
      </c>
      <c r="I5166" t="s">
        <v>17055</v>
      </c>
      <c r="J5166" s="15">
        <v>-146000</v>
      </c>
      <c r="K5166" s="14">
        <v>-146000</v>
      </c>
    </row>
    <row r="5167" spans="2:11" x14ac:dyDescent="0.25">
      <c r="B5167" t="s">
        <v>17738</v>
      </c>
      <c r="C5167" t="s">
        <v>17739</v>
      </c>
      <c r="D5167" t="s">
        <v>2852</v>
      </c>
      <c r="E5167" t="s">
        <v>12574</v>
      </c>
      <c r="F5167" s="1" t="s">
        <v>2859</v>
      </c>
      <c r="G5167" s="70">
        <v>44323</v>
      </c>
      <c r="H5167" t="s">
        <v>127</v>
      </c>
      <c r="I5167" t="s">
        <v>17055</v>
      </c>
      <c r="J5167" s="15">
        <v>-878400</v>
      </c>
      <c r="K5167" s="14">
        <v>-878400</v>
      </c>
    </row>
    <row r="5168" spans="2:11" x14ac:dyDescent="0.25">
      <c r="B5168" t="s">
        <v>17738</v>
      </c>
      <c r="C5168" t="s">
        <v>17739</v>
      </c>
      <c r="D5168" t="s">
        <v>2852</v>
      </c>
      <c r="E5168" t="s">
        <v>12574</v>
      </c>
      <c r="F5168" s="1" t="s">
        <v>2853</v>
      </c>
      <c r="G5168" s="70">
        <v>44323</v>
      </c>
      <c r="H5168" t="s">
        <v>1887</v>
      </c>
      <c r="I5168" t="s">
        <v>17055</v>
      </c>
      <c r="J5168" s="15">
        <v>-292800</v>
      </c>
      <c r="K5168" s="14">
        <v>-292800</v>
      </c>
    </row>
    <row r="5169" spans="2:11" x14ac:dyDescent="0.25">
      <c r="B5169" t="s">
        <v>17738</v>
      </c>
      <c r="C5169" t="s">
        <v>17739</v>
      </c>
      <c r="D5169" t="s">
        <v>2852</v>
      </c>
      <c r="E5169" t="s">
        <v>12574</v>
      </c>
      <c r="F5169" s="1" t="s">
        <v>2855</v>
      </c>
      <c r="G5169" s="70">
        <v>44323</v>
      </c>
      <c r="H5169" t="s">
        <v>2854</v>
      </c>
      <c r="I5169" t="s">
        <v>17055</v>
      </c>
      <c r="J5169" s="15">
        <v>-439200</v>
      </c>
      <c r="K5169" s="14">
        <v>-439200</v>
      </c>
    </row>
    <row r="5170" spans="2:11" x14ac:dyDescent="0.25">
      <c r="B5170" t="s">
        <v>17738</v>
      </c>
      <c r="C5170" t="s">
        <v>17739</v>
      </c>
      <c r="D5170" t="s">
        <v>2852</v>
      </c>
      <c r="E5170" t="s">
        <v>12574</v>
      </c>
      <c r="F5170" s="1" t="s">
        <v>2861</v>
      </c>
      <c r="G5170" s="70">
        <v>44323</v>
      </c>
      <c r="H5170" t="s">
        <v>2854</v>
      </c>
      <c r="I5170" t="s">
        <v>17055</v>
      </c>
      <c r="J5170" s="15">
        <v>-146000</v>
      </c>
      <c r="K5170" s="14">
        <v>-146000</v>
      </c>
    </row>
    <row r="5171" spans="2:11" x14ac:dyDescent="0.25">
      <c r="B5171" t="s">
        <v>17738</v>
      </c>
      <c r="C5171" t="s">
        <v>17739</v>
      </c>
      <c r="D5171" t="s">
        <v>2852</v>
      </c>
      <c r="E5171" t="s">
        <v>12574</v>
      </c>
      <c r="F5171" s="1" t="s">
        <v>2863</v>
      </c>
      <c r="G5171" s="70">
        <v>44323</v>
      </c>
      <c r="H5171" t="s">
        <v>2162</v>
      </c>
      <c r="I5171" t="s">
        <v>17055</v>
      </c>
      <c r="J5171" s="15">
        <v>-146000</v>
      </c>
      <c r="K5171" s="14">
        <v>-146000</v>
      </c>
    </row>
    <row r="5172" spans="2:11" x14ac:dyDescent="0.25">
      <c r="B5172" t="s">
        <v>17738</v>
      </c>
      <c r="C5172" t="s">
        <v>17739</v>
      </c>
      <c r="D5172" t="s">
        <v>2852</v>
      </c>
      <c r="E5172" t="s">
        <v>12574</v>
      </c>
      <c r="F5172" s="1" t="s">
        <v>2862</v>
      </c>
      <c r="G5172" s="70">
        <v>44323</v>
      </c>
      <c r="H5172" t="s">
        <v>2856</v>
      </c>
      <c r="I5172" t="s">
        <v>17055</v>
      </c>
      <c r="J5172" s="15">
        <v>-146000</v>
      </c>
      <c r="K5172" s="14">
        <v>-146000</v>
      </c>
    </row>
    <row r="5173" spans="2:11" x14ac:dyDescent="0.25">
      <c r="B5173" t="s">
        <v>17791</v>
      </c>
      <c r="C5173" t="s">
        <v>17792</v>
      </c>
      <c r="D5173" t="s">
        <v>4101</v>
      </c>
      <c r="E5173" t="s">
        <v>12839</v>
      </c>
      <c r="F5173" s="1" t="s">
        <v>7646</v>
      </c>
      <c r="G5173" s="70">
        <v>44326</v>
      </c>
      <c r="H5173" t="s">
        <v>7645</v>
      </c>
      <c r="J5173" s="15">
        <v>-66825</v>
      </c>
      <c r="K5173" s="14">
        <v>-66825</v>
      </c>
    </row>
    <row r="5174" spans="2:11" x14ac:dyDescent="0.25">
      <c r="B5174" t="s">
        <v>17575</v>
      </c>
      <c r="C5174" t="s">
        <v>17576</v>
      </c>
      <c r="D5174" t="s">
        <v>10505</v>
      </c>
      <c r="E5174" t="s">
        <v>14460</v>
      </c>
      <c r="F5174" s="1" t="s">
        <v>10507</v>
      </c>
      <c r="G5174" s="70">
        <v>44326</v>
      </c>
      <c r="H5174" t="s">
        <v>10506</v>
      </c>
      <c r="I5174" t="s">
        <v>10506</v>
      </c>
      <c r="J5174" s="15">
        <v>1600000</v>
      </c>
      <c r="K5174" s="14">
        <v>1600000</v>
      </c>
    </row>
    <row r="5175" spans="2:11" x14ac:dyDescent="0.25">
      <c r="B5175" t="s">
        <v>17738</v>
      </c>
      <c r="C5175" t="s">
        <v>17739</v>
      </c>
      <c r="D5175" t="s">
        <v>18091</v>
      </c>
      <c r="E5175" t="s">
        <v>18092</v>
      </c>
      <c r="F5175" s="1" t="s">
        <v>18816</v>
      </c>
      <c r="G5175" s="70">
        <v>44340</v>
      </c>
      <c r="H5175" t="s">
        <v>18817</v>
      </c>
      <c r="J5175" s="15">
        <v>-7702520.7999999998</v>
      </c>
      <c r="K5175" s="13">
        <v>-0.01</v>
      </c>
    </row>
    <row r="5176" spans="2:11" x14ac:dyDescent="0.25">
      <c r="B5176" t="s">
        <v>17575</v>
      </c>
      <c r="C5176" t="s">
        <v>17576</v>
      </c>
      <c r="D5176" t="s">
        <v>11657</v>
      </c>
      <c r="E5176" t="s">
        <v>14772</v>
      </c>
      <c r="F5176" s="1" t="s">
        <v>18818</v>
      </c>
      <c r="G5176" s="70">
        <v>44342</v>
      </c>
      <c r="H5176" t="s">
        <v>1</v>
      </c>
      <c r="J5176" s="15">
        <v>1828551.61</v>
      </c>
      <c r="K5176" s="13">
        <v>0.01</v>
      </c>
    </row>
    <row r="5177" spans="2:11" x14ac:dyDescent="0.25">
      <c r="B5177" t="s">
        <v>17791</v>
      </c>
      <c r="C5177" t="s">
        <v>17792</v>
      </c>
      <c r="D5177" t="s">
        <v>999</v>
      </c>
      <c r="E5177" t="s">
        <v>12342</v>
      </c>
      <c r="F5177" s="1" t="s">
        <v>2968</v>
      </c>
      <c r="G5177" s="70">
        <v>44346</v>
      </c>
      <c r="H5177" t="s">
        <v>2967</v>
      </c>
      <c r="I5177" t="s">
        <v>17135</v>
      </c>
      <c r="J5177" s="15">
        <v>-18455079.91</v>
      </c>
      <c r="K5177" s="14">
        <v>-1381369.6</v>
      </c>
    </row>
    <row r="5178" spans="2:11" x14ac:dyDescent="0.25">
      <c r="B5178" t="s">
        <v>17791</v>
      </c>
      <c r="C5178" t="s">
        <v>17792</v>
      </c>
      <c r="D5178" t="s">
        <v>4101</v>
      </c>
      <c r="E5178" t="s">
        <v>12839</v>
      </c>
      <c r="F5178" s="1" t="s">
        <v>7648</v>
      </c>
      <c r="G5178" s="70">
        <v>44347</v>
      </c>
      <c r="H5178" t="s">
        <v>7647</v>
      </c>
      <c r="J5178" s="15">
        <v>-314300</v>
      </c>
      <c r="K5178" s="14">
        <v>-314300</v>
      </c>
    </row>
    <row r="5179" spans="2:11" x14ac:dyDescent="0.25">
      <c r="B5179" t="s">
        <v>17791</v>
      </c>
      <c r="C5179" t="s">
        <v>17792</v>
      </c>
      <c r="D5179" t="s">
        <v>1549</v>
      </c>
      <c r="E5179" t="s">
        <v>12429</v>
      </c>
      <c r="F5179" s="1" t="s">
        <v>3006</v>
      </c>
      <c r="G5179" s="70">
        <v>44351</v>
      </c>
      <c r="H5179" t="s">
        <v>3005</v>
      </c>
      <c r="I5179" t="s">
        <v>16802</v>
      </c>
      <c r="J5179" s="15">
        <v>-26886.99</v>
      </c>
      <c r="K5179" s="14">
        <v>-26886.99</v>
      </c>
    </row>
    <row r="5180" spans="2:11" x14ac:dyDescent="0.25">
      <c r="B5180" t="s">
        <v>17738</v>
      </c>
      <c r="C5180" t="s">
        <v>17739</v>
      </c>
      <c r="D5180" t="s">
        <v>878</v>
      </c>
      <c r="E5180" t="s">
        <v>12320</v>
      </c>
      <c r="F5180" s="1" t="s">
        <v>904</v>
      </c>
      <c r="G5180" s="70">
        <v>44352</v>
      </c>
      <c r="H5180" t="s">
        <v>903</v>
      </c>
      <c r="I5180" t="s">
        <v>17136</v>
      </c>
      <c r="J5180" s="15">
        <v>-3696799.71</v>
      </c>
      <c r="K5180" s="14">
        <v>-3696799.71</v>
      </c>
    </row>
    <row r="5181" spans="2:11" x14ac:dyDescent="0.25">
      <c r="B5181" t="s">
        <v>17738</v>
      </c>
      <c r="C5181" t="s">
        <v>17739</v>
      </c>
      <c r="D5181" t="s">
        <v>411</v>
      </c>
      <c r="E5181" t="s">
        <v>12287</v>
      </c>
      <c r="F5181" s="1" t="s">
        <v>413</v>
      </c>
      <c r="G5181" s="70">
        <v>44363</v>
      </c>
      <c r="H5181" t="s">
        <v>412</v>
      </c>
      <c r="I5181" t="s">
        <v>17137</v>
      </c>
      <c r="J5181" s="15">
        <v>-635000</v>
      </c>
      <c r="K5181" s="14">
        <v>-635000</v>
      </c>
    </row>
    <row r="5182" spans="2:11" x14ac:dyDescent="0.25">
      <c r="B5182" t="s">
        <v>17738</v>
      </c>
      <c r="C5182" t="s">
        <v>17739</v>
      </c>
      <c r="D5182" t="s">
        <v>1754</v>
      </c>
      <c r="E5182" t="s">
        <v>12451</v>
      </c>
      <c r="F5182" s="1" t="s">
        <v>1768</v>
      </c>
      <c r="G5182" s="70">
        <v>44365</v>
      </c>
      <c r="H5182" t="s">
        <v>1767</v>
      </c>
      <c r="I5182" t="s">
        <v>1767</v>
      </c>
      <c r="J5182" s="15">
        <v>-54000</v>
      </c>
      <c r="K5182" s="14">
        <v>-54000</v>
      </c>
    </row>
    <row r="5183" spans="2:11" x14ac:dyDescent="0.25">
      <c r="B5183" t="s">
        <v>17738</v>
      </c>
      <c r="C5183" t="s">
        <v>17739</v>
      </c>
      <c r="D5183" t="s">
        <v>642</v>
      </c>
      <c r="E5183" t="s">
        <v>12313</v>
      </c>
      <c r="F5183" s="1" t="s">
        <v>18819</v>
      </c>
      <c r="G5183" s="70">
        <v>44372</v>
      </c>
      <c r="H5183" t="s">
        <v>1</v>
      </c>
      <c r="J5183" s="15">
        <v>24129130.66</v>
      </c>
      <c r="K5183" s="13">
        <v>0.01</v>
      </c>
    </row>
    <row r="5184" spans="2:11" x14ac:dyDescent="0.25">
      <c r="B5184" t="s">
        <v>17791</v>
      </c>
      <c r="C5184" t="s">
        <v>17792</v>
      </c>
      <c r="D5184" t="s">
        <v>7038</v>
      </c>
      <c r="E5184" t="s">
        <v>13747</v>
      </c>
      <c r="F5184" s="1" t="s">
        <v>7095</v>
      </c>
      <c r="G5184" s="70">
        <v>44375</v>
      </c>
      <c r="H5184" t="s">
        <v>7093</v>
      </c>
      <c r="I5184" t="s">
        <v>17139</v>
      </c>
      <c r="J5184" s="15">
        <v>-14968.79</v>
      </c>
      <c r="K5184" s="14">
        <v>-14968.79</v>
      </c>
    </row>
    <row r="5185" spans="2:11" x14ac:dyDescent="0.25">
      <c r="B5185" t="s">
        <v>17791</v>
      </c>
      <c r="C5185" t="s">
        <v>17792</v>
      </c>
      <c r="D5185" t="s">
        <v>7038</v>
      </c>
      <c r="E5185" t="s">
        <v>13747</v>
      </c>
      <c r="F5185" s="1" t="s">
        <v>7094</v>
      </c>
      <c r="G5185" s="70">
        <v>44375</v>
      </c>
      <c r="H5185" t="s">
        <v>7093</v>
      </c>
      <c r="I5185" t="s">
        <v>17138</v>
      </c>
      <c r="J5185" s="15">
        <v>-12892.79</v>
      </c>
      <c r="K5185" s="14">
        <v>-12892.79</v>
      </c>
    </row>
    <row r="5186" spans="2:11" x14ac:dyDescent="0.25">
      <c r="B5186" t="s">
        <v>17575</v>
      </c>
      <c r="C5186" t="s">
        <v>17576</v>
      </c>
      <c r="D5186" t="s">
        <v>11769</v>
      </c>
      <c r="E5186" t="s">
        <v>14801</v>
      </c>
      <c r="F5186" s="1" t="s">
        <v>18820</v>
      </c>
      <c r="G5186" s="70">
        <v>44382</v>
      </c>
      <c r="H5186" t="s">
        <v>1759</v>
      </c>
      <c r="J5186" s="15">
        <v>-119754.52</v>
      </c>
      <c r="K5186" s="13">
        <v>-0.04</v>
      </c>
    </row>
    <row r="5187" spans="2:11" x14ac:dyDescent="0.25">
      <c r="B5187" t="s">
        <v>17738</v>
      </c>
      <c r="C5187" t="s">
        <v>17739</v>
      </c>
      <c r="D5187" t="s">
        <v>878</v>
      </c>
      <c r="E5187" t="s">
        <v>12320</v>
      </c>
      <c r="F5187" s="1" t="s">
        <v>898</v>
      </c>
      <c r="G5187" s="70">
        <v>44382</v>
      </c>
      <c r="H5187" t="s">
        <v>897</v>
      </c>
      <c r="I5187" t="s">
        <v>17124</v>
      </c>
      <c r="J5187" s="15">
        <v>-3894189.08</v>
      </c>
      <c r="K5187" s="14">
        <v>-3894189.08</v>
      </c>
    </row>
    <row r="5188" spans="2:11" x14ac:dyDescent="0.25">
      <c r="B5188" t="s">
        <v>17791</v>
      </c>
      <c r="C5188" t="s">
        <v>17792</v>
      </c>
      <c r="D5188" t="s">
        <v>7562</v>
      </c>
      <c r="E5188" t="s">
        <v>13786</v>
      </c>
      <c r="F5188" s="1" t="s">
        <v>7566</v>
      </c>
      <c r="G5188" s="70">
        <v>44384</v>
      </c>
      <c r="H5188" t="s">
        <v>7565</v>
      </c>
      <c r="I5188" t="s">
        <v>7565</v>
      </c>
      <c r="J5188" s="15">
        <v>968957</v>
      </c>
      <c r="K5188" s="14">
        <v>968957</v>
      </c>
    </row>
    <row r="5189" spans="2:11" x14ac:dyDescent="0.25">
      <c r="B5189" t="s">
        <v>17791</v>
      </c>
      <c r="C5189" t="s">
        <v>17792</v>
      </c>
      <c r="D5189" t="s">
        <v>7562</v>
      </c>
      <c r="E5189" t="s">
        <v>13786</v>
      </c>
      <c r="F5189" s="1" t="s">
        <v>7564</v>
      </c>
      <c r="G5189" s="70">
        <v>44384</v>
      </c>
      <c r="H5189" t="s">
        <v>7563</v>
      </c>
      <c r="I5189" t="s">
        <v>7563</v>
      </c>
      <c r="J5189" s="15">
        <v>-968957</v>
      </c>
      <c r="K5189" s="14">
        <v>-968957</v>
      </c>
    </row>
    <row r="5190" spans="2:11" x14ac:dyDescent="0.25">
      <c r="B5190" t="s">
        <v>17738</v>
      </c>
      <c r="C5190" t="s">
        <v>17739</v>
      </c>
      <c r="D5190" t="s">
        <v>18821</v>
      </c>
      <c r="E5190" t="s">
        <v>18822</v>
      </c>
      <c r="F5190" s="1" t="s">
        <v>18823</v>
      </c>
      <c r="G5190" s="70">
        <v>44384</v>
      </c>
      <c r="H5190" t="s">
        <v>1</v>
      </c>
      <c r="J5190" s="15">
        <v>6871781.4000000004</v>
      </c>
      <c r="K5190" s="13">
        <v>0.01</v>
      </c>
    </row>
    <row r="5191" spans="2:11" x14ac:dyDescent="0.25">
      <c r="B5191" t="s">
        <v>17575</v>
      </c>
      <c r="C5191" t="s">
        <v>17576</v>
      </c>
      <c r="D5191" t="s">
        <v>11845</v>
      </c>
      <c r="E5191" t="s">
        <v>14825</v>
      </c>
      <c r="F5191" s="1" t="s">
        <v>11846</v>
      </c>
      <c r="G5191" s="70">
        <v>44385</v>
      </c>
      <c r="H5191" t="s">
        <v>2236</v>
      </c>
      <c r="I5191" t="s">
        <v>2236</v>
      </c>
      <c r="J5191" s="15">
        <v>-614344.80000000005</v>
      </c>
      <c r="K5191" s="14">
        <v>-614344.80000000005</v>
      </c>
    </row>
    <row r="5192" spans="2:11" x14ac:dyDescent="0.25">
      <c r="B5192" t="s">
        <v>17575</v>
      </c>
      <c r="C5192" t="s">
        <v>17576</v>
      </c>
      <c r="D5192" t="s">
        <v>11845</v>
      </c>
      <c r="E5192" t="s">
        <v>14825</v>
      </c>
      <c r="F5192" s="1" t="s">
        <v>11848</v>
      </c>
      <c r="G5192" s="70">
        <v>44385</v>
      </c>
      <c r="H5192" t="s">
        <v>11847</v>
      </c>
      <c r="I5192" t="s">
        <v>11847</v>
      </c>
      <c r="J5192" s="15">
        <v>614344.80000000005</v>
      </c>
      <c r="K5192" s="14">
        <v>614344.80000000005</v>
      </c>
    </row>
    <row r="5193" spans="2:11" x14ac:dyDescent="0.25">
      <c r="B5193" t="s">
        <v>17738</v>
      </c>
      <c r="C5193" t="s">
        <v>17739</v>
      </c>
      <c r="D5193" t="s">
        <v>1968</v>
      </c>
      <c r="E5193" t="s">
        <v>12493</v>
      </c>
      <c r="F5193" s="1" t="s">
        <v>1970</v>
      </c>
      <c r="G5193" s="70">
        <v>44386</v>
      </c>
      <c r="H5193" t="s">
        <v>1969</v>
      </c>
      <c r="I5193" t="s">
        <v>1969</v>
      </c>
      <c r="J5193" s="15">
        <v>-962983.84</v>
      </c>
      <c r="K5193" s="14">
        <v>-962983.84</v>
      </c>
    </row>
    <row r="5194" spans="2:11" x14ac:dyDescent="0.25">
      <c r="B5194" t="s">
        <v>17575</v>
      </c>
      <c r="C5194" t="s">
        <v>17576</v>
      </c>
      <c r="D5194" t="s">
        <v>3381</v>
      </c>
      <c r="E5194" t="s">
        <v>12618</v>
      </c>
      <c r="F5194" s="1" t="s">
        <v>3383</v>
      </c>
      <c r="G5194" s="70">
        <v>44389</v>
      </c>
      <c r="H5194" t="s">
        <v>3382</v>
      </c>
      <c r="I5194" t="s">
        <v>3382</v>
      </c>
      <c r="J5194" s="15">
        <v>-952401.6</v>
      </c>
      <c r="K5194" s="14">
        <v>-952401.6</v>
      </c>
    </row>
    <row r="5195" spans="2:11" x14ac:dyDescent="0.25">
      <c r="B5195" t="s">
        <v>17738</v>
      </c>
      <c r="C5195" t="s">
        <v>17739</v>
      </c>
      <c r="D5195" t="s">
        <v>26</v>
      </c>
      <c r="E5195" t="s">
        <v>12210</v>
      </c>
      <c r="F5195" s="1" t="s">
        <v>28</v>
      </c>
      <c r="G5195" s="70">
        <v>44389</v>
      </c>
      <c r="H5195" t="s">
        <v>27</v>
      </c>
      <c r="I5195" t="s">
        <v>27</v>
      </c>
      <c r="J5195" s="15">
        <v>1021186.16</v>
      </c>
      <c r="K5195" s="14">
        <v>1021186.16</v>
      </c>
    </row>
    <row r="5196" spans="2:11" x14ac:dyDescent="0.25">
      <c r="B5196" t="s">
        <v>17738</v>
      </c>
      <c r="C5196" t="s">
        <v>17739</v>
      </c>
      <c r="D5196" t="s">
        <v>502</v>
      </c>
      <c r="E5196" t="s">
        <v>12296</v>
      </c>
      <c r="F5196" s="1" t="s">
        <v>504</v>
      </c>
      <c r="G5196" s="70">
        <v>44390</v>
      </c>
      <c r="H5196" t="s">
        <v>503</v>
      </c>
      <c r="I5196" t="s">
        <v>503</v>
      </c>
      <c r="J5196" s="15">
        <v>1079044.56</v>
      </c>
      <c r="K5196" s="14">
        <v>1079044.56</v>
      </c>
    </row>
    <row r="5197" spans="2:11" x14ac:dyDescent="0.25">
      <c r="B5197" t="s">
        <v>17738</v>
      </c>
      <c r="C5197" t="s">
        <v>17739</v>
      </c>
      <c r="D5197" t="s">
        <v>921</v>
      </c>
      <c r="E5197" t="s">
        <v>12324</v>
      </c>
      <c r="F5197" s="1" t="s">
        <v>923</v>
      </c>
      <c r="G5197" s="70">
        <v>44390</v>
      </c>
      <c r="H5197" t="s">
        <v>922</v>
      </c>
      <c r="I5197" t="s">
        <v>922</v>
      </c>
      <c r="J5197" s="15">
        <v>-967216.74</v>
      </c>
      <c r="K5197" s="14">
        <v>-967216.74</v>
      </c>
    </row>
    <row r="5198" spans="2:11" x14ac:dyDescent="0.25">
      <c r="B5198" t="s">
        <v>17738</v>
      </c>
      <c r="C5198" t="s">
        <v>17739</v>
      </c>
      <c r="D5198" t="s">
        <v>2805</v>
      </c>
      <c r="E5198" t="s">
        <v>12562</v>
      </c>
      <c r="F5198" s="1" t="s">
        <v>2807</v>
      </c>
      <c r="G5198" s="70">
        <v>44390</v>
      </c>
      <c r="H5198" t="s">
        <v>2806</v>
      </c>
      <c r="I5198" t="s">
        <v>2806</v>
      </c>
      <c r="J5198" s="15">
        <v>978857.2</v>
      </c>
      <c r="K5198" s="14">
        <v>978857.2</v>
      </c>
    </row>
    <row r="5199" spans="2:11" x14ac:dyDescent="0.25">
      <c r="B5199" t="s">
        <v>17738</v>
      </c>
      <c r="C5199" t="s">
        <v>17739</v>
      </c>
      <c r="D5199" t="s">
        <v>2152</v>
      </c>
      <c r="E5199" t="s">
        <v>12524</v>
      </c>
      <c r="F5199" s="1" t="s">
        <v>2154</v>
      </c>
      <c r="G5199" s="70">
        <v>44390</v>
      </c>
      <c r="H5199" t="s">
        <v>2153</v>
      </c>
      <c r="I5199" t="s">
        <v>2153</v>
      </c>
      <c r="J5199" s="15">
        <v>-955800</v>
      </c>
      <c r="K5199" s="14">
        <v>-955800</v>
      </c>
    </row>
    <row r="5200" spans="2:11" x14ac:dyDescent="0.25">
      <c r="B5200" t="s">
        <v>17738</v>
      </c>
      <c r="C5200" t="s">
        <v>17739</v>
      </c>
      <c r="D5200" t="s">
        <v>878</v>
      </c>
      <c r="E5200" t="s">
        <v>12320</v>
      </c>
      <c r="F5200" s="1" t="s">
        <v>900</v>
      </c>
      <c r="G5200" s="70">
        <v>44391</v>
      </c>
      <c r="H5200" t="s">
        <v>899</v>
      </c>
      <c r="I5200" t="s">
        <v>17124</v>
      </c>
      <c r="J5200" s="15">
        <v>-2132893.65</v>
      </c>
      <c r="K5200" s="14">
        <v>-2132893.65</v>
      </c>
    </row>
    <row r="5201" spans="2:11" x14ac:dyDescent="0.25">
      <c r="B5201" t="s">
        <v>17791</v>
      </c>
      <c r="C5201" t="s">
        <v>17792</v>
      </c>
      <c r="D5201" t="s">
        <v>4101</v>
      </c>
      <c r="E5201" t="s">
        <v>12839</v>
      </c>
      <c r="F5201" s="1" t="s">
        <v>7650</v>
      </c>
      <c r="G5201" s="70">
        <v>44392</v>
      </c>
      <c r="H5201" t="s">
        <v>7649</v>
      </c>
      <c r="J5201" s="15">
        <v>-6860</v>
      </c>
      <c r="K5201" s="14">
        <v>-6860</v>
      </c>
    </row>
    <row r="5202" spans="2:11" x14ac:dyDescent="0.25">
      <c r="B5202" t="s">
        <v>17791</v>
      </c>
      <c r="C5202" t="s">
        <v>17792</v>
      </c>
      <c r="D5202" t="s">
        <v>4101</v>
      </c>
      <c r="E5202" t="s">
        <v>12839</v>
      </c>
      <c r="F5202" s="1" t="s">
        <v>7652</v>
      </c>
      <c r="G5202" s="70">
        <v>44392</v>
      </c>
      <c r="H5202" t="s">
        <v>7651</v>
      </c>
      <c r="J5202" s="15">
        <v>-11700</v>
      </c>
      <c r="K5202" s="14">
        <v>-11700</v>
      </c>
    </row>
    <row r="5203" spans="2:11" x14ac:dyDescent="0.25">
      <c r="B5203" t="s">
        <v>17791</v>
      </c>
      <c r="C5203" t="s">
        <v>17792</v>
      </c>
      <c r="D5203" t="s">
        <v>7241</v>
      </c>
      <c r="E5203" t="s">
        <v>13762</v>
      </c>
      <c r="F5203" s="1" t="s">
        <v>7463</v>
      </c>
      <c r="G5203" s="70">
        <v>44393</v>
      </c>
      <c r="H5203" t="s">
        <v>7462</v>
      </c>
      <c r="I5203" t="s">
        <v>17140</v>
      </c>
      <c r="J5203" s="15">
        <v>-3499.45</v>
      </c>
      <c r="K5203" s="14">
        <v>-3499.45</v>
      </c>
    </row>
    <row r="5204" spans="2:11" x14ac:dyDescent="0.25">
      <c r="B5204" t="s">
        <v>17791</v>
      </c>
      <c r="C5204" t="s">
        <v>17792</v>
      </c>
      <c r="D5204" t="s">
        <v>7241</v>
      </c>
      <c r="E5204" t="s">
        <v>13762</v>
      </c>
      <c r="F5204" s="1" t="s">
        <v>7461</v>
      </c>
      <c r="G5204" s="70">
        <v>44393</v>
      </c>
      <c r="H5204" t="s">
        <v>7460</v>
      </c>
      <c r="I5204" t="s">
        <v>17140</v>
      </c>
      <c r="J5204">
        <v>-688.27</v>
      </c>
      <c r="K5204" s="13">
        <v>-688.27</v>
      </c>
    </row>
    <row r="5205" spans="2:11" x14ac:dyDescent="0.25">
      <c r="B5205" t="s">
        <v>17738</v>
      </c>
      <c r="C5205" t="s">
        <v>17739</v>
      </c>
      <c r="D5205" t="s">
        <v>2232</v>
      </c>
      <c r="E5205" t="s">
        <v>12544</v>
      </c>
      <c r="F5205" s="1" t="s">
        <v>2234</v>
      </c>
      <c r="G5205" s="70">
        <v>44397</v>
      </c>
      <c r="H5205" t="s">
        <v>2233</v>
      </c>
      <c r="I5205" t="s">
        <v>2233</v>
      </c>
      <c r="J5205" s="15">
        <v>-959280.06</v>
      </c>
      <c r="K5205" s="14">
        <v>-959280.06</v>
      </c>
    </row>
    <row r="5206" spans="2:11" x14ac:dyDescent="0.25">
      <c r="B5206" t="s">
        <v>17738</v>
      </c>
      <c r="C5206" t="s">
        <v>17739</v>
      </c>
      <c r="D5206" t="s">
        <v>2122</v>
      </c>
      <c r="E5206" t="s">
        <v>12519</v>
      </c>
      <c r="F5206" s="1" t="s">
        <v>18824</v>
      </c>
      <c r="G5206" s="70">
        <v>44404</v>
      </c>
      <c r="H5206" t="s">
        <v>1</v>
      </c>
      <c r="J5206" s="15">
        <v>7149446.7999999998</v>
      </c>
      <c r="K5206" s="13">
        <v>0.01</v>
      </c>
    </row>
    <row r="5207" spans="2:11" x14ac:dyDescent="0.25">
      <c r="B5207" t="s">
        <v>17738</v>
      </c>
      <c r="C5207" t="s">
        <v>17739</v>
      </c>
      <c r="D5207" t="s">
        <v>2826</v>
      </c>
      <c r="E5207" t="s">
        <v>12567</v>
      </c>
      <c r="F5207" s="1" t="s">
        <v>2828</v>
      </c>
      <c r="G5207" s="70">
        <v>44404</v>
      </c>
      <c r="H5207" t="s">
        <v>2827</v>
      </c>
      <c r="I5207" t="s">
        <v>17141</v>
      </c>
      <c r="J5207" s="15">
        <v>-655500</v>
      </c>
      <c r="K5207" s="14">
        <v>-655500</v>
      </c>
    </row>
    <row r="5208" spans="2:11" x14ac:dyDescent="0.25">
      <c r="B5208" t="s">
        <v>17738</v>
      </c>
      <c r="C5208" t="s">
        <v>17739</v>
      </c>
      <c r="D5208" t="s">
        <v>2826</v>
      </c>
      <c r="E5208" t="s">
        <v>12567</v>
      </c>
      <c r="F5208" s="1" t="s">
        <v>2830</v>
      </c>
      <c r="G5208" s="70">
        <v>44404</v>
      </c>
      <c r="H5208" t="s">
        <v>2829</v>
      </c>
      <c r="I5208" t="s">
        <v>17142</v>
      </c>
      <c r="J5208" s="15">
        <v>-786600</v>
      </c>
      <c r="K5208" s="14">
        <v>-786600</v>
      </c>
    </row>
    <row r="5209" spans="2:11" x14ac:dyDescent="0.25">
      <c r="B5209" t="s">
        <v>17791</v>
      </c>
      <c r="C5209" t="s">
        <v>17792</v>
      </c>
      <c r="D5209" t="s">
        <v>8259</v>
      </c>
      <c r="E5209" t="s">
        <v>13876</v>
      </c>
      <c r="F5209" s="1" t="s">
        <v>8270</v>
      </c>
      <c r="G5209" s="70">
        <v>44406</v>
      </c>
      <c r="H5209" t="s">
        <v>8269</v>
      </c>
      <c r="I5209" t="s">
        <v>17149</v>
      </c>
      <c r="J5209" s="15">
        <v>-136500</v>
      </c>
      <c r="K5209" s="14">
        <v>-136500</v>
      </c>
    </row>
    <row r="5210" spans="2:11" x14ac:dyDescent="0.25">
      <c r="B5210" t="s">
        <v>17791</v>
      </c>
      <c r="C5210" t="s">
        <v>17792</v>
      </c>
      <c r="D5210" t="s">
        <v>8259</v>
      </c>
      <c r="E5210" t="s">
        <v>13876</v>
      </c>
      <c r="F5210" s="1" t="s">
        <v>8260</v>
      </c>
      <c r="G5210" s="70">
        <v>44406</v>
      </c>
      <c r="H5210" t="s">
        <v>7529</v>
      </c>
      <c r="I5210" t="s">
        <v>17143</v>
      </c>
      <c r="J5210" s="15">
        <v>-234000</v>
      </c>
      <c r="K5210" s="14">
        <v>-234000</v>
      </c>
    </row>
    <row r="5211" spans="2:11" x14ac:dyDescent="0.25">
      <c r="B5211" t="s">
        <v>17791</v>
      </c>
      <c r="C5211" t="s">
        <v>17792</v>
      </c>
      <c r="D5211" t="s">
        <v>8259</v>
      </c>
      <c r="E5211" t="s">
        <v>13876</v>
      </c>
      <c r="F5211" s="1" t="s">
        <v>8268</v>
      </c>
      <c r="G5211" s="70">
        <v>44406</v>
      </c>
      <c r="H5211" t="s">
        <v>8267</v>
      </c>
      <c r="I5211" t="s">
        <v>17148</v>
      </c>
      <c r="J5211" s="15">
        <v>-234000</v>
      </c>
      <c r="K5211" s="14">
        <v>-234000</v>
      </c>
    </row>
    <row r="5212" spans="2:11" x14ac:dyDescent="0.25">
      <c r="B5212" t="s">
        <v>17791</v>
      </c>
      <c r="C5212" t="s">
        <v>17792</v>
      </c>
      <c r="D5212" t="s">
        <v>8259</v>
      </c>
      <c r="E5212" t="s">
        <v>13876</v>
      </c>
      <c r="F5212" s="1" t="s">
        <v>8263</v>
      </c>
      <c r="G5212" s="70">
        <v>44406</v>
      </c>
      <c r="H5212" t="s">
        <v>8262</v>
      </c>
      <c r="I5212" t="s">
        <v>17145</v>
      </c>
      <c r="J5212" s="15">
        <v>-136500</v>
      </c>
      <c r="K5212" s="14">
        <v>-136500</v>
      </c>
    </row>
    <row r="5213" spans="2:11" x14ac:dyDescent="0.25">
      <c r="B5213" t="s">
        <v>17791</v>
      </c>
      <c r="C5213" t="s">
        <v>17792</v>
      </c>
      <c r="D5213" t="s">
        <v>8259</v>
      </c>
      <c r="E5213" t="s">
        <v>13876</v>
      </c>
      <c r="F5213" s="1" t="s">
        <v>8266</v>
      </c>
      <c r="G5213" s="70">
        <v>44406</v>
      </c>
      <c r="H5213" t="s">
        <v>8265</v>
      </c>
      <c r="I5213" t="s">
        <v>17147</v>
      </c>
      <c r="J5213" s="15">
        <v>-234000</v>
      </c>
      <c r="K5213" s="14">
        <v>-234000</v>
      </c>
    </row>
    <row r="5214" spans="2:11" x14ac:dyDescent="0.25">
      <c r="B5214" t="s">
        <v>17791</v>
      </c>
      <c r="C5214" t="s">
        <v>17792</v>
      </c>
      <c r="D5214" t="s">
        <v>8259</v>
      </c>
      <c r="E5214" t="s">
        <v>13876</v>
      </c>
      <c r="F5214" s="1" t="s">
        <v>8261</v>
      </c>
      <c r="G5214" s="70">
        <v>44406</v>
      </c>
      <c r="H5214" t="s">
        <v>8051</v>
      </c>
      <c r="I5214" t="s">
        <v>17144</v>
      </c>
      <c r="J5214" s="15">
        <v>-234000</v>
      </c>
      <c r="K5214" s="14">
        <v>-234000</v>
      </c>
    </row>
    <row r="5215" spans="2:11" x14ac:dyDescent="0.25">
      <c r="B5215" t="s">
        <v>17791</v>
      </c>
      <c r="C5215" t="s">
        <v>17792</v>
      </c>
      <c r="D5215" t="s">
        <v>8259</v>
      </c>
      <c r="E5215" t="s">
        <v>13876</v>
      </c>
      <c r="F5215" s="1" t="s">
        <v>8264</v>
      </c>
      <c r="G5215" s="70">
        <v>44406</v>
      </c>
      <c r="H5215" t="s">
        <v>7528</v>
      </c>
      <c r="I5215" t="s">
        <v>17146</v>
      </c>
      <c r="J5215" s="15">
        <v>-234000</v>
      </c>
      <c r="K5215" s="14">
        <v>-234000</v>
      </c>
    </row>
    <row r="5216" spans="2:11" x14ac:dyDescent="0.25">
      <c r="B5216" t="s">
        <v>17575</v>
      </c>
      <c r="C5216" t="s">
        <v>17576</v>
      </c>
      <c r="D5216" t="s">
        <v>3365</v>
      </c>
      <c r="E5216" t="s">
        <v>12616</v>
      </c>
      <c r="F5216" s="1" t="s">
        <v>3377</v>
      </c>
      <c r="G5216" s="70">
        <v>44410</v>
      </c>
      <c r="H5216" t="s">
        <v>3376</v>
      </c>
      <c r="I5216" t="s">
        <v>3376</v>
      </c>
      <c r="J5216" s="15">
        <v>11449.54</v>
      </c>
      <c r="K5216" s="14">
        <v>11449.54</v>
      </c>
    </row>
    <row r="5217" spans="2:11" x14ac:dyDescent="0.25">
      <c r="B5217" t="s">
        <v>17575</v>
      </c>
      <c r="C5217" t="s">
        <v>17576</v>
      </c>
      <c r="D5217" t="s">
        <v>3365</v>
      </c>
      <c r="E5217" t="s">
        <v>12616</v>
      </c>
      <c r="F5217" s="1" t="s">
        <v>3375</v>
      </c>
      <c r="G5217" s="70">
        <v>44410</v>
      </c>
      <c r="H5217" t="s">
        <v>3374</v>
      </c>
      <c r="I5217" t="s">
        <v>3374</v>
      </c>
      <c r="J5217" s="15">
        <v>-11449.54</v>
      </c>
      <c r="K5217" s="14">
        <v>-11449.54</v>
      </c>
    </row>
    <row r="5218" spans="2:11" x14ac:dyDescent="0.25">
      <c r="B5218" t="s">
        <v>17575</v>
      </c>
      <c r="C5218" t="s">
        <v>17576</v>
      </c>
      <c r="D5218" t="s">
        <v>18825</v>
      </c>
      <c r="E5218" t="s">
        <v>18826</v>
      </c>
      <c r="F5218" s="1" t="s">
        <v>18827</v>
      </c>
      <c r="G5218" s="70">
        <v>44414</v>
      </c>
      <c r="H5218" t="s">
        <v>1</v>
      </c>
      <c r="J5218" s="15">
        <v>17892738.489999998</v>
      </c>
      <c r="K5218" s="13">
        <v>0.01</v>
      </c>
    </row>
    <row r="5219" spans="2:11" x14ac:dyDescent="0.25">
      <c r="B5219" t="s">
        <v>17575</v>
      </c>
      <c r="C5219" t="s">
        <v>17576</v>
      </c>
      <c r="D5219" t="s">
        <v>315</v>
      </c>
      <c r="E5219" t="s">
        <v>12277</v>
      </c>
      <c r="F5219" s="1" t="s">
        <v>3220</v>
      </c>
      <c r="G5219" s="70">
        <v>44414</v>
      </c>
      <c r="H5219" t="s">
        <v>3219</v>
      </c>
      <c r="I5219" t="s">
        <v>3219</v>
      </c>
      <c r="J5219" s="15">
        <v>-540000</v>
      </c>
      <c r="K5219" s="14">
        <v>-540000</v>
      </c>
    </row>
    <row r="5220" spans="2:11" x14ac:dyDescent="0.25">
      <c r="B5220" t="s">
        <v>17575</v>
      </c>
      <c r="C5220" t="s">
        <v>17576</v>
      </c>
      <c r="D5220" t="s">
        <v>10853</v>
      </c>
      <c r="E5220" t="s">
        <v>14564</v>
      </c>
      <c r="F5220" s="1" t="s">
        <v>10855</v>
      </c>
      <c r="G5220" s="70">
        <v>44414</v>
      </c>
      <c r="H5220" t="s">
        <v>10854</v>
      </c>
      <c r="I5220" t="s">
        <v>10854</v>
      </c>
      <c r="J5220" s="15">
        <v>-1557600</v>
      </c>
      <c r="K5220" s="14">
        <v>-1557600</v>
      </c>
    </row>
    <row r="5221" spans="2:11" x14ac:dyDescent="0.25">
      <c r="B5221" t="s">
        <v>17575</v>
      </c>
      <c r="C5221" t="s">
        <v>17576</v>
      </c>
      <c r="D5221" t="s">
        <v>315</v>
      </c>
      <c r="E5221" t="s">
        <v>12277</v>
      </c>
      <c r="F5221" s="1" t="s">
        <v>3222</v>
      </c>
      <c r="G5221" s="70">
        <v>44414</v>
      </c>
      <c r="H5221" t="s">
        <v>3221</v>
      </c>
      <c r="I5221" t="s">
        <v>3221</v>
      </c>
      <c r="J5221" s="15">
        <v>540000</v>
      </c>
      <c r="K5221" s="14">
        <v>540000</v>
      </c>
    </row>
    <row r="5222" spans="2:11" x14ac:dyDescent="0.25">
      <c r="B5222" t="s">
        <v>17738</v>
      </c>
      <c r="C5222" t="s">
        <v>17739</v>
      </c>
      <c r="D5222" t="s">
        <v>18828</v>
      </c>
      <c r="E5222" t="s">
        <v>18829</v>
      </c>
      <c r="F5222" s="1" t="s">
        <v>18830</v>
      </c>
      <c r="G5222" s="70">
        <v>44419</v>
      </c>
      <c r="H5222" t="s">
        <v>1</v>
      </c>
      <c r="J5222" s="15">
        <v>3005322.71</v>
      </c>
      <c r="K5222" s="13">
        <v>0.01</v>
      </c>
    </row>
    <row r="5223" spans="2:11" x14ac:dyDescent="0.25">
      <c r="B5223" t="s">
        <v>17791</v>
      </c>
      <c r="C5223" t="s">
        <v>17792</v>
      </c>
      <c r="D5223" t="s">
        <v>7241</v>
      </c>
      <c r="E5223" t="s">
        <v>13762</v>
      </c>
      <c r="F5223" s="1" t="s">
        <v>18831</v>
      </c>
      <c r="G5223" s="70">
        <v>44420</v>
      </c>
      <c r="H5223" t="s">
        <v>1</v>
      </c>
      <c r="J5223" s="15">
        <v>42022.45</v>
      </c>
      <c r="K5223" s="13">
        <v>0.02</v>
      </c>
    </row>
    <row r="5224" spans="2:11" x14ac:dyDescent="0.25">
      <c r="B5224" t="s">
        <v>17791</v>
      </c>
      <c r="C5224" t="s">
        <v>17792</v>
      </c>
      <c r="D5224" t="s">
        <v>7241</v>
      </c>
      <c r="E5224" t="s">
        <v>13762</v>
      </c>
      <c r="F5224" s="1" t="s">
        <v>18832</v>
      </c>
      <c r="G5224" s="70">
        <v>44421</v>
      </c>
      <c r="H5224" t="s">
        <v>1</v>
      </c>
      <c r="J5224" s="15">
        <v>66379.73</v>
      </c>
      <c r="K5224" s="13">
        <v>0.01</v>
      </c>
    </row>
    <row r="5225" spans="2:11" x14ac:dyDescent="0.25">
      <c r="B5225" t="s">
        <v>17791</v>
      </c>
      <c r="C5225" t="s">
        <v>17792</v>
      </c>
      <c r="D5225" t="s">
        <v>7241</v>
      </c>
      <c r="E5225" t="s">
        <v>13762</v>
      </c>
      <c r="F5225" s="1" t="s">
        <v>18833</v>
      </c>
      <c r="G5225" s="70">
        <v>44421</v>
      </c>
      <c r="H5225" t="s">
        <v>1</v>
      </c>
      <c r="J5225" s="15">
        <v>56858.03</v>
      </c>
      <c r="K5225" s="13">
        <v>0.01</v>
      </c>
    </row>
    <row r="5226" spans="2:11" x14ac:dyDescent="0.25">
      <c r="B5226" t="s">
        <v>17791</v>
      </c>
      <c r="C5226" t="s">
        <v>17792</v>
      </c>
      <c r="D5226" t="s">
        <v>7241</v>
      </c>
      <c r="E5226" t="s">
        <v>13762</v>
      </c>
      <c r="F5226" s="1" t="s">
        <v>18834</v>
      </c>
      <c r="G5226" s="70">
        <v>44421</v>
      </c>
      <c r="H5226" t="s">
        <v>1</v>
      </c>
      <c r="J5226" s="15">
        <v>43293.03</v>
      </c>
      <c r="K5226" s="13">
        <v>0.04</v>
      </c>
    </row>
    <row r="5227" spans="2:11" x14ac:dyDescent="0.25">
      <c r="B5227" t="s">
        <v>17575</v>
      </c>
      <c r="C5227" t="s">
        <v>17576</v>
      </c>
      <c r="D5227" t="s">
        <v>10295</v>
      </c>
      <c r="E5227" t="s">
        <v>14401</v>
      </c>
      <c r="F5227" s="1" t="s">
        <v>10297</v>
      </c>
      <c r="G5227" s="70">
        <v>44421</v>
      </c>
      <c r="H5227" t="s">
        <v>10296</v>
      </c>
      <c r="I5227" t="s">
        <v>10296</v>
      </c>
      <c r="J5227" s="15">
        <v>-474696.91</v>
      </c>
      <c r="K5227" s="14">
        <v>-379757.53</v>
      </c>
    </row>
    <row r="5228" spans="2:11" x14ac:dyDescent="0.25">
      <c r="B5228" t="s">
        <v>17791</v>
      </c>
      <c r="C5228" t="s">
        <v>17792</v>
      </c>
      <c r="D5228" t="s">
        <v>4101</v>
      </c>
      <c r="E5228" t="s">
        <v>12839</v>
      </c>
      <c r="F5228" s="1" t="s">
        <v>7654</v>
      </c>
      <c r="G5228" s="70">
        <v>44425</v>
      </c>
      <c r="H5228" t="s">
        <v>7653</v>
      </c>
      <c r="I5228" t="s">
        <v>17708</v>
      </c>
      <c r="J5228" s="15">
        <v>-14000</v>
      </c>
      <c r="K5228" s="14">
        <v>-14000</v>
      </c>
    </row>
    <row r="5229" spans="2:11" x14ac:dyDescent="0.25">
      <c r="B5229" t="s">
        <v>17575</v>
      </c>
      <c r="C5229" t="s">
        <v>17576</v>
      </c>
      <c r="D5229" t="s">
        <v>18165</v>
      </c>
      <c r="E5229" t="s">
        <v>18166</v>
      </c>
      <c r="F5229" s="1" t="s">
        <v>18835</v>
      </c>
      <c r="G5229" s="70">
        <v>44425</v>
      </c>
      <c r="H5229" t="s">
        <v>8205</v>
      </c>
      <c r="J5229" s="15">
        <v>-7973697.1399999997</v>
      </c>
      <c r="K5229" s="13">
        <v>-0.01</v>
      </c>
    </row>
    <row r="5230" spans="2:11" x14ac:dyDescent="0.25">
      <c r="B5230" t="s">
        <v>17791</v>
      </c>
      <c r="C5230" t="s">
        <v>17792</v>
      </c>
      <c r="D5230" t="s">
        <v>4101</v>
      </c>
      <c r="E5230" t="s">
        <v>12839</v>
      </c>
      <c r="F5230" s="1" t="s">
        <v>7656</v>
      </c>
      <c r="G5230" s="70">
        <v>44432</v>
      </c>
      <c r="H5230" t="s">
        <v>7655</v>
      </c>
      <c r="I5230" t="s">
        <v>17727</v>
      </c>
      <c r="J5230" s="15">
        <v>-6124341.2400000002</v>
      </c>
      <c r="K5230" s="14">
        <v>-6124341.2400000002</v>
      </c>
    </row>
    <row r="5231" spans="2:11" x14ac:dyDescent="0.25">
      <c r="B5231" t="s">
        <v>17575</v>
      </c>
      <c r="C5231" t="s">
        <v>17576</v>
      </c>
      <c r="D5231" t="s">
        <v>11432</v>
      </c>
      <c r="E5231" t="s">
        <v>14717</v>
      </c>
      <c r="F5231" s="1" t="s">
        <v>11434</v>
      </c>
      <c r="G5231" s="70">
        <v>44432</v>
      </c>
      <c r="H5231" t="s">
        <v>11433</v>
      </c>
      <c r="I5231" t="s">
        <v>11433</v>
      </c>
      <c r="J5231" s="15">
        <v>-991200</v>
      </c>
      <c r="K5231" s="14">
        <v>-991200</v>
      </c>
    </row>
    <row r="5232" spans="2:11" x14ac:dyDescent="0.25">
      <c r="B5232" t="s">
        <v>17575</v>
      </c>
      <c r="C5232" t="s">
        <v>17576</v>
      </c>
      <c r="D5232" t="s">
        <v>11432</v>
      </c>
      <c r="E5232" t="s">
        <v>14717</v>
      </c>
      <c r="F5232" s="1" t="s">
        <v>11436</v>
      </c>
      <c r="G5232" s="70">
        <v>44432</v>
      </c>
      <c r="H5232" t="s">
        <v>11435</v>
      </c>
      <c r="I5232" t="s">
        <v>11435</v>
      </c>
      <c r="J5232" s="15">
        <v>991200</v>
      </c>
      <c r="K5232" s="14">
        <v>991200</v>
      </c>
    </row>
    <row r="5233" spans="2:11" x14ac:dyDescent="0.25">
      <c r="B5233" t="s">
        <v>17791</v>
      </c>
      <c r="C5233" t="s">
        <v>17792</v>
      </c>
      <c r="D5233" t="s">
        <v>7241</v>
      </c>
      <c r="E5233" t="s">
        <v>13762</v>
      </c>
      <c r="F5233" s="1" t="s">
        <v>18836</v>
      </c>
      <c r="G5233" s="70">
        <v>44432</v>
      </c>
      <c r="H5233" t="s">
        <v>1</v>
      </c>
      <c r="J5233" s="15">
        <v>51836.39</v>
      </c>
      <c r="K5233" s="13">
        <v>0.03</v>
      </c>
    </row>
    <row r="5234" spans="2:11" x14ac:dyDescent="0.25">
      <c r="B5234" t="s">
        <v>17575</v>
      </c>
      <c r="C5234" t="s">
        <v>17576</v>
      </c>
      <c r="D5234" t="s">
        <v>11608</v>
      </c>
      <c r="E5234" t="s">
        <v>14761</v>
      </c>
      <c r="F5234" s="1" t="s">
        <v>11612</v>
      </c>
      <c r="G5234" s="70">
        <v>44440</v>
      </c>
      <c r="H5234" t="s">
        <v>11611</v>
      </c>
      <c r="I5234" t="s">
        <v>11611</v>
      </c>
      <c r="J5234" s="15">
        <v>-58417873.509999998</v>
      </c>
      <c r="K5234" s="14">
        <v>-58417873.509999998</v>
      </c>
    </row>
    <row r="5235" spans="2:11" x14ac:dyDescent="0.25">
      <c r="B5235" t="s">
        <v>17575</v>
      </c>
      <c r="C5235" t="s">
        <v>17576</v>
      </c>
      <c r="D5235" t="s">
        <v>11608</v>
      </c>
      <c r="E5235" t="s">
        <v>14761</v>
      </c>
      <c r="F5235" s="1" t="s">
        <v>11610</v>
      </c>
      <c r="G5235" s="70">
        <v>44440</v>
      </c>
      <c r="H5235" t="s">
        <v>11609</v>
      </c>
      <c r="I5235" t="s">
        <v>11609</v>
      </c>
      <c r="J5235" s="15">
        <v>-58417874.590000004</v>
      </c>
      <c r="K5235" s="14">
        <v>-58417874.590000004</v>
      </c>
    </row>
    <row r="5236" spans="2:11" x14ac:dyDescent="0.25">
      <c r="B5236" t="s">
        <v>17738</v>
      </c>
      <c r="C5236" t="s">
        <v>17739</v>
      </c>
      <c r="D5236" t="s">
        <v>2831</v>
      </c>
      <c r="E5236" t="s">
        <v>12568</v>
      </c>
      <c r="F5236" s="1" t="s">
        <v>2833</v>
      </c>
      <c r="G5236" s="70">
        <v>44441</v>
      </c>
      <c r="H5236" t="s">
        <v>2832</v>
      </c>
      <c r="I5236" t="s">
        <v>2832</v>
      </c>
      <c r="J5236" s="15">
        <v>-2104327230.8299999</v>
      </c>
      <c r="K5236" s="14">
        <v>-2104327230.8299999</v>
      </c>
    </row>
    <row r="5237" spans="2:11" x14ac:dyDescent="0.25">
      <c r="B5237" t="s">
        <v>17738</v>
      </c>
      <c r="C5237" t="s">
        <v>17739</v>
      </c>
      <c r="D5237" t="s">
        <v>2037</v>
      </c>
      <c r="E5237" t="s">
        <v>12503</v>
      </c>
      <c r="F5237" s="1" t="s">
        <v>2039</v>
      </c>
      <c r="G5237" s="70">
        <v>44442</v>
      </c>
      <c r="H5237" t="s">
        <v>2038</v>
      </c>
      <c r="I5237" t="s">
        <v>2038</v>
      </c>
      <c r="J5237" s="15">
        <v>-10000000.01</v>
      </c>
      <c r="K5237" s="14">
        <v>-10000000.01</v>
      </c>
    </row>
    <row r="5238" spans="2:11" x14ac:dyDescent="0.25">
      <c r="B5238" t="s">
        <v>17791</v>
      </c>
      <c r="C5238" t="s">
        <v>17792</v>
      </c>
      <c r="D5238" t="s">
        <v>8280</v>
      </c>
      <c r="E5238" t="s">
        <v>13879</v>
      </c>
      <c r="F5238" s="1" t="s">
        <v>8320</v>
      </c>
      <c r="G5238" s="70">
        <v>44447</v>
      </c>
      <c r="H5238" t="s">
        <v>8319</v>
      </c>
      <c r="I5238" t="s">
        <v>17150</v>
      </c>
      <c r="J5238" s="15">
        <v>-1284908</v>
      </c>
      <c r="K5238" s="14">
        <v>-662968</v>
      </c>
    </row>
    <row r="5239" spans="2:11" x14ac:dyDescent="0.25">
      <c r="B5239" t="s">
        <v>17738</v>
      </c>
      <c r="C5239" t="s">
        <v>17739</v>
      </c>
      <c r="D5239" t="s">
        <v>18768</v>
      </c>
      <c r="E5239" t="s">
        <v>18769</v>
      </c>
      <c r="F5239" s="1" t="s">
        <v>18837</v>
      </c>
      <c r="G5239" s="70">
        <v>44448</v>
      </c>
      <c r="H5239" t="s">
        <v>1</v>
      </c>
      <c r="J5239" s="15">
        <v>209322.35</v>
      </c>
      <c r="K5239" s="13">
        <v>0.01</v>
      </c>
    </row>
    <row r="5240" spans="2:11" x14ac:dyDescent="0.25">
      <c r="B5240" t="s">
        <v>17738</v>
      </c>
      <c r="C5240" t="s">
        <v>17739</v>
      </c>
      <c r="D5240" t="s">
        <v>18838</v>
      </c>
      <c r="E5240" t="s">
        <v>18839</v>
      </c>
      <c r="F5240" s="1" t="s">
        <v>18840</v>
      </c>
      <c r="G5240" s="70">
        <v>44452</v>
      </c>
      <c r="H5240" t="s">
        <v>1</v>
      </c>
      <c r="J5240" s="15">
        <v>2194473.4500000002</v>
      </c>
      <c r="K5240" s="13">
        <v>0.01</v>
      </c>
    </row>
    <row r="5241" spans="2:11" x14ac:dyDescent="0.25">
      <c r="B5241" t="s">
        <v>17738</v>
      </c>
      <c r="C5241" t="s">
        <v>17739</v>
      </c>
      <c r="D5241" t="s">
        <v>18707</v>
      </c>
      <c r="E5241" t="s">
        <v>18708</v>
      </c>
      <c r="F5241" s="1" t="s">
        <v>18841</v>
      </c>
      <c r="G5241" s="70">
        <v>44452</v>
      </c>
      <c r="H5241" t="s">
        <v>1</v>
      </c>
      <c r="J5241" s="15">
        <v>4205662.01</v>
      </c>
      <c r="K5241" s="13">
        <v>0.01</v>
      </c>
    </row>
    <row r="5242" spans="2:11" x14ac:dyDescent="0.25">
      <c r="B5242" t="s">
        <v>17738</v>
      </c>
      <c r="C5242" t="s">
        <v>17739</v>
      </c>
      <c r="D5242" t="s">
        <v>18842</v>
      </c>
      <c r="E5242" t="s">
        <v>18843</v>
      </c>
      <c r="F5242" s="1" t="s">
        <v>18844</v>
      </c>
      <c r="G5242" s="70">
        <v>44454</v>
      </c>
      <c r="H5242" t="s">
        <v>1</v>
      </c>
      <c r="J5242" s="15">
        <v>6179360.0800000001</v>
      </c>
      <c r="K5242" s="13">
        <v>0.01</v>
      </c>
    </row>
    <row r="5243" spans="2:11" x14ac:dyDescent="0.25">
      <c r="B5243" t="s">
        <v>17575</v>
      </c>
      <c r="C5243" t="s">
        <v>17576</v>
      </c>
      <c r="D5243" t="s">
        <v>10962</v>
      </c>
      <c r="E5243" t="s">
        <v>14598</v>
      </c>
      <c r="F5243" s="1" t="s">
        <v>10964</v>
      </c>
      <c r="G5243" s="70">
        <v>44456</v>
      </c>
      <c r="H5243" t="s">
        <v>10963</v>
      </c>
      <c r="I5243" t="s">
        <v>10963</v>
      </c>
      <c r="J5243" s="15">
        <v>-1760533.41</v>
      </c>
      <c r="K5243" s="14">
        <v>-1760533.41</v>
      </c>
    </row>
    <row r="5244" spans="2:11" x14ac:dyDescent="0.25">
      <c r="B5244" t="s">
        <v>17791</v>
      </c>
      <c r="C5244" t="s">
        <v>17792</v>
      </c>
      <c r="D5244" t="s">
        <v>8280</v>
      </c>
      <c r="E5244" t="s">
        <v>13879</v>
      </c>
      <c r="F5244" s="1" t="s">
        <v>8321</v>
      </c>
      <c r="G5244" s="70">
        <v>44459</v>
      </c>
      <c r="H5244" t="s">
        <v>1</v>
      </c>
      <c r="I5244" t="s">
        <v>17151</v>
      </c>
      <c r="J5244" s="15">
        <v>662968</v>
      </c>
      <c r="K5244" s="14">
        <v>662968</v>
      </c>
    </row>
    <row r="5245" spans="2:11" x14ac:dyDescent="0.25">
      <c r="B5245" t="s">
        <v>17791</v>
      </c>
      <c r="C5245" t="s">
        <v>17792</v>
      </c>
      <c r="D5245" t="s">
        <v>7241</v>
      </c>
      <c r="E5245" t="s">
        <v>13762</v>
      </c>
      <c r="F5245" s="1" t="s">
        <v>18845</v>
      </c>
      <c r="G5245" s="70">
        <v>44459</v>
      </c>
      <c r="H5245" t="s">
        <v>1</v>
      </c>
      <c r="J5245" s="15">
        <v>44593.1</v>
      </c>
      <c r="K5245" s="13">
        <v>0.01</v>
      </c>
    </row>
    <row r="5246" spans="2:11" x14ac:dyDescent="0.25">
      <c r="B5246" t="s">
        <v>17791</v>
      </c>
      <c r="C5246" t="s">
        <v>17792</v>
      </c>
      <c r="D5246" t="s">
        <v>4101</v>
      </c>
      <c r="E5246" t="s">
        <v>12839</v>
      </c>
      <c r="F5246" s="1" t="s">
        <v>7658</v>
      </c>
      <c r="G5246" s="70">
        <v>44461</v>
      </c>
      <c r="H5246" t="s">
        <v>7657</v>
      </c>
      <c r="I5246" t="s">
        <v>17705</v>
      </c>
      <c r="J5246" s="15">
        <v>-265280</v>
      </c>
      <c r="K5246" s="14">
        <v>-265280</v>
      </c>
    </row>
    <row r="5247" spans="2:11" x14ac:dyDescent="0.25">
      <c r="B5247" t="s">
        <v>17575</v>
      </c>
      <c r="C5247" t="s">
        <v>17576</v>
      </c>
      <c r="D5247" t="s">
        <v>11570</v>
      </c>
      <c r="E5247" t="s">
        <v>14751</v>
      </c>
      <c r="F5247" s="1" t="s">
        <v>18846</v>
      </c>
      <c r="G5247" s="70">
        <v>44461</v>
      </c>
      <c r="H5247" t="s">
        <v>18847</v>
      </c>
      <c r="J5247" s="15">
        <v>-318723.48</v>
      </c>
      <c r="K5247" s="13">
        <v>-0.02</v>
      </c>
    </row>
    <row r="5248" spans="2:11" x14ac:dyDescent="0.25">
      <c r="B5248" t="s">
        <v>17575</v>
      </c>
      <c r="C5248" t="s">
        <v>17576</v>
      </c>
      <c r="D5248" t="s">
        <v>11092</v>
      </c>
      <c r="E5248" t="s">
        <v>14635</v>
      </c>
      <c r="F5248" s="1" t="s">
        <v>11094</v>
      </c>
      <c r="G5248" s="70">
        <v>44462</v>
      </c>
      <c r="H5248" t="s">
        <v>11093</v>
      </c>
      <c r="I5248" t="s">
        <v>11093</v>
      </c>
      <c r="J5248" s="15">
        <v>-888480.33</v>
      </c>
      <c r="K5248" s="14">
        <v>-888480.33</v>
      </c>
    </row>
    <row r="5249" spans="2:11" x14ac:dyDescent="0.25">
      <c r="B5249" t="s">
        <v>17791</v>
      </c>
      <c r="C5249" t="s">
        <v>17792</v>
      </c>
      <c r="D5249" t="s">
        <v>8259</v>
      </c>
      <c r="E5249" t="s">
        <v>13876</v>
      </c>
      <c r="F5249" s="1" t="s">
        <v>8272</v>
      </c>
      <c r="G5249" s="70">
        <v>44466</v>
      </c>
      <c r="H5249" t="s">
        <v>9</v>
      </c>
      <c r="I5249" t="s">
        <v>17153</v>
      </c>
      <c r="J5249" s="15">
        <v>-19500</v>
      </c>
      <c r="K5249" s="14">
        <v>-19500</v>
      </c>
    </row>
    <row r="5250" spans="2:11" x14ac:dyDescent="0.25">
      <c r="B5250" t="s">
        <v>17791</v>
      </c>
      <c r="C5250" t="s">
        <v>17792</v>
      </c>
      <c r="D5250" t="s">
        <v>8259</v>
      </c>
      <c r="E5250" t="s">
        <v>13876</v>
      </c>
      <c r="F5250" s="1" t="s">
        <v>8271</v>
      </c>
      <c r="G5250" s="70">
        <v>44466</v>
      </c>
      <c r="H5250" t="s">
        <v>412</v>
      </c>
      <c r="I5250" t="s">
        <v>17152</v>
      </c>
      <c r="J5250" s="15">
        <v>-78000</v>
      </c>
      <c r="K5250" s="14">
        <v>-78000</v>
      </c>
    </row>
    <row r="5251" spans="2:11" x14ac:dyDescent="0.25">
      <c r="B5251" t="s">
        <v>17575</v>
      </c>
      <c r="C5251" t="s">
        <v>17576</v>
      </c>
      <c r="D5251" t="s">
        <v>11393</v>
      </c>
      <c r="E5251" t="s">
        <v>14707</v>
      </c>
      <c r="F5251" s="1" t="s">
        <v>18848</v>
      </c>
      <c r="G5251" s="70">
        <v>44467</v>
      </c>
      <c r="H5251" t="s">
        <v>4180</v>
      </c>
      <c r="J5251" s="15">
        <v>-1652592.44</v>
      </c>
      <c r="K5251" s="13">
        <v>-0.02</v>
      </c>
    </row>
    <row r="5252" spans="2:11" x14ac:dyDescent="0.25">
      <c r="B5252" t="s">
        <v>17738</v>
      </c>
      <c r="C5252" t="s">
        <v>17739</v>
      </c>
      <c r="D5252" t="s">
        <v>8</v>
      </c>
      <c r="E5252" t="s">
        <v>12207</v>
      </c>
      <c r="F5252" s="1" t="s">
        <v>10</v>
      </c>
      <c r="G5252" s="70">
        <v>44468</v>
      </c>
      <c r="H5252" t="s">
        <v>9</v>
      </c>
      <c r="I5252" t="s">
        <v>17154</v>
      </c>
      <c r="J5252" s="15">
        <v>-121540</v>
      </c>
      <c r="K5252" s="14">
        <v>-121540</v>
      </c>
    </row>
    <row r="5253" spans="2:11" x14ac:dyDescent="0.25">
      <c r="B5253" t="s">
        <v>17575</v>
      </c>
      <c r="C5253" t="s">
        <v>17576</v>
      </c>
      <c r="D5253" t="s">
        <v>10881</v>
      </c>
      <c r="E5253" t="s">
        <v>14572</v>
      </c>
      <c r="F5253" s="1" t="s">
        <v>10883</v>
      </c>
      <c r="G5253" s="70">
        <v>44469</v>
      </c>
      <c r="H5253" t="s">
        <v>10882</v>
      </c>
      <c r="I5253" t="s">
        <v>10882</v>
      </c>
      <c r="J5253" s="15">
        <v>-540000</v>
      </c>
      <c r="K5253" s="14">
        <v>-540000</v>
      </c>
    </row>
    <row r="5254" spans="2:11" x14ac:dyDescent="0.25">
      <c r="B5254" t="s">
        <v>17575</v>
      </c>
      <c r="C5254" t="s">
        <v>17576</v>
      </c>
      <c r="D5254" t="s">
        <v>11054</v>
      </c>
      <c r="E5254" t="s">
        <v>14625</v>
      </c>
      <c r="F5254" s="1" t="s">
        <v>11056</v>
      </c>
      <c r="G5254" s="70">
        <v>44469</v>
      </c>
      <c r="H5254" t="s">
        <v>11055</v>
      </c>
      <c r="I5254" t="s">
        <v>11055</v>
      </c>
      <c r="J5254" s="15">
        <v>-1576470</v>
      </c>
      <c r="K5254" s="14">
        <v>-1576470</v>
      </c>
    </row>
    <row r="5255" spans="2:11" x14ac:dyDescent="0.25">
      <c r="B5255" t="s">
        <v>17575</v>
      </c>
      <c r="C5255" t="s">
        <v>17576</v>
      </c>
      <c r="D5255" t="s">
        <v>11477</v>
      </c>
      <c r="E5255" t="s">
        <v>14728</v>
      </c>
      <c r="F5255" s="1" t="s">
        <v>11479</v>
      </c>
      <c r="G5255" s="70">
        <v>44469</v>
      </c>
      <c r="H5255" t="s">
        <v>11478</v>
      </c>
      <c r="I5255" t="s">
        <v>11478</v>
      </c>
      <c r="J5255" s="15">
        <v>-825000</v>
      </c>
      <c r="K5255" s="14">
        <v>-825000</v>
      </c>
    </row>
    <row r="5256" spans="2:11" x14ac:dyDescent="0.25">
      <c r="B5256" t="s">
        <v>17575</v>
      </c>
      <c r="C5256" t="s">
        <v>17576</v>
      </c>
      <c r="D5256" t="s">
        <v>10045</v>
      </c>
      <c r="E5256" t="s">
        <v>14323</v>
      </c>
      <c r="F5256" s="1" t="s">
        <v>10047</v>
      </c>
      <c r="G5256" s="70">
        <v>44469</v>
      </c>
      <c r="H5256" t="s">
        <v>10046</v>
      </c>
      <c r="I5256" t="s">
        <v>10046</v>
      </c>
      <c r="J5256" s="15">
        <v>-2975000</v>
      </c>
      <c r="K5256" s="14">
        <v>-2975000</v>
      </c>
    </row>
    <row r="5257" spans="2:11" x14ac:dyDescent="0.25">
      <c r="B5257" t="s">
        <v>17575</v>
      </c>
      <c r="C5257" t="s">
        <v>17576</v>
      </c>
      <c r="D5257" t="s">
        <v>10821</v>
      </c>
      <c r="E5257" t="s">
        <v>14554</v>
      </c>
      <c r="F5257" s="1" t="s">
        <v>10823</v>
      </c>
      <c r="G5257" s="70">
        <v>44469</v>
      </c>
      <c r="H5257" t="s">
        <v>10822</v>
      </c>
      <c r="I5257" t="s">
        <v>10822</v>
      </c>
      <c r="J5257" s="15">
        <v>-3936000</v>
      </c>
      <c r="K5257" s="14">
        <v>-3936000</v>
      </c>
    </row>
    <row r="5258" spans="2:11" x14ac:dyDescent="0.25">
      <c r="B5258" t="s">
        <v>17575</v>
      </c>
      <c r="C5258" t="s">
        <v>17576</v>
      </c>
      <c r="D5258" t="s">
        <v>11368</v>
      </c>
      <c r="E5258" t="s">
        <v>14701</v>
      </c>
      <c r="F5258" s="1" t="s">
        <v>11370</v>
      </c>
      <c r="G5258" s="70">
        <v>44469</v>
      </c>
      <c r="H5258" t="s">
        <v>11369</v>
      </c>
      <c r="I5258" t="s">
        <v>11369</v>
      </c>
      <c r="J5258" s="15">
        <v>-1598400</v>
      </c>
      <c r="K5258" s="14">
        <v>-1598400</v>
      </c>
    </row>
    <row r="5259" spans="2:11" x14ac:dyDescent="0.25">
      <c r="B5259" t="s">
        <v>17575</v>
      </c>
      <c r="C5259" t="s">
        <v>17576</v>
      </c>
      <c r="D5259" t="s">
        <v>11003</v>
      </c>
      <c r="E5259" t="s">
        <v>14609</v>
      </c>
      <c r="F5259" s="1" t="s">
        <v>11005</v>
      </c>
      <c r="G5259" s="70">
        <v>44469</v>
      </c>
      <c r="H5259" t="s">
        <v>11004</v>
      </c>
      <c r="I5259" t="s">
        <v>11004</v>
      </c>
      <c r="J5259" s="15">
        <v>-3054322.5</v>
      </c>
      <c r="K5259" s="14">
        <v>-3054322.5</v>
      </c>
    </row>
    <row r="5260" spans="2:11" x14ac:dyDescent="0.25">
      <c r="B5260" t="s">
        <v>17575</v>
      </c>
      <c r="C5260" t="s">
        <v>17576</v>
      </c>
      <c r="D5260" t="s">
        <v>12092</v>
      </c>
      <c r="E5260" t="s">
        <v>14892</v>
      </c>
      <c r="F5260" s="1" t="s">
        <v>12094</v>
      </c>
      <c r="G5260" s="70">
        <v>44469</v>
      </c>
      <c r="H5260" t="s">
        <v>12093</v>
      </c>
      <c r="I5260" t="s">
        <v>12093</v>
      </c>
      <c r="J5260" s="15">
        <v>-4638270</v>
      </c>
      <c r="K5260" s="14">
        <v>-4638270</v>
      </c>
    </row>
    <row r="5261" spans="2:11" x14ac:dyDescent="0.25">
      <c r="B5261" t="s">
        <v>17575</v>
      </c>
      <c r="C5261" t="s">
        <v>17576</v>
      </c>
      <c r="D5261" t="s">
        <v>8848</v>
      </c>
      <c r="E5261" t="s">
        <v>14003</v>
      </c>
      <c r="F5261" s="1" t="s">
        <v>8850</v>
      </c>
      <c r="G5261" s="70">
        <v>44469</v>
      </c>
      <c r="H5261" t="s">
        <v>8849</v>
      </c>
      <c r="I5261" t="s">
        <v>8849</v>
      </c>
      <c r="J5261" s="15">
        <v>-5173500</v>
      </c>
      <c r="K5261" s="14">
        <v>-5173500</v>
      </c>
    </row>
    <row r="5262" spans="2:11" x14ac:dyDescent="0.25">
      <c r="B5262" t="s">
        <v>17575</v>
      </c>
      <c r="C5262" t="s">
        <v>17576</v>
      </c>
      <c r="D5262" t="s">
        <v>10974</v>
      </c>
      <c r="E5262" t="s">
        <v>14601</v>
      </c>
      <c r="F5262" s="1" t="s">
        <v>10976</v>
      </c>
      <c r="G5262" s="70">
        <v>44469</v>
      </c>
      <c r="H5262" t="s">
        <v>10975</v>
      </c>
      <c r="I5262" t="s">
        <v>10975</v>
      </c>
      <c r="J5262" s="15">
        <v>-288029</v>
      </c>
      <c r="K5262" s="14">
        <v>-288029</v>
      </c>
    </row>
    <row r="5263" spans="2:11" x14ac:dyDescent="0.25">
      <c r="B5263" t="s">
        <v>17738</v>
      </c>
      <c r="C5263" t="s">
        <v>17739</v>
      </c>
      <c r="D5263" t="s">
        <v>18849</v>
      </c>
      <c r="E5263" t="s">
        <v>18850</v>
      </c>
      <c r="F5263" s="1" t="s">
        <v>18851</v>
      </c>
      <c r="G5263" s="70">
        <v>44469</v>
      </c>
      <c r="H5263" t="s">
        <v>1</v>
      </c>
      <c r="J5263" s="15">
        <v>525420.29</v>
      </c>
      <c r="K5263" s="13">
        <v>0.01</v>
      </c>
    </row>
    <row r="5264" spans="2:11" x14ac:dyDescent="0.25">
      <c r="B5264" t="s">
        <v>17575</v>
      </c>
      <c r="C5264" t="s">
        <v>17576</v>
      </c>
      <c r="D5264" t="s">
        <v>10872</v>
      </c>
      <c r="E5264" t="s">
        <v>14569</v>
      </c>
      <c r="F5264" s="1" t="s">
        <v>10874</v>
      </c>
      <c r="G5264" s="70">
        <v>44469</v>
      </c>
      <c r="H5264" t="s">
        <v>10873</v>
      </c>
      <c r="I5264" t="s">
        <v>10873</v>
      </c>
      <c r="J5264" s="15">
        <v>-6753450</v>
      </c>
      <c r="K5264" s="14">
        <v>-6753450</v>
      </c>
    </row>
    <row r="5265" spans="2:11" x14ac:dyDescent="0.25">
      <c r="B5265" t="s">
        <v>17575</v>
      </c>
      <c r="C5265" t="s">
        <v>17576</v>
      </c>
      <c r="D5265" t="s">
        <v>10993</v>
      </c>
      <c r="E5265" t="s">
        <v>14605</v>
      </c>
      <c r="F5265" s="1" t="s">
        <v>10995</v>
      </c>
      <c r="G5265" s="70">
        <v>44469</v>
      </c>
      <c r="H5265" t="s">
        <v>10994</v>
      </c>
      <c r="I5265" t="s">
        <v>10994</v>
      </c>
      <c r="J5265" s="15">
        <v>-557398.13</v>
      </c>
      <c r="K5265" s="14">
        <v>-529528.22</v>
      </c>
    </row>
    <row r="5266" spans="2:11" x14ac:dyDescent="0.25">
      <c r="B5266" t="s">
        <v>17575</v>
      </c>
      <c r="C5266" t="s">
        <v>17576</v>
      </c>
      <c r="D5266" t="s">
        <v>9997</v>
      </c>
      <c r="E5266" t="s">
        <v>14308</v>
      </c>
      <c r="F5266" s="1" t="s">
        <v>9999</v>
      </c>
      <c r="G5266" s="70">
        <v>44469</v>
      </c>
      <c r="H5266" t="s">
        <v>9998</v>
      </c>
      <c r="I5266" t="s">
        <v>9998</v>
      </c>
      <c r="J5266" s="15">
        <v>-700000</v>
      </c>
      <c r="K5266" s="14">
        <v>-700000</v>
      </c>
    </row>
    <row r="5267" spans="2:11" x14ac:dyDescent="0.25">
      <c r="B5267" t="s">
        <v>17575</v>
      </c>
      <c r="C5267" t="s">
        <v>17576</v>
      </c>
      <c r="D5267" t="s">
        <v>9064</v>
      </c>
      <c r="E5267" t="s">
        <v>14056</v>
      </c>
      <c r="F5267" s="1" t="s">
        <v>9066</v>
      </c>
      <c r="G5267" s="70">
        <v>44469</v>
      </c>
      <c r="H5267" t="s">
        <v>9065</v>
      </c>
      <c r="I5267" t="s">
        <v>9065</v>
      </c>
      <c r="J5267" s="15">
        <v>-1620000</v>
      </c>
      <c r="K5267" s="14">
        <v>-1620000</v>
      </c>
    </row>
    <row r="5268" spans="2:11" x14ac:dyDescent="0.25">
      <c r="B5268" t="s">
        <v>17575</v>
      </c>
      <c r="C5268" t="s">
        <v>17576</v>
      </c>
      <c r="D5268" t="s">
        <v>9611</v>
      </c>
      <c r="E5268" t="s">
        <v>14206</v>
      </c>
      <c r="F5268" s="1" t="s">
        <v>9613</v>
      </c>
      <c r="G5268" s="70">
        <v>44469</v>
      </c>
      <c r="H5268" t="s">
        <v>9612</v>
      </c>
      <c r="I5268" t="s">
        <v>9612</v>
      </c>
      <c r="J5268" s="15">
        <v>-4689420</v>
      </c>
      <c r="K5268" s="14">
        <v>-4689420</v>
      </c>
    </row>
    <row r="5269" spans="2:11" x14ac:dyDescent="0.25">
      <c r="B5269" t="s">
        <v>17575</v>
      </c>
      <c r="C5269" t="s">
        <v>17576</v>
      </c>
      <c r="D5269" t="s">
        <v>9939</v>
      </c>
      <c r="E5269" t="s">
        <v>14294</v>
      </c>
      <c r="F5269" s="1" t="s">
        <v>9941</v>
      </c>
      <c r="G5269" s="70">
        <v>44469</v>
      </c>
      <c r="H5269" t="s">
        <v>9940</v>
      </c>
      <c r="I5269" t="s">
        <v>9940</v>
      </c>
      <c r="J5269" s="15">
        <v>-300000</v>
      </c>
      <c r="K5269" s="14">
        <v>-300000</v>
      </c>
    </row>
    <row r="5270" spans="2:11" x14ac:dyDescent="0.25">
      <c r="B5270" t="s">
        <v>17575</v>
      </c>
      <c r="C5270" t="s">
        <v>17576</v>
      </c>
      <c r="D5270" t="s">
        <v>11148</v>
      </c>
      <c r="E5270" t="s">
        <v>14652</v>
      </c>
      <c r="F5270" s="1" t="s">
        <v>11150</v>
      </c>
      <c r="G5270" s="70">
        <v>44469</v>
      </c>
      <c r="H5270" t="s">
        <v>11149</v>
      </c>
      <c r="I5270" t="s">
        <v>11149</v>
      </c>
      <c r="J5270" s="15">
        <v>-225000</v>
      </c>
      <c r="K5270" s="14">
        <v>-225000</v>
      </c>
    </row>
    <row r="5271" spans="2:11" x14ac:dyDescent="0.25">
      <c r="B5271" t="s">
        <v>17575</v>
      </c>
      <c r="C5271" t="s">
        <v>17576</v>
      </c>
      <c r="D5271" t="s">
        <v>10934</v>
      </c>
      <c r="E5271" t="s">
        <v>14590</v>
      </c>
      <c r="F5271" s="1" t="s">
        <v>10936</v>
      </c>
      <c r="G5271" s="70">
        <v>44469</v>
      </c>
      <c r="H5271" t="s">
        <v>10935</v>
      </c>
      <c r="I5271" t="s">
        <v>10935</v>
      </c>
      <c r="J5271" s="15">
        <v>-59400</v>
      </c>
      <c r="K5271" s="14">
        <v>-59400</v>
      </c>
    </row>
    <row r="5272" spans="2:11" x14ac:dyDescent="0.25">
      <c r="B5272" t="s">
        <v>17575</v>
      </c>
      <c r="C5272" t="s">
        <v>17576</v>
      </c>
      <c r="D5272" t="s">
        <v>10815</v>
      </c>
      <c r="E5272" t="s">
        <v>14552</v>
      </c>
      <c r="F5272" s="1" t="s">
        <v>10817</v>
      </c>
      <c r="G5272" s="70">
        <v>44469</v>
      </c>
      <c r="H5272" t="s">
        <v>10816</v>
      </c>
      <c r="I5272" t="s">
        <v>10816</v>
      </c>
      <c r="J5272" s="15">
        <v>-681780</v>
      </c>
      <c r="K5272" s="14">
        <v>-681780</v>
      </c>
    </row>
    <row r="5273" spans="2:11" x14ac:dyDescent="0.25">
      <c r="B5273" t="s">
        <v>17575</v>
      </c>
      <c r="C5273" t="s">
        <v>17576</v>
      </c>
      <c r="D5273" t="s">
        <v>11250</v>
      </c>
      <c r="E5273" t="s">
        <v>14678</v>
      </c>
      <c r="F5273" s="1" t="s">
        <v>11252</v>
      </c>
      <c r="G5273" s="70">
        <v>44469</v>
      </c>
      <c r="H5273" t="s">
        <v>11251</v>
      </c>
      <c r="I5273" t="s">
        <v>11251</v>
      </c>
      <c r="J5273" s="15">
        <v>-940500</v>
      </c>
      <c r="K5273" s="14">
        <v>-940500</v>
      </c>
    </row>
    <row r="5274" spans="2:11" x14ac:dyDescent="0.25">
      <c r="B5274" t="s">
        <v>17575</v>
      </c>
      <c r="C5274" t="s">
        <v>17576</v>
      </c>
      <c r="D5274" t="s">
        <v>10061</v>
      </c>
      <c r="E5274" t="s">
        <v>14328</v>
      </c>
      <c r="F5274" s="1" t="s">
        <v>10063</v>
      </c>
      <c r="G5274" s="70">
        <v>44469</v>
      </c>
      <c r="H5274" t="s">
        <v>10062</v>
      </c>
      <c r="I5274" t="s">
        <v>10062</v>
      </c>
      <c r="J5274" s="15">
        <v>-3931968</v>
      </c>
      <c r="K5274" s="14">
        <v>-3931968</v>
      </c>
    </row>
    <row r="5275" spans="2:11" x14ac:dyDescent="0.25">
      <c r="B5275" t="s">
        <v>17575</v>
      </c>
      <c r="C5275" t="s">
        <v>17576</v>
      </c>
      <c r="D5275" t="s">
        <v>9755</v>
      </c>
      <c r="E5275" t="s">
        <v>14251</v>
      </c>
      <c r="F5275" s="1" t="s">
        <v>9757</v>
      </c>
      <c r="G5275" s="70">
        <v>44469</v>
      </c>
      <c r="H5275" t="s">
        <v>9756</v>
      </c>
      <c r="I5275" t="s">
        <v>9756</v>
      </c>
      <c r="J5275" s="15">
        <v>-3142862.5</v>
      </c>
      <c r="K5275" s="14">
        <v>-3142862.5</v>
      </c>
    </row>
    <row r="5276" spans="2:11" x14ac:dyDescent="0.25">
      <c r="B5276" t="s">
        <v>17575</v>
      </c>
      <c r="C5276" t="s">
        <v>17576</v>
      </c>
      <c r="D5276" t="s">
        <v>12190</v>
      </c>
      <c r="E5276" t="s">
        <v>14905</v>
      </c>
      <c r="F5276" s="1" t="s">
        <v>12194</v>
      </c>
      <c r="G5276" s="70">
        <v>44469</v>
      </c>
      <c r="H5276" t="s">
        <v>12193</v>
      </c>
      <c r="I5276" t="s">
        <v>12193</v>
      </c>
      <c r="J5276" s="15">
        <v>-181819.4</v>
      </c>
      <c r="K5276" s="14">
        <v>-181819.4</v>
      </c>
    </row>
    <row r="5277" spans="2:11" x14ac:dyDescent="0.25">
      <c r="B5277" t="s">
        <v>17575</v>
      </c>
      <c r="C5277" t="s">
        <v>17576</v>
      </c>
      <c r="D5277" t="s">
        <v>9255</v>
      </c>
      <c r="E5277" t="s">
        <v>14111</v>
      </c>
      <c r="F5277" s="1" t="s">
        <v>9257</v>
      </c>
      <c r="G5277" s="70">
        <v>44469</v>
      </c>
      <c r="H5277" t="s">
        <v>9256</v>
      </c>
      <c r="I5277" t="s">
        <v>9256</v>
      </c>
      <c r="J5277" s="15">
        <v>-392200</v>
      </c>
      <c r="K5277" s="14">
        <v>-392200</v>
      </c>
    </row>
    <row r="5278" spans="2:11" x14ac:dyDescent="0.25">
      <c r="B5278" t="s">
        <v>17575</v>
      </c>
      <c r="C5278" t="s">
        <v>17576</v>
      </c>
      <c r="D5278" t="s">
        <v>10137</v>
      </c>
      <c r="E5278" t="s">
        <v>14350</v>
      </c>
      <c r="F5278" s="1" t="s">
        <v>10139</v>
      </c>
      <c r="G5278" s="70">
        <v>44469</v>
      </c>
      <c r="H5278" t="s">
        <v>10138</v>
      </c>
      <c r="I5278" t="s">
        <v>10138</v>
      </c>
      <c r="J5278" s="15">
        <v>-1548000</v>
      </c>
      <c r="K5278" s="14">
        <v>-1548000</v>
      </c>
    </row>
    <row r="5279" spans="2:11" x14ac:dyDescent="0.25">
      <c r="B5279" t="s">
        <v>17575</v>
      </c>
      <c r="C5279" t="s">
        <v>17576</v>
      </c>
      <c r="D5279" t="s">
        <v>10801</v>
      </c>
      <c r="E5279" t="s">
        <v>14547</v>
      </c>
      <c r="F5279" s="1" t="s">
        <v>10805</v>
      </c>
      <c r="G5279" s="70">
        <v>44469</v>
      </c>
      <c r="H5279" t="s">
        <v>10804</v>
      </c>
      <c r="I5279" t="s">
        <v>10804</v>
      </c>
      <c r="J5279" s="15">
        <v>-4265163</v>
      </c>
      <c r="K5279" s="14">
        <v>-4265163</v>
      </c>
    </row>
    <row r="5280" spans="2:11" x14ac:dyDescent="0.25">
      <c r="B5280" t="s">
        <v>17575</v>
      </c>
      <c r="C5280" t="s">
        <v>17576</v>
      </c>
      <c r="D5280" t="s">
        <v>9206</v>
      </c>
      <c r="E5280" t="s">
        <v>14098</v>
      </c>
      <c r="F5280" s="1" t="s">
        <v>9208</v>
      </c>
      <c r="G5280" s="70">
        <v>44469</v>
      </c>
      <c r="H5280" t="s">
        <v>9207</v>
      </c>
      <c r="I5280" t="s">
        <v>9207</v>
      </c>
      <c r="J5280" s="15">
        <v>-110000</v>
      </c>
      <c r="K5280" s="14">
        <v>-110000</v>
      </c>
    </row>
    <row r="5281" spans="2:11" x14ac:dyDescent="0.25">
      <c r="B5281" t="s">
        <v>17575</v>
      </c>
      <c r="C5281" t="s">
        <v>17576</v>
      </c>
      <c r="D5281" t="s">
        <v>10794</v>
      </c>
      <c r="E5281" t="s">
        <v>14545</v>
      </c>
      <c r="F5281" s="1" t="s">
        <v>10796</v>
      </c>
      <c r="G5281" s="70">
        <v>44469</v>
      </c>
      <c r="H5281" t="s">
        <v>10795</v>
      </c>
      <c r="I5281" t="s">
        <v>10795</v>
      </c>
      <c r="J5281" s="15">
        <v>-13835250</v>
      </c>
      <c r="K5281" s="14">
        <v>-13835250</v>
      </c>
    </row>
    <row r="5282" spans="2:11" x14ac:dyDescent="0.25">
      <c r="B5282" t="s">
        <v>17575</v>
      </c>
      <c r="C5282" t="s">
        <v>17576</v>
      </c>
      <c r="D5282" t="s">
        <v>9936</v>
      </c>
      <c r="E5282" t="s">
        <v>14293</v>
      </c>
      <c r="F5282" s="1" t="s">
        <v>9938</v>
      </c>
      <c r="G5282" s="70">
        <v>44469</v>
      </c>
      <c r="H5282" t="s">
        <v>9937</v>
      </c>
      <c r="I5282" t="s">
        <v>9937</v>
      </c>
      <c r="J5282" s="15">
        <v>-250000</v>
      </c>
      <c r="K5282" s="14">
        <v>-250000</v>
      </c>
    </row>
    <row r="5283" spans="2:11" x14ac:dyDescent="0.25">
      <c r="B5283" t="s">
        <v>17575</v>
      </c>
      <c r="C5283" t="s">
        <v>17576</v>
      </c>
      <c r="D5283" t="s">
        <v>9784</v>
      </c>
      <c r="E5283" t="s">
        <v>14260</v>
      </c>
      <c r="F5283" s="1" t="s">
        <v>9786</v>
      </c>
      <c r="G5283" s="70">
        <v>44469</v>
      </c>
      <c r="H5283" t="s">
        <v>9785</v>
      </c>
      <c r="I5283" t="s">
        <v>9785</v>
      </c>
      <c r="J5283" s="15">
        <v>-934800</v>
      </c>
      <c r="K5283" s="14">
        <v>-934800</v>
      </c>
    </row>
    <row r="5284" spans="2:11" x14ac:dyDescent="0.25">
      <c r="B5284" t="s">
        <v>17575</v>
      </c>
      <c r="C5284" t="s">
        <v>17576</v>
      </c>
      <c r="D5284" t="s">
        <v>10255</v>
      </c>
      <c r="E5284" t="s">
        <v>14389</v>
      </c>
      <c r="F5284" s="1" t="s">
        <v>10257</v>
      </c>
      <c r="G5284" s="70">
        <v>44469</v>
      </c>
      <c r="H5284" t="s">
        <v>10256</v>
      </c>
      <c r="I5284" t="s">
        <v>10256</v>
      </c>
      <c r="J5284" s="15">
        <v>-240000</v>
      </c>
      <c r="K5284" s="14">
        <v>-240000</v>
      </c>
    </row>
    <row r="5285" spans="2:11" x14ac:dyDescent="0.25">
      <c r="B5285" t="s">
        <v>17575</v>
      </c>
      <c r="C5285" t="s">
        <v>17576</v>
      </c>
      <c r="D5285" t="s">
        <v>11163</v>
      </c>
      <c r="E5285" t="s">
        <v>14657</v>
      </c>
      <c r="F5285" s="1" t="s">
        <v>11167</v>
      </c>
      <c r="G5285" s="70">
        <v>44469</v>
      </c>
      <c r="H5285" t="s">
        <v>11166</v>
      </c>
      <c r="I5285" t="s">
        <v>11166</v>
      </c>
      <c r="J5285" s="15">
        <v>-38280</v>
      </c>
      <c r="K5285" s="14">
        <v>-38280</v>
      </c>
    </row>
    <row r="5286" spans="2:11" x14ac:dyDescent="0.25">
      <c r="B5286" t="s">
        <v>17575</v>
      </c>
      <c r="C5286" t="s">
        <v>17576</v>
      </c>
      <c r="D5286" t="s">
        <v>8901</v>
      </c>
      <c r="E5286" t="s">
        <v>14020</v>
      </c>
      <c r="F5286" s="1" t="s">
        <v>8903</v>
      </c>
      <c r="G5286" s="70">
        <v>44469</v>
      </c>
      <c r="H5286" t="s">
        <v>8902</v>
      </c>
      <c r="I5286" t="s">
        <v>8902</v>
      </c>
      <c r="J5286" s="15">
        <v>-4403000</v>
      </c>
      <c r="K5286" s="14">
        <v>-4403000</v>
      </c>
    </row>
    <row r="5287" spans="2:11" x14ac:dyDescent="0.25">
      <c r="B5287" t="s">
        <v>17575</v>
      </c>
      <c r="C5287" t="s">
        <v>17576</v>
      </c>
      <c r="D5287" t="s">
        <v>11068</v>
      </c>
      <c r="E5287" t="s">
        <v>14629</v>
      </c>
      <c r="F5287" s="1" t="s">
        <v>11070</v>
      </c>
      <c r="G5287" s="70">
        <v>44469</v>
      </c>
      <c r="H5287" t="s">
        <v>11069</v>
      </c>
      <c r="I5287" t="s">
        <v>11069</v>
      </c>
      <c r="J5287" s="15">
        <v>-2549505</v>
      </c>
      <c r="K5287" s="14">
        <v>-2549505</v>
      </c>
    </row>
    <row r="5288" spans="2:11" x14ac:dyDescent="0.25">
      <c r="B5288" t="s">
        <v>17575</v>
      </c>
      <c r="C5288" t="s">
        <v>17576</v>
      </c>
      <c r="D5288" t="s">
        <v>10399</v>
      </c>
      <c r="E5288" t="s">
        <v>14431</v>
      </c>
      <c r="F5288" s="1" t="s">
        <v>10401</v>
      </c>
      <c r="G5288" s="70">
        <v>44469</v>
      </c>
      <c r="H5288" t="s">
        <v>10400</v>
      </c>
      <c r="I5288" t="s">
        <v>10400</v>
      </c>
      <c r="J5288" s="15">
        <v>-2760000</v>
      </c>
      <c r="K5288" s="14">
        <v>-2760000</v>
      </c>
    </row>
    <row r="5289" spans="2:11" x14ac:dyDescent="0.25">
      <c r="B5289" t="s">
        <v>17575</v>
      </c>
      <c r="C5289" t="s">
        <v>17576</v>
      </c>
      <c r="D5289" t="s">
        <v>8880</v>
      </c>
      <c r="E5289" t="s">
        <v>14013</v>
      </c>
      <c r="F5289" s="1" t="s">
        <v>8882</v>
      </c>
      <c r="G5289" s="70">
        <v>44469</v>
      </c>
      <c r="H5289" t="s">
        <v>8881</v>
      </c>
      <c r="I5289" t="s">
        <v>8881</v>
      </c>
      <c r="J5289" s="15">
        <v>-4686678</v>
      </c>
      <c r="K5289" s="14">
        <v>-4686678</v>
      </c>
    </row>
    <row r="5290" spans="2:11" x14ac:dyDescent="0.25">
      <c r="B5290" t="s">
        <v>17575</v>
      </c>
      <c r="C5290" t="s">
        <v>17576</v>
      </c>
      <c r="D5290" t="s">
        <v>9963</v>
      </c>
      <c r="E5290" t="s">
        <v>14302</v>
      </c>
      <c r="F5290" s="1" t="s">
        <v>9967</v>
      </c>
      <c r="G5290" s="70">
        <v>44469</v>
      </c>
      <c r="H5290" t="s">
        <v>9966</v>
      </c>
      <c r="I5290" t="s">
        <v>9966</v>
      </c>
      <c r="J5290" s="15">
        <v>-311373.59999999998</v>
      </c>
      <c r="K5290" s="14">
        <v>-311373.59999999998</v>
      </c>
    </row>
    <row r="5291" spans="2:11" x14ac:dyDescent="0.25">
      <c r="B5291" t="s">
        <v>17575</v>
      </c>
      <c r="C5291" t="s">
        <v>17576</v>
      </c>
      <c r="D5291" t="s">
        <v>10850</v>
      </c>
      <c r="E5291" t="s">
        <v>14563</v>
      </c>
      <c r="F5291" s="1" t="s">
        <v>10852</v>
      </c>
      <c r="G5291" s="70">
        <v>44469</v>
      </c>
      <c r="H5291" t="s">
        <v>10851</v>
      </c>
      <c r="I5291" t="s">
        <v>10851</v>
      </c>
      <c r="J5291" s="15">
        <v>-1797840</v>
      </c>
      <c r="K5291" s="14">
        <v>-1797840</v>
      </c>
    </row>
    <row r="5292" spans="2:11" x14ac:dyDescent="0.25">
      <c r="B5292" t="s">
        <v>17575</v>
      </c>
      <c r="C5292" t="s">
        <v>17576</v>
      </c>
      <c r="D5292" t="s">
        <v>8895</v>
      </c>
      <c r="E5292" t="s">
        <v>14018</v>
      </c>
      <c r="F5292" s="1" t="s">
        <v>8897</v>
      </c>
      <c r="G5292" s="70">
        <v>44469</v>
      </c>
      <c r="H5292" t="s">
        <v>8896</v>
      </c>
      <c r="I5292" t="s">
        <v>8896</v>
      </c>
      <c r="J5292" s="15">
        <v>-1980000</v>
      </c>
      <c r="K5292" s="14">
        <v>-1980000</v>
      </c>
    </row>
    <row r="5293" spans="2:11" x14ac:dyDescent="0.25">
      <c r="B5293" t="s">
        <v>17575</v>
      </c>
      <c r="C5293" t="s">
        <v>17576</v>
      </c>
      <c r="D5293" t="s">
        <v>10090</v>
      </c>
      <c r="E5293" t="s">
        <v>14338</v>
      </c>
      <c r="F5293" s="1" t="s">
        <v>10092</v>
      </c>
      <c r="G5293" s="70">
        <v>44469</v>
      </c>
      <c r="H5293" t="s">
        <v>10091</v>
      </c>
      <c r="I5293" t="s">
        <v>10091</v>
      </c>
      <c r="J5293" s="15">
        <v>-3943710</v>
      </c>
      <c r="K5293" s="14">
        <v>-3943710</v>
      </c>
    </row>
    <row r="5294" spans="2:11" x14ac:dyDescent="0.25">
      <c r="B5294" t="s">
        <v>17575</v>
      </c>
      <c r="C5294" t="s">
        <v>17576</v>
      </c>
      <c r="D5294" t="s">
        <v>9633</v>
      </c>
      <c r="E5294" t="s">
        <v>14214</v>
      </c>
      <c r="F5294" s="1" t="s">
        <v>9635</v>
      </c>
      <c r="G5294" s="70">
        <v>44469</v>
      </c>
      <c r="H5294" t="s">
        <v>9634</v>
      </c>
      <c r="I5294" t="s">
        <v>9634</v>
      </c>
      <c r="J5294" s="15">
        <v>-14768628</v>
      </c>
      <c r="K5294" s="14">
        <v>-14768628</v>
      </c>
    </row>
    <row r="5295" spans="2:11" x14ac:dyDescent="0.25">
      <c r="B5295" t="s">
        <v>17575</v>
      </c>
      <c r="C5295" t="s">
        <v>17576</v>
      </c>
      <c r="D5295" t="s">
        <v>10663</v>
      </c>
      <c r="E5295" t="s">
        <v>14507</v>
      </c>
      <c r="F5295" s="1" t="s">
        <v>10665</v>
      </c>
      <c r="G5295" s="70">
        <v>44469</v>
      </c>
      <c r="H5295" t="s">
        <v>10664</v>
      </c>
      <c r="I5295" t="s">
        <v>10664</v>
      </c>
      <c r="J5295" s="15">
        <v>-2512500</v>
      </c>
      <c r="K5295" s="14">
        <v>-2512500</v>
      </c>
    </row>
    <row r="5296" spans="2:11" x14ac:dyDescent="0.25">
      <c r="B5296" t="s">
        <v>17575</v>
      </c>
      <c r="C5296" t="s">
        <v>17576</v>
      </c>
      <c r="D5296" t="s">
        <v>9437</v>
      </c>
      <c r="E5296" t="s">
        <v>14160</v>
      </c>
      <c r="F5296" s="1" t="s">
        <v>9439</v>
      </c>
      <c r="G5296" s="70">
        <v>44470</v>
      </c>
      <c r="H5296" t="s">
        <v>9438</v>
      </c>
      <c r="I5296" t="s">
        <v>9438</v>
      </c>
      <c r="J5296" s="15">
        <v>-10517991.130000001</v>
      </c>
      <c r="K5296" s="14">
        <v>-10517991.130000001</v>
      </c>
    </row>
    <row r="5297" spans="2:11" x14ac:dyDescent="0.25">
      <c r="B5297" t="s">
        <v>17575</v>
      </c>
      <c r="C5297" t="s">
        <v>17576</v>
      </c>
      <c r="D5297" t="s">
        <v>10947</v>
      </c>
      <c r="E5297" t="s">
        <v>14593</v>
      </c>
      <c r="F5297" s="1" t="s">
        <v>10949</v>
      </c>
      <c r="G5297" s="70">
        <v>44470</v>
      </c>
      <c r="H5297" t="s">
        <v>10948</v>
      </c>
      <c r="I5297" t="s">
        <v>10948</v>
      </c>
      <c r="J5297" s="15">
        <v>-1508000</v>
      </c>
      <c r="K5297" s="14">
        <v>-1508000</v>
      </c>
    </row>
    <row r="5298" spans="2:11" x14ac:dyDescent="0.25">
      <c r="B5298" t="s">
        <v>17575</v>
      </c>
      <c r="C5298" t="s">
        <v>17576</v>
      </c>
      <c r="D5298" t="s">
        <v>9070</v>
      </c>
      <c r="E5298" t="s">
        <v>14058</v>
      </c>
      <c r="F5298" s="1" t="s">
        <v>9072</v>
      </c>
      <c r="G5298" s="70">
        <v>44470</v>
      </c>
      <c r="H5298" t="s">
        <v>9071</v>
      </c>
      <c r="I5298" t="s">
        <v>9071</v>
      </c>
      <c r="J5298" s="15">
        <v>-204103.7</v>
      </c>
      <c r="K5298" s="14">
        <v>-204103.7</v>
      </c>
    </row>
    <row r="5299" spans="2:11" x14ac:dyDescent="0.25">
      <c r="B5299" t="s">
        <v>17575</v>
      </c>
      <c r="C5299" t="s">
        <v>17576</v>
      </c>
      <c r="D5299" t="s">
        <v>10252</v>
      </c>
      <c r="E5299" t="s">
        <v>14388</v>
      </c>
      <c r="F5299" s="1" t="s">
        <v>10254</v>
      </c>
      <c r="G5299" s="70">
        <v>44470</v>
      </c>
      <c r="H5299" t="s">
        <v>10253</v>
      </c>
      <c r="I5299" t="s">
        <v>10253</v>
      </c>
      <c r="J5299" s="15">
        <v>-500000</v>
      </c>
      <c r="K5299" s="14">
        <v>-500000</v>
      </c>
    </row>
    <row r="5300" spans="2:11" x14ac:dyDescent="0.25">
      <c r="B5300" t="s">
        <v>17575</v>
      </c>
      <c r="C5300" t="s">
        <v>17576</v>
      </c>
      <c r="D5300" t="s">
        <v>9925</v>
      </c>
      <c r="E5300" t="s">
        <v>14290</v>
      </c>
      <c r="F5300" s="1" t="s">
        <v>9927</v>
      </c>
      <c r="G5300" s="70">
        <v>44470</v>
      </c>
      <c r="H5300" t="s">
        <v>9926</v>
      </c>
      <c r="I5300" t="s">
        <v>9926</v>
      </c>
      <c r="J5300" s="15">
        <v>-320000</v>
      </c>
      <c r="K5300" s="14">
        <v>-320000</v>
      </c>
    </row>
    <row r="5301" spans="2:11" x14ac:dyDescent="0.25">
      <c r="B5301" t="s">
        <v>17575</v>
      </c>
      <c r="C5301" t="s">
        <v>17576</v>
      </c>
      <c r="D5301" t="s">
        <v>9079</v>
      </c>
      <c r="E5301" t="s">
        <v>14061</v>
      </c>
      <c r="F5301" s="1" t="s">
        <v>9081</v>
      </c>
      <c r="G5301" s="70">
        <v>44470</v>
      </c>
      <c r="H5301" t="s">
        <v>9080</v>
      </c>
      <c r="I5301" t="s">
        <v>9080</v>
      </c>
      <c r="J5301" s="15">
        <v>-2100000</v>
      </c>
      <c r="K5301" s="14">
        <v>-2100000</v>
      </c>
    </row>
    <row r="5302" spans="2:11" x14ac:dyDescent="0.25">
      <c r="B5302" t="s">
        <v>17575</v>
      </c>
      <c r="C5302" t="s">
        <v>17576</v>
      </c>
      <c r="D5302" t="s">
        <v>9147</v>
      </c>
      <c r="E5302" t="s">
        <v>14079</v>
      </c>
      <c r="F5302" s="1" t="s">
        <v>9149</v>
      </c>
      <c r="G5302" s="70">
        <v>44470</v>
      </c>
      <c r="H5302" t="s">
        <v>9148</v>
      </c>
      <c r="I5302" t="s">
        <v>9148</v>
      </c>
      <c r="J5302" s="15">
        <v>-21855111</v>
      </c>
      <c r="K5302" s="14">
        <v>-21855111</v>
      </c>
    </row>
    <row r="5303" spans="2:11" x14ac:dyDescent="0.25">
      <c r="B5303" t="s">
        <v>17575</v>
      </c>
      <c r="C5303" t="s">
        <v>17576</v>
      </c>
      <c r="D5303" t="s">
        <v>9161</v>
      </c>
      <c r="E5303" t="s">
        <v>14083</v>
      </c>
      <c r="F5303" s="1" t="s">
        <v>9163</v>
      </c>
      <c r="G5303" s="70">
        <v>44470</v>
      </c>
      <c r="H5303" t="s">
        <v>9162</v>
      </c>
      <c r="I5303" t="s">
        <v>9162</v>
      </c>
      <c r="J5303" s="15">
        <v>-6504148</v>
      </c>
      <c r="K5303" s="14">
        <v>-6504148</v>
      </c>
    </row>
    <row r="5304" spans="2:11" x14ac:dyDescent="0.25">
      <c r="B5304" t="s">
        <v>17575</v>
      </c>
      <c r="C5304" t="s">
        <v>17576</v>
      </c>
      <c r="D5304" t="s">
        <v>9316</v>
      </c>
      <c r="E5304" t="s">
        <v>14125</v>
      </c>
      <c r="F5304" s="1" t="s">
        <v>9318</v>
      </c>
      <c r="G5304" s="70">
        <v>44470</v>
      </c>
      <c r="H5304" t="s">
        <v>9317</v>
      </c>
      <c r="I5304" t="s">
        <v>9317</v>
      </c>
      <c r="J5304" s="15">
        <v>-2450407.5</v>
      </c>
      <c r="K5304" s="14">
        <v>-2450407.5</v>
      </c>
    </row>
    <row r="5305" spans="2:11" x14ac:dyDescent="0.25">
      <c r="B5305" t="s">
        <v>17575</v>
      </c>
      <c r="C5305" t="s">
        <v>17576</v>
      </c>
      <c r="D5305" t="s">
        <v>8669</v>
      </c>
      <c r="E5305" t="s">
        <v>13959</v>
      </c>
      <c r="F5305" s="1" t="s">
        <v>8671</v>
      </c>
      <c r="G5305" s="70">
        <v>44470</v>
      </c>
      <c r="H5305" t="s">
        <v>8670</v>
      </c>
      <c r="I5305" t="s">
        <v>8670</v>
      </c>
      <c r="J5305" s="15">
        <v>-4064585</v>
      </c>
      <c r="K5305" s="14">
        <v>-4064585</v>
      </c>
    </row>
    <row r="5306" spans="2:11" x14ac:dyDescent="0.25">
      <c r="B5306" t="s">
        <v>17575</v>
      </c>
      <c r="C5306" t="s">
        <v>17576</v>
      </c>
      <c r="D5306" t="s">
        <v>10055</v>
      </c>
      <c r="E5306" t="s">
        <v>14326</v>
      </c>
      <c r="F5306" s="1" t="s">
        <v>10057</v>
      </c>
      <c r="G5306" s="70">
        <v>44470</v>
      </c>
      <c r="H5306" t="s">
        <v>10056</v>
      </c>
      <c r="I5306" t="s">
        <v>10056</v>
      </c>
      <c r="J5306" s="15">
        <v>-1073952.5</v>
      </c>
      <c r="K5306" s="14">
        <v>-1073952.5</v>
      </c>
    </row>
    <row r="5307" spans="2:11" x14ac:dyDescent="0.25">
      <c r="B5307" t="s">
        <v>17575</v>
      </c>
      <c r="C5307" t="s">
        <v>17576</v>
      </c>
      <c r="D5307" t="s">
        <v>10312</v>
      </c>
      <c r="E5307" t="s">
        <v>14407</v>
      </c>
      <c r="F5307" s="1" t="s">
        <v>10314</v>
      </c>
      <c r="G5307" s="70">
        <v>44470</v>
      </c>
      <c r="H5307" t="s">
        <v>10313</v>
      </c>
      <c r="I5307" t="s">
        <v>10313</v>
      </c>
      <c r="J5307" s="15">
        <v>-3000000</v>
      </c>
      <c r="K5307" s="14">
        <v>-3000000</v>
      </c>
    </row>
    <row r="5308" spans="2:11" x14ac:dyDescent="0.25">
      <c r="B5308" t="s">
        <v>17575</v>
      </c>
      <c r="C5308" t="s">
        <v>17576</v>
      </c>
      <c r="D5308" t="s">
        <v>8718</v>
      </c>
      <c r="E5308" t="s">
        <v>13973</v>
      </c>
      <c r="F5308" s="1" t="s">
        <v>8720</v>
      </c>
      <c r="G5308" s="70">
        <v>44470</v>
      </c>
      <c r="H5308" t="s">
        <v>8719</v>
      </c>
      <c r="I5308" t="s">
        <v>8719</v>
      </c>
      <c r="J5308" s="15">
        <v>-7200000</v>
      </c>
      <c r="K5308" s="14">
        <v>-7200000</v>
      </c>
    </row>
    <row r="5309" spans="2:11" x14ac:dyDescent="0.25">
      <c r="B5309" t="s">
        <v>17575</v>
      </c>
      <c r="C5309" t="s">
        <v>17576</v>
      </c>
      <c r="D5309" t="s">
        <v>11485</v>
      </c>
      <c r="E5309" t="s">
        <v>14731</v>
      </c>
      <c r="F5309" s="1" t="s">
        <v>11487</v>
      </c>
      <c r="G5309" s="70">
        <v>44470</v>
      </c>
      <c r="H5309" t="s">
        <v>11486</v>
      </c>
      <c r="I5309" t="s">
        <v>11486</v>
      </c>
      <c r="J5309" s="15">
        <v>-995720</v>
      </c>
      <c r="K5309" s="14">
        <v>-995720</v>
      </c>
    </row>
    <row r="5310" spans="2:11" x14ac:dyDescent="0.25">
      <c r="B5310" t="s">
        <v>17575</v>
      </c>
      <c r="C5310" t="s">
        <v>17576</v>
      </c>
      <c r="D5310" t="s">
        <v>11942</v>
      </c>
      <c r="E5310" t="s">
        <v>14855</v>
      </c>
      <c r="F5310" s="1" t="s">
        <v>11944</v>
      </c>
      <c r="G5310" s="70">
        <v>44470</v>
      </c>
      <c r="H5310" t="s">
        <v>11943</v>
      </c>
      <c r="I5310" t="s">
        <v>11943</v>
      </c>
      <c r="J5310" s="15">
        <v>-2199590</v>
      </c>
      <c r="K5310" s="14">
        <v>-2199590</v>
      </c>
    </row>
    <row r="5311" spans="2:11" x14ac:dyDescent="0.25">
      <c r="B5311" t="s">
        <v>17575</v>
      </c>
      <c r="C5311" t="s">
        <v>17576</v>
      </c>
      <c r="D5311" t="s">
        <v>10385</v>
      </c>
      <c r="E5311" t="s">
        <v>14427</v>
      </c>
      <c r="F5311" s="1" t="s">
        <v>10387</v>
      </c>
      <c r="G5311" s="70">
        <v>44470</v>
      </c>
      <c r="H5311" t="s">
        <v>10386</v>
      </c>
      <c r="I5311" t="s">
        <v>10386</v>
      </c>
      <c r="J5311" s="15">
        <v>-2275000</v>
      </c>
      <c r="K5311" s="14">
        <v>-2275000</v>
      </c>
    </row>
    <row r="5312" spans="2:11" x14ac:dyDescent="0.25">
      <c r="B5312" t="s">
        <v>17575</v>
      </c>
      <c r="C5312" t="s">
        <v>17576</v>
      </c>
      <c r="D5312" t="s">
        <v>9420</v>
      </c>
      <c r="E5312" t="s">
        <v>14154</v>
      </c>
      <c r="F5312" s="1" t="s">
        <v>9422</v>
      </c>
      <c r="G5312" s="70">
        <v>44470</v>
      </c>
      <c r="H5312" t="s">
        <v>9421</v>
      </c>
      <c r="I5312" t="s">
        <v>9421</v>
      </c>
      <c r="J5312" s="15">
        <v>-4000681.55</v>
      </c>
      <c r="K5312" s="14">
        <v>-4000681.55</v>
      </c>
    </row>
    <row r="5313" spans="2:11" x14ac:dyDescent="0.25">
      <c r="B5313" t="s">
        <v>17575</v>
      </c>
      <c r="C5313" t="s">
        <v>17576</v>
      </c>
      <c r="D5313" t="s">
        <v>8945</v>
      </c>
      <c r="E5313" t="s">
        <v>14032</v>
      </c>
      <c r="F5313" s="1" t="s">
        <v>8947</v>
      </c>
      <c r="G5313" s="70">
        <v>44470</v>
      </c>
      <c r="H5313" t="s">
        <v>8946</v>
      </c>
      <c r="I5313" t="s">
        <v>8946</v>
      </c>
      <c r="J5313" s="15">
        <v>-1357000</v>
      </c>
      <c r="K5313" s="14">
        <v>-1357000</v>
      </c>
    </row>
    <row r="5314" spans="2:11" x14ac:dyDescent="0.25">
      <c r="B5314" t="s">
        <v>17575</v>
      </c>
      <c r="C5314" t="s">
        <v>17576</v>
      </c>
      <c r="D5314" t="s">
        <v>10190</v>
      </c>
      <c r="E5314" t="s">
        <v>14367</v>
      </c>
      <c r="F5314" s="1" t="s">
        <v>10192</v>
      </c>
      <c r="G5314" s="70">
        <v>44470</v>
      </c>
      <c r="H5314" t="s">
        <v>10191</v>
      </c>
      <c r="I5314" t="s">
        <v>10191</v>
      </c>
      <c r="J5314" s="15">
        <v>-500313.59999999998</v>
      </c>
      <c r="K5314" s="14">
        <v>-500313.59999999998</v>
      </c>
    </row>
    <row r="5315" spans="2:11" x14ac:dyDescent="0.25">
      <c r="B5315" t="s">
        <v>17575</v>
      </c>
      <c r="C5315" t="s">
        <v>17576</v>
      </c>
      <c r="D5315" t="s">
        <v>9971</v>
      </c>
      <c r="E5315" t="s">
        <v>14304</v>
      </c>
      <c r="F5315" s="1" t="s">
        <v>9973</v>
      </c>
      <c r="G5315" s="70">
        <v>44470</v>
      </c>
      <c r="H5315" t="s">
        <v>9972</v>
      </c>
      <c r="I5315" t="s">
        <v>9972</v>
      </c>
      <c r="J5315" s="15">
        <v>-2785252</v>
      </c>
      <c r="K5315" s="14">
        <v>-2785252</v>
      </c>
    </row>
    <row r="5316" spans="2:11" x14ac:dyDescent="0.25">
      <c r="B5316" t="s">
        <v>17575</v>
      </c>
      <c r="C5316" t="s">
        <v>17576</v>
      </c>
      <c r="D5316" t="s">
        <v>10789</v>
      </c>
      <c r="E5316" t="s">
        <v>14544</v>
      </c>
      <c r="F5316" s="1" t="s">
        <v>10793</v>
      </c>
      <c r="G5316" s="70">
        <v>44470</v>
      </c>
      <c r="H5316" t="s">
        <v>10792</v>
      </c>
      <c r="I5316" t="s">
        <v>10792</v>
      </c>
      <c r="J5316" s="15">
        <v>-227480</v>
      </c>
      <c r="K5316" s="14">
        <v>-227480</v>
      </c>
    </row>
    <row r="5317" spans="2:11" x14ac:dyDescent="0.25">
      <c r="B5317" t="s">
        <v>17575</v>
      </c>
      <c r="C5317" t="s">
        <v>17576</v>
      </c>
      <c r="D5317" t="s">
        <v>9334</v>
      </c>
      <c r="E5317" t="s">
        <v>14131</v>
      </c>
      <c r="F5317" s="1" t="s">
        <v>9336</v>
      </c>
      <c r="G5317" s="70">
        <v>44470</v>
      </c>
      <c r="H5317" t="s">
        <v>9335</v>
      </c>
      <c r="I5317" t="s">
        <v>9335</v>
      </c>
      <c r="J5317" s="15">
        <v>-1900267.5</v>
      </c>
      <c r="K5317" s="14">
        <v>-1900267.5</v>
      </c>
    </row>
    <row r="5318" spans="2:11" x14ac:dyDescent="0.25">
      <c r="B5318" t="s">
        <v>17575</v>
      </c>
      <c r="C5318" t="s">
        <v>17576</v>
      </c>
      <c r="D5318" t="s">
        <v>11268</v>
      </c>
      <c r="E5318" t="s">
        <v>14683</v>
      </c>
      <c r="F5318" s="1" t="s">
        <v>11270</v>
      </c>
      <c r="G5318" s="70">
        <v>44470</v>
      </c>
      <c r="H5318" t="s">
        <v>11269</v>
      </c>
      <c r="I5318" t="s">
        <v>11269</v>
      </c>
      <c r="J5318" s="15">
        <v>-71160</v>
      </c>
      <c r="K5318" s="14">
        <v>-71160</v>
      </c>
    </row>
    <row r="5319" spans="2:11" x14ac:dyDescent="0.25">
      <c r="B5319" t="s">
        <v>17575</v>
      </c>
      <c r="C5319" t="s">
        <v>17576</v>
      </c>
      <c r="D5319" t="s">
        <v>10087</v>
      </c>
      <c r="E5319" t="s">
        <v>14337</v>
      </c>
      <c r="F5319" s="1" t="s">
        <v>10089</v>
      </c>
      <c r="G5319" s="70">
        <v>44470</v>
      </c>
      <c r="H5319" t="s">
        <v>10088</v>
      </c>
      <c r="I5319" t="s">
        <v>10088</v>
      </c>
      <c r="J5319" s="15">
        <v>-1319500</v>
      </c>
      <c r="K5319" s="14">
        <v>-1319500</v>
      </c>
    </row>
    <row r="5320" spans="2:11" x14ac:dyDescent="0.25">
      <c r="B5320" t="s">
        <v>17575</v>
      </c>
      <c r="C5320" t="s">
        <v>17576</v>
      </c>
      <c r="D5320" t="s">
        <v>9812</v>
      </c>
      <c r="E5320" t="s">
        <v>14270</v>
      </c>
      <c r="F5320" s="1" t="s">
        <v>9814</v>
      </c>
      <c r="G5320" s="70">
        <v>44470</v>
      </c>
      <c r="H5320" t="s">
        <v>9813</v>
      </c>
      <c r="I5320" t="s">
        <v>9813</v>
      </c>
      <c r="J5320" s="15">
        <v>-4038800</v>
      </c>
      <c r="K5320" s="14">
        <v>-4038800</v>
      </c>
    </row>
    <row r="5321" spans="2:11" x14ac:dyDescent="0.25">
      <c r="B5321" t="s">
        <v>17575</v>
      </c>
      <c r="C5321" t="s">
        <v>17576</v>
      </c>
      <c r="D5321" t="s">
        <v>9558</v>
      </c>
      <c r="E5321" t="s">
        <v>14192</v>
      </c>
      <c r="F5321" s="1" t="s">
        <v>9560</v>
      </c>
      <c r="G5321" s="70">
        <v>44470</v>
      </c>
      <c r="H5321" t="s">
        <v>9559</v>
      </c>
      <c r="I5321" t="s">
        <v>9559</v>
      </c>
      <c r="J5321" s="15">
        <v>-2832225.48</v>
      </c>
      <c r="K5321" s="14">
        <v>-2832225.48</v>
      </c>
    </row>
    <row r="5322" spans="2:11" x14ac:dyDescent="0.25">
      <c r="B5322" t="s">
        <v>17575</v>
      </c>
      <c r="C5322" t="s">
        <v>17576</v>
      </c>
      <c r="D5322" t="s">
        <v>10003</v>
      </c>
      <c r="E5322" t="s">
        <v>14310</v>
      </c>
      <c r="F5322" s="1" t="s">
        <v>10005</v>
      </c>
      <c r="G5322" s="70">
        <v>44470</v>
      </c>
      <c r="H5322" t="s">
        <v>10004</v>
      </c>
      <c r="I5322" t="s">
        <v>10004</v>
      </c>
      <c r="J5322" s="15">
        <v>-3612500</v>
      </c>
      <c r="K5322" s="14">
        <v>-3612500</v>
      </c>
    </row>
    <row r="5323" spans="2:11" x14ac:dyDescent="0.25">
      <c r="B5323" t="s">
        <v>17575</v>
      </c>
      <c r="C5323" t="s">
        <v>17576</v>
      </c>
      <c r="D5323" t="s">
        <v>11562</v>
      </c>
      <c r="E5323" t="s">
        <v>14748</v>
      </c>
      <c r="F5323" s="1" t="s">
        <v>11564</v>
      </c>
      <c r="G5323" s="70">
        <v>44470</v>
      </c>
      <c r="H5323" t="s">
        <v>11563</v>
      </c>
      <c r="I5323" t="s">
        <v>11563</v>
      </c>
      <c r="J5323" s="15">
        <v>-524313.75</v>
      </c>
      <c r="K5323" s="14">
        <v>-524313.75</v>
      </c>
    </row>
    <row r="5324" spans="2:11" x14ac:dyDescent="0.25">
      <c r="B5324" t="s">
        <v>17575</v>
      </c>
      <c r="C5324" t="s">
        <v>17576</v>
      </c>
      <c r="D5324" t="s">
        <v>11212</v>
      </c>
      <c r="E5324" t="s">
        <v>14669</v>
      </c>
      <c r="F5324" s="1" t="s">
        <v>11214</v>
      </c>
      <c r="G5324" s="70">
        <v>44470</v>
      </c>
      <c r="H5324" t="s">
        <v>11213</v>
      </c>
      <c r="I5324" t="s">
        <v>11213</v>
      </c>
      <c r="J5324" s="15">
        <v>-981021.6</v>
      </c>
      <c r="K5324" s="14">
        <v>-981021.6</v>
      </c>
    </row>
    <row r="5325" spans="2:11" x14ac:dyDescent="0.25">
      <c r="B5325" t="s">
        <v>17575</v>
      </c>
      <c r="C5325" t="s">
        <v>17576</v>
      </c>
      <c r="D5325" t="s">
        <v>10637</v>
      </c>
      <c r="E5325" t="s">
        <v>14499</v>
      </c>
      <c r="F5325" s="1" t="s">
        <v>10639</v>
      </c>
      <c r="G5325" s="70">
        <v>44470</v>
      </c>
      <c r="H5325" t="s">
        <v>10638</v>
      </c>
      <c r="I5325" t="s">
        <v>10638</v>
      </c>
      <c r="J5325" s="15">
        <v>-2302045.2000000002</v>
      </c>
      <c r="K5325" s="14">
        <v>-2302045.2000000002</v>
      </c>
    </row>
    <row r="5326" spans="2:11" x14ac:dyDescent="0.25">
      <c r="B5326" t="s">
        <v>17575</v>
      </c>
      <c r="C5326" t="s">
        <v>17576</v>
      </c>
      <c r="D5326" t="s">
        <v>11974</v>
      </c>
      <c r="E5326" t="s">
        <v>14864</v>
      </c>
      <c r="F5326" s="1" t="s">
        <v>11976</v>
      </c>
      <c r="G5326" s="70">
        <v>44470</v>
      </c>
      <c r="H5326" t="s">
        <v>11975</v>
      </c>
      <c r="I5326" t="s">
        <v>11975</v>
      </c>
      <c r="J5326" s="15">
        <v>-880000</v>
      </c>
      <c r="K5326" s="14">
        <v>-880000</v>
      </c>
    </row>
    <row r="5327" spans="2:11" x14ac:dyDescent="0.25">
      <c r="B5327" t="s">
        <v>17575</v>
      </c>
      <c r="C5327" t="s">
        <v>17576</v>
      </c>
      <c r="D5327" t="s">
        <v>10657</v>
      </c>
      <c r="E5327" t="s">
        <v>14505</v>
      </c>
      <c r="F5327" s="1" t="s">
        <v>10659</v>
      </c>
      <c r="G5327" s="70">
        <v>44470</v>
      </c>
      <c r="H5327" t="s">
        <v>10658</v>
      </c>
      <c r="I5327" t="s">
        <v>10658</v>
      </c>
      <c r="J5327" s="15">
        <v>-88000</v>
      </c>
      <c r="K5327" s="14">
        <v>-88000</v>
      </c>
    </row>
    <row r="5328" spans="2:11" x14ac:dyDescent="0.25">
      <c r="B5328" t="s">
        <v>17575</v>
      </c>
      <c r="C5328" t="s">
        <v>17576</v>
      </c>
      <c r="D5328" t="s">
        <v>10551</v>
      </c>
      <c r="E5328" t="s">
        <v>14472</v>
      </c>
      <c r="F5328" s="1" t="s">
        <v>10553</v>
      </c>
      <c r="G5328" s="70">
        <v>44470</v>
      </c>
      <c r="H5328" t="s">
        <v>10552</v>
      </c>
      <c r="I5328" t="s">
        <v>10552</v>
      </c>
      <c r="J5328" s="15">
        <v>-8091094</v>
      </c>
      <c r="K5328" s="14">
        <v>-8091094</v>
      </c>
    </row>
    <row r="5329" spans="2:11" x14ac:dyDescent="0.25">
      <c r="B5329" t="s">
        <v>17575</v>
      </c>
      <c r="C5329" t="s">
        <v>17576</v>
      </c>
      <c r="D5329" t="s">
        <v>10172</v>
      </c>
      <c r="E5329" t="s">
        <v>14361</v>
      </c>
      <c r="F5329" s="1" t="s">
        <v>10174</v>
      </c>
      <c r="G5329" s="70">
        <v>44470</v>
      </c>
      <c r="H5329" t="s">
        <v>10173</v>
      </c>
      <c r="I5329" t="s">
        <v>10173</v>
      </c>
      <c r="J5329" s="15">
        <v>-4680000</v>
      </c>
      <c r="K5329" s="14">
        <v>-4680000</v>
      </c>
    </row>
    <row r="5330" spans="2:11" x14ac:dyDescent="0.25">
      <c r="B5330" t="s">
        <v>17575</v>
      </c>
      <c r="C5330" t="s">
        <v>17576</v>
      </c>
      <c r="D5330" t="s">
        <v>10580</v>
      </c>
      <c r="E5330" t="s">
        <v>14481</v>
      </c>
      <c r="F5330" s="1" t="s">
        <v>10582</v>
      </c>
      <c r="G5330" s="70">
        <v>44470</v>
      </c>
      <c r="H5330" t="s">
        <v>10581</v>
      </c>
      <c r="I5330" t="s">
        <v>10581</v>
      </c>
      <c r="J5330" s="15">
        <v>-3564000</v>
      </c>
      <c r="K5330" s="14">
        <v>-3564000</v>
      </c>
    </row>
    <row r="5331" spans="2:11" x14ac:dyDescent="0.25">
      <c r="B5331" t="s">
        <v>17575</v>
      </c>
      <c r="C5331" t="s">
        <v>17576</v>
      </c>
      <c r="D5331" t="s">
        <v>11547</v>
      </c>
      <c r="E5331" t="s">
        <v>14743</v>
      </c>
      <c r="F5331" s="1" t="s">
        <v>11549</v>
      </c>
      <c r="G5331" s="70">
        <v>44470</v>
      </c>
      <c r="H5331" t="s">
        <v>11548</v>
      </c>
      <c r="I5331" t="s">
        <v>11548</v>
      </c>
      <c r="J5331" s="15">
        <v>-1036926</v>
      </c>
      <c r="K5331" s="14">
        <v>-1036926</v>
      </c>
    </row>
    <row r="5332" spans="2:11" x14ac:dyDescent="0.25">
      <c r="B5332" t="s">
        <v>17575</v>
      </c>
      <c r="C5332" t="s">
        <v>17576</v>
      </c>
      <c r="D5332" t="s">
        <v>11488</v>
      </c>
      <c r="E5332" t="s">
        <v>14732</v>
      </c>
      <c r="F5332" s="1" t="s">
        <v>11490</v>
      </c>
      <c r="G5332" s="70">
        <v>44470</v>
      </c>
      <c r="H5332" t="s">
        <v>11489</v>
      </c>
      <c r="I5332" t="s">
        <v>11489</v>
      </c>
      <c r="J5332" s="15">
        <v>-1639250</v>
      </c>
      <c r="K5332" s="14">
        <v>-1639250</v>
      </c>
    </row>
    <row r="5333" spans="2:11" x14ac:dyDescent="0.25">
      <c r="B5333" t="s">
        <v>17575</v>
      </c>
      <c r="C5333" t="s">
        <v>17576</v>
      </c>
      <c r="D5333" t="s">
        <v>10315</v>
      </c>
      <c r="E5333" t="s">
        <v>14408</v>
      </c>
      <c r="F5333" s="1" t="s">
        <v>10317</v>
      </c>
      <c r="G5333" s="70">
        <v>44470</v>
      </c>
      <c r="H5333" t="s">
        <v>10316</v>
      </c>
      <c r="I5333" t="s">
        <v>10316</v>
      </c>
      <c r="J5333" s="15">
        <v>-214980</v>
      </c>
      <c r="K5333" s="14">
        <v>-214980</v>
      </c>
    </row>
    <row r="5334" spans="2:11" x14ac:dyDescent="0.25">
      <c r="B5334" t="s">
        <v>17575</v>
      </c>
      <c r="C5334" t="s">
        <v>17576</v>
      </c>
      <c r="D5334" t="s">
        <v>10783</v>
      </c>
      <c r="E5334" t="s">
        <v>14542</v>
      </c>
      <c r="F5334" s="1" t="s">
        <v>10785</v>
      </c>
      <c r="G5334" s="70">
        <v>44470</v>
      </c>
      <c r="H5334" t="s">
        <v>10784</v>
      </c>
      <c r="I5334" t="s">
        <v>10784</v>
      </c>
      <c r="J5334" s="15">
        <v>-1631511</v>
      </c>
      <c r="K5334" s="14">
        <v>-1631511</v>
      </c>
    </row>
    <row r="5335" spans="2:11" x14ac:dyDescent="0.25">
      <c r="B5335" t="s">
        <v>17575</v>
      </c>
      <c r="C5335" t="s">
        <v>17576</v>
      </c>
      <c r="D5335" t="s">
        <v>11443</v>
      </c>
      <c r="E5335" t="s">
        <v>14718</v>
      </c>
      <c r="F5335" s="1" t="s">
        <v>11445</v>
      </c>
      <c r="G5335" s="70">
        <v>44470</v>
      </c>
      <c r="H5335" t="s">
        <v>11444</v>
      </c>
      <c r="I5335" t="s">
        <v>11444</v>
      </c>
      <c r="J5335" s="15">
        <v>-888828</v>
      </c>
      <c r="K5335" s="14">
        <v>-888828</v>
      </c>
    </row>
    <row r="5336" spans="2:11" x14ac:dyDescent="0.25">
      <c r="B5336" t="s">
        <v>17575</v>
      </c>
      <c r="C5336" t="s">
        <v>17576</v>
      </c>
      <c r="D5336" t="s">
        <v>8957</v>
      </c>
      <c r="E5336" t="s">
        <v>14036</v>
      </c>
      <c r="F5336" s="1" t="s">
        <v>8959</v>
      </c>
      <c r="G5336" s="70">
        <v>44470</v>
      </c>
      <c r="H5336" t="s">
        <v>8958</v>
      </c>
      <c r="I5336" t="s">
        <v>8958</v>
      </c>
      <c r="J5336" s="15">
        <v>-1881515.57</v>
      </c>
      <c r="K5336" s="14">
        <v>-1881515.57</v>
      </c>
    </row>
    <row r="5337" spans="2:11" x14ac:dyDescent="0.25">
      <c r="B5337" t="s">
        <v>17575</v>
      </c>
      <c r="C5337" t="s">
        <v>17576</v>
      </c>
      <c r="D5337" t="s">
        <v>9088</v>
      </c>
      <c r="E5337" t="s">
        <v>14064</v>
      </c>
      <c r="F5337" s="1" t="s">
        <v>9090</v>
      </c>
      <c r="G5337" s="70">
        <v>44470</v>
      </c>
      <c r="H5337" t="s">
        <v>9089</v>
      </c>
      <c r="I5337" t="s">
        <v>9089</v>
      </c>
      <c r="J5337" s="15">
        <v>-10290000</v>
      </c>
      <c r="K5337" s="14">
        <v>-10290000</v>
      </c>
    </row>
    <row r="5338" spans="2:11" x14ac:dyDescent="0.25">
      <c r="B5338" t="s">
        <v>17575</v>
      </c>
      <c r="C5338" t="s">
        <v>17576</v>
      </c>
      <c r="D5338" t="s">
        <v>9520</v>
      </c>
      <c r="E5338" t="s">
        <v>14179</v>
      </c>
      <c r="F5338" s="1" t="s">
        <v>9522</v>
      </c>
      <c r="G5338" s="70">
        <v>44470</v>
      </c>
      <c r="H5338" t="s">
        <v>9521</v>
      </c>
      <c r="I5338" t="s">
        <v>9521</v>
      </c>
      <c r="J5338" s="15">
        <v>-1260000</v>
      </c>
      <c r="K5338" s="14">
        <v>-1260000</v>
      </c>
    </row>
    <row r="5339" spans="2:11" x14ac:dyDescent="0.25">
      <c r="B5339" t="s">
        <v>17575</v>
      </c>
      <c r="C5339" t="s">
        <v>17576</v>
      </c>
      <c r="D5339" t="s">
        <v>9073</v>
      </c>
      <c r="E5339" t="s">
        <v>14059</v>
      </c>
      <c r="F5339" s="1" t="s">
        <v>9075</v>
      </c>
      <c r="G5339" s="70">
        <v>44470</v>
      </c>
      <c r="H5339" t="s">
        <v>9074</v>
      </c>
      <c r="I5339" t="s">
        <v>9074</v>
      </c>
      <c r="J5339" s="15">
        <v>-3908680</v>
      </c>
      <c r="K5339" s="14">
        <v>-3908680</v>
      </c>
    </row>
    <row r="5340" spans="2:11" x14ac:dyDescent="0.25">
      <c r="B5340" t="s">
        <v>17575</v>
      </c>
      <c r="C5340" t="s">
        <v>17576</v>
      </c>
      <c r="D5340" t="s">
        <v>10093</v>
      </c>
      <c r="E5340" t="s">
        <v>14339</v>
      </c>
      <c r="F5340" s="1" t="s">
        <v>10095</v>
      </c>
      <c r="G5340" s="70">
        <v>44470</v>
      </c>
      <c r="H5340" t="s">
        <v>10094</v>
      </c>
      <c r="I5340" t="s">
        <v>10094</v>
      </c>
      <c r="J5340" s="15">
        <v>-6223100</v>
      </c>
      <c r="K5340" s="14">
        <v>-6223100</v>
      </c>
    </row>
    <row r="5341" spans="2:11" x14ac:dyDescent="0.25">
      <c r="B5341" t="s">
        <v>17575</v>
      </c>
      <c r="C5341" t="s">
        <v>17576</v>
      </c>
      <c r="D5341" t="s">
        <v>8866</v>
      </c>
      <c r="E5341" t="s">
        <v>14009</v>
      </c>
      <c r="F5341" s="1" t="s">
        <v>8868</v>
      </c>
      <c r="G5341" s="70">
        <v>44470</v>
      </c>
      <c r="H5341" t="s">
        <v>8867</v>
      </c>
      <c r="I5341" t="s">
        <v>8867</v>
      </c>
      <c r="J5341" s="15">
        <v>-1370715.07</v>
      </c>
      <c r="K5341" s="14">
        <v>-1370715.07</v>
      </c>
    </row>
    <row r="5342" spans="2:11" x14ac:dyDescent="0.25">
      <c r="B5342" t="s">
        <v>17575</v>
      </c>
      <c r="C5342" t="s">
        <v>17576</v>
      </c>
      <c r="D5342" t="s">
        <v>11170</v>
      </c>
      <c r="E5342" t="s">
        <v>14658</v>
      </c>
      <c r="F5342" s="1" t="s">
        <v>11172</v>
      </c>
      <c r="G5342" s="70">
        <v>44470</v>
      </c>
      <c r="H5342" t="s">
        <v>11171</v>
      </c>
      <c r="I5342" t="s">
        <v>11171</v>
      </c>
      <c r="J5342" s="15">
        <v>-388800</v>
      </c>
      <c r="K5342" s="14">
        <v>-388800</v>
      </c>
    </row>
    <row r="5343" spans="2:11" x14ac:dyDescent="0.25">
      <c r="B5343" t="s">
        <v>17575</v>
      </c>
      <c r="C5343" t="s">
        <v>17576</v>
      </c>
      <c r="D5343" t="s">
        <v>11556</v>
      </c>
      <c r="E5343" t="s">
        <v>14746</v>
      </c>
      <c r="F5343" s="1" t="s">
        <v>11558</v>
      </c>
      <c r="G5343" s="70">
        <v>44470</v>
      </c>
      <c r="H5343" t="s">
        <v>11557</v>
      </c>
      <c r="I5343" t="s">
        <v>11557</v>
      </c>
      <c r="J5343" s="15">
        <v>-81575</v>
      </c>
      <c r="K5343" s="14">
        <v>-81575</v>
      </c>
    </row>
    <row r="5344" spans="2:11" x14ac:dyDescent="0.25">
      <c r="B5344" t="s">
        <v>17575</v>
      </c>
      <c r="C5344" t="s">
        <v>17576</v>
      </c>
      <c r="D5344" t="s">
        <v>10382</v>
      </c>
      <c r="E5344" t="s">
        <v>14426</v>
      </c>
      <c r="F5344" s="1" t="s">
        <v>10384</v>
      </c>
      <c r="G5344" s="70">
        <v>44470</v>
      </c>
      <c r="H5344" t="s">
        <v>10383</v>
      </c>
      <c r="I5344" t="s">
        <v>10383</v>
      </c>
      <c r="J5344" s="15">
        <v>-200000</v>
      </c>
      <c r="K5344" s="14">
        <v>-200000</v>
      </c>
    </row>
    <row r="5345" spans="2:11" x14ac:dyDescent="0.25">
      <c r="B5345" t="s">
        <v>17575</v>
      </c>
      <c r="C5345" t="s">
        <v>17576</v>
      </c>
      <c r="D5345" t="s">
        <v>9572</v>
      </c>
      <c r="E5345" t="s">
        <v>14196</v>
      </c>
      <c r="F5345" s="1" t="s">
        <v>9574</v>
      </c>
      <c r="G5345" s="70">
        <v>44470</v>
      </c>
      <c r="H5345" t="s">
        <v>9573</v>
      </c>
      <c r="I5345" t="s">
        <v>9573</v>
      </c>
      <c r="J5345" s="15">
        <v>-3860640</v>
      </c>
      <c r="K5345" s="14">
        <v>-3860640</v>
      </c>
    </row>
    <row r="5346" spans="2:11" x14ac:dyDescent="0.25">
      <c r="B5346" t="s">
        <v>17575</v>
      </c>
      <c r="C5346" t="s">
        <v>17576</v>
      </c>
      <c r="D5346" t="s">
        <v>9873</v>
      </c>
      <c r="E5346" t="s">
        <v>14284</v>
      </c>
      <c r="F5346" s="1" t="s">
        <v>9875</v>
      </c>
      <c r="G5346" s="70">
        <v>44470</v>
      </c>
      <c r="H5346" t="s">
        <v>9874</v>
      </c>
      <c r="I5346" t="s">
        <v>9874</v>
      </c>
      <c r="J5346" s="15">
        <v>-3240000</v>
      </c>
      <c r="K5346" s="14">
        <v>-3240000</v>
      </c>
    </row>
    <row r="5347" spans="2:11" x14ac:dyDescent="0.25">
      <c r="B5347" t="s">
        <v>17575</v>
      </c>
      <c r="C5347" t="s">
        <v>17576</v>
      </c>
      <c r="D5347" t="s">
        <v>10856</v>
      </c>
      <c r="E5347" t="s">
        <v>14565</v>
      </c>
      <c r="F5347" s="1" t="s">
        <v>10858</v>
      </c>
      <c r="G5347" s="70">
        <v>44470</v>
      </c>
      <c r="H5347" t="s">
        <v>10857</v>
      </c>
      <c r="I5347" t="s">
        <v>10857</v>
      </c>
      <c r="J5347" s="15">
        <v>-18908869.050000001</v>
      </c>
      <c r="K5347" s="14">
        <v>-18908869.050000001</v>
      </c>
    </row>
    <row r="5348" spans="2:11" x14ac:dyDescent="0.25">
      <c r="B5348" t="s">
        <v>17575</v>
      </c>
      <c r="C5348" t="s">
        <v>17576</v>
      </c>
      <c r="D5348" t="s">
        <v>11550</v>
      </c>
      <c r="E5348" t="s">
        <v>14744</v>
      </c>
      <c r="F5348" s="1" t="s">
        <v>11552</v>
      </c>
      <c r="G5348" s="70">
        <v>44470</v>
      </c>
      <c r="H5348" t="s">
        <v>11551</v>
      </c>
      <c r="I5348" t="s">
        <v>11551</v>
      </c>
      <c r="J5348" s="15">
        <v>-1875096</v>
      </c>
      <c r="K5348" s="14">
        <v>-1875096</v>
      </c>
    </row>
    <row r="5349" spans="2:11" x14ac:dyDescent="0.25">
      <c r="B5349" t="s">
        <v>17575</v>
      </c>
      <c r="C5349" t="s">
        <v>17576</v>
      </c>
      <c r="D5349" t="s">
        <v>11452</v>
      </c>
      <c r="E5349" t="s">
        <v>14721</v>
      </c>
      <c r="F5349" s="1" t="s">
        <v>11454</v>
      </c>
      <c r="G5349" s="70">
        <v>44470</v>
      </c>
      <c r="H5349" t="s">
        <v>11453</v>
      </c>
      <c r="I5349" t="s">
        <v>11453</v>
      </c>
      <c r="J5349" s="15">
        <v>-2291293.2000000002</v>
      </c>
      <c r="K5349" s="14">
        <v>-2291293.2000000002</v>
      </c>
    </row>
    <row r="5350" spans="2:11" x14ac:dyDescent="0.25">
      <c r="B5350" t="s">
        <v>17575</v>
      </c>
      <c r="C5350" t="s">
        <v>17576</v>
      </c>
      <c r="D5350" t="s">
        <v>10337</v>
      </c>
      <c r="E5350" t="s">
        <v>14414</v>
      </c>
      <c r="F5350" s="1" t="s">
        <v>10339</v>
      </c>
      <c r="G5350" s="70">
        <v>44470</v>
      </c>
      <c r="H5350" t="s">
        <v>10338</v>
      </c>
      <c r="I5350" t="s">
        <v>10338</v>
      </c>
      <c r="J5350" s="15">
        <v>-6900000</v>
      </c>
      <c r="K5350" s="14">
        <v>-6900000</v>
      </c>
    </row>
    <row r="5351" spans="2:11" x14ac:dyDescent="0.25">
      <c r="B5351" t="s">
        <v>17575</v>
      </c>
      <c r="C5351" t="s">
        <v>17576</v>
      </c>
      <c r="D5351" t="s">
        <v>8729</v>
      </c>
      <c r="E5351" t="s">
        <v>13976</v>
      </c>
      <c r="F5351" s="1" t="s">
        <v>8731</v>
      </c>
      <c r="G5351" s="70">
        <v>44470</v>
      </c>
      <c r="H5351" t="s">
        <v>8730</v>
      </c>
      <c r="I5351" t="s">
        <v>8730</v>
      </c>
      <c r="J5351" s="15">
        <v>-2574075</v>
      </c>
      <c r="K5351" s="14">
        <v>-2574075</v>
      </c>
    </row>
    <row r="5352" spans="2:11" x14ac:dyDescent="0.25">
      <c r="B5352" t="s">
        <v>17575</v>
      </c>
      <c r="C5352" t="s">
        <v>17576</v>
      </c>
      <c r="D5352" t="s">
        <v>8898</v>
      </c>
      <c r="E5352" t="s">
        <v>14019</v>
      </c>
      <c r="F5352" s="1" t="s">
        <v>8900</v>
      </c>
      <c r="G5352" s="70">
        <v>44470</v>
      </c>
      <c r="H5352" t="s">
        <v>8899</v>
      </c>
      <c r="I5352" t="s">
        <v>8899</v>
      </c>
      <c r="J5352" s="15">
        <v>-6481827</v>
      </c>
      <c r="K5352" s="14">
        <v>-6481827</v>
      </c>
    </row>
    <row r="5353" spans="2:11" x14ac:dyDescent="0.25">
      <c r="B5353" t="s">
        <v>17575</v>
      </c>
      <c r="C5353" t="s">
        <v>17576</v>
      </c>
      <c r="D5353" t="s">
        <v>10622</v>
      </c>
      <c r="E5353" t="s">
        <v>14494</v>
      </c>
      <c r="F5353" s="1" t="s">
        <v>10624</v>
      </c>
      <c r="G5353" s="70">
        <v>44470</v>
      </c>
      <c r="H5353" t="s">
        <v>10623</v>
      </c>
      <c r="I5353" t="s">
        <v>10623</v>
      </c>
      <c r="J5353" s="15">
        <v>-6982500</v>
      </c>
      <c r="K5353" s="14">
        <v>-6982500</v>
      </c>
    </row>
    <row r="5354" spans="2:11" x14ac:dyDescent="0.25">
      <c r="B5354" t="s">
        <v>17575</v>
      </c>
      <c r="C5354" t="s">
        <v>17576</v>
      </c>
      <c r="D5354" t="s">
        <v>9766</v>
      </c>
      <c r="E5354" t="s">
        <v>14255</v>
      </c>
      <c r="F5354" s="1" t="s">
        <v>9768</v>
      </c>
      <c r="G5354" s="70">
        <v>44470</v>
      </c>
      <c r="H5354" t="s">
        <v>9767</v>
      </c>
      <c r="I5354" t="s">
        <v>9767</v>
      </c>
      <c r="J5354" s="15">
        <v>-204610</v>
      </c>
      <c r="K5354" s="14">
        <v>-204610</v>
      </c>
    </row>
    <row r="5355" spans="2:11" x14ac:dyDescent="0.25">
      <c r="B5355" t="s">
        <v>17575</v>
      </c>
      <c r="C5355" t="s">
        <v>17576</v>
      </c>
      <c r="D5355" t="s">
        <v>9423</v>
      </c>
      <c r="E5355" t="s">
        <v>14155</v>
      </c>
      <c r="F5355" s="1" t="s">
        <v>9425</v>
      </c>
      <c r="G5355" s="70">
        <v>44470</v>
      </c>
      <c r="H5355" t="s">
        <v>9424</v>
      </c>
      <c r="I5355" t="s">
        <v>9424</v>
      </c>
      <c r="J5355" s="15">
        <v>-2999934.5</v>
      </c>
      <c r="K5355" s="14">
        <v>-2999934.5</v>
      </c>
    </row>
    <row r="5356" spans="2:11" x14ac:dyDescent="0.25">
      <c r="B5356" t="s">
        <v>17575</v>
      </c>
      <c r="C5356" t="s">
        <v>17576</v>
      </c>
      <c r="D5356" t="s">
        <v>9819</v>
      </c>
      <c r="E5356" t="s">
        <v>14272</v>
      </c>
      <c r="F5356" s="1" t="s">
        <v>9821</v>
      </c>
      <c r="G5356" s="70">
        <v>44470</v>
      </c>
      <c r="H5356" t="s">
        <v>9820</v>
      </c>
      <c r="I5356" t="s">
        <v>9820</v>
      </c>
      <c r="J5356" s="15">
        <v>-1832500</v>
      </c>
      <c r="K5356" s="14">
        <v>-1832500</v>
      </c>
    </row>
    <row r="5357" spans="2:11" x14ac:dyDescent="0.25">
      <c r="B5357" t="s">
        <v>17575</v>
      </c>
      <c r="C5357" t="s">
        <v>17576</v>
      </c>
      <c r="D5357" t="s">
        <v>11012</v>
      </c>
      <c r="E5357" t="s">
        <v>14612</v>
      </c>
      <c r="F5357" s="1" t="s">
        <v>11014</v>
      </c>
      <c r="G5357" s="70">
        <v>44470</v>
      </c>
      <c r="H5357" t="s">
        <v>11013</v>
      </c>
      <c r="I5357" t="s">
        <v>11013</v>
      </c>
      <c r="J5357" s="15">
        <v>-1100750</v>
      </c>
      <c r="K5357" s="14">
        <v>-1100750</v>
      </c>
    </row>
    <row r="5358" spans="2:11" x14ac:dyDescent="0.25">
      <c r="B5358" t="s">
        <v>17575</v>
      </c>
      <c r="C5358" t="s">
        <v>17576</v>
      </c>
      <c r="D5358" t="s">
        <v>9630</v>
      </c>
      <c r="E5358" t="s">
        <v>14213</v>
      </c>
      <c r="F5358" s="1" t="s">
        <v>9632</v>
      </c>
      <c r="G5358" s="70">
        <v>44470</v>
      </c>
      <c r="H5358" t="s">
        <v>9631</v>
      </c>
      <c r="I5358" t="s">
        <v>9631</v>
      </c>
      <c r="J5358" s="15">
        <v>-9273600</v>
      </c>
      <c r="K5358" s="14">
        <v>-9273600</v>
      </c>
    </row>
    <row r="5359" spans="2:11" x14ac:dyDescent="0.25">
      <c r="B5359" t="s">
        <v>17575</v>
      </c>
      <c r="C5359" t="s">
        <v>17576</v>
      </c>
      <c r="D5359" t="s">
        <v>9581</v>
      </c>
      <c r="E5359" t="s">
        <v>14199</v>
      </c>
      <c r="F5359" s="1" t="s">
        <v>9583</v>
      </c>
      <c r="G5359" s="70">
        <v>44470</v>
      </c>
      <c r="H5359" t="s">
        <v>9582</v>
      </c>
      <c r="I5359" t="s">
        <v>9582</v>
      </c>
      <c r="J5359" s="15">
        <v>-220000</v>
      </c>
      <c r="K5359" s="14">
        <v>-220000</v>
      </c>
    </row>
    <row r="5360" spans="2:11" x14ac:dyDescent="0.25">
      <c r="B5360" t="s">
        <v>17575</v>
      </c>
      <c r="C5360" t="s">
        <v>17576</v>
      </c>
      <c r="D5360" t="s">
        <v>9252</v>
      </c>
      <c r="E5360" t="s">
        <v>14110</v>
      </c>
      <c r="F5360" s="1" t="s">
        <v>9254</v>
      </c>
      <c r="G5360" s="70">
        <v>44470</v>
      </c>
      <c r="H5360" t="s">
        <v>9253</v>
      </c>
      <c r="I5360" t="s">
        <v>9253</v>
      </c>
      <c r="J5360" s="15">
        <v>-1508000</v>
      </c>
      <c r="K5360" s="14">
        <v>-1508000</v>
      </c>
    </row>
    <row r="5361" spans="2:11" x14ac:dyDescent="0.25">
      <c r="B5361" t="s">
        <v>17575</v>
      </c>
      <c r="C5361" t="s">
        <v>17576</v>
      </c>
      <c r="D5361" t="s">
        <v>11420</v>
      </c>
      <c r="E5361" t="s">
        <v>14713</v>
      </c>
      <c r="F5361" s="1" t="s">
        <v>11422</v>
      </c>
      <c r="G5361" s="70">
        <v>44470</v>
      </c>
      <c r="H5361" t="s">
        <v>11421</v>
      </c>
      <c r="I5361" t="s">
        <v>11421</v>
      </c>
      <c r="J5361" s="15">
        <v>-10500000</v>
      </c>
      <c r="K5361" s="14">
        <v>-10500000</v>
      </c>
    </row>
    <row r="5362" spans="2:11" x14ac:dyDescent="0.25">
      <c r="B5362" t="s">
        <v>17575</v>
      </c>
      <c r="C5362" t="s">
        <v>17576</v>
      </c>
      <c r="D5362" t="s">
        <v>10030</v>
      </c>
      <c r="E5362" t="s">
        <v>14318</v>
      </c>
      <c r="F5362" s="1" t="s">
        <v>10032</v>
      </c>
      <c r="G5362" s="70">
        <v>44470</v>
      </c>
      <c r="H5362" t="s">
        <v>10031</v>
      </c>
      <c r="I5362" t="s">
        <v>10031</v>
      </c>
      <c r="J5362" s="15">
        <v>-297100</v>
      </c>
      <c r="K5362" s="14">
        <v>-297100</v>
      </c>
    </row>
    <row r="5363" spans="2:11" x14ac:dyDescent="0.25">
      <c r="B5363" t="s">
        <v>17575</v>
      </c>
      <c r="C5363" t="s">
        <v>17576</v>
      </c>
      <c r="D5363" t="s">
        <v>9951</v>
      </c>
      <c r="E5363" t="s">
        <v>14298</v>
      </c>
      <c r="F5363" s="1" t="s">
        <v>9953</v>
      </c>
      <c r="G5363" s="70">
        <v>44470</v>
      </c>
      <c r="H5363" t="s">
        <v>9952</v>
      </c>
      <c r="I5363" t="s">
        <v>9952</v>
      </c>
      <c r="J5363" s="15">
        <v>-12210505.050000001</v>
      </c>
      <c r="K5363" s="14">
        <v>-12210505.050000001</v>
      </c>
    </row>
    <row r="5364" spans="2:11" x14ac:dyDescent="0.25">
      <c r="B5364" t="s">
        <v>17575</v>
      </c>
      <c r="C5364" t="s">
        <v>17576</v>
      </c>
      <c r="D5364" t="s">
        <v>9621</v>
      </c>
      <c r="E5364" t="s">
        <v>14210</v>
      </c>
      <c r="F5364" s="1" t="s">
        <v>9623</v>
      </c>
      <c r="G5364" s="70">
        <v>44470</v>
      </c>
      <c r="H5364" t="s">
        <v>9622</v>
      </c>
      <c r="I5364" t="s">
        <v>9622</v>
      </c>
      <c r="J5364" s="15">
        <v>-590946.4</v>
      </c>
      <c r="K5364" s="14">
        <v>-590946.4</v>
      </c>
    </row>
    <row r="5365" spans="2:11" x14ac:dyDescent="0.25">
      <c r="B5365" t="s">
        <v>17575</v>
      </c>
      <c r="C5365" t="s">
        <v>17576</v>
      </c>
      <c r="D5365" t="s">
        <v>9614</v>
      </c>
      <c r="E5365" t="s">
        <v>14207</v>
      </c>
      <c r="F5365" s="1" t="s">
        <v>9616</v>
      </c>
      <c r="G5365" s="70">
        <v>44470</v>
      </c>
      <c r="H5365" t="s">
        <v>9615</v>
      </c>
      <c r="I5365" t="s">
        <v>9615</v>
      </c>
      <c r="J5365" s="15">
        <v>-778006.2</v>
      </c>
      <c r="K5365" s="14">
        <v>-778006.2</v>
      </c>
    </row>
    <row r="5366" spans="2:11" x14ac:dyDescent="0.25">
      <c r="B5366" t="s">
        <v>17575</v>
      </c>
      <c r="C5366" t="s">
        <v>17576</v>
      </c>
      <c r="D5366" t="s">
        <v>9275</v>
      </c>
      <c r="E5366" t="s">
        <v>14116</v>
      </c>
      <c r="F5366" s="1" t="s">
        <v>9277</v>
      </c>
      <c r="G5366" s="70">
        <v>44470</v>
      </c>
      <c r="H5366" t="s">
        <v>9276</v>
      </c>
      <c r="I5366" t="s">
        <v>9276</v>
      </c>
      <c r="J5366" s="15">
        <v>-431290</v>
      </c>
      <c r="K5366" s="14">
        <v>-431290</v>
      </c>
    </row>
    <row r="5367" spans="2:11" x14ac:dyDescent="0.25">
      <c r="B5367" t="s">
        <v>17575</v>
      </c>
      <c r="C5367" t="s">
        <v>17576</v>
      </c>
      <c r="D5367" t="s">
        <v>10583</v>
      </c>
      <c r="E5367" t="s">
        <v>14482</v>
      </c>
      <c r="F5367" s="1" t="s">
        <v>10585</v>
      </c>
      <c r="G5367" s="70">
        <v>44470</v>
      </c>
      <c r="H5367" t="s">
        <v>10584</v>
      </c>
      <c r="I5367" t="s">
        <v>10584</v>
      </c>
      <c r="J5367" s="15">
        <v>-30000</v>
      </c>
      <c r="K5367" s="14">
        <v>-30000</v>
      </c>
    </row>
    <row r="5368" spans="2:11" x14ac:dyDescent="0.25">
      <c r="B5368" t="s">
        <v>17575</v>
      </c>
      <c r="C5368" t="s">
        <v>17576</v>
      </c>
      <c r="D5368" t="s">
        <v>10595</v>
      </c>
      <c r="E5368" t="s">
        <v>14486</v>
      </c>
      <c r="F5368" s="1" t="s">
        <v>10597</v>
      </c>
      <c r="G5368" s="70">
        <v>44470</v>
      </c>
      <c r="H5368" t="s">
        <v>10596</v>
      </c>
      <c r="I5368" t="s">
        <v>10596</v>
      </c>
      <c r="J5368" s="15">
        <v>-903858.9</v>
      </c>
      <c r="K5368" s="14">
        <v>-903858.9</v>
      </c>
    </row>
    <row r="5369" spans="2:11" x14ac:dyDescent="0.25">
      <c r="B5369" t="s">
        <v>17575</v>
      </c>
      <c r="C5369" t="s">
        <v>17576</v>
      </c>
      <c r="D5369" t="s">
        <v>11121</v>
      </c>
      <c r="E5369" t="s">
        <v>14643</v>
      </c>
      <c r="F5369" s="1" t="s">
        <v>11123</v>
      </c>
      <c r="G5369" s="70">
        <v>44470</v>
      </c>
      <c r="H5369" t="s">
        <v>11122</v>
      </c>
      <c r="I5369" t="s">
        <v>11122</v>
      </c>
      <c r="J5369" s="15">
        <v>-840000</v>
      </c>
      <c r="K5369" s="14">
        <v>-840000</v>
      </c>
    </row>
    <row r="5370" spans="2:11" x14ac:dyDescent="0.25">
      <c r="B5370" t="s">
        <v>17575</v>
      </c>
      <c r="C5370" t="s">
        <v>17576</v>
      </c>
      <c r="D5370" t="s">
        <v>12178</v>
      </c>
      <c r="E5370" t="s">
        <v>14902</v>
      </c>
      <c r="F5370" s="1" t="s">
        <v>12180</v>
      </c>
      <c r="G5370" s="70">
        <v>44470</v>
      </c>
      <c r="H5370" t="s">
        <v>12179</v>
      </c>
      <c r="I5370" t="s">
        <v>12179</v>
      </c>
      <c r="J5370" s="15">
        <v>-366120</v>
      </c>
      <c r="K5370" s="14">
        <v>-366120</v>
      </c>
    </row>
    <row r="5371" spans="2:11" x14ac:dyDescent="0.25">
      <c r="B5371" t="s">
        <v>17575</v>
      </c>
      <c r="C5371" t="s">
        <v>17576</v>
      </c>
      <c r="D5371" t="s">
        <v>10654</v>
      </c>
      <c r="E5371" t="s">
        <v>14504</v>
      </c>
      <c r="F5371" s="1" t="s">
        <v>10656</v>
      </c>
      <c r="G5371" s="70">
        <v>44470</v>
      </c>
      <c r="H5371" t="s">
        <v>10655</v>
      </c>
      <c r="I5371" t="s">
        <v>10655</v>
      </c>
      <c r="J5371" s="15">
        <v>-1163142.5</v>
      </c>
      <c r="K5371" s="14">
        <v>-1163142.5</v>
      </c>
    </row>
    <row r="5372" spans="2:11" x14ac:dyDescent="0.25">
      <c r="B5372" t="s">
        <v>17575</v>
      </c>
      <c r="C5372" t="s">
        <v>17576</v>
      </c>
      <c r="D5372" t="s">
        <v>10067</v>
      </c>
      <c r="E5372" t="s">
        <v>14330</v>
      </c>
      <c r="F5372" s="1" t="s">
        <v>10069</v>
      </c>
      <c r="G5372" s="70">
        <v>44470</v>
      </c>
      <c r="H5372" t="s">
        <v>10068</v>
      </c>
      <c r="I5372" t="s">
        <v>10068</v>
      </c>
      <c r="J5372" s="15">
        <v>-175000</v>
      </c>
      <c r="K5372" s="14">
        <v>-175000</v>
      </c>
    </row>
    <row r="5373" spans="2:11" x14ac:dyDescent="0.25">
      <c r="B5373" t="s">
        <v>17575</v>
      </c>
      <c r="C5373" t="s">
        <v>17576</v>
      </c>
      <c r="D5373" t="s">
        <v>11449</v>
      </c>
      <c r="E5373" t="s">
        <v>14720</v>
      </c>
      <c r="F5373" s="1" t="s">
        <v>11451</v>
      </c>
      <c r="G5373" s="70">
        <v>44470</v>
      </c>
      <c r="H5373" t="s">
        <v>11450</v>
      </c>
      <c r="I5373" t="s">
        <v>11450</v>
      </c>
      <c r="J5373" s="15">
        <v>-3254385</v>
      </c>
      <c r="K5373" s="14">
        <v>-3254385</v>
      </c>
    </row>
    <row r="5374" spans="2:11" x14ac:dyDescent="0.25">
      <c r="B5374" t="s">
        <v>17575</v>
      </c>
      <c r="C5374" t="s">
        <v>17576</v>
      </c>
      <c r="D5374" t="s">
        <v>9542</v>
      </c>
      <c r="E5374" t="s">
        <v>14187</v>
      </c>
      <c r="F5374" s="1" t="s">
        <v>9544</v>
      </c>
      <c r="G5374" s="70">
        <v>44470</v>
      </c>
      <c r="H5374" t="s">
        <v>9543</v>
      </c>
      <c r="I5374" t="s">
        <v>9543</v>
      </c>
      <c r="J5374" s="15">
        <v>-1555200</v>
      </c>
      <c r="K5374" s="14">
        <v>-1555200</v>
      </c>
    </row>
    <row r="5375" spans="2:11" x14ac:dyDescent="0.25">
      <c r="B5375" t="s">
        <v>17791</v>
      </c>
      <c r="C5375" t="s">
        <v>17792</v>
      </c>
      <c r="D5375" t="s">
        <v>8127</v>
      </c>
      <c r="E5375" t="s">
        <v>13852</v>
      </c>
      <c r="F5375" s="1" t="s">
        <v>8135</v>
      </c>
      <c r="G5375" s="70">
        <v>44470</v>
      </c>
      <c r="H5375" t="s">
        <v>8134</v>
      </c>
      <c r="I5375" t="s">
        <v>17155</v>
      </c>
      <c r="J5375" s="15">
        <v>-72150</v>
      </c>
      <c r="K5375" s="14">
        <v>-72150</v>
      </c>
    </row>
    <row r="5376" spans="2:11" x14ac:dyDescent="0.25">
      <c r="B5376" t="s">
        <v>17575</v>
      </c>
      <c r="C5376" t="s">
        <v>17576</v>
      </c>
      <c r="D5376" t="s">
        <v>10049</v>
      </c>
      <c r="E5376" t="s">
        <v>14324</v>
      </c>
      <c r="F5376" s="1" t="s">
        <v>10051</v>
      </c>
      <c r="G5376" s="70">
        <v>44470</v>
      </c>
      <c r="H5376" t="s">
        <v>10050</v>
      </c>
      <c r="I5376" t="s">
        <v>10050</v>
      </c>
      <c r="J5376" s="15">
        <v>-643500</v>
      </c>
      <c r="K5376" s="14">
        <v>-643500</v>
      </c>
    </row>
    <row r="5377" spans="2:11" x14ac:dyDescent="0.25">
      <c r="B5377" t="s">
        <v>17575</v>
      </c>
      <c r="C5377" t="s">
        <v>17576</v>
      </c>
      <c r="D5377" t="s">
        <v>10447</v>
      </c>
      <c r="E5377" t="s">
        <v>14446</v>
      </c>
      <c r="F5377" s="1" t="s">
        <v>10449</v>
      </c>
      <c r="G5377" s="70">
        <v>44470</v>
      </c>
      <c r="H5377" t="s">
        <v>10448</v>
      </c>
      <c r="I5377" t="s">
        <v>10448</v>
      </c>
      <c r="J5377" s="15">
        <v>-6615000</v>
      </c>
      <c r="K5377" s="14">
        <v>-6615000</v>
      </c>
    </row>
    <row r="5378" spans="2:11" x14ac:dyDescent="0.25">
      <c r="B5378" t="s">
        <v>17575</v>
      </c>
      <c r="C5378" t="s">
        <v>17576</v>
      </c>
      <c r="D5378" t="s">
        <v>9555</v>
      </c>
      <c r="E5378" t="s">
        <v>14191</v>
      </c>
      <c r="F5378" s="1" t="s">
        <v>9557</v>
      </c>
      <c r="G5378" s="70">
        <v>44470</v>
      </c>
      <c r="H5378" t="s">
        <v>9556</v>
      </c>
      <c r="I5378" t="s">
        <v>9556</v>
      </c>
      <c r="J5378" s="15">
        <v>-3150000</v>
      </c>
      <c r="K5378" s="14">
        <v>-3150000</v>
      </c>
    </row>
    <row r="5379" spans="2:11" x14ac:dyDescent="0.25">
      <c r="B5379" t="s">
        <v>17575</v>
      </c>
      <c r="C5379" t="s">
        <v>17576</v>
      </c>
      <c r="D5379" t="s">
        <v>12000</v>
      </c>
      <c r="E5379" t="s">
        <v>14873</v>
      </c>
      <c r="F5379" s="1" t="s">
        <v>12002</v>
      </c>
      <c r="G5379" s="70">
        <v>44470</v>
      </c>
      <c r="H5379" t="s">
        <v>12001</v>
      </c>
      <c r="I5379" t="s">
        <v>12001</v>
      </c>
      <c r="J5379" s="15">
        <v>-1997340</v>
      </c>
      <c r="K5379" s="14">
        <v>-1997340</v>
      </c>
    </row>
    <row r="5380" spans="2:11" x14ac:dyDescent="0.25">
      <c r="B5380" t="s">
        <v>17575</v>
      </c>
      <c r="C5380" t="s">
        <v>17576</v>
      </c>
      <c r="D5380" t="s">
        <v>10893</v>
      </c>
      <c r="E5380" t="s">
        <v>14577</v>
      </c>
      <c r="F5380" s="1" t="s">
        <v>10895</v>
      </c>
      <c r="G5380" s="70">
        <v>44470</v>
      </c>
      <c r="H5380" t="s">
        <v>10894</v>
      </c>
      <c r="I5380" t="s">
        <v>10894</v>
      </c>
      <c r="J5380" s="15">
        <v>-900000</v>
      </c>
      <c r="K5380" s="14">
        <v>-900000</v>
      </c>
    </row>
    <row r="5381" spans="2:11" x14ac:dyDescent="0.25">
      <c r="B5381" t="s">
        <v>17575</v>
      </c>
      <c r="C5381" t="s">
        <v>17576</v>
      </c>
      <c r="D5381" t="s">
        <v>11163</v>
      </c>
      <c r="E5381" t="s">
        <v>14657</v>
      </c>
      <c r="F5381" s="1" t="s">
        <v>11169</v>
      </c>
      <c r="G5381" s="70">
        <v>44470</v>
      </c>
      <c r="H5381" t="s">
        <v>11168</v>
      </c>
      <c r="I5381" t="s">
        <v>11168</v>
      </c>
      <c r="J5381" s="15">
        <v>-2640000</v>
      </c>
      <c r="K5381" s="14">
        <v>-2640000</v>
      </c>
    </row>
    <row r="5382" spans="2:11" x14ac:dyDescent="0.25">
      <c r="B5382" t="s">
        <v>17575</v>
      </c>
      <c r="C5382" t="s">
        <v>17576</v>
      </c>
      <c r="D5382" t="s">
        <v>11859</v>
      </c>
      <c r="E5382" t="s">
        <v>14829</v>
      </c>
      <c r="F5382" s="1" t="s">
        <v>11861</v>
      </c>
      <c r="G5382" s="70">
        <v>44470</v>
      </c>
      <c r="H5382" t="s">
        <v>11860</v>
      </c>
      <c r="I5382" t="s">
        <v>11860</v>
      </c>
      <c r="J5382" s="15">
        <v>-1710000</v>
      </c>
      <c r="K5382" s="14">
        <v>-1710000</v>
      </c>
    </row>
    <row r="5383" spans="2:11" x14ac:dyDescent="0.25">
      <c r="B5383" t="s">
        <v>17575</v>
      </c>
      <c r="C5383" t="s">
        <v>17576</v>
      </c>
      <c r="D5383" t="s">
        <v>10925</v>
      </c>
      <c r="E5383" t="s">
        <v>14587</v>
      </c>
      <c r="F5383" s="1" t="s">
        <v>10927</v>
      </c>
      <c r="G5383" s="70">
        <v>44470</v>
      </c>
      <c r="H5383" t="s">
        <v>10926</v>
      </c>
      <c r="I5383" t="s">
        <v>10926</v>
      </c>
      <c r="J5383" s="15">
        <v>-11550000</v>
      </c>
      <c r="K5383" s="14">
        <v>-11550000</v>
      </c>
    </row>
    <row r="5384" spans="2:11" x14ac:dyDescent="0.25">
      <c r="B5384" t="s">
        <v>17575</v>
      </c>
      <c r="C5384" t="s">
        <v>17576</v>
      </c>
      <c r="D5384" t="s">
        <v>11311</v>
      </c>
      <c r="E5384" t="s">
        <v>14693</v>
      </c>
      <c r="F5384" s="1" t="s">
        <v>11313</v>
      </c>
      <c r="G5384" s="70">
        <v>44470</v>
      </c>
      <c r="H5384" t="s">
        <v>11312</v>
      </c>
      <c r="I5384" t="s">
        <v>11312</v>
      </c>
      <c r="J5384" s="15">
        <v>-725140.8</v>
      </c>
      <c r="K5384" s="14">
        <v>-725140.8</v>
      </c>
    </row>
    <row r="5385" spans="2:11" x14ac:dyDescent="0.25">
      <c r="B5385" t="s">
        <v>17575</v>
      </c>
      <c r="C5385" t="s">
        <v>17576</v>
      </c>
      <c r="D5385" t="s">
        <v>10413</v>
      </c>
      <c r="E5385" t="s">
        <v>14435</v>
      </c>
      <c r="F5385" s="1" t="s">
        <v>10415</v>
      </c>
      <c r="G5385" s="70">
        <v>44470</v>
      </c>
      <c r="H5385" t="s">
        <v>10414</v>
      </c>
      <c r="I5385" t="s">
        <v>10414</v>
      </c>
      <c r="J5385" s="15">
        <v>-4029642</v>
      </c>
      <c r="K5385" s="14">
        <v>-4029642</v>
      </c>
    </row>
    <row r="5386" spans="2:11" x14ac:dyDescent="0.25">
      <c r="B5386" t="s">
        <v>17575</v>
      </c>
      <c r="C5386" t="s">
        <v>17576</v>
      </c>
      <c r="D5386" t="s">
        <v>8786</v>
      </c>
      <c r="E5386" t="s">
        <v>13985</v>
      </c>
      <c r="F5386" s="1" t="s">
        <v>8788</v>
      </c>
      <c r="G5386" s="70">
        <v>44470</v>
      </c>
      <c r="H5386" t="s">
        <v>8787</v>
      </c>
      <c r="I5386" t="s">
        <v>8787</v>
      </c>
      <c r="J5386" s="15">
        <v>-2199312</v>
      </c>
      <c r="K5386" s="14">
        <v>-2199312</v>
      </c>
    </row>
    <row r="5387" spans="2:11" x14ac:dyDescent="0.25">
      <c r="B5387" t="s">
        <v>17575</v>
      </c>
      <c r="C5387" t="s">
        <v>17576</v>
      </c>
      <c r="D5387" t="s">
        <v>8975</v>
      </c>
      <c r="E5387" t="s">
        <v>14040</v>
      </c>
      <c r="F5387" s="1" t="s">
        <v>8977</v>
      </c>
      <c r="G5387" s="70">
        <v>44470</v>
      </c>
      <c r="H5387" t="s">
        <v>8976</v>
      </c>
      <c r="I5387" t="s">
        <v>8976</v>
      </c>
      <c r="J5387" s="15">
        <v>-757250</v>
      </c>
      <c r="K5387" s="14">
        <v>-757250</v>
      </c>
    </row>
    <row r="5388" spans="2:11" x14ac:dyDescent="0.25">
      <c r="B5388" t="s">
        <v>17575</v>
      </c>
      <c r="C5388" t="s">
        <v>17576</v>
      </c>
      <c r="D5388" t="s">
        <v>9948</v>
      </c>
      <c r="E5388" t="s">
        <v>14297</v>
      </c>
      <c r="F5388" s="1" t="s">
        <v>9950</v>
      </c>
      <c r="G5388" s="70">
        <v>44470</v>
      </c>
      <c r="H5388" t="s">
        <v>9949</v>
      </c>
      <c r="I5388" t="s">
        <v>9949</v>
      </c>
      <c r="J5388" s="15">
        <v>-4742998.2</v>
      </c>
      <c r="K5388" s="14">
        <v>-4742998.2</v>
      </c>
    </row>
    <row r="5389" spans="2:11" x14ac:dyDescent="0.25">
      <c r="B5389" t="s">
        <v>17575</v>
      </c>
      <c r="C5389" t="s">
        <v>17576</v>
      </c>
      <c r="D5389" t="s">
        <v>9594</v>
      </c>
      <c r="E5389" t="s">
        <v>14203</v>
      </c>
      <c r="F5389" s="1" t="s">
        <v>9596</v>
      </c>
      <c r="G5389" s="70">
        <v>44470</v>
      </c>
      <c r="H5389" t="s">
        <v>9595</v>
      </c>
      <c r="I5389" t="s">
        <v>9595</v>
      </c>
      <c r="J5389" s="15">
        <v>-473317.6</v>
      </c>
      <c r="K5389" s="14">
        <v>-473317.6</v>
      </c>
    </row>
    <row r="5390" spans="2:11" x14ac:dyDescent="0.25">
      <c r="B5390" t="s">
        <v>17791</v>
      </c>
      <c r="C5390" t="s">
        <v>17792</v>
      </c>
      <c r="D5390" t="s">
        <v>8280</v>
      </c>
      <c r="E5390" t="s">
        <v>13879</v>
      </c>
      <c r="F5390" s="1" t="s">
        <v>8318</v>
      </c>
      <c r="G5390" s="70">
        <v>44470</v>
      </c>
      <c r="H5390" t="s">
        <v>8317</v>
      </c>
      <c r="I5390" t="s">
        <v>17156</v>
      </c>
      <c r="J5390" s="15">
        <v>621631</v>
      </c>
      <c r="K5390" s="14">
        <v>621631</v>
      </c>
    </row>
    <row r="5391" spans="2:11" x14ac:dyDescent="0.25">
      <c r="B5391" t="s">
        <v>17575</v>
      </c>
      <c r="C5391" t="s">
        <v>17576</v>
      </c>
      <c r="D5391" t="s">
        <v>10990</v>
      </c>
      <c r="E5391" t="s">
        <v>14604</v>
      </c>
      <c r="F5391" s="1" t="s">
        <v>10992</v>
      </c>
      <c r="G5391" s="70">
        <v>44470</v>
      </c>
      <c r="H5391" t="s">
        <v>10991</v>
      </c>
      <c r="I5391" t="s">
        <v>10991</v>
      </c>
      <c r="J5391" s="15">
        <v>-520415.88</v>
      </c>
      <c r="K5391" s="14">
        <v>-520415.88</v>
      </c>
    </row>
    <row r="5392" spans="2:11" x14ac:dyDescent="0.25">
      <c r="B5392" t="s">
        <v>17575</v>
      </c>
      <c r="C5392" t="s">
        <v>17576</v>
      </c>
      <c r="D5392" t="s">
        <v>8689</v>
      </c>
      <c r="E5392" t="s">
        <v>13966</v>
      </c>
      <c r="F5392" s="1" t="s">
        <v>8691</v>
      </c>
      <c r="G5392" s="70">
        <v>44470</v>
      </c>
      <c r="H5392" t="s">
        <v>8690</v>
      </c>
      <c r="I5392" t="s">
        <v>8690</v>
      </c>
      <c r="J5392" s="15">
        <v>-6037500</v>
      </c>
      <c r="K5392" s="14">
        <v>-6037500</v>
      </c>
    </row>
    <row r="5393" spans="2:11" x14ac:dyDescent="0.25">
      <c r="B5393" t="s">
        <v>17575</v>
      </c>
      <c r="C5393" t="s">
        <v>17576</v>
      </c>
      <c r="D5393" t="s">
        <v>9400</v>
      </c>
      <c r="E5393" t="s">
        <v>14148</v>
      </c>
      <c r="F5393" s="1" t="s">
        <v>9402</v>
      </c>
      <c r="G5393" s="70">
        <v>44470</v>
      </c>
      <c r="H5393" t="s">
        <v>9401</v>
      </c>
      <c r="I5393" t="s">
        <v>9401</v>
      </c>
      <c r="J5393" s="15">
        <v>-150300</v>
      </c>
      <c r="K5393" s="14">
        <v>-150300</v>
      </c>
    </row>
    <row r="5394" spans="2:11" x14ac:dyDescent="0.25">
      <c r="B5394" t="s">
        <v>17575</v>
      </c>
      <c r="C5394" t="s">
        <v>17576</v>
      </c>
      <c r="D5394" t="s">
        <v>11541</v>
      </c>
      <c r="E5394" t="s">
        <v>14741</v>
      </c>
      <c r="F5394" s="1" t="s">
        <v>11543</v>
      </c>
      <c r="G5394" s="70">
        <v>44470</v>
      </c>
      <c r="H5394" t="s">
        <v>11542</v>
      </c>
      <c r="I5394" t="s">
        <v>11542</v>
      </c>
      <c r="J5394" s="15">
        <v>-2800002</v>
      </c>
      <c r="K5394" s="14">
        <v>-2800002</v>
      </c>
    </row>
    <row r="5395" spans="2:11" x14ac:dyDescent="0.25">
      <c r="B5395" t="s">
        <v>17575</v>
      </c>
      <c r="C5395" t="s">
        <v>17576</v>
      </c>
      <c r="D5395" t="s">
        <v>8845</v>
      </c>
      <c r="E5395" t="s">
        <v>14002</v>
      </c>
      <c r="F5395" s="1" t="s">
        <v>8847</v>
      </c>
      <c r="G5395" s="70">
        <v>44470</v>
      </c>
      <c r="H5395" t="s">
        <v>8846</v>
      </c>
      <c r="I5395" t="s">
        <v>8846</v>
      </c>
      <c r="J5395" s="15">
        <v>-3500000</v>
      </c>
      <c r="K5395" s="14">
        <v>-3500000</v>
      </c>
    </row>
    <row r="5396" spans="2:11" x14ac:dyDescent="0.25">
      <c r="B5396" t="s">
        <v>17575</v>
      </c>
      <c r="C5396" t="s">
        <v>17576</v>
      </c>
      <c r="D5396" t="s">
        <v>10916</v>
      </c>
      <c r="E5396" t="s">
        <v>14584</v>
      </c>
      <c r="F5396" s="1" t="s">
        <v>10918</v>
      </c>
      <c r="G5396" s="70">
        <v>44470</v>
      </c>
      <c r="H5396" t="s">
        <v>10917</v>
      </c>
      <c r="I5396" t="s">
        <v>10917</v>
      </c>
      <c r="J5396" s="15">
        <v>-880000</v>
      </c>
      <c r="K5396" s="14">
        <v>-880000</v>
      </c>
    </row>
    <row r="5397" spans="2:11" x14ac:dyDescent="0.25">
      <c r="B5397" t="s">
        <v>17575</v>
      </c>
      <c r="C5397" t="s">
        <v>17576</v>
      </c>
      <c r="D5397" t="s">
        <v>11179</v>
      </c>
      <c r="E5397" t="s">
        <v>14661</v>
      </c>
      <c r="F5397" s="1" t="s">
        <v>11181</v>
      </c>
      <c r="G5397" s="70">
        <v>44470</v>
      </c>
      <c r="H5397" t="s">
        <v>11180</v>
      </c>
      <c r="I5397" t="s">
        <v>11180</v>
      </c>
      <c r="J5397" s="15">
        <v>-3600000</v>
      </c>
      <c r="K5397" s="14">
        <v>-3600000</v>
      </c>
    </row>
    <row r="5398" spans="2:11" x14ac:dyDescent="0.25">
      <c r="B5398" t="s">
        <v>17575</v>
      </c>
      <c r="C5398" t="s">
        <v>17576</v>
      </c>
      <c r="D5398" t="s">
        <v>11378</v>
      </c>
      <c r="E5398" t="s">
        <v>14704</v>
      </c>
      <c r="F5398" s="1" t="s">
        <v>11380</v>
      </c>
      <c r="G5398" s="70">
        <v>44470</v>
      </c>
      <c r="H5398" t="s">
        <v>11379</v>
      </c>
      <c r="I5398" t="s">
        <v>11379</v>
      </c>
      <c r="J5398" s="15">
        <v>-9300000</v>
      </c>
      <c r="K5398" s="14">
        <v>-9300000</v>
      </c>
    </row>
    <row r="5399" spans="2:11" x14ac:dyDescent="0.25">
      <c r="B5399" t="s">
        <v>17575</v>
      </c>
      <c r="C5399" t="s">
        <v>17576</v>
      </c>
      <c r="D5399" t="s">
        <v>8851</v>
      </c>
      <c r="E5399" t="s">
        <v>14004</v>
      </c>
      <c r="F5399" s="1" t="s">
        <v>8853</v>
      </c>
      <c r="G5399" s="70">
        <v>44470</v>
      </c>
      <c r="H5399" t="s">
        <v>8852</v>
      </c>
      <c r="I5399" t="s">
        <v>8852</v>
      </c>
      <c r="J5399" s="15">
        <v>-1891559.6</v>
      </c>
      <c r="K5399" s="14">
        <v>-1891559.6</v>
      </c>
    </row>
    <row r="5400" spans="2:11" x14ac:dyDescent="0.25">
      <c r="B5400" t="s">
        <v>17575</v>
      </c>
      <c r="C5400" t="s">
        <v>17576</v>
      </c>
      <c r="D5400" t="s">
        <v>9286</v>
      </c>
      <c r="E5400" t="s">
        <v>14119</v>
      </c>
      <c r="F5400" s="1" t="s">
        <v>9288</v>
      </c>
      <c r="G5400" s="70">
        <v>44470</v>
      </c>
      <c r="H5400" t="s">
        <v>9287</v>
      </c>
      <c r="I5400" t="s">
        <v>9287</v>
      </c>
      <c r="J5400" s="15">
        <v>-3593722.5</v>
      </c>
      <c r="K5400" s="14">
        <v>-3593722.5</v>
      </c>
    </row>
    <row r="5401" spans="2:11" x14ac:dyDescent="0.25">
      <c r="B5401" t="s">
        <v>17575</v>
      </c>
      <c r="C5401" t="s">
        <v>17576</v>
      </c>
      <c r="D5401" t="s">
        <v>11259</v>
      </c>
      <c r="E5401" t="s">
        <v>14680</v>
      </c>
      <c r="F5401" s="1" t="s">
        <v>11261</v>
      </c>
      <c r="G5401" s="70">
        <v>44470</v>
      </c>
      <c r="H5401" t="s">
        <v>11260</v>
      </c>
      <c r="I5401" t="s">
        <v>11260</v>
      </c>
      <c r="J5401" s="15">
        <v>-960000</v>
      </c>
      <c r="K5401" s="14">
        <v>-960000</v>
      </c>
    </row>
    <row r="5402" spans="2:11" x14ac:dyDescent="0.25">
      <c r="B5402" t="s">
        <v>17575</v>
      </c>
      <c r="C5402" t="s">
        <v>17576</v>
      </c>
      <c r="D5402" t="s">
        <v>10847</v>
      </c>
      <c r="E5402" t="s">
        <v>14562</v>
      </c>
      <c r="F5402" s="1" t="s">
        <v>10849</v>
      </c>
      <c r="G5402" s="70">
        <v>44470</v>
      </c>
      <c r="H5402" t="s">
        <v>10848</v>
      </c>
      <c r="I5402" t="s">
        <v>10848</v>
      </c>
      <c r="J5402" s="15">
        <v>-3708225</v>
      </c>
      <c r="K5402" s="14">
        <v>-3708225</v>
      </c>
    </row>
    <row r="5403" spans="2:11" x14ac:dyDescent="0.25">
      <c r="B5403" t="s">
        <v>17575</v>
      </c>
      <c r="C5403" t="s">
        <v>17576</v>
      </c>
      <c r="D5403" t="s">
        <v>8663</v>
      </c>
      <c r="E5403" t="s">
        <v>13957</v>
      </c>
      <c r="F5403" s="1" t="s">
        <v>8665</v>
      </c>
      <c r="G5403" s="70">
        <v>44470</v>
      </c>
      <c r="H5403" t="s">
        <v>8664</v>
      </c>
      <c r="I5403" t="s">
        <v>8664</v>
      </c>
      <c r="J5403" s="15">
        <v>-1997500</v>
      </c>
      <c r="K5403" s="14">
        <v>-1997500</v>
      </c>
    </row>
    <row r="5404" spans="2:11" x14ac:dyDescent="0.25">
      <c r="B5404" t="s">
        <v>17575</v>
      </c>
      <c r="C5404" t="s">
        <v>17576</v>
      </c>
      <c r="D5404" t="s">
        <v>9122</v>
      </c>
      <c r="E5404" t="s">
        <v>14073</v>
      </c>
      <c r="F5404" s="1" t="s">
        <v>9124</v>
      </c>
      <c r="G5404" s="70">
        <v>44470</v>
      </c>
      <c r="H5404" t="s">
        <v>9123</v>
      </c>
      <c r="I5404" t="s">
        <v>9123</v>
      </c>
      <c r="J5404" s="15">
        <v>-788433.3</v>
      </c>
      <c r="K5404" s="14">
        <v>-788433.3</v>
      </c>
    </row>
    <row r="5405" spans="2:11" x14ac:dyDescent="0.25">
      <c r="B5405" t="s">
        <v>17575</v>
      </c>
      <c r="C5405" t="s">
        <v>17576</v>
      </c>
      <c r="D5405" t="s">
        <v>10388</v>
      </c>
      <c r="E5405" t="s">
        <v>14428</v>
      </c>
      <c r="F5405" s="1" t="s">
        <v>10390</v>
      </c>
      <c r="G5405" s="70">
        <v>44470</v>
      </c>
      <c r="H5405" t="s">
        <v>10389</v>
      </c>
      <c r="I5405" t="s">
        <v>10389</v>
      </c>
      <c r="J5405" s="15">
        <v>-1500000</v>
      </c>
      <c r="K5405" s="14">
        <v>-1500000</v>
      </c>
    </row>
    <row r="5406" spans="2:11" x14ac:dyDescent="0.25">
      <c r="B5406" t="s">
        <v>17575</v>
      </c>
      <c r="C5406" t="s">
        <v>17576</v>
      </c>
      <c r="D5406" t="s">
        <v>10184</v>
      </c>
      <c r="E5406" t="s">
        <v>14365</v>
      </c>
      <c r="F5406" s="1" t="s">
        <v>10186</v>
      </c>
      <c r="G5406" s="70">
        <v>44470</v>
      </c>
      <c r="H5406" t="s">
        <v>10185</v>
      </c>
      <c r="I5406" t="s">
        <v>10185</v>
      </c>
      <c r="J5406" s="15">
        <v>-3120000</v>
      </c>
      <c r="K5406" s="14">
        <v>-3120000</v>
      </c>
    </row>
    <row r="5407" spans="2:11" x14ac:dyDescent="0.25">
      <c r="B5407" t="s">
        <v>17575</v>
      </c>
      <c r="C5407" t="s">
        <v>17576</v>
      </c>
      <c r="D5407" t="s">
        <v>10875</v>
      </c>
      <c r="E5407" t="s">
        <v>14570</v>
      </c>
      <c r="F5407" s="1" t="s">
        <v>10877</v>
      </c>
      <c r="G5407" s="70">
        <v>44470</v>
      </c>
      <c r="H5407" t="s">
        <v>10876</v>
      </c>
      <c r="I5407" t="s">
        <v>10876</v>
      </c>
      <c r="J5407" s="15">
        <v>-4160000</v>
      </c>
      <c r="K5407" s="14">
        <v>-4160000</v>
      </c>
    </row>
    <row r="5408" spans="2:11" x14ac:dyDescent="0.25">
      <c r="B5408" t="s">
        <v>17575</v>
      </c>
      <c r="C5408" t="s">
        <v>17576</v>
      </c>
      <c r="D5408" t="s">
        <v>8807</v>
      </c>
      <c r="E5408" t="s">
        <v>13990</v>
      </c>
      <c r="F5408" s="1" t="s">
        <v>8809</v>
      </c>
      <c r="G5408" s="70">
        <v>44470</v>
      </c>
      <c r="H5408" t="s">
        <v>8808</v>
      </c>
      <c r="I5408" t="s">
        <v>8808</v>
      </c>
      <c r="J5408" s="15">
        <v>-4578600</v>
      </c>
      <c r="K5408" s="14">
        <v>-4578600</v>
      </c>
    </row>
    <row r="5409" spans="2:11" x14ac:dyDescent="0.25">
      <c r="B5409" t="s">
        <v>17575</v>
      </c>
      <c r="C5409" t="s">
        <v>17576</v>
      </c>
      <c r="D5409" t="s">
        <v>9378</v>
      </c>
      <c r="E5409" t="s">
        <v>14143</v>
      </c>
      <c r="F5409" s="1" t="s">
        <v>9382</v>
      </c>
      <c r="G5409" s="70">
        <v>44470</v>
      </c>
      <c r="H5409" t="s">
        <v>9381</v>
      </c>
      <c r="I5409" t="s">
        <v>9381</v>
      </c>
      <c r="J5409" s="15">
        <v>-1981420</v>
      </c>
      <c r="K5409" s="14">
        <v>-1981420</v>
      </c>
    </row>
    <row r="5410" spans="2:11" x14ac:dyDescent="0.25">
      <c r="B5410" t="s">
        <v>17575</v>
      </c>
      <c r="C5410" t="s">
        <v>17576</v>
      </c>
      <c r="D5410" t="s">
        <v>11173</v>
      </c>
      <c r="E5410" t="s">
        <v>14659</v>
      </c>
      <c r="F5410" s="1" t="s">
        <v>11175</v>
      </c>
      <c r="G5410" s="70">
        <v>44470</v>
      </c>
      <c r="H5410" t="s">
        <v>11174</v>
      </c>
      <c r="I5410" t="s">
        <v>11174</v>
      </c>
      <c r="J5410" s="15">
        <v>-3444354.9</v>
      </c>
      <c r="K5410" s="14">
        <v>-3444354.9</v>
      </c>
    </row>
    <row r="5411" spans="2:11" x14ac:dyDescent="0.25">
      <c r="B5411" t="s">
        <v>17575</v>
      </c>
      <c r="C5411" t="s">
        <v>17576</v>
      </c>
      <c r="D5411" t="s">
        <v>11101</v>
      </c>
      <c r="E5411" t="s">
        <v>14638</v>
      </c>
      <c r="F5411" s="1" t="s">
        <v>11103</v>
      </c>
      <c r="G5411" s="70">
        <v>44470</v>
      </c>
      <c r="H5411" t="s">
        <v>11102</v>
      </c>
      <c r="I5411" t="s">
        <v>11102</v>
      </c>
      <c r="J5411" s="15">
        <v>-2601970</v>
      </c>
      <c r="K5411" s="14">
        <v>-2601970</v>
      </c>
    </row>
    <row r="5412" spans="2:11" x14ac:dyDescent="0.25">
      <c r="B5412" t="s">
        <v>17575</v>
      </c>
      <c r="C5412" t="s">
        <v>17576</v>
      </c>
      <c r="D5412" t="s">
        <v>10011</v>
      </c>
      <c r="E5412" t="s">
        <v>14312</v>
      </c>
      <c r="F5412" s="1" t="s">
        <v>10013</v>
      </c>
      <c r="G5412" s="70">
        <v>44470</v>
      </c>
      <c r="H5412" t="s">
        <v>10012</v>
      </c>
      <c r="I5412" t="s">
        <v>10012</v>
      </c>
      <c r="J5412" s="15">
        <v>-959000</v>
      </c>
      <c r="K5412" s="14">
        <v>-959000</v>
      </c>
    </row>
    <row r="5413" spans="2:11" x14ac:dyDescent="0.25">
      <c r="B5413" t="s">
        <v>17575</v>
      </c>
      <c r="C5413" t="s">
        <v>17576</v>
      </c>
      <c r="D5413" t="s">
        <v>10666</v>
      </c>
      <c r="E5413" t="s">
        <v>14508</v>
      </c>
      <c r="F5413" s="1" t="s">
        <v>10668</v>
      </c>
      <c r="G5413" s="70">
        <v>44470</v>
      </c>
      <c r="H5413" t="s">
        <v>10667</v>
      </c>
      <c r="I5413" t="s">
        <v>10667</v>
      </c>
      <c r="J5413" s="15">
        <v>-852000</v>
      </c>
      <c r="K5413" s="14">
        <v>-852000</v>
      </c>
    </row>
    <row r="5414" spans="2:11" x14ac:dyDescent="0.25">
      <c r="B5414" t="s">
        <v>17575</v>
      </c>
      <c r="C5414" t="s">
        <v>17576</v>
      </c>
      <c r="D5414" t="s">
        <v>8877</v>
      </c>
      <c r="E5414" t="s">
        <v>14012</v>
      </c>
      <c r="F5414" s="1" t="s">
        <v>8879</v>
      </c>
      <c r="G5414" s="70">
        <v>44470</v>
      </c>
      <c r="H5414" t="s">
        <v>8878</v>
      </c>
      <c r="I5414" t="s">
        <v>8878</v>
      </c>
      <c r="J5414" s="15">
        <v>-240000</v>
      </c>
      <c r="K5414" s="14">
        <v>-240000</v>
      </c>
    </row>
    <row r="5415" spans="2:11" x14ac:dyDescent="0.25">
      <c r="B5415" t="s">
        <v>17575</v>
      </c>
      <c r="C5415" t="s">
        <v>17576</v>
      </c>
      <c r="D5415" t="s">
        <v>10204</v>
      </c>
      <c r="E5415" t="s">
        <v>14372</v>
      </c>
      <c r="F5415" s="1" t="s">
        <v>10206</v>
      </c>
      <c r="G5415" s="70">
        <v>44470</v>
      </c>
      <c r="H5415" t="s">
        <v>10205</v>
      </c>
      <c r="I5415" t="s">
        <v>10205</v>
      </c>
      <c r="J5415" s="15">
        <v>-2108000</v>
      </c>
      <c r="K5415" s="14">
        <v>-2108000</v>
      </c>
    </row>
    <row r="5416" spans="2:11" x14ac:dyDescent="0.25">
      <c r="B5416" t="s">
        <v>17575</v>
      </c>
      <c r="C5416" t="s">
        <v>17576</v>
      </c>
      <c r="D5416" t="s">
        <v>11124</v>
      </c>
      <c r="E5416" t="s">
        <v>14644</v>
      </c>
      <c r="F5416" s="1" t="s">
        <v>11126</v>
      </c>
      <c r="G5416" s="70">
        <v>44470</v>
      </c>
      <c r="H5416" t="s">
        <v>11125</v>
      </c>
      <c r="I5416" t="s">
        <v>11125</v>
      </c>
      <c r="J5416" s="15">
        <v>-875000</v>
      </c>
      <c r="K5416" s="14">
        <v>-875000</v>
      </c>
    </row>
    <row r="5417" spans="2:11" x14ac:dyDescent="0.25">
      <c r="B5417" t="s">
        <v>17575</v>
      </c>
      <c r="C5417" t="s">
        <v>17576</v>
      </c>
      <c r="D5417" t="s">
        <v>11464</v>
      </c>
      <c r="E5417" t="s">
        <v>14725</v>
      </c>
      <c r="F5417" s="1" t="s">
        <v>11466</v>
      </c>
      <c r="G5417" s="70">
        <v>44470</v>
      </c>
      <c r="H5417" t="s">
        <v>11465</v>
      </c>
      <c r="I5417" t="s">
        <v>11465</v>
      </c>
      <c r="J5417" s="15">
        <v>-975000</v>
      </c>
      <c r="K5417" s="14">
        <v>-975000</v>
      </c>
    </row>
    <row r="5418" spans="2:11" x14ac:dyDescent="0.25">
      <c r="B5418" t="s">
        <v>17575</v>
      </c>
      <c r="C5418" t="s">
        <v>17576</v>
      </c>
      <c r="D5418" t="s">
        <v>11294</v>
      </c>
      <c r="E5418" t="s">
        <v>14690</v>
      </c>
      <c r="F5418" s="1" t="s">
        <v>11296</v>
      </c>
      <c r="G5418" s="70">
        <v>44470</v>
      </c>
      <c r="H5418" t="s">
        <v>11295</v>
      </c>
      <c r="I5418" t="s">
        <v>11295</v>
      </c>
      <c r="J5418" s="15">
        <v>-900000</v>
      </c>
      <c r="K5418" s="14">
        <v>-900000</v>
      </c>
    </row>
    <row r="5419" spans="2:11" x14ac:dyDescent="0.25">
      <c r="B5419" t="s">
        <v>17575</v>
      </c>
      <c r="C5419" t="s">
        <v>17576</v>
      </c>
      <c r="D5419" t="s">
        <v>8951</v>
      </c>
      <c r="E5419" t="s">
        <v>14034</v>
      </c>
      <c r="F5419" s="1" t="s">
        <v>8953</v>
      </c>
      <c r="G5419" s="70">
        <v>44470</v>
      </c>
      <c r="H5419" t="s">
        <v>8952</v>
      </c>
      <c r="I5419" t="s">
        <v>8952</v>
      </c>
      <c r="J5419" s="15">
        <v>-4736970</v>
      </c>
      <c r="K5419" s="14">
        <v>-4736970</v>
      </c>
    </row>
    <row r="5420" spans="2:11" x14ac:dyDescent="0.25">
      <c r="B5420" t="s">
        <v>17575</v>
      </c>
      <c r="C5420" t="s">
        <v>17576</v>
      </c>
      <c r="D5420" t="s">
        <v>10150</v>
      </c>
      <c r="E5420" t="s">
        <v>14355</v>
      </c>
      <c r="F5420" s="1" t="s">
        <v>10152</v>
      </c>
      <c r="G5420" s="70">
        <v>44470</v>
      </c>
      <c r="H5420" t="s">
        <v>10151</v>
      </c>
      <c r="I5420" t="s">
        <v>10151</v>
      </c>
      <c r="J5420" s="15">
        <v>-650000</v>
      </c>
      <c r="K5420" s="14">
        <v>-650000</v>
      </c>
    </row>
    <row r="5421" spans="2:11" x14ac:dyDescent="0.25">
      <c r="B5421" t="s">
        <v>17575</v>
      </c>
      <c r="C5421" t="s">
        <v>17576</v>
      </c>
      <c r="D5421" t="s">
        <v>10592</v>
      </c>
      <c r="E5421" t="s">
        <v>14485</v>
      </c>
      <c r="F5421" s="1" t="s">
        <v>10594</v>
      </c>
      <c r="G5421" s="70">
        <v>44470</v>
      </c>
      <c r="H5421" t="s">
        <v>10593</v>
      </c>
      <c r="I5421" t="s">
        <v>10593</v>
      </c>
      <c r="J5421" s="15">
        <v>-2850000</v>
      </c>
      <c r="K5421" s="14">
        <v>-2850000</v>
      </c>
    </row>
    <row r="5422" spans="2:11" x14ac:dyDescent="0.25">
      <c r="B5422" t="s">
        <v>17575</v>
      </c>
      <c r="C5422" t="s">
        <v>17576</v>
      </c>
      <c r="D5422" t="s">
        <v>10465</v>
      </c>
      <c r="E5422" t="s">
        <v>14450</v>
      </c>
      <c r="F5422" s="1" t="s">
        <v>10467</v>
      </c>
      <c r="G5422" s="70">
        <v>44470</v>
      </c>
      <c r="H5422" t="s">
        <v>10466</v>
      </c>
      <c r="I5422" t="s">
        <v>10466</v>
      </c>
      <c r="J5422" s="15">
        <v>-2937600</v>
      </c>
      <c r="K5422" s="14">
        <v>-2937600</v>
      </c>
    </row>
    <row r="5423" spans="2:11" x14ac:dyDescent="0.25">
      <c r="B5423" t="s">
        <v>17575</v>
      </c>
      <c r="C5423" t="s">
        <v>17576</v>
      </c>
      <c r="D5423" t="s">
        <v>9672</v>
      </c>
      <c r="E5423" t="s">
        <v>14225</v>
      </c>
      <c r="F5423" s="1" t="s">
        <v>9674</v>
      </c>
      <c r="G5423" s="70">
        <v>44470</v>
      </c>
      <c r="H5423" t="s">
        <v>9673</v>
      </c>
      <c r="I5423" t="s">
        <v>9673</v>
      </c>
      <c r="J5423" s="15">
        <v>-1425000</v>
      </c>
      <c r="K5423" s="14">
        <v>-1425000</v>
      </c>
    </row>
    <row r="5424" spans="2:11" x14ac:dyDescent="0.25">
      <c r="B5424" t="s">
        <v>17575</v>
      </c>
      <c r="C5424" t="s">
        <v>17576</v>
      </c>
      <c r="D5424" t="s">
        <v>9406</v>
      </c>
      <c r="E5424" t="s">
        <v>14150</v>
      </c>
      <c r="F5424" s="1" t="s">
        <v>9408</v>
      </c>
      <c r="G5424" s="70">
        <v>44470</v>
      </c>
      <c r="H5424" t="s">
        <v>9407</v>
      </c>
      <c r="I5424" t="s">
        <v>9407</v>
      </c>
      <c r="J5424" s="15">
        <v>-3593493.4</v>
      </c>
      <c r="K5424" s="14">
        <v>-3593493.4</v>
      </c>
    </row>
    <row r="5425" spans="2:11" x14ac:dyDescent="0.25">
      <c r="B5425" t="s">
        <v>17575</v>
      </c>
      <c r="C5425" t="s">
        <v>17576</v>
      </c>
      <c r="D5425" t="s">
        <v>10179</v>
      </c>
      <c r="E5425" t="s">
        <v>14363</v>
      </c>
      <c r="F5425" s="1" t="s">
        <v>10181</v>
      </c>
      <c r="G5425" s="70">
        <v>44470</v>
      </c>
      <c r="H5425" t="s">
        <v>10180</v>
      </c>
      <c r="I5425" t="s">
        <v>10180</v>
      </c>
      <c r="J5425" s="15">
        <v>-4000573.2</v>
      </c>
      <c r="K5425" s="14">
        <v>-4000573.2</v>
      </c>
    </row>
    <row r="5426" spans="2:11" x14ac:dyDescent="0.25">
      <c r="B5426" t="s">
        <v>17575</v>
      </c>
      <c r="C5426" t="s">
        <v>17576</v>
      </c>
      <c r="D5426" t="s">
        <v>11378</v>
      </c>
      <c r="E5426" t="s">
        <v>14704</v>
      </c>
      <c r="F5426" s="1" t="s">
        <v>11382</v>
      </c>
      <c r="G5426" s="70">
        <v>44470</v>
      </c>
      <c r="H5426" t="s">
        <v>11381</v>
      </c>
      <c r="I5426" t="s">
        <v>11381</v>
      </c>
      <c r="J5426" s="15">
        <v>-4941118</v>
      </c>
      <c r="K5426" s="14">
        <v>-4941118</v>
      </c>
    </row>
    <row r="5427" spans="2:11" x14ac:dyDescent="0.25">
      <c r="B5427" t="s">
        <v>17575</v>
      </c>
      <c r="C5427" t="s">
        <v>17576</v>
      </c>
      <c r="D5427" t="s">
        <v>9417</v>
      </c>
      <c r="E5427" t="s">
        <v>14153</v>
      </c>
      <c r="F5427" s="1" t="s">
        <v>9419</v>
      </c>
      <c r="G5427" s="70">
        <v>44470</v>
      </c>
      <c r="H5427" t="s">
        <v>9418</v>
      </c>
      <c r="I5427" t="s">
        <v>9418</v>
      </c>
      <c r="J5427" s="15">
        <v>-4447471.5</v>
      </c>
      <c r="K5427" s="14">
        <v>-4447471.5</v>
      </c>
    </row>
    <row r="5428" spans="2:11" x14ac:dyDescent="0.25">
      <c r="B5428" t="s">
        <v>17575</v>
      </c>
      <c r="C5428" t="s">
        <v>17576</v>
      </c>
      <c r="D5428" t="s">
        <v>9139</v>
      </c>
      <c r="E5428" t="s">
        <v>14076</v>
      </c>
      <c r="F5428" s="1" t="s">
        <v>9141</v>
      </c>
      <c r="G5428" s="70">
        <v>44470</v>
      </c>
      <c r="H5428" t="s">
        <v>9140</v>
      </c>
      <c r="I5428" t="s">
        <v>9140</v>
      </c>
      <c r="J5428" s="15">
        <v>-3109552.5</v>
      </c>
      <c r="K5428" s="14">
        <v>-3109552.5</v>
      </c>
    </row>
    <row r="5429" spans="2:11" x14ac:dyDescent="0.25">
      <c r="B5429" t="s">
        <v>17575</v>
      </c>
      <c r="C5429" t="s">
        <v>17576</v>
      </c>
      <c r="D5429" t="s">
        <v>8676</v>
      </c>
      <c r="E5429" t="s">
        <v>13962</v>
      </c>
      <c r="F5429" s="1" t="s">
        <v>8678</v>
      </c>
      <c r="G5429" s="70">
        <v>44470</v>
      </c>
      <c r="H5429" t="s">
        <v>8677</v>
      </c>
      <c r="I5429" t="s">
        <v>8677</v>
      </c>
      <c r="J5429" s="15">
        <v>-650600</v>
      </c>
      <c r="K5429" s="14">
        <v>-650600</v>
      </c>
    </row>
    <row r="5430" spans="2:11" x14ac:dyDescent="0.25">
      <c r="B5430" t="s">
        <v>17575</v>
      </c>
      <c r="C5430" t="s">
        <v>17576</v>
      </c>
      <c r="D5430" t="s">
        <v>9345</v>
      </c>
      <c r="E5430" t="s">
        <v>14134</v>
      </c>
      <c r="F5430" s="1" t="s">
        <v>9347</v>
      </c>
      <c r="G5430" s="70">
        <v>44470</v>
      </c>
      <c r="H5430" t="s">
        <v>9346</v>
      </c>
      <c r="I5430" t="s">
        <v>9346</v>
      </c>
      <c r="J5430" s="15">
        <v>-22365694</v>
      </c>
      <c r="K5430" s="14">
        <v>-22365694</v>
      </c>
    </row>
    <row r="5431" spans="2:11" x14ac:dyDescent="0.25">
      <c r="B5431" t="s">
        <v>17575</v>
      </c>
      <c r="C5431" t="s">
        <v>17576</v>
      </c>
      <c r="D5431" t="s">
        <v>9494</v>
      </c>
      <c r="E5431" t="s">
        <v>14175</v>
      </c>
      <c r="F5431" s="1" t="s">
        <v>9496</v>
      </c>
      <c r="G5431" s="70">
        <v>44470</v>
      </c>
      <c r="H5431" t="s">
        <v>9495</v>
      </c>
      <c r="I5431" t="s">
        <v>9495</v>
      </c>
      <c r="J5431" s="15">
        <v>-1569150</v>
      </c>
      <c r="K5431" s="14">
        <v>-1569150</v>
      </c>
    </row>
    <row r="5432" spans="2:11" x14ac:dyDescent="0.25">
      <c r="B5432" t="s">
        <v>17575</v>
      </c>
      <c r="C5432" t="s">
        <v>17576</v>
      </c>
      <c r="D5432" t="s">
        <v>10651</v>
      </c>
      <c r="E5432" t="s">
        <v>14503</v>
      </c>
      <c r="F5432" s="1" t="s">
        <v>10653</v>
      </c>
      <c r="G5432" s="70">
        <v>44470</v>
      </c>
      <c r="H5432" t="s">
        <v>10652</v>
      </c>
      <c r="I5432" t="s">
        <v>10652</v>
      </c>
      <c r="J5432" s="15">
        <v>-1768585</v>
      </c>
      <c r="K5432" s="14">
        <v>-1768585</v>
      </c>
    </row>
    <row r="5433" spans="2:11" x14ac:dyDescent="0.25">
      <c r="B5433" t="s">
        <v>17575</v>
      </c>
      <c r="C5433" t="s">
        <v>17576</v>
      </c>
      <c r="D5433" t="s">
        <v>9526</v>
      </c>
      <c r="E5433" t="s">
        <v>14181</v>
      </c>
      <c r="F5433" s="1" t="s">
        <v>9528</v>
      </c>
      <c r="G5433" s="70">
        <v>44470</v>
      </c>
      <c r="H5433" t="s">
        <v>9527</v>
      </c>
      <c r="I5433" t="s">
        <v>9527</v>
      </c>
      <c r="J5433" s="15">
        <v>-21100287.300000001</v>
      </c>
      <c r="K5433" s="14">
        <v>-21100287.300000001</v>
      </c>
    </row>
    <row r="5434" spans="2:11" x14ac:dyDescent="0.25">
      <c r="B5434" t="s">
        <v>17575</v>
      </c>
      <c r="C5434" t="s">
        <v>17576</v>
      </c>
      <c r="D5434" t="s">
        <v>12129</v>
      </c>
      <c r="E5434" t="s">
        <v>14895</v>
      </c>
      <c r="F5434" s="1" t="s">
        <v>12131</v>
      </c>
      <c r="G5434" s="70">
        <v>44470</v>
      </c>
      <c r="H5434" t="s">
        <v>12130</v>
      </c>
      <c r="I5434" t="s">
        <v>12130</v>
      </c>
      <c r="J5434" s="15">
        <v>-4887500</v>
      </c>
      <c r="K5434" s="14">
        <v>-4887500</v>
      </c>
    </row>
    <row r="5435" spans="2:11" x14ac:dyDescent="0.25">
      <c r="B5435" t="s">
        <v>17575</v>
      </c>
      <c r="C5435" t="s">
        <v>17576</v>
      </c>
      <c r="D5435" t="s">
        <v>11491</v>
      </c>
      <c r="E5435" t="s">
        <v>14733</v>
      </c>
      <c r="F5435" s="1" t="s">
        <v>11493</v>
      </c>
      <c r="G5435" s="70">
        <v>44470</v>
      </c>
      <c r="H5435" t="s">
        <v>11492</v>
      </c>
      <c r="I5435" t="s">
        <v>11492</v>
      </c>
      <c r="J5435" s="15">
        <v>-11500000</v>
      </c>
      <c r="K5435" s="14">
        <v>-11500000</v>
      </c>
    </row>
    <row r="5436" spans="2:11" x14ac:dyDescent="0.25">
      <c r="B5436" t="s">
        <v>17575</v>
      </c>
      <c r="C5436" t="s">
        <v>17576</v>
      </c>
      <c r="D5436" t="s">
        <v>10904</v>
      </c>
      <c r="E5436" t="s">
        <v>14581</v>
      </c>
      <c r="F5436" s="1" t="s">
        <v>10908</v>
      </c>
      <c r="G5436" s="70">
        <v>44471</v>
      </c>
      <c r="H5436" t="s">
        <v>10907</v>
      </c>
      <c r="I5436" t="s">
        <v>10907</v>
      </c>
      <c r="J5436" s="15">
        <v>-1282500</v>
      </c>
      <c r="K5436" s="14">
        <v>-1282500</v>
      </c>
    </row>
    <row r="5437" spans="2:11" x14ac:dyDescent="0.25">
      <c r="B5437" t="s">
        <v>17575</v>
      </c>
      <c r="C5437" t="s">
        <v>17576</v>
      </c>
      <c r="D5437" t="s">
        <v>10862</v>
      </c>
      <c r="E5437" t="s">
        <v>14567</v>
      </c>
      <c r="F5437" s="1" t="s">
        <v>10864</v>
      </c>
      <c r="G5437" s="70">
        <v>44471</v>
      </c>
      <c r="H5437" t="s">
        <v>10863</v>
      </c>
      <c r="I5437" t="s">
        <v>10863</v>
      </c>
      <c r="J5437" s="15">
        <v>-20749.5</v>
      </c>
      <c r="K5437" s="14">
        <v>-20749.5</v>
      </c>
    </row>
    <row r="5438" spans="2:11" x14ac:dyDescent="0.25">
      <c r="B5438" t="s">
        <v>17575</v>
      </c>
      <c r="C5438" t="s">
        <v>17576</v>
      </c>
      <c r="D5438" t="s">
        <v>10126</v>
      </c>
      <c r="E5438" t="s">
        <v>14347</v>
      </c>
      <c r="F5438" s="1" t="s">
        <v>10128</v>
      </c>
      <c r="G5438" s="70">
        <v>44471</v>
      </c>
      <c r="H5438" t="s">
        <v>10127</v>
      </c>
      <c r="I5438" t="s">
        <v>10127</v>
      </c>
      <c r="J5438" s="15">
        <v>-3232987.2</v>
      </c>
      <c r="K5438" s="14">
        <v>-3232987.2</v>
      </c>
    </row>
    <row r="5439" spans="2:11" x14ac:dyDescent="0.25">
      <c r="B5439" t="s">
        <v>17575</v>
      </c>
      <c r="C5439" t="s">
        <v>17576</v>
      </c>
      <c r="D5439" t="s">
        <v>10660</v>
      </c>
      <c r="E5439" t="s">
        <v>14506</v>
      </c>
      <c r="F5439" s="1" t="s">
        <v>10662</v>
      </c>
      <c r="G5439" s="70">
        <v>44471</v>
      </c>
      <c r="H5439" t="s">
        <v>10661</v>
      </c>
      <c r="I5439" t="s">
        <v>10661</v>
      </c>
      <c r="J5439" s="15">
        <v>-100000</v>
      </c>
      <c r="K5439" s="14">
        <v>-100000</v>
      </c>
    </row>
    <row r="5440" spans="2:11" x14ac:dyDescent="0.25">
      <c r="B5440" t="s">
        <v>17575</v>
      </c>
      <c r="C5440" t="s">
        <v>17576</v>
      </c>
      <c r="D5440" t="s">
        <v>9239</v>
      </c>
      <c r="E5440" t="s">
        <v>14107</v>
      </c>
      <c r="F5440" s="1" t="s">
        <v>9241</v>
      </c>
      <c r="G5440" s="70">
        <v>44471</v>
      </c>
      <c r="H5440" t="s">
        <v>9240</v>
      </c>
      <c r="I5440" t="s">
        <v>9240</v>
      </c>
      <c r="J5440" s="15">
        <v>-87845.1</v>
      </c>
      <c r="K5440" s="14">
        <v>-87845.1</v>
      </c>
    </row>
    <row r="5441" spans="2:11" x14ac:dyDescent="0.25">
      <c r="B5441" t="s">
        <v>17575</v>
      </c>
      <c r="C5441" t="s">
        <v>17576</v>
      </c>
      <c r="D5441" t="s">
        <v>10987</v>
      </c>
      <c r="E5441" t="s">
        <v>14603</v>
      </c>
      <c r="F5441" s="1" t="s">
        <v>10989</v>
      </c>
      <c r="G5441" s="70">
        <v>44471</v>
      </c>
      <c r="H5441" t="s">
        <v>10988</v>
      </c>
      <c r="I5441" t="s">
        <v>10988</v>
      </c>
      <c r="J5441" s="15">
        <v>-1500000</v>
      </c>
      <c r="K5441" s="14">
        <v>-1500000</v>
      </c>
    </row>
    <row r="5442" spans="2:11" x14ac:dyDescent="0.25">
      <c r="B5442" t="s">
        <v>17575</v>
      </c>
      <c r="C5442" t="s">
        <v>17576</v>
      </c>
      <c r="D5442" t="s">
        <v>8666</v>
      </c>
      <c r="E5442" t="s">
        <v>13958</v>
      </c>
      <c r="F5442" s="1" t="s">
        <v>8668</v>
      </c>
      <c r="G5442" s="70">
        <v>44471</v>
      </c>
      <c r="H5442" t="s">
        <v>8667</v>
      </c>
      <c r="I5442" t="s">
        <v>8667</v>
      </c>
      <c r="J5442" s="15">
        <v>-360000</v>
      </c>
      <c r="K5442" s="14">
        <v>-360000</v>
      </c>
    </row>
    <row r="5443" spans="2:11" x14ac:dyDescent="0.25">
      <c r="B5443" t="s">
        <v>17575</v>
      </c>
      <c r="C5443" t="s">
        <v>17576</v>
      </c>
      <c r="D5443" t="s">
        <v>10027</v>
      </c>
      <c r="E5443" t="s">
        <v>14317</v>
      </c>
      <c r="F5443" s="1" t="s">
        <v>10029</v>
      </c>
      <c r="G5443" s="70">
        <v>44471</v>
      </c>
      <c r="H5443" t="s">
        <v>10028</v>
      </c>
      <c r="I5443" t="s">
        <v>10028</v>
      </c>
      <c r="J5443" s="15">
        <v>-630000</v>
      </c>
      <c r="K5443" s="14">
        <v>-630000</v>
      </c>
    </row>
    <row r="5444" spans="2:11" x14ac:dyDescent="0.25">
      <c r="B5444" t="s">
        <v>17575</v>
      </c>
      <c r="C5444" t="s">
        <v>17576</v>
      </c>
      <c r="D5444" t="s">
        <v>11957</v>
      </c>
      <c r="E5444" t="s">
        <v>14859</v>
      </c>
      <c r="F5444" s="1" t="s">
        <v>11959</v>
      </c>
      <c r="G5444" s="70">
        <v>44471</v>
      </c>
      <c r="H5444" t="s">
        <v>11958</v>
      </c>
      <c r="I5444" t="s">
        <v>11958</v>
      </c>
      <c r="J5444" s="15">
        <v>-11040024</v>
      </c>
      <c r="K5444" s="14">
        <v>-11040024</v>
      </c>
    </row>
    <row r="5445" spans="2:11" x14ac:dyDescent="0.25">
      <c r="B5445" t="s">
        <v>17575</v>
      </c>
      <c r="C5445" t="s">
        <v>17576</v>
      </c>
      <c r="D5445" t="s">
        <v>11371</v>
      </c>
      <c r="E5445" t="s">
        <v>14702</v>
      </c>
      <c r="F5445" s="1" t="s">
        <v>11373</v>
      </c>
      <c r="G5445" s="70">
        <v>44471</v>
      </c>
      <c r="H5445" t="s">
        <v>11372</v>
      </c>
      <c r="I5445" t="s">
        <v>11372</v>
      </c>
      <c r="J5445" s="15">
        <v>-7150000</v>
      </c>
      <c r="K5445" s="14">
        <v>-7150000</v>
      </c>
    </row>
    <row r="5446" spans="2:11" x14ac:dyDescent="0.25">
      <c r="B5446" t="s">
        <v>17575</v>
      </c>
      <c r="C5446" t="s">
        <v>17576</v>
      </c>
      <c r="D5446" t="s">
        <v>9434</v>
      </c>
      <c r="E5446" t="s">
        <v>14159</v>
      </c>
      <c r="F5446" s="1" t="s">
        <v>9436</v>
      </c>
      <c r="G5446" s="70">
        <v>44471</v>
      </c>
      <c r="H5446" t="s">
        <v>9435</v>
      </c>
      <c r="I5446" t="s">
        <v>9435</v>
      </c>
      <c r="J5446" s="15">
        <v>-338664</v>
      </c>
      <c r="K5446" s="14">
        <v>-338664</v>
      </c>
    </row>
    <row r="5447" spans="2:11" x14ac:dyDescent="0.25">
      <c r="B5447" t="s">
        <v>17575</v>
      </c>
      <c r="C5447" t="s">
        <v>17576</v>
      </c>
      <c r="D5447" t="s">
        <v>11461</v>
      </c>
      <c r="E5447" t="s">
        <v>14724</v>
      </c>
      <c r="F5447" s="1" t="s">
        <v>11463</v>
      </c>
      <c r="G5447" s="70">
        <v>44471</v>
      </c>
      <c r="H5447" t="s">
        <v>11462</v>
      </c>
      <c r="I5447" t="s">
        <v>11462</v>
      </c>
      <c r="J5447" s="15">
        <v>-490000</v>
      </c>
      <c r="K5447" s="14">
        <v>-490000</v>
      </c>
    </row>
    <row r="5448" spans="2:11" x14ac:dyDescent="0.25">
      <c r="B5448" t="s">
        <v>17575</v>
      </c>
      <c r="C5448" t="s">
        <v>17576</v>
      </c>
      <c r="D5448" t="s">
        <v>9749</v>
      </c>
      <c r="E5448" t="s">
        <v>14249</v>
      </c>
      <c r="F5448" s="1" t="s">
        <v>9751</v>
      </c>
      <c r="G5448" s="70">
        <v>44471</v>
      </c>
      <c r="H5448" t="s">
        <v>9750</v>
      </c>
      <c r="I5448" t="s">
        <v>9750</v>
      </c>
      <c r="J5448" s="15">
        <v>-1231643.6000000001</v>
      </c>
      <c r="K5448" s="14">
        <v>-1231643.6000000001</v>
      </c>
    </row>
    <row r="5449" spans="2:11" x14ac:dyDescent="0.25">
      <c r="B5449" t="s">
        <v>17575</v>
      </c>
      <c r="C5449" t="s">
        <v>17576</v>
      </c>
      <c r="D5449" t="s">
        <v>11314</v>
      </c>
      <c r="E5449" t="s">
        <v>14694</v>
      </c>
      <c r="F5449" s="1" t="s">
        <v>11316</v>
      </c>
      <c r="G5449" s="70">
        <v>44471</v>
      </c>
      <c r="H5449" t="s">
        <v>11315</v>
      </c>
      <c r="I5449" t="s">
        <v>11315</v>
      </c>
      <c r="J5449" s="15">
        <v>-6375000</v>
      </c>
      <c r="K5449" s="14">
        <v>-6375000</v>
      </c>
    </row>
    <row r="5450" spans="2:11" x14ac:dyDescent="0.25">
      <c r="B5450" t="s">
        <v>17575</v>
      </c>
      <c r="C5450" t="s">
        <v>17576</v>
      </c>
      <c r="D5450" t="s">
        <v>11500</v>
      </c>
      <c r="E5450" t="s">
        <v>14736</v>
      </c>
      <c r="F5450" s="1" t="s">
        <v>11502</v>
      </c>
      <c r="G5450" s="70">
        <v>44471</v>
      </c>
      <c r="H5450" t="s">
        <v>11501</v>
      </c>
      <c r="I5450" t="s">
        <v>11501</v>
      </c>
      <c r="J5450" s="15">
        <v>-32130</v>
      </c>
      <c r="K5450" s="14">
        <v>-32130</v>
      </c>
    </row>
    <row r="5451" spans="2:11" x14ac:dyDescent="0.25">
      <c r="B5451" t="s">
        <v>17575</v>
      </c>
      <c r="C5451" t="s">
        <v>17576</v>
      </c>
      <c r="D5451" t="s">
        <v>10774</v>
      </c>
      <c r="E5451" t="s">
        <v>14539</v>
      </c>
      <c r="F5451" s="1" t="s">
        <v>10776</v>
      </c>
      <c r="G5451" s="70">
        <v>44471</v>
      </c>
      <c r="H5451" t="s">
        <v>10775</v>
      </c>
      <c r="I5451" t="s">
        <v>10775</v>
      </c>
      <c r="J5451" s="15">
        <v>-780000</v>
      </c>
      <c r="K5451" s="14">
        <v>-780000</v>
      </c>
    </row>
    <row r="5452" spans="2:11" x14ac:dyDescent="0.25">
      <c r="B5452" t="s">
        <v>17575</v>
      </c>
      <c r="C5452" t="s">
        <v>17576</v>
      </c>
      <c r="D5452" t="s">
        <v>9180</v>
      </c>
      <c r="E5452" t="s">
        <v>14088</v>
      </c>
      <c r="F5452" s="1" t="s">
        <v>9182</v>
      </c>
      <c r="G5452" s="70">
        <v>44473</v>
      </c>
      <c r="H5452" t="s">
        <v>9181</v>
      </c>
      <c r="I5452" t="s">
        <v>9181</v>
      </c>
      <c r="J5452" s="15">
        <v>-561787.32999999996</v>
      </c>
      <c r="K5452" s="14">
        <v>-561787.32999999996</v>
      </c>
    </row>
    <row r="5453" spans="2:11" x14ac:dyDescent="0.25">
      <c r="B5453" t="s">
        <v>17575</v>
      </c>
      <c r="C5453" t="s">
        <v>17576</v>
      </c>
      <c r="D5453" t="s">
        <v>8887</v>
      </c>
      <c r="E5453" t="s">
        <v>14015</v>
      </c>
      <c r="F5453" s="1" t="s">
        <v>8889</v>
      </c>
      <c r="G5453" s="70">
        <v>44473</v>
      </c>
      <c r="H5453" t="s">
        <v>8888</v>
      </c>
      <c r="I5453" t="s">
        <v>8888</v>
      </c>
      <c r="J5453" s="15">
        <v>-1572264</v>
      </c>
      <c r="K5453" s="14">
        <v>-1572264</v>
      </c>
    </row>
    <row r="5454" spans="2:11" x14ac:dyDescent="0.25">
      <c r="B5454" t="s">
        <v>17575</v>
      </c>
      <c r="C5454" t="s">
        <v>17576</v>
      </c>
      <c r="D5454" t="s">
        <v>18852</v>
      </c>
      <c r="E5454" t="s">
        <v>18853</v>
      </c>
      <c r="F5454" s="1" t="s">
        <v>18854</v>
      </c>
      <c r="G5454" s="70">
        <v>44473</v>
      </c>
      <c r="H5454" t="s">
        <v>1</v>
      </c>
      <c r="J5454" s="15">
        <v>979598.87</v>
      </c>
      <c r="K5454" s="13">
        <v>0.01</v>
      </c>
    </row>
    <row r="5455" spans="2:11" x14ac:dyDescent="0.25">
      <c r="B5455" t="s">
        <v>17575</v>
      </c>
      <c r="C5455" t="s">
        <v>17576</v>
      </c>
      <c r="D5455" t="s">
        <v>10562</v>
      </c>
      <c r="E5455" t="s">
        <v>14475</v>
      </c>
      <c r="F5455" s="1" t="s">
        <v>10564</v>
      </c>
      <c r="G5455" s="70">
        <v>44473</v>
      </c>
      <c r="H5455" t="s">
        <v>10563</v>
      </c>
      <c r="I5455" t="s">
        <v>10563</v>
      </c>
      <c r="J5455" s="15">
        <v>-1512000</v>
      </c>
      <c r="K5455" s="14">
        <v>-1512000</v>
      </c>
    </row>
    <row r="5456" spans="2:11" x14ac:dyDescent="0.25">
      <c r="B5456" t="s">
        <v>17575</v>
      </c>
      <c r="C5456" t="s">
        <v>17576</v>
      </c>
      <c r="D5456" t="s">
        <v>10901</v>
      </c>
      <c r="E5456" t="s">
        <v>14580</v>
      </c>
      <c r="F5456" s="1" t="s">
        <v>10903</v>
      </c>
      <c r="G5456" s="70">
        <v>44474</v>
      </c>
      <c r="H5456" t="s">
        <v>10902</v>
      </c>
      <c r="I5456" t="s">
        <v>10902</v>
      </c>
      <c r="J5456" s="15">
        <v>-202950</v>
      </c>
      <c r="K5456" s="14">
        <v>-202950</v>
      </c>
    </row>
    <row r="5457" spans="2:11" x14ac:dyDescent="0.25">
      <c r="B5457" t="s">
        <v>17575</v>
      </c>
      <c r="C5457" t="s">
        <v>17576</v>
      </c>
      <c r="D5457" t="s">
        <v>9397</v>
      </c>
      <c r="E5457" t="s">
        <v>14147</v>
      </c>
      <c r="F5457" s="1" t="s">
        <v>9399</v>
      </c>
      <c r="G5457" s="70">
        <v>44474</v>
      </c>
      <c r="H5457" t="s">
        <v>9398</v>
      </c>
      <c r="I5457" t="s">
        <v>9398</v>
      </c>
      <c r="J5457" s="15">
        <v>-1036800</v>
      </c>
      <c r="K5457" s="14">
        <v>-1036800</v>
      </c>
    </row>
    <row r="5458" spans="2:11" x14ac:dyDescent="0.25">
      <c r="B5458" t="s">
        <v>17575</v>
      </c>
      <c r="C5458" t="s">
        <v>17576</v>
      </c>
      <c r="D5458" t="s">
        <v>10505</v>
      </c>
      <c r="E5458" t="s">
        <v>14460</v>
      </c>
      <c r="F5458" s="1" t="s">
        <v>10509</v>
      </c>
      <c r="G5458" s="70">
        <v>44474</v>
      </c>
      <c r="H5458" t="s">
        <v>10508</v>
      </c>
      <c r="I5458" t="s">
        <v>10508</v>
      </c>
      <c r="J5458" s="15">
        <v>-1600000</v>
      </c>
      <c r="K5458" s="14">
        <v>-1600000</v>
      </c>
    </row>
    <row r="5459" spans="2:11" x14ac:dyDescent="0.25">
      <c r="B5459" t="s">
        <v>17575</v>
      </c>
      <c r="C5459" t="s">
        <v>17576</v>
      </c>
      <c r="D5459" t="s">
        <v>10212</v>
      </c>
      <c r="E5459" t="s">
        <v>14375</v>
      </c>
      <c r="F5459" s="1" t="s">
        <v>10214</v>
      </c>
      <c r="G5459" s="70">
        <v>44474</v>
      </c>
      <c r="H5459" t="s">
        <v>10213</v>
      </c>
      <c r="I5459" t="s">
        <v>10213</v>
      </c>
      <c r="J5459" s="15">
        <v>-345600</v>
      </c>
      <c r="K5459" s="14">
        <v>-345600</v>
      </c>
    </row>
    <row r="5460" spans="2:11" x14ac:dyDescent="0.25">
      <c r="B5460" t="s">
        <v>17575</v>
      </c>
      <c r="C5460" t="s">
        <v>17576</v>
      </c>
      <c r="D5460" t="s">
        <v>10363</v>
      </c>
      <c r="E5460" t="s">
        <v>14421</v>
      </c>
      <c r="F5460" s="1" t="s">
        <v>10365</v>
      </c>
      <c r="G5460" s="70">
        <v>44474</v>
      </c>
      <c r="H5460" t="s">
        <v>10364</v>
      </c>
      <c r="I5460" t="s">
        <v>10364</v>
      </c>
      <c r="J5460" s="15">
        <v>-900000</v>
      </c>
      <c r="K5460" s="14">
        <v>-900000</v>
      </c>
    </row>
    <row r="5461" spans="2:11" x14ac:dyDescent="0.25">
      <c r="B5461" t="s">
        <v>17575</v>
      </c>
      <c r="C5461" t="s">
        <v>17576</v>
      </c>
      <c r="D5461" t="s">
        <v>10625</v>
      </c>
      <c r="E5461" t="s">
        <v>14495</v>
      </c>
      <c r="F5461" s="1" t="s">
        <v>10627</v>
      </c>
      <c r="G5461" s="70">
        <v>44474</v>
      </c>
      <c r="H5461" t="s">
        <v>10626</v>
      </c>
      <c r="I5461" t="s">
        <v>10626</v>
      </c>
      <c r="J5461" s="15">
        <v>-455000</v>
      </c>
      <c r="K5461" s="14">
        <v>-455000</v>
      </c>
    </row>
    <row r="5462" spans="2:11" x14ac:dyDescent="0.25">
      <c r="B5462" t="s">
        <v>17575</v>
      </c>
      <c r="C5462" t="s">
        <v>17576</v>
      </c>
      <c r="D5462" t="s">
        <v>8810</v>
      </c>
      <c r="E5462" t="s">
        <v>13991</v>
      </c>
      <c r="F5462" s="1" t="s">
        <v>8812</v>
      </c>
      <c r="G5462" s="70">
        <v>44474</v>
      </c>
      <c r="H5462" t="s">
        <v>8811</v>
      </c>
      <c r="I5462" t="s">
        <v>8811</v>
      </c>
      <c r="J5462" s="15">
        <v>-2943270</v>
      </c>
      <c r="K5462" s="14">
        <v>-2943270</v>
      </c>
    </row>
    <row r="5463" spans="2:11" x14ac:dyDescent="0.25">
      <c r="B5463" t="s">
        <v>17575</v>
      </c>
      <c r="C5463" t="s">
        <v>17576</v>
      </c>
      <c r="D5463" t="s">
        <v>10719</v>
      </c>
      <c r="E5463" t="s">
        <v>14524</v>
      </c>
      <c r="F5463" s="1" t="s">
        <v>10721</v>
      </c>
      <c r="G5463" s="70">
        <v>44474</v>
      </c>
      <c r="H5463" t="s">
        <v>10720</v>
      </c>
      <c r="I5463" t="s">
        <v>10720</v>
      </c>
      <c r="J5463" s="15">
        <v>-317000</v>
      </c>
      <c r="K5463" s="14">
        <v>-317000</v>
      </c>
    </row>
    <row r="5464" spans="2:11" x14ac:dyDescent="0.25">
      <c r="B5464" t="s">
        <v>17575</v>
      </c>
      <c r="C5464" t="s">
        <v>17576</v>
      </c>
      <c r="D5464" t="s">
        <v>10479</v>
      </c>
      <c r="E5464" t="s">
        <v>14455</v>
      </c>
      <c r="F5464" s="1" t="s">
        <v>10481</v>
      </c>
      <c r="G5464" s="70">
        <v>44474</v>
      </c>
      <c r="H5464" t="s">
        <v>10480</v>
      </c>
      <c r="I5464" t="s">
        <v>10480</v>
      </c>
      <c r="J5464" s="15">
        <v>-5775000</v>
      </c>
      <c r="K5464" s="14">
        <v>-5775000</v>
      </c>
    </row>
    <row r="5465" spans="2:11" x14ac:dyDescent="0.25">
      <c r="B5465" t="s">
        <v>17575</v>
      </c>
      <c r="C5465" t="s">
        <v>17576</v>
      </c>
      <c r="D5465" t="s">
        <v>8609</v>
      </c>
      <c r="E5465" t="s">
        <v>13944</v>
      </c>
      <c r="F5465" s="1" t="s">
        <v>8611</v>
      </c>
      <c r="G5465" s="70">
        <v>44474</v>
      </c>
      <c r="H5465" t="s">
        <v>8610</v>
      </c>
      <c r="I5465" t="s">
        <v>8610</v>
      </c>
      <c r="J5465" s="15">
        <v>-3150000</v>
      </c>
      <c r="K5465" s="14">
        <v>-3150000</v>
      </c>
    </row>
    <row r="5466" spans="2:11" x14ac:dyDescent="0.25">
      <c r="B5466" t="s">
        <v>17791</v>
      </c>
      <c r="C5466" t="s">
        <v>17792</v>
      </c>
      <c r="D5466" t="s">
        <v>8136</v>
      </c>
      <c r="E5466" t="s">
        <v>13853</v>
      </c>
      <c r="F5466" s="1" t="s">
        <v>8138</v>
      </c>
      <c r="G5466" s="70">
        <v>44474</v>
      </c>
      <c r="H5466" t="s">
        <v>8137</v>
      </c>
      <c r="I5466" t="s">
        <v>17157</v>
      </c>
      <c r="J5466" s="15">
        <v>-460500</v>
      </c>
      <c r="K5466" s="14">
        <v>-460500</v>
      </c>
    </row>
    <row r="5467" spans="2:11" x14ac:dyDescent="0.25">
      <c r="B5467" t="s">
        <v>17575</v>
      </c>
      <c r="C5467" t="s">
        <v>17576</v>
      </c>
      <c r="D5467" t="s">
        <v>8854</v>
      </c>
      <c r="E5467" t="s">
        <v>14005</v>
      </c>
      <c r="F5467" s="1" t="s">
        <v>8856</v>
      </c>
      <c r="G5467" s="70">
        <v>44474</v>
      </c>
      <c r="H5467" t="s">
        <v>8855</v>
      </c>
      <c r="I5467" t="s">
        <v>8855</v>
      </c>
      <c r="J5467" s="15">
        <v>-706602</v>
      </c>
      <c r="K5467" s="14">
        <v>-706602</v>
      </c>
    </row>
    <row r="5468" spans="2:11" x14ac:dyDescent="0.25">
      <c r="B5468" t="s">
        <v>17575</v>
      </c>
      <c r="C5468" t="s">
        <v>17576</v>
      </c>
      <c r="D5468" t="s">
        <v>10716</v>
      </c>
      <c r="E5468" t="s">
        <v>14523</v>
      </c>
      <c r="F5468" s="1" t="s">
        <v>10718</v>
      </c>
      <c r="G5468" s="70">
        <v>44474</v>
      </c>
      <c r="H5468" t="s">
        <v>10717</v>
      </c>
      <c r="I5468" t="s">
        <v>10717</v>
      </c>
      <c r="J5468" s="15">
        <v>-3974400</v>
      </c>
      <c r="K5468" s="14">
        <v>-3974400</v>
      </c>
    </row>
    <row r="5469" spans="2:11" x14ac:dyDescent="0.25">
      <c r="B5469" t="s">
        <v>17575</v>
      </c>
      <c r="C5469" t="s">
        <v>17576</v>
      </c>
      <c r="D5469" t="s">
        <v>11006</v>
      </c>
      <c r="E5469" t="s">
        <v>14610</v>
      </c>
      <c r="F5469" s="1" t="s">
        <v>11008</v>
      </c>
      <c r="G5469" s="70">
        <v>44474</v>
      </c>
      <c r="H5469" t="s">
        <v>11007</v>
      </c>
      <c r="I5469" t="s">
        <v>11007</v>
      </c>
      <c r="J5469" s="15">
        <v>-701233</v>
      </c>
      <c r="K5469" s="14">
        <v>-701233</v>
      </c>
    </row>
    <row r="5470" spans="2:11" x14ac:dyDescent="0.25">
      <c r="B5470" t="s">
        <v>17575</v>
      </c>
      <c r="C5470" t="s">
        <v>17576</v>
      </c>
      <c r="D5470" t="s">
        <v>11915</v>
      </c>
      <c r="E5470" t="s">
        <v>14850</v>
      </c>
      <c r="F5470" s="1" t="s">
        <v>11917</v>
      </c>
      <c r="G5470" s="70">
        <v>44474</v>
      </c>
      <c r="H5470" t="s">
        <v>11916</v>
      </c>
      <c r="I5470" t="s">
        <v>11916</v>
      </c>
      <c r="J5470" s="15">
        <v>-1875000</v>
      </c>
      <c r="K5470" s="14">
        <v>-1875000</v>
      </c>
    </row>
    <row r="5471" spans="2:11" x14ac:dyDescent="0.25">
      <c r="B5471" t="s">
        <v>17575</v>
      </c>
      <c r="C5471" t="s">
        <v>17576</v>
      </c>
      <c r="D5471" t="s">
        <v>18855</v>
      </c>
      <c r="E5471" t="s">
        <v>18856</v>
      </c>
      <c r="F5471" s="1" t="s">
        <v>18857</v>
      </c>
      <c r="G5471" s="70">
        <v>44475</v>
      </c>
      <c r="H5471" t="s">
        <v>1</v>
      </c>
      <c r="J5471" s="15">
        <v>972278.33</v>
      </c>
      <c r="K5471" s="13">
        <v>0.01</v>
      </c>
    </row>
    <row r="5472" spans="2:11" x14ac:dyDescent="0.25">
      <c r="B5472" t="s">
        <v>17575</v>
      </c>
      <c r="C5472" t="s">
        <v>17576</v>
      </c>
      <c r="D5472" t="s">
        <v>11894</v>
      </c>
      <c r="E5472" t="s">
        <v>14843</v>
      </c>
      <c r="F5472" s="1" t="s">
        <v>11895</v>
      </c>
      <c r="G5472" s="70">
        <v>44476</v>
      </c>
      <c r="H5472" t="s">
        <v>8175</v>
      </c>
      <c r="I5472" t="s">
        <v>8175</v>
      </c>
      <c r="J5472" s="15">
        <v>-29500</v>
      </c>
      <c r="K5472" s="14">
        <v>-29500</v>
      </c>
    </row>
    <row r="5473" spans="2:11" x14ac:dyDescent="0.25">
      <c r="B5473" t="s">
        <v>17575</v>
      </c>
      <c r="C5473" t="s">
        <v>17576</v>
      </c>
      <c r="D5473" t="s">
        <v>11317</v>
      </c>
      <c r="E5473" t="s">
        <v>14695</v>
      </c>
      <c r="F5473" s="1" t="s">
        <v>18858</v>
      </c>
      <c r="G5473" s="70">
        <v>44476</v>
      </c>
      <c r="H5473" t="s">
        <v>1</v>
      </c>
      <c r="J5473" s="15">
        <v>7653482.79</v>
      </c>
      <c r="K5473" s="13">
        <v>0.03</v>
      </c>
    </row>
    <row r="5474" spans="2:11" x14ac:dyDescent="0.25">
      <c r="B5474" t="s">
        <v>17791</v>
      </c>
      <c r="C5474" t="s">
        <v>17792</v>
      </c>
      <c r="D5474" t="s">
        <v>8191</v>
      </c>
      <c r="E5474" t="s">
        <v>13862</v>
      </c>
      <c r="F5474" s="1" t="s">
        <v>8193</v>
      </c>
      <c r="G5474" s="70">
        <v>44480</v>
      </c>
      <c r="H5474" t="s">
        <v>8192</v>
      </c>
      <c r="I5474" t="s">
        <v>17158</v>
      </c>
      <c r="J5474" s="15">
        <v>-49950</v>
      </c>
      <c r="K5474" s="14">
        <v>-49950</v>
      </c>
    </row>
    <row r="5475" spans="2:11" x14ac:dyDescent="0.25">
      <c r="B5475" t="s">
        <v>17575</v>
      </c>
      <c r="C5475" t="s">
        <v>17576</v>
      </c>
      <c r="D5475" t="s">
        <v>11095</v>
      </c>
      <c r="E5475" t="s">
        <v>14636</v>
      </c>
      <c r="F5475" s="1" t="s">
        <v>11097</v>
      </c>
      <c r="G5475" s="70">
        <v>44481</v>
      </c>
      <c r="H5475" t="s">
        <v>11096</v>
      </c>
      <c r="I5475" t="s">
        <v>11096</v>
      </c>
      <c r="J5475" s="15">
        <v>-879200</v>
      </c>
      <c r="K5475" s="14">
        <v>-879200</v>
      </c>
    </row>
    <row r="5476" spans="2:11" x14ac:dyDescent="0.25">
      <c r="B5476" t="s">
        <v>17575</v>
      </c>
      <c r="C5476" t="s">
        <v>17576</v>
      </c>
      <c r="D5476" t="s">
        <v>9481</v>
      </c>
      <c r="E5476" t="s">
        <v>14171</v>
      </c>
      <c r="F5476" s="1" t="s">
        <v>9483</v>
      </c>
      <c r="G5476" s="70">
        <v>44481</v>
      </c>
      <c r="H5476" t="s">
        <v>9482</v>
      </c>
      <c r="I5476" t="s">
        <v>9482</v>
      </c>
      <c r="J5476" s="15">
        <v>-777600</v>
      </c>
      <c r="K5476" s="14">
        <v>-777600</v>
      </c>
    </row>
    <row r="5477" spans="2:11" x14ac:dyDescent="0.25">
      <c r="B5477" t="s">
        <v>17575</v>
      </c>
      <c r="C5477" t="s">
        <v>17576</v>
      </c>
      <c r="D5477" t="s">
        <v>11133</v>
      </c>
      <c r="E5477" t="s">
        <v>14647</v>
      </c>
      <c r="F5477" s="1" t="s">
        <v>11135</v>
      </c>
      <c r="G5477" s="70">
        <v>44481</v>
      </c>
      <c r="H5477" t="s">
        <v>11134</v>
      </c>
      <c r="I5477" t="s">
        <v>11134</v>
      </c>
      <c r="J5477" s="15">
        <v>-216000</v>
      </c>
      <c r="K5477" s="14">
        <v>-216000</v>
      </c>
    </row>
    <row r="5478" spans="2:11" x14ac:dyDescent="0.25">
      <c r="B5478" t="s">
        <v>17575</v>
      </c>
      <c r="C5478" t="s">
        <v>17576</v>
      </c>
      <c r="D5478" t="s">
        <v>10039</v>
      </c>
      <c r="E5478" t="s">
        <v>14321</v>
      </c>
      <c r="F5478" s="1" t="s">
        <v>10041</v>
      </c>
      <c r="G5478" s="70">
        <v>44481</v>
      </c>
      <c r="H5478" t="s">
        <v>10040</v>
      </c>
      <c r="I5478" t="s">
        <v>10040</v>
      </c>
      <c r="J5478" s="15">
        <v>-405000</v>
      </c>
      <c r="K5478" s="14">
        <v>-405000</v>
      </c>
    </row>
    <row r="5479" spans="2:11" x14ac:dyDescent="0.25">
      <c r="B5479" t="s">
        <v>17575</v>
      </c>
      <c r="C5479" t="s">
        <v>17576</v>
      </c>
      <c r="D5479" t="s">
        <v>10019</v>
      </c>
      <c r="E5479" t="s">
        <v>14314</v>
      </c>
      <c r="F5479" s="1" t="s">
        <v>10021</v>
      </c>
      <c r="G5479" s="70">
        <v>44481</v>
      </c>
      <c r="H5479" t="s">
        <v>10020</v>
      </c>
      <c r="I5479" t="s">
        <v>10020</v>
      </c>
      <c r="J5479" s="15">
        <v>-648000</v>
      </c>
      <c r="K5479" s="14">
        <v>-648000</v>
      </c>
    </row>
    <row r="5480" spans="2:11" x14ac:dyDescent="0.25">
      <c r="B5480" t="s">
        <v>17575</v>
      </c>
      <c r="C5480" t="s">
        <v>17576</v>
      </c>
      <c r="D5480" t="s">
        <v>9805</v>
      </c>
      <c r="E5480" t="s">
        <v>14268</v>
      </c>
      <c r="F5480" s="1" t="s">
        <v>9807</v>
      </c>
      <c r="G5480" s="70">
        <v>44481</v>
      </c>
      <c r="H5480" t="s">
        <v>9806</v>
      </c>
      <c r="I5480" t="s">
        <v>9806</v>
      </c>
      <c r="J5480" s="15">
        <v>-720000</v>
      </c>
      <c r="K5480" s="14">
        <v>-720000</v>
      </c>
    </row>
    <row r="5481" spans="2:11" x14ac:dyDescent="0.25">
      <c r="B5481" t="s">
        <v>17575</v>
      </c>
      <c r="C5481" t="s">
        <v>17576</v>
      </c>
      <c r="D5481" t="s">
        <v>10928</v>
      </c>
      <c r="E5481" t="s">
        <v>14588</v>
      </c>
      <c r="F5481" s="1" t="s">
        <v>10930</v>
      </c>
      <c r="G5481" s="70">
        <v>44481</v>
      </c>
      <c r="H5481" t="s">
        <v>10929</v>
      </c>
      <c r="I5481" t="s">
        <v>10929</v>
      </c>
      <c r="J5481" s="15">
        <v>-1250000</v>
      </c>
      <c r="K5481" s="14">
        <v>-1250000</v>
      </c>
    </row>
    <row r="5482" spans="2:11" x14ac:dyDescent="0.25">
      <c r="B5482" t="s">
        <v>17575</v>
      </c>
      <c r="C5482" t="s">
        <v>17576</v>
      </c>
      <c r="D5482" t="s">
        <v>10844</v>
      </c>
      <c r="E5482" t="s">
        <v>14561</v>
      </c>
      <c r="F5482" s="1" t="s">
        <v>10846</v>
      </c>
      <c r="G5482" s="70">
        <v>44481</v>
      </c>
      <c r="H5482" t="s">
        <v>10845</v>
      </c>
      <c r="I5482" t="s">
        <v>10845</v>
      </c>
      <c r="J5482" s="15">
        <v>-10692000</v>
      </c>
      <c r="K5482" s="14">
        <v>-10692000</v>
      </c>
    </row>
    <row r="5483" spans="2:11" x14ac:dyDescent="0.25">
      <c r="B5483" t="s">
        <v>17575</v>
      </c>
      <c r="C5483" t="s">
        <v>17576</v>
      </c>
      <c r="D5483" t="s">
        <v>9388</v>
      </c>
      <c r="E5483" t="s">
        <v>14145</v>
      </c>
      <c r="F5483" s="1" t="s">
        <v>9390</v>
      </c>
      <c r="G5483" s="70">
        <v>44481</v>
      </c>
      <c r="H5483" t="s">
        <v>9389</v>
      </c>
      <c r="I5483" t="s">
        <v>9389</v>
      </c>
      <c r="J5483" s="15">
        <v>-486000</v>
      </c>
      <c r="K5483" s="14">
        <v>-486000</v>
      </c>
    </row>
    <row r="5484" spans="2:11" x14ac:dyDescent="0.25">
      <c r="B5484" t="s">
        <v>17575</v>
      </c>
      <c r="C5484" t="s">
        <v>17576</v>
      </c>
      <c r="D5484" t="s">
        <v>11021</v>
      </c>
      <c r="E5484" t="s">
        <v>14615</v>
      </c>
      <c r="F5484" s="1" t="s">
        <v>11023</v>
      </c>
      <c r="G5484" s="70">
        <v>44481</v>
      </c>
      <c r="H5484" t="s">
        <v>11022</v>
      </c>
      <c r="I5484" t="s">
        <v>11022</v>
      </c>
      <c r="J5484" s="15">
        <v>-310500</v>
      </c>
      <c r="K5484" s="14">
        <v>-310500</v>
      </c>
    </row>
    <row r="5485" spans="2:11" x14ac:dyDescent="0.25">
      <c r="B5485" t="s">
        <v>17575</v>
      </c>
      <c r="C5485" t="s">
        <v>17576</v>
      </c>
      <c r="D5485" t="s">
        <v>10476</v>
      </c>
      <c r="E5485" t="s">
        <v>14454</v>
      </c>
      <c r="F5485" s="1" t="s">
        <v>10478</v>
      </c>
      <c r="G5485" s="70">
        <v>44481</v>
      </c>
      <c r="H5485" t="s">
        <v>10477</v>
      </c>
      <c r="I5485" t="s">
        <v>10477</v>
      </c>
      <c r="J5485" s="15">
        <v>-132020</v>
      </c>
      <c r="K5485" s="14">
        <v>-132020</v>
      </c>
    </row>
    <row r="5486" spans="2:11" x14ac:dyDescent="0.25">
      <c r="B5486" t="s">
        <v>17575</v>
      </c>
      <c r="C5486" t="s">
        <v>17576</v>
      </c>
      <c r="D5486" t="s">
        <v>10601</v>
      </c>
      <c r="E5486" t="s">
        <v>14488</v>
      </c>
      <c r="F5486" s="1" t="s">
        <v>10603</v>
      </c>
      <c r="G5486" s="70">
        <v>44481</v>
      </c>
      <c r="H5486" t="s">
        <v>10602</v>
      </c>
      <c r="I5486" t="s">
        <v>10602</v>
      </c>
      <c r="J5486" s="15">
        <v>-1152000</v>
      </c>
      <c r="K5486" s="14">
        <v>-1152000</v>
      </c>
    </row>
    <row r="5487" spans="2:11" x14ac:dyDescent="0.25">
      <c r="B5487" t="s">
        <v>17575</v>
      </c>
      <c r="C5487" t="s">
        <v>17576</v>
      </c>
      <c r="D5487" t="s">
        <v>9114</v>
      </c>
      <c r="E5487" t="s">
        <v>14071</v>
      </c>
      <c r="F5487" s="1" t="s">
        <v>9116</v>
      </c>
      <c r="G5487" s="70">
        <v>44481</v>
      </c>
      <c r="H5487" t="s">
        <v>9115</v>
      </c>
      <c r="I5487" t="s">
        <v>9115</v>
      </c>
      <c r="J5487" s="15">
        <v>-170000</v>
      </c>
      <c r="K5487" s="14">
        <v>-170000</v>
      </c>
    </row>
    <row r="5488" spans="2:11" x14ac:dyDescent="0.25">
      <c r="B5488" t="s">
        <v>17575</v>
      </c>
      <c r="C5488" t="s">
        <v>17576</v>
      </c>
      <c r="D5488" t="s">
        <v>10099</v>
      </c>
      <c r="E5488" t="s">
        <v>14341</v>
      </c>
      <c r="F5488" s="1" t="s">
        <v>10101</v>
      </c>
      <c r="G5488" s="70">
        <v>44481</v>
      </c>
      <c r="H5488" t="s">
        <v>10100</v>
      </c>
      <c r="I5488" t="s">
        <v>10100</v>
      </c>
      <c r="J5488" s="15">
        <v>-5220000</v>
      </c>
      <c r="K5488" s="14">
        <v>-5220000</v>
      </c>
    </row>
    <row r="5489" spans="2:11" x14ac:dyDescent="0.25">
      <c r="B5489" t="s">
        <v>17575</v>
      </c>
      <c r="C5489" t="s">
        <v>17576</v>
      </c>
      <c r="D5489" t="s">
        <v>10696</v>
      </c>
      <c r="E5489" t="s">
        <v>14517</v>
      </c>
      <c r="F5489" s="1" t="s">
        <v>10700</v>
      </c>
      <c r="G5489" s="70">
        <v>44481</v>
      </c>
      <c r="H5489" t="s">
        <v>10699</v>
      </c>
      <c r="I5489" t="s">
        <v>10699</v>
      </c>
      <c r="J5489" s="15">
        <v>-4680000</v>
      </c>
      <c r="K5489" s="14">
        <v>-4680000</v>
      </c>
    </row>
    <row r="5490" spans="2:11" x14ac:dyDescent="0.25">
      <c r="B5490" t="s">
        <v>17575</v>
      </c>
      <c r="C5490" t="s">
        <v>17576</v>
      </c>
      <c r="D5490" t="s">
        <v>9864</v>
      </c>
      <c r="E5490" t="s">
        <v>14281</v>
      </c>
      <c r="F5490" s="1" t="s">
        <v>9866</v>
      </c>
      <c r="G5490" s="70">
        <v>44481</v>
      </c>
      <c r="H5490" t="s">
        <v>9865</v>
      </c>
      <c r="I5490" t="s">
        <v>9865</v>
      </c>
      <c r="J5490" s="15">
        <v>-3369600</v>
      </c>
      <c r="K5490" s="14">
        <v>-3369600</v>
      </c>
    </row>
    <row r="5491" spans="2:11" x14ac:dyDescent="0.25">
      <c r="B5491" t="s">
        <v>17575</v>
      </c>
      <c r="C5491" t="s">
        <v>17576</v>
      </c>
      <c r="D5491" t="s">
        <v>10374</v>
      </c>
      <c r="E5491" t="s">
        <v>14424</v>
      </c>
      <c r="F5491" s="1" t="s">
        <v>10376</v>
      </c>
      <c r="G5491" s="70">
        <v>44481</v>
      </c>
      <c r="H5491" t="s">
        <v>10375</v>
      </c>
      <c r="I5491" t="s">
        <v>10375</v>
      </c>
      <c r="J5491" s="15">
        <v>-88567</v>
      </c>
      <c r="K5491" s="14">
        <v>-88567</v>
      </c>
    </row>
    <row r="5492" spans="2:11" x14ac:dyDescent="0.25">
      <c r="B5492" t="s">
        <v>17575</v>
      </c>
      <c r="C5492" t="s">
        <v>17576</v>
      </c>
      <c r="D5492" t="s">
        <v>9403</v>
      </c>
      <c r="E5492" t="s">
        <v>14149</v>
      </c>
      <c r="F5492" s="1" t="s">
        <v>9405</v>
      </c>
      <c r="G5492" s="70">
        <v>44481</v>
      </c>
      <c r="H5492" t="s">
        <v>9404</v>
      </c>
      <c r="I5492" t="s">
        <v>9404</v>
      </c>
      <c r="J5492" s="15">
        <v>-13789996</v>
      </c>
      <c r="K5492" s="14">
        <v>-13789996</v>
      </c>
    </row>
    <row r="5493" spans="2:11" x14ac:dyDescent="0.25">
      <c r="B5493" t="s">
        <v>17791</v>
      </c>
      <c r="C5493" t="s">
        <v>17792</v>
      </c>
      <c r="D5493" t="s">
        <v>8055</v>
      </c>
      <c r="E5493" t="s">
        <v>13847</v>
      </c>
      <c r="F5493" s="1" t="s">
        <v>8057</v>
      </c>
      <c r="G5493" s="70">
        <v>44483</v>
      </c>
      <c r="H5493" t="s">
        <v>8056</v>
      </c>
      <c r="I5493" t="s">
        <v>17159</v>
      </c>
      <c r="J5493" s="15">
        <v>-79200</v>
      </c>
      <c r="K5493" s="14">
        <v>-79200</v>
      </c>
    </row>
    <row r="5494" spans="2:11" x14ac:dyDescent="0.25">
      <c r="B5494" t="s">
        <v>17791</v>
      </c>
      <c r="C5494" t="s">
        <v>17792</v>
      </c>
      <c r="D5494" t="s">
        <v>4101</v>
      </c>
      <c r="E5494" t="s">
        <v>12839</v>
      </c>
      <c r="F5494" s="1" t="s">
        <v>7660</v>
      </c>
      <c r="G5494" s="70">
        <v>44483</v>
      </c>
      <c r="H5494" t="s">
        <v>7659</v>
      </c>
      <c r="I5494" t="s">
        <v>17720</v>
      </c>
      <c r="J5494" s="15">
        <v>-1133055.33</v>
      </c>
      <c r="K5494" s="14">
        <v>-1133055.33</v>
      </c>
    </row>
    <row r="5495" spans="2:11" x14ac:dyDescent="0.25">
      <c r="B5495" t="s">
        <v>17738</v>
      </c>
      <c r="C5495" t="s">
        <v>17739</v>
      </c>
      <c r="D5495" t="s">
        <v>18768</v>
      </c>
      <c r="E5495" t="s">
        <v>18769</v>
      </c>
      <c r="F5495" s="1" t="s">
        <v>18859</v>
      </c>
      <c r="G5495" s="70">
        <v>44484</v>
      </c>
      <c r="H5495" t="s">
        <v>1</v>
      </c>
      <c r="J5495" s="15">
        <v>111298.75</v>
      </c>
      <c r="K5495" s="13">
        <v>0.01</v>
      </c>
    </row>
    <row r="5496" spans="2:11" x14ac:dyDescent="0.25">
      <c r="B5496" t="s">
        <v>17791</v>
      </c>
      <c r="C5496" t="s">
        <v>17792</v>
      </c>
      <c r="D5496" t="s">
        <v>4101</v>
      </c>
      <c r="E5496" t="s">
        <v>12839</v>
      </c>
      <c r="F5496" s="1" t="s">
        <v>7664</v>
      </c>
      <c r="G5496" s="70">
        <v>44488</v>
      </c>
      <c r="H5496" t="s">
        <v>7663</v>
      </c>
      <c r="I5496" t="s">
        <v>17703</v>
      </c>
      <c r="J5496" s="15">
        <v>-1133055.33</v>
      </c>
      <c r="K5496" s="14">
        <v>-1133055.33</v>
      </c>
    </row>
    <row r="5497" spans="2:11" x14ac:dyDescent="0.25">
      <c r="B5497" t="s">
        <v>17791</v>
      </c>
      <c r="C5497" t="s">
        <v>17792</v>
      </c>
      <c r="D5497" t="s">
        <v>4101</v>
      </c>
      <c r="E5497" t="s">
        <v>12839</v>
      </c>
      <c r="F5497" s="1" t="s">
        <v>7662</v>
      </c>
      <c r="G5497" s="70">
        <v>44488</v>
      </c>
      <c r="H5497" t="s">
        <v>7661</v>
      </c>
      <c r="I5497" t="s">
        <v>17717</v>
      </c>
      <c r="J5497" s="15">
        <v>-1133055.33</v>
      </c>
      <c r="K5497" s="14">
        <v>-1133055.33</v>
      </c>
    </row>
    <row r="5498" spans="2:11" x14ac:dyDescent="0.25">
      <c r="B5498" t="s">
        <v>17575</v>
      </c>
      <c r="C5498" t="s">
        <v>17576</v>
      </c>
      <c r="D5498" t="s">
        <v>18860</v>
      </c>
      <c r="E5498" t="s">
        <v>18861</v>
      </c>
      <c r="F5498" s="1" t="s">
        <v>18862</v>
      </c>
      <c r="G5498" s="70">
        <v>44489</v>
      </c>
      <c r="H5498" t="s">
        <v>1</v>
      </c>
      <c r="J5498" s="15">
        <v>46417.35</v>
      </c>
      <c r="K5498" s="13">
        <v>0.01</v>
      </c>
    </row>
    <row r="5499" spans="2:11" x14ac:dyDescent="0.25">
      <c r="B5499" t="s">
        <v>17791</v>
      </c>
      <c r="C5499" t="s">
        <v>17792</v>
      </c>
      <c r="D5499" t="s">
        <v>8250</v>
      </c>
      <c r="E5499" t="s">
        <v>13874</v>
      </c>
      <c r="F5499" s="1" t="s">
        <v>8251</v>
      </c>
      <c r="G5499" s="70">
        <v>44490</v>
      </c>
      <c r="H5499" t="s">
        <v>8192</v>
      </c>
      <c r="I5499" t="s">
        <v>17160</v>
      </c>
      <c r="J5499" s="15">
        <v>-142200</v>
      </c>
      <c r="K5499" s="14">
        <v>-142200</v>
      </c>
    </row>
    <row r="5500" spans="2:11" x14ac:dyDescent="0.25">
      <c r="B5500" t="s">
        <v>17791</v>
      </c>
      <c r="C5500" t="s">
        <v>17792</v>
      </c>
      <c r="D5500" t="s">
        <v>7537</v>
      </c>
      <c r="E5500" t="s">
        <v>13778</v>
      </c>
      <c r="F5500" s="1" t="s">
        <v>7541</v>
      </c>
      <c r="G5500" s="70">
        <v>44490</v>
      </c>
      <c r="H5500" t="s">
        <v>7540</v>
      </c>
      <c r="I5500" t="s">
        <v>7540</v>
      </c>
      <c r="J5500" s="15">
        <v>79060</v>
      </c>
      <c r="K5500" s="14">
        <v>79060</v>
      </c>
    </row>
    <row r="5501" spans="2:11" x14ac:dyDescent="0.25">
      <c r="B5501" t="s">
        <v>17791</v>
      </c>
      <c r="C5501" t="s">
        <v>17792</v>
      </c>
      <c r="D5501" t="s">
        <v>7537</v>
      </c>
      <c r="E5501" t="s">
        <v>13778</v>
      </c>
      <c r="F5501" s="1" t="s">
        <v>7539</v>
      </c>
      <c r="G5501" s="70">
        <v>44490</v>
      </c>
      <c r="H5501" t="s">
        <v>7538</v>
      </c>
      <c r="I5501" t="s">
        <v>7538</v>
      </c>
      <c r="J5501" s="15">
        <v>-79060</v>
      </c>
      <c r="K5501" s="14">
        <v>-79060</v>
      </c>
    </row>
    <row r="5502" spans="2:11" x14ac:dyDescent="0.25">
      <c r="B5502" t="s">
        <v>17791</v>
      </c>
      <c r="C5502" t="s">
        <v>17792</v>
      </c>
      <c r="D5502" t="s">
        <v>8185</v>
      </c>
      <c r="E5502" t="s">
        <v>13861</v>
      </c>
      <c r="F5502" s="1" t="s">
        <v>8187</v>
      </c>
      <c r="G5502" s="70">
        <v>44494</v>
      </c>
      <c r="H5502" t="s">
        <v>2854</v>
      </c>
      <c r="I5502" t="s">
        <v>17162</v>
      </c>
      <c r="J5502" s="15">
        <v>-874800</v>
      </c>
      <c r="K5502" s="14">
        <v>-874800</v>
      </c>
    </row>
    <row r="5503" spans="2:11" x14ac:dyDescent="0.25">
      <c r="B5503" t="s">
        <v>17791</v>
      </c>
      <c r="C5503" t="s">
        <v>17792</v>
      </c>
      <c r="D5503" t="s">
        <v>8185</v>
      </c>
      <c r="E5503" t="s">
        <v>13861</v>
      </c>
      <c r="F5503" s="1" t="s">
        <v>8186</v>
      </c>
      <c r="G5503" s="70">
        <v>44494</v>
      </c>
      <c r="H5503" t="s">
        <v>7509</v>
      </c>
      <c r="I5503" t="s">
        <v>17161</v>
      </c>
      <c r="J5503" s="15">
        <v>-729000</v>
      </c>
      <c r="K5503" s="14">
        <v>-729000</v>
      </c>
    </row>
    <row r="5504" spans="2:11" x14ac:dyDescent="0.25">
      <c r="B5504" t="s">
        <v>17791</v>
      </c>
      <c r="C5504" t="s">
        <v>17792</v>
      </c>
      <c r="D5504" t="s">
        <v>8185</v>
      </c>
      <c r="E5504" t="s">
        <v>13861</v>
      </c>
      <c r="F5504" s="1" t="s">
        <v>8188</v>
      </c>
      <c r="G5504" s="70">
        <v>44494</v>
      </c>
      <c r="H5504" t="s">
        <v>2856</v>
      </c>
      <c r="I5504" t="s">
        <v>17163</v>
      </c>
      <c r="J5504" s="15">
        <v>-874800</v>
      </c>
      <c r="K5504" s="14">
        <v>-874800</v>
      </c>
    </row>
    <row r="5505" spans="2:11" x14ac:dyDescent="0.25">
      <c r="B5505" t="s">
        <v>17791</v>
      </c>
      <c r="C5505" t="s">
        <v>17792</v>
      </c>
      <c r="D5505" t="s">
        <v>8185</v>
      </c>
      <c r="E5505" t="s">
        <v>13861</v>
      </c>
      <c r="F5505" s="1" t="s">
        <v>8190</v>
      </c>
      <c r="G5505" s="70">
        <v>44494</v>
      </c>
      <c r="H5505" t="s">
        <v>1887</v>
      </c>
      <c r="I5505" t="s">
        <v>17165</v>
      </c>
      <c r="J5505" s="15">
        <v>-874800</v>
      </c>
      <c r="K5505" s="14">
        <v>-874800</v>
      </c>
    </row>
    <row r="5506" spans="2:11" x14ac:dyDescent="0.25">
      <c r="B5506" t="s">
        <v>17791</v>
      </c>
      <c r="C5506" t="s">
        <v>17792</v>
      </c>
      <c r="D5506" t="s">
        <v>8185</v>
      </c>
      <c r="E5506" t="s">
        <v>13861</v>
      </c>
      <c r="F5506" s="1" t="s">
        <v>8189</v>
      </c>
      <c r="G5506" s="70">
        <v>44494</v>
      </c>
      <c r="H5506" t="s">
        <v>2162</v>
      </c>
      <c r="I5506" t="s">
        <v>17164</v>
      </c>
      <c r="J5506" s="15">
        <v>-729000</v>
      </c>
      <c r="K5506" s="14">
        <v>-729000</v>
      </c>
    </row>
    <row r="5507" spans="2:11" x14ac:dyDescent="0.25">
      <c r="B5507" t="s">
        <v>17738</v>
      </c>
      <c r="C5507" t="s">
        <v>17739</v>
      </c>
      <c r="D5507" t="s">
        <v>1698</v>
      </c>
      <c r="E5507" t="s">
        <v>12447</v>
      </c>
      <c r="F5507" s="1" t="s">
        <v>1710</v>
      </c>
      <c r="G5507" s="70">
        <v>44495</v>
      </c>
      <c r="H5507" t="s">
        <v>1709</v>
      </c>
      <c r="I5507" t="s">
        <v>1709</v>
      </c>
      <c r="J5507" s="15">
        <v>-91563.77</v>
      </c>
      <c r="K5507" s="14">
        <v>-91563.77</v>
      </c>
    </row>
    <row r="5508" spans="2:11" x14ac:dyDescent="0.25">
      <c r="B5508" t="s">
        <v>17738</v>
      </c>
      <c r="C5508" t="s">
        <v>17739</v>
      </c>
      <c r="D5508" t="s">
        <v>1698</v>
      </c>
      <c r="E5508" t="s">
        <v>12447</v>
      </c>
      <c r="F5508" s="1" t="s">
        <v>1708</v>
      </c>
      <c r="G5508" s="70">
        <v>44495</v>
      </c>
      <c r="H5508" t="s">
        <v>1707</v>
      </c>
      <c r="I5508" t="s">
        <v>1707</v>
      </c>
      <c r="J5508" s="15">
        <v>-1824355.69</v>
      </c>
      <c r="K5508" s="14">
        <v>-1824355.69</v>
      </c>
    </row>
    <row r="5509" spans="2:11" x14ac:dyDescent="0.25">
      <c r="B5509" t="s">
        <v>17738</v>
      </c>
      <c r="C5509" t="s">
        <v>17739</v>
      </c>
      <c r="D5509" t="s">
        <v>18863</v>
      </c>
      <c r="E5509" t="s">
        <v>18864</v>
      </c>
      <c r="F5509" s="1" t="s">
        <v>18865</v>
      </c>
      <c r="G5509" s="70">
        <v>44495</v>
      </c>
      <c r="H5509" t="s">
        <v>1</v>
      </c>
      <c r="J5509" s="15">
        <v>125293.79</v>
      </c>
      <c r="K5509" s="13">
        <v>0.01</v>
      </c>
    </row>
    <row r="5510" spans="2:11" x14ac:dyDescent="0.25">
      <c r="B5510" t="s">
        <v>17575</v>
      </c>
      <c r="C5510" t="s">
        <v>17576</v>
      </c>
      <c r="D5510" t="s">
        <v>8504</v>
      </c>
      <c r="E5510" t="s">
        <v>13919</v>
      </c>
      <c r="F5510" s="1" t="s">
        <v>18866</v>
      </c>
      <c r="G5510" s="70">
        <v>44496</v>
      </c>
      <c r="H5510" t="s">
        <v>1</v>
      </c>
      <c r="J5510" s="15">
        <v>3143843.48</v>
      </c>
      <c r="K5510" s="13">
        <v>0.02</v>
      </c>
    </row>
    <row r="5511" spans="2:11" x14ac:dyDescent="0.25">
      <c r="B5511" t="s">
        <v>17791</v>
      </c>
      <c r="C5511" t="s">
        <v>17792</v>
      </c>
      <c r="D5511" t="s">
        <v>7241</v>
      </c>
      <c r="E5511" t="s">
        <v>13762</v>
      </c>
      <c r="F5511" s="1" t="s">
        <v>18867</v>
      </c>
      <c r="G5511" s="70">
        <v>44496</v>
      </c>
      <c r="H5511" t="s">
        <v>1</v>
      </c>
      <c r="J5511" s="15">
        <v>40779.730000000003</v>
      </c>
      <c r="K5511" s="13">
        <v>0.01</v>
      </c>
    </row>
    <row r="5512" spans="2:11" x14ac:dyDescent="0.25">
      <c r="B5512" t="s">
        <v>17738</v>
      </c>
      <c r="C5512" t="s">
        <v>17739</v>
      </c>
      <c r="D5512" t="s">
        <v>2315</v>
      </c>
      <c r="E5512" t="s">
        <v>12560</v>
      </c>
      <c r="F5512" s="1" t="s">
        <v>2317</v>
      </c>
      <c r="G5512" s="70">
        <v>44497</v>
      </c>
      <c r="H5512" t="s">
        <v>2316</v>
      </c>
      <c r="I5512" t="s">
        <v>17166</v>
      </c>
      <c r="J5512" s="15">
        <v>-67000</v>
      </c>
      <c r="K5512" s="14">
        <v>-67000</v>
      </c>
    </row>
    <row r="5513" spans="2:11" x14ac:dyDescent="0.25">
      <c r="B5513" t="s">
        <v>17575</v>
      </c>
      <c r="C5513" t="s">
        <v>17576</v>
      </c>
      <c r="D5513" t="s">
        <v>10967</v>
      </c>
      <c r="E5513" t="s">
        <v>14599</v>
      </c>
      <c r="F5513" s="1" t="s">
        <v>10969</v>
      </c>
      <c r="G5513" s="70">
        <v>44501</v>
      </c>
      <c r="H5513" t="s">
        <v>10968</v>
      </c>
      <c r="I5513" t="s">
        <v>10968</v>
      </c>
      <c r="J5513" s="15">
        <v>-6565188.8899999997</v>
      </c>
      <c r="K5513" s="14">
        <v>-6565188.8899999997</v>
      </c>
    </row>
    <row r="5514" spans="2:11" x14ac:dyDescent="0.25">
      <c r="B5514" t="s">
        <v>17791</v>
      </c>
      <c r="C5514" t="s">
        <v>17792</v>
      </c>
      <c r="D5514" t="s">
        <v>8050</v>
      </c>
      <c r="E5514" t="s">
        <v>13846</v>
      </c>
      <c r="F5514" s="1" t="s">
        <v>8052</v>
      </c>
      <c r="G5514" s="70">
        <v>44501</v>
      </c>
      <c r="H5514" t="s">
        <v>8051</v>
      </c>
      <c r="I5514" t="s">
        <v>17167</v>
      </c>
      <c r="J5514" s="15">
        <v>-445200</v>
      </c>
      <c r="K5514" s="14">
        <v>-445200</v>
      </c>
    </row>
    <row r="5515" spans="2:11" x14ac:dyDescent="0.25">
      <c r="B5515" t="s">
        <v>17575</v>
      </c>
      <c r="C5515" t="s">
        <v>17576</v>
      </c>
      <c r="D5515" t="s">
        <v>11657</v>
      </c>
      <c r="E5515" t="s">
        <v>14772</v>
      </c>
      <c r="F5515" s="1" t="s">
        <v>18868</v>
      </c>
      <c r="G5515" s="70">
        <v>44504</v>
      </c>
      <c r="H5515" t="s">
        <v>1</v>
      </c>
      <c r="J5515" s="15">
        <v>3629999.48</v>
      </c>
      <c r="K5515" s="13">
        <v>0.02</v>
      </c>
    </row>
    <row r="5516" spans="2:11" x14ac:dyDescent="0.25">
      <c r="B5516" t="s">
        <v>17738</v>
      </c>
      <c r="C5516" t="s">
        <v>17739</v>
      </c>
      <c r="D5516" t="s">
        <v>1143</v>
      </c>
      <c r="E5516" t="s">
        <v>12350</v>
      </c>
      <c r="F5516" s="1" t="s">
        <v>18869</v>
      </c>
      <c r="G5516" s="70">
        <v>44505</v>
      </c>
      <c r="H5516" t="s">
        <v>1</v>
      </c>
      <c r="J5516" s="15">
        <v>1471350.41</v>
      </c>
      <c r="K5516" s="13">
        <v>0.01</v>
      </c>
    </row>
    <row r="5517" spans="2:11" x14ac:dyDescent="0.25">
      <c r="B5517" t="s">
        <v>17738</v>
      </c>
      <c r="C5517" t="s">
        <v>17739</v>
      </c>
      <c r="D5517" t="s">
        <v>18870</v>
      </c>
      <c r="E5517" t="s">
        <v>18871</v>
      </c>
      <c r="F5517" s="1" t="s">
        <v>18872</v>
      </c>
      <c r="G5517" s="70">
        <v>44509</v>
      </c>
      <c r="H5517" t="s">
        <v>2248</v>
      </c>
      <c r="J5517" s="15">
        <v>-20364739.440000001</v>
      </c>
      <c r="K5517" s="13">
        <v>-0.01</v>
      </c>
    </row>
    <row r="5518" spans="2:11" x14ac:dyDescent="0.25">
      <c r="B5518" t="s">
        <v>17575</v>
      </c>
      <c r="C5518" t="s">
        <v>17576</v>
      </c>
      <c r="D5518" t="s">
        <v>10931</v>
      </c>
      <c r="E5518" t="s">
        <v>14589</v>
      </c>
      <c r="F5518" s="1" t="s">
        <v>10933</v>
      </c>
      <c r="G5518" s="70">
        <v>44510</v>
      </c>
      <c r="H5518" t="s">
        <v>10932</v>
      </c>
      <c r="I5518" t="s">
        <v>10932</v>
      </c>
      <c r="J5518" s="15">
        <v>-5351357.3899999997</v>
      </c>
      <c r="K5518" s="14">
        <v>-5351357.3899999997</v>
      </c>
    </row>
    <row r="5519" spans="2:11" x14ac:dyDescent="0.25">
      <c r="B5519" t="s">
        <v>17791</v>
      </c>
      <c r="C5519" t="s">
        <v>17792</v>
      </c>
      <c r="D5519" t="s">
        <v>8170</v>
      </c>
      <c r="E5519" t="s">
        <v>13859</v>
      </c>
      <c r="F5519" s="1" t="s">
        <v>8171</v>
      </c>
      <c r="G5519" s="70">
        <v>44511</v>
      </c>
      <c r="H5519" t="s">
        <v>75</v>
      </c>
      <c r="I5519" t="s">
        <v>17168</v>
      </c>
      <c r="J5519" s="15">
        <v>-816000</v>
      </c>
      <c r="K5519" s="14">
        <v>-816000</v>
      </c>
    </row>
    <row r="5520" spans="2:11" x14ac:dyDescent="0.25">
      <c r="B5520" t="s">
        <v>17791</v>
      </c>
      <c r="C5520" t="s">
        <v>17792</v>
      </c>
      <c r="D5520" t="s">
        <v>8170</v>
      </c>
      <c r="E5520" t="s">
        <v>13859</v>
      </c>
      <c r="F5520" s="1" t="s">
        <v>8174</v>
      </c>
      <c r="G5520" s="70">
        <v>44511</v>
      </c>
      <c r="H5520" t="s">
        <v>3</v>
      </c>
      <c r="I5520" t="s">
        <v>17171</v>
      </c>
      <c r="J5520" s="15">
        <v>-979200</v>
      </c>
      <c r="K5520" s="14">
        <v>-979200</v>
      </c>
    </row>
    <row r="5521" spans="2:11" x14ac:dyDescent="0.25">
      <c r="B5521" t="s">
        <v>17791</v>
      </c>
      <c r="C5521" t="s">
        <v>17792</v>
      </c>
      <c r="D5521" t="s">
        <v>8170</v>
      </c>
      <c r="E5521" t="s">
        <v>13859</v>
      </c>
      <c r="F5521" s="1" t="s">
        <v>8172</v>
      </c>
      <c r="G5521" s="70">
        <v>44511</v>
      </c>
      <c r="H5521" t="s">
        <v>1623</v>
      </c>
      <c r="I5521" t="s">
        <v>17169</v>
      </c>
      <c r="J5521" s="15">
        <v>-979200</v>
      </c>
      <c r="K5521" s="14">
        <v>-979200</v>
      </c>
    </row>
    <row r="5522" spans="2:11" x14ac:dyDescent="0.25">
      <c r="B5522" t="s">
        <v>17791</v>
      </c>
      <c r="C5522" t="s">
        <v>17792</v>
      </c>
      <c r="D5522" t="s">
        <v>8170</v>
      </c>
      <c r="E5522" t="s">
        <v>13859</v>
      </c>
      <c r="F5522" s="1" t="s">
        <v>8173</v>
      </c>
      <c r="G5522" s="70">
        <v>44511</v>
      </c>
      <c r="H5522" t="s">
        <v>420</v>
      </c>
      <c r="I5522" t="s">
        <v>17170</v>
      </c>
      <c r="J5522" s="15">
        <v>-979200</v>
      </c>
      <c r="K5522" s="14">
        <v>-979200</v>
      </c>
    </row>
    <row r="5523" spans="2:11" x14ac:dyDescent="0.25">
      <c r="B5523" t="s">
        <v>17791</v>
      </c>
      <c r="C5523" t="s">
        <v>17792</v>
      </c>
      <c r="D5523" t="s">
        <v>8170</v>
      </c>
      <c r="E5523" t="s">
        <v>13859</v>
      </c>
      <c r="F5523" s="1" t="s">
        <v>8176</v>
      </c>
      <c r="G5523" s="70">
        <v>44511</v>
      </c>
      <c r="H5523" t="s">
        <v>8175</v>
      </c>
      <c r="I5523" t="s">
        <v>17172</v>
      </c>
      <c r="J5523" s="15">
        <v>-816000</v>
      </c>
      <c r="K5523" s="14">
        <v>-816000</v>
      </c>
    </row>
    <row r="5524" spans="2:11" x14ac:dyDescent="0.25">
      <c r="B5524" t="s">
        <v>17791</v>
      </c>
      <c r="C5524" t="s">
        <v>17792</v>
      </c>
      <c r="D5524" t="s">
        <v>7478</v>
      </c>
      <c r="E5524" t="s">
        <v>13767</v>
      </c>
      <c r="F5524" s="1" t="s">
        <v>18873</v>
      </c>
      <c r="G5524" s="70">
        <v>44512</v>
      </c>
      <c r="H5524" t="s">
        <v>420</v>
      </c>
      <c r="J5524" s="15">
        <v>-38897442.299999997</v>
      </c>
      <c r="K5524" s="13">
        <v>-0.01</v>
      </c>
    </row>
    <row r="5525" spans="2:11" x14ac:dyDescent="0.25">
      <c r="B5525" t="s">
        <v>17738</v>
      </c>
      <c r="C5525" t="s">
        <v>17739</v>
      </c>
      <c r="D5525" t="s">
        <v>18874</v>
      </c>
      <c r="E5525" t="s">
        <v>18875</v>
      </c>
      <c r="F5525" s="1" t="s">
        <v>18876</v>
      </c>
      <c r="G5525" s="70">
        <v>44512</v>
      </c>
      <c r="H5525" t="s">
        <v>1</v>
      </c>
      <c r="J5525" s="15">
        <v>2381794.15</v>
      </c>
      <c r="K5525" s="13">
        <v>0.01</v>
      </c>
    </row>
    <row r="5526" spans="2:11" x14ac:dyDescent="0.25">
      <c r="B5526" t="s">
        <v>17575</v>
      </c>
      <c r="C5526" t="s">
        <v>17576</v>
      </c>
      <c r="D5526" t="s">
        <v>10505</v>
      </c>
      <c r="E5526" t="s">
        <v>14460</v>
      </c>
      <c r="F5526" s="1" t="s">
        <v>10511</v>
      </c>
      <c r="G5526" s="70">
        <v>44512</v>
      </c>
      <c r="H5526" t="s">
        <v>10510</v>
      </c>
      <c r="I5526" t="s">
        <v>10510</v>
      </c>
      <c r="J5526" s="15">
        <v>-1538800</v>
      </c>
      <c r="K5526" s="14">
        <v>-1538800</v>
      </c>
    </row>
    <row r="5527" spans="2:11" x14ac:dyDescent="0.25">
      <c r="B5527" t="s">
        <v>17791</v>
      </c>
      <c r="C5527" t="s">
        <v>17792</v>
      </c>
      <c r="D5527" t="s">
        <v>4101</v>
      </c>
      <c r="E5527" t="s">
        <v>12839</v>
      </c>
      <c r="F5527" s="1" t="s">
        <v>7666</v>
      </c>
      <c r="G5527" s="70">
        <v>44512</v>
      </c>
      <c r="H5527" t="s">
        <v>7665</v>
      </c>
      <c r="I5527" t="s">
        <v>17701</v>
      </c>
      <c r="J5527" s="15">
        <v>-195910</v>
      </c>
      <c r="K5527" s="14">
        <v>-195910</v>
      </c>
    </row>
    <row r="5528" spans="2:11" x14ac:dyDescent="0.25">
      <c r="B5528" t="s">
        <v>17575</v>
      </c>
      <c r="C5528" t="s">
        <v>17576</v>
      </c>
      <c r="D5528" t="s">
        <v>9454</v>
      </c>
      <c r="E5528" t="s">
        <v>14164</v>
      </c>
      <c r="F5528" s="1" t="s">
        <v>9456</v>
      </c>
      <c r="G5528" s="70">
        <v>44512</v>
      </c>
      <c r="H5528" t="s">
        <v>9455</v>
      </c>
      <c r="I5528" t="s">
        <v>9455</v>
      </c>
      <c r="J5528" s="15">
        <v>-7220256.1399999997</v>
      </c>
      <c r="K5528" s="14">
        <v>-7220256.1399999997</v>
      </c>
    </row>
    <row r="5529" spans="2:11" x14ac:dyDescent="0.25">
      <c r="B5529" t="s">
        <v>17791</v>
      </c>
      <c r="C5529" t="s">
        <v>17792</v>
      </c>
      <c r="D5529" t="s">
        <v>7990</v>
      </c>
      <c r="E5529" t="s">
        <v>13843</v>
      </c>
      <c r="F5529" s="1" t="s">
        <v>7992</v>
      </c>
      <c r="G5529" s="70">
        <v>44513</v>
      </c>
      <c r="H5529" t="s">
        <v>7991</v>
      </c>
      <c r="I5529" t="s">
        <v>17173</v>
      </c>
      <c r="J5529" s="15">
        <v>-49350</v>
      </c>
      <c r="K5529" s="14">
        <v>-49350</v>
      </c>
    </row>
    <row r="5530" spans="2:11" x14ac:dyDescent="0.25">
      <c r="B5530" t="s">
        <v>17791</v>
      </c>
      <c r="C5530" t="s">
        <v>17792</v>
      </c>
      <c r="D5530" t="s">
        <v>7990</v>
      </c>
      <c r="E5530" t="s">
        <v>13843</v>
      </c>
      <c r="F5530" s="1" t="s">
        <v>7993</v>
      </c>
      <c r="G5530" s="70">
        <v>44513</v>
      </c>
      <c r="H5530" t="s">
        <v>3370</v>
      </c>
      <c r="I5530" t="s">
        <v>17174</v>
      </c>
      <c r="J5530" s="15">
        <v>-49350</v>
      </c>
      <c r="K5530" s="14">
        <v>-49350</v>
      </c>
    </row>
    <row r="5531" spans="2:11" x14ac:dyDescent="0.25">
      <c r="B5531" t="s">
        <v>17791</v>
      </c>
      <c r="C5531" t="s">
        <v>17792</v>
      </c>
      <c r="D5531" t="s">
        <v>4101</v>
      </c>
      <c r="E5531" t="s">
        <v>12839</v>
      </c>
      <c r="F5531" s="1" t="s">
        <v>7668</v>
      </c>
      <c r="G5531" s="70">
        <v>44515</v>
      </c>
      <c r="H5531" t="s">
        <v>7667</v>
      </c>
      <c r="I5531" t="s">
        <v>17698</v>
      </c>
      <c r="J5531" s="15">
        <v>-195160</v>
      </c>
      <c r="K5531" s="14">
        <v>-195160</v>
      </c>
    </row>
    <row r="5532" spans="2:11" x14ac:dyDescent="0.25">
      <c r="B5532" t="s">
        <v>17791</v>
      </c>
      <c r="C5532" t="s">
        <v>17792</v>
      </c>
      <c r="D5532" t="s">
        <v>8203</v>
      </c>
      <c r="E5532" t="s">
        <v>13866</v>
      </c>
      <c r="F5532" s="1" t="s">
        <v>8207</v>
      </c>
      <c r="G5532" s="70">
        <v>44517</v>
      </c>
      <c r="H5532" t="s">
        <v>2000</v>
      </c>
      <c r="I5532" t="s">
        <v>17175</v>
      </c>
      <c r="J5532" s="15">
        <v>-133200</v>
      </c>
      <c r="K5532" s="14">
        <v>-133200</v>
      </c>
    </row>
    <row r="5533" spans="2:11" x14ac:dyDescent="0.25">
      <c r="B5533" t="s">
        <v>17738</v>
      </c>
      <c r="C5533" t="s">
        <v>17739</v>
      </c>
      <c r="D5533" t="s">
        <v>1619</v>
      </c>
      <c r="E5533" t="s">
        <v>12431</v>
      </c>
      <c r="F5533" s="1" t="s">
        <v>1621</v>
      </c>
      <c r="G5533" s="70">
        <v>44517</v>
      </c>
      <c r="H5533" t="s">
        <v>1620</v>
      </c>
      <c r="I5533" t="s">
        <v>1620</v>
      </c>
      <c r="J5533" s="15">
        <v>-79525809.719999999</v>
      </c>
      <c r="K5533" s="14">
        <v>-63620647.780000001</v>
      </c>
    </row>
    <row r="5534" spans="2:11" x14ac:dyDescent="0.25">
      <c r="B5534" t="s">
        <v>17791</v>
      </c>
      <c r="C5534" t="s">
        <v>17792</v>
      </c>
      <c r="D5534" t="s">
        <v>8203</v>
      </c>
      <c r="E5534" t="s">
        <v>13866</v>
      </c>
      <c r="F5534" s="1" t="s">
        <v>8206</v>
      </c>
      <c r="G5534" s="70">
        <v>44517</v>
      </c>
      <c r="H5534" t="s">
        <v>8205</v>
      </c>
      <c r="I5534" t="s">
        <v>17175</v>
      </c>
      <c r="J5534" s="15">
        <v>-133200</v>
      </c>
      <c r="K5534" s="14">
        <v>-133200</v>
      </c>
    </row>
    <row r="5535" spans="2:11" x14ac:dyDescent="0.25">
      <c r="B5535" t="s">
        <v>17791</v>
      </c>
      <c r="C5535" t="s">
        <v>17792</v>
      </c>
      <c r="D5535" t="s">
        <v>8203</v>
      </c>
      <c r="E5535" t="s">
        <v>13866</v>
      </c>
      <c r="F5535" s="1" t="s">
        <v>8204</v>
      </c>
      <c r="G5535" s="70">
        <v>44517</v>
      </c>
      <c r="H5535" t="s">
        <v>7515</v>
      </c>
      <c r="I5535" t="s">
        <v>17175</v>
      </c>
      <c r="J5535" s="15">
        <v>-111000</v>
      </c>
      <c r="K5535" s="14">
        <v>-111000</v>
      </c>
    </row>
    <row r="5536" spans="2:11" x14ac:dyDescent="0.25">
      <c r="B5536" t="s">
        <v>17791</v>
      </c>
      <c r="C5536" t="s">
        <v>17792</v>
      </c>
      <c r="D5536" t="s">
        <v>8203</v>
      </c>
      <c r="E5536" t="s">
        <v>13866</v>
      </c>
      <c r="F5536" s="1" t="s">
        <v>8208</v>
      </c>
      <c r="G5536" s="70">
        <v>44517</v>
      </c>
      <c r="H5536" t="s">
        <v>1884</v>
      </c>
      <c r="I5536" t="s">
        <v>17175</v>
      </c>
      <c r="J5536" s="15">
        <v>-133200</v>
      </c>
      <c r="K5536" s="14">
        <v>-133200</v>
      </c>
    </row>
    <row r="5537" spans="2:11" x14ac:dyDescent="0.25">
      <c r="B5537" t="s">
        <v>17791</v>
      </c>
      <c r="C5537" t="s">
        <v>17792</v>
      </c>
      <c r="D5537" t="s">
        <v>8203</v>
      </c>
      <c r="E5537" t="s">
        <v>13866</v>
      </c>
      <c r="F5537" s="1" t="s">
        <v>8209</v>
      </c>
      <c r="G5537" s="70">
        <v>44517</v>
      </c>
      <c r="H5537" t="s">
        <v>1518</v>
      </c>
      <c r="I5537" t="s">
        <v>17175</v>
      </c>
      <c r="J5537" s="15">
        <v>-111000</v>
      </c>
      <c r="K5537" s="14">
        <v>-111000</v>
      </c>
    </row>
    <row r="5538" spans="2:11" x14ac:dyDescent="0.25">
      <c r="B5538" t="s">
        <v>17575</v>
      </c>
      <c r="C5538" t="s">
        <v>17576</v>
      </c>
      <c r="D5538" t="s">
        <v>11317</v>
      </c>
      <c r="E5538" t="s">
        <v>14695</v>
      </c>
      <c r="F5538" s="1" t="s">
        <v>11344</v>
      </c>
      <c r="G5538" s="70">
        <v>44518</v>
      </c>
      <c r="H5538" t="s">
        <v>11343</v>
      </c>
      <c r="I5538" t="s">
        <v>11343</v>
      </c>
      <c r="J5538" s="15">
        <v>-1146100.9099999999</v>
      </c>
      <c r="K5538" s="14">
        <v>-1146100.9099999999</v>
      </c>
    </row>
    <row r="5539" spans="2:11" x14ac:dyDescent="0.25">
      <c r="B5539" t="s">
        <v>17575</v>
      </c>
      <c r="C5539" t="s">
        <v>17576</v>
      </c>
      <c r="D5539" t="s">
        <v>11317</v>
      </c>
      <c r="E5539" t="s">
        <v>14695</v>
      </c>
      <c r="F5539" s="1" t="s">
        <v>11346</v>
      </c>
      <c r="G5539" s="70">
        <v>44518</v>
      </c>
      <c r="H5539" t="s">
        <v>11345</v>
      </c>
      <c r="I5539" t="s">
        <v>11345</v>
      </c>
      <c r="J5539" s="15">
        <v>1146100.9099999999</v>
      </c>
      <c r="K5539" s="14">
        <v>1146100.9099999999</v>
      </c>
    </row>
    <row r="5540" spans="2:11" x14ac:dyDescent="0.25">
      <c r="B5540" t="s">
        <v>17791</v>
      </c>
      <c r="C5540" t="s">
        <v>17792</v>
      </c>
      <c r="D5540" t="s">
        <v>4101</v>
      </c>
      <c r="E5540" t="s">
        <v>12839</v>
      </c>
      <c r="F5540" s="1" t="s">
        <v>7670</v>
      </c>
      <c r="G5540" s="70">
        <v>44519</v>
      </c>
      <c r="H5540" t="s">
        <v>7669</v>
      </c>
      <c r="I5540" t="s">
        <v>17714</v>
      </c>
      <c r="J5540" s="15">
        <v>-5634341.2400000002</v>
      </c>
      <c r="K5540" s="14">
        <v>-5634341.2400000002</v>
      </c>
    </row>
    <row r="5541" spans="2:11" x14ac:dyDescent="0.25">
      <c r="B5541" t="s">
        <v>17575</v>
      </c>
      <c r="C5541" t="s">
        <v>17576</v>
      </c>
      <c r="D5541" t="s">
        <v>10922</v>
      </c>
      <c r="E5541" t="s">
        <v>14586</v>
      </c>
      <c r="F5541" s="1" t="s">
        <v>10924</v>
      </c>
      <c r="G5541" s="70">
        <v>44519</v>
      </c>
      <c r="H5541" t="s">
        <v>10923</v>
      </c>
      <c r="J5541" s="15">
        <v>-571501.31000000006</v>
      </c>
      <c r="K5541" s="14">
        <v>-571501.31000000006</v>
      </c>
    </row>
    <row r="5542" spans="2:11" x14ac:dyDescent="0.25">
      <c r="B5542" t="s">
        <v>17575</v>
      </c>
      <c r="C5542" t="s">
        <v>17576</v>
      </c>
      <c r="D5542" t="s">
        <v>11769</v>
      </c>
      <c r="E5542" t="s">
        <v>14801</v>
      </c>
      <c r="F5542" s="1" t="s">
        <v>18877</v>
      </c>
      <c r="G5542" s="70">
        <v>44519</v>
      </c>
      <c r="H5542" t="s">
        <v>1</v>
      </c>
      <c r="J5542" s="15">
        <v>344796.56</v>
      </c>
      <c r="K5542" s="13">
        <v>0.02</v>
      </c>
    </row>
    <row r="5543" spans="2:11" x14ac:dyDescent="0.25">
      <c r="B5543" t="s">
        <v>17575</v>
      </c>
      <c r="C5543" t="s">
        <v>17576</v>
      </c>
      <c r="D5543" t="s">
        <v>8578</v>
      </c>
      <c r="E5543" t="s">
        <v>13937</v>
      </c>
      <c r="F5543" s="1" t="s">
        <v>18878</v>
      </c>
      <c r="G5543" s="70">
        <v>44525</v>
      </c>
      <c r="H5543" t="s">
        <v>1</v>
      </c>
      <c r="J5543" s="15">
        <v>4785773.17</v>
      </c>
      <c r="K5543" s="13">
        <v>0.01</v>
      </c>
    </row>
    <row r="5544" spans="2:11" x14ac:dyDescent="0.25">
      <c r="B5544" t="s">
        <v>17575</v>
      </c>
      <c r="C5544" t="s">
        <v>17576</v>
      </c>
      <c r="D5544" t="s">
        <v>1151</v>
      </c>
      <c r="E5544" t="s">
        <v>12352</v>
      </c>
      <c r="F5544" s="1" t="s">
        <v>18879</v>
      </c>
      <c r="G5544" s="70">
        <v>44525</v>
      </c>
      <c r="H5544" t="s">
        <v>1</v>
      </c>
      <c r="J5544" s="15">
        <v>1150456.8500000001</v>
      </c>
      <c r="K5544" s="13">
        <v>0.01</v>
      </c>
    </row>
    <row r="5545" spans="2:11" x14ac:dyDescent="0.25">
      <c r="B5545" t="s">
        <v>17791</v>
      </c>
      <c r="C5545" t="s">
        <v>17792</v>
      </c>
      <c r="D5545" t="s">
        <v>6997</v>
      </c>
      <c r="E5545" t="s">
        <v>13733</v>
      </c>
      <c r="F5545" s="1" t="s">
        <v>6998</v>
      </c>
      <c r="G5545" s="70">
        <v>44525</v>
      </c>
      <c r="H5545" t="s">
        <v>3370</v>
      </c>
      <c r="I5545" t="s">
        <v>17176</v>
      </c>
      <c r="J5545" s="15">
        <v>-265500</v>
      </c>
      <c r="K5545" s="14">
        <v>-265500</v>
      </c>
    </row>
    <row r="5546" spans="2:11" x14ac:dyDescent="0.25">
      <c r="B5546" t="s">
        <v>17791</v>
      </c>
      <c r="C5546" t="s">
        <v>17792</v>
      </c>
      <c r="D5546" t="s">
        <v>7038</v>
      </c>
      <c r="E5546" t="s">
        <v>13747</v>
      </c>
      <c r="F5546" s="1" t="s">
        <v>7097</v>
      </c>
      <c r="G5546" s="70">
        <v>44528</v>
      </c>
      <c r="H5546" t="s">
        <v>7096</v>
      </c>
      <c r="I5546" t="s">
        <v>17177</v>
      </c>
      <c r="J5546" s="15">
        <v>-4377.66</v>
      </c>
      <c r="K5546" s="14">
        <v>-4377.66</v>
      </c>
    </row>
    <row r="5547" spans="2:11" x14ac:dyDescent="0.25">
      <c r="B5547" t="s">
        <v>17791</v>
      </c>
      <c r="C5547" t="s">
        <v>17792</v>
      </c>
      <c r="D5547" t="s">
        <v>7038</v>
      </c>
      <c r="E5547" t="s">
        <v>13747</v>
      </c>
      <c r="F5547" s="1" t="s">
        <v>7100</v>
      </c>
      <c r="G5547" s="70">
        <v>44528</v>
      </c>
      <c r="H5547" t="s">
        <v>7099</v>
      </c>
      <c r="I5547" t="s">
        <v>17179</v>
      </c>
      <c r="J5547" s="15">
        <v>-3984.35</v>
      </c>
      <c r="K5547" s="14">
        <v>-3984.35</v>
      </c>
    </row>
    <row r="5548" spans="2:11" x14ac:dyDescent="0.25">
      <c r="B5548" t="s">
        <v>17791</v>
      </c>
      <c r="C5548" t="s">
        <v>17792</v>
      </c>
      <c r="D5548" t="s">
        <v>7038</v>
      </c>
      <c r="E5548" t="s">
        <v>13747</v>
      </c>
      <c r="F5548" s="1" t="s">
        <v>7098</v>
      </c>
      <c r="G5548" s="70">
        <v>44528</v>
      </c>
      <c r="H5548" t="s">
        <v>7096</v>
      </c>
      <c r="I5548" t="s">
        <v>17178</v>
      </c>
      <c r="J5548" s="15">
        <v>-4377.63</v>
      </c>
      <c r="K5548" s="14">
        <v>-4377.63</v>
      </c>
    </row>
    <row r="5549" spans="2:11" x14ac:dyDescent="0.25">
      <c r="B5549" t="s">
        <v>17575</v>
      </c>
      <c r="C5549" t="s">
        <v>17576</v>
      </c>
      <c r="D5549" t="s">
        <v>8672</v>
      </c>
      <c r="E5549" t="s">
        <v>13960</v>
      </c>
      <c r="F5549" s="1" t="s">
        <v>18880</v>
      </c>
      <c r="G5549" s="70">
        <v>44529</v>
      </c>
      <c r="H5549" t="s">
        <v>1</v>
      </c>
      <c r="J5549" s="15">
        <v>1295075.3899999999</v>
      </c>
      <c r="K5549" s="13">
        <v>0.01</v>
      </c>
    </row>
    <row r="5550" spans="2:11" x14ac:dyDescent="0.25">
      <c r="B5550" t="s">
        <v>17738</v>
      </c>
      <c r="C5550" t="s">
        <v>17739</v>
      </c>
      <c r="D5550" t="s">
        <v>2252</v>
      </c>
      <c r="E5550" t="s">
        <v>12549</v>
      </c>
      <c r="F5550" s="1" t="s">
        <v>18881</v>
      </c>
      <c r="G5550" s="70">
        <v>44531</v>
      </c>
      <c r="H5550" t="s">
        <v>1</v>
      </c>
      <c r="J5550" s="15">
        <v>507465.72</v>
      </c>
      <c r="K5550" s="13">
        <v>0.01</v>
      </c>
    </row>
    <row r="5551" spans="2:11" x14ac:dyDescent="0.25">
      <c r="B5551" t="s">
        <v>17575</v>
      </c>
      <c r="C5551" t="s">
        <v>17576</v>
      </c>
      <c r="D5551" t="s">
        <v>10458</v>
      </c>
      <c r="E5551" t="s">
        <v>14449</v>
      </c>
      <c r="F5551" s="1" t="s">
        <v>10464</v>
      </c>
      <c r="G5551" s="70">
        <v>44533</v>
      </c>
      <c r="H5551" t="s">
        <v>10463</v>
      </c>
      <c r="I5551" t="s">
        <v>10463</v>
      </c>
      <c r="J5551" s="15">
        <v>-282600</v>
      </c>
      <c r="K5551" s="14">
        <v>-282600</v>
      </c>
    </row>
    <row r="5552" spans="2:11" x14ac:dyDescent="0.25">
      <c r="B5552" t="s">
        <v>17575</v>
      </c>
      <c r="C5552" t="s">
        <v>17576</v>
      </c>
      <c r="D5552" t="s">
        <v>10458</v>
      </c>
      <c r="E5552" t="s">
        <v>14449</v>
      </c>
      <c r="F5552" s="1" t="s">
        <v>10462</v>
      </c>
      <c r="G5552" s="70">
        <v>44533</v>
      </c>
      <c r="H5552" t="s">
        <v>10461</v>
      </c>
      <c r="I5552" t="s">
        <v>10461</v>
      </c>
      <c r="J5552" s="15">
        <v>-422322</v>
      </c>
      <c r="K5552" s="14">
        <v>-422322</v>
      </c>
    </row>
    <row r="5553" spans="2:11" x14ac:dyDescent="0.25">
      <c r="B5553" t="s">
        <v>17575</v>
      </c>
      <c r="C5553" t="s">
        <v>17576</v>
      </c>
      <c r="D5553" t="s">
        <v>10859</v>
      </c>
      <c r="E5553" t="s">
        <v>14566</v>
      </c>
      <c r="F5553" s="1" t="s">
        <v>10861</v>
      </c>
      <c r="G5553" s="70">
        <v>44533</v>
      </c>
      <c r="H5553" t="s">
        <v>10860</v>
      </c>
      <c r="I5553" t="s">
        <v>10860</v>
      </c>
      <c r="J5553" s="15">
        <v>-2320000</v>
      </c>
      <c r="K5553" s="14">
        <v>-2320000</v>
      </c>
    </row>
    <row r="5554" spans="2:11" x14ac:dyDescent="0.25">
      <c r="B5554" t="s">
        <v>17575</v>
      </c>
      <c r="C5554" t="s">
        <v>17576</v>
      </c>
      <c r="D5554" t="s">
        <v>10458</v>
      </c>
      <c r="E5554" t="s">
        <v>14449</v>
      </c>
      <c r="F5554" s="1" t="s">
        <v>10460</v>
      </c>
      <c r="G5554" s="70">
        <v>44533</v>
      </c>
      <c r="H5554" t="s">
        <v>10459</v>
      </c>
      <c r="I5554" t="s">
        <v>10459</v>
      </c>
      <c r="J5554" s="15">
        <v>-1320600</v>
      </c>
      <c r="K5554" s="14">
        <v>-1320600</v>
      </c>
    </row>
    <row r="5555" spans="2:11" x14ac:dyDescent="0.25">
      <c r="B5555" t="s">
        <v>17575</v>
      </c>
      <c r="C5555" t="s">
        <v>17576</v>
      </c>
      <c r="D5555" t="s">
        <v>10950</v>
      </c>
      <c r="E5555" t="s">
        <v>14594</v>
      </c>
      <c r="F5555" s="1" t="s">
        <v>10952</v>
      </c>
      <c r="G5555" s="70">
        <v>44533</v>
      </c>
      <c r="H5555" t="s">
        <v>10951</v>
      </c>
      <c r="I5555" t="s">
        <v>10951</v>
      </c>
      <c r="J5555" s="15">
        <v>-127246</v>
      </c>
      <c r="K5555" s="14">
        <v>-127246</v>
      </c>
    </row>
    <row r="5556" spans="2:11" x14ac:dyDescent="0.25">
      <c r="B5556" t="s">
        <v>17575</v>
      </c>
      <c r="C5556" t="s">
        <v>17576</v>
      </c>
      <c r="D5556" t="s">
        <v>10161</v>
      </c>
      <c r="E5556" t="s">
        <v>14358</v>
      </c>
      <c r="F5556" s="1" t="s">
        <v>10165</v>
      </c>
      <c r="G5556" s="70">
        <v>44533</v>
      </c>
      <c r="H5556" t="s">
        <v>10164</v>
      </c>
      <c r="I5556" t="s">
        <v>10164</v>
      </c>
      <c r="J5556" s="15">
        <v>-40000</v>
      </c>
      <c r="K5556" s="14">
        <v>-40000</v>
      </c>
    </row>
    <row r="5557" spans="2:11" x14ac:dyDescent="0.25">
      <c r="B5557" t="s">
        <v>17575</v>
      </c>
      <c r="C5557" t="s">
        <v>17576</v>
      </c>
      <c r="D5557" t="s">
        <v>10264</v>
      </c>
      <c r="E5557" t="s">
        <v>14392</v>
      </c>
      <c r="F5557" s="1" t="s">
        <v>10266</v>
      </c>
      <c r="G5557" s="70">
        <v>44533</v>
      </c>
      <c r="H5557" t="s">
        <v>10265</v>
      </c>
      <c r="I5557" t="s">
        <v>10265</v>
      </c>
      <c r="J5557" s="15">
        <v>-375000</v>
      </c>
      <c r="K5557" s="14">
        <v>-375000</v>
      </c>
    </row>
    <row r="5558" spans="2:11" x14ac:dyDescent="0.25">
      <c r="B5558" t="s">
        <v>17575</v>
      </c>
      <c r="C5558" t="s">
        <v>17576</v>
      </c>
      <c r="D5558" t="s">
        <v>11000</v>
      </c>
      <c r="E5558" t="s">
        <v>14608</v>
      </c>
      <c r="F5558" s="1" t="s">
        <v>11002</v>
      </c>
      <c r="G5558" s="70">
        <v>44533</v>
      </c>
      <c r="H5558" t="s">
        <v>11001</v>
      </c>
      <c r="I5558" t="s">
        <v>11001</v>
      </c>
      <c r="J5558" s="15">
        <v>-600000</v>
      </c>
      <c r="K5558" s="14">
        <v>-600000</v>
      </c>
    </row>
    <row r="5559" spans="2:11" x14ac:dyDescent="0.25">
      <c r="B5559" t="s">
        <v>17575</v>
      </c>
      <c r="C5559" t="s">
        <v>17576</v>
      </c>
      <c r="D5559" t="s">
        <v>8931</v>
      </c>
      <c r="E5559" t="s">
        <v>14027</v>
      </c>
      <c r="F5559" s="1" t="s">
        <v>8933</v>
      </c>
      <c r="G5559" s="70">
        <v>44533</v>
      </c>
      <c r="H5559" t="s">
        <v>8932</v>
      </c>
      <c r="I5559" t="s">
        <v>8932</v>
      </c>
      <c r="J5559" s="15">
        <v>-180000</v>
      </c>
      <c r="K5559" s="14">
        <v>-180000</v>
      </c>
    </row>
    <row r="5560" spans="2:11" x14ac:dyDescent="0.25">
      <c r="B5560" t="s">
        <v>17575</v>
      </c>
      <c r="C5560" t="s">
        <v>17576</v>
      </c>
      <c r="D5560" t="s">
        <v>10619</v>
      </c>
      <c r="E5560" t="s">
        <v>14493</v>
      </c>
      <c r="F5560" s="1" t="s">
        <v>10621</v>
      </c>
      <c r="G5560" s="70">
        <v>44533</v>
      </c>
      <c r="H5560" t="s">
        <v>10620</v>
      </c>
      <c r="I5560" t="s">
        <v>10620</v>
      </c>
      <c r="J5560" s="15">
        <v>-378498.31</v>
      </c>
      <c r="K5560" s="14">
        <v>-378498.31</v>
      </c>
    </row>
    <row r="5561" spans="2:11" x14ac:dyDescent="0.25">
      <c r="B5561" t="s">
        <v>17575</v>
      </c>
      <c r="C5561" t="s">
        <v>17576</v>
      </c>
      <c r="D5561" t="s">
        <v>11218</v>
      </c>
      <c r="E5561" t="s">
        <v>14671</v>
      </c>
      <c r="F5561" s="1" t="s">
        <v>11220</v>
      </c>
      <c r="G5561" s="70">
        <v>44533</v>
      </c>
      <c r="H5561" t="s">
        <v>11219</v>
      </c>
      <c r="I5561" t="s">
        <v>11219</v>
      </c>
      <c r="J5561" s="15">
        <v>-23403</v>
      </c>
      <c r="K5561" s="14">
        <v>-23403</v>
      </c>
    </row>
    <row r="5562" spans="2:11" x14ac:dyDescent="0.25">
      <c r="B5562" t="s">
        <v>17575</v>
      </c>
      <c r="C5562" t="s">
        <v>17576</v>
      </c>
      <c r="D5562" t="s">
        <v>8823</v>
      </c>
      <c r="E5562" t="s">
        <v>13995</v>
      </c>
      <c r="F5562" s="1" t="s">
        <v>8825</v>
      </c>
      <c r="G5562" s="70">
        <v>44533</v>
      </c>
      <c r="H5562" t="s">
        <v>8824</v>
      </c>
      <c r="I5562" t="s">
        <v>8824</v>
      </c>
      <c r="J5562" s="15">
        <v>-1362520</v>
      </c>
      <c r="K5562" s="14">
        <v>-1362520</v>
      </c>
    </row>
    <row r="5563" spans="2:11" x14ac:dyDescent="0.25">
      <c r="B5563" t="s">
        <v>17575</v>
      </c>
      <c r="C5563" t="s">
        <v>17576</v>
      </c>
      <c r="D5563" t="s">
        <v>10956</v>
      </c>
      <c r="E5563" t="s">
        <v>14596</v>
      </c>
      <c r="F5563" s="1" t="s">
        <v>10958</v>
      </c>
      <c r="G5563" s="70">
        <v>44533</v>
      </c>
      <c r="H5563" t="s">
        <v>10957</v>
      </c>
      <c r="I5563" t="s">
        <v>10957</v>
      </c>
      <c r="J5563" s="15">
        <v>-907200</v>
      </c>
      <c r="K5563" s="14">
        <v>-907200</v>
      </c>
    </row>
    <row r="5564" spans="2:11" x14ac:dyDescent="0.25">
      <c r="B5564" t="s">
        <v>17575</v>
      </c>
      <c r="C5564" t="s">
        <v>17576</v>
      </c>
      <c r="D5564" t="s">
        <v>11026</v>
      </c>
      <c r="E5564" t="s">
        <v>14617</v>
      </c>
      <c r="F5564" s="1" t="s">
        <v>11028</v>
      </c>
      <c r="G5564" s="70">
        <v>44533</v>
      </c>
      <c r="H5564" t="s">
        <v>11027</v>
      </c>
      <c r="I5564" t="s">
        <v>11027</v>
      </c>
      <c r="J5564" s="15">
        <v>-150000</v>
      </c>
      <c r="K5564" s="14">
        <v>-150000</v>
      </c>
    </row>
    <row r="5565" spans="2:11" x14ac:dyDescent="0.25">
      <c r="B5565" t="s">
        <v>17575</v>
      </c>
      <c r="C5565" t="s">
        <v>17576</v>
      </c>
      <c r="D5565" t="s">
        <v>10169</v>
      </c>
      <c r="E5565" t="s">
        <v>14360</v>
      </c>
      <c r="F5565" s="1" t="s">
        <v>10171</v>
      </c>
      <c r="G5565" s="70">
        <v>44533</v>
      </c>
      <c r="H5565" t="s">
        <v>10170</v>
      </c>
      <c r="I5565" t="s">
        <v>10170</v>
      </c>
      <c r="J5565" s="15">
        <v>-162879.5</v>
      </c>
      <c r="K5565" s="14">
        <v>-162879.5</v>
      </c>
    </row>
    <row r="5566" spans="2:11" x14ac:dyDescent="0.25">
      <c r="B5566" t="s">
        <v>17575</v>
      </c>
      <c r="C5566" t="s">
        <v>17576</v>
      </c>
      <c r="D5566" t="s">
        <v>9429</v>
      </c>
      <c r="E5566" t="s">
        <v>14157</v>
      </c>
      <c r="F5566" s="1" t="s">
        <v>9431</v>
      </c>
      <c r="G5566" s="70">
        <v>44533</v>
      </c>
      <c r="H5566" t="s">
        <v>9430</v>
      </c>
      <c r="I5566" t="s">
        <v>9430</v>
      </c>
      <c r="J5566" s="15">
        <v>-5550000</v>
      </c>
      <c r="K5566" s="14">
        <v>-5550000</v>
      </c>
    </row>
    <row r="5567" spans="2:11" x14ac:dyDescent="0.25">
      <c r="B5567" t="s">
        <v>17575</v>
      </c>
      <c r="C5567" t="s">
        <v>17576</v>
      </c>
      <c r="D5567" t="s">
        <v>9517</v>
      </c>
      <c r="E5567" t="s">
        <v>14178</v>
      </c>
      <c r="F5567" s="1" t="s">
        <v>9519</v>
      </c>
      <c r="G5567" s="70">
        <v>44533</v>
      </c>
      <c r="H5567" t="s">
        <v>9518</v>
      </c>
      <c r="I5567" t="s">
        <v>9518</v>
      </c>
      <c r="J5567" s="15">
        <v>-131000</v>
      </c>
      <c r="K5567" s="14">
        <v>-131000</v>
      </c>
    </row>
    <row r="5568" spans="2:11" x14ac:dyDescent="0.25">
      <c r="B5568" t="s">
        <v>17575</v>
      </c>
      <c r="C5568" t="s">
        <v>17576</v>
      </c>
      <c r="D5568" t="s">
        <v>9619</v>
      </c>
      <c r="E5568" t="s">
        <v>14209</v>
      </c>
      <c r="F5568" s="1" t="s">
        <v>9620</v>
      </c>
      <c r="G5568" s="70">
        <v>44536</v>
      </c>
      <c r="H5568" t="s">
        <v>1</v>
      </c>
      <c r="I5568" t="s">
        <v>17711</v>
      </c>
      <c r="J5568" s="15">
        <v>5517532.8700000001</v>
      </c>
      <c r="K5568" s="14">
        <v>5517532.8700000001</v>
      </c>
    </row>
    <row r="5569" spans="2:11" x14ac:dyDescent="0.25">
      <c r="B5569" t="s">
        <v>17738</v>
      </c>
      <c r="C5569" t="s">
        <v>17739</v>
      </c>
      <c r="D5569" t="s">
        <v>18882</v>
      </c>
      <c r="E5569" t="s">
        <v>18883</v>
      </c>
      <c r="F5569" s="1" t="s">
        <v>18884</v>
      </c>
      <c r="G5569" s="70">
        <v>44537</v>
      </c>
      <c r="H5569" t="s">
        <v>1</v>
      </c>
      <c r="J5569" s="15">
        <v>14968729.970000001</v>
      </c>
      <c r="K5569" s="13">
        <v>0.01</v>
      </c>
    </row>
    <row r="5570" spans="2:11" x14ac:dyDescent="0.25">
      <c r="B5570" t="s">
        <v>17575</v>
      </c>
      <c r="C5570" t="s">
        <v>17576</v>
      </c>
      <c r="D5570" t="s">
        <v>10433</v>
      </c>
      <c r="E5570" t="s">
        <v>14441</v>
      </c>
      <c r="F5570" s="1" t="s">
        <v>10435</v>
      </c>
      <c r="G5570" s="70">
        <v>44538</v>
      </c>
      <c r="H5570" t="s">
        <v>10434</v>
      </c>
      <c r="I5570" t="s">
        <v>10434</v>
      </c>
      <c r="J5570" s="15">
        <v>-155000</v>
      </c>
      <c r="K5570" s="14">
        <v>-155000</v>
      </c>
    </row>
    <row r="5571" spans="2:11" x14ac:dyDescent="0.25">
      <c r="B5571" t="s">
        <v>17575</v>
      </c>
      <c r="C5571" t="s">
        <v>17576</v>
      </c>
      <c r="D5571" t="s">
        <v>10707</v>
      </c>
      <c r="E5571" t="s">
        <v>14520</v>
      </c>
      <c r="F5571" s="1" t="s">
        <v>10709</v>
      </c>
      <c r="G5571" s="70">
        <v>44538</v>
      </c>
      <c r="H5571" t="s">
        <v>10708</v>
      </c>
      <c r="I5571" t="s">
        <v>10708</v>
      </c>
      <c r="J5571" s="15">
        <v>-840000</v>
      </c>
      <c r="K5571" s="14">
        <v>-840000</v>
      </c>
    </row>
    <row r="5572" spans="2:11" x14ac:dyDescent="0.25">
      <c r="B5572" t="s">
        <v>17575</v>
      </c>
      <c r="C5572" t="s">
        <v>17576</v>
      </c>
      <c r="D5572" t="s">
        <v>10231</v>
      </c>
      <c r="E5572" t="s">
        <v>14381</v>
      </c>
      <c r="F5572" s="1" t="s">
        <v>10233</v>
      </c>
      <c r="G5572" s="70">
        <v>44538</v>
      </c>
      <c r="H5572" t="s">
        <v>10232</v>
      </c>
      <c r="I5572" t="s">
        <v>10232</v>
      </c>
      <c r="J5572" s="15">
        <v>-1747800</v>
      </c>
      <c r="K5572" s="14">
        <v>-1747800</v>
      </c>
    </row>
    <row r="5573" spans="2:11" x14ac:dyDescent="0.25">
      <c r="B5573" t="s">
        <v>17575</v>
      </c>
      <c r="C5573" t="s">
        <v>17576</v>
      </c>
      <c r="D5573" t="s">
        <v>10249</v>
      </c>
      <c r="E5573" t="s">
        <v>14387</v>
      </c>
      <c r="F5573" s="1" t="s">
        <v>10251</v>
      </c>
      <c r="G5573" s="70">
        <v>44538</v>
      </c>
      <c r="H5573" t="s">
        <v>10250</v>
      </c>
      <c r="I5573" t="s">
        <v>10250</v>
      </c>
      <c r="J5573" s="15">
        <v>-628926.6</v>
      </c>
      <c r="K5573" s="14">
        <v>-628926.6</v>
      </c>
    </row>
    <row r="5574" spans="2:11" x14ac:dyDescent="0.25">
      <c r="B5574" t="s">
        <v>17575</v>
      </c>
      <c r="C5574" t="s">
        <v>17576</v>
      </c>
      <c r="D5574" t="s">
        <v>10750</v>
      </c>
      <c r="E5574" t="s">
        <v>14531</v>
      </c>
      <c r="F5574" s="1" t="s">
        <v>10752</v>
      </c>
      <c r="G5574" s="70">
        <v>44538</v>
      </c>
      <c r="H5574" t="s">
        <v>10751</v>
      </c>
      <c r="I5574" t="s">
        <v>10751</v>
      </c>
      <c r="J5574" s="15">
        <v>-4226250</v>
      </c>
      <c r="K5574" s="14">
        <v>-4226250</v>
      </c>
    </row>
    <row r="5575" spans="2:11" x14ac:dyDescent="0.25">
      <c r="B5575" t="s">
        <v>17575</v>
      </c>
      <c r="C5575" t="s">
        <v>17576</v>
      </c>
      <c r="D5575" t="s">
        <v>10569</v>
      </c>
      <c r="E5575" t="s">
        <v>14478</v>
      </c>
      <c r="F5575" s="1" t="s">
        <v>10571</v>
      </c>
      <c r="G5575" s="70">
        <v>44538</v>
      </c>
      <c r="H5575" t="s">
        <v>10570</v>
      </c>
      <c r="I5575" t="s">
        <v>10570</v>
      </c>
      <c r="J5575" s="15">
        <v>-13500000</v>
      </c>
      <c r="K5575" s="14">
        <v>-13500000</v>
      </c>
    </row>
    <row r="5576" spans="2:11" x14ac:dyDescent="0.25">
      <c r="B5576" t="s">
        <v>17575</v>
      </c>
      <c r="C5576" t="s">
        <v>17576</v>
      </c>
      <c r="D5576" t="s">
        <v>11104</v>
      </c>
      <c r="E5576" t="s">
        <v>14639</v>
      </c>
      <c r="F5576" s="1" t="s">
        <v>11106</v>
      </c>
      <c r="G5576" s="70">
        <v>44538</v>
      </c>
      <c r="H5576" t="s">
        <v>11105</v>
      </c>
      <c r="I5576" t="s">
        <v>11105</v>
      </c>
      <c r="J5576" s="15">
        <v>-525000</v>
      </c>
      <c r="K5576" s="14">
        <v>-525000</v>
      </c>
    </row>
    <row r="5577" spans="2:11" x14ac:dyDescent="0.25">
      <c r="B5577" t="s">
        <v>17575</v>
      </c>
      <c r="C5577" t="s">
        <v>17576</v>
      </c>
      <c r="D5577" t="s">
        <v>10684</v>
      </c>
      <c r="E5577" t="s">
        <v>14513</v>
      </c>
      <c r="F5577" s="1" t="s">
        <v>10686</v>
      </c>
      <c r="G5577" s="70">
        <v>44538</v>
      </c>
      <c r="H5577" t="s">
        <v>10685</v>
      </c>
      <c r="I5577" t="s">
        <v>10685</v>
      </c>
      <c r="J5577" s="15">
        <v>-2500000</v>
      </c>
      <c r="K5577" s="14">
        <v>-2500000</v>
      </c>
    </row>
    <row r="5578" spans="2:11" x14ac:dyDescent="0.25">
      <c r="B5578" t="s">
        <v>17575</v>
      </c>
      <c r="C5578" t="s">
        <v>17576</v>
      </c>
      <c r="D5578" t="s">
        <v>8595</v>
      </c>
      <c r="E5578" t="s">
        <v>13941</v>
      </c>
      <c r="F5578" s="1" t="s">
        <v>8597</v>
      </c>
      <c r="G5578" s="70">
        <v>44538</v>
      </c>
      <c r="H5578" t="s">
        <v>8596</v>
      </c>
      <c r="I5578" t="s">
        <v>8596</v>
      </c>
      <c r="J5578" s="15">
        <v>-481930</v>
      </c>
      <c r="K5578" s="14">
        <v>-481930</v>
      </c>
    </row>
    <row r="5579" spans="2:11" x14ac:dyDescent="0.25">
      <c r="B5579" t="s">
        <v>17575</v>
      </c>
      <c r="C5579" t="s">
        <v>17576</v>
      </c>
      <c r="D5579" t="s">
        <v>9183</v>
      </c>
      <c r="E5579" t="s">
        <v>14089</v>
      </c>
      <c r="F5579" s="1" t="s">
        <v>9185</v>
      </c>
      <c r="G5579" s="70">
        <v>44538</v>
      </c>
      <c r="H5579" t="s">
        <v>9184</v>
      </c>
      <c r="I5579" t="s">
        <v>9184</v>
      </c>
      <c r="J5579" s="15">
        <v>-1690000</v>
      </c>
      <c r="K5579" s="14">
        <v>-1690000</v>
      </c>
    </row>
    <row r="5580" spans="2:11" x14ac:dyDescent="0.25">
      <c r="B5580" t="s">
        <v>17575</v>
      </c>
      <c r="C5580" t="s">
        <v>17576</v>
      </c>
      <c r="D5580" t="s">
        <v>10402</v>
      </c>
      <c r="E5580" t="s">
        <v>14432</v>
      </c>
      <c r="F5580" s="1" t="s">
        <v>10404</v>
      </c>
      <c r="G5580" s="70">
        <v>44538</v>
      </c>
      <c r="H5580" t="s">
        <v>10403</v>
      </c>
      <c r="I5580" t="s">
        <v>10403</v>
      </c>
      <c r="J5580" s="15">
        <v>-935115</v>
      </c>
      <c r="K5580" s="14">
        <v>-935115</v>
      </c>
    </row>
    <row r="5581" spans="2:11" x14ac:dyDescent="0.25">
      <c r="B5581" t="s">
        <v>17575</v>
      </c>
      <c r="C5581" t="s">
        <v>17576</v>
      </c>
      <c r="D5581" t="s">
        <v>9484</v>
      </c>
      <c r="E5581" t="s">
        <v>14172</v>
      </c>
      <c r="F5581" s="1" t="s">
        <v>9486</v>
      </c>
      <c r="G5581" s="70">
        <v>44538</v>
      </c>
      <c r="H5581" t="s">
        <v>9485</v>
      </c>
      <c r="I5581" t="s">
        <v>9485</v>
      </c>
      <c r="J5581" s="15">
        <v>-1500000</v>
      </c>
      <c r="K5581" s="14">
        <v>-1500000</v>
      </c>
    </row>
    <row r="5582" spans="2:11" x14ac:dyDescent="0.25">
      <c r="B5582" t="s">
        <v>17575</v>
      </c>
      <c r="C5582" t="s">
        <v>17576</v>
      </c>
      <c r="D5582" t="s">
        <v>11221</v>
      </c>
      <c r="E5582" t="s">
        <v>14672</v>
      </c>
      <c r="F5582" s="1" t="s">
        <v>11223</v>
      </c>
      <c r="G5582" s="70">
        <v>44538</v>
      </c>
      <c r="H5582" t="s">
        <v>11222</v>
      </c>
      <c r="I5582" t="s">
        <v>11222</v>
      </c>
      <c r="J5582" s="15">
        <v>-754375</v>
      </c>
      <c r="K5582" s="14">
        <v>-754375</v>
      </c>
    </row>
    <row r="5583" spans="2:11" x14ac:dyDescent="0.25">
      <c r="B5583" t="s">
        <v>17575</v>
      </c>
      <c r="C5583" t="s">
        <v>17576</v>
      </c>
      <c r="D5583" t="s">
        <v>11154</v>
      </c>
      <c r="E5583" t="s">
        <v>14654</v>
      </c>
      <c r="F5583" s="1" t="s">
        <v>11156</v>
      </c>
      <c r="G5583" s="70">
        <v>44538</v>
      </c>
      <c r="H5583" t="s">
        <v>11155</v>
      </c>
      <c r="I5583" t="s">
        <v>11155</v>
      </c>
      <c r="J5583" s="15">
        <v>-270000</v>
      </c>
      <c r="K5583" s="14">
        <v>-270000</v>
      </c>
    </row>
    <row r="5584" spans="2:11" x14ac:dyDescent="0.25">
      <c r="B5584" t="s">
        <v>17738</v>
      </c>
      <c r="C5584" t="s">
        <v>17739</v>
      </c>
      <c r="D5584" t="s">
        <v>18885</v>
      </c>
      <c r="E5584" t="s">
        <v>18886</v>
      </c>
      <c r="F5584" s="1" t="s">
        <v>18887</v>
      </c>
      <c r="G5584" s="70">
        <v>44539</v>
      </c>
      <c r="H5584" t="s">
        <v>1</v>
      </c>
      <c r="J5584" s="15">
        <v>336413.02</v>
      </c>
      <c r="K5584" s="13">
        <v>0.01</v>
      </c>
    </row>
    <row r="5585" spans="2:11" x14ac:dyDescent="0.25">
      <c r="B5585" t="s">
        <v>17575</v>
      </c>
      <c r="C5585" t="s">
        <v>17576</v>
      </c>
      <c r="D5585" t="s">
        <v>10937</v>
      </c>
      <c r="E5585" t="s">
        <v>14591</v>
      </c>
      <c r="F5585" s="1" t="s">
        <v>10939</v>
      </c>
      <c r="G5585" s="70">
        <v>44539</v>
      </c>
      <c r="H5585" t="s">
        <v>10938</v>
      </c>
      <c r="I5585" t="s">
        <v>10938</v>
      </c>
      <c r="J5585" s="15">
        <v>-477850</v>
      </c>
      <c r="K5585" s="14">
        <v>-477850</v>
      </c>
    </row>
    <row r="5586" spans="2:11" x14ac:dyDescent="0.25">
      <c r="B5586" t="s">
        <v>17575</v>
      </c>
      <c r="C5586" t="s">
        <v>17576</v>
      </c>
      <c r="D5586" t="s">
        <v>10309</v>
      </c>
      <c r="E5586" t="s">
        <v>14406</v>
      </c>
      <c r="F5586" s="1" t="s">
        <v>10311</v>
      </c>
      <c r="G5586" s="70">
        <v>44539</v>
      </c>
      <c r="H5586" t="s">
        <v>10310</v>
      </c>
      <c r="I5586" t="s">
        <v>10310</v>
      </c>
      <c r="J5586" s="15">
        <v>-3575000</v>
      </c>
      <c r="K5586" s="14">
        <v>-3575000</v>
      </c>
    </row>
    <row r="5587" spans="2:11" x14ac:dyDescent="0.25">
      <c r="B5587" t="s">
        <v>17575</v>
      </c>
      <c r="C5587" t="s">
        <v>17576</v>
      </c>
      <c r="D5587" t="s">
        <v>8718</v>
      </c>
      <c r="E5587" t="s">
        <v>13973</v>
      </c>
      <c r="F5587" s="1" t="s">
        <v>8722</v>
      </c>
      <c r="G5587" s="70">
        <v>44539</v>
      </c>
      <c r="H5587" t="s">
        <v>8721</v>
      </c>
      <c r="I5587" t="s">
        <v>8721</v>
      </c>
      <c r="J5587" s="15">
        <v>-750000</v>
      </c>
      <c r="K5587" s="14">
        <v>-750000</v>
      </c>
    </row>
    <row r="5588" spans="2:11" x14ac:dyDescent="0.25">
      <c r="B5588" t="s">
        <v>17575</v>
      </c>
      <c r="C5588" t="s">
        <v>17576</v>
      </c>
      <c r="D5588" t="s">
        <v>8975</v>
      </c>
      <c r="E5588" t="s">
        <v>14040</v>
      </c>
      <c r="F5588" s="1" t="s">
        <v>8979</v>
      </c>
      <c r="G5588" s="70">
        <v>44539</v>
      </c>
      <c r="H5588" t="s">
        <v>8978</v>
      </c>
      <c r="I5588" t="s">
        <v>8978</v>
      </c>
      <c r="J5588" s="15">
        <v>-227500</v>
      </c>
      <c r="K5588" s="14">
        <v>-227500</v>
      </c>
    </row>
    <row r="5589" spans="2:11" x14ac:dyDescent="0.25">
      <c r="B5589" t="s">
        <v>17575</v>
      </c>
      <c r="C5589" t="s">
        <v>17576</v>
      </c>
      <c r="D5589" t="s">
        <v>10548</v>
      </c>
      <c r="E5589" t="s">
        <v>14471</v>
      </c>
      <c r="F5589" s="1" t="s">
        <v>10550</v>
      </c>
      <c r="G5589" s="70">
        <v>44539</v>
      </c>
      <c r="H5589" t="s">
        <v>10549</v>
      </c>
      <c r="I5589" t="s">
        <v>10549</v>
      </c>
      <c r="J5589" s="15">
        <v>-935115</v>
      </c>
      <c r="K5589" s="14">
        <v>-935115</v>
      </c>
    </row>
    <row r="5590" spans="2:11" x14ac:dyDescent="0.25">
      <c r="B5590" t="s">
        <v>17575</v>
      </c>
      <c r="C5590" t="s">
        <v>17576</v>
      </c>
      <c r="D5590" t="s">
        <v>8595</v>
      </c>
      <c r="E5590" t="s">
        <v>13941</v>
      </c>
      <c r="F5590" s="1" t="s">
        <v>8599</v>
      </c>
      <c r="G5590" s="70">
        <v>44539</v>
      </c>
      <c r="H5590" t="s">
        <v>8598</v>
      </c>
      <c r="I5590" t="s">
        <v>8598</v>
      </c>
      <c r="J5590" s="15">
        <v>-1125000</v>
      </c>
      <c r="K5590" s="14">
        <v>-1125000</v>
      </c>
    </row>
    <row r="5591" spans="2:11" x14ac:dyDescent="0.25">
      <c r="B5591" t="s">
        <v>17575</v>
      </c>
      <c r="C5591" t="s">
        <v>17576</v>
      </c>
      <c r="D5591" t="s">
        <v>10526</v>
      </c>
      <c r="E5591" t="s">
        <v>14465</v>
      </c>
      <c r="F5591" s="1" t="s">
        <v>10528</v>
      </c>
      <c r="G5591" s="70">
        <v>44539</v>
      </c>
      <c r="H5591" t="s">
        <v>10527</v>
      </c>
      <c r="I5591" t="s">
        <v>10527</v>
      </c>
      <c r="J5591" s="15">
        <v>-935115</v>
      </c>
      <c r="K5591" s="14">
        <v>-935115</v>
      </c>
    </row>
    <row r="5592" spans="2:11" x14ac:dyDescent="0.25">
      <c r="B5592" t="s">
        <v>17575</v>
      </c>
      <c r="C5592" t="s">
        <v>17576</v>
      </c>
      <c r="D5592" t="s">
        <v>10123</v>
      </c>
      <c r="E5592" t="s">
        <v>14346</v>
      </c>
      <c r="F5592" s="1" t="s">
        <v>10125</v>
      </c>
      <c r="G5592" s="70">
        <v>44539</v>
      </c>
      <c r="H5592" t="s">
        <v>10124</v>
      </c>
      <c r="I5592" t="s">
        <v>10124</v>
      </c>
      <c r="J5592" s="15">
        <v>-828648</v>
      </c>
      <c r="K5592" s="14">
        <v>-828648</v>
      </c>
    </row>
    <row r="5593" spans="2:11" x14ac:dyDescent="0.25">
      <c r="B5593" t="s">
        <v>17575</v>
      </c>
      <c r="C5593" t="s">
        <v>17576</v>
      </c>
      <c r="D5593" t="s">
        <v>9008</v>
      </c>
      <c r="E5593" t="s">
        <v>14047</v>
      </c>
      <c r="F5593" s="1" t="s">
        <v>9015</v>
      </c>
      <c r="G5593" s="70">
        <v>44543</v>
      </c>
      <c r="H5593" t="s">
        <v>8674</v>
      </c>
      <c r="I5593" t="s">
        <v>17180</v>
      </c>
      <c r="J5593" s="15">
        <v>-24780</v>
      </c>
      <c r="K5593" s="14">
        <v>-24780</v>
      </c>
    </row>
    <row r="5594" spans="2:11" x14ac:dyDescent="0.25">
      <c r="B5594" t="s">
        <v>17575</v>
      </c>
      <c r="C5594" t="s">
        <v>17576</v>
      </c>
      <c r="D5594" t="s">
        <v>9545</v>
      </c>
      <c r="E5594" t="s">
        <v>14188</v>
      </c>
      <c r="F5594" s="1" t="s">
        <v>9549</v>
      </c>
      <c r="G5594" s="70">
        <v>44544</v>
      </c>
      <c r="H5594" t="s">
        <v>9548</v>
      </c>
      <c r="I5594" t="s">
        <v>9548</v>
      </c>
      <c r="J5594" s="15">
        <v>665000</v>
      </c>
      <c r="K5594" s="14">
        <v>665000</v>
      </c>
    </row>
    <row r="5595" spans="2:11" x14ac:dyDescent="0.25">
      <c r="B5595" t="s">
        <v>17575</v>
      </c>
      <c r="C5595" t="s">
        <v>17576</v>
      </c>
      <c r="D5595" t="s">
        <v>9545</v>
      </c>
      <c r="E5595" t="s">
        <v>14188</v>
      </c>
      <c r="F5595" s="1" t="s">
        <v>9547</v>
      </c>
      <c r="G5595" s="70">
        <v>44544</v>
      </c>
      <c r="H5595" t="s">
        <v>9546</v>
      </c>
      <c r="I5595" t="s">
        <v>9546</v>
      </c>
      <c r="J5595" s="15">
        <v>-665000</v>
      </c>
      <c r="K5595" s="14">
        <v>-665000</v>
      </c>
    </row>
    <row r="5596" spans="2:11" x14ac:dyDescent="0.25">
      <c r="B5596" t="s">
        <v>17575</v>
      </c>
      <c r="C5596" t="s">
        <v>17576</v>
      </c>
      <c r="D5596" t="s">
        <v>10646</v>
      </c>
      <c r="E5596" t="s">
        <v>14502</v>
      </c>
      <c r="F5596" s="1" t="s">
        <v>18888</v>
      </c>
      <c r="G5596" s="70">
        <v>44545</v>
      </c>
      <c r="H5596" t="s">
        <v>1</v>
      </c>
      <c r="J5596" s="15">
        <v>172297.94</v>
      </c>
      <c r="K5596" s="13">
        <v>0.01</v>
      </c>
    </row>
    <row r="5597" spans="2:11" x14ac:dyDescent="0.25">
      <c r="B5597" t="s">
        <v>17575</v>
      </c>
      <c r="C5597" t="s">
        <v>17576</v>
      </c>
      <c r="D5597" t="s">
        <v>18889</v>
      </c>
      <c r="E5597" t="s">
        <v>18890</v>
      </c>
      <c r="F5597" s="1" t="s">
        <v>18891</v>
      </c>
      <c r="G5597" s="70">
        <v>44545</v>
      </c>
      <c r="H5597" t="s">
        <v>1</v>
      </c>
      <c r="J5597" s="15">
        <v>31635013.190000001</v>
      </c>
      <c r="K5597" s="13">
        <v>0.01</v>
      </c>
    </row>
    <row r="5598" spans="2:11" x14ac:dyDescent="0.25">
      <c r="B5598" t="s">
        <v>17575</v>
      </c>
      <c r="C5598" t="s">
        <v>17576</v>
      </c>
      <c r="D5598" t="s">
        <v>11098</v>
      </c>
      <c r="E5598" t="s">
        <v>14637</v>
      </c>
      <c r="F5598" s="1" t="s">
        <v>11100</v>
      </c>
      <c r="G5598" s="70">
        <v>44550</v>
      </c>
      <c r="H5598" t="s">
        <v>11099</v>
      </c>
      <c r="I5598" t="s">
        <v>11099</v>
      </c>
      <c r="J5598" s="15">
        <v>-4370119.7</v>
      </c>
      <c r="K5598" s="14">
        <v>-4370119.7</v>
      </c>
    </row>
    <row r="5599" spans="2:11" x14ac:dyDescent="0.25">
      <c r="B5599" t="s">
        <v>17575</v>
      </c>
      <c r="C5599" t="s">
        <v>17576</v>
      </c>
      <c r="D5599" t="s">
        <v>8662</v>
      </c>
      <c r="E5599" t="s">
        <v>13956</v>
      </c>
      <c r="F5599" s="1" t="s">
        <v>18892</v>
      </c>
      <c r="G5599" s="70">
        <v>44551</v>
      </c>
      <c r="H5599" t="s">
        <v>1</v>
      </c>
      <c r="J5599" s="15">
        <v>894500.78</v>
      </c>
      <c r="K5599" s="13">
        <v>0.01</v>
      </c>
    </row>
    <row r="5600" spans="2:11" x14ac:dyDescent="0.25">
      <c r="B5600" t="s">
        <v>17575</v>
      </c>
      <c r="C5600" t="s">
        <v>17576</v>
      </c>
      <c r="D5600" t="s">
        <v>11476</v>
      </c>
      <c r="E5600" t="s">
        <v>14727</v>
      </c>
      <c r="F5600" s="1" t="s">
        <v>18893</v>
      </c>
      <c r="G5600" s="70">
        <v>44551</v>
      </c>
      <c r="H5600" t="s">
        <v>1</v>
      </c>
      <c r="J5600" s="15">
        <v>45946.13</v>
      </c>
      <c r="K5600" s="13">
        <v>0.01</v>
      </c>
    </row>
    <row r="5601" spans="2:11" x14ac:dyDescent="0.25">
      <c r="B5601" t="s">
        <v>17791</v>
      </c>
      <c r="C5601" t="s">
        <v>17792</v>
      </c>
      <c r="D5601" t="s">
        <v>4101</v>
      </c>
      <c r="E5601" t="s">
        <v>12839</v>
      </c>
      <c r="F5601" s="1" t="s">
        <v>7680</v>
      </c>
      <c r="G5601" s="70">
        <v>44553</v>
      </c>
      <c r="H5601" t="s">
        <v>7679</v>
      </c>
      <c r="I5601" t="s">
        <v>17696</v>
      </c>
      <c r="J5601" s="15">
        <v>-105990</v>
      </c>
      <c r="K5601" s="14">
        <v>-105990</v>
      </c>
    </row>
    <row r="5602" spans="2:11" x14ac:dyDescent="0.25">
      <c r="B5602" t="s">
        <v>17575</v>
      </c>
      <c r="C5602" t="s">
        <v>17576</v>
      </c>
      <c r="D5602" t="s">
        <v>8826</v>
      </c>
      <c r="E5602" t="s">
        <v>13996</v>
      </c>
      <c r="F5602" s="1" t="s">
        <v>8828</v>
      </c>
      <c r="G5602" s="70">
        <v>44557</v>
      </c>
      <c r="H5602" t="s">
        <v>8827</v>
      </c>
      <c r="I5602" t="s">
        <v>8827</v>
      </c>
      <c r="J5602" s="15">
        <v>-1532582.62</v>
      </c>
      <c r="K5602" s="14">
        <v>-1532582.62</v>
      </c>
    </row>
    <row r="5603" spans="2:11" x14ac:dyDescent="0.25">
      <c r="B5603" t="s">
        <v>17575</v>
      </c>
      <c r="C5603" t="s">
        <v>17576</v>
      </c>
      <c r="D5603" t="s">
        <v>9584</v>
      </c>
      <c r="E5603" t="s">
        <v>14200</v>
      </c>
      <c r="F5603" s="1" t="s">
        <v>9586</v>
      </c>
      <c r="G5603" s="70">
        <v>44557</v>
      </c>
      <c r="H5603" t="s">
        <v>9585</v>
      </c>
      <c r="I5603" t="s">
        <v>9585</v>
      </c>
      <c r="J5603" s="15">
        <v>-4288992.34</v>
      </c>
      <c r="K5603" s="14">
        <v>-4288992.34</v>
      </c>
    </row>
    <row r="5604" spans="2:11" x14ac:dyDescent="0.25">
      <c r="B5604" t="s">
        <v>17575</v>
      </c>
      <c r="C5604" t="s">
        <v>17576</v>
      </c>
      <c r="D5604" t="s">
        <v>8863</v>
      </c>
      <c r="E5604" t="s">
        <v>14008</v>
      </c>
      <c r="F5604" s="1" t="s">
        <v>8865</v>
      </c>
      <c r="G5604" s="70">
        <v>44557</v>
      </c>
      <c r="H5604" t="s">
        <v>8864</v>
      </c>
      <c r="I5604" t="s">
        <v>8864</v>
      </c>
      <c r="J5604" s="15">
        <v>-2688841.94</v>
      </c>
      <c r="K5604" s="14">
        <v>-2688841.94</v>
      </c>
    </row>
    <row r="5605" spans="2:11" x14ac:dyDescent="0.25">
      <c r="B5605" t="s">
        <v>17791</v>
      </c>
      <c r="C5605" t="s">
        <v>17792</v>
      </c>
      <c r="D5605" t="s">
        <v>4101</v>
      </c>
      <c r="E5605" t="s">
        <v>12839</v>
      </c>
      <c r="F5605" s="1" t="s">
        <v>7676</v>
      </c>
      <c r="G5605" s="70">
        <v>44557</v>
      </c>
      <c r="H5605" t="s">
        <v>7675</v>
      </c>
      <c r="I5605" t="s">
        <v>17688</v>
      </c>
      <c r="J5605" s="15">
        <v>-4679613.72</v>
      </c>
      <c r="K5605" s="14">
        <v>-4679613.72</v>
      </c>
    </row>
    <row r="5606" spans="2:11" x14ac:dyDescent="0.25">
      <c r="B5606" t="s">
        <v>17575</v>
      </c>
      <c r="C5606" t="s">
        <v>17576</v>
      </c>
      <c r="D5606" t="s">
        <v>10631</v>
      </c>
      <c r="E5606" t="s">
        <v>14497</v>
      </c>
      <c r="F5606" s="1" t="s">
        <v>10633</v>
      </c>
      <c r="G5606" s="70">
        <v>44557</v>
      </c>
      <c r="H5606" t="s">
        <v>10632</v>
      </c>
      <c r="I5606" t="s">
        <v>10632</v>
      </c>
      <c r="J5606" s="15">
        <v>-176923.51999999999</v>
      </c>
      <c r="K5606" s="14">
        <v>-176923.51999999999</v>
      </c>
    </row>
    <row r="5607" spans="2:11" x14ac:dyDescent="0.25">
      <c r="B5607" t="s">
        <v>17791</v>
      </c>
      <c r="C5607" t="s">
        <v>17792</v>
      </c>
      <c r="D5607" t="s">
        <v>4101</v>
      </c>
      <c r="E5607" t="s">
        <v>12839</v>
      </c>
      <c r="F5607" s="1" t="s">
        <v>7674</v>
      </c>
      <c r="G5607" s="70">
        <v>44557</v>
      </c>
      <c r="H5607" t="s">
        <v>7673</v>
      </c>
      <c r="I5607" t="s">
        <v>17690</v>
      </c>
      <c r="J5607" s="15">
        <v>-89280</v>
      </c>
      <c r="K5607" s="14">
        <v>-89280</v>
      </c>
    </row>
    <row r="5608" spans="2:11" x14ac:dyDescent="0.25">
      <c r="B5608" t="s">
        <v>17575</v>
      </c>
      <c r="C5608" t="s">
        <v>17576</v>
      </c>
      <c r="D5608" t="s">
        <v>9815</v>
      </c>
      <c r="E5608" t="s">
        <v>14271</v>
      </c>
      <c r="F5608" s="1" t="s">
        <v>9817</v>
      </c>
      <c r="G5608" s="70">
        <v>44558</v>
      </c>
      <c r="H5608" t="s">
        <v>9816</v>
      </c>
      <c r="I5608" t="s">
        <v>9816</v>
      </c>
      <c r="J5608" s="15">
        <v>-333233.96000000002</v>
      </c>
      <c r="K5608" s="14">
        <v>-333233.96000000002</v>
      </c>
    </row>
    <row r="5609" spans="2:11" x14ac:dyDescent="0.25">
      <c r="B5609" t="s">
        <v>17575</v>
      </c>
      <c r="C5609" t="s">
        <v>17576</v>
      </c>
      <c r="D5609" t="s">
        <v>9815</v>
      </c>
      <c r="E5609" t="s">
        <v>14271</v>
      </c>
      <c r="F5609" s="1" t="s">
        <v>9818</v>
      </c>
      <c r="G5609" s="70">
        <v>44558</v>
      </c>
      <c r="H5609" t="s">
        <v>9816</v>
      </c>
      <c r="I5609" t="s">
        <v>9816</v>
      </c>
      <c r="J5609" s="15">
        <v>66646.789999999994</v>
      </c>
      <c r="K5609" s="14">
        <v>66646.789999999994</v>
      </c>
    </row>
    <row r="5610" spans="2:11" x14ac:dyDescent="0.25">
      <c r="B5610" t="s">
        <v>17575</v>
      </c>
      <c r="C5610" t="s">
        <v>17576</v>
      </c>
      <c r="D5610" t="s">
        <v>11657</v>
      </c>
      <c r="E5610" t="s">
        <v>14772</v>
      </c>
      <c r="F5610" s="1" t="s">
        <v>18894</v>
      </c>
      <c r="G5610" s="70">
        <v>44558</v>
      </c>
      <c r="H5610" t="s">
        <v>1</v>
      </c>
      <c r="J5610" s="15">
        <v>1216166.01</v>
      </c>
      <c r="K5610" s="13">
        <v>0.01</v>
      </c>
    </row>
    <row r="5611" spans="2:11" x14ac:dyDescent="0.25">
      <c r="B5611" t="s">
        <v>17791</v>
      </c>
      <c r="C5611" t="s">
        <v>17792</v>
      </c>
      <c r="D5611" t="s">
        <v>4101</v>
      </c>
      <c r="E5611" t="s">
        <v>12839</v>
      </c>
      <c r="F5611" s="1" t="s">
        <v>7678</v>
      </c>
      <c r="G5611" s="70">
        <v>44558</v>
      </c>
      <c r="H5611" t="s">
        <v>7677</v>
      </c>
      <c r="I5611" t="s">
        <v>17686</v>
      </c>
      <c r="J5611" s="15">
        <v>-1107400</v>
      </c>
      <c r="K5611" s="14">
        <v>-1107400</v>
      </c>
    </row>
    <row r="5612" spans="2:11" x14ac:dyDescent="0.25">
      <c r="B5612" t="s">
        <v>17791</v>
      </c>
      <c r="C5612" t="s">
        <v>17792</v>
      </c>
      <c r="D5612" t="s">
        <v>4101</v>
      </c>
      <c r="E5612" t="s">
        <v>12839</v>
      </c>
      <c r="F5612" s="1" t="s">
        <v>7672</v>
      </c>
      <c r="G5612" s="70">
        <v>44559</v>
      </c>
      <c r="H5612" t="s">
        <v>7671</v>
      </c>
      <c r="I5612" t="s">
        <v>17348</v>
      </c>
      <c r="J5612" s="15">
        <v>-11450</v>
      </c>
      <c r="K5612" s="14">
        <v>-11450</v>
      </c>
    </row>
    <row r="5613" spans="2:11" x14ac:dyDescent="0.25">
      <c r="B5613" t="s">
        <v>17738</v>
      </c>
      <c r="C5613" t="s">
        <v>17739</v>
      </c>
      <c r="D5613" t="s">
        <v>2805</v>
      </c>
      <c r="E5613" t="s">
        <v>12562</v>
      </c>
      <c r="F5613" s="1" t="s">
        <v>2809</v>
      </c>
      <c r="G5613" s="70">
        <v>44566</v>
      </c>
      <c r="H5613" t="s">
        <v>2808</v>
      </c>
      <c r="I5613" t="s">
        <v>2808</v>
      </c>
      <c r="J5613" s="15">
        <v>-978857.2</v>
      </c>
      <c r="K5613" s="14">
        <v>-978857.2</v>
      </c>
    </row>
    <row r="5614" spans="2:11" x14ac:dyDescent="0.25">
      <c r="B5614" t="s">
        <v>17738</v>
      </c>
      <c r="C5614" t="s">
        <v>17739</v>
      </c>
      <c r="D5614" t="s">
        <v>2196</v>
      </c>
      <c r="E5614" t="s">
        <v>12536</v>
      </c>
      <c r="F5614" s="1" t="s">
        <v>2198</v>
      </c>
      <c r="G5614" s="70">
        <v>44566</v>
      </c>
      <c r="H5614" t="s">
        <v>2197</v>
      </c>
      <c r="I5614" t="s">
        <v>2197</v>
      </c>
      <c r="J5614" s="15">
        <v>2760256</v>
      </c>
      <c r="K5614" s="14">
        <v>2760256</v>
      </c>
    </row>
    <row r="5615" spans="2:11" x14ac:dyDescent="0.25">
      <c r="B5615" t="s">
        <v>17575</v>
      </c>
      <c r="C5615" t="s">
        <v>17576</v>
      </c>
      <c r="D5615" t="s">
        <v>11885</v>
      </c>
      <c r="E5615" t="s">
        <v>14839</v>
      </c>
      <c r="F5615" s="1" t="s">
        <v>11887</v>
      </c>
      <c r="G5615" s="70">
        <v>44567</v>
      </c>
      <c r="H5615" t="s">
        <v>11886</v>
      </c>
      <c r="I5615" t="s">
        <v>17181</v>
      </c>
      <c r="J5615" s="15">
        <v>-952401.6</v>
      </c>
      <c r="K5615" s="14">
        <v>-952401.6</v>
      </c>
    </row>
    <row r="5616" spans="2:11" x14ac:dyDescent="0.25">
      <c r="B5616" t="s">
        <v>17738</v>
      </c>
      <c r="C5616" t="s">
        <v>17739</v>
      </c>
      <c r="D5616" t="s">
        <v>502</v>
      </c>
      <c r="E5616" t="s">
        <v>12296</v>
      </c>
      <c r="F5616" s="1" t="s">
        <v>506</v>
      </c>
      <c r="G5616" s="70">
        <v>44567</v>
      </c>
      <c r="H5616" t="s">
        <v>505</v>
      </c>
      <c r="I5616" t="s">
        <v>17181</v>
      </c>
      <c r="J5616" s="15">
        <v>-1079044.56</v>
      </c>
      <c r="K5616" s="14">
        <v>-1079044.56</v>
      </c>
    </row>
    <row r="5617" spans="2:11" x14ac:dyDescent="0.25">
      <c r="B5617" t="s">
        <v>17738</v>
      </c>
      <c r="C5617" t="s">
        <v>17739</v>
      </c>
      <c r="D5617" t="s">
        <v>26</v>
      </c>
      <c r="E5617" t="s">
        <v>12210</v>
      </c>
      <c r="F5617" s="1" t="s">
        <v>30</v>
      </c>
      <c r="G5617" s="70">
        <v>44567</v>
      </c>
      <c r="H5617" t="s">
        <v>29</v>
      </c>
      <c r="I5617" t="s">
        <v>29</v>
      </c>
      <c r="J5617" s="15">
        <v>-1021186.16</v>
      </c>
      <c r="K5617" s="14">
        <v>-1021186.16</v>
      </c>
    </row>
    <row r="5618" spans="2:11" x14ac:dyDescent="0.25">
      <c r="B5618" t="s">
        <v>17791</v>
      </c>
      <c r="C5618" t="s">
        <v>17792</v>
      </c>
      <c r="D5618" t="s">
        <v>8127</v>
      </c>
      <c r="E5618" t="s">
        <v>13852</v>
      </c>
      <c r="F5618" s="1" t="s">
        <v>8131</v>
      </c>
      <c r="G5618" s="70">
        <v>44572</v>
      </c>
      <c r="H5618" t="s">
        <v>8130</v>
      </c>
      <c r="I5618" t="s">
        <v>17182</v>
      </c>
      <c r="J5618" s="15">
        <v>-72150</v>
      </c>
      <c r="K5618" s="14">
        <v>-72150</v>
      </c>
    </row>
    <row r="5619" spans="2:11" x14ac:dyDescent="0.25">
      <c r="B5619" t="s">
        <v>17738</v>
      </c>
      <c r="C5619" t="s">
        <v>17739</v>
      </c>
      <c r="D5619" t="s">
        <v>2249</v>
      </c>
      <c r="E5619" t="s">
        <v>12548</v>
      </c>
      <c r="F5619" s="1" t="s">
        <v>2251</v>
      </c>
      <c r="G5619" s="70">
        <v>44580</v>
      </c>
      <c r="H5619" t="s">
        <v>2250</v>
      </c>
      <c r="I5619" t="s">
        <v>2250</v>
      </c>
      <c r="J5619" s="15">
        <v>-250469.93</v>
      </c>
      <c r="K5619" s="14">
        <v>-250469.93</v>
      </c>
    </row>
    <row r="5620" spans="2:11" x14ac:dyDescent="0.25">
      <c r="B5620" t="s">
        <v>17575</v>
      </c>
      <c r="C5620" t="s">
        <v>17576</v>
      </c>
      <c r="D5620" t="s">
        <v>11807</v>
      </c>
      <c r="E5620" t="s">
        <v>14812</v>
      </c>
      <c r="F5620" s="1" t="s">
        <v>11809</v>
      </c>
      <c r="G5620" s="70">
        <v>44586</v>
      </c>
      <c r="H5620" t="s">
        <v>11808</v>
      </c>
      <c r="I5620" t="s">
        <v>11808</v>
      </c>
      <c r="J5620" s="15">
        <v>-4463742.49</v>
      </c>
      <c r="K5620" s="14">
        <v>-4463742.49</v>
      </c>
    </row>
    <row r="5621" spans="2:11" x14ac:dyDescent="0.25">
      <c r="B5621" t="s">
        <v>17738</v>
      </c>
      <c r="C5621" t="s">
        <v>17739</v>
      </c>
      <c r="D5621" t="s">
        <v>18885</v>
      </c>
      <c r="E5621" t="s">
        <v>18886</v>
      </c>
      <c r="F5621" s="1" t="s">
        <v>18895</v>
      </c>
      <c r="G5621" s="70">
        <v>44586</v>
      </c>
      <c r="H5621" t="s">
        <v>1</v>
      </c>
      <c r="J5621" s="15">
        <v>7932611.0499999998</v>
      </c>
      <c r="K5621" s="13">
        <v>0.01</v>
      </c>
    </row>
    <row r="5622" spans="2:11" x14ac:dyDescent="0.25">
      <c r="B5622" t="s">
        <v>17791</v>
      </c>
      <c r="C5622" t="s">
        <v>17792</v>
      </c>
      <c r="D5622" t="s">
        <v>8127</v>
      </c>
      <c r="E5622" t="s">
        <v>13852</v>
      </c>
      <c r="F5622" s="1" t="s">
        <v>8133</v>
      </c>
      <c r="G5622" s="70">
        <v>44587</v>
      </c>
      <c r="H5622" t="s">
        <v>8132</v>
      </c>
      <c r="I5622" t="s">
        <v>17183</v>
      </c>
      <c r="J5622" s="15">
        <v>-72150</v>
      </c>
      <c r="K5622" s="14">
        <v>-72150</v>
      </c>
    </row>
    <row r="5623" spans="2:11" x14ac:dyDescent="0.25">
      <c r="B5623" t="s">
        <v>17738</v>
      </c>
      <c r="C5623" t="s">
        <v>17739</v>
      </c>
      <c r="D5623" t="s">
        <v>1941</v>
      </c>
      <c r="E5623" t="s">
        <v>12487</v>
      </c>
      <c r="F5623" s="1" t="s">
        <v>18896</v>
      </c>
      <c r="G5623" s="70">
        <v>44588</v>
      </c>
      <c r="H5623" t="s">
        <v>1</v>
      </c>
      <c r="J5623" s="15">
        <v>18375285.800000001</v>
      </c>
      <c r="K5623" s="13">
        <v>0.01</v>
      </c>
    </row>
    <row r="5624" spans="2:11" x14ac:dyDescent="0.25">
      <c r="B5624" t="s">
        <v>17575</v>
      </c>
      <c r="C5624" t="s">
        <v>17576</v>
      </c>
      <c r="D5624" t="s">
        <v>9145</v>
      </c>
      <c r="E5624" t="s">
        <v>14078</v>
      </c>
      <c r="F5624" s="1" t="s">
        <v>9146</v>
      </c>
      <c r="G5624" s="70">
        <v>44589</v>
      </c>
      <c r="H5624" t="s">
        <v>1</v>
      </c>
      <c r="I5624" t="s">
        <v>17184</v>
      </c>
      <c r="J5624" s="15">
        <v>4751272.71</v>
      </c>
      <c r="K5624" s="14">
        <v>4751272.71</v>
      </c>
    </row>
    <row r="5625" spans="2:11" x14ac:dyDescent="0.25">
      <c r="B5625" t="s">
        <v>17575</v>
      </c>
      <c r="C5625" t="s">
        <v>17576</v>
      </c>
      <c r="D5625" t="s">
        <v>8452</v>
      </c>
      <c r="E5625" t="s">
        <v>13904</v>
      </c>
      <c r="F5625" s="1" t="s">
        <v>9349</v>
      </c>
      <c r="G5625" s="70">
        <v>44592</v>
      </c>
      <c r="H5625" t="s">
        <v>1</v>
      </c>
      <c r="J5625" s="15">
        <v>1402850</v>
      </c>
      <c r="K5625" s="14">
        <v>1402850</v>
      </c>
    </row>
    <row r="5626" spans="2:11" x14ac:dyDescent="0.25">
      <c r="B5626" t="s">
        <v>17575</v>
      </c>
      <c r="C5626" t="s">
        <v>17576</v>
      </c>
      <c r="D5626" t="s">
        <v>11766</v>
      </c>
      <c r="E5626" t="s">
        <v>14800</v>
      </c>
      <c r="F5626" s="1" t="s">
        <v>11768</v>
      </c>
      <c r="G5626" s="70">
        <v>44593</v>
      </c>
      <c r="H5626" t="s">
        <v>11767</v>
      </c>
      <c r="I5626" t="s">
        <v>11767</v>
      </c>
      <c r="J5626" s="15">
        <v>-1351487.14</v>
      </c>
      <c r="K5626" s="14">
        <v>-1351487.14</v>
      </c>
    </row>
    <row r="5627" spans="2:11" x14ac:dyDescent="0.25">
      <c r="B5627" t="s">
        <v>17791</v>
      </c>
      <c r="C5627" t="s">
        <v>17792</v>
      </c>
      <c r="D5627" t="s">
        <v>7038</v>
      </c>
      <c r="E5627" t="s">
        <v>13747</v>
      </c>
      <c r="F5627" s="1" t="s">
        <v>18897</v>
      </c>
      <c r="G5627" s="70">
        <v>44593</v>
      </c>
      <c r="H5627" t="s">
        <v>1</v>
      </c>
      <c r="J5627" s="15">
        <v>2459250.19</v>
      </c>
      <c r="K5627" s="13">
        <v>0.01</v>
      </c>
    </row>
    <row r="5628" spans="2:11" x14ac:dyDescent="0.25">
      <c r="B5628" t="s">
        <v>17575</v>
      </c>
      <c r="C5628" t="s">
        <v>17576</v>
      </c>
      <c r="D5628" t="s">
        <v>11827</v>
      </c>
      <c r="E5628" t="s">
        <v>14819</v>
      </c>
      <c r="F5628" s="1" t="s">
        <v>11829</v>
      </c>
      <c r="G5628" s="70">
        <v>44595</v>
      </c>
      <c r="H5628" t="s">
        <v>11828</v>
      </c>
      <c r="J5628" s="15">
        <v>-235086.94</v>
      </c>
      <c r="K5628" s="14">
        <v>-235086.94</v>
      </c>
    </row>
    <row r="5629" spans="2:11" x14ac:dyDescent="0.25">
      <c r="B5629" t="s">
        <v>17575</v>
      </c>
      <c r="C5629" t="s">
        <v>17576</v>
      </c>
      <c r="D5629" t="s">
        <v>11130</v>
      </c>
      <c r="E5629" t="s">
        <v>14646</v>
      </c>
      <c r="F5629" s="1" t="s">
        <v>11132</v>
      </c>
      <c r="G5629" s="70">
        <v>44595</v>
      </c>
      <c r="H5629" t="s">
        <v>11131</v>
      </c>
      <c r="J5629" s="15">
        <v>-65345.02</v>
      </c>
      <c r="K5629" s="14">
        <v>-65345.02</v>
      </c>
    </row>
    <row r="5630" spans="2:11" x14ac:dyDescent="0.25">
      <c r="B5630" t="s">
        <v>17738</v>
      </c>
      <c r="C5630" t="s">
        <v>17739</v>
      </c>
      <c r="D5630" t="s">
        <v>238</v>
      </c>
      <c r="E5630" t="s">
        <v>12256</v>
      </c>
      <c r="F5630" s="1" t="s">
        <v>240</v>
      </c>
      <c r="G5630" s="70">
        <v>44595</v>
      </c>
      <c r="H5630" t="s">
        <v>239</v>
      </c>
      <c r="J5630" s="15">
        <v>-102052.63</v>
      </c>
      <c r="K5630" s="14">
        <v>-102052.63</v>
      </c>
    </row>
    <row r="5631" spans="2:11" x14ac:dyDescent="0.25">
      <c r="B5631" t="s">
        <v>17575</v>
      </c>
      <c r="C5631" t="s">
        <v>17576</v>
      </c>
      <c r="D5631" t="s">
        <v>10962</v>
      </c>
      <c r="E5631" t="s">
        <v>14598</v>
      </c>
      <c r="F5631" s="1" t="s">
        <v>10966</v>
      </c>
      <c r="G5631" s="70">
        <v>44596</v>
      </c>
      <c r="H5631" t="s">
        <v>10965</v>
      </c>
      <c r="I5631" t="s">
        <v>10965</v>
      </c>
      <c r="J5631" s="15">
        <v>-791509.58</v>
      </c>
      <c r="K5631" s="14">
        <v>-791509.58</v>
      </c>
    </row>
    <row r="5632" spans="2:11" x14ac:dyDescent="0.25">
      <c r="B5632" t="s">
        <v>17575</v>
      </c>
      <c r="C5632" t="s">
        <v>17576</v>
      </c>
      <c r="D5632" t="s">
        <v>11570</v>
      </c>
      <c r="E5632" t="s">
        <v>14751</v>
      </c>
      <c r="F5632" s="1" t="s">
        <v>18898</v>
      </c>
      <c r="G5632" s="70">
        <v>44601</v>
      </c>
      <c r="H5632" t="s">
        <v>1</v>
      </c>
      <c r="J5632" s="15">
        <v>3379661.27</v>
      </c>
      <c r="K5632" s="13">
        <v>0.04</v>
      </c>
    </row>
    <row r="5633" spans="2:11" x14ac:dyDescent="0.25">
      <c r="B5633" t="s">
        <v>17575</v>
      </c>
      <c r="C5633" t="s">
        <v>17576</v>
      </c>
      <c r="D5633" t="s">
        <v>9844</v>
      </c>
      <c r="E5633" t="s">
        <v>14276</v>
      </c>
      <c r="F5633" s="1" t="s">
        <v>9846</v>
      </c>
      <c r="G5633" s="70">
        <v>44602</v>
      </c>
      <c r="H5633" t="s">
        <v>9845</v>
      </c>
      <c r="I5633" t="s">
        <v>9845</v>
      </c>
      <c r="J5633" s="15">
        <v>-3953297.26</v>
      </c>
      <c r="K5633" s="14">
        <v>-3953297.26</v>
      </c>
    </row>
    <row r="5634" spans="2:11" x14ac:dyDescent="0.25">
      <c r="B5634" t="s">
        <v>17738</v>
      </c>
      <c r="C5634" t="s">
        <v>17739</v>
      </c>
      <c r="D5634" t="s">
        <v>2185</v>
      </c>
      <c r="E5634" t="s">
        <v>12533</v>
      </c>
      <c r="F5634" s="1" t="s">
        <v>2187</v>
      </c>
      <c r="G5634" s="70">
        <v>44602</v>
      </c>
      <c r="H5634" t="s">
        <v>2186</v>
      </c>
      <c r="I5634" t="s">
        <v>2186</v>
      </c>
      <c r="J5634" s="15">
        <v>-1081939.52</v>
      </c>
      <c r="K5634" s="14">
        <v>-865551.62</v>
      </c>
    </row>
    <row r="5635" spans="2:11" x14ac:dyDescent="0.25">
      <c r="B5635" t="s">
        <v>17738</v>
      </c>
      <c r="C5635" t="s">
        <v>17739</v>
      </c>
      <c r="D5635" t="s">
        <v>1498</v>
      </c>
      <c r="E5635" t="s">
        <v>12416</v>
      </c>
      <c r="F5635" s="1" t="s">
        <v>1500</v>
      </c>
      <c r="G5635" s="70">
        <v>44606</v>
      </c>
      <c r="H5635" t="s">
        <v>1499</v>
      </c>
      <c r="I5635" t="s">
        <v>1499</v>
      </c>
      <c r="J5635" s="15">
        <v>2029122.1</v>
      </c>
      <c r="K5635" s="14">
        <v>405824.42</v>
      </c>
    </row>
    <row r="5636" spans="2:11" x14ac:dyDescent="0.25">
      <c r="B5636" t="s">
        <v>17575</v>
      </c>
      <c r="C5636" t="s">
        <v>17576</v>
      </c>
      <c r="D5636" t="s">
        <v>11896</v>
      </c>
      <c r="E5636" t="s">
        <v>14844</v>
      </c>
      <c r="F5636" s="1" t="s">
        <v>11898</v>
      </c>
      <c r="G5636" s="70">
        <v>44609</v>
      </c>
      <c r="H5636" t="s">
        <v>11897</v>
      </c>
      <c r="I5636" t="s">
        <v>11897</v>
      </c>
      <c r="J5636" s="15">
        <v>1537693.4</v>
      </c>
      <c r="K5636" s="14">
        <v>307538.68</v>
      </c>
    </row>
    <row r="5637" spans="2:11" x14ac:dyDescent="0.25">
      <c r="B5637" t="s">
        <v>17738</v>
      </c>
      <c r="C5637" t="s">
        <v>17739</v>
      </c>
      <c r="D5637" t="s">
        <v>1384</v>
      </c>
      <c r="E5637" t="s">
        <v>12405</v>
      </c>
      <c r="F5637" s="1" t="s">
        <v>18899</v>
      </c>
      <c r="G5637" s="70">
        <v>44616</v>
      </c>
      <c r="H5637" t="s">
        <v>1</v>
      </c>
      <c r="J5637" s="15">
        <v>27502.89</v>
      </c>
      <c r="K5637" s="13">
        <v>0.01</v>
      </c>
    </row>
    <row r="5638" spans="2:11" x14ac:dyDescent="0.25">
      <c r="B5638" t="s">
        <v>17791</v>
      </c>
      <c r="C5638" t="s">
        <v>17792</v>
      </c>
      <c r="D5638" t="s">
        <v>7038</v>
      </c>
      <c r="E5638" t="s">
        <v>13747</v>
      </c>
      <c r="F5638" s="1" t="s">
        <v>7102</v>
      </c>
      <c r="G5638" s="70">
        <v>44620</v>
      </c>
      <c r="H5638" t="s">
        <v>7101</v>
      </c>
      <c r="I5638" t="s">
        <v>17185</v>
      </c>
      <c r="J5638" s="15">
        <v>-1407.33</v>
      </c>
      <c r="K5638" s="14">
        <v>-1407.33</v>
      </c>
    </row>
    <row r="5639" spans="2:11" x14ac:dyDescent="0.25">
      <c r="B5639" t="s">
        <v>17791</v>
      </c>
      <c r="C5639" t="s">
        <v>17792</v>
      </c>
      <c r="D5639" t="s">
        <v>18900</v>
      </c>
      <c r="E5639" t="s">
        <v>18901</v>
      </c>
      <c r="F5639" s="1" t="s">
        <v>18902</v>
      </c>
      <c r="G5639" s="70">
        <v>44621</v>
      </c>
      <c r="H5639" t="s">
        <v>1</v>
      </c>
      <c r="J5639" s="15">
        <v>88406973.120000005</v>
      </c>
      <c r="K5639" s="13">
        <v>0.01</v>
      </c>
    </row>
    <row r="5640" spans="2:11" x14ac:dyDescent="0.25">
      <c r="B5640" t="s">
        <v>17575</v>
      </c>
      <c r="C5640" t="s">
        <v>17576</v>
      </c>
      <c r="D5640" t="s">
        <v>11769</v>
      </c>
      <c r="E5640" t="s">
        <v>14801</v>
      </c>
      <c r="F5640" s="1" t="s">
        <v>18903</v>
      </c>
      <c r="G5640" s="70">
        <v>44621</v>
      </c>
      <c r="H5640" t="s">
        <v>2314</v>
      </c>
      <c r="J5640" s="15">
        <v>-116736.74</v>
      </c>
      <c r="K5640" s="13">
        <v>-0.01</v>
      </c>
    </row>
    <row r="5641" spans="2:11" x14ac:dyDescent="0.25">
      <c r="B5641" t="s">
        <v>17575</v>
      </c>
      <c r="C5641" t="s">
        <v>17576</v>
      </c>
      <c r="D5641" t="s">
        <v>11644</v>
      </c>
      <c r="E5641" t="s">
        <v>14768</v>
      </c>
      <c r="F5641" s="1" t="s">
        <v>11646</v>
      </c>
      <c r="G5641" s="70">
        <v>44621</v>
      </c>
      <c r="H5641" t="s">
        <v>11645</v>
      </c>
      <c r="I5641" t="s">
        <v>11645</v>
      </c>
      <c r="J5641" s="15">
        <v>-3237518.8</v>
      </c>
      <c r="K5641" s="14">
        <v>-3237518.8</v>
      </c>
    </row>
    <row r="5642" spans="2:11" x14ac:dyDescent="0.25">
      <c r="B5642" t="s">
        <v>17575</v>
      </c>
      <c r="C5642" t="s">
        <v>17576</v>
      </c>
      <c r="D5642" t="s">
        <v>11393</v>
      </c>
      <c r="E5642" t="s">
        <v>14707</v>
      </c>
      <c r="F5642" s="1" t="s">
        <v>18904</v>
      </c>
      <c r="G5642" s="70">
        <v>44622</v>
      </c>
      <c r="H5642" t="s">
        <v>1297</v>
      </c>
      <c r="J5642" s="15">
        <v>-1609581.17</v>
      </c>
      <c r="K5642" s="13">
        <v>-0.01</v>
      </c>
    </row>
    <row r="5643" spans="2:11" x14ac:dyDescent="0.25">
      <c r="B5643" t="s">
        <v>17791</v>
      </c>
      <c r="C5643" t="s">
        <v>17792</v>
      </c>
      <c r="D5643" t="s">
        <v>7241</v>
      </c>
      <c r="E5643" t="s">
        <v>13762</v>
      </c>
      <c r="F5643" s="1" t="s">
        <v>18905</v>
      </c>
      <c r="G5643" s="70">
        <v>44627</v>
      </c>
      <c r="H5643" t="s">
        <v>1</v>
      </c>
      <c r="J5643" s="15">
        <v>63888.83</v>
      </c>
      <c r="K5643" s="13">
        <v>0.02</v>
      </c>
    </row>
    <row r="5644" spans="2:11" x14ac:dyDescent="0.25">
      <c r="B5644" t="s">
        <v>17791</v>
      </c>
      <c r="C5644" t="s">
        <v>17792</v>
      </c>
      <c r="D5644" t="s">
        <v>7241</v>
      </c>
      <c r="E5644" t="s">
        <v>13762</v>
      </c>
      <c r="F5644" s="1" t="s">
        <v>18906</v>
      </c>
      <c r="G5644" s="70">
        <v>44628</v>
      </c>
      <c r="H5644" t="s">
        <v>1</v>
      </c>
      <c r="J5644" s="15">
        <v>40886.79</v>
      </c>
      <c r="K5644" s="13">
        <v>0.01</v>
      </c>
    </row>
    <row r="5645" spans="2:11" x14ac:dyDescent="0.25">
      <c r="B5645" t="s">
        <v>17738</v>
      </c>
      <c r="C5645" t="s">
        <v>17739</v>
      </c>
      <c r="D5645" t="s">
        <v>2048</v>
      </c>
      <c r="E5645" t="s">
        <v>12507</v>
      </c>
      <c r="F5645" s="1" t="s">
        <v>2050</v>
      </c>
      <c r="G5645" s="70">
        <v>44628</v>
      </c>
      <c r="H5645" t="s">
        <v>2049</v>
      </c>
      <c r="I5645" t="s">
        <v>2049</v>
      </c>
      <c r="J5645" s="15">
        <v>3020435.47</v>
      </c>
      <c r="K5645" s="14">
        <v>604087.09</v>
      </c>
    </row>
    <row r="5646" spans="2:11" x14ac:dyDescent="0.25">
      <c r="B5646" t="s">
        <v>17738</v>
      </c>
      <c r="C5646" t="s">
        <v>17739</v>
      </c>
      <c r="D5646" t="s">
        <v>18874</v>
      </c>
      <c r="E5646" t="s">
        <v>18875</v>
      </c>
      <c r="F5646" s="1" t="s">
        <v>18907</v>
      </c>
      <c r="G5646" s="70">
        <v>44631</v>
      </c>
      <c r="H5646" t="s">
        <v>1</v>
      </c>
      <c r="J5646" s="15">
        <v>333271.27</v>
      </c>
      <c r="K5646" s="13">
        <v>0.01</v>
      </c>
    </row>
    <row r="5647" spans="2:11" x14ac:dyDescent="0.25">
      <c r="B5647" t="s">
        <v>17738</v>
      </c>
      <c r="C5647" t="s">
        <v>17739</v>
      </c>
      <c r="D5647" t="s">
        <v>2169</v>
      </c>
      <c r="E5647" t="s">
        <v>12530</v>
      </c>
      <c r="F5647" s="1" t="s">
        <v>18908</v>
      </c>
      <c r="G5647" s="70">
        <v>44637</v>
      </c>
      <c r="H5647" t="s">
        <v>1</v>
      </c>
      <c r="J5647" s="15">
        <v>13187472.029999999</v>
      </c>
      <c r="K5647" s="13">
        <v>0.01</v>
      </c>
    </row>
    <row r="5648" spans="2:11" x14ac:dyDescent="0.25">
      <c r="B5648" t="s">
        <v>17575</v>
      </c>
      <c r="C5648" t="s">
        <v>17576</v>
      </c>
      <c r="D5648" t="s">
        <v>11432</v>
      </c>
      <c r="E5648" t="s">
        <v>14717</v>
      </c>
      <c r="F5648" s="1" t="s">
        <v>11438</v>
      </c>
      <c r="G5648" s="70">
        <v>44637</v>
      </c>
      <c r="H5648" t="s">
        <v>11437</v>
      </c>
      <c r="I5648" t="s">
        <v>11437</v>
      </c>
      <c r="J5648" s="15">
        <v>413000</v>
      </c>
      <c r="K5648" s="14">
        <v>413000</v>
      </c>
    </row>
    <row r="5649" spans="2:11" x14ac:dyDescent="0.25">
      <c r="B5649" t="s">
        <v>17738</v>
      </c>
      <c r="C5649" t="s">
        <v>17739</v>
      </c>
      <c r="D5649" t="s">
        <v>18828</v>
      </c>
      <c r="E5649" t="s">
        <v>18829</v>
      </c>
      <c r="F5649" s="1" t="s">
        <v>18909</v>
      </c>
      <c r="G5649" s="70">
        <v>44637</v>
      </c>
      <c r="H5649" t="s">
        <v>1</v>
      </c>
      <c r="J5649" s="15">
        <v>2003548.48</v>
      </c>
      <c r="K5649" s="13">
        <v>0.01</v>
      </c>
    </row>
    <row r="5650" spans="2:11" x14ac:dyDescent="0.25">
      <c r="B5650" t="s">
        <v>17738</v>
      </c>
      <c r="C5650" t="s">
        <v>17739</v>
      </c>
      <c r="D5650" t="s">
        <v>18910</v>
      </c>
      <c r="E5650" t="s">
        <v>18911</v>
      </c>
      <c r="F5650" s="1" t="s">
        <v>18912</v>
      </c>
      <c r="G5650" s="70">
        <v>44638</v>
      </c>
      <c r="H5650" t="s">
        <v>1</v>
      </c>
      <c r="J5650" s="15">
        <v>3104491.83</v>
      </c>
      <c r="K5650" s="13">
        <v>0.01</v>
      </c>
    </row>
    <row r="5651" spans="2:11" x14ac:dyDescent="0.25">
      <c r="B5651" t="s">
        <v>17575</v>
      </c>
      <c r="C5651" t="s">
        <v>17576</v>
      </c>
      <c r="D5651" t="s">
        <v>12164</v>
      </c>
      <c r="E5651" t="s">
        <v>14900</v>
      </c>
      <c r="F5651" s="1" t="s">
        <v>12169</v>
      </c>
      <c r="G5651" s="70">
        <v>44641</v>
      </c>
      <c r="H5651" t="s">
        <v>11801</v>
      </c>
      <c r="I5651" t="s">
        <v>11801</v>
      </c>
      <c r="J5651" s="15">
        <v>-413000</v>
      </c>
      <c r="K5651" s="14">
        <v>-413000</v>
      </c>
    </row>
    <row r="5652" spans="2:11" x14ac:dyDescent="0.25">
      <c r="B5652" t="s">
        <v>17575</v>
      </c>
      <c r="C5652" t="s">
        <v>17576</v>
      </c>
      <c r="D5652" t="s">
        <v>12164</v>
      </c>
      <c r="E5652" t="s">
        <v>14900</v>
      </c>
      <c r="F5652" s="1" t="s">
        <v>12171</v>
      </c>
      <c r="G5652" s="70">
        <v>44641</v>
      </c>
      <c r="H5652" t="s">
        <v>12170</v>
      </c>
      <c r="I5652" t="s">
        <v>12170</v>
      </c>
      <c r="J5652" s="15">
        <v>413000</v>
      </c>
      <c r="K5652" s="14">
        <v>413000</v>
      </c>
    </row>
    <row r="5653" spans="2:11" x14ac:dyDescent="0.25">
      <c r="B5653" t="s">
        <v>17575</v>
      </c>
      <c r="C5653" t="s">
        <v>17576</v>
      </c>
      <c r="D5653" t="s">
        <v>11657</v>
      </c>
      <c r="E5653" t="s">
        <v>14772</v>
      </c>
      <c r="F5653" s="1" t="s">
        <v>11659</v>
      </c>
      <c r="G5653" s="70">
        <v>44644</v>
      </c>
      <c r="H5653" t="s">
        <v>11658</v>
      </c>
      <c r="I5653" t="s">
        <v>11658</v>
      </c>
      <c r="J5653" s="15">
        <v>-615031.05000000005</v>
      </c>
      <c r="K5653" s="14">
        <v>-615031.05000000005</v>
      </c>
    </row>
    <row r="5654" spans="2:11" x14ac:dyDescent="0.25">
      <c r="B5654" t="s">
        <v>17575</v>
      </c>
      <c r="C5654" t="s">
        <v>17576</v>
      </c>
      <c r="D5654" t="s">
        <v>11657</v>
      </c>
      <c r="E5654" t="s">
        <v>14772</v>
      </c>
      <c r="F5654" s="1" t="s">
        <v>11660</v>
      </c>
      <c r="G5654" s="70">
        <v>44644</v>
      </c>
      <c r="H5654" t="s">
        <v>105</v>
      </c>
      <c r="I5654" t="s">
        <v>105</v>
      </c>
      <c r="J5654" s="15">
        <v>-615031.05000000005</v>
      </c>
      <c r="K5654" s="14">
        <v>-615031.05000000005</v>
      </c>
    </row>
    <row r="5655" spans="2:11" x14ac:dyDescent="0.25">
      <c r="B5655" t="s">
        <v>17575</v>
      </c>
      <c r="C5655" t="s">
        <v>17576</v>
      </c>
      <c r="D5655" t="s">
        <v>11657</v>
      </c>
      <c r="E5655" t="s">
        <v>14772</v>
      </c>
      <c r="F5655" s="1" t="s">
        <v>11664</v>
      </c>
      <c r="G5655" s="70">
        <v>44644</v>
      </c>
      <c r="H5655" t="s">
        <v>11663</v>
      </c>
      <c r="I5655" t="s">
        <v>11663</v>
      </c>
      <c r="J5655" s="15">
        <v>615031.05000000005</v>
      </c>
      <c r="K5655" s="14">
        <v>615031.05000000005</v>
      </c>
    </row>
    <row r="5656" spans="2:11" x14ac:dyDescent="0.25">
      <c r="B5656" t="s">
        <v>17575</v>
      </c>
      <c r="C5656" t="s">
        <v>17576</v>
      </c>
      <c r="D5656" t="s">
        <v>11657</v>
      </c>
      <c r="E5656" t="s">
        <v>14772</v>
      </c>
      <c r="F5656" s="1" t="s">
        <v>11662</v>
      </c>
      <c r="G5656" s="70">
        <v>44644</v>
      </c>
      <c r="H5656" t="s">
        <v>11661</v>
      </c>
      <c r="I5656" t="s">
        <v>11661</v>
      </c>
      <c r="J5656" s="15">
        <v>-615031.05000000005</v>
      </c>
      <c r="K5656" s="14">
        <v>-615031.05000000005</v>
      </c>
    </row>
    <row r="5657" spans="2:11" x14ac:dyDescent="0.25">
      <c r="B5657" t="s">
        <v>17575</v>
      </c>
      <c r="C5657" t="s">
        <v>17576</v>
      </c>
      <c r="D5657" t="s">
        <v>11657</v>
      </c>
      <c r="E5657" t="s">
        <v>14772</v>
      </c>
      <c r="F5657" s="1" t="s">
        <v>11666</v>
      </c>
      <c r="G5657" s="70">
        <v>44644</v>
      </c>
      <c r="H5657" t="s">
        <v>11665</v>
      </c>
      <c r="I5657" t="s">
        <v>11665</v>
      </c>
      <c r="J5657" s="15">
        <v>615031.05000000005</v>
      </c>
      <c r="K5657" s="14">
        <v>615031.05000000005</v>
      </c>
    </row>
    <row r="5658" spans="2:11" x14ac:dyDescent="0.25">
      <c r="B5658" t="s">
        <v>17575</v>
      </c>
      <c r="C5658" t="s">
        <v>17576</v>
      </c>
      <c r="D5658" t="s">
        <v>11657</v>
      </c>
      <c r="E5658" t="s">
        <v>14772</v>
      </c>
      <c r="F5658" s="1" t="s">
        <v>11668</v>
      </c>
      <c r="G5658" s="70">
        <v>44644</v>
      </c>
      <c r="H5658" t="s">
        <v>11667</v>
      </c>
      <c r="I5658" t="s">
        <v>11667</v>
      </c>
      <c r="J5658" s="15">
        <v>615031.05000000005</v>
      </c>
      <c r="K5658" s="14">
        <v>615031.05000000005</v>
      </c>
    </row>
    <row r="5659" spans="2:11" x14ac:dyDescent="0.25">
      <c r="B5659" t="s">
        <v>17791</v>
      </c>
      <c r="C5659" t="s">
        <v>17792</v>
      </c>
      <c r="D5659" t="s">
        <v>18900</v>
      </c>
      <c r="E5659" t="s">
        <v>18901</v>
      </c>
      <c r="F5659" s="1" t="s">
        <v>18913</v>
      </c>
      <c r="G5659" s="70">
        <v>44644</v>
      </c>
      <c r="H5659" t="s">
        <v>1</v>
      </c>
      <c r="J5659" s="15">
        <v>88406973.120000005</v>
      </c>
      <c r="K5659" s="13">
        <v>0.01</v>
      </c>
    </row>
    <row r="5660" spans="2:11" x14ac:dyDescent="0.25">
      <c r="B5660" t="s">
        <v>17791</v>
      </c>
      <c r="C5660" t="s">
        <v>17792</v>
      </c>
      <c r="D5660" t="s">
        <v>865</v>
      </c>
      <c r="E5660" t="s">
        <v>12318</v>
      </c>
      <c r="F5660" s="1" t="s">
        <v>18914</v>
      </c>
      <c r="G5660" s="70">
        <v>44648</v>
      </c>
      <c r="H5660" t="s">
        <v>1</v>
      </c>
      <c r="J5660" s="15">
        <v>241308.65</v>
      </c>
      <c r="K5660" s="13">
        <v>0.03</v>
      </c>
    </row>
    <row r="5661" spans="2:11" x14ac:dyDescent="0.25">
      <c r="B5661" t="s">
        <v>17791</v>
      </c>
      <c r="C5661" t="s">
        <v>17792</v>
      </c>
      <c r="D5661" t="s">
        <v>865</v>
      </c>
      <c r="E5661" t="s">
        <v>12318</v>
      </c>
      <c r="F5661" s="1" t="s">
        <v>18915</v>
      </c>
      <c r="G5661" s="70">
        <v>44648</v>
      </c>
      <c r="H5661" t="s">
        <v>1</v>
      </c>
      <c r="J5661" s="15">
        <v>133815.93</v>
      </c>
      <c r="K5661" s="13">
        <v>0.03</v>
      </c>
    </row>
    <row r="5662" spans="2:11" x14ac:dyDescent="0.25">
      <c r="B5662" t="s">
        <v>17738</v>
      </c>
      <c r="C5662" t="s">
        <v>17739</v>
      </c>
      <c r="D5662" t="s">
        <v>1205</v>
      </c>
      <c r="E5662" t="s">
        <v>12365</v>
      </c>
      <c r="F5662" s="1" t="s">
        <v>1207</v>
      </c>
      <c r="G5662" s="70">
        <v>44649</v>
      </c>
      <c r="H5662" t="s">
        <v>1206</v>
      </c>
      <c r="I5662" t="s">
        <v>17186</v>
      </c>
      <c r="J5662" s="15">
        <v>-2258948.09</v>
      </c>
      <c r="K5662" s="14">
        <v>-451789.61</v>
      </c>
    </row>
    <row r="5663" spans="2:11" x14ac:dyDescent="0.25">
      <c r="B5663" t="s">
        <v>17575</v>
      </c>
      <c r="C5663" t="s">
        <v>17576</v>
      </c>
      <c r="D5663" t="s">
        <v>18916</v>
      </c>
      <c r="E5663" t="s">
        <v>18917</v>
      </c>
      <c r="F5663" s="1" t="s">
        <v>18918</v>
      </c>
      <c r="G5663" s="70">
        <v>44651</v>
      </c>
      <c r="H5663" t="s">
        <v>1</v>
      </c>
      <c r="J5663" s="15">
        <v>111413400</v>
      </c>
      <c r="K5663" s="13">
        <v>0.01</v>
      </c>
    </row>
    <row r="5664" spans="2:11" x14ac:dyDescent="0.25">
      <c r="B5664" t="s">
        <v>17738</v>
      </c>
      <c r="C5664" t="s">
        <v>17739</v>
      </c>
      <c r="D5664" t="s">
        <v>18919</v>
      </c>
      <c r="E5664" t="s">
        <v>18920</v>
      </c>
      <c r="F5664" s="1" t="s">
        <v>18921</v>
      </c>
      <c r="G5664" s="70">
        <v>44652</v>
      </c>
      <c r="H5664" t="s">
        <v>1</v>
      </c>
      <c r="J5664" s="15">
        <v>3641403.49</v>
      </c>
      <c r="K5664" s="13">
        <v>0.01</v>
      </c>
    </row>
    <row r="5665" spans="2:11" x14ac:dyDescent="0.25">
      <c r="B5665" t="s">
        <v>17791</v>
      </c>
      <c r="C5665" t="s">
        <v>17792</v>
      </c>
      <c r="D5665" t="s">
        <v>4101</v>
      </c>
      <c r="E5665" t="s">
        <v>12839</v>
      </c>
      <c r="F5665" s="1" t="s">
        <v>7682</v>
      </c>
      <c r="G5665" s="70">
        <v>44655</v>
      </c>
      <c r="H5665" t="s">
        <v>7681</v>
      </c>
      <c r="I5665" t="s">
        <v>17694</v>
      </c>
      <c r="J5665" s="15">
        <v>-1604952.5</v>
      </c>
      <c r="K5665" s="14">
        <v>-1604952.5</v>
      </c>
    </row>
    <row r="5666" spans="2:11" x14ac:dyDescent="0.25">
      <c r="B5666" t="s">
        <v>17791</v>
      </c>
      <c r="C5666" t="s">
        <v>17792</v>
      </c>
      <c r="D5666" t="s">
        <v>8167</v>
      </c>
      <c r="E5666" t="s">
        <v>13858</v>
      </c>
      <c r="F5666" s="1" t="s">
        <v>8169</v>
      </c>
      <c r="G5666" s="70">
        <v>44655</v>
      </c>
      <c r="H5666" t="s">
        <v>8168</v>
      </c>
      <c r="I5666" t="s">
        <v>17187</v>
      </c>
      <c r="J5666" s="15">
        <v>-4870950.53</v>
      </c>
      <c r="K5666" s="14">
        <v>-4870950.53</v>
      </c>
    </row>
    <row r="5667" spans="2:11" x14ac:dyDescent="0.25">
      <c r="B5667" t="s">
        <v>17738</v>
      </c>
      <c r="C5667" t="s">
        <v>17739</v>
      </c>
      <c r="D5667" t="s">
        <v>2027</v>
      </c>
      <c r="E5667" t="s">
        <v>12501</v>
      </c>
      <c r="F5667" s="1" t="s">
        <v>2030</v>
      </c>
      <c r="G5667" s="70">
        <v>44659</v>
      </c>
      <c r="H5667" t="s">
        <v>1</v>
      </c>
      <c r="I5667" t="s">
        <v>17497</v>
      </c>
      <c r="J5667" s="15">
        <v>365113.47</v>
      </c>
      <c r="K5667" s="14">
        <v>365113.47</v>
      </c>
    </row>
    <row r="5668" spans="2:11" x14ac:dyDescent="0.25">
      <c r="B5668" t="s">
        <v>17738</v>
      </c>
      <c r="C5668" t="s">
        <v>17739</v>
      </c>
      <c r="D5668" t="s">
        <v>18922</v>
      </c>
      <c r="E5668" t="s">
        <v>18923</v>
      </c>
      <c r="F5668" s="1" t="s">
        <v>18924</v>
      </c>
      <c r="G5668" s="70">
        <v>44662</v>
      </c>
      <c r="H5668" t="s">
        <v>1</v>
      </c>
      <c r="J5668" s="15">
        <v>4588494.0199999996</v>
      </c>
      <c r="K5668" s="13">
        <v>0.01</v>
      </c>
    </row>
    <row r="5669" spans="2:11" x14ac:dyDescent="0.25">
      <c r="B5669" t="s">
        <v>17791</v>
      </c>
      <c r="C5669" t="s">
        <v>17792</v>
      </c>
      <c r="D5669" t="s">
        <v>865</v>
      </c>
      <c r="E5669" t="s">
        <v>12318</v>
      </c>
      <c r="F5669" s="1" t="s">
        <v>18925</v>
      </c>
      <c r="G5669" s="70">
        <v>44669</v>
      </c>
      <c r="H5669" t="s">
        <v>1</v>
      </c>
      <c r="J5669" s="15">
        <v>221510.91</v>
      </c>
      <c r="K5669" s="13">
        <v>0.02</v>
      </c>
    </row>
    <row r="5670" spans="2:11" x14ac:dyDescent="0.25">
      <c r="B5670" t="s">
        <v>17791</v>
      </c>
      <c r="C5670" t="s">
        <v>17792</v>
      </c>
      <c r="D5670" t="s">
        <v>7241</v>
      </c>
      <c r="E5670" t="s">
        <v>13762</v>
      </c>
      <c r="F5670" s="1" t="s">
        <v>18926</v>
      </c>
      <c r="G5670" s="70">
        <v>44671</v>
      </c>
      <c r="H5670" t="s">
        <v>1</v>
      </c>
      <c r="J5670" s="15">
        <v>53620.44</v>
      </c>
      <c r="K5670" s="13">
        <v>0.01</v>
      </c>
    </row>
    <row r="5671" spans="2:11" x14ac:dyDescent="0.25">
      <c r="B5671" t="s">
        <v>17575</v>
      </c>
      <c r="C5671" t="s">
        <v>17576</v>
      </c>
      <c r="D5671" t="s">
        <v>11657</v>
      </c>
      <c r="E5671" t="s">
        <v>14772</v>
      </c>
      <c r="F5671" s="1" t="s">
        <v>18927</v>
      </c>
      <c r="G5671" s="70">
        <v>44672</v>
      </c>
      <c r="H5671" t="s">
        <v>1</v>
      </c>
      <c r="J5671" s="15">
        <v>1766911.24</v>
      </c>
      <c r="K5671" s="13">
        <v>0.01</v>
      </c>
    </row>
    <row r="5672" spans="2:11" x14ac:dyDescent="0.25">
      <c r="B5672" t="s">
        <v>17575</v>
      </c>
      <c r="C5672" t="s">
        <v>17576</v>
      </c>
      <c r="D5672" t="s">
        <v>1151</v>
      </c>
      <c r="E5672" t="s">
        <v>12352</v>
      </c>
      <c r="F5672" s="1" t="s">
        <v>18928</v>
      </c>
      <c r="G5672" s="70">
        <v>44672</v>
      </c>
      <c r="H5672" t="s">
        <v>1</v>
      </c>
      <c r="J5672" s="15">
        <v>5106949.25</v>
      </c>
      <c r="K5672" s="13">
        <v>0.02</v>
      </c>
    </row>
    <row r="5673" spans="2:11" x14ac:dyDescent="0.25">
      <c r="B5673" t="s">
        <v>17791</v>
      </c>
      <c r="C5673" t="s">
        <v>17792</v>
      </c>
      <c r="D5673" t="s">
        <v>7038</v>
      </c>
      <c r="E5673" t="s">
        <v>13747</v>
      </c>
      <c r="F5673" s="1" t="s">
        <v>7104</v>
      </c>
      <c r="G5673" s="70">
        <v>44679</v>
      </c>
      <c r="H5673" t="s">
        <v>7103</v>
      </c>
      <c r="I5673" t="s">
        <v>17188</v>
      </c>
      <c r="J5673" s="15">
        <v>-116078.01</v>
      </c>
      <c r="K5673" s="14">
        <v>-116078.01</v>
      </c>
    </row>
    <row r="5674" spans="2:11" x14ac:dyDescent="0.25">
      <c r="B5674" t="s">
        <v>17575</v>
      </c>
      <c r="C5674" t="s">
        <v>17576</v>
      </c>
      <c r="D5674" t="s">
        <v>9971</v>
      </c>
      <c r="E5674" t="s">
        <v>14304</v>
      </c>
      <c r="F5674" s="1" t="s">
        <v>9975</v>
      </c>
      <c r="G5674" s="70">
        <v>44679</v>
      </c>
      <c r="H5674" t="s">
        <v>9974</v>
      </c>
      <c r="I5674" t="s">
        <v>9974</v>
      </c>
      <c r="J5674" s="15">
        <v>-2713012</v>
      </c>
      <c r="K5674" s="14">
        <v>-2713012</v>
      </c>
    </row>
    <row r="5675" spans="2:11" x14ac:dyDescent="0.25">
      <c r="B5675" t="s">
        <v>17791</v>
      </c>
      <c r="C5675" t="s">
        <v>17792</v>
      </c>
      <c r="D5675" t="s">
        <v>7038</v>
      </c>
      <c r="E5675" t="s">
        <v>13747</v>
      </c>
      <c r="F5675" s="1" t="s">
        <v>7106</v>
      </c>
      <c r="G5675" s="70">
        <v>44679</v>
      </c>
      <c r="H5675" t="s">
        <v>7105</v>
      </c>
      <c r="I5675" t="s">
        <v>17189</v>
      </c>
      <c r="J5675" s="15">
        <v>-1455689.96</v>
      </c>
      <c r="K5675" s="14">
        <v>-1455689.96</v>
      </c>
    </row>
    <row r="5676" spans="2:11" x14ac:dyDescent="0.25">
      <c r="B5676" t="s">
        <v>17738</v>
      </c>
      <c r="C5676" t="s">
        <v>17739</v>
      </c>
      <c r="D5676" t="s">
        <v>2196</v>
      </c>
      <c r="E5676" t="s">
        <v>12536</v>
      </c>
      <c r="F5676" s="1" t="s">
        <v>2200</v>
      </c>
      <c r="G5676" s="70">
        <v>44682</v>
      </c>
      <c r="H5676" t="s">
        <v>2199</v>
      </c>
      <c r="I5676" t="s">
        <v>2199</v>
      </c>
      <c r="J5676" s="15">
        <v>-2760256</v>
      </c>
      <c r="K5676" s="14">
        <v>-2760256</v>
      </c>
    </row>
    <row r="5677" spans="2:11" x14ac:dyDescent="0.25">
      <c r="B5677" t="s">
        <v>17575</v>
      </c>
      <c r="C5677" t="s">
        <v>17576</v>
      </c>
      <c r="D5677" t="s">
        <v>11657</v>
      </c>
      <c r="E5677" t="s">
        <v>14772</v>
      </c>
      <c r="F5677" s="1" t="s">
        <v>18929</v>
      </c>
      <c r="G5677" s="70">
        <v>44684</v>
      </c>
      <c r="H5677" t="s">
        <v>1</v>
      </c>
      <c r="J5677" s="15">
        <v>589830.29</v>
      </c>
      <c r="K5677" s="13">
        <v>0.01</v>
      </c>
    </row>
    <row r="5678" spans="2:11" x14ac:dyDescent="0.25">
      <c r="B5678" t="s">
        <v>17575</v>
      </c>
      <c r="C5678" t="s">
        <v>17576</v>
      </c>
      <c r="D5678" t="s">
        <v>11918</v>
      </c>
      <c r="E5678" t="s">
        <v>14851</v>
      </c>
      <c r="F5678" s="1" t="s">
        <v>11929</v>
      </c>
      <c r="G5678" s="70">
        <v>44690</v>
      </c>
      <c r="H5678" t="s">
        <v>11928</v>
      </c>
      <c r="I5678" t="s">
        <v>11928</v>
      </c>
      <c r="J5678" s="15">
        <v>-938100</v>
      </c>
      <c r="K5678" s="14">
        <v>-938100</v>
      </c>
    </row>
    <row r="5679" spans="2:11" x14ac:dyDescent="0.25">
      <c r="B5679" t="s">
        <v>17575</v>
      </c>
      <c r="C5679" t="s">
        <v>17576</v>
      </c>
      <c r="D5679" t="s">
        <v>18889</v>
      </c>
      <c r="E5679" t="s">
        <v>18890</v>
      </c>
      <c r="F5679" s="1" t="s">
        <v>18930</v>
      </c>
      <c r="G5679" s="70">
        <v>44690</v>
      </c>
      <c r="H5679" t="s">
        <v>1</v>
      </c>
      <c r="J5679" s="15">
        <v>10657785.199999999</v>
      </c>
      <c r="K5679" s="13">
        <v>0.01</v>
      </c>
    </row>
    <row r="5680" spans="2:11" x14ac:dyDescent="0.25">
      <c r="B5680" t="s">
        <v>17791</v>
      </c>
      <c r="C5680" t="s">
        <v>17792</v>
      </c>
      <c r="D5680" t="s">
        <v>7241</v>
      </c>
      <c r="E5680" t="s">
        <v>13762</v>
      </c>
      <c r="F5680" s="1" t="s">
        <v>18931</v>
      </c>
      <c r="G5680" s="70">
        <v>44691</v>
      </c>
      <c r="H5680" t="s">
        <v>1</v>
      </c>
      <c r="J5680" s="15">
        <v>48236.58</v>
      </c>
      <c r="K5680" s="13">
        <v>0.02</v>
      </c>
    </row>
    <row r="5681" spans="2:11" x14ac:dyDescent="0.25">
      <c r="B5681" t="s">
        <v>17738</v>
      </c>
      <c r="C5681" t="s">
        <v>17739</v>
      </c>
      <c r="D5681" t="s">
        <v>1143</v>
      </c>
      <c r="E5681" t="s">
        <v>12350</v>
      </c>
      <c r="F5681" s="1" t="s">
        <v>18932</v>
      </c>
      <c r="G5681" s="70">
        <v>44691</v>
      </c>
      <c r="H5681" t="s">
        <v>1</v>
      </c>
      <c r="J5681" s="15">
        <v>1742793.72</v>
      </c>
      <c r="K5681" s="13">
        <v>0.01</v>
      </c>
    </row>
    <row r="5682" spans="2:11" x14ac:dyDescent="0.25">
      <c r="B5682" t="s">
        <v>17575</v>
      </c>
      <c r="C5682" t="s">
        <v>17576</v>
      </c>
      <c r="D5682" t="s">
        <v>3385</v>
      </c>
      <c r="E5682" t="s">
        <v>12619</v>
      </c>
      <c r="F5682" s="1" t="s">
        <v>3387</v>
      </c>
      <c r="G5682" s="70">
        <v>44694</v>
      </c>
      <c r="H5682" t="s">
        <v>3386</v>
      </c>
      <c r="I5682" t="s">
        <v>3386</v>
      </c>
      <c r="J5682" s="15">
        <v>-187620</v>
      </c>
      <c r="K5682" s="14">
        <v>-187620</v>
      </c>
    </row>
    <row r="5683" spans="2:11" x14ac:dyDescent="0.25">
      <c r="B5683" t="s">
        <v>17575</v>
      </c>
      <c r="C5683" t="s">
        <v>17576</v>
      </c>
      <c r="D5683" t="s">
        <v>12022</v>
      </c>
      <c r="E5683" t="s">
        <v>14878</v>
      </c>
      <c r="F5683" s="1" t="s">
        <v>12039</v>
      </c>
      <c r="G5683" s="70">
        <v>44698</v>
      </c>
      <c r="H5683" t="s">
        <v>12038</v>
      </c>
      <c r="I5683" t="s">
        <v>12038</v>
      </c>
      <c r="J5683" s="15">
        <v>-118598.44</v>
      </c>
      <c r="K5683" s="14">
        <v>-118598.44</v>
      </c>
    </row>
    <row r="5684" spans="2:11" x14ac:dyDescent="0.25">
      <c r="B5684" t="s">
        <v>17738</v>
      </c>
      <c r="C5684" t="s">
        <v>17739</v>
      </c>
      <c r="D5684" t="s">
        <v>18768</v>
      </c>
      <c r="E5684" t="s">
        <v>18769</v>
      </c>
      <c r="F5684" s="1" t="s">
        <v>18933</v>
      </c>
      <c r="G5684" s="70">
        <v>44699</v>
      </c>
      <c r="H5684" t="s">
        <v>1</v>
      </c>
      <c r="J5684" s="15">
        <v>122572.57</v>
      </c>
      <c r="K5684" s="13">
        <v>0.01</v>
      </c>
    </row>
    <row r="5685" spans="2:11" x14ac:dyDescent="0.25">
      <c r="B5685" t="s">
        <v>17791</v>
      </c>
      <c r="C5685" t="s">
        <v>17792</v>
      </c>
      <c r="D5685" t="s">
        <v>4101</v>
      </c>
      <c r="E5685" t="s">
        <v>12839</v>
      </c>
      <c r="F5685" s="1" t="s">
        <v>7684</v>
      </c>
      <c r="G5685" s="70">
        <v>44699</v>
      </c>
      <c r="H5685" t="s">
        <v>7683</v>
      </c>
      <c r="I5685" t="s">
        <v>17681</v>
      </c>
      <c r="J5685" s="15">
        <v>-351566.4</v>
      </c>
      <c r="K5685" s="14">
        <v>-351566.4</v>
      </c>
    </row>
    <row r="5686" spans="2:11" x14ac:dyDescent="0.25">
      <c r="B5686" t="s">
        <v>17791</v>
      </c>
      <c r="C5686" t="s">
        <v>17792</v>
      </c>
      <c r="D5686" t="s">
        <v>4101</v>
      </c>
      <c r="E5686" t="s">
        <v>12839</v>
      </c>
      <c r="F5686" s="1" t="s">
        <v>7686</v>
      </c>
      <c r="G5686" s="70">
        <v>44701</v>
      </c>
      <c r="H5686" t="s">
        <v>7685</v>
      </c>
      <c r="I5686" t="s">
        <v>17664</v>
      </c>
      <c r="J5686" s="15">
        <v>-404500</v>
      </c>
      <c r="K5686" s="14">
        <v>-404500</v>
      </c>
    </row>
    <row r="5687" spans="2:11" x14ac:dyDescent="0.25">
      <c r="B5687" t="s">
        <v>17738</v>
      </c>
      <c r="C5687" t="s">
        <v>17739</v>
      </c>
      <c r="D5687" t="s">
        <v>2817</v>
      </c>
      <c r="E5687" t="s">
        <v>12566</v>
      </c>
      <c r="F5687" s="1" t="s">
        <v>2823</v>
      </c>
      <c r="G5687" s="70">
        <v>44704</v>
      </c>
      <c r="H5687" t="s">
        <v>2822</v>
      </c>
      <c r="I5687" t="s">
        <v>17192</v>
      </c>
      <c r="J5687" s="15">
        <v>-603000</v>
      </c>
      <c r="K5687" s="14">
        <v>-603000</v>
      </c>
    </row>
    <row r="5688" spans="2:11" x14ac:dyDescent="0.25">
      <c r="B5688" t="s">
        <v>17791</v>
      </c>
      <c r="C5688" t="s">
        <v>17792</v>
      </c>
      <c r="D5688" t="s">
        <v>865</v>
      </c>
      <c r="E5688" t="s">
        <v>12318</v>
      </c>
      <c r="F5688" s="1" t="s">
        <v>18934</v>
      </c>
      <c r="G5688" s="70">
        <v>44704</v>
      </c>
      <c r="H5688" t="s">
        <v>1</v>
      </c>
      <c r="J5688" s="15">
        <v>236302.81</v>
      </c>
      <c r="K5688" s="13">
        <v>0.03</v>
      </c>
    </row>
    <row r="5689" spans="2:11" x14ac:dyDescent="0.25">
      <c r="B5689" t="s">
        <v>17738</v>
      </c>
      <c r="C5689" t="s">
        <v>17739</v>
      </c>
      <c r="D5689" t="s">
        <v>2817</v>
      </c>
      <c r="E5689" t="s">
        <v>12566</v>
      </c>
      <c r="F5689" s="1" t="s">
        <v>2825</v>
      </c>
      <c r="G5689" s="70">
        <v>44704</v>
      </c>
      <c r="H5689" t="s">
        <v>2824</v>
      </c>
      <c r="I5689" t="s">
        <v>17193</v>
      </c>
      <c r="J5689" s="15">
        <v>-603000</v>
      </c>
      <c r="K5689" s="14">
        <v>-603000</v>
      </c>
    </row>
    <row r="5690" spans="2:11" x14ac:dyDescent="0.25">
      <c r="B5690" t="s">
        <v>17738</v>
      </c>
      <c r="C5690" t="s">
        <v>17739</v>
      </c>
      <c r="D5690" t="s">
        <v>2817</v>
      </c>
      <c r="E5690" t="s">
        <v>12566</v>
      </c>
      <c r="F5690" s="1" t="s">
        <v>2819</v>
      </c>
      <c r="G5690" s="70">
        <v>44704</v>
      </c>
      <c r="H5690" t="s">
        <v>2818</v>
      </c>
      <c r="I5690" t="s">
        <v>17190</v>
      </c>
      <c r="J5690" s="15">
        <v>-603000</v>
      </c>
      <c r="K5690" s="14">
        <v>-603000</v>
      </c>
    </row>
    <row r="5691" spans="2:11" x14ac:dyDescent="0.25">
      <c r="B5691" t="s">
        <v>17791</v>
      </c>
      <c r="C5691" t="s">
        <v>17792</v>
      </c>
      <c r="D5691" t="s">
        <v>4101</v>
      </c>
      <c r="E5691" t="s">
        <v>12839</v>
      </c>
      <c r="F5691" s="1" t="s">
        <v>7688</v>
      </c>
      <c r="G5691" s="70">
        <v>44704</v>
      </c>
      <c r="H5691" t="s">
        <v>7687</v>
      </c>
      <c r="I5691" t="s">
        <v>17661</v>
      </c>
      <c r="J5691" s="15">
        <v>-268726.64</v>
      </c>
      <c r="K5691" s="14">
        <v>-268726.64</v>
      </c>
    </row>
    <row r="5692" spans="2:11" x14ac:dyDescent="0.25">
      <c r="B5692" t="s">
        <v>17738</v>
      </c>
      <c r="C5692" t="s">
        <v>17739</v>
      </c>
      <c r="D5692" t="s">
        <v>2817</v>
      </c>
      <c r="E5692" t="s">
        <v>12566</v>
      </c>
      <c r="F5692" s="1" t="s">
        <v>2821</v>
      </c>
      <c r="G5692" s="70">
        <v>44704</v>
      </c>
      <c r="H5692" t="s">
        <v>2820</v>
      </c>
      <c r="I5692" t="s">
        <v>17191</v>
      </c>
      <c r="J5692" s="15">
        <v>-603000</v>
      </c>
      <c r="K5692" s="14">
        <v>-603000</v>
      </c>
    </row>
    <row r="5693" spans="2:11" x14ac:dyDescent="0.25">
      <c r="B5693" t="s">
        <v>17738</v>
      </c>
      <c r="C5693" t="s">
        <v>17739</v>
      </c>
      <c r="D5693" t="s">
        <v>18935</v>
      </c>
      <c r="E5693" t="s">
        <v>18936</v>
      </c>
      <c r="F5693" s="1" t="s">
        <v>18937</v>
      </c>
      <c r="G5693" s="70">
        <v>44705</v>
      </c>
      <c r="H5693" t="s">
        <v>1</v>
      </c>
      <c r="J5693" s="15">
        <v>3282929.48</v>
      </c>
      <c r="K5693" s="13">
        <v>0.01</v>
      </c>
    </row>
    <row r="5694" spans="2:11" x14ac:dyDescent="0.25">
      <c r="B5694" t="s">
        <v>17575</v>
      </c>
      <c r="C5694" t="s">
        <v>17576</v>
      </c>
      <c r="D5694" t="s">
        <v>10891</v>
      </c>
      <c r="E5694" t="s">
        <v>14576</v>
      </c>
      <c r="F5694" s="1" t="s">
        <v>10892</v>
      </c>
      <c r="G5694" s="70">
        <v>44706</v>
      </c>
      <c r="H5694" t="s">
        <v>1</v>
      </c>
      <c r="I5694" t="s">
        <v>17194</v>
      </c>
      <c r="J5694" s="15">
        <v>104495.51</v>
      </c>
      <c r="K5694" s="14">
        <v>104495.51</v>
      </c>
    </row>
    <row r="5695" spans="2:11" x14ac:dyDescent="0.25">
      <c r="B5695" t="s">
        <v>17575</v>
      </c>
      <c r="C5695" t="s">
        <v>17576</v>
      </c>
      <c r="D5695" t="s">
        <v>11769</v>
      </c>
      <c r="E5695" t="s">
        <v>14801</v>
      </c>
      <c r="F5695" s="1" t="s">
        <v>18938</v>
      </c>
      <c r="G5695" s="70">
        <v>44706</v>
      </c>
      <c r="H5695" t="s">
        <v>1</v>
      </c>
      <c r="J5695" s="15">
        <v>111598.47</v>
      </c>
      <c r="K5695" s="13">
        <v>0.01</v>
      </c>
    </row>
    <row r="5696" spans="2:11" x14ac:dyDescent="0.25">
      <c r="B5696" t="s">
        <v>17738</v>
      </c>
      <c r="C5696" t="s">
        <v>17739</v>
      </c>
      <c r="D5696" t="s">
        <v>18939</v>
      </c>
      <c r="E5696" t="s">
        <v>18940</v>
      </c>
      <c r="F5696" s="1" t="s">
        <v>18941</v>
      </c>
      <c r="G5696" s="70">
        <v>44708</v>
      </c>
      <c r="H5696" t="s">
        <v>1</v>
      </c>
      <c r="J5696" s="15">
        <v>3972547.27</v>
      </c>
      <c r="K5696" s="13">
        <v>0.01</v>
      </c>
    </row>
    <row r="5697" spans="2:11" x14ac:dyDescent="0.25">
      <c r="B5697" t="s">
        <v>17738</v>
      </c>
      <c r="C5697" t="s">
        <v>17739</v>
      </c>
      <c r="D5697" t="s">
        <v>18939</v>
      </c>
      <c r="E5697" t="s">
        <v>18940</v>
      </c>
      <c r="F5697" s="1" t="s">
        <v>18942</v>
      </c>
      <c r="G5697" s="70">
        <v>44708</v>
      </c>
      <c r="H5697" t="s">
        <v>1</v>
      </c>
      <c r="J5697" s="15">
        <v>4013201.19</v>
      </c>
      <c r="K5697" s="13">
        <v>0.01</v>
      </c>
    </row>
    <row r="5698" spans="2:11" x14ac:dyDescent="0.25">
      <c r="B5698" t="s">
        <v>17575</v>
      </c>
      <c r="C5698" t="s">
        <v>17576</v>
      </c>
      <c r="D5698" t="s">
        <v>18943</v>
      </c>
      <c r="E5698" t="s">
        <v>18944</v>
      </c>
      <c r="F5698" s="1" t="s">
        <v>18945</v>
      </c>
      <c r="G5698" s="70">
        <v>44711</v>
      </c>
      <c r="H5698" t="s">
        <v>1</v>
      </c>
      <c r="J5698" s="15">
        <v>482028.96</v>
      </c>
      <c r="K5698" s="13">
        <v>0.01</v>
      </c>
    </row>
    <row r="5699" spans="2:11" x14ac:dyDescent="0.25">
      <c r="B5699" t="s">
        <v>17575</v>
      </c>
      <c r="C5699" t="s">
        <v>17576</v>
      </c>
      <c r="D5699" t="s">
        <v>11317</v>
      </c>
      <c r="E5699" t="s">
        <v>14695</v>
      </c>
      <c r="F5699" s="1" t="s">
        <v>18946</v>
      </c>
      <c r="G5699" s="70">
        <v>44713</v>
      </c>
      <c r="H5699" t="s">
        <v>1</v>
      </c>
      <c r="J5699" s="15">
        <v>5333831.22</v>
      </c>
      <c r="K5699" s="13">
        <v>0.02</v>
      </c>
    </row>
    <row r="5700" spans="2:11" x14ac:dyDescent="0.25">
      <c r="B5700" t="s">
        <v>17738</v>
      </c>
      <c r="C5700" t="s">
        <v>17739</v>
      </c>
      <c r="D5700" t="s">
        <v>1549</v>
      </c>
      <c r="E5700" t="s">
        <v>12429</v>
      </c>
      <c r="F5700" s="1" t="s">
        <v>1551</v>
      </c>
      <c r="G5700" s="70">
        <v>44713</v>
      </c>
      <c r="H5700" t="s">
        <v>1550</v>
      </c>
      <c r="I5700" t="s">
        <v>17195</v>
      </c>
      <c r="J5700" s="15">
        <v>-230043.36</v>
      </c>
      <c r="K5700" s="14">
        <v>-220295.76</v>
      </c>
    </row>
    <row r="5701" spans="2:11" x14ac:dyDescent="0.25">
      <c r="B5701" t="s">
        <v>17791</v>
      </c>
      <c r="C5701" t="s">
        <v>17792</v>
      </c>
      <c r="D5701" t="s">
        <v>8259</v>
      </c>
      <c r="E5701" t="s">
        <v>13876</v>
      </c>
      <c r="F5701" s="1" t="s">
        <v>8274</v>
      </c>
      <c r="G5701" s="70">
        <v>44714</v>
      </c>
      <c r="H5701" t="s">
        <v>8273</v>
      </c>
      <c r="I5701" t="s">
        <v>17196</v>
      </c>
      <c r="J5701" s="15">
        <v>-52500</v>
      </c>
      <c r="K5701" s="14">
        <v>-52500</v>
      </c>
    </row>
    <row r="5702" spans="2:11" x14ac:dyDescent="0.25">
      <c r="B5702" t="s">
        <v>17791</v>
      </c>
      <c r="C5702" t="s">
        <v>17792</v>
      </c>
      <c r="D5702" t="s">
        <v>7241</v>
      </c>
      <c r="E5702" t="s">
        <v>13762</v>
      </c>
      <c r="F5702" s="1" t="s">
        <v>18947</v>
      </c>
      <c r="G5702" s="70">
        <v>44715</v>
      </c>
      <c r="H5702" t="s">
        <v>1</v>
      </c>
      <c r="J5702" s="15">
        <v>106368.51</v>
      </c>
      <c r="K5702" s="13">
        <v>0.01</v>
      </c>
    </row>
    <row r="5703" spans="2:11" x14ac:dyDescent="0.25">
      <c r="B5703" t="s">
        <v>17575</v>
      </c>
      <c r="C5703" t="s">
        <v>17576</v>
      </c>
      <c r="D5703" t="s">
        <v>11657</v>
      </c>
      <c r="E5703" t="s">
        <v>14772</v>
      </c>
      <c r="F5703" s="1" t="s">
        <v>18948</v>
      </c>
      <c r="G5703" s="70">
        <v>44715</v>
      </c>
      <c r="H5703" t="s">
        <v>1</v>
      </c>
      <c r="J5703" s="15">
        <v>591307.42000000004</v>
      </c>
      <c r="K5703" s="13">
        <v>0.01</v>
      </c>
    </row>
    <row r="5704" spans="2:11" x14ac:dyDescent="0.25">
      <c r="B5704" t="s">
        <v>17738</v>
      </c>
      <c r="C5704" t="s">
        <v>17739</v>
      </c>
      <c r="D5704" t="s">
        <v>18711</v>
      </c>
      <c r="E5704" t="s">
        <v>18712</v>
      </c>
      <c r="F5704" s="1" t="s">
        <v>18949</v>
      </c>
      <c r="G5704" s="70">
        <v>44718</v>
      </c>
      <c r="H5704" t="s">
        <v>1</v>
      </c>
      <c r="J5704" s="15">
        <v>714644.44</v>
      </c>
      <c r="K5704" s="13">
        <v>0.01</v>
      </c>
    </row>
    <row r="5705" spans="2:11" x14ac:dyDescent="0.25">
      <c r="B5705" t="s">
        <v>17791</v>
      </c>
      <c r="C5705" t="s">
        <v>17792</v>
      </c>
      <c r="D5705" t="s">
        <v>7994</v>
      </c>
      <c r="E5705" t="s">
        <v>13844</v>
      </c>
      <c r="F5705" s="1" t="s">
        <v>7996</v>
      </c>
      <c r="G5705" s="70">
        <v>44725</v>
      </c>
      <c r="H5705" t="s">
        <v>7995</v>
      </c>
      <c r="I5705" t="s">
        <v>17197</v>
      </c>
      <c r="J5705" s="15">
        <v>-97500</v>
      </c>
      <c r="K5705" s="14">
        <v>-97500</v>
      </c>
    </row>
    <row r="5706" spans="2:11" x14ac:dyDescent="0.25">
      <c r="B5706" t="s">
        <v>17791</v>
      </c>
      <c r="C5706" t="s">
        <v>17792</v>
      </c>
      <c r="D5706" t="s">
        <v>8050</v>
      </c>
      <c r="E5706" t="s">
        <v>13846</v>
      </c>
      <c r="F5706" s="1" t="s">
        <v>8054</v>
      </c>
      <c r="G5706" s="70">
        <v>44727</v>
      </c>
      <c r="H5706" t="s">
        <v>8053</v>
      </c>
      <c r="I5706" t="s">
        <v>17175</v>
      </c>
      <c r="J5706" s="15">
        <v>-199800</v>
      </c>
      <c r="K5706" s="14">
        <v>-199800</v>
      </c>
    </row>
    <row r="5707" spans="2:11" x14ac:dyDescent="0.25">
      <c r="B5707" t="s">
        <v>17791</v>
      </c>
      <c r="C5707" t="s">
        <v>17792</v>
      </c>
      <c r="D5707" t="s">
        <v>865</v>
      </c>
      <c r="E5707" t="s">
        <v>12318</v>
      </c>
      <c r="F5707" s="1" t="s">
        <v>18950</v>
      </c>
      <c r="G5707" s="70">
        <v>44732</v>
      </c>
      <c r="H5707" t="s">
        <v>1</v>
      </c>
      <c r="J5707" s="15">
        <v>232858.7</v>
      </c>
      <c r="K5707" s="13">
        <v>0.02</v>
      </c>
    </row>
    <row r="5708" spans="2:11" x14ac:dyDescent="0.25">
      <c r="B5708" t="s">
        <v>17575</v>
      </c>
      <c r="C5708" t="s">
        <v>17576</v>
      </c>
      <c r="D5708" t="s">
        <v>8662</v>
      </c>
      <c r="E5708" t="s">
        <v>13956</v>
      </c>
      <c r="F5708" s="1" t="s">
        <v>18951</v>
      </c>
      <c r="G5708" s="70">
        <v>44732</v>
      </c>
      <c r="H5708" t="s">
        <v>1</v>
      </c>
      <c r="J5708" s="15">
        <v>520561.76</v>
      </c>
      <c r="K5708" s="13">
        <v>0.01</v>
      </c>
    </row>
    <row r="5709" spans="2:11" x14ac:dyDescent="0.25">
      <c r="B5709" t="s">
        <v>17791</v>
      </c>
      <c r="C5709" t="s">
        <v>17792</v>
      </c>
      <c r="D5709" t="s">
        <v>4847</v>
      </c>
      <c r="E5709" t="s">
        <v>13027</v>
      </c>
      <c r="F5709" s="1" t="s">
        <v>4848</v>
      </c>
      <c r="G5709" s="70">
        <v>44733</v>
      </c>
      <c r="H5709" t="s">
        <v>2854</v>
      </c>
      <c r="I5709" t="s">
        <v>17198</v>
      </c>
      <c r="J5709" s="15">
        <v>-83544</v>
      </c>
      <c r="K5709" s="14">
        <v>-83544</v>
      </c>
    </row>
    <row r="5710" spans="2:11" x14ac:dyDescent="0.25">
      <c r="B5710" t="s">
        <v>17738</v>
      </c>
      <c r="C5710" t="s">
        <v>17739</v>
      </c>
      <c r="D5710" t="s">
        <v>1260</v>
      </c>
      <c r="E5710" t="s">
        <v>12377</v>
      </c>
      <c r="F5710" s="1" t="s">
        <v>18952</v>
      </c>
      <c r="G5710" s="70">
        <v>44734</v>
      </c>
      <c r="H5710" t="s">
        <v>1</v>
      </c>
      <c r="J5710" s="15">
        <v>88890116.879999995</v>
      </c>
      <c r="K5710" s="13">
        <v>0.01</v>
      </c>
    </row>
    <row r="5711" spans="2:11" x14ac:dyDescent="0.25">
      <c r="B5711" t="s">
        <v>17791</v>
      </c>
      <c r="C5711" t="s">
        <v>17792</v>
      </c>
      <c r="D5711" t="s">
        <v>4101</v>
      </c>
      <c r="E5711" t="s">
        <v>12839</v>
      </c>
      <c r="F5711" s="1" t="s">
        <v>7690</v>
      </c>
      <c r="G5711" s="70">
        <v>44734</v>
      </c>
      <c r="H5711" t="s">
        <v>7689</v>
      </c>
      <c r="I5711" t="s">
        <v>17658</v>
      </c>
      <c r="J5711" s="15">
        <v>-3300</v>
      </c>
      <c r="K5711" s="14">
        <v>-3300</v>
      </c>
    </row>
    <row r="5712" spans="2:11" x14ac:dyDescent="0.25">
      <c r="B5712" t="s">
        <v>17575</v>
      </c>
      <c r="C5712" t="s">
        <v>17576</v>
      </c>
      <c r="D5712" t="s">
        <v>11769</v>
      </c>
      <c r="E5712" t="s">
        <v>14801</v>
      </c>
      <c r="F5712" s="1" t="s">
        <v>18953</v>
      </c>
      <c r="G5712" s="70">
        <v>44735</v>
      </c>
      <c r="H5712" t="s">
        <v>1</v>
      </c>
      <c r="J5712" s="15">
        <v>111384.9</v>
      </c>
      <c r="K5712" s="13">
        <v>0.01</v>
      </c>
    </row>
    <row r="5713" spans="2:11" x14ac:dyDescent="0.25">
      <c r="B5713" t="s">
        <v>17575</v>
      </c>
      <c r="C5713" t="s">
        <v>17576</v>
      </c>
      <c r="D5713" t="s">
        <v>8813</v>
      </c>
      <c r="E5713" t="s">
        <v>13992</v>
      </c>
      <c r="F5713" s="1" t="s">
        <v>8815</v>
      </c>
      <c r="G5713" s="70">
        <v>44739</v>
      </c>
      <c r="H5713" t="s">
        <v>8814</v>
      </c>
      <c r="I5713" t="s">
        <v>8814</v>
      </c>
      <c r="J5713" s="15">
        <v>-427670.84</v>
      </c>
      <c r="K5713" s="14">
        <v>-342136.67</v>
      </c>
    </row>
    <row r="5714" spans="2:11" x14ac:dyDescent="0.25">
      <c r="B5714" t="s">
        <v>17575</v>
      </c>
      <c r="C5714" t="s">
        <v>17576</v>
      </c>
      <c r="D5714" t="s">
        <v>11538</v>
      </c>
      <c r="E5714" t="s">
        <v>14740</v>
      </c>
      <c r="F5714" s="1" t="s">
        <v>18954</v>
      </c>
      <c r="G5714" s="70">
        <v>44739</v>
      </c>
      <c r="H5714" t="s">
        <v>1</v>
      </c>
      <c r="J5714" s="15">
        <v>104477.18</v>
      </c>
      <c r="K5714" s="13">
        <v>0.01</v>
      </c>
    </row>
    <row r="5715" spans="2:11" x14ac:dyDescent="0.25">
      <c r="B5715" t="s">
        <v>17791</v>
      </c>
      <c r="C5715" t="s">
        <v>17792</v>
      </c>
      <c r="D5715" t="s">
        <v>7562</v>
      </c>
      <c r="E5715" t="s">
        <v>13786</v>
      </c>
      <c r="F5715" s="1" t="s">
        <v>18955</v>
      </c>
      <c r="G5715" s="70">
        <v>44740</v>
      </c>
      <c r="H5715" t="s">
        <v>1</v>
      </c>
      <c r="J5715" s="15">
        <v>903047.98</v>
      </c>
      <c r="K5715" s="13">
        <v>0.01</v>
      </c>
    </row>
    <row r="5716" spans="2:11" x14ac:dyDescent="0.25">
      <c r="B5716" t="s">
        <v>17791</v>
      </c>
      <c r="C5716" t="s">
        <v>17792</v>
      </c>
      <c r="D5716" t="s">
        <v>4101</v>
      </c>
      <c r="E5716" t="s">
        <v>12839</v>
      </c>
      <c r="F5716" s="1" t="s">
        <v>7692</v>
      </c>
      <c r="G5716" s="70">
        <v>44740</v>
      </c>
      <c r="H5716" t="s">
        <v>7691</v>
      </c>
      <c r="I5716" t="s">
        <v>17678</v>
      </c>
      <c r="J5716" s="15">
        <v>-445000</v>
      </c>
      <c r="K5716" s="14">
        <v>-445000</v>
      </c>
    </row>
    <row r="5717" spans="2:11" x14ac:dyDescent="0.25">
      <c r="B5717" t="s">
        <v>17575</v>
      </c>
      <c r="C5717" t="s">
        <v>17576</v>
      </c>
      <c r="D5717" t="s">
        <v>11657</v>
      </c>
      <c r="E5717" t="s">
        <v>14772</v>
      </c>
      <c r="F5717" s="1" t="s">
        <v>18956</v>
      </c>
      <c r="G5717" s="70">
        <v>44741</v>
      </c>
      <c r="H5717" t="s">
        <v>1</v>
      </c>
      <c r="J5717" s="15">
        <v>585368.81999999995</v>
      </c>
      <c r="K5717" s="13">
        <v>0.01</v>
      </c>
    </row>
    <row r="5718" spans="2:11" x14ac:dyDescent="0.25">
      <c r="B5718" t="s">
        <v>17738</v>
      </c>
      <c r="C5718" t="s">
        <v>17739</v>
      </c>
      <c r="D5718" t="s">
        <v>2252</v>
      </c>
      <c r="E5718" t="s">
        <v>12549</v>
      </c>
      <c r="F5718" s="1" t="s">
        <v>2254</v>
      </c>
      <c r="G5718" s="70">
        <v>44742</v>
      </c>
      <c r="H5718" t="s">
        <v>2253</v>
      </c>
      <c r="I5718" t="s">
        <v>2253</v>
      </c>
      <c r="J5718" s="15">
        <v>-297267.84999999998</v>
      </c>
      <c r="K5718" s="14">
        <v>-297267.84999999998</v>
      </c>
    </row>
    <row r="5719" spans="2:11" x14ac:dyDescent="0.25">
      <c r="B5719" t="s">
        <v>17738</v>
      </c>
      <c r="C5719" t="s">
        <v>17739</v>
      </c>
      <c r="D5719" t="s">
        <v>2252</v>
      </c>
      <c r="E5719" t="s">
        <v>12549</v>
      </c>
      <c r="F5719" s="1" t="s">
        <v>2256</v>
      </c>
      <c r="G5719" s="70">
        <v>44742</v>
      </c>
      <c r="H5719" t="s">
        <v>2255</v>
      </c>
      <c r="I5719" t="s">
        <v>2255</v>
      </c>
      <c r="J5719" s="15">
        <v>160906.45000000001</v>
      </c>
      <c r="K5719" s="14">
        <v>160906.45000000001</v>
      </c>
    </row>
    <row r="5720" spans="2:11" x14ac:dyDescent="0.25">
      <c r="B5720" t="s">
        <v>17738</v>
      </c>
      <c r="C5720" t="s">
        <v>17739</v>
      </c>
      <c r="D5720" t="s">
        <v>2169</v>
      </c>
      <c r="E5720" t="s">
        <v>12530</v>
      </c>
      <c r="F5720" s="1" t="s">
        <v>2171</v>
      </c>
      <c r="G5720" s="70">
        <v>44743</v>
      </c>
      <c r="H5720" t="s">
        <v>2170</v>
      </c>
      <c r="I5720" t="s">
        <v>2170</v>
      </c>
      <c r="J5720" s="15">
        <v>-127512.92</v>
      </c>
      <c r="K5720" s="14">
        <v>-102010.33</v>
      </c>
    </row>
    <row r="5721" spans="2:11" x14ac:dyDescent="0.25">
      <c r="B5721" t="s">
        <v>17738</v>
      </c>
      <c r="C5721" t="s">
        <v>17739</v>
      </c>
      <c r="D5721" t="s">
        <v>1549</v>
      </c>
      <c r="E5721" t="s">
        <v>12429</v>
      </c>
      <c r="F5721" s="1" t="s">
        <v>1553</v>
      </c>
      <c r="G5721" s="70">
        <v>44743</v>
      </c>
      <c r="H5721" t="s">
        <v>1552</v>
      </c>
      <c r="I5721" t="s">
        <v>17199</v>
      </c>
      <c r="J5721" s="15">
        <v>-230043.36</v>
      </c>
      <c r="K5721" s="14">
        <v>-220295.76</v>
      </c>
    </row>
    <row r="5722" spans="2:11" x14ac:dyDescent="0.25">
      <c r="B5722" t="s">
        <v>17738</v>
      </c>
      <c r="C5722" t="s">
        <v>17739</v>
      </c>
      <c r="D5722" t="s">
        <v>2288</v>
      </c>
      <c r="E5722" t="s">
        <v>12556</v>
      </c>
      <c r="F5722" s="1" t="s">
        <v>2290</v>
      </c>
      <c r="G5722" s="70">
        <v>44750</v>
      </c>
      <c r="H5722" t="s">
        <v>2289</v>
      </c>
      <c r="I5722" t="s">
        <v>17200</v>
      </c>
      <c r="J5722" s="15">
        <v>-2219106</v>
      </c>
      <c r="K5722" s="14">
        <v>-2219106</v>
      </c>
    </row>
    <row r="5723" spans="2:11" x14ac:dyDescent="0.25">
      <c r="B5723" t="s">
        <v>17791</v>
      </c>
      <c r="C5723" t="s">
        <v>17792</v>
      </c>
      <c r="D5723" t="s">
        <v>5789</v>
      </c>
      <c r="E5723" t="s">
        <v>13326</v>
      </c>
      <c r="F5723" s="1" t="s">
        <v>5791</v>
      </c>
      <c r="G5723" s="70">
        <v>44753</v>
      </c>
      <c r="H5723" t="s">
        <v>5790</v>
      </c>
      <c r="I5723" t="s">
        <v>17201</v>
      </c>
      <c r="J5723" s="15">
        <v>-236000</v>
      </c>
      <c r="K5723" s="14">
        <v>-236000</v>
      </c>
    </row>
    <row r="5724" spans="2:11" x14ac:dyDescent="0.25">
      <c r="B5724" t="s">
        <v>17738</v>
      </c>
      <c r="C5724" t="s">
        <v>17739</v>
      </c>
      <c r="D5724" t="s">
        <v>1941</v>
      </c>
      <c r="E5724" t="s">
        <v>12487</v>
      </c>
      <c r="F5724" s="1" t="s">
        <v>18957</v>
      </c>
      <c r="G5724" s="70">
        <v>44753</v>
      </c>
      <c r="H5724" t="s">
        <v>1</v>
      </c>
      <c r="J5724" s="15">
        <v>31861360.27</v>
      </c>
      <c r="K5724" s="13">
        <v>0.02</v>
      </c>
    </row>
    <row r="5725" spans="2:11" x14ac:dyDescent="0.25">
      <c r="B5725" t="s">
        <v>17791</v>
      </c>
      <c r="C5725" t="s">
        <v>17792</v>
      </c>
      <c r="D5725" t="s">
        <v>8055</v>
      </c>
      <c r="E5725" t="s">
        <v>13847</v>
      </c>
      <c r="F5725" s="1" t="s">
        <v>8060</v>
      </c>
      <c r="G5725" s="70">
        <v>44754</v>
      </c>
      <c r="H5725" t="s">
        <v>1297</v>
      </c>
      <c r="I5725" t="s">
        <v>17055</v>
      </c>
      <c r="J5725" s="15">
        <v>-61200</v>
      </c>
      <c r="K5725" s="14">
        <v>-61200</v>
      </c>
    </row>
    <row r="5726" spans="2:11" x14ac:dyDescent="0.25">
      <c r="B5726" t="s">
        <v>17791</v>
      </c>
      <c r="C5726" t="s">
        <v>17792</v>
      </c>
      <c r="D5726" t="s">
        <v>8055</v>
      </c>
      <c r="E5726" t="s">
        <v>13847</v>
      </c>
      <c r="F5726" s="1" t="s">
        <v>8059</v>
      </c>
      <c r="G5726" s="70">
        <v>44754</v>
      </c>
      <c r="H5726" t="s">
        <v>8058</v>
      </c>
      <c r="I5726" t="s">
        <v>17055</v>
      </c>
      <c r="J5726" s="15">
        <v>-61200</v>
      </c>
      <c r="K5726" s="14">
        <v>-61200</v>
      </c>
    </row>
    <row r="5727" spans="2:11" x14ac:dyDescent="0.25">
      <c r="B5727" t="s">
        <v>17575</v>
      </c>
      <c r="C5727" t="s">
        <v>17576</v>
      </c>
      <c r="D5727" t="s">
        <v>11788</v>
      </c>
      <c r="E5727" t="s">
        <v>14806</v>
      </c>
      <c r="F5727" s="1" t="s">
        <v>11793</v>
      </c>
      <c r="G5727" s="70">
        <v>44755</v>
      </c>
      <c r="H5727" t="s">
        <v>1</v>
      </c>
      <c r="I5727" t="s">
        <v>17649</v>
      </c>
      <c r="J5727" s="15">
        <v>6661.34</v>
      </c>
      <c r="K5727" s="14">
        <v>6661.34</v>
      </c>
    </row>
    <row r="5728" spans="2:11" x14ac:dyDescent="0.25">
      <c r="B5728" t="s">
        <v>17738</v>
      </c>
      <c r="C5728" t="s">
        <v>17739</v>
      </c>
      <c r="D5728" t="s">
        <v>244</v>
      </c>
      <c r="E5728" t="s">
        <v>12258</v>
      </c>
      <c r="F5728" s="1" t="s">
        <v>248</v>
      </c>
      <c r="G5728" s="70">
        <v>44755</v>
      </c>
      <c r="H5728" t="s">
        <v>1</v>
      </c>
      <c r="I5728" t="s">
        <v>17667</v>
      </c>
      <c r="J5728">
        <v>302.14999999999998</v>
      </c>
      <c r="K5728" s="13">
        <v>302.14999999999998</v>
      </c>
    </row>
    <row r="5729" spans="2:11" x14ac:dyDescent="0.25">
      <c r="B5729" t="s">
        <v>17575</v>
      </c>
      <c r="C5729" t="s">
        <v>17576</v>
      </c>
      <c r="D5729" t="s">
        <v>11788</v>
      </c>
      <c r="E5729" t="s">
        <v>14806</v>
      </c>
      <c r="F5729" s="1" t="s">
        <v>11789</v>
      </c>
      <c r="G5729" s="70">
        <v>44755</v>
      </c>
      <c r="H5729" t="s">
        <v>1</v>
      </c>
      <c r="I5729" t="s">
        <v>17649</v>
      </c>
      <c r="J5729" s="15">
        <v>57529.24</v>
      </c>
      <c r="K5729" s="14">
        <v>57529.24</v>
      </c>
    </row>
    <row r="5730" spans="2:11" x14ac:dyDescent="0.25">
      <c r="B5730" t="s">
        <v>17738</v>
      </c>
      <c r="C5730" t="s">
        <v>17739</v>
      </c>
      <c r="D5730" t="s">
        <v>244</v>
      </c>
      <c r="E5730" t="s">
        <v>12258</v>
      </c>
      <c r="F5730" s="1" t="s">
        <v>245</v>
      </c>
      <c r="G5730" s="70">
        <v>44755</v>
      </c>
      <c r="H5730" t="s">
        <v>1</v>
      </c>
      <c r="I5730" t="s">
        <v>17667</v>
      </c>
      <c r="J5730" s="15">
        <v>15941.69</v>
      </c>
      <c r="K5730" s="14">
        <v>15941.69</v>
      </c>
    </row>
    <row r="5731" spans="2:11" x14ac:dyDescent="0.25">
      <c r="B5731" t="s">
        <v>17738</v>
      </c>
      <c r="C5731" t="s">
        <v>17739</v>
      </c>
      <c r="D5731" t="s">
        <v>244</v>
      </c>
      <c r="E5731" t="s">
        <v>12258</v>
      </c>
      <c r="F5731" s="1" t="s">
        <v>246</v>
      </c>
      <c r="G5731" s="70">
        <v>44755</v>
      </c>
      <c r="H5731" t="s">
        <v>1</v>
      </c>
      <c r="I5731" t="s">
        <v>17667</v>
      </c>
      <c r="J5731" s="15">
        <v>3021.55</v>
      </c>
      <c r="K5731" s="14">
        <v>3021.55</v>
      </c>
    </row>
    <row r="5732" spans="2:11" x14ac:dyDescent="0.25">
      <c r="B5732" t="s">
        <v>17738</v>
      </c>
      <c r="C5732" t="s">
        <v>17739</v>
      </c>
      <c r="D5732" t="s">
        <v>244</v>
      </c>
      <c r="E5732" t="s">
        <v>12258</v>
      </c>
      <c r="F5732" s="1" t="s">
        <v>247</v>
      </c>
      <c r="G5732" s="70">
        <v>44755</v>
      </c>
      <c r="H5732" t="s">
        <v>1</v>
      </c>
      <c r="I5732" t="s">
        <v>17667</v>
      </c>
      <c r="J5732" s="15">
        <v>75875.13</v>
      </c>
      <c r="K5732" s="14">
        <v>75875.13</v>
      </c>
    </row>
    <row r="5733" spans="2:11" x14ac:dyDescent="0.25">
      <c r="B5733" t="s">
        <v>17738</v>
      </c>
      <c r="C5733" t="s">
        <v>17739</v>
      </c>
      <c r="D5733" t="s">
        <v>244</v>
      </c>
      <c r="E5733" t="s">
        <v>12258</v>
      </c>
      <c r="F5733" s="1" t="s">
        <v>249</v>
      </c>
      <c r="G5733" s="70">
        <v>44755</v>
      </c>
      <c r="H5733" t="s">
        <v>1</v>
      </c>
      <c r="I5733" t="s">
        <v>17667</v>
      </c>
      <c r="J5733" s="15">
        <v>2790.3</v>
      </c>
      <c r="K5733" s="14">
        <v>2790.3</v>
      </c>
    </row>
    <row r="5734" spans="2:11" x14ac:dyDescent="0.25">
      <c r="B5734" t="s">
        <v>17575</v>
      </c>
      <c r="C5734" t="s">
        <v>17576</v>
      </c>
      <c r="D5734" t="s">
        <v>11788</v>
      </c>
      <c r="E5734" t="s">
        <v>14806</v>
      </c>
      <c r="F5734" s="1" t="s">
        <v>11791</v>
      </c>
      <c r="G5734" s="70">
        <v>44755</v>
      </c>
      <c r="H5734" t="s">
        <v>1</v>
      </c>
      <c r="I5734" t="s">
        <v>17649</v>
      </c>
      <c r="J5734" s="15">
        <v>31065.79</v>
      </c>
      <c r="K5734" s="14">
        <v>31065.79</v>
      </c>
    </row>
    <row r="5735" spans="2:11" x14ac:dyDescent="0.25">
      <c r="B5735" t="s">
        <v>17575</v>
      </c>
      <c r="C5735" t="s">
        <v>17576</v>
      </c>
      <c r="D5735" t="s">
        <v>11788</v>
      </c>
      <c r="E5735" t="s">
        <v>14806</v>
      </c>
      <c r="F5735" s="1" t="s">
        <v>11790</v>
      </c>
      <c r="G5735" s="70">
        <v>44755</v>
      </c>
      <c r="H5735" t="s">
        <v>1</v>
      </c>
      <c r="I5735" t="s">
        <v>17649</v>
      </c>
      <c r="J5735" s="15">
        <v>66613.399999999994</v>
      </c>
      <c r="K5735" s="14">
        <v>66613.399999999994</v>
      </c>
    </row>
    <row r="5736" spans="2:11" x14ac:dyDescent="0.25">
      <c r="B5736" t="s">
        <v>17575</v>
      </c>
      <c r="C5736" t="s">
        <v>17576</v>
      </c>
      <c r="D5736" t="s">
        <v>11788</v>
      </c>
      <c r="E5736" t="s">
        <v>14806</v>
      </c>
      <c r="F5736" s="1" t="s">
        <v>11792</v>
      </c>
      <c r="G5736" s="70">
        <v>44755</v>
      </c>
      <c r="H5736" t="s">
        <v>1</v>
      </c>
      <c r="I5736" t="s">
        <v>17649</v>
      </c>
      <c r="J5736" s="15">
        <v>287646.21999999997</v>
      </c>
      <c r="K5736" s="14">
        <v>287646.21999999997</v>
      </c>
    </row>
    <row r="5737" spans="2:11" x14ac:dyDescent="0.25">
      <c r="B5737" t="s">
        <v>17791</v>
      </c>
      <c r="C5737" t="s">
        <v>17792</v>
      </c>
      <c r="D5737" t="s">
        <v>7241</v>
      </c>
      <c r="E5737" t="s">
        <v>13762</v>
      </c>
      <c r="F5737" s="1" t="s">
        <v>18958</v>
      </c>
      <c r="G5737" s="70">
        <v>44756</v>
      </c>
      <c r="H5737" t="s">
        <v>1</v>
      </c>
      <c r="J5737" s="15">
        <v>67544.899999999994</v>
      </c>
      <c r="K5737" s="13">
        <v>0.03</v>
      </c>
    </row>
    <row r="5738" spans="2:11" x14ac:dyDescent="0.25">
      <c r="B5738" t="s">
        <v>17791</v>
      </c>
      <c r="C5738" t="s">
        <v>17792</v>
      </c>
      <c r="D5738" t="s">
        <v>865</v>
      </c>
      <c r="E5738" t="s">
        <v>12318</v>
      </c>
      <c r="F5738" s="1" t="s">
        <v>18959</v>
      </c>
      <c r="G5738" s="70">
        <v>44756</v>
      </c>
      <c r="H5738" t="s">
        <v>1</v>
      </c>
      <c r="J5738" s="15">
        <v>257970.37</v>
      </c>
      <c r="K5738" s="13">
        <v>0.05</v>
      </c>
    </row>
    <row r="5739" spans="2:11" x14ac:dyDescent="0.25">
      <c r="B5739" t="s">
        <v>17575</v>
      </c>
      <c r="C5739" t="s">
        <v>17576</v>
      </c>
      <c r="D5739" t="s">
        <v>10613</v>
      </c>
      <c r="E5739" t="s">
        <v>14492</v>
      </c>
      <c r="F5739" s="1" t="s">
        <v>10615</v>
      </c>
      <c r="G5739" s="70">
        <v>44760</v>
      </c>
      <c r="H5739" t="s">
        <v>1</v>
      </c>
      <c r="I5739" t="s">
        <v>17635</v>
      </c>
      <c r="J5739" s="15">
        <v>27849.34</v>
      </c>
      <c r="K5739" s="14">
        <v>27849.34</v>
      </c>
    </row>
    <row r="5740" spans="2:11" x14ac:dyDescent="0.25">
      <c r="B5740" t="s">
        <v>17738</v>
      </c>
      <c r="C5740" t="s">
        <v>17739</v>
      </c>
      <c r="D5740" t="s">
        <v>2122</v>
      </c>
      <c r="E5740" t="s">
        <v>12519</v>
      </c>
      <c r="F5740" s="1" t="s">
        <v>2124</v>
      </c>
      <c r="G5740" s="70">
        <v>44760</v>
      </c>
      <c r="H5740" t="s">
        <v>2123</v>
      </c>
      <c r="I5740" t="s">
        <v>2123</v>
      </c>
      <c r="J5740" s="15">
        <v>-1281902.3700000001</v>
      </c>
      <c r="K5740" s="14">
        <v>-1281902.3700000001</v>
      </c>
    </row>
    <row r="5741" spans="2:11" x14ac:dyDescent="0.25">
      <c r="B5741" t="s">
        <v>17575</v>
      </c>
      <c r="C5741" t="s">
        <v>17576</v>
      </c>
      <c r="D5741" t="s">
        <v>10613</v>
      </c>
      <c r="E5741" t="s">
        <v>14492</v>
      </c>
      <c r="F5741" s="1" t="s">
        <v>10616</v>
      </c>
      <c r="G5741" s="70">
        <v>44760</v>
      </c>
      <c r="H5741" t="s">
        <v>1</v>
      </c>
      <c r="I5741" t="s">
        <v>17635</v>
      </c>
      <c r="J5741" s="15">
        <v>2390.5</v>
      </c>
      <c r="K5741" s="14">
        <v>2390.5</v>
      </c>
    </row>
    <row r="5742" spans="2:11" x14ac:dyDescent="0.25">
      <c r="B5742" t="s">
        <v>17575</v>
      </c>
      <c r="C5742" t="s">
        <v>17576</v>
      </c>
      <c r="D5742" t="s">
        <v>10613</v>
      </c>
      <c r="E5742" t="s">
        <v>14492</v>
      </c>
      <c r="F5742" s="1" t="s">
        <v>10617</v>
      </c>
      <c r="G5742" s="70">
        <v>44760</v>
      </c>
      <c r="H5742" t="s">
        <v>1</v>
      </c>
      <c r="I5742" t="s">
        <v>17635</v>
      </c>
      <c r="J5742" s="15">
        <v>239050.13</v>
      </c>
      <c r="K5742" s="14">
        <v>239050.13</v>
      </c>
    </row>
    <row r="5743" spans="2:11" x14ac:dyDescent="0.25">
      <c r="B5743" t="s">
        <v>17575</v>
      </c>
      <c r="C5743" t="s">
        <v>17576</v>
      </c>
      <c r="D5743" t="s">
        <v>10613</v>
      </c>
      <c r="E5743" t="s">
        <v>14492</v>
      </c>
      <c r="F5743" s="1" t="s">
        <v>10614</v>
      </c>
      <c r="G5743" s="70">
        <v>44760</v>
      </c>
      <c r="H5743" t="s">
        <v>1</v>
      </c>
      <c r="I5743" t="s">
        <v>17635</v>
      </c>
      <c r="J5743" s="15">
        <v>23905.01</v>
      </c>
      <c r="K5743" s="14">
        <v>23905.01</v>
      </c>
    </row>
    <row r="5744" spans="2:11" x14ac:dyDescent="0.25">
      <c r="B5744" t="s">
        <v>17575</v>
      </c>
      <c r="C5744" t="s">
        <v>17576</v>
      </c>
      <c r="D5744" t="s">
        <v>10613</v>
      </c>
      <c r="E5744" t="s">
        <v>14492</v>
      </c>
      <c r="F5744" s="1" t="s">
        <v>10618</v>
      </c>
      <c r="G5744" s="70">
        <v>44760</v>
      </c>
      <c r="H5744" t="s">
        <v>1</v>
      </c>
      <c r="I5744" t="s">
        <v>17635</v>
      </c>
      <c r="J5744" s="15">
        <v>43029.02</v>
      </c>
      <c r="K5744" s="14">
        <v>43029.02</v>
      </c>
    </row>
    <row r="5745" spans="2:11" x14ac:dyDescent="0.25">
      <c r="B5745" t="s">
        <v>17575</v>
      </c>
      <c r="C5745" t="s">
        <v>17576</v>
      </c>
      <c r="D5745" t="s">
        <v>9605</v>
      </c>
      <c r="E5745" t="s">
        <v>14205</v>
      </c>
      <c r="F5745" s="1" t="s">
        <v>9607</v>
      </c>
      <c r="G5745" s="70">
        <v>44761</v>
      </c>
      <c r="H5745" t="s">
        <v>1</v>
      </c>
      <c r="I5745" t="s">
        <v>17202</v>
      </c>
      <c r="J5745" s="15">
        <v>33893.32</v>
      </c>
      <c r="K5745" s="14">
        <v>33893.32</v>
      </c>
    </row>
    <row r="5746" spans="2:11" x14ac:dyDescent="0.25">
      <c r="B5746" t="s">
        <v>17575</v>
      </c>
      <c r="C5746" t="s">
        <v>17576</v>
      </c>
      <c r="D5746" t="s">
        <v>9605</v>
      </c>
      <c r="E5746" t="s">
        <v>14205</v>
      </c>
      <c r="F5746" s="1" t="s">
        <v>9610</v>
      </c>
      <c r="G5746" s="70">
        <v>44761</v>
      </c>
      <c r="H5746" t="s">
        <v>1</v>
      </c>
      <c r="I5746" t="s">
        <v>17202</v>
      </c>
      <c r="J5746" s="15">
        <v>53282.07</v>
      </c>
      <c r="K5746" s="14">
        <v>53282.07</v>
      </c>
    </row>
    <row r="5747" spans="2:11" x14ac:dyDescent="0.25">
      <c r="B5747" t="s">
        <v>17575</v>
      </c>
      <c r="C5747" t="s">
        <v>17576</v>
      </c>
      <c r="D5747" t="s">
        <v>9605</v>
      </c>
      <c r="E5747" t="s">
        <v>14205</v>
      </c>
      <c r="F5747" s="1" t="s">
        <v>9608</v>
      </c>
      <c r="G5747" s="70">
        <v>44761</v>
      </c>
      <c r="H5747" t="s">
        <v>1</v>
      </c>
      <c r="I5747" t="s">
        <v>17202</v>
      </c>
      <c r="J5747" s="15">
        <v>2960.12</v>
      </c>
      <c r="K5747" s="14">
        <v>2960.12</v>
      </c>
    </row>
    <row r="5748" spans="2:11" x14ac:dyDescent="0.25">
      <c r="B5748" t="s">
        <v>17575</v>
      </c>
      <c r="C5748" t="s">
        <v>17576</v>
      </c>
      <c r="D5748" t="s">
        <v>9605</v>
      </c>
      <c r="E5748" t="s">
        <v>14205</v>
      </c>
      <c r="F5748" s="1" t="s">
        <v>9609</v>
      </c>
      <c r="G5748" s="70">
        <v>44761</v>
      </c>
      <c r="H5748" t="s">
        <v>1</v>
      </c>
      <c r="I5748" t="s">
        <v>17202</v>
      </c>
      <c r="J5748" s="15">
        <v>296011.52000000002</v>
      </c>
      <c r="K5748" s="14">
        <v>296011.52000000002</v>
      </c>
    </row>
    <row r="5749" spans="2:11" x14ac:dyDescent="0.25">
      <c r="B5749" t="s">
        <v>17791</v>
      </c>
      <c r="C5749" t="s">
        <v>17792</v>
      </c>
      <c r="D5749" t="s">
        <v>7850</v>
      </c>
      <c r="E5749" t="s">
        <v>13814</v>
      </c>
      <c r="F5749" s="1" t="s">
        <v>7857</v>
      </c>
      <c r="G5749" s="70">
        <v>44761</v>
      </c>
      <c r="H5749" t="s">
        <v>1</v>
      </c>
      <c r="I5749" t="s">
        <v>2226</v>
      </c>
      <c r="J5749" s="15">
        <v>18000</v>
      </c>
      <c r="K5749" s="14">
        <v>18000</v>
      </c>
    </row>
    <row r="5750" spans="2:11" x14ac:dyDescent="0.25">
      <c r="B5750" t="s">
        <v>17575</v>
      </c>
      <c r="C5750" t="s">
        <v>17576</v>
      </c>
      <c r="D5750" t="s">
        <v>9605</v>
      </c>
      <c r="E5750" t="s">
        <v>14205</v>
      </c>
      <c r="F5750" s="1" t="s">
        <v>9606</v>
      </c>
      <c r="G5750" s="70">
        <v>44761</v>
      </c>
      <c r="H5750" t="s">
        <v>1</v>
      </c>
      <c r="I5750" t="s">
        <v>17202</v>
      </c>
      <c r="J5750" s="15">
        <v>29601.15</v>
      </c>
      <c r="K5750" s="14">
        <v>29601.15</v>
      </c>
    </row>
    <row r="5751" spans="2:11" x14ac:dyDescent="0.25">
      <c r="B5751" t="s">
        <v>17575</v>
      </c>
      <c r="C5751" t="s">
        <v>17576</v>
      </c>
      <c r="D5751" t="s">
        <v>11253</v>
      </c>
      <c r="E5751" t="s">
        <v>14679</v>
      </c>
      <c r="F5751" s="1" t="s">
        <v>11255</v>
      </c>
      <c r="G5751" s="70">
        <v>44762</v>
      </c>
      <c r="H5751" t="s">
        <v>1</v>
      </c>
      <c r="I5751" t="s">
        <v>17203</v>
      </c>
      <c r="J5751" s="15">
        <v>14725.88</v>
      </c>
      <c r="K5751" s="14">
        <v>14725.88</v>
      </c>
    </row>
    <row r="5752" spans="2:11" x14ac:dyDescent="0.25">
      <c r="B5752" t="s">
        <v>17575</v>
      </c>
      <c r="C5752" t="s">
        <v>17576</v>
      </c>
      <c r="D5752" t="s">
        <v>11253</v>
      </c>
      <c r="E5752" t="s">
        <v>14679</v>
      </c>
      <c r="F5752" s="1" t="s">
        <v>11257</v>
      </c>
      <c r="G5752" s="70">
        <v>44762</v>
      </c>
      <c r="H5752" t="s">
        <v>1</v>
      </c>
      <c r="I5752" t="s">
        <v>17203</v>
      </c>
      <c r="J5752" s="15">
        <v>89267.04</v>
      </c>
      <c r="K5752" s="14">
        <v>89267.04</v>
      </c>
    </row>
    <row r="5753" spans="2:11" x14ac:dyDescent="0.25">
      <c r="B5753" t="s">
        <v>17575</v>
      </c>
      <c r="C5753" t="s">
        <v>17576</v>
      </c>
      <c r="D5753" t="s">
        <v>11253</v>
      </c>
      <c r="E5753" t="s">
        <v>14679</v>
      </c>
      <c r="F5753" s="1" t="s">
        <v>11258</v>
      </c>
      <c r="G5753" s="70">
        <v>44762</v>
      </c>
      <c r="H5753" t="s">
        <v>1</v>
      </c>
      <c r="I5753" t="s">
        <v>17203</v>
      </c>
      <c r="J5753" s="15">
        <v>16068.07</v>
      </c>
      <c r="K5753" s="14">
        <v>16068.07</v>
      </c>
    </row>
    <row r="5754" spans="2:11" x14ac:dyDescent="0.25">
      <c r="B5754" t="s">
        <v>17575</v>
      </c>
      <c r="C5754" t="s">
        <v>17576</v>
      </c>
      <c r="D5754" t="s">
        <v>11253</v>
      </c>
      <c r="E5754" t="s">
        <v>14679</v>
      </c>
      <c r="F5754" s="1" t="s">
        <v>11256</v>
      </c>
      <c r="G5754" s="70">
        <v>44762</v>
      </c>
      <c r="H5754" t="s">
        <v>1</v>
      </c>
      <c r="I5754" t="s">
        <v>17203</v>
      </c>
      <c r="J5754">
        <v>892.67</v>
      </c>
      <c r="K5754" s="13">
        <v>892.67</v>
      </c>
    </row>
    <row r="5755" spans="2:11" x14ac:dyDescent="0.25">
      <c r="B5755" t="s">
        <v>17575</v>
      </c>
      <c r="C5755" t="s">
        <v>17576</v>
      </c>
      <c r="D5755" t="s">
        <v>11253</v>
      </c>
      <c r="E5755" t="s">
        <v>14679</v>
      </c>
      <c r="F5755" s="1" t="s">
        <v>11254</v>
      </c>
      <c r="G5755" s="70">
        <v>44762</v>
      </c>
      <c r="H5755" t="s">
        <v>1</v>
      </c>
      <c r="I5755" t="s">
        <v>17203</v>
      </c>
      <c r="J5755" s="15">
        <v>8926.7000000000007</v>
      </c>
      <c r="K5755" s="14">
        <v>8926.7000000000007</v>
      </c>
    </row>
    <row r="5756" spans="2:11" x14ac:dyDescent="0.25">
      <c r="B5756" t="s">
        <v>17575</v>
      </c>
      <c r="C5756" t="s">
        <v>17576</v>
      </c>
      <c r="D5756" t="s">
        <v>8909</v>
      </c>
      <c r="E5756" t="s">
        <v>14022</v>
      </c>
      <c r="F5756" s="1" t="s">
        <v>8911</v>
      </c>
      <c r="G5756" s="70">
        <v>44763</v>
      </c>
      <c r="H5756" t="s">
        <v>8910</v>
      </c>
      <c r="I5756" t="s">
        <v>8910</v>
      </c>
      <c r="J5756" s="15">
        <v>-511178.75</v>
      </c>
      <c r="K5756" s="14">
        <v>-511178.75</v>
      </c>
    </row>
    <row r="5757" spans="2:11" x14ac:dyDescent="0.25">
      <c r="B5757" t="s">
        <v>17791</v>
      </c>
      <c r="C5757" t="s">
        <v>17792</v>
      </c>
      <c r="D5757" t="s">
        <v>4847</v>
      </c>
      <c r="E5757" t="s">
        <v>13027</v>
      </c>
      <c r="F5757" s="1" t="s">
        <v>4849</v>
      </c>
      <c r="G5757" s="70">
        <v>44763</v>
      </c>
      <c r="H5757" t="s">
        <v>2854</v>
      </c>
      <c r="I5757" t="s">
        <v>17198</v>
      </c>
      <c r="J5757" s="15">
        <v>-83544</v>
      </c>
      <c r="K5757" s="14">
        <v>-83544</v>
      </c>
    </row>
    <row r="5758" spans="2:11" x14ac:dyDescent="0.25">
      <c r="B5758" t="s">
        <v>17791</v>
      </c>
      <c r="C5758" t="s">
        <v>17792</v>
      </c>
      <c r="D5758" t="s">
        <v>1000</v>
      </c>
      <c r="E5758" t="s">
        <v>12343</v>
      </c>
      <c r="F5758" s="1" t="s">
        <v>18960</v>
      </c>
      <c r="G5758" s="70">
        <v>44764</v>
      </c>
      <c r="H5758" t="s">
        <v>1</v>
      </c>
      <c r="J5758" s="15">
        <v>12583323.140000001</v>
      </c>
      <c r="K5758" s="13">
        <v>0.01</v>
      </c>
    </row>
    <row r="5759" spans="2:11" x14ac:dyDescent="0.25">
      <c r="B5759" t="s">
        <v>17791</v>
      </c>
      <c r="C5759" t="s">
        <v>17792</v>
      </c>
      <c r="D5759" t="s">
        <v>1000</v>
      </c>
      <c r="E5759" t="s">
        <v>12343</v>
      </c>
      <c r="F5759" s="1" t="s">
        <v>18961</v>
      </c>
      <c r="G5759" s="70">
        <v>44764</v>
      </c>
      <c r="H5759" t="s">
        <v>1</v>
      </c>
      <c r="J5759" s="15">
        <v>6969052.6600000001</v>
      </c>
      <c r="K5759" s="13">
        <v>0.01</v>
      </c>
    </row>
    <row r="5760" spans="2:11" x14ac:dyDescent="0.25">
      <c r="B5760" t="s">
        <v>17575</v>
      </c>
      <c r="C5760" t="s">
        <v>17576</v>
      </c>
      <c r="D5760" t="s">
        <v>10586</v>
      </c>
      <c r="E5760" t="s">
        <v>14483</v>
      </c>
      <c r="F5760" s="1" t="s">
        <v>10588</v>
      </c>
      <c r="G5760" s="70">
        <v>44769</v>
      </c>
      <c r="H5760" t="s">
        <v>10587</v>
      </c>
      <c r="I5760" t="s">
        <v>10587</v>
      </c>
      <c r="J5760" s="15">
        <v>-33040</v>
      </c>
      <c r="K5760" s="14">
        <v>-33040</v>
      </c>
    </row>
    <row r="5761" spans="2:11" x14ac:dyDescent="0.25">
      <c r="B5761" t="s">
        <v>17575</v>
      </c>
      <c r="C5761" t="s">
        <v>17576</v>
      </c>
      <c r="D5761" t="s">
        <v>9758</v>
      </c>
      <c r="E5761" t="s">
        <v>14252</v>
      </c>
      <c r="F5761" s="1" t="s">
        <v>9760</v>
      </c>
      <c r="G5761" s="70">
        <v>44770</v>
      </c>
      <c r="H5761" t="s">
        <v>9759</v>
      </c>
      <c r="I5761" t="s">
        <v>9759</v>
      </c>
      <c r="J5761" s="15">
        <v>-95580</v>
      </c>
      <c r="K5761" s="14">
        <v>-14580</v>
      </c>
    </row>
    <row r="5762" spans="2:11" x14ac:dyDescent="0.25">
      <c r="B5762" t="s">
        <v>17575</v>
      </c>
      <c r="C5762" t="s">
        <v>17576</v>
      </c>
      <c r="D5762" t="s">
        <v>8578</v>
      </c>
      <c r="E5762" t="s">
        <v>13937</v>
      </c>
      <c r="F5762" s="1" t="s">
        <v>18962</v>
      </c>
      <c r="G5762" s="70">
        <v>44770</v>
      </c>
      <c r="H5762" t="s">
        <v>1</v>
      </c>
      <c r="J5762" s="15">
        <v>3066769.15</v>
      </c>
      <c r="K5762" s="13">
        <v>0.01</v>
      </c>
    </row>
    <row r="5763" spans="2:11" x14ac:dyDescent="0.25">
      <c r="B5763" t="s">
        <v>17738</v>
      </c>
      <c r="C5763" t="s">
        <v>17739</v>
      </c>
      <c r="D5763" t="s">
        <v>2169</v>
      </c>
      <c r="E5763" t="s">
        <v>12530</v>
      </c>
      <c r="F5763" s="1" t="s">
        <v>18963</v>
      </c>
      <c r="G5763" s="70">
        <v>44771</v>
      </c>
      <c r="H5763" t="s">
        <v>1</v>
      </c>
      <c r="J5763" s="15">
        <v>7387138.6799999997</v>
      </c>
      <c r="K5763" s="13">
        <v>0.01</v>
      </c>
    </row>
    <row r="5764" spans="2:11" x14ac:dyDescent="0.25">
      <c r="B5764" t="s">
        <v>17738</v>
      </c>
      <c r="C5764" t="s">
        <v>17739</v>
      </c>
      <c r="D5764" t="s">
        <v>1151</v>
      </c>
      <c r="E5764" t="s">
        <v>12352</v>
      </c>
      <c r="F5764" s="1" t="s">
        <v>18964</v>
      </c>
      <c r="G5764" s="70">
        <v>44774</v>
      </c>
      <c r="H5764" t="s">
        <v>1</v>
      </c>
      <c r="J5764" s="15">
        <v>552018.44999999995</v>
      </c>
      <c r="K5764" s="13">
        <v>0.01</v>
      </c>
    </row>
    <row r="5765" spans="2:11" x14ac:dyDescent="0.25">
      <c r="B5765" t="s">
        <v>17738</v>
      </c>
      <c r="C5765" t="s">
        <v>17739</v>
      </c>
      <c r="D5765" t="s">
        <v>2169</v>
      </c>
      <c r="E5765" t="s">
        <v>12530</v>
      </c>
      <c r="F5765" s="1" t="s">
        <v>18965</v>
      </c>
      <c r="G5765" s="70">
        <v>44776</v>
      </c>
      <c r="H5765" t="s">
        <v>1</v>
      </c>
      <c r="J5765" s="15">
        <v>1140968.33</v>
      </c>
      <c r="K5765" s="13">
        <v>0.01</v>
      </c>
    </row>
    <row r="5766" spans="2:11" x14ac:dyDescent="0.25">
      <c r="B5766" t="s">
        <v>17738</v>
      </c>
      <c r="C5766" t="s">
        <v>17739</v>
      </c>
      <c r="D5766" t="s">
        <v>4122</v>
      </c>
      <c r="E5766" t="s">
        <v>12842</v>
      </c>
      <c r="F5766" s="1" t="s">
        <v>4124</v>
      </c>
      <c r="G5766" s="70">
        <v>44778</v>
      </c>
      <c r="H5766" t="s">
        <v>4123</v>
      </c>
      <c r="I5766" t="s">
        <v>17204</v>
      </c>
      <c r="J5766" s="15">
        <v>-53850</v>
      </c>
      <c r="K5766" s="14">
        <v>-53850</v>
      </c>
    </row>
    <row r="5767" spans="2:11" x14ac:dyDescent="0.25">
      <c r="B5767" t="s">
        <v>17791</v>
      </c>
      <c r="C5767" t="s">
        <v>17792</v>
      </c>
      <c r="D5767" t="s">
        <v>7241</v>
      </c>
      <c r="E5767" t="s">
        <v>13762</v>
      </c>
      <c r="F5767" s="1" t="s">
        <v>18966</v>
      </c>
      <c r="G5767" s="70">
        <v>44802</v>
      </c>
      <c r="H5767" t="s">
        <v>1</v>
      </c>
      <c r="J5767" s="15">
        <v>68297.600000000006</v>
      </c>
      <c r="K5767" s="13">
        <v>0.01</v>
      </c>
    </row>
    <row r="5768" spans="2:11" x14ac:dyDescent="0.25">
      <c r="B5768" t="s">
        <v>17791</v>
      </c>
      <c r="C5768" t="s">
        <v>17792</v>
      </c>
      <c r="D5768" t="s">
        <v>5728</v>
      </c>
      <c r="E5768" t="s">
        <v>13305</v>
      </c>
      <c r="F5768" s="1" t="s">
        <v>5730</v>
      </c>
      <c r="G5768" s="70">
        <v>44805</v>
      </c>
      <c r="H5768" t="s">
        <v>5729</v>
      </c>
      <c r="I5768" t="s">
        <v>17630</v>
      </c>
      <c r="J5768" s="15">
        <v>-1900</v>
      </c>
      <c r="K5768" s="14">
        <v>-1900</v>
      </c>
    </row>
    <row r="5769" spans="2:11" x14ac:dyDescent="0.25">
      <c r="B5769" t="s">
        <v>17738</v>
      </c>
      <c r="C5769" t="s">
        <v>17739</v>
      </c>
      <c r="D5769" t="s">
        <v>1205</v>
      </c>
      <c r="E5769" t="s">
        <v>12365</v>
      </c>
      <c r="F5769" s="1" t="s">
        <v>1209</v>
      </c>
      <c r="G5769" s="70">
        <v>44806</v>
      </c>
      <c r="H5769" t="s">
        <v>1208</v>
      </c>
      <c r="I5769" t="s">
        <v>17205</v>
      </c>
      <c r="J5769" s="15">
        <v>-4412425.8</v>
      </c>
      <c r="K5769" s="14">
        <v>-3529940.64</v>
      </c>
    </row>
    <row r="5770" spans="2:11" x14ac:dyDescent="0.25">
      <c r="B5770" t="s">
        <v>17575</v>
      </c>
      <c r="C5770" t="s">
        <v>17576</v>
      </c>
      <c r="D5770" t="s">
        <v>18967</v>
      </c>
      <c r="E5770" t="s">
        <v>18968</v>
      </c>
      <c r="F5770" s="1" t="s">
        <v>18969</v>
      </c>
      <c r="G5770" s="70">
        <v>44809</v>
      </c>
      <c r="H5770" t="s">
        <v>1</v>
      </c>
      <c r="J5770" s="15">
        <v>75482.960000000006</v>
      </c>
      <c r="K5770" s="13">
        <v>0.01</v>
      </c>
    </row>
    <row r="5771" spans="2:11" x14ac:dyDescent="0.25">
      <c r="B5771" t="s">
        <v>17738</v>
      </c>
      <c r="C5771" t="s">
        <v>17739</v>
      </c>
      <c r="D5771" t="s">
        <v>1211</v>
      </c>
      <c r="E5771" t="s">
        <v>12366</v>
      </c>
      <c r="F5771" s="1" t="s">
        <v>1213</v>
      </c>
      <c r="G5771" s="70">
        <v>44810</v>
      </c>
      <c r="H5771" t="s">
        <v>1212</v>
      </c>
      <c r="I5771" t="s">
        <v>1212</v>
      </c>
      <c r="J5771" s="15">
        <v>-795828.09</v>
      </c>
      <c r="K5771" s="14">
        <v>-795828.09</v>
      </c>
    </row>
    <row r="5772" spans="2:11" x14ac:dyDescent="0.25">
      <c r="B5772" t="s">
        <v>17738</v>
      </c>
      <c r="C5772" t="s">
        <v>17739</v>
      </c>
      <c r="D5772" t="s">
        <v>18939</v>
      </c>
      <c r="E5772" t="s">
        <v>18940</v>
      </c>
      <c r="F5772" s="1" t="s">
        <v>18970</v>
      </c>
      <c r="G5772" s="70">
        <v>44811</v>
      </c>
      <c r="H5772" t="s">
        <v>1</v>
      </c>
      <c r="J5772" s="15">
        <v>4770037.5</v>
      </c>
      <c r="K5772" s="13">
        <v>0.01</v>
      </c>
    </row>
    <row r="5773" spans="2:11" x14ac:dyDescent="0.25">
      <c r="B5773" t="s">
        <v>17738</v>
      </c>
      <c r="C5773" t="s">
        <v>17739</v>
      </c>
      <c r="D5773" t="s">
        <v>1143</v>
      </c>
      <c r="E5773" t="s">
        <v>12350</v>
      </c>
      <c r="F5773" s="1" t="s">
        <v>18971</v>
      </c>
      <c r="G5773" s="70">
        <v>44811</v>
      </c>
      <c r="H5773" t="s">
        <v>1</v>
      </c>
      <c r="J5773" s="15">
        <v>1746637.42</v>
      </c>
      <c r="K5773" s="13">
        <v>0.01</v>
      </c>
    </row>
    <row r="5774" spans="2:11" x14ac:dyDescent="0.25">
      <c r="B5774" t="s">
        <v>17738</v>
      </c>
      <c r="C5774" t="s">
        <v>17739</v>
      </c>
      <c r="D5774" t="s">
        <v>18972</v>
      </c>
      <c r="E5774" t="s">
        <v>18973</v>
      </c>
      <c r="F5774" s="1" t="s">
        <v>18974</v>
      </c>
      <c r="G5774" s="70">
        <v>44812</v>
      </c>
      <c r="H5774" t="s">
        <v>1</v>
      </c>
      <c r="J5774" s="15">
        <v>948259.33</v>
      </c>
      <c r="K5774" s="13">
        <v>0.01</v>
      </c>
    </row>
    <row r="5775" spans="2:11" x14ac:dyDescent="0.25">
      <c r="B5775" t="s">
        <v>17791</v>
      </c>
      <c r="C5775" t="s">
        <v>17792</v>
      </c>
      <c r="D5775" t="s">
        <v>865</v>
      </c>
      <c r="E5775" t="s">
        <v>12318</v>
      </c>
      <c r="F5775" s="1" t="s">
        <v>18975</v>
      </c>
      <c r="G5775" s="70">
        <v>44812</v>
      </c>
      <c r="H5775" t="s">
        <v>1</v>
      </c>
      <c r="J5775" s="15">
        <v>204311.67</v>
      </c>
      <c r="K5775" s="13">
        <v>0.03</v>
      </c>
    </row>
    <row r="5776" spans="2:11" x14ac:dyDescent="0.25">
      <c r="B5776" t="s">
        <v>17791</v>
      </c>
      <c r="C5776" t="s">
        <v>17792</v>
      </c>
      <c r="D5776" t="s">
        <v>4101</v>
      </c>
      <c r="E5776" t="s">
        <v>12839</v>
      </c>
      <c r="F5776" s="1" t="s">
        <v>7694</v>
      </c>
      <c r="G5776" s="70">
        <v>44813</v>
      </c>
      <c r="H5776" t="s">
        <v>7693</v>
      </c>
      <c r="I5776" t="s">
        <v>17627</v>
      </c>
      <c r="J5776" s="15">
        <v>-350050</v>
      </c>
      <c r="K5776" s="14">
        <v>-350050</v>
      </c>
    </row>
    <row r="5777" spans="2:11" x14ac:dyDescent="0.25">
      <c r="B5777" t="s">
        <v>17575</v>
      </c>
      <c r="C5777" t="s">
        <v>17576</v>
      </c>
      <c r="D5777" t="s">
        <v>11698</v>
      </c>
      <c r="E5777" t="s">
        <v>14780</v>
      </c>
      <c r="F5777" s="1" t="s">
        <v>18976</v>
      </c>
      <c r="G5777" s="70">
        <v>44818</v>
      </c>
      <c r="H5777" t="s">
        <v>18977</v>
      </c>
      <c r="J5777" s="15">
        <v>-2185411.08</v>
      </c>
      <c r="K5777" s="13">
        <v>-0.02</v>
      </c>
    </row>
    <row r="5778" spans="2:11" x14ac:dyDescent="0.25">
      <c r="B5778" t="s">
        <v>17575</v>
      </c>
      <c r="C5778" t="s">
        <v>17576</v>
      </c>
      <c r="D5778" t="s">
        <v>9471</v>
      </c>
      <c r="E5778" t="s">
        <v>14169</v>
      </c>
      <c r="F5778" s="1" t="s">
        <v>18978</v>
      </c>
      <c r="G5778" s="70">
        <v>44819</v>
      </c>
      <c r="H5778" t="s">
        <v>1</v>
      </c>
      <c r="J5778" s="15">
        <v>452337.71</v>
      </c>
      <c r="K5778" s="13">
        <v>0.01</v>
      </c>
    </row>
    <row r="5779" spans="2:11" x14ac:dyDescent="0.25">
      <c r="B5779" t="s">
        <v>17738</v>
      </c>
      <c r="C5779" t="s">
        <v>17739</v>
      </c>
      <c r="D5779" t="s">
        <v>1211</v>
      </c>
      <c r="E5779" t="s">
        <v>12366</v>
      </c>
      <c r="F5779" s="1" t="s">
        <v>1215</v>
      </c>
      <c r="G5779" s="70">
        <v>44819</v>
      </c>
      <c r="H5779" t="s">
        <v>1214</v>
      </c>
      <c r="I5779" t="s">
        <v>1214</v>
      </c>
      <c r="J5779" s="15">
        <v>795828.09</v>
      </c>
      <c r="K5779" s="14">
        <v>795828.09</v>
      </c>
    </row>
    <row r="5780" spans="2:11" x14ac:dyDescent="0.25">
      <c r="B5780" t="s">
        <v>17575</v>
      </c>
      <c r="C5780" t="s">
        <v>17576</v>
      </c>
      <c r="D5780" t="s">
        <v>11393</v>
      </c>
      <c r="E5780" t="s">
        <v>14707</v>
      </c>
      <c r="F5780" s="1" t="s">
        <v>18979</v>
      </c>
      <c r="G5780" s="70">
        <v>44820</v>
      </c>
      <c r="H5780" t="s">
        <v>1</v>
      </c>
      <c r="J5780" s="15">
        <v>6112625.2599999998</v>
      </c>
      <c r="K5780" s="13">
        <v>0.02</v>
      </c>
    </row>
    <row r="5781" spans="2:11" x14ac:dyDescent="0.25">
      <c r="B5781" t="s">
        <v>17575</v>
      </c>
      <c r="C5781" t="s">
        <v>17576</v>
      </c>
      <c r="D5781" t="s">
        <v>10234</v>
      </c>
      <c r="E5781" t="s">
        <v>14382</v>
      </c>
      <c r="F5781" s="1" t="s">
        <v>10236</v>
      </c>
      <c r="G5781" s="70">
        <v>44824</v>
      </c>
      <c r="H5781" t="s">
        <v>10235</v>
      </c>
      <c r="I5781" t="s">
        <v>10235</v>
      </c>
      <c r="J5781" s="15">
        <v>-334494.55</v>
      </c>
      <c r="K5781" s="14">
        <v>-267595.64</v>
      </c>
    </row>
    <row r="5782" spans="2:11" x14ac:dyDescent="0.25">
      <c r="B5782" t="s">
        <v>17738</v>
      </c>
      <c r="C5782" t="s">
        <v>17739</v>
      </c>
      <c r="D5782" t="s">
        <v>2238</v>
      </c>
      <c r="E5782" t="s">
        <v>12546</v>
      </c>
      <c r="F5782" s="1" t="s">
        <v>2240</v>
      </c>
      <c r="G5782" s="70">
        <v>44825</v>
      </c>
      <c r="H5782" t="s">
        <v>2239</v>
      </c>
      <c r="I5782" t="s">
        <v>2239</v>
      </c>
      <c r="J5782" s="15">
        <v>-1123728.07</v>
      </c>
      <c r="K5782" s="14">
        <v>-1123728.07</v>
      </c>
    </row>
    <row r="5783" spans="2:11" x14ac:dyDescent="0.25">
      <c r="B5783" t="s">
        <v>17738</v>
      </c>
      <c r="C5783" t="s">
        <v>17739</v>
      </c>
      <c r="D5783" t="s">
        <v>2238</v>
      </c>
      <c r="E5783" t="s">
        <v>12546</v>
      </c>
      <c r="F5783" s="1" t="s">
        <v>2242</v>
      </c>
      <c r="G5783" s="70">
        <v>44825</v>
      </c>
      <c r="H5783" t="s">
        <v>2241</v>
      </c>
      <c r="I5783" t="s">
        <v>2241</v>
      </c>
      <c r="J5783" s="15">
        <v>1123728.07</v>
      </c>
      <c r="K5783" s="14">
        <v>1123728.07</v>
      </c>
    </row>
    <row r="5784" spans="2:11" x14ac:dyDescent="0.25">
      <c r="B5784" t="s">
        <v>17791</v>
      </c>
      <c r="C5784" t="s">
        <v>17792</v>
      </c>
      <c r="D5784" t="s">
        <v>4101</v>
      </c>
      <c r="E5784" t="s">
        <v>12839</v>
      </c>
      <c r="F5784" s="1" t="s">
        <v>7696</v>
      </c>
      <c r="G5784" s="70">
        <v>44826</v>
      </c>
      <c r="H5784" t="s">
        <v>7695</v>
      </c>
      <c r="I5784" t="s">
        <v>17623</v>
      </c>
      <c r="J5784" s="15">
        <v>-6729650</v>
      </c>
      <c r="K5784" s="14">
        <v>-6729650</v>
      </c>
    </row>
    <row r="5785" spans="2:11" x14ac:dyDescent="0.25">
      <c r="B5785" t="s">
        <v>17791</v>
      </c>
      <c r="C5785" t="s">
        <v>17792</v>
      </c>
      <c r="D5785" t="s">
        <v>7889</v>
      </c>
      <c r="E5785" t="s">
        <v>13819</v>
      </c>
      <c r="F5785" s="1" t="s">
        <v>7915</v>
      </c>
      <c r="G5785" s="70">
        <v>44830</v>
      </c>
      <c r="H5785" t="s">
        <v>7914</v>
      </c>
      <c r="I5785" t="s">
        <v>17206</v>
      </c>
      <c r="J5785" s="15">
        <v>-1657855.5</v>
      </c>
      <c r="K5785" s="14">
        <v>-1657855.5</v>
      </c>
    </row>
    <row r="5786" spans="2:11" x14ac:dyDescent="0.25">
      <c r="B5786" t="s">
        <v>17738</v>
      </c>
      <c r="C5786" t="s">
        <v>17739</v>
      </c>
      <c r="D5786" t="s">
        <v>124</v>
      </c>
      <c r="E5786" t="s">
        <v>12231</v>
      </c>
      <c r="F5786" s="1" t="s">
        <v>126</v>
      </c>
      <c r="G5786" s="70">
        <v>44831</v>
      </c>
      <c r="H5786" t="s">
        <v>125</v>
      </c>
      <c r="I5786" t="s">
        <v>17498</v>
      </c>
      <c r="J5786" s="15">
        <v>-450000</v>
      </c>
      <c r="K5786" s="14">
        <v>-450000</v>
      </c>
    </row>
    <row r="5787" spans="2:11" x14ac:dyDescent="0.25">
      <c r="B5787" t="s">
        <v>17575</v>
      </c>
      <c r="C5787" t="s">
        <v>17576</v>
      </c>
      <c r="D5787" t="s">
        <v>11769</v>
      </c>
      <c r="E5787" t="s">
        <v>14801</v>
      </c>
      <c r="F5787" s="1" t="s">
        <v>18980</v>
      </c>
      <c r="G5787" s="70">
        <v>44831</v>
      </c>
      <c r="H5787" t="s">
        <v>1</v>
      </c>
      <c r="J5787" s="15">
        <v>108427.46</v>
      </c>
      <c r="K5787" s="13">
        <v>0.01</v>
      </c>
    </row>
    <row r="5788" spans="2:11" x14ac:dyDescent="0.25">
      <c r="B5788" t="s">
        <v>17575</v>
      </c>
      <c r="C5788" t="s">
        <v>17576</v>
      </c>
      <c r="D5788" t="s">
        <v>11317</v>
      </c>
      <c r="E5788" t="s">
        <v>14695</v>
      </c>
      <c r="F5788" s="1" t="s">
        <v>18981</v>
      </c>
      <c r="G5788" s="70">
        <v>44831</v>
      </c>
      <c r="H5788" t="s">
        <v>1</v>
      </c>
      <c r="J5788" s="15">
        <v>2111628.11</v>
      </c>
      <c r="K5788" s="13">
        <v>0.01</v>
      </c>
    </row>
    <row r="5789" spans="2:11" x14ac:dyDescent="0.25">
      <c r="B5789" t="s">
        <v>17575</v>
      </c>
      <c r="C5789" t="s">
        <v>17576</v>
      </c>
      <c r="D5789" t="s">
        <v>10646</v>
      </c>
      <c r="E5789" t="s">
        <v>14502</v>
      </c>
      <c r="F5789" s="1" t="s">
        <v>18982</v>
      </c>
      <c r="G5789" s="70">
        <v>44832</v>
      </c>
      <c r="H5789" t="s">
        <v>1</v>
      </c>
      <c r="J5789" s="15">
        <v>36182.57</v>
      </c>
      <c r="K5789" s="13">
        <v>0.01</v>
      </c>
    </row>
    <row r="5790" spans="2:11" x14ac:dyDescent="0.25">
      <c r="B5790" t="s">
        <v>17791</v>
      </c>
      <c r="C5790" t="s">
        <v>17792</v>
      </c>
      <c r="D5790" t="s">
        <v>865</v>
      </c>
      <c r="E5790" t="s">
        <v>12318</v>
      </c>
      <c r="F5790" s="1" t="s">
        <v>18983</v>
      </c>
      <c r="G5790" s="70">
        <v>44832</v>
      </c>
      <c r="H5790" t="s">
        <v>1</v>
      </c>
      <c r="J5790" s="15">
        <v>160978.75</v>
      </c>
      <c r="K5790" s="13">
        <v>0.04</v>
      </c>
    </row>
    <row r="5791" spans="2:11" x14ac:dyDescent="0.25">
      <c r="B5791" t="s">
        <v>17575</v>
      </c>
      <c r="C5791" t="s">
        <v>17576</v>
      </c>
      <c r="D5791" t="s">
        <v>11830</v>
      </c>
      <c r="E5791" t="s">
        <v>14820</v>
      </c>
      <c r="F5791" s="1" t="s">
        <v>11831</v>
      </c>
      <c r="G5791" s="70">
        <v>44833</v>
      </c>
      <c r="H5791" t="s">
        <v>2028</v>
      </c>
      <c r="I5791" t="s">
        <v>2028</v>
      </c>
      <c r="J5791" s="15">
        <v>-10462116.619999999</v>
      </c>
      <c r="K5791" s="14">
        <v>-10462116.619999999</v>
      </c>
    </row>
    <row r="5792" spans="2:11" x14ac:dyDescent="0.25">
      <c r="B5792" t="s">
        <v>17738</v>
      </c>
      <c r="C5792" t="s">
        <v>17739</v>
      </c>
      <c r="D5792" t="s">
        <v>2169</v>
      </c>
      <c r="E5792" t="s">
        <v>12530</v>
      </c>
      <c r="F5792" s="1" t="s">
        <v>18984</v>
      </c>
      <c r="G5792" s="70">
        <v>44834</v>
      </c>
      <c r="H5792" t="s">
        <v>1</v>
      </c>
      <c r="J5792" s="15">
        <v>10475690.23</v>
      </c>
      <c r="K5792" s="13">
        <v>0.01</v>
      </c>
    </row>
    <row r="5793" spans="2:11" x14ac:dyDescent="0.25">
      <c r="B5793" t="s">
        <v>17738</v>
      </c>
      <c r="C5793" t="s">
        <v>17739</v>
      </c>
      <c r="D5793" t="s">
        <v>18939</v>
      </c>
      <c r="E5793" t="s">
        <v>18940</v>
      </c>
      <c r="F5793" s="1" t="s">
        <v>18985</v>
      </c>
      <c r="G5793" s="70">
        <v>44834</v>
      </c>
      <c r="H5793" t="s">
        <v>1</v>
      </c>
      <c r="J5793" s="15">
        <v>3208039.71</v>
      </c>
      <c r="K5793" s="13">
        <v>0.01</v>
      </c>
    </row>
    <row r="5794" spans="2:11" x14ac:dyDescent="0.25">
      <c r="B5794" t="s">
        <v>17791</v>
      </c>
      <c r="C5794" t="s">
        <v>17792</v>
      </c>
      <c r="D5794" t="s">
        <v>18986</v>
      </c>
      <c r="E5794" t="s">
        <v>18987</v>
      </c>
      <c r="F5794" s="1" t="s">
        <v>18988</v>
      </c>
      <c r="G5794" s="70">
        <v>44834</v>
      </c>
      <c r="H5794" t="s">
        <v>1</v>
      </c>
      <c r="J5794" s="15">
        <v>3118916.81</v>
      </c>
      <c r="K5794" s="13">
        <v>0.02</v>
      </c>
    </row>
    <row r="5795" spans="2:11" x14ac:dyDescent="0.25">
      <c r="B5795" t="s">
        <v>17738</v>
      </c>
      <c r="C5795" t="s">
        <v>17739</v>
      </c>
      <c r="D5795" t="s">
        <v>1000</v>
      </c>
      <c r="E5795" t="s">
        <v>12343</v>
      </c>
      <c r="F5795" s="1" t="s">
        <v>18989</v>
      </c>
      <c r="G5795" s="70">
        <v>44834</v>
      </c>
      <c r="H5795" t="s">
        <v>1</v>
      </c>
      <c r="J5795" s="15">
        <v>2970259.46</v>
      </c>
      <c r="K5795" s="13">
        <v>0.01</v>
      </c>
    </row>
    <row r="5796" spans="2:11" x14ac:dyDescent="0.25">
      <c r="B5796" t="s">
        <v>17738</v>
      </c>
      <c r="C5796" t="s">
        <v>17739</v>
      </c>
      <c r="D5796" t="s">
        <v>18234</v>
      </c>
      <c r="E5796" t="s">
        <v>18235</v>
      </c>
      <c r="F5796" s="1" t="s">
        <v>18990</v>
      </c>
      <c r="G5796" s="70">
        <v>44837</v>
      </c>
      <c r="H5796" t="s">
        <v>1</v>
      </c>
      <c r="J5796" s="15">
        <v>7928843.2800000003</v>
      </c>
      <c r="K5796" s="13">
        <v>0.01</v>
      </c>
    </row>
    <row r="5797" spans="2:11" x14ac:dyDescent="0.25">
      <c r="B5797" t="s">
        <v>17791</v>
      </c>
      <c r="C5797" t="s">
        <v>17792</v>
      </c>
      <c r="D5797" t="s">
        <v>4101</v>
      </c>
      <c r="E5797" t="s">
        <v>12839</v>
      </c>
      <c r="F5797" s="1" t="s">
        <v>7700</v>
      </c>
      <c r="G5797" s="70">
        <v>44837</v>
      </c>
      <c r="H5797" t="s">
        <v>7699</v>
      </c>
      <c r="I5797" t="s">
        <v>17625</v>
      </c>
      <c r="J5797" s="15">
        <v>-262364312.77000001</v>
      </c>
      <c r="K5797" s="14">
        <v>-262364312.77000001</v>
      </c>
    </row>
    <row r="5798" spans="2:11" x14ac:dyDescent="0.25">
      <c r="B5798" t="s">
        <v>17575</v>
      </c>
      <c r="C5798" t="s">
        <v>17576</v>
      </c>
      <c r="D5798" t="s">
        <v>11904</v>
      </c>
      <c r="E5798" t="s">
        <v>14846</v>
      </c>
      <c r="F5798" s="1" t="s">
        <v>11906</v>
      </c>
      <c r="G5798" s="70">
        <v>44837</v>
      </c>
      <c r="H5798" t="s">
        <v>11905</v>
      </c>
      <c r="I5798" t="s">
        <v>11905</v>
      </c>
      <c r="J5798" s="15">
        <v>35400</v>
      </c>
      <c r="K5798" s="14">
        <v>35400</v>
      </c>
    </row>
    <row r="5799" spans="2:11" x14ac:dyDescent="0.25">
      <c r="B5799" t="s">
        <v>17791</v>
      </c>
      <c r="C5799" t="s">
        <v>17792</v>
      </c>
      <c r="D5799" t="s">
        <v>7889</v>
      </c>
      <c r="E5799" t="s">
        <v>13819</v>
      </c>
      <c r="F5799" s="1" t="s">
        <v>18991</v>
      </c>
      <c r="G5799" s="70">
        <v>44840</v>
      </c>
      <c r="H5799" t="s">
        <v>1</v>
      </c>
      <c r="J5799" s="15">
        <v>1570377.08</v>
      </c>
      <c r="K5799" s="13">
        <v>0.01</v>
      </c>
    </row>
    <row r="5800" spans="2:11" x14ac:dyDescent="0.25">
      <c r="B5800" t="s">
        <v>17791</v>
      </c>
      <c r="C5800" t="s">
        <v>17792</v>
      </c>
      <c r="D5800" t="s">
        <v>4101</v>
      </c>
      <c r="E5800" t="s">
        <v>12839</v>
      </c>
      <c r="F5800" s="1" t="s">
        <v>7698</v>
      </c>
      <c r="G5800" s="70">
        <v>44840</v>
      </c>
      <c r="H5800" t="s">
        <v>7697</v>
      </c>
      <c r="I5800" t="s">
        <v>17580</v>
      </c>
      <c r="J5800" s="15">
        <v>-18740</v>
      </c>
      <c r="K5800" s="14">
        <v>-18740</v>
      </c>
    </row>
    <row r="5801" spans="2:11" x14ac:dyDescent="0.25">
      <c r="B5801" t="s">
        <v>17738</v>
      </c>
      <c r="C5801" t="s">
        <v>17739</v>
      </c>
      <c r="D5801" t="s">
        <v>619</v>
      </c>
      <c r="E5801" t="s">
        <v>12309</v>
      </c>
      <c r="F5801" s="1" t="s">
        <v>18992</v>
      </c>
      <c r="G5801" s="70">
        <v>44840</v>
      </c>
      <c r="H5801" t="s">
        <v>1</v>
      </c>
      <c r="J5801" s="15">
        <v>39807.08</v>
      </c>
      <c r="K5801" s="13">
        <v>0.01</v>
      </c>
    </row>
    <row r="5802" spans="2:11" x14ac:dyDescent="0.25">
      <c r="B5802" t="s">
        <v>17738</v>
      </c>
      <c r="C5802" t="s">
        <v>17739</v>
      </c>
      <c r="D5802" t="s">
        <v>1422</v>
      </c>
      <c r="E5802" t="s">
        <v>12412</v>
      </c>
      <c r="F5802" s="1" t="s">
        <v>18993</v>
      </c>
      <c r="G5802" s="70">
        <v>44841</v>
      </c>
      <c r="H5802" t="s">
        <v>1</v>
      </c>
      <c r="J5802" s="15">
        <v>509072.23</v>
      </c>
      <c r="K5802" s="13">
        <v>0.01</v>
      </c>
    </row>
    <row r="5803" spans="2:11" x14ac:dyDescent="0.25">
      <c r="B5803" t="s">
        <v>17791</v>
      </c>
      <c r="C5803" t="s">
        <v>17792</v>
      </c>
      <c r="D5803" t="s">
        <v>7241</v>
      </c>
      <c r="E5803" t="s">
        <v>13762</v>
      </c>
      <c r="F5803" s="1" t="s">
        <v>18994</v>
      </c>
      <c r="G5803" s="70">
        <v>44841</v>
      </c>
      <c r="H5803" t="s">
        <v>1</v>
      </c>
      <c r="J5803" s="15">
        <v>43783.56</v>
      </c>
      <c r="K5803" s="13">
        <v>0.02</v>
      </c>
    </row>
    <row r="5804" spans="2:11" x14ac:dyDescent="0.25">
      <c r="B5804" t="s">
        <v>17575</v>
      </c>
      <c r="C5804" t="s">
        <v>17576</v>
      </c>
      <c r="D5804" t="s">
        <v>11393</v>
      </c>
      <c r="E5804" t="s">
        <v>14707</v>
      </c>
      <c r="F5804" s="1" t="s">
        <v>11402</v>
      </c>
      <c r="G5804" s="70">
        <v>44844</v>
      </c>
      <c r="H5804" t="s">
        <v>1761</v>
      </c>
      <c r="I5804" t="s">
        <v>1761</v>
      </c>
      <c r="J5804" s="15">
        <v>1580259.71</v>
      </c>
      <c r="K5804" s="14">
        <v>1580259.71</v>
      </c>
    </row>
    <row r="5805" spans="2:11" x14ac:dyDescent="0.25">
      <c r="B5805" t="s">
        <v>17575</v>
      </c>
      <c r="C5805" t="s">
        <v>17576</v>
      </c>
      <c r="D5805" t="s">
        <v>11393</v>
      </c>
      <c r="E5805" t="s">
        <v>14707</v>
      </c>
      <c r="F5805" s="1" t="s">
        <v>11396</v>
      </c>
      <c r="G5805" s="70">
        <v>44844</v>
      </c>
      <c r="H5805" t="s">
        <v>161</v>
      </c>
      <c r="I5805" t="s">
        <v>161</v>
      </c>
      <c r="J5805" s="15">
        <v>-1580259.71</v>
      </c>
      <c r="K5805" s="14">
        <v>-1580259.71</v>
      </c>
    </row>
    <row r="5806" spans="2:11" x14ac:dyDescent="0.25">
      <c r="B5806" t="s">
        <v>17575</v>
      </c>
      <c r="C5806" t="s">
        <v>17576</v>
      </c>
      <c r="D5806" t="s">
        <v>11393</v>
      </c>
      <c r="E5806" t="s">
        <v>14707</v>
      </c>
      <c r="F5806" s="1" t="s">
        <v>11395</v>
      </c>
      <c r="G5806" s="70">
        <v>44844</v>
      </c>
      <c r="H5806" t="s">
        <v>11394</v>
      </c>
      <c r="I5806" t="s">
        <v>11394</v>
      </c>
      <c r="J5806" s="15">
        <v>-1580259.71</v>
      </c>
      <c r="K5806" s="14">
        <v>-1580259.71</v>
      </c>
    </row>
    <row r="5807" spans="2:11" x14ac:dyDescent="0.25">
      <c r="B5807" t="s">
        <v>17575</v>
      </c>
      <c r="C5807" t="s">
        <v>17576</v>
      </c>
      <c r="D5807" t="s">
        <v>11393</v>
      </c>
      <c r="E5807" t="s">
        <v>14707</v>
      </c>
      <c r="F5807" s="1" t="s">
        <v>11397</v>
      </c>
      <c r="G5807" s="70">
        <v>44844</v>
      </c>
      <c r="H5807" t="s">
        <v>1759</v>
      </c>
      <c r="I5807" t="s">
        <v>1759</v>
      </c>
      <c r="J5807" s="15">
        <v>-1580259.71</v>
      </c>
      <c r="K5807" s="14">
        <v>-1580259.71</v>
      </c>
    </row>
    <row r="5808" spans="2:11" x14ac:dyDescent="0.25">
      <c r="B5808" t="s">
        <v>17575</v>
      </c>
      <c r="C5808" t="s">
        <v>17576</v>
      </c>
      <c r="D5808" t="s">
        <v>11393</v>
      </c>
      <c r="E5808" t="s">
        <v>14707</v>
      </c>
      <c r="F5808" s="1" t="s">
        <v>11401</v>
      </c>
      <c r="G5808" s="70">
        <v>44844</v>
      </c>
      <c r="H5808" t="s">
        <v>11400</v>
      </c>
      <c r="I5808" t="s">
        <v>11400</v>
      </c>
      <c r="J5808" s="15">
        <v>1580259.71</v>
      </c>
      <c r="K5808" s="14">
        <v>1580259.71</v>
      </c>
    </row>
    <row r="5809" spans="2:11" x14ac:dyDescent="0.25">
      <c r="B5809" t="s">
        <v>17575</v>
      </c>
      <c r="C5809" t="s">
        <v>17576</v>
      </c>
      <c r="D5809" t="s">
        <v>11393</v>
      </c>
      <c r="E5809" t="s">
        <v>14707</v>
      </c>
      <c r="F5809" s="1" t="s">
        <v>11399</v>
      </c>
      <c r="G5809" s="70">
        <v>44844</v>
      </c>
      <c r="H5809" t="s">
        <v>11398</v>
      </c>
      <c r="I5809" t="s">
        <v>11398</v>
      </c>
      <c r="J5809" s="15">
        <v>1580259.71</v>
      </c>
      <c r="K5809" s="14">
        <v>1580259.71</v>
      </c>
    </row>
    <row r="5810" spans="2:11" x14ac:dyDescent="0.25">
      <c r="B5810" t="s">
        <v>17738</v>
      </c>
      <c r="C5810" t="s">
        <v>17739</v>
      </c>
      <c r="D5810" t="s">
        <v>1670</v>
      </c>
      <c r="E5810" t="s">
        <v>12440</v>
      </c>
      <c r="F5810" s="1" t="s">
        <v>1672</v>
      </c>
      <c r="G5810" s="70">
        <v>44845</v>
      </c>
      <c r="H5810" t="s">
        <v>1671</v>
      </c>
      <c r="I5810" t="s">
        <v>1671</v>
      </c>
      <c r="J5810" s="15">
        <v>-1351664.04</v>
      </c>
      <c r="K5810" s="14">
        <v>-1351664.04</v>
      </c>
    </row>
    <row r="5811" spans="2:11" x14ac:dyDescent="0.25">
      <c r="B5811" t="s">
        <v>17575</v>
      </c>
      <c r="C5811" t="s">
        <v>17576</v>
      </c>
      <c r="D5811" t="s">
        <v>8621</v>
      </c>
      <c r="E5811" t="s">
        <v>13948</v>
      </c>
      <c r="F5811" s="1" t="s">
        <v>8624</v>
      </c>
      <c r="G5811" s="70">
        <v>44847</v>
      </c>
      <c r="H5811" t="s">
        <v>1</v>
      </c>
      <c r="I5811" t="s">
        <v>8622</v>
      </c>
      <c r="J5811" s="15">
        <v>3253340.51</v>
      </c>
      <c r="K5811" s="14">
        <v>3253340.51</v>
      </c>
    </row>
    <row r="5812" spans="2:11" x14ac:dyDescent="0.25">
      <c r="B5812" t="s">
        <v>17575</v>
      </c>
      <c r="C5812" t="s">
        <v>17576</v>
      </c>
      <c r="D5812" t="s">
        <v>8922</v>
      </c>
      <c r="E5812" t="s">
        <v>14026</v>
      </c>
      <c r="F5812" s="1" t="s">
        <v>8930</v>
      </c>
      <c r="G5812" s="70">
        <v>44851</v>
      </c>
      <c r="H5812" t="s">
        <v>8929</v>
      </c>
      <c r="I5812" t="s">
        <v>8929</v>
      </c>
      <c r="J5812" s="15">
        <v>350884.8</v>
      </c>
      <c r="K5812" s="14">
        <v>350884.8</v>
      </c>
    </row>
    <row r="5813" spans="2:11" x14ac:dyDescent="0.25">
      <c r="B5813" t="s">
        <v>17575</v>
      </c>
      <c r="C5813" t="s">
        <v>17576</v>
      </c>
      <c r="D5813" t="s">
        <v>8922</v>
      </c>
      <c r="E5813" t="s">
        <v>14026</v>
      </c>
      <c r="F5813" s="1" t="s">
        <v>8928</v>
      </c>
      <c r="G5813" s="70">
        <v>44851</v>
      </c>
      <c r="H5813" t="s">
        <v>8927</v>
      </c>
      <c r="I5813" t="s">
        <v>8927</v>
      </c>
      <c r="J5813" s="15">
        <v>-58480.800000000003</v>
      </c>
      <c r="K5813" s="14">
        <v>-58480.800000000003</v>
      </c>
    </row>
    <row r="5814" spans="2:11" x14ac:dyDescent="0.25">
      <c r="B5814" t="s">
        <v>17791</v>
      </c>
      <c r="C5814" t="s">
        <v>17792</v>
      </c>
      <c r="D5814" t="s">
        <v>7889</v>
      </c>
      <c r="E5814" t="s">
        <v>13819</v>
      </c>
      <c r="F5814" s="1" t="s">
        <v>7918</v>
      </c>
      <c r="G5814" s="70">
        <v>44852</v>
      </c>
      <c r="H5814" t="s">
        <v>1</v>
      </c>
      <c r="I5814" t="s">
        <v>17588</v>
      </c>
      <c r="J5814" s="15">
        <v>-1574962.73</v>
      </c>
      <c r="K5814" s="14">
        <v>1574962.73</v>
      </c>
    </row>
    <row r="5815" spans="2:11" x14ac:dyDescent="0.25">
      <c r="B5815" t="s">
        <v>17738</v>
      </c>
      <c r="C5815" t="s">
        <v>17739</v>
      </c>
      <c r="D5815" t="s">
        <v>865</v>
      </c>
      <c r="E5815" t="s">
        <v>12318</v>
      </c>
      <c r="F5815" s="1" t="s">
        <v>18995</v>
      </c>
      <c r="G5815" s="70">
        <v>44852</v>
      </c>
      <c r="H5815" t="s">
        <v>1</v>
      </c>
      <c r="J5815" s="15">
        <v>144915.51999999999</v>
      </c>
      <c r="K5815" s="13">
        <v>0.03</v>
      </c>
    </row>
    <row r="5816" spans="2:11" x14ac:dyDescent="0.25">
      <c r="B5816" t="s">
        <v>17791</v>
      </c>
      <c r="C5816" t="s">
        <v>17792</v>
      </c>
      <c r="D5816" t="s">
        <v>18996</v>
      </c>
      <c r="E5816" t="s">
        <v>18997</v>
      </c>
      <c r="F5816" s="1" t="s">
        <v>18998</v>
      </c>
      <c r="G5816" s="70">
        <v>44853</v>
      </c>
      <c r="H5816" t="s">
        <v>1</v>
      </c>
      <c r="J5816" s="15">
        <v>36423902.789999999</v>
      </c>
      <c r="K5816" s="13">
        <v>0.01</v>
      </c>
    </row>
    <row r="5817" spans="2:11" x14ac:dyDescent="0.25">
      <c r="B5817" t="s">
        <v>17791</v>
      </c>
      <c r="C5817" t="s">
        <v>17792</v>
      </c>
      <c r="D5817" t="s">
        <v>4101</v>
      </c>
      <c r="E5817" t="s">
        <v>12839</v>
      </c>
      <c r="F5817" s="1" t="s">
        <v>7702</v>
      </c>
      <c r="G5817" s="70">
        <v>44854</v>
      </c>
      <c r="H5817" t="s">
        <v>7701</v>
      </c>
      <c r="I5817" t="s">
        <v>17594</v>
      </c>
      <c r="J5817" s="15">
        <v>-132860</v>
      </c>
      <c r="K5817" s="14">
        <v>-132860</v>
      </c>
    </row>
    <row r="5818" spans="2:11" x14ac:dyDescent="0.25">
      <c r="B5818" t="s">
        <v>17791</v>
      </c>
      <c r="C5818" t="s">
        <v>17792</v>
      </c>
      <c r="D5818" t="s">
        <v>7241</v>
      </c>
      <c r="E5818" t="s">
        <v>13762</v>
      </c>
      <c r="F5818" s="1" t="s">
        <v>18999</v>
      </c>
      <c r="G5818" s="70">
        <v>44854</v>
      </c>
      <c r="H5818" t="s">
        <v>1</v>
      </c>
      <c r="J5818" s="15">
        <v>57198.36</v>
      </c>
      <c r="K5818" s="13">
        <v>0.02</v>
      </c>
    </row>
    <row r="5819" spans="2:11" x14ac:dyDescent="0.25">
      <c r="B5819" t="s">
        <v>17738</v>
      </c>
      <c r="C5819" t="s">
        <v>17739</v>
      </c>
      <c r="D5819" t="s">
        <v>2122</v>
      </c>
      <c r="E5819" t="s">
        <v>12519</v>
      </c>
      <c r="F5819" s="1" t="s">
        <v>19000</v>
      </c>
      <c r="G5819" s="70">
        <v>44858</v>
      </c>
      <c r="H5819" t="s">
        <v>1</v>
      </c>
      <c r="J5819" s="15">
        <v>2476605.7599999998</v>
      </c>
      <c r="K5819" s="13">
        <v>0.01</v>
      </c>
    </row>
    <row r="5820" spans="2:11" x14ac:dyDescent="0.25">
      <c r="B5820" t="s">
        <v>17738</v>
      </c>
      <c r="C5820" t="s">
        <v>17739</v>
      </c>
      <c r="D5820" t="s">
        <v>298</v>
      </c>
      <c r="E5820" t="s">
        <v>12273</v>
      </c>
      <c r="F5820" s="1" t="s">
        <v>300</v>
      </c>
      <c r="G5820" s="70">
        <v>44858</v>
      </c>
      <c r="H5820" t="s">
        <v>299</v>
      </c>
      <c r="I5820" t="s">
        <v>299</v>
      </c>
      <c r="J5820" s="15">
        <v>-59000</v>
      </c>
      <c r="K5820" s="14">
        <v>-59000</v>
      </c>
    </row>
    <row r="5821" spans="2:11" x14ac:dyDescent="0.25">
      <c r="B5821" t="s">
        <v>17738</v>
      </c>
      <c r="C5821" t="s">
        <v>17739</v>
      </c>
      <c r="D5821" t="s">
        <v>298</v>
      </c>
      <c r="E5821" t="s">
        <v>12273</v>
      </c>
      <c r="F5821" s="1" t="s">
        <v>302</v>
      </c>
      <c r="G5821" s="70">
        <v>44858</v>
      </c>
      <c r="H5821" t="s">
        <v>301</v>
      </c>
      <c r="I5821" t="s">
        <v>301</v>
      </c>
      <c r="J5821" s="15">
        <v>59000</v>
      </c>
      <c r="K5821" s="14">
        <v>59000</v>
      </c>
    </row>
    <row r="5822" spans="2:11" x14ac:dyDescent="0.25">
      <c r="B5822" t="s">
        <v>17738</v>
      </c>
      <c r="C5822" t="s">
        <v>17739</v>
      </c>
      <c r="D5822" t="s">
        <v>104</v>
      </c>
      <c r="E5822" t="s">
        <v>12225</v>
      </c>
      <c r="F5822" s="1" t="s">
        <v>106</v>
      </c>
      <c r="G5822" s="70">
        <v>44859</v>
      </c>
      <c r="H5822" t="s">
        <v>105</v>
      </c>
      <c r="I5822" t="s">
        <v>17207</v>
      </c>
      <c r="J5822" s="15">
        <v>-127500</v>
      </c>
      <c r="K5822" s="14">
        <v>-127500</v>
      </c>
    </row>
    <row r="5823" spans="2:11" x14ac:dyDescent="0.25">
      <c r="B5823" t="s">
        <v>17575</v>
      </c>
      <c r="C5823" t="s">
        <v>17576</v>
      </c>
      <c r="D5823" t="s">
        <v>10272</v>
      </c>
      <c r="E5823" t="s">
        <v>14394</v>
      </c>
      <c r="F5823" s="1" t="s">
        <v>10274</v>
      </c>
      <c r="G5823" s="70">
        <v>44860</v>
      </c>
      <c r="H5823" t="s">
        <v>10273</v>
      </c>
      <c r="I5823" t="s">
        <v>10273</v>
      </c>
      <c r="J5823" s="15">
        <v>-110691.88</v>
      </c>
      <c r="K5823" s="14">
        <v>-110691.88</v>
      </c>
    </row>
    <row r="5824" spans="2:11" x14ac:dyDescent="0.25">
      <c r="B5824" t="s">
        <v>17738</v>
      </c>
      <c r="C5824" t="s">
        <v>17739</v>
      </c>
      <c r="D5824" t="s">
        <v>19001</v>
      </c>
      <c r="E5824" t="s">
        <v>19002</v>
      </c>
      <c r="F5824" s="1" t="s">
        <v>19003</v>
      </c>
      <c r="G5824" s="70">
        <v>44860</v>
      </c>
      <c r="H5824" t="s">
        <v>1</v>
      </c>
      <c r="J5824" s="15">
        <v>42502.13</v>
      </c>
      <c r="K5824" s="13">
        <v>0.01</v>
      </c>
    </row>
    <row r="5825" spans="2:11" x14ac:dyDescent="0.25">
      <c r="B5825" t="s">
        <v>17738</v>
      </c>
      <c r="C5825" t="s">
        <v>17739</v>
      </c>
      <c r="D5825" t="s">
        <v>1205</v>
      </c>
      <c r="E5825" t="s">
        <v>12365</v>
      </c>
      <c r="F5825" s="1" t="s">
        <v>19004</v>
      </c>
      <c r="G5825" s="70">
        <v>44860</v>
      </c>
      <c r="H5825" t="s">
        <v>1</v>
      </c>
      <c r="J5825" s="15">
        <v>536451.72</v>
      </c>
      <c r="K5825" s="13">
        <v>0.01</v>
      </c>
    </row>
    <row r="5826" spans="2:11" x14ac:dyDescent="0.25">
      <c r="B5826" t="s">
        <v>17791</v>
      </c>
      <c r="C5826" t="s">
        <v>17792</v>
      </c>
      <c r="D5826" t="s">
        <v>7526</v>
      </c>
      <c r="E5826" t="s">
        <v>13775</v>
      </c>
      <c r="F5826" s="1" t="s">
        <v>19005</v>
      </c>
      <c r="G5826" s="70">
        <v>44861</v>
      </c>
      <c r="H5826" t="s">
        <v>1</v>
      </c>
      <c r="J5826" s="15">
        <v>1624194.91</v>
      </c>
      <c r="K5826" s="13">
        <v>0.01</v>
      </c>
    </row>
    <row r="5827" spans="2:11" x14ac:dyDescent="0.25">
      <c r="B5827" t="s">
        <v>17575</v>
      </c>
      <c r="C5827" t="s">
        <v>17576</v>
      </c>
      <c r="D5827" t="s">
        <v>9704</v>
      </c>
      <c r="E5827" t="s">
        <v>14237</v>
      </c>
      <c r="F5827" s="1" t="s">
        <v>9706</v>
      </c>
      <c r="G5827" s="70">
        <v>44862</v>
      </c>
      <c r="H5827" t="s">
        <v>9705</v>
      </c>
      <c r="I5827" t="s">
        <v>9705</v>
      </c>
      <c r="J5827" s="15">
        <v>-6342308.2400000002</v>
      </c>
      <c r="K5827" s="14">
        <v>-5073846.59</v>
      </c>
    </row>
    <row r="5828" spans="2:11" x14ac:dyDescent="0.25">
      <c r="B5828" t="s">
        <v>17791</v>
      </c>
      <c r="C5828" t="s">
        <v>17792</v>
      </c>
      <c r="D5828" t="s">
        <v>7038</v>
      </c>
      <c r="E5828" t="s">
        <v>13747</v>
      </c>
      <c r="F5828" s="1" t="s">
        <v>7108</v>
      </c>
      <c r="G5828" s="70">
        <v>44862</v>
      </c>
      <c r="H5828" t="s">
        <v>7107</v>
      </c>
      <c r="I5828" t="s">
        <v>17208</v>
      </c>
      <c r="J5828" s="15">
        <v>-119242.15</v>
      </c>
      <c r="K5828" s="14">
        <v>-119242.15</v>
      </c>
    </row>
    <row r="5829" spans="2:11" x14ac:dyDescent="0.25">
      <c r="B5829" t="s">
        <v>17738</v>
      </c>
      <c r="C5829" t="s">
        <v>17739</v>
      </c>
      <c r="D5829" t="s">
        <v>1151</v>
      </c>
      <c r="E5829" t="s">
        <v>12352</v>
      </c>
      <c r="F5829" s="1" t="s">
        <v>19006</v>
      </c>
      <c r="G5829" s="70">
        <v>44862</v>
      </c>
      <c r="H5829" t="s">
        <v>1</v>
      </c>
      <c r="J5829" s="15">
        <v>545926.62</v>
      </c>
      <c r="K5829" s="13">
        <v>0.01</v>
      </c>
    </row>
    <row r="5830" spans="2:11" x14ac:dyDescent="0.25">
      <c r="B5830" t="s">
        <v>17575</v>
      </c>
      <c r="C5830" t="s">
        <v>17576</v>
      </c>
      <c r="D5830" t="s">
        <v>8756</v>
      </c>
      <c r="E5830" t="s">
        <v>13983</v>
      </c>
      <c r="F5830" s="1" t="s">
        <v>8758</v>
      </c>
      <c r="G5830" s="70">
        <v>44865</v>
      </c>
      <c r="H5830" t="s">
        <v>8757</v>
      </c>
      <c r="I5830" t="s">
        <v>8757</v>
      </c>
      <c r="J5830" s="15">
        <v>-473522.34</v>
      </c>
      <c r="K5830" s="14">
        <v>-378817.87</v>
      </c>
    </row>
    <row r="5831" spans="2:11" x14ac:dyDescent="0.25">
      <c r="B5831" t="s">
        <v>17575</v>
      </c>
      <c r="C5831" t="s">
        <v>17576</v>
      </c>
      <c r="D5831" t="s">
        <v>12162</v>
      </c>
      <c r="E5831" t="s">
        <v>14899</v>
      </c>
      <c r="F5831" s="1" t="s">
        <v>12163</v>
      </c>
      <c r="G5831" s="70">
        <v>44865</v>
      </c>
      <c r="H5831" t="s">
        <v>1623</v>
      </c>
      <c r="I5831" t="s">
        <v>17209</v>
      </c>
      <c r="J5831" s="15">
        <v>-584100</v>
      </c>
      <c r="K5831" s="14">
        <v>-118800</v>
      </c>
    </row>
    <row r="5832" spans="2:11" x14ac:dyDescent="0.25">
      <c r="B5832" t="s">
        <v>17575</v>
      </c>
      <c r="C5832" t="s">
        <v>17576</v>
      </c>
      <c r="D5832" t="s">
        <v>10237</v>
      </c>
      <c r="E5832" t="s">
        <v>14383</v>
      </c>
      <c r="F5832" s="1" t="s">
        <v>10239</v>
      </c>
      <c r="G5832" s="70">
        <v>44865</v>
      </c>
      <c r="H5832" t="s">
        <v>10238</v>
      </c>
      <c r="I5832" t="s">
        <v>10238</v>
      </c>
      <c r="J5832" s="15">
        <v>-1026362.9</v>
      </c>
      <c r="K5832" s="14">
        <v>-349332.84</v>
      </c>
    </row>
    <row r="5833" spans="2:11" x14ac:dyDescent="0.25">
      <c r="B5833" t="s">
        <v>17738</v>
      </c>
      <c r="C5833" t="s">
        <v>17739</v>
      </c>
      <c r="D5833" t="s">
        <v>999</v>
      </c>
      <c r="E5833" t="s">
        <v>12342</v>
      </c>
      <c r="F5833" s="1" t="s">
        <v>19007</v>
      </c>
      <c r="G5833" s="70">
        <v>44865</v>
      </c>
      <c r="H5833" t="s">
        <v>1</v>
      </c>
      <c r="J5833" s="15">
        <v>14183879.15</v>
      </c>
      <c r="K5833" s="13">
        <v>0.01</v>
      </c>
    </row>
    <row r="5834" spans="2:11" x14ac:dyDescent="0.25">
      <c r="B5834" t="s">
        <v>17738</v>
      </c>
      <c r="C5834" t="s">
        <v>17739</v>
      </c>
      <c r="D5834" t="s">
        <v>18939</v>
      </c>
      <c r="E5834" t="s">
        <v>18940</v>
      </c>
      <c r="F5834" s="1" t="s">
        <v>19008</v>
      </c>
      <c r="G5834" s="70">
        <v>44865</v>
      </c>
      <c r="H5834" t="s">
        <v>1</v>
      </c>
      <c r="J5834" s="15">
        <v>3826780.98</v>
      </c>
      <c r="K5834" s="13">
        <v>0.01</v>
      </c>
    </row>
    <row r="5835" spans="2:11" x14ac:dyDescent="0.25">
      <c r="B5835" t="s">
        <v>17791</v>
      </c>
      <c r="C5835" t="s">
        <v>17792</v>
      </c>
      <c r="D5835" t="s">
        <v>4101</v>
      </c>
      <c r="E5835" t="s">
        <v>12839</v>
      </c>
      <c r="F5835" s="1" t="s">
        <v>7704</v>
      </c>
      <c r="G5835" s="70">
        <v>44866</v>
      </c>
      <c r="H5835" t="s">
        <v>7703</v>
      </c>
      <c r="I5835" t="s">
        <v>17601</v>
      </c>
      <c r="J5835" s="15">
        <v>-195690</v>
      </c>
      <c r="K5835" s="14">
        <v>-195690</v>
      </c>
    </row>
    <row r="5836" spans="2:11" x14ac:dyDescent="0.25">
      <c r="B5836" t="s">
        <v>17738</v>
      </c>
      <c r="C5836" t="s">
        <v>17739</v>
      </c>
      <c r="D5836" t="s">
        <v>1384</v>
      </c>
      <c r="E5836" t="s">
        <v>12405</v>
      </c>
      <c r="F5836" s="1" t="s">
        <v>19009</v>
      </c>
      <c r="G5836" s="70">
        <v>44867</v>
      </c>
      <c r="H5836" t="s">
        <v>1</v>
      </c>
      <c r="J5836" s="15">
        <v>9167.6299999999992</v>
      </c>
      <c r="K5836" s="13">
        <v>0.01</v>
      </c>
    </row>
    <row r="5837" spans="2:11" x14ac:dyDescent="0.25">
      <c r="B5837" t="s">
        <v>17575</v>
      </c>
      <c r="C5837" t="s">
        <v>17576</v>
      </c>
      <c r="D5837" t="s">
        <v>8672</v>
      </c>
      <c r="E5837" t="s">
        <v>13960</v>
      </c>
      <c r="F5837" s="1" t="s">
        <v>19010</v>
      </c>
      <c r="G5837" s="70">
        <v>44867</v>
      </c>
      <c r="H5837" t="s">
        <v>1</v>
      </c>
      <c r="J5837" s="15">
        <v>410317.7</v>
      </c>
      <c r="K5837" s="13">
        <v>0.01</v>
      </c>
    </row>
    <row r="5838" spans="2:11" x14ac:dyDescent="0.25">
      <c r="B5838" t="s">
        <v>17791</v>
      </c>
      <c r="C5838" t="s">
        <v>17792</v>
      </c>
      <c r="D5838" t="s">
        <v>19011</v>
      </c>
      <c r="E5838" t="s">
        <v>19012</v>
      </c>
      <c r="F5838" s="1" t="s">
        <v>19013</v>
      </c>
      <c r="G5838" s="70">
        <v>44869</v>
      </c>
      <c r="H5838" t="s">
        <v>19014</v>
      </c>
      <c r="J5838" s="15">
        <v>-8000</v>
      </c>
      <c r="K5838" s="14">
        <v>-8000</v>
      </c>
    </row>
    <row r="5839" spans="2:11" x14ac:dyDescent="0.25">
      <c r="B5839" t="s">
        <v>17791</v>
      </c>
      <c r="C5839" t="s">
        <v>17792</v>
      </c>
      <c r="D5839" t="s">
        <v>7478</v>
      </c>
      <c r="E5839" t="s">
        <v>13767</v>
      </c>
      <c r="F5839" s="1" t="s">
        <v>7481</v>
      </c>
      <c r="G5839" s="70">
        <v>44872</v>
      </c>
      <c r="H5839" t="s">
        <v>236</v>
      </c>
      <c r="I5839" t="s">
        <v>17211</v>
      </c>
      <c r="J5839" s="15">
        <v>-1536292.27</v>
      </c>
      <c r="K5839" s="14">
        <v>-1536292.27</v>
      </c>
    </row>
    <row r="5840" spans="2:11" x14ac:dyDescent="0.25">
      <c r="B5840" t="s">
        <v>17791</v>
      </c>
      <c r="C5840" t="s">
        <v>17792</v>
      </c>
      <c r="D5840" t="s">
        <v>7478</v>
      </c>
      <c r="E5840" t="s">
        <v>13767</v>
      </c>
      <c r="F5840" s="1" t="s">
        <v>7480</v>
      </c>
      <c r="G5840" s="70">
        <v>44872</v>
      </c>
      <c r="H5840" t="s">
        <v>7479</v>
      </c>
      <c r="I5840" t="s">
        <v>17210</v>
      </c>
      <c r="J5840" s="15">
        <v>1536292.26</v>
      </c>
      <c r="K5840" s="14">
        <v>1536292.26</v>
      </c>
    </row>
    <row r="5841" spans="2:11" x14ac:dyDescent="0.25">
      <c r="B5841" t="s">
        <v>17575</v>
      </c>
      <c r="C5841" t="s">
        <v>17576</v>
      </c>
      <c r="D5841" t="s">
        <v>8450</v>
      </c>
      <c r="E5841" t="s">
        <v>13903</v>
      </c>
      <c r="F5841" s="1" t="s">
        <v>9311</v>
      </c>
      <c r="G5841" s="70">
        <v>44876</v>
      </c>
      <c r="H5841" t="s">
        <v>9310</v>
      </c>
      <c r="I5841" t="s">
        <v>17212</v>
      </c>
      <c r="J5841" s="15">
        <v>-233640</v>
      </c>
      <c r="K5841" s="14">
        <v>-233640</v>
      </c>
    </row>
    <row r="5842" spans="2:11" x14ac:dyDescent="0.25">
      <c r="B5842" t="s">
        <v>17791</v>
      </c>
      <c r="C5842" t="s">
        <v>17792</v>
      </c>
      <c r="D5842" t="s">
        <v>18986</v>
      </c>
      <c r="E5842" t="s">
        <v>18987</v>
      </c>
      <c r="F5842" s="1" t="s">
        <v>19015</v>
      </c>
      <c r="G5842" s="70">
        <v>44876</v>
      </c>
      <c r="H5842" t="s">
        <v>1</v>
      </c>
      <c r="J5842" s="15">
        <v>1657964.82</v>
      </c>
      <c r="K5842" s="13">
        <v>0.01</v>
      </c>
    </row>
    <row r="5843" spans="2:11" x14ac:dyDescent="0.25">
      <c r="B5843" t="s">
        <v>17738</v>
      </c>
      <c r="C5843" t="s">
        <v>17739</v>
      </c>
      <c r="D5843" t="s">
        <v>19001</v>
      </c>
      <c r="E5843" t="s">
        <v>19002</v>
      </c>
      <c r="F5843" s="1" t="s">
        <v>19016</v>
      </c>
      <c r="G5843" s="70">
        <v>44876</v>
      </c>
      <c r="H5843" t="s">
        <v>1</v>
      </c>
      <c r="J5843" s="15">
        <v>52735.41</v>
      </c>
      <c r="K5843" s="13">
        <v>0.01</v>
      </c>
    </row>
    <row r="5844" spans="2:11" x14ac:dyDescent="0.25">
      <c r="B5844" t="s">
        <v>17738</v>
      </c>
      <c r="C5844" t="s">
        <v>17739</v>
      </c>
      <c r="D5844" t="s">
        <v>1886</v>
      </c>
      <c r="E5844" t="s">
        <v>12477</v>
      </c>
      <c r="F5844" s="1" t="s">
        <v>19017</v>
      </c>
      <c r="G5844" s="70">
        <v>44880</v>
      </c>
      <c r="H5844" t="s">
        <v>1</v>
      </c>
      <c r="J5844" s="15">
        <v>262692.8</v>
      </c>
      <c r="K5844" s="13">
        <v>0.01</v>
      </c>
    </row>
    <row r="5845" spans="2:11" x14ac:dyDescent="0.25">
      <c r="B5845" t="s">
        <v>17791</v>
      </c>
      <c r="C5845" t="s">
        <v>17792</v>
      </c>
      <c r="D5845" t="s">
        <v>4101</v>
      </c>
      <c r="E5845" t="s">
        <v>12839</v>
      </c>
      <c r="F5845" s="1" t="s">
        <v>7706</v>
      </c>
      <c r="G5845" s="70">
        <v>44882</v>
      </c>
      <c r="H5845" t="s">
        <v>7705</v>
      </c>
      <c r="I5845" t="s">
        <v>17604</v>
      </c>
      <c r="J5845" s="15">
        <v>-204685</v>
      </c>
      <c r="K5845" s="14">
        <v>-204685</v>
      </c>
    </row>
    <row r="5846" spans="2:11" x14ac:dyDescent="0.25">
      <c r="B5846" t="s">
        <v>17791</v>
      </c>
      <c r="C5846" t="s">
        <v>17792</v>
      </c>
      <c r="D5846" t="s">
        <v>4101</v>
      </c>
      <c r="E5846" t="s">
        <v>12839</v>
      </c>
      <c r="F5846" s="1" t="s">
        <v>7708</v>
      </c>
      <c r="G5846" s="70">
        <v>44882</v>
      </c>
      <c r="H5846" t="s">
        <v>7707</v>
      </c>
      <c r="I5846" t="s">
        <v>17611</v>
      </c>
      <c r="J5846" s="15">
        <v>-20250</v>
      </c>
      <c r="K5846" s="14">
        <v>-20250</v>
      </c>
    </row>
    <row r="5847" spans="2:11" x14ac:dyDescent="0.25">
      <c r="B5847" t="s">
        <v>17738</v>
      </c>
      <c r="C5847" t="s">
        <v>17739</v>
      </c>
      <c r="D5847" t="s">
        <v>1205</v>
      </c>
      <c r="E5847" t="s">
        <v>12365</v>
      </c>
      <c r="F5847" t="s">
        <v>1210</v>
      </c>
      <c r="G5847" s="70">
        <v>44882</v>
      </c>
      <c r="H5847" t="s">
        <v>1</v>
      </c>
      <c r="I5847" t="s">
        <v>17499</v>
      </c>
      <c r="J5847" s="15">
        <v>3185173.13</v>
      </c>
      <c r="K5847" s="14">
        <v>3185173.13</v>
      </c>
    </row>
    <row r="5848" spans="2:11" x14ac:dyDescent="0.25">
      <c r="B5848" t="s">
        <v>17738</v>
      </c>
      <c r="C5848" t="s">
        <v>17739</v>
      </c>
      <c r="D5848" t="s">
        <v>19018</v>
      </c>
      <c r="E5848" t="s">
        <v>19019</v>
      </c>
      <c r="F5848" t="s">
        <v>19020</v>
      </c>
      <c r="G5848" s="70">
        <v>44883</v>
      </c>
      <c r="H5848" t="s">
        <v>1</v>
      </c>
      <c r="J5848" s="15">
        <v>882266.68</v>
      </c>
      <c r="K5848" s="13">
        <v>0.01</v>
      </c>
    </row>
    <row r="5849" spans="2:11" x14ac:dyDescent="0.25">
      <c r="B5849" t="s">
        <v>17738</v>
      </c>
      <c r="C5849" t="s">
        <v>17739</v>
      </c>
      <c r="D5849" t="s">
        <v>1205</v>
      </c>
      <c r="E5849" t="s">
        <v>12365</v>
      </c>
      <c r="F5849" t="s">
        <v>19021</v>
      </c>
      <c r="G5849" s="70">
        <v>44887</v>
      </c>
      <c r="H5849" t="s">
        <v>1</v>
      </c>
      <c r="J5849" s="15">
        <v>755981.98</v>
      </c>
      <c r="K5849" s="13">
        <v>0.01</v>
      </c>
    </row>
    <row r="5850" spans="2:11" x14ac:dyDescent="0.25">
      <c r="B5850" t="s">
        <v>17791</v>
      </c>
      <c r="C5850" t="s">
        <v>17792</v>
      </c>
      <c r="D5850" t="s">
        <v>4101</v>
      </c>
      <c r="E5850" t="s">
        <v>12839</v>
      </c>
      <c r="F5850" t="s">
        <v>7710</v>
      </c>
      <c r="G5850" s="70">
        <v>44888</v>
      </c>
      <c r="H5850" t="s">
        <v>7709</v>
      </c>
      <c r="I5850" t="s">
        <v>17614</v>
      </c>
      <c r="J5850" s="15">
        <v>-1192758.1299999999</v>
      </c>
      <c r="K5850" s="14">
        <v>-1192758.1299999999</v>
      </c>
    </row>
    <row r="5851" spans="2:11" x14ac:dyDescent="0.25">
      <c r="B5851" t="s">
        <v>17575</v>
      </c>
      <c r="C5851" t="s">
        <v>17576</v>
      </c>
      <c r="D5851" t="s">
        <v>11657</v>
      </c>
      <c r="E5851" t="s">
        <v>14772</v>
      </c>
      <c r="F5851" t="s">
        <v>19022</v>
      </c>
      <c r="G5851" s="70">
        <v>44889</v>
      </c>
      <c r="H5851" t="s">
        <v>1</v>
      </c>
      <c r="J5851" s="15">
        <v>580821.47</v>
      </c>
      <c r="K5851" s="13">
        <v>0.01</v>
      </c>
    </row>
    <row r="5852" spans="2:11" x14ac:dyDescent="0.25">
      <c r="B5852" t="s">
        <v>17738</v>
      </c>
      <c r="C5852" t="s">
        <v>17739</v>
      </c>
      <c r="D5852" t="s">
        <v>19023</v>
      </c>
      <c r="E5852" t="s">
        <v>19024</v>
      </c>
      <c r="F5852" t="s">
        <v>19025</v>
      </c>
      <c r="G5852" s="70">
        <v>44890</v>
      </c>
      <c r="H5852" t="s">
        <v>1</v>
      </c>
      <c r="J5852" s="15">
        <v>108564.75</v>
      </c>
      <c r="K5852" s="13">
        <v>0.01</v>
      </c>
    </row>
    <row r="5853" spans="2:11" x14ac:dyDescent="0.25">
      <c r="B5853" t="s">
        <v>17738</v>
      </c>
      <c r="C5853" t="s">
        <v>17739</v>
      </c>
      <c r="D5853" t="s">
        <v>1344</v>
      </c>
      <c r="E5853" t="s">
        <v>12397</v>
      </c>
      <c r="F5853" t="s">
        <v>19026</v>
      </c>
      <c r="G5853" s="70">
        <v>44890</v>
      </c>
      <c r="H5853" t="s">
        <v>1</v>
      </c>
      <c r="J5853" s="15">
        <v>3400615.47</v>
      </c>
      <c r="K5853" s="13">
        <v>0.01</v>
      </c>
    </row>
    <row r="5854" spans="2:11" x14ac:dyDescent="0.25">
      <c r="B5854" t="s">
        <v>17575</v>
      </c>
      <c r="C5854" t="s">
        <v>17576</v>
      </c>
      <c r="D5854" t="s">
        <v>11393</v>
      </c>
      <c r="E5854" t="s">
        <v>14707</v>
      </c>
      <c r="F5854" t="s">
        <v>19027</v>
      </c>
      <c r="G5854" s="70">
        <v>44890</v>
      </c>
      <c r="H5854" t="s">
        <v>1</v>
      </c>
      <c r="J5854" s="15">
        <v>4539881.7699999996</v>
      </c>
      <c r="K5854" s="13">
        <v>0.01</v>
      </c>
    </row>
    <row r="5855" spans="2:11" x14ac:dyDescent="0.25">
      <c r="B5855" t="s">
        <v>17738</v>
      </c>
      <c r="C5855" t="s">
        <v>17739</v>
      </c>
      <c r="D5855" t="s">
        <v>865</v>
      </c>
      <c r="E5855" t="s">
        <v>12318</v>
      </c>
      <c r="F5855" t="s">
        <v>19028</v>
      </c>
      <c r="G5855" s="70">
        <v>44895</v>
      </c>
      <c r="H5855" t="s">
        <v>1</v>
      </c>
      <c r="J5855" s="15">
        <v>252480.55</v>
      </c>
      <c r="K5855" s="13">
        <v>0.05</v>
      </c>
    </row>
    <row r="5856" spans="2:11" x14ac:dyDescent="0.25">
      <c r="B5856" t="s">
        <v>17791</v>
      </c>
      <c r="C5856" t="s">
        <v>17792</v>
      </c>
      <c r="D5856" t="s">
        <v>8089</v>
      </c>
      <c r="E5856" t="s">
        <v>13850</v>
      </c>
      <c r="F5856" t="s">
        <v>8113</v>
      </c>
      <c r="G5856" s="70">
        <v>44896</v>
      </c>
      <c r="H5856" t="s">
        <v>8112</v>
      </c>
      <c r="I5856" t="s">
        <v>17183</v>
      </c>
      <c r="J5856" s="15">
        <v>-468450</v>
      </c>
      <c r="K5856" s="14">
        <v>-468450</v>
      </c>
    </row>
    <row r="5857" spans="2:11" x14ac:dyDescent="0.25">
      <c r="B5857" t="s">
        <v>17791</v>
      </c>
      <c r="C5857" t="s">
        <v>17792</v>
      </c>
      <c r="D5857" t="s">
        <v>8089</v>
      </c>
      <c r="E5857" t="s">
        <v>13850</v>
      </c>
      <c r="F5857" t="s">
        <v>8115</v>
      </c>
      <c r="G5857" s="71">
        <v>44896</v>
      </c>
      <c r="H5857" t="s">
        <v>8114</v>
      </c>
      <c r="I5857" t="s">
        <v>17551</v>
      </c>
      <c r="J5857" s="15">
        <v>-957600</v>
      </c>
      <c r="K5857" s="14">
        <v>-957600</v>
      </c>
    </row>
    <row r="5858" spans="2:11" x14ac:dyDescent="0.25">
      <c r="B5858" t="s">
        <v>17791</v>
      </c>
      <c r="C5858" t="s">
        <v>17792</v>
      </c>
      <c r="D5858" t="s">
        <v>8089</v>
      </c>
      <c r="E5858" t="s">
        <v>13850</v>
      </c>
      <c r="F5858" t="s">
        <v>8119</v>
      </c>
      <c r="G5858" s="72">
        <v>44896</v>
      </c>
      <c r="H5858" t="s">
        <v>8118</v>
      </c>
      <c r="I5858" t="s">
        <v>17555</v>
      </c>
      <c r="J5858" s="15">
        <v>-718200</v>
      </c>
      <c r="K5858" s="14">
        <v>-718200</v>
      </c>
    </row>
    <row r="5859" spans="2:11" x14ac:dyDescent="0.25">
      <c r="B5859" t="s">
        <v>17791</v>
      </c>
      <c r="C5859" t="s">
        <v>17792</v>
      </c>
      <c r="D5859" t="s">
        <v>8089</v>
      </c>
      <c r="E5859" t="s">
        <v>13850</v>
      </c>
      <c r="F5859" t="s">
        <v>8117</v>
      </c>
      <c r="G5859" s="71">
        <v>44896</v>
      </c>
      <c r="H5859" t="s">
        <v>8116</v>
      </c>
      <c r="I5859" t="s">
        <v>17553</v>
      </c>
      <c r="J5859" s="15">
        <v>-957600</v>
      </c>
      <c r="K5859" s="14">
        <v>-957600</v>
      </c>
    </row>
    <row r="5860" spans="2:11" x14ac:dyDescent="0.25">
      <c r="B5860" t="s">
        <v>17791</v>
      </c>
      <c r="C5860" t="s">
        <v>17792</v>
      </c>
      <c r="D5860" t="s">
        <v>8089</v>
      </c>
      <c r="E5860" t="s">
        <v>13850</v>
      </c>
      <c r="F5860" t="s">
        <v>8107</v>
      </c>
      <c r="G5860" s="72">
        <v>44896</v>
      </c>
      <c r="H5860" t="s">
        <v>1345</v>
      </c>
      <c r="I5860" t="s">
        <v>17183</v>
      </c>
      <c r="J5860" s="15">
        <v>-624600</v>
      </c>
      <c r="K5860" s="14">
        <v>-624600</v>
      </c>
    </row>
    <row r="5861" spans="2:11" x14ac:dyDescent="0.25">
      <c r="B5861" t="s">
        <v>17791</v>
      </c>
      <c r="C5861" t="s">
        <v>17792</v>
      </c>
      <c r="D5861" t="s">
        <v>4101</v>
      </c>
      <c r="E5861" t="s">
        <v>12839</v>
      </c>
      <c r="F5861" t="s">
        <v>7712</v>
      </c>
      <c r="G5861" s="71">
        <v>44896</v>
      </c>
      <c r="H5861" t="s">
        <v>7711</v>
      </c>
      <c r="I5861" t="s">
        <v>17620</v>
      </c>
      <c r="J5861" s="15">
        <v>-2523067.2999999998</v>
      </c>
      <c r="K5861" s="14">
        <v>-2523067.2999999998</v>
      </c>
    </row>
    <row r="5862" spans="2:11" x14ac:dyDescent="0.25">
      <c r="B5862" t="s">
        <v>17575</v>
      </c>
      <c r="C5862" t="s">
        <v>17576</v>
      </c>
      <c r="D5862" t="s">
        <v>11403</v>
      </c>
      <c r="E5862" t="s">
        <v>14708</v>
      </c>
      <c r="F5862" t="s">
        <v>11405</v>
      </c>
      <c r="G5862" s="72">
        <v>44896</v>
      </c>
      <c r="H5862" t="s">
        <v>11404</v>
      </c>
      <c r="I5862" t="s">
        <v>17213</v>
      </c>
      <c r="J5862" s="15">
        <v>-4662808.17</v>
      </c>
      <c r="K5862" s="14">
        <v>-3373249.51</v>
      </c>
    </row>
    <row r="5863" spans="2:11" x14ac:dyDescent="0.25">
      <c r="B5863" t="s">
        <v>17791</v>
      </c>
      <c r="C5863" t="s">
        <v>17792</v>
      </c>
      <c r="D5863" t="s">
        <v>8089</v>
      </c>
      <c r="E5863" t="s">
        <v>13850</v>
      </c>
      <c r="F5863" t="s">
        <v>8106</v>
      </c>
      <c r="G5863" s="71">
        <v>44896</v>
      </c>
      <c r="H5863" t="s">
        <v>8105</v>
      </c>
      <c r="I5863" t="s">
        <v>17183</v>
      </c>
      <c r="J5863" s="15">
        <v>-624600</v>
      </c>
      <c r="K5863" s="14">
        <v>-624600</v>
      </c>
    </row>
    <row r="5864" spans="2:11" x14ac:dyDescent="0.25">
      <c r="B5864" t="s">
        <v>17791</v>
      </c>
      <c r="C5864" t="s">
        <v>17792</v>
      </c>
      <c r="D5864" t="s">
        <v>8089</v>
      </c>
      <c r="E5864" t="s">
        <v>13850</v>
      </c>
      <c r="F5864" t="s">
        <v>8111</v>
      </c>
      <c r="G5864" s="72">
        <v>44896</v>
      </c>
      <c r="H5864" t="s">
        <v>8110</v>
      </c>
      <c r="I5864" t="s">
        <v>17547</v>
      </c>
      <c r="J5864" s="15">
        <v>-957600</v>
      </c>
      <c r="K5864" s="14">
        <v>-957600</v>
      </c>
    </row>
    <row r="5865" spans="2:11" x14ac:dyDescent="0.25">
      <c r="B5865" t="s">
        <v>17791</v>
      </c>
      <c r="C5865" t="s">
        <v>17792</v>
      </c>
      <c r="D5865" t="s">
        <v>8089</v>
      </c>
      <c r="E5865" t="s">
        <v>13850</v>
      </c>
      <c r="F5865" t="s">
        <v>8109</v>
      </c>
      <c r="G5865" s="71">
        <v>44896</v>
      </c>
      <c r="H5865" t="s">
        <v>8108</v>
      </c>
      <c r="I5865" t="s">
        <v>17183</v>
      </c>
      <c r="J5865" s="15">
        <v>-624600</v>
      </c>
      <c r="K5865" s="14">
        <v>-624600</v>
      </c>
    </row>
    <row r="5866" spans="2:11" x14ac:dyDescent="0.25">
      <c r="B5866" t="s">
        <v>17791</v>
      </c>
      <c r="C5866" t="s">
        <v>17792</v>
      </c>
      <c r="D5866" t="s">
        <v>19029</v>
      </c>
      <c r="E5866" t="s">
        <v>19030</v>
      </c>
      <c r="F5866" t="s">
        <v>19031</v>
      </c>
      <c r="G5866" s="72">
        <v>44897</v>
      </c>
      <c r="H5866" t="s">
        <v>1</v>
      </c>
      <c r="J5866" s="15">
        <v>32646.38</v>
      </c>
      <c r="K5866" s="13">
        <v>0.01</v>
      </c>
    </row>
    <row r="5867" spans="2:11" x14ac:dyDescent="0.25">
      <c r="B5867" t="s">
        <v>17791</v>
      </c>
      <c r="C5867" t="s">
        <v>17792</v>
      </c>
      <c r="D5867" t="s">
        <v>19032</v>
      </c>
      <c r="E5867" t="s">
        <v>19033</v>
      </c>
      <c r="F5867" t="s">
        <v>19034</v>
      </c>
      <c r="G5867" s="71">
        <v>44897</v>
      </c>
      <c r="H5867" t="s">
        <v>1</v>
      </c>
      <c r="J5867" s="15">
        <v>29548.13</v>
      </c>
      <c r="K5867" s="13">
        <v>0.01</v>
      </c>
    </row>
    <row r="5868" spans="2:11" x14ac:dyDescent="0.25">
      <c r="B5868" t="s">
        <v>17791</v>
      </c>
      <c r="C5868" t="s">
        <v>17792</v>
      </c>
      <c r="D5868" t="s">
        <v>19035</v>
      </c>
      <c r="E5868" t="s">
        <v>19036</v>
      </c>
      <c r="F5868" t="s">
        <v>19037</v>
      </c>
      <c r="G5868" s="72">
        <v>44897</v>
      </c>
      <c r="H5868" t="s">
        <v>1</v>
      </c>
      <c r="J5868" s="15">
        <v>11341.13</v>
      </c>
      <c r="K5868" s="13">
        <v>0.01</v>
      </c>
    </row>
    <row r="5869" spans="2:11" x14ac:dyDescent="0.25">
      <c r="B5869" t="s">
        <v>17791</v>
      </c>
      <c r="C5869" t="s">
        <v>17792</v>
      </c>
      <c r="D5869" t="s">
        <v>19038</v>
      </c>
      <c r="E5869" t="s">
        <v>19039</v>
      </c>
      <c r="F5869" t="s">
        <v>19040</v>
      </c>
      <c r="G5869" s="71">
        <v>44897</v>
      </c>
      <c r="H5869" t="s">
        <v>1</v>
      </c>
      <c r="J5869" s="15">
        <v>17920.13</v>
      </c>
      <c r="K5869" s="13">
        <v>0.01</v>
      </c>
    </row>
    <row r="5870" spans="2:11" x14ac:dyDescent="0.25">
      <c r="B5870" t="s">
        <v>17791</v>
      </c>
      <c r="C5870" t="s">
        <v>17792</v>
      </c>
      <c r="D5870" t="s">
        <v>19041</v>
      </c>
      <c r="E5870" t="s">
        <v>19042</v>
      </c>
      <c r="F5870" t="s">
        <v>19043</v>
      </c>
      <c r="G5870" s="72">
        <v>44897</v>
      </c>
      <c r="H5870" t="s">
        <v>1</v>
      </c>
      <c r="J5870" s="15">
        <v>4800.38</v>
      </c>
      <c r="K5870" s="13">
        <v>0.01</v>
      </c>
    </row>
    <row r="5871" spans="2:11" x14ac:dyDescent="0.25">
      <c r="B5871" t="s">
        <v>17791</v>
      </c>
      <c r="C5871" t="s">
        <v>17792</v>
      </c>
      <c r="D5871" t="s">
        <v>19044</v>
      </c>
      <c r="E5871" t="s">
        <v>19045</v>
      </c>
      <c r="F5871" t="s">
        <v>19046</v>
      </c>
      <c r="G5871" s="71">
        <v>44897</v>
      </c>
      <c r="H5871" t="s">
        <v>1</v>
      </c>
      <c r="J5871" s="15">
        <v>17920.13</v>
      </c>
      <c r="K5871" s="13">
        <v>0.01</v>
      </c>
    </row>
    <row r="5872" spans="2:11" x14ac:dyDescent="0.25">
      <c r="B5872" t="s">
        <v>17791</v>
      </c>
      <c r="C5872" t="s">
        <v>17792</v>
      </c>
      <c r="D5872" t="s">
        <v>19047</v>
      </c>
      <c r="E5872" t="s">
        <v>19048</v>
      </c>
      <c r="F5872" t="s">
        <v>19049</v>
      </c>
      <c r="G5872" s="72">
        <v>44897</v>
      </c>
      <c r="H5872" t="s">
        <v>1</v>
      </c>
      <c r="J5872" s="15">
        <v>28056.38</v>
      </c>
      <c r="K5872" s="13">
        <v>0.01</v>
      </c>
    </row>
    <row r="5873" spans="2:11" x14ac:dyDescent="0.25">
      <c r="B5873" t="s">
        <v>17791</v>
      </c>
      <c r="C5873" t="s">
        <v>17792</v>
      </c>
      <c r="D5873" t="s">
        <v>19050</v>
      </c>
      <c r="E5873" t="s">
        <v>19051</v>
      </c>
      <c r="F5873" t="s">
        <v>19052</v>
      </c>
      <c r="G5873" s="71">
        <v>44897</v>
      </c>
      <c r="H5873" t="s">
        <v>1</v>
      </c>
      <c r="J5873" s="15">
        <v>40717.129999999997</v>
      </c>
      <c r="K5873" s="13">
        <v>0.01</v>
      </c>
    </row>
    <row r="5874" spans="2:11" x14ac:dyDescent="0.25">
      <c r="B5874" t="s">
        <v>17791</v>
      </c>
      <c r="C5874" t="s">
        <v>17792</v>
      </c>
      <c r="D5874" t="s">
        <v>19053</v>
      </c>
      <c r="E5874" t="s">
        <v>19054</v>
      </c>
      <c r="F5874" t="s">
        <v>19055</v>
      </c>
      <c r="G5874" s="72">
        <v>44897</v>
      </c>
      <c r="H5874" t="s">
        <v>1</v>
      </c>
      <c r="J5874" s="15">
        <v>11341.13</v>
      </c>
      <c r="K5874" s="13">
        <v>0.01</v>
      </c>
    </row>
    <row r="5875" spans="2:11" x14ac:dyDescent="0.25">
      <c r="B5875" t="s">
        <v>17791</v>
      </c>
      <c r="C5875" t="s">
        <v>17792</v>
      </c>
      <c r="D5875" t="s">
        <v>19056</v>
      </c>
      <c r="E5875" t="s">
        <v>19057</v>
      </c>
      <c r="F5875" t="s">
        <v>19058</v>
      </c>
      <c r="G5875" s="71">
        <v>44897</v>
      </c>
      <c r="H5875" t="s">
        <v>1</v>
      </c>
      <c r="J5875" s="15">
        <v>16390.13</v>
      </c>
      <c r="K5875" s="13">
        <v>0.01</v>
      </c>
    </row>
    <row r="5876" spans="2:11" x14ac:dyDescent="0.25">
      <c r="B5876" t="s">
        <v>17791</v>
      </c>
      <c r="C5876" t="s">
        <v>17792</v>
      </c>
      <c r="D5876" t="s">
        <v>19059</v>
      </c>
      <c r="E5876" t="s">
        <v>19060</v>
      </c>
      <c r="F5876" t="s">
        <v>19061</v>
      </c>
      <c r="G5876" s="72">
        <v>44897</v>
      </c>
      <c r="H5876" t="s">
        <v>1</v>
      </c>
      <c r="J5876" s="15">
        <v>26029.13</v>
      </c>
      <c r="K5876" s="13">
        <v>0.01</v>
      </c>
    </row>
    <row r="5877" spans="2:11" x14ac:dyDescent="0.25">
      <c r="B5877" t="s">
        <v>17791</v>
      </c>
      <c r="C5877" t="s">
        <v>17792</v>
      </c>
      <c r="D5877" t="s">
        <v>19062</v>
      </c>
      <c r="E5877" t="s">
        <v>19063</v>
      </c>
      <c r="F5877" t="s">
        <v>19064</v>
      </c>
      <c r="G5877" s="71">
        <v>44897</v>
      </c>
      <c r="H5877" t="s">
        <v>1</v>
      </c>
      <c r="J5877" s="15">
        <v>26564.63</v>
      </c>
      <c r="K5877" s="13">
        <v>0.01</v>
      </c>
    </row>
    <row r="5878" spans="2:11" x14ac:dyDescent="0.25">
      <c r="B5878" t="s">
        <v>17791</v>
      </c>
      <c r="C5878" t="s">
        <v>17792</v>
      </c>
      <c r="D5878" t="s">
        <v>19065</v>
      </c>
      <c r="E5878" t="s">
        <v>19066</v>
      </c>
      <c r="F5878" t="s">
        <v>19067</v>
      </c>
      <c r="G5878" s="72">
        <v>44897</v>
      </c>
      <c r="H5878" t="s">
        <v>1</v>
      </c>
      <c r="J5878" s="15">
        <v>11876.63</v>
      </c>
      <c r="K5878" s="13">
        <v>0.01</v>
      </c>
    </row>
    <row r="5879" spans="2:11" x14ac:dyDescent="0.25">
      <c r="B5879" t="s">
        <v>17791</v>
      </c>
      <c r="C5879" t="s">
        <v>17792</v>
      </c>
      <c r="D5879" t="s">
        <v>19068</v>
      </c>
      <c r="E5879" t="s">
        <v>19069</v>
      </c>
      <c r="F5879" t="s">
        <v>19070</v>
      </c>
      <c r="G5879" s="71">
        <v>44897</v>
      </c>
      <c r="H5879" t="s">
        <v>1</v>
      </c>
      <c r="J5879" s="15">
        <v>28056.38</v>
      </c>
      <c r="K5879" s="13">
        <v>0.01</v>
      </c>
    </row>
    <row r="5880" spans="2:11" x14ac:dyDescent="0.25">
      <c r="B5880" t="s">
        <v>17791</v>
      </c>
      <c r="C5880" t="s">
        <v>17792</v>
      </c>
      <c r="D5880" t="s">
        <v>19071</v>
      </c>
      <c r="E5880" t="s">
        <v>19072</v>
      </c>
      <c r="F5880" t="s">
        <v>19073</v>
      </c>
      <c r="G5880" s="72">
        <v>44897</v>
      </c>
      <c r="H5880" t="s">
        <v>1</v>
      </c>
      <c r="J5880" s="15">
        <v>16390.13</v>
      </c>
      <c r="K5880" s="13">
        <v>0.01</v>
      </c>
    </row>
    <row r="5881" spans="2:11" x14ac:dyDescent="0.25">
      <c r="B5881" t="s">
        <v>17791</v>
      </c>
      <c r="C5881" t="s">
        <v>17792</v>
      </c>
      <c r="D5881" t="s">
        <v>19074</v>
      </c>
      <c r="E5881" t="s">
        <v>19075</v>
      </c>
      <c r="F5881" t="s">
        <v>19076</v>
      </c>
      <c r="G5881" s="71">
        <v>44897</v>
      </c>
      <c r="H5881" t="s">
        <v>1</v>
      </c>
      <c r="J5881" s="15">
        <v>46760.63</v>
      </c>
      <c r="K5881" s="13">
        <v>0.01</v>
      </c>
    </row>
    <row r="5882" spans="2:11" x14ac:dyDescent="0.25">
      <c r="B5882" t="s">
        <v>17791</v>
      </c>
      <c r="C5882" t="s">
        <v>17792</v>
      </c>
      <c r="D5882" t="s">
        <v>19077</v>
      </c>
      <c r="E5882" t="s">
        <v>19078</v>
      </c>
      <c r="F5882" t="s">
        <v>19079</v>
      </c>
      <c r="G5882" s="72">
        <v>44897</v>
      </c>
      <c r="H5882" t="s">
        <v>1</v>
      </c>
      <c r="J5882" s="15">
        <v>24537.38</v>
      </c>
      <c r="K5882" s="13">
        <v>0.01</v>
      </c>
    </row>
    <row r="5883" spans="2:11" x14ac:dyDescent="0.25">
      <c r="B5883" t="s">
        <v>17791</v>
      </c>
      <c r="C5883" t="s">
        <v>17792</v>
      </c>
      <c r="D5883" t="s">
        <v>19080</v>
      </c>
      <c r="E5883" t="s">
        <v>19081</v>
      </c>
      <c r="F5883" t="s">
        <v>19082</v>
      </c>
      <c r="G5883" s="71">
        <v>44897</v>
      </c>
      <c r="H5883" t="s">
        <v>1</v>
      </c>
      <c r="J5883" s="15">
        <v>31575.38</v>
      </c>
      <c r="K5883" s="13">
        <v>0.01</v>
      </c>
    </row>
    <row r="5884" spans="2:11" x14ac:dyDescent="0.25">
      <c r="B5884" t="s">
        <v>17791</v>
      </c>
      <c r="C5884" t="s">
        <v>17792</v>
      </c>
      <c r="D5884" t="s">
        <v>19083</v>
      </c>
      <c r="E5884" t="s">
        <v>19084</v>
      </c>
      <c r="F5884" t="s">
        <v>19085</v>
      </c>
      <c r="G5884" s="72">
        <v>44897</v>
      </c>
      <c r="H5884" t="s">
        <v>1</v>
      </c>
      <c r="J5884" s="15">
        <v>31116.38</v>
      </c>
      <c r="K5884" s="13">
        <v>0.01</v>
      </c>
    </row>
    <row r="5885" spans="2:11" x14ac:dyDescent="0.25">
      <c r="B5885" t="s">
        <v>17791</v>
      </c>
      <c r="C5885" t="s">
        <v>17792</v>
      </c>
      <c r="D5885" t="s">
        <v>19086</v>
      </c>
      <c r="E5885" t="s">
        <v>19087</v>
      </c>
      <c r="F5885" t="s">
        <v>19088</v>
      </c>
      <c r="G5885" s="71">
        <v>44897</v>
      </c>
      <c r="H5885" t="s">
        <v>1</v>
      </c>
      <c r="J5885" s="15">
        <v>8854.8799999999992</v>
      </c>
      <c r="K5885" s="13">
        <v>0.01</v>
      </c>
    </row>
    <row r="5886" spans="2:11" x14ac:dyDescent="0.25">
      <c r="B5886" t="s">
        <v>17791</v>
      </c>
      <c r="C5886" t="s">
        <v>17792</v>
      </c>
      <c r="D5886" t="s">
        <v>19089</v>
      </c>
      <c r="E5886" t="s">
        <v>19090</v>
      </c>
      <c r="F5886" t="s">
        <v>19091</v>
      </c>
      <c r="G5886" s="72">
        <v>44897</v>
      </c>
      <c r="H5886" t="s">
        <v>1</v>
      </c>
      <c r="J5886" s="15">
        <v>44771.63</v>
      </c>
      <c r="K5886" s="13">
        <v>0.01</v>
      </c>
    </row>
    <row r="5887" spans="2:11" x14ac:dyDescent="0.25">
      <c r="B5887" t="s">
        <v>17791</v>
      </c>
      <c r="C5887" t="s">
        <v>17792</v>
      </c>
      <c r="D5887" t="s">
        <v>19092</v>
      </c>
      <c r="E5887" t="s">
        <v>19093</v>
      </c>
      <c r="F5887" t="s">
        <v>19094</v>
      </c>
      <c r="G5887" s="71">
        <v>44897</v>
      </c>
      <c r="H5887" t="s">
        <v>1</v>
      </c>
      <c r="J5887" s="15">
        <v>51350.63</v>
      </c>
      <c r="K5887" s="13">
        <v>0.01</v>
      </c>
    </row>
    <row r="5888" spans="2:11" x14ac:dyDescent="0.25">
      <c r="B5888" t="s">
        <v>17791</v>
      </c>
      <c r="C5888" t="s">
        <v>17792</v>
      </c>
      <c r="D5888" t="s">
        <v>19095</v>
      </c>
      <c r="E5888" t="s">
        <v>19096</v>
      </c>
      <c r="F5888" t="s">
        <v>19097</v>
      </c>
      <c r="G5888" s="72">
        <v>44897</v>
      </c>
      <c r="H5888" t="s">
        <v>1</v>
      </c>
      <c r="J5888" s="15">
        <v>8319.3799999999992</v>
      </c>
      <c r="K5888" s="13">
        <v>0.01</v>
      </c>
    </row>
    <row r="5889" spans="2:11" x14ac:dyDescent="0.25">
      <c r="B5889" t="s">
        <v>17738</v>
      </c>
      <c r="C5889" t="s">
        <v>17739</v>
      </c>
      <c r="D5889" t="s">
        <v>878</v>
      </c>
      <c r="E5889" t="s">
        <v>12320</v>
      </c>
      <c r="F5889" t="s">
        <v>906</v>
      </c>
      <c r="G5889" s="71">
        <v>44900</v>
      </c>
      <c r="H5889" t="s">
        <v>905</v>
      </c>
      <c r="I5889" t="s">
        <v>17557</v>
      </c>
      <c r="J5889" s="15">
        <v>-810975.3</v>
      </c>
      <c r="K5889" s="14">
        <v>-3741.72</v>
      </c>
    </row>
    <row r="5890" spans="2:11" x14ac:dyDescent="0.25">
      <c r="B5890" t="s">
        <v>17738</v>
      </c>
      <c r="C5890" t="s">
        <v>17739</v>
      </c>
      <c r="D5890" t="s">
        <v>215</v>
      </c>
      <c r="E5890" t="s">
        <v>12250</v>
      </c>
      <c r="F5890" t="s">
        <v>217</v>
      </c>
      <c r="G5890" s="72">
        <v>44900</v>
      </c>
      <c r="H5890" t="s">
        <v>216</v>
      </c>
      <c r="I5890" t="s">
        <v>17214</v>
      </c>
      <c r="J5890" s="15">
        <v>-159300</v>
      </c>
      <c r="K5890" s="14">
        <v>-159300</v>
      </c>
    </row>
    <row r="5891" spans="2:11" x14ac:dyDescent="0.25">
      <c r="B5891" t="s">
        <v>17738</v>
      </c>
      <c r="C5891" t="s">
        <v>17739</v>
      </c>
      <c r="D5891" t="s">
        <v>1534</v>
      </c>
      <c r="E5891" t="s">
        <v>12424</v>
      </c>
      <c r="F5891" t="s">
        <v>19098</v>
      </c>
      <c r="G5891" s="71">
        <v>44900</v>
      </c>
      <c r="H5891" t="s">
        <v>1</v>
      </c>
      <c r="J5891" s="15">
        <v>2326080.61</v>
      </c>
      <c r="K5891" s="13">
        <v>0.01</v>
      </c>
    </row>
    <row r="5892" spans="2:11" x14ac:dyDescent="0.25">
      <c r="B5892" t="s">
        <v>17575</v>
      </c>
      <c r="C5892" t="s">
        <v>17576</v>
      </c>
      <c r="D5892" t="s">
        <v>18967</v>
      </c>
      <c r="E5892" t="s">
        <v>18968</v>
      </c>
      <c r="F5892" t="s">
        <v>19099</v>
      </c>
      <c r="G5892" s="72">
        <v>44900</v>
      </c>
      <c r="H5892" t="s">
        <v>1</v>
      </c>
      <c r="J5892" s="15">
        <v>75482.960000000006</v>
      </c>
      <c r="K5892" s="13">
        <v>0.01</v>
      </c>
    </row>
    <row r="5893" spans="2:11" x14ac:dyDescent="0.25">
      <c r="B5893" t="s">
        <v>17738</v>
      </c>
      <c r="C5893" t="s">
        <v>17739</v>
      </c>
      <c r="D5893" t="s">
        <v>1422</v>
      </c>
      <c r="E5893" t="s">
        <v>12412</v>
      </c>
      <c r="F5893" t="s">
        <v>19100</v>
      </c>
      <c r="G5893" s="71">
        <v>44901</v>
      </c>
      <c r="H5893" t="s">
        <v>1</v>
      </c>
      <c r="J5893" s="15">
        <v>478150.68</v>
      </c>
      <c r="K5893" s="13">
        <v>0.01</v>
      </c>
    </row>
    <row r="5894" spans="2:11" x14ac:dyDescent="0.25">
      <c r="B5894" t="s">
        <v>17791</v>
      </c>
      <c r="C5894" t="s">
        <v>17792</v>
      </c>
      <c r="D5894" t="s">
        <v>7241</v>
      </c>
      <c r="E5894" t="s">
        <v>13762</v>
      </c>
      <c r="F5894" t="s">
        <v>19101</v>
      </c>
      <c r="G5894" s="72">
        <v>44901</v>
      </c>
      <c r="H5894" t="s">
        <v>1</v>
      </c>
      <c r="J5894" s="15">
        <v>50651.56</v>
      </c>
      <c r="K5894" s="13">
        <v>0.02</v>
      </c>
    </row>
    <row r="5895" spans="2:11" x14ac:dyDescent="0.25">
      <c r="B5895" t="s">
        <v>17575</v>
      </c>
      <c r="C5895" t="s">
        <v>17576</v>
      </c>
      <c r="D5895" t="s">
        <v>8578</v>
      </c>
      <c r="E5895" t="s">
        <v>13937</v>
      </c>
      <c r="F5895" t="s">
        <v>19102</v>
      </c>
      <c r="G5895" s="71">
        <v>44902</v>
      </c>
      <c r="H5895" t="s">
        <v>1</v>
      </c>
      <c r="J5895" s="15">
        <v>3062215.25</v>
      </c>
      <c r="K5895" s="13">
        <v>0.01</v>
      </c>
    </row>
    <row r="5896" spans="2:11" x14ac:dyDescent="0.25">
      <c r="B5896" t="s">
        <v>17791</v>
      </c>
      <c r="C5896" t="s">
        <v>17792</v>
      </c>
      <c r="D5896" t="s">
        <v>7241</v>
      </c>
      <c r="E5896" t="s">
        <v>13762</v>
      </c>
      <c r="F5896" t="s">
        <v>19103</v>
      </c>
      <c r="G5896" s="72">
        <v>44903</v>
      </c>
      <c r="H5896" t="s">
        <v>1</v>
      </c>
      <c r="J5896" s="15">
        <v>88878.68</v>
      </c>
      <c r="K5896" s="13">
        <v>0.01</v>
      </c>
    </row>
    <row r="5897" spans="2:11" x14ac:dyDescent="0.25">
      <c r="B5897" t="s">
        <v>17575</v>
      </c>
      <c r="C5897" t="s">
        <v>17576</v>
      </c>
      <c r="D5897" t="s">
        <v>11878</v>
      </c>
      <c r="E5897" t="s">
        <v>14837</v>
      </c>
      <c r="F5897" t="s">
        <v>11882</v>
      </c>
      <c r="G5897" s="71">
        <v>44904</v>
      </c>
      <c r="H5897" t="s">
        <v>11881</v>
      </c>
      <c r="I5897" t="s">
        <v>17218</v>
      </c>
      <c r="J5897" s="15">
        <v>49313498</v>
      </c>
      <c r="K5897" s="14">
        <v>49313498</v>
      </c>
    </row>
    <row r="5898" spans="2:11" x14ac:dyDescent="0.25">
      <c r="B5898" t="s">
        <v>17575</v>
      </c>
      <c r="C5898" t="s">
        <v>17576</v>
      </c>
      <c r="D5898" t="s">
        <v>10347</v>
      </c>
      <c r="E5898" t="s">
        <v>14417</v>
      </c>
      <c r="F5898" t="s">
        <v>10349</v>
      </c>
      <c r="G5898" s="72">
        <v>44904</v>
      </c>
      <c r="H5898" t="s">
        <v>10348</v>
      </c>
      <c r="I5898" t="s">
        <v>17219</v>
      </c>
      <c r="J5898" s="15">
        <v>-3060000</v>
      </c>
      <c r="K5898" s="14">
        <v>-3060000</v>
      </c>
    </row>
    <row r="5899" spans="2:11" x14ac:dyDescent="0.25">
      <c r="B5899" t="s">
        <v>17575</v>
      </c>
      <c r="C5899" t="s">
        <v>17576</v>
      </c>
      <c r="D5899" t="s">
        <v>9412</v>
      </c>
      <c r="E5899" t="s">
        <v>14152</v>
      </c>
      <c r="F5899" t="s">
        <v>9416</v>
      </c>
      <c r="G5899" s="71">
        <v>44904</v>
      </c>
      <c r="H5899" t="s">
        <v>9415</v>
      </c>
      <c r="I5899" t="s">
        <v>17216</v>
      </c>
      <c r="J5899" s="15">
        <v>586560</v>
      </c>
      <c r="K5899" s="14">
        <v>586560</v>
      </c>
    </row>
    <row r="5900" spans="2:11" x14ac:dyDescent="0.25">
      <c r="B5900" t="s">
        <v>17575</v>
      </c>
      <c r="C5900" t="s">
        <v>17576</v>
      </c>
      <c r="D5900" t="s">
        <v>9412</v>
      </c>
      <c r="E5900" t="s">
        <v>14152</v>
      </c>
      <c r="F5900" t="s">
        <v>9414</v>
      </c>
      <c r="G5900" s="72">
        <v>44904</v>
      </c>
      <c r="H5900" t="s">
        <v>9413</v>
      </c>
      <c r="I5900" t="s">
        <v>17215</v>
      </c>
      <c r="J5900" s="15">
        <v>-586560</v>
      </c>
      <c r="K5900" s="14">
        <v>-586560</v>
      </c>
    </row>
    <row r="5901" spans="2:11" x14ac:dyDescent="0.25">
      <c r="B5901" t="s">
        <v>17575</v>
      </c>
      <c r="C5901" t="s">
        <v>17576</v>
      </c>
      <c r="D5901" t="s">
        <v>11878</v>
      </c>
      <c r="E5901" t="s">
        <v>14837</v>
      </c>
      <c r="F5901" t="s">
        <v>11880</v>
      </c>
      <c r="G5901" s="71">
        <v>44904</v>
      </c>
      <c r="H5901" t="s">
        <v>11879</v>
      </c>
      <c r="I5901" t="s">
        <v>17217</v>
      </c>
      <c r="J5901" s="15">
        <v>-49313498</v>
      </c>
      <c r="K5901" s="14">
        <v>-49313498</v>
      </c>
    </row>
    <row r="5902" spans="2:11" x14ac:dyDescent="0.25">
      <c r="B5902" t="s">
        <v>17791</v>
      </c>
      <c r="C5902" t="s">
        <v>17792</v>
      </c>
      <c r="D5902" t="s">
        <v>4101</v>
      </c>
      <c r="E5902" t="s">
        <v>12839</v>
      </c>
      <c r="F5902" t="s">
        <v>7714</v>
      </c>
      <c r="G5902" s="72">
        <v>44907</v>
      </c>
      <c r="H5902" t="s">
        <v>7713</v>
      </c>
      <c r="I5902" t="s">
        <v>17561</v>
      </c>
      <c r="J5902" s="15">
        <v>-1508104.91</v>
      </c>
      <c r="K5902" s="14">
        <v>-1508104.91</v>
      </c>
    </row>
    <row r="5903" spans="2:11" x14ac:dyDescent="0.25">
      <c r="B5903" t="s">
        <v>17575</v>
      </c>
      <c r="C5903" t="s">
        <v>17576</v>
      </c>
      <c r="D5903" t="s">
        <v>11775</v>
      </c>
      <c r="E5903" t="s">
        <v>14803</v>
      </c>
      <c r="F5903" t="s">
        <v>11777</v>
      </c>
      <c r="G5903" s="71">
        <v>44909</v>
      </c>
      <c r="H5903" t="s">
        <v>11776</v>
      </c>
      <c r="I5903" t="s">
        <v>11776</v>
      </c>
      <c r="J5903" s="15">
        <v>-1195945.02</v>
      </c>
      <c r="K5903" s="14">
        <v>-1195945.02</v>
      </c>
    </row>
    <row r="5904" spans="2:11" x14ac:dyDescent="0.25">
      <c r="B5904" t="s">
        <v>17575</v>
      </c>
      <c r="C5904" t="s">
        <v>17576</v>
      </c>
      <c r="D5904" t="s">
        <v>11775</v>
      </c>
      <c r="E5904" t="s">
        <v>14803</v>
      </c>
      <c r="F5904" t="s">
        <v>11779</v>
      </c>
      <c r="G5904" s="72">
        <v>44909</v>
      </c>
      <c r="H5904" t="s">
        <v>11778</v>
      </c>
      <c r="I5904" t="s">
        <v>11778</v>
      </c>
      <c r="J5904" s="15">
        <v>1195945.02</v>
      </c>
      <c r="K5904" s="14">
        <v>1195945.02</v>
      </c>
    </row>
    <row r="5905" spans="2:11" x14ac:dyDescent="0.25">
      <c r="B5905" t="s">
        <v>17575</v>
      </c>
      <c r="C5905" t="s">
        <v>17576</v>
      </c>
      <c r="D5905" t="s">
        <v>10610</v>
      </c>
      <c r="E5905" t="s">
        <v>14491</v>
      </c>
      <c r="F5905" t="s">
        <v>10612</v>
      </c>
      <c r="G5905" s="71">
        <v>44910</v>
      </c>
      <c r="H5905" t="s">
        <v>10611</v>
      </c>
      <c r="I5905" t="s">
        <v>17220</v>
      </c>
      <c r="J5905" s="15">
        <v>-2212430.3199999998</v>
      </c>
      <c r="K5905" s="14">
        <v>-2212430.3199999998</v>
      </c>
    </row>
    <row r="5906" spans="2:11" x14ac:dyDescent="0.25">
      <c r="B5906" t="s">
        <v>17738</v>
      </c>
      <c r="C5906" t="s">
        <v>17739</v>
      </c>
      <c r="D5906" t="s">
        <v>865</v>
      </c>
      <c r="E5906" t="s">
        <v>12318</v>
      </c>
      <c r="F5906" t="s">
        <v>867</v>
      </c>
      <c r="G5906" s="72">
        <v>44911</v>
      </c>
      <c r="H5906" t="s">
        <v>866</v>
      </c>
      <c r="I5906" t="s">
        <v>17526</v>
      </c>
      <c r="J5906" s="15">
        <v>-13212853.859999999</v>
      </c>
      <c r="K5906" s="14">
        <v>-13212853.859999999</v>
      </c>
    </row>
    <row r="5907" spans="2:11" x14ac:dyDescent="0.25">
      <c r="B5907" t="s">
        <v>17575</v>
      </c>
      <c r="C5907" t="s">
        <v>17576</v>
      </c>
      <c r="D5907" t="s">
        <v>9523</v>
      </c>
      <c r="E5907" t="s">
        <v>14180</v>
      </c>
      <c r="F5907" t="s">
        <v>9525</v>
      </c>
      <c r="G5907" s="71">
        <v>44911</v>
      </c>
      <c r="H5907" t="s">
        <v>9524</v>
      </c>
      <c r="I5907" t="s">
        <v>17221</v>
      </c>
      <c r="J5907" s="15">
        <v>-10083017.76</v>
      </c>
      <c r="K5907" s="14">
        <v>-8066414.21</v>
      </c>
    </row>
    <row r="5908" spans="2:11" x14ac:dyDescent="0.25">
      <c r="B5908" t="s">
        <v>17738</v>
      </c>
      <c r="C5908" t="s">
        <v>17739</v>
      </c>
      <c r="D5908" t="s">
        <v>865</v>
      </c>
      <c r="E5908" t="s">
        <v>12318</v>
      </c>
      <c r="F5908" t="s">
        <v>868</v>
      </c>
      <c r="G5908" s="72">
        <v>44911</v>
      </c>
      <c r="H5908" t="s">
        <v>1</v>
      </c>
      <c r="I5908" t="s">
        <v>17526</v>
      </c>
      <c r="J5908" s="15">
        <v>-13212908.16</v>
      </c>
      <c r="K5908" s="14">
        <v>-13212908.16</v>
      </c>
    </row>
    <row r="5909" spans="2:11" x14ac:dyDescent="0.25">
      <c r="B5909" t="s">
        <v>17575</v>
      </c>
      <c r="C5909" t="s">
        <v>17576</v>
      </c>
      <c r="D5909" t="s">
        <v>11866</v>
      </c>
      <c r="E5909" t="s">
        <v>14832</v>
      </c>
      <c r="F5909" t="s">
        <v>19104</v>
      </c>
      <c r="G5909" s="71">
        <v>44911</v>
      </c>
      <c r="H5909" t="s">
        <v>1</v>
      </c>
      <c r="J5909" s="15">
        <v>2859553.3</v>
      </c>
      <c r="K5909" s="13">
        <v>0.01</v>
      </c>
    </row>
    <row r="5910" spans="2:11" x14ac:dyDescent="0.25">
      <c r="B5910" t="s">
        <v>17738</v>
      </c>
      <c r="C5910" t="s">
        <v>17739</v>
      </c>
      <c r="D5910" t="s">
        <v>18935</v>
      </c>
      <c r="E5910" t="s">
        <v>18936</v>
      </c>
      <c r="F5910" t="s">
        <v>19105</v>
      </c>
      <c r="G5910" s="72">
        <v>44914</v>
      </c>
      <c r="H5910" t="s">
        <v>1</v>
      </c>
      <c r="J5910" s="15">
        <v>764300.94</v>
      </c>
      <c r="K5910" s="13">
        <v>0.01</v>
      </c>
    </row>
    <row r="5911" spans="2:11" x14ac:dyDescent="0.25">
      <c r="B5911" t="s">
        <v>17575</v>
      </c>
      <c r="C5911" t="s">
        <v>17576</v>
      </c>
      <c r="D5911" t="s">
        <v>8662</v>
      </c>
      <c r="E5911" t="s">
        <v>13956</v>
      </c>
      <c r="F5911" t="s">
        <v>19106</v>
      </c>
      <c r="G5911" s="71">
        <v>44914</v>
      </c>
      <c r="H5911" t="s">
        <v>1</v>
      </c>
      <c r="J5911" s="15">
        <v>515179.04</v>
      </c>
      <c r="K5911" s="13">
        <v>0.01</v>
      </c>
    </row>
    <row r="5912" spans="2:11" x14ac:dyDescent="0.25">
      <c r="B5912" t="s">
        <v>17738</v>
      </c>
      <c r="C5912" t="s">
        <v>17739</v>
      </c>
      <c r="D5912" t="s">
        <v>1151</v>
      </c>
      <c r="E5912" t="s">
        <v>12352</v>
      </c>
      <c r="F5912" t="s">
        <v>19107</v>
      </c>
      <c r="G5912" s="72">
        <v>44916</v>
      </c>
      <c r="H5912" t="s">
        <v>1</v>
      </c>
      <c r="J5912" s="15">
        <v>558913.71</v>
      </c>
      <c r="K5912" s="13">
        <v>0.01</v>
      </c>
    </row>
    <row r="5913" spans="2:11" x14ac:dyDescent="0.25">
      <c r="B5913" t="s">
        <v>17738</v>
      </c>
      <c r="C5913" t="s">
        <v>17739</v>
      </c>
      <c r="D5913" t="s">
        <v>1151</v>
      </c>
      <c r="E5913" t="s">
        <v>12352</v>
      </c>
      <c r="F5913" t="s">
        <v>19108</v>
      </c>
      <c r="G5913" s="71">
        <v>44916</v>
      </c>
      <c r="H5913" t="s">
        <v>1</v>
      </c>
      <c r="J5913" s="15">
        <v>558913.71</v>
      </c>
      <c r="K5913" s="13">
        <v>0.01</v>
      </c>
    </row>
    <row r="5914" spans="2:11" x14ac:dyDescent="0.25">
      <c r="B5914" t="s">
        <v>17575</v>
      </c>
      <c r="C5914" t="s">
        <v>17576</v>
      </c>
      <c r="D5914" t="s">
        <v>10565</v>
      </c>
      <c r="E5914" t="s">
        <v>14476</v>
      </c>
      <c r="F5914" t="s">
        <v>10566</v>
      </c>
      <c r="G5914" s="72">
        <v>44917</v>
      </c>
      <c r="H5914" t="s">
        <v>19109</v>
      </c>
      <c r="I5914" t="s">
        <v>17222</v>
      </c>
      <c r="J5914" s="15">
        <v>-3037257.66</v>
      </c>
      <c r="K5914" s="14">
        <v>-2429806.13</v>
      </c>
    </row>
    <row r="5915" spans="2:11" x14ac:dyDescent="0.25">
      <c r="B5915" t="s">
        <v>17575</v>
      </c>
      <c r="C5915" t="s">
        <v>17576</v>
      </c>
      <c r="D5915" t="s">
        <v>9273</v>
      </c>
      <c r="E5915" t="s">
        <v>14115</v>
      </c>
      <c r="F5915" t="s">
        <v>9274</v>
      </c>
      <c r="G5915" s="71">
        <v>44918</v>
      </c>
      <c r="H5915" t="s">
        <v>2028</v>
      </c>
      <c r="I5915" t="s">
        <v>17223</v>
      </c>
      <c r="J5915" s="15">
        <v>-8063384.7699999996</v>
      </c>
      <c r="K5915" s="14">
        <v>-8063384.7699999996</v>
      </c>
    </row>
    <row r="5916" spans="2:11" x14ac:dyDescent="0.25">
      <c r="B5916" t="s">
        <v>17575</v>
      </c>
      <c r="C5916" t="s">
        <v>17576</v>
      </c>
      <c r="D5916" t="s">
        <v>19110</v>
      </c>
      <c r="E5916" t="s">
        <v>19111</v>
      </c>
      <c r="F5916" t="s">
        <v>19112</v>
      </c>
      <c r="G5916" s="72">
        <v>44921</v>
      </c>
      <c r="H5916" t="s">
        <v>1</v>
      </c>
      <c r="J5916" s="15">
        <v>806521.79</v>
      </c>
      <c r="K5916" s="13">
        <v>0.01</v>
      </c>
    </row>
    <row r="5917" spans="2:11" x14ac:dyDescent="0.25">
      <c r="B5917" t="s">
        <v>17575</v>
      </c>
      <c r="C5917" t="s">
        <v>17576</v>
      </c>
      <c r="D5917" t="s">
        <v>11207</v>
      </c>
      <c r="E5917" t="s">
        <v>14668</v>
      </c>
      <c r="F5917" t="s">
        <v>11211</v>
      </c>
      <c r="G5917" s="71">
        <v>44922</v>
      </c>
      <c r="H5917" t="s">
        <v>11210</v>
      </c>
      <c r="I5917" t="s">
        <v>17224</v>
      </c>
      <c r="J5917" s="15">
        <v>-2860800</v>
      </c>
      <c r="K5917" s="14">
        <v>-2860800</v>
      </c>
    </row>
    <row r="5918" spans="2:11" x14ac:dyDescent="0.25">
      <c r="B5918" t="s">
        <v>17791</v>
      </c>
      <c r="C5918" t="s">
        <v>17792</v>
      </c>
      <c r="D5918" t="s">
        <v>7038</v>
      </c>
      <c r="E5918" t="s">
        <v>13747</v>
      </c>
      <c r="F5918" t="s">
        <v>7110</v>
      </c>
      <c r="G5918" s="72">
        <v>44923</v>
      </c>
      <c r="H5918" t="s">
        <v>7109</v>
      </c>
      <c r="I5918" t="s">
        <v>17530</v>
      </c>
      <c r="J5918" s="15">
        <v>-2134.34</v>
      </c>
      <c r="K5918" s="14">
        <v>-2134.34</v>
      </c>
    </row>
    <row r="5919" spans="2:11" x14ac:dyDescent="0.25">
      <c r="B5919" t="s">
        <v>17791</v>
      </c>
      <c r="C5919" t="s">
        <v>17792</v>
      </c>
      <c r="D5919" t="s">
        <v>7038</v>
      </c>
      <c r="E5919" t="s">
        <v>13747</v>
      </c>
      <c r="F5919" t="s">
        <v>7114</v>
      </c>
      <c r="G5919" s="71">
        <v>44923</v>
      </c>
      <c r="H5919" t="s">
        <v>7113</v>
      </c>
      <c r="I5919" t="s">
        <v>17530</v>
      </c>
      <c r="J5919" s="15">
        <v>-823199.77</v>
      </c>
      <c r="K5919" s="14">
        <v>-823199.77</v>
      </c>
    </row>
    <row r="5920" spans="2:11" x14ac:dyDescent="0.25">
      <c r="B5920" t="s">
        <v>17791</v>
      </c>
      <c r="C5920" t="s">
        <v>17792</v>
      </c>
      <c r="D5920" t="s">
        <v>7038</v>
      </c>
      <c r="E5920" t="s">
        <v>13747</v>
      </c>
      <c r="F5920" t="s">
        <v>7116</v>
      </c>
      <c r="G5920" s="72">
        <v>44923</v>
      </c>
      <c r="H5920" t="s">
        <v>7115</v>
      </c>
      <c r="I5920" t="s">
        <v>17530</v>
      </c>
      <c r="J5920" s="15">
        <v>-4268.68</v>
      </c>
      <c r="K5920" s="14">
        <v>-4268.68</v>
      </c>
    </row>
    <row r="5921" spans="2:11" x14ac:dyDescent="0.25">
      <c r="B5921" t="s">
        <v>17791</v>
      </c>
      <c r="C5921" t="s">
        <v>17792</v>
      </c>
      <c r="D5921" t="s">
        <v>7038</v>
      </c>
      <c r="E5921" t="s">
        <v>13747</v>
      </c>
      <c r="F5921" t="s">
        <v>7112</v>
      </c>
      <c r="G5921" s="71">
        <v>44923</v>
      </c>
      <c r="H5921" t="s">
        <v>7111</v>
      </c>
      <c r="I5921" t="s">
        <v>17530</v>
      </c>
      <c r="J5921" s="15">
        <v>-709118.08</v>
      </c>
      <c r="K5921" s="14">
        <v>-709118.08</v>
      </c>
    </row>
    <row r="5922" spans="2:11" x14ac:dyDescent="0.25">
      <c r="B5922" t="s">
        <v>17738</v>
      </c>
      <c r="C5922" t="s">
        <v>17739</v>
      </c>
      <c r="D5922" t="s">
        <v>865</v>
      </c>
      <c r="E5922" t="s">
        <v>12318</v>
      </c>
      <c r="F5922" t="s">
        <v>19113</v>
      </c>
      <c r="G5922" s="72">
        <v>44924</v>
      </c>
      <c r="H5922" t="s">
        <v>1</v>
      </c>
      <c r="J5922" s="15">
        <v>14250000</v>
      </c>
      <c r="K5922" s="13">
        <v>0.13</v>
      </c>
    </row>
    <row r="5923" spans="2:11" x14ac:dyDescent="0.25">
      <c r="B5923" t="s">
        <v>17575</v>
      </c>
      <c r="C5923" t="s">
        <v>17576</v>
      </c>
      <c r="D5923" t="s">
        <v>8578</v>
      </c>
      <c r="E5923" t="s">
        <v>13937</v>
      </c>
      <c r="F5923" t="s">
        <v>19114</v>
      </c>
      <c r="G5923" s="71">
        <v>44924</v>
      </c>
      <c r="H5923" t="s">
        <v>1</v>
      </c>
      <c r="J5923" s="15">
        <v>3153135.05</v>
      </c>
      <c r="K5923" s="13">
        <v>0.01</v>
      </c>
    </row>
    <row r="5924" spans="2:11" x14ac:dyDescent="0.25">
      <c r="B5924" t="s">
        <v>17791</v>
      </c>
      <c r="C5924" t="s">
        <v>17792</v>
      </c>
      <c r="D5924" t="s">
        <v>4715</v>
      </c>
      <c r="E5924" t="s">
        <v>12791</v>
      </c>
      <c r="F5924" t="s">
        <v>4717</v>
      </c>
      <c r="G5924" s="72">
        <v>44926</v>
      </c>
      <c r="H5924" t="s">
        <v>4716</v>
      </c>
      <c r="I5924" t="s">
        <v>17536</v>
      </c>
      <c r="J5924" s="15">
        <v>-42760</v>
      </c>
      <c r="K5924" s="14">
        <v>-42760</v>
      </c>
    </row>
    <row r="5925" spans="2:11" x14ac:dyDescent="0.25">
      <c r="B5925" t="s">
        <v>17791</v>
      </c>
      <c r="C5925" t="s">
        <v>17792</v>
      </c>
      <c r="D5925" t="s">
        <v>8089</v>
      </c>
      <c r="E5925" t="s">
        <v>13850</v>
      </c>
      <c r="F5925" t="s">
        <v>8123</v>
      </c>
      <c r="G5925" s="71">
        <v>44927</v>
      </c>
      <c r="H5925" t="s">
        <v>8122</v>
      </c>
      <c r="I5925" t="s">
        <v>17225</v>
      </c>
      <c r="J5925" s="15">
        <v>-79800</v>
      </c>
      <c r="K5925" s="14">
        <v>-79800</v>
      </c>
    </row>
    <row r="5926" spans="2:11" x14ac:dyDescent="0.25">
      <c r="B5926" t="s">
        <v>17791</v>
      </c>
      <c r="C5926" t="s">
        <v>17792</v>
      </c>
      <c r="D5926" t="s">
        <v>8089</v>
      </c>
      <c r="E5926" t="s">
        <v>13850</v>
      </c>
      <c r="F5926" t="s">
        <v>8121</v>
      </c>
      <c r="G5926" s="72">
        <v>44927</v>
      </c>
      <c r="H5926" t="s">
        <v>8120</v>
      </c>
      <c r="I5926" t="s">
        <v>17183</v>
      </c>
      <c r="J5926" s="15">
        <v>-52050</v>
      </c>
      <c r="K5926" s="14">
        <v>-52050</v>
      </c>
    </row>
    <row r="5927" spans="2:11" x14ac:dyDescent="0.25">
      <c r="B5927" t="s">
        <v>17791</v>
      </c>
      <c r="C5927" t="s">
        <v>17792</v>
      </c>
      <c r="D5927" t="s">
        <v>4101</v>
      </c>
      <c r="E5927" t="s">
        <v>12839</v>
      </c>
      <c r="F5927" t="s">
        <v>7834</v>
      </c>
      <c r="G5927" s="71">
        <v>44928</v>
      </c>
      <c r="H5927" t="s">
        <v>1</v>
      </c>
      <c r="I5927" t="s">
        <v>7707</v>
      </c>
      <c r="J5927" s="15">
        <v>20250</v>
      </c>
      <c r="K5927" s="14">
        <v>20250</v>
      </c>
    </row>
    <row r="5928" spans="2:11" x14ac:dyDescent="0.25">
      <c r="B5928" t="s">
        <v>17575</v>
      </c>
      <c r="C5928" t="s">
        <v>17576</v>
      </c>
      <c r="D5928" t="s">
        <v>10811</v>
      </c>
      <c r="E5928" t="s">
        <v>14550</v>
      </c>
      <c r="F5928" t="s">
        <v>10813</v>
      </c>
      <c r="G5928" s="72">
        <v>44936</v>
      </c>
      <c r="H5928" t="s">
        <v>10812</v>
      </c>
      <c r="I5928" t="s">
        <v>17226</v>
      </c>
      <c r="J5928" s="15">
        <v>-1729000</v>
      </c>
      <c r="K5928" s="14">
        <v>-1729000</v>
      </c>
    </row>
    <row r="5929" spans="2:11" x14ac:dyDescent="0.25">
      <c r="B5929" t="s">
        <v>17791</v>
      </c>
      <c r="C5929" t="s">
        <v>17792</v>
      </c>
      <c r="D5929" t="s">
        <v>4101</v>
      </c>
      <c r="E5929" t="s">
        <v>12839</v>
      </c>
      <c r="F5929" t="s">
        <v>7744</v>
      </c>
      <c r="G5929" s="71">
        <v>44937</v>
      </c>
      <c r="H5929" t="s">
        <v>7743</v>
      </c>
      <c r="I5929" t="s">
        <v>17227</v>
      </c>
      <c r="J5929" s="15">
        <v>-159383.84</v>
      </c>
      <c r="K5929" s="14">
        <v>-159383.84</v>
      </c>
    </row>
    <row r="5930" spans="2:11" x14ac:dyDescent="0.25">
      <c r="B5930" t="s">
        <v>17738</v>
      </c>
      <c r="C5930" t="s">
        <v>17739</v>
      </c>
      <c r="D5930" t="s">
        <v>2225</v>
      </c>
      <c r="E5930" t="s">
        <v>12542</v>
      </c>
      <c r="F5930" t="s">
        <v>2229</v>
      </c>
      <c r="G5930" s="72">
        <v>44945</v>
      </c>
      <c r="H5930" t="s">
        <v>2228</v>
      </c>
      <c r="I5930" t="s">
        <v>17229</v>
      </c>
      <c r="J5930" s="15">
        <v>162722</v>
      </c>
      <c r="K5930" s="14">
        <v>162722</v>
      </c>
    </row>
    <row r="5931" spans="2:11" x14ac:dyDescent="0.25">
      <c r="B5931" t="s">
        <v>17738</v>
      </c>
      <c r="C5931" t="s">
        <v>17739</v>
      </c>
      <c r="D5931" t="s">
        <v>2225</v>
      </c>
      <c r="E5931" t="s">
        <v>12542</v>
      </c>
      <c r="F5931" t="s">
        <v>2227</v>
      </c>
      <c r="G5931" s="71">
        <v>44945</v>
      </c>
      <c r="H5931" t="s">
        <v>2226</v>
      </c>
      <c r="I5931" t="s">
        <v>17228</v>
      </c>
      <c r="J5931" s="15">
        <v>-162722</v>
      </c>
      <c r="K5931" s="14">
        <v>-162722</v>
      </c>
    </row>
    <row r="5932" spans="2:11" x14ac:dyDescent="0.25">
      <c r="B5932" t="s">
        <v>17791</v>
      </c>
      <c r="C5932" t="s">
        <v>17792</v>
      </c>
      <c r="D5932" t="s">
        <v>7217</v>
      </c>
      <c r="E5932" t="s">
        <v>13758</v>
      </c>
      <c r="F5932" t="s">
        <v>19115</v>
      </c>
      <c r="G5932" s="72">
        <v>44946</v>
      </c>
      <c r="H5932" t="s">
        <v>1</v>
      </c>
      <c r="J5932" s="15">
        <v>16585671.939999999</v>
      </c>
      <c r="K5932" s="13">
        <v>0.05</v>
      </c>
    </row>
    <row r="5933" spans="2:11" x14ac:dyDescent="0.25">
      <c r="B5933" t="s">
        <v>17738</v>
      </c>
      <c r="C5933" t="s">
        <v>17739</v>
      </c>
      <c r="D5933" t="s">
        <v>1000</v>
      </c>
      <c r="E5933" t="s">
        <v>12343</v>
      </c>
      <c r="F5933" t="s">
        <v>19116</v>
      </c>
      <c r="G5933" s="71">
        <v>44946</v>
      </c>
      <c r="H5933" t="s">
        <v>1</v>
      </c>
      <c r="J5933" s="15">
        <v>6709494.4199999999</v>
      </c>
      <c r="K5933" s="13">
        <v>0.01</v>
      </c>
    </row>
    <row r="5934" spans="2:11" x14ac:dyDescent="0.25">
      <c r="B5934" t="s">
        <v>17738</v>
      </c>
      <c r="C5934" t="s">
        <v>17739</v>
      </c>
      <c r="D5934" t="s">
        <v>865</v>
      </c>
      <c r="E5934" t="s">
        <v>12318</v>
      </c>
      <c r="F5934" t="s">
        <v>19117</v>
      </c>
      <c r="G5934" s="72">
        <v>44946</v>
      </c>
      <c r="H5934" t="s">
        <v>1</v>
      </c>
      <c r="J5934" s="15">
        <v>229918.78</v>
      </c>
      <c r="K5934" s="13">
        <v>0.03</v>
      </c>
    </row>
    <row r="5935" spans="2:11" x14ac:dyDescent="0.25">
      <c r="B5935" t="s">
        <v>17575</v>
      </c>
      <c r="C5935" t="s">
        <v>17576</v>
      </c>
      <c r="D5935" t="s">
        <v>9653</v>
      </c>
      <c r="E5935" t="s">
        <v>14220</v>
      </c>
      <c r="F5935" t="s">
        <v>9655</v>
      </c>
      <c r="G5935" s="71">
        <v>44946</v>
      </c>
      <c r="H5935" t="s">
        <v>9654</v>
      </c>
      <c r="I5935" t="s">
        <v>17230</v>
      </c>
      <c r="J5935" s="15">
        <v>-2605913.34</v>
      </c>
      <c r="K5935" s="14">
        <v>-2019502.6</v>
      </c>
    </row>
    <row r="5936" spans="2:11" x14ac:dyDescent="0.25">
      <c r="B5936" t="s">
        <v>17791</v>
      </c>
      <c r="C5936" t="s">
        <v>17792</v>
      </c>
      <c r="D5936" t="s">
        <v>7241</v>
      </c>
      <c r="E5936" t="s">
        <v>13762</v>
      </c>
      <c r="F5936" t="s">
        <v>19118</v>
      </c>
      <c r="G5936" s="72">
        <v>44949</v>
      </c>
      <c r="H5936" t="s">
        <v>1</v>
      </c>
      <c r="J5936" s="15">
        <v>62873.37</v>
      </c>
      <c r="K5936" s="13">
        <v>0.04</v>
      </c>
    </row>
    <row r="5937" spans="2:11" x14ac:dyDescent="0.25">
      <c r="B5937" t="s">
        <v>17738</v>
      </c>
      <c r="C5937" t="s">
        <v>17739</v>
      </c>
      <c r="D5937" t="s">
        <v>2141</v>
      </c>
      <c r="E5937" t="s">
        <v>12523</v>
      </c>
      <c r="F5937" t="s">
        <v>2143</v>
      </c>
      <c r="G5937" s="71">
        <v>44949</v>
      </c>
      <c r="H5937" t="s">
        <v>2142</v>
      </c>
      <c r="I5937" t="s">
        <v>17231</v>
      </c>
      <c r="J5937" s="15">
        <v>-3009000</v>
      </c>
      <c r="K5937" s="14">
        <v>-3009000</v>
      </c>
    </row>
    <row r="5938" spans="2:11" x14ac:dyDescent="0.25">
      <c r="B5938" t="s">
        <v>17791</v>
      </c>
      <c r="C5938" t="s">
        <v>17792</v>
      </c>
      <c r="D5938" t="s">
        <v>8210</v>
      </c>
      <c r="E5938" t="s">
        <v>13867</v>
      </c>
      <c r="F5938" t="s">
        <v>8218</v>
      </c>
      <c r="G5938" s="72">
        <v>44950</v>
      </c>
      <c r="H5938" t="s">
        <v>7432</v>
      </c>
      <c r="I5938" t="s">
        <v>17232</v>
      </c>
      <c r="J5938" s="15">
        <v>-241200</v>
      </c>
      <c r="K5938" s="14">
        <v>-241200</v>
      </c>
    </row>
    <row r="5939" spans="2:11" x14ac:dyDescent="0.25">
      <c r="B5939" t="s">
        <v>17791</v>
      </c>
      <c r="C5939" t="s">
        <v>17792</v>
      </c>
      <c r="D5939" t="s">
        <v>8210</v>
      </c>
      <c r="E5939" t="s">
        <v>13867</v>
      </c>
      <c r="F5939" t="s">
        <v>8212</v>
      </c>
      <c r="G5939" s="71">
        <v>44950</v>
      </c>
      <c r="H5939" t="s">
        <v>8211</v>
      </c>
      <c r="I5939" t="s">
        <v>17232</v>
      </c>
      <c r="J5939" s="15">
        <v>-20100</v>
      </c>
      <c r="K5939" s="14">
        <v>-20100</v>
      </c>
    </row>
    <row r="5940" spans="2:11" x14ac:dyDescent="0.25">
      <c r="B5940" t="s">
        <v>17791</v>
      </c>
      <c r="C5940" t="s">
        <v>17792</v>
      </c>
      <c r="D5940" t="s">
        <v>8210</v>
      </c>
      <c r="E5940" t="s">
        <v>13867</v>
      </c>
      <c r="F5940" t="s">
        <v>8219</v>
      </c>
      <c r="G5940" s="72">
        <v>44950</v>
      </c>
      <c r="H5940" t="s">
        <v>7527</v>
      </c>
      <c r="I5940" t="s">
        <v>17232</v>
      </c>
      <c r="J5940" s="15">
        <v>-241200</v>
      </c>
      <c r="K5940" s="14">
        <v>-241200</v>
      </c>
    </row>
    <row r="5941" spans="2:11" x14ac:dyDescent="0.25">
      <c r="B5941" t="s">
        <v>17791</v>
      </c>
      <c r="C5941" t="s">
        <v>17792</v>
      </c>
      <c r="D5941" t="s">
        <v>8210</v>
      </c>
      <c r="E5941" t="s">
        <v>13867</v>
      </c>
      <c r="F5941" t="s">
        <v>8217</v>
      </c>
      <c r="G5941" s="71">
        <v>44950</v>
      </c>
      <c r="H5941" t="s">
        <v>8216</v>
      </c>
      <c r="I5941" t="s">
        <v>17232</v>
      </c>
      <c r="J5941" s="15">
        <v>-241200</v>
      </c>
      <c r="K5941" s="14">
        <v>-241200</v>
      </c>
    </row>
    <row r="5942" spans="2:11" x14ac:dyDescent="0.25">
      <c r="B5942" t="s">
        <v>17791</v>
      </c>
      <c r="C5942" t="s">
        <v>17792</v>
      </c>
      <c r="D5942" t="s">
        <v>8210</v>
      </c>
      <c r="E5942" t="s">
        <v>13867</v>
      </c>
      <c r="F5942" t="s">
        <v>8215</v>
      </c>
      <c r="G5942" s="72">
        <v>44950</v>
      </c>
      <c r="H5942" t="s">
        <v>1767</v>
      </c>
      <c r="I5942" t="s">
        <v>17232</v>
      </c>
      <c r="J5942" s="15">
        <v>-241200</v>
      </c>
      <c r="K5942" s="14">
        <v>-241200</v>
      </c>
    </row>
    <row r="5943" spans="2:11" x14ac:dyDescent="0.25">
      <c r="B5943" t="s">
        <v>17791</v>
      </c>
      <c r="C5943" t="s">
        <v>17792</v>
      </c>
      <c r="D5943" t="s">
        <v>8210</v>
      </c>
      <c r="E5943" t="s">
        <v>13867</v>
      </c>
      <c r="F5943" t="s">
        <v>8214</v>
      </c>
      <c r="G5943" s="71">
        <v>44950</v>
      </c>
      <c r="H5943" t="s">
        <v>8213</v>
      </c>
      <c r="I5943" t="s">
        <v>17232</v>
      </c>
      <c r="J5943" s="15">
        <v>-241200</v>
      </c>
      <c r="K5943" s="14">
        <v>-241200</v>
      </c>
    </row>
    <row r="5944" spans="2:11" x14ac:dyDescent="0.25">
      <c r="B5944" t="s">
        <v>17738</v>
      </c>
      <c r="C5944" t="s">
        <v>17739</v>
      </c>
      <c r="D5944" t="s">
        <v>18939</v>
      </c>
      <c r="E5944" t="s">
        <v>18940</v>
      </c>
      <c r="F5944" t="s">
        <v>19119</v>
      </c>
      <c r="G5944" s="72">
        <v>44952</v>
      </c>
      <c r="H5944" t="s">
        <v>1</v>
      </c>
      <c r="J5944" s="15">
        <v>5973904.29</v>
      </c>
      <c r="K5944" s="13">
        <v>0.01</v>
      </c>
    </row>
    <row r="5945" spans="2:11" x14ac:dyDescent="0.25">
      <c r="B5945" t="s">
        <v>17791</v>
      </c>
      <c r="C5945" t="s">
        <v>17792</v>
      </c>
      <c r="D5945" t="s">
        <v>4101</v>
      </c>
      <c r="E5945" t="s">
        <v>12839</v>
      </c>
      <c r="F5945" t="s">
        <v>7748</v>
      </c>
      <c r="G5945" s="71">
        <v>44952</v>
      </c>
      <c r="H5945" t="s">
        <v>7747</v>
      </c>
      <c r="I5945" t="s">
        <v>17234</v>
      </c>
      <c r="J5945" s="15">
        <v>-9574298</v>
      </c>
      <c r="K5945" s="14">
        <v>-9574298</v>
      </c>
    </row>
    <row r="5946" spans="2:11" x14ac:dyDescent="0.25">
      <c r="B5946" t="s">
        <v>17791</v>
      </c>
      <c r="C5946" t="s">
        <v>17792</v>
      </c>
      <c r="D5946" t="s">
        <v>4101</v>
      </c>
      <c r="E5946" t="s">
        <v>12839</v>
      </c>
      <c r="F5946" t="s">
        <v>7746</v>
      </c>
      <c r="G5946" s="72">
        <v>44952</v>
      </c>
      <c r="H5946" t="s">
        <v>7745</v>
      </c>
      <c r="I5946" t="s">
        <v>17233</v>
      </c>
      <c r="J5946" s="15">
        <v>-9574298</v>
      </c>
      <c r="K5946" s="14">
        <v>-9574298</v>
      </c>
    </row>
    <row r="5947" spans="2:11" x14ac:dyDescent="0.25">
      <c r="B5947" t="s">
        <v>17791</v>
      </c>
      <c r="C5947" t="s">
        <v>17792</v>
      </c>
      <c r="D5947" t="s">
        <v>4101</v>
      </c>
      <c r="E5947" t="s">
        <v>12839</v>
      </c>
      <c r="F5947" t="s">
        <v>7750</v>
      </c>
      <c r="G5947" s="71">
        <v>44953</v>
      </c>
      <c r="H5947" t="s">
        <v>7749</v>
      </c>
      <c r="I5947" t="s">
        <v>17235</v>
      </c>
      <c r="J5947" s="15">
        <v>-682680</v>
      </c>
      <c r="K5947" s="14">
        <v>-682680</v>
      </c>
    </row>
    <row r="5948" spans="2:11" x14ac:dyDescent="0.25">
      <c r="B5948" t="s">
        <v>17738</v>
      </c>
      <c r="C5948" t="s">
        <v>17739</v>
      </c>
      <c r="D5948" t="s">
        <v>19023</v>
      </c>
      <c r="E5948" t="s">
        <v>19024</v>
      </c>
      <c r="F5948" t="s">
        <v>19120</v>
      </c>
      <c r="G5948" s="72">
        <v>44953</v>
      </c>
      <c r="H5948" t="s">
        <v>19121</v>
      </c>
      <c r="J5948" s="15">
        <v>-41400</v>
      </c>
      <c r="K5948" s="14">
        <v>-41400</v>
      </c>
    </row>
    <row r="5949" spans="2:11" x14ac:dyDescent="0.25">
      <c r="B5949" t="s">
        <v>17738</v>
      </c>
      <c r="C5949" t="s">
        <v>17739</v>
      </c>
      <c r="D5949" t="s">
        <v>999</v>
      </c>
      <c r="E5949" t="s">
        <v>12342</v>
      </c>
      <c r="F5949" t="s">
        <v>19122</v>
      </c>
      <c r="G5949" s="71">
        <v>44953</v>
      </c>
      <c r="H5949" t="s">
        <v>1</v>
      </c>
      <c r="J5949" s="15">
        <v>13834777.140000001</v>
      </c>
      <c r="K5949" s="13">
        <v>0.01</v>
      </c>
    </row>
    <row r="5950" spans="2:11" x14ac:dyDescent="0.25">
      <c r="B5950" t="s">
        <v>17575</v>
      </c>
      <c r="C5950" t="s">
        <v>17576</v>
      </c>
      <c r="D5950" t="s">
        <v>19123</v>
      </c>
      <c r="E5950" t="s">
        <v>19124</v>
      </c>
      <c r="F5950" t="s">
        <v>19125</v>
      </c>
      <c r="G5950" s="72">
        <v>44957</v>
      </c>
      <c r="H5950" t="s">
        <v>19126</v>
      </c>
      <c r="J5950">
        <v>0</v>
      </c>
      <c r="K5950" s="13">
        <v>0</v>
      </c>
    </row>
    <row r="5951" spans="2:11" x14ac:dyDescent="0.25">
      <c r="B5951" t="s">
        <v>17791</v>
      </c>
      <c r="C5951" t="s">
        <v>17792</v>
      </c>
      <c r="D5951" t="s">
        <v>4101</v>
      </c>
      <c r="E5951" t="s">
        <v>12839</v>
      </c>
      <c r="F5951" t="s">
        <v>7752</v>
      </c>
      <c r="G5951" s="71">
        <v>44964</v>
      </c>
      <c r="H5951" t="s">
        <v>7751</v>
      </c>
      <c r="I5951" t="s">
        <v>17236</v>
      </c>
      <c r="J5951" s="15">
        <v>-310240</v>
      </c>
      <c r="K5951" s="14">
        <v>-310240</v>
      </c>
    </row>
    <row r="5952" spans="2:11" x14ac:dyDescent="0.25">
      <c r="B5952" t="s">
        <v>17791</v>
      </c>
      <c r="C5952" t="s">
        <v>17792</v>
      </c>
      <c r="D5952" t="s">
        <v>7889</v>
      </c>
      <c r="E5952" t="s">
        <v>13819</v>
      </c>
      <c r="F5952" t="s">
        <v>7917</v>
      </c>
      <c r="G5952" s="72">
        <v>44964</v>
      </c>
      <c r="H5952" t="s">
        <v>7916</v>
      </c>
      <c r="I5952" t="s">
        <v>17082</v>
      </c>
      <c r="J5952" s="15">
        <v>-1654673.5</v>
      </c>
      <c r="K5952" s="14">
        <v>-1654673.5</v>
      </c>
    </row>
    <row r="5953" spans="2:11" x14ac:dyDescent="0.25">
      <c r="B5953" t="s">
        <v>17738</v>
      </c>
      <c r="C5953" t="s">
        <v>17739</v>
      </c>
      <c r="D5953" t="s">
        <v>18540</v>
      </c>
      <c r="E5953" t="s">
        <v>18541</v>
      </c>
      <c r="F5953" t="s">
        <v>19127</v>
      </c>
      <c r="G5953" s="71">
        <v>44965</v>
      </c>
      <c r="H5953" t="s">
        <v>1</v>
      </c>
      <c r="J5953" s="15">
        <v>5869675.0099999998</v>
      </c>
      <c r="K5953" s="13">
        <v>0.01</v>
      </c>
    </row>
    <row r="5954" spans="2:11" x14ac:dyDescent="0.25">
      <c r="B5954" t="s">
        <v>17738</v>
      </c>
      <c r="C5954" t="s">
        <v>17739</v>
      </c>
      <c r="D5954" t="s">
        <v>18882</v>
      </c>
      <c r="E5954" t="s">
        <v>18883</v>
      </c>
      <c r="F5954" t="s">
        <v>19128</v>
      </c>
      <c r="G5954" s="72">
        <v>44966</v>
      </c>
      <c r="H5954" t="s">
        <v>1</v>
      </c>
      <c r="J5954" s="15">
        <v>44906189.899999999</v>
      </c>
      <c r="K5954" s="13">
        <v>0.01</v>
      </c>
    </row>
    <row r="5955" spans="2:11" x14ac:dyDescent="0.25">
      <c r="B5955" t="s">
        <v>17575</v>
      </c>
      <c r="C5955" t="s">
        <v>17576</v>
      </c>
      <c r="D5955" t="s">
        <v>10134</v>
      </c>
      <c r="E5955" t="s">
        <v>14349</v>
      </c>
      <c r="F5955" t="s">
        <v>10136</v>
      </c>
      <c r="G5955" s="71">
        <v>44966</v>
      </c>
      <c r="H5955" t="s">
        <v>10135</v>
      </c>
      <c r="I5955" t="s">
        <v>17239</v>
      </c>
      <c r="J5955" s="15">
        <v>-3995820.25</v>
      </c>
      <c r="K5955" s="14">
        <v>-3196656.2</v>
      </c>
    </row>
    <row r="5956" spans="2:11" x14ac:dyDescent="0.25">
      <c r="B5956" t="s">
        <v>17575</v>
      </c>
      <c r="C5956" t="s">
        <v>17576</v>
      </c>
      <c r="D5956" t="s">
        <v>9117</v>
      </c>
      <c r="E5956" t="s">
        <v>14072</v>
      </c>
      <c r="F5956" t="s">
        <v>9119</v>
      </c>
      <c r="G5956" s="72">
        <v>44966</v>
      </c>
      <c r="H5956" t="s">
        <v>9118</v>
      </c>
      <c r="I5956" t="s">
        <v>17240</v>
      </c>
      <c r="J5956" s="15">
        <v>-26250000</v>
      </c>
      <c r="K5956" s="14">
        <v>-26250000</v>
      </c>
    </row>
    <row r="5957" spans="2:11" x14ac:dyDescent="0.25">
      <c r="B5957" t="s">
        <v>17738</v>
      </c>
      <c r="C5957" t="s">
        <v>17739</v>
      </c>
      <c r="D5957" t="s">
        <v>619</v>
      </c>
      <c r="E5957" t="s">
        <v>12309</v>
      </c>
      <c r="F5957" t="s">
        <v>625</v>
      </c>
      <c r="G5957" s="71">
        <v>44966</v>
      </c>
      <c r="H5957" t="s">
        <v>624</v>
      </c>
      <c r="I5957" t="s">
        <v>17238</v>
      </c>
      <c r="J5957" s="15">
        <v>-90694.8</v>
      </c>
      <c r="K5957" s="14">
        <v>-90694.8</v>
      </c>
    </row>
    <row r="5958" spans="2:11" x14ac:dyDescent="0.25">
      <c r="B5958" t="s">
        <v>17575</v>
      </c>
      <c r="C5958" t="s">
        <v>17576</v>
      </c>
      <c r="D5958" t="s">
        <v>9117</v>
      </c>
      <c r="E5958" t="s">
        <v>14072</v>
      </c>
      <c r="F5958" t="s">
        <v>9121</v>
      </c>
      <c r="G5958" s="72">
        <v>44966</v>
      </c>
      <c r="H5958" t="s">
        <v>9120</v>
      </c>
      <c r="I5958" t="s">
        <v>17216</v>
      </c>
      <c r="J5958" s="15">
        <v>26250000</v>
      </c>
      <c r="K5958" s="14">
        <v>26250000</v>
      </c>
    </row>
    <row r="5959" spans="2:11" x14ac:dyDescent="0.25">
      <c r="B5959" t="s">
        <v>17791</v>
      </c>
      <c r="C5959" t="s">
        <v>17792</v>
      </c>
      <c r="D5959" t="s">
        <v>7850</v>
      </c>
      <c r="E5959" t="s">
        <v>13814</v>
      </c>
      <c r="F5959" t="s">
        <v>7852</v>
      </c>
      <c r="G5959" s="71">
        <v>44967</v>
      </c>
      <c r="H5959" t="s">
        <v>7851</v>
      </c>
      <c r="I5959" t="s">
        <v>17241</v>
      </c>
      <c r="J5959" s="15">
        <v>-118000</v>
      </c>
      <c r="K5959" s="14">
        <v>-118000</v>
      </c>
    </row>
    <row r="5960" spans="2:11" x14ac:dyDescent="0.25">
      <c r="B5960" t="s">
        <v>17738</v>
      </c>
      <c r="C5960" t="s">
        <v>17739</v>
      </c>
      <c r="D5960" t="s">
        <v>2865</v>
      </c>
      <c r="E5960" t="s">
        <v>12575</v>
      </c>
      <c r="F5960" t="s">
        <v>2867</v>
      </c>
      <c r="G5960" s="72">
        <v>44970</v>
      </c>
      <c r="H5960" t="s">
        <v>2866</v>
      </c>
      <c r="I5960" t="s">
        <v>17242</v>
      </c>
      <c r="J5960" s="15">
        <v>-16200</v>
      </c>
      <c r="K5960" s="14">
        <v>-16200</v>
      </c>
    </row>
    <row r="5961" spans="2:11" x14ac:dyDescent="0.25">
      <c r="B5961" t="s">
        <v>17791</v>
      </c>
      <c r="C5961" t="s">
        <v>17792</v>
      </c>
      <c r="D5961" t="s">
        <v>7217</v>
      </c>
      <c r="E5961" t="s">
        <v>13758</v>
      </c>
      <c r="F5961" t="s">
        <v>19129</v>
      </c>
      <c r="G5961" s="71">
        <v>44970</v>
      </c>
      <c r="H5961" t="s">
        <v>1</v>
      </c>
      <c r="J5961" s="15">
        <v>8559712.7200000007</v>
      </c>
      <c r="K5961" s="13">
        <v>0.01</v>
      </c>
    </row>
    <row r="5962" spans="2:11" x14ac:dyDescent="0.25">
      <c r="B5962" t="s">
        <v>17575</v>
      </c>
      <c r="C5962" t="s">
        <v>17576</v>
      </c>
      <c r="D5962" t="s">
        <v>8628</v>
      </c>
      <c r="E5962" t="s">
        <v>13950</v>
      </c>
      <c r="F5962" t="s">
        <v>8630</v>
      </c>
      <c r="G5962" s="72">
        <v>44970</v>
      </c>
      <c r="H5962" t="s">
        <v>8629</v>
      </c>
      <c r="I5962" t="s">
        <v>17243</v>
      </c>
      <c r="J5962" s="15">
        <v>-224200</v>
      </c>
      <c r="K5962" s="14">
        <v>-224200</v>
      </c>
    </row>
    <row r="5963" spans="2:11" x14ac:dyDescent="0.25">
      <c r="B5963" t="s">
        <v>17738</v>
      </c>
      <c r="C5963" t="s">
        <v>17739</v>
      </c>
      <c r="D5963" t="s">
        <v>1260</v>
      </c>
      <c r="E5963" t="s">
        <v>12377</v>
      </c>
      <c r="F5963" t="s">
        <v>19130</v>
      </c>
      <c r="G5963" s="71">
        <v>44971</v>
      </c>
      <c r="H5963" t="s">
        <v>1</v>
      </c>
      <c r="J5963" s="15">
        <v>88890116.879999995</v>
      </c>
      <c r="K5963" s="13">
        <v>0.01</v>
      </c>
    </row>
    <row r="5964" spans="2:11" x14ac:dyDescent="0.25">
      <c r="B5964" t="s">
        <v>17738</v>
      </c>
      <c r="C5964" t="s">
        <v>17739</v>
      </c>
      <c r="D5964" t="s">
        <v>215</v>
      </c>
      <c r="E5964" t="s">
        <v>12250</v>
      </c>
      <c r="F5964" t="s">
        <v>221</v>
      </c>
      <c r="G5964" s="72">
        <v>44971</v>
      </c>
      <c r="H5964" t="s">
        <v>220</v>
      </c>
      <c r="I5964" t="s">
        <v>17248</v>
      </c>
      <c r="J5964" s="15">
        <v>159300</v>
      </c>
      <c r="K5964" s="14">
        <v>159300</v>
      </c>
    </row>
    <row r="5965" spans="2:11" x14ac:dyDescent="0.25">
      <c r="B5965" t="s">
        <v>17738</v>
      </c>
      <c r="C5965" t="s">
        <v>17739</v>
      </c>
      <c r="D5965" t="s">
        <v>215</v>
      </c>
      <c r="E5965" t="s">
        <v>12250</v>
      </c>
      <c r="F5965" t="s">
        <v>223</v>
      </c>
      <c r="G5965" s="71">
        <v>44971</v>
      </c>
      <c r="H5965" t="s">
        <v>222</v>
      </c>
      <c r="I5965" t="s">
        <v>17249</v>
      </c>
      <c r="J5965" s="15">
        <v>90000</v>
      </c>
      <c r="K5965" s="14">
        <v>90000</v>
      </c>
    </row>
    <row r="5966" spans="2:11" x14ac:dyDescent="0.25">
      <c r="B5966" t="s">
        <v>17738</v>
      </c>
      <c r="C5966" t="s">
        <v>17739</v>
      </c>
      <c r="D5966" t="s">
        <v>215</v>
      </c>
      <c r="E5966" t="s">
        <v>12250</v>
      </c>
      <c r="F5966" t="s">
        <v>219</v>
      </c>
      <c r="G5966" s="72">
        <v>44971</v>
      </c>
      <c r="H5966" t="s">
        <v>218</v>
      </c>
      <c r="I5966" t="s">
        <v>17247</v>
      </c>
      <c r="J5966" s="15">
        <v>-106200</v>
      </c>
      <c r="K5966" s="14">
        <v>-106200</v>
      </c>
    </row>
    <row r="5967" spans="2:11" x14ac:dyDescent="0.25">
      <c r="B5967" t="s">
        <v>17575</v>
      </c>
      <c r="C5967" t="s">
        <v>17576</v>
      </c>
      <c r="D5967" t="s">
        <v>9128</v>
      </c>
      <c r="E5967" t="s">
        <v>14075</v>
      </c>
      <c r="F5967" t="s">
        <v>9138</v>
      </c>
      <c r="G5967" s="71">
        <v>44971</v>
      </c>
      <c r="H5967" t="s">
        <v>9137</v>
      </c>
      <c r="I5967" t="s">
        <v>17245</v>
      </c>
      <c r="J5967" s="15">
        <v>-35400</v>
      </c>
      <c r="K5967" s="14">
        <v>-35400</v>
      </c>
    </row>
    <row r="5968" spans="2:11" x14ac:dyDescent="0.25">
      <c r="B5968" t="s">
        <v>17738</v>
      </c>
      <c r="C5968" t="s">
        <v>17739</v>
      </c>
      <c r="D5968" t="s">
        <v>315</v>
      </c>
      <c r="E5968" t="s">
        <v>12277</v>
      </c>
      <c r="F5968" t="s">
        <v>317</v>
      </c>
      <c r="G5968" s="72">
        <v>44971</v>
      </c>
      <c r="H5968" t="s">
        <v>316</v>
      </c>
      <c r="I5968" t="s">
        <v>17246</v>
      </c>
      <c r="J5968" s="15">
        <v>-106200</v>
      </c>
      <c r="K5968" s="14">
        <v>-106200</v>
      </c>
    </row>
    <row r="5969" spans="2:11" x14ac:dyDescent="0.25">
      <c r="B5969" t="s">
        <v>17738</v>
      </c>
      <c r="C5969" t="s">
        <v>17739</v>
      </c>
      <c r="D5969" t="s">
        <v>1384</v>
      </c>
      <c r="E5969" t="s">
        <v>12405</v>
      </c>
      <c r="F5969" t="s">
        <v>19131</v>
      </c>
      <c r="G5969" s="71">
        <v>44971</v>
      </c>
      <c r="H5969" t="s">
        <v>1</v>
      </c>
      <c r="J5969" s="15">
        <v>9167.6299999999992</v>
      </c>
      <c r="K5969" s="13">
        <v>0.01</v>
      </c>
    </row>
    <row r="5970" spans="2:11" x14ac:dyDescent="0.25">
      <c r="B5970" t="s">
        <v>17738</v>
      </c>
      <c r="C5970" t="s">
        <v>17739</v>
      </c>
      <c r="D5970" t="s">
        <v>231</v>
      </c>
      <c r="E5970" t="s">
        <v>12253</v>
      </c>
      <c r="F5970" t="s">
        <v>233</v>
      </c>
      <c r="G5970" s="72">
        <v>44971</v>
      </c>
      <c r="H5970" t="s">
        <v>232</v>
      </c>
      <c r="I5970" t="s">
        <v>17244</v>
      </c>
      <c r="J5970" s="15">
        <v>-256372.48000000001</v>
      </c>
      <c r="K5970" s="14">
        <v>-205097.98</v>
      </c>
    </row>
    <row r="5971" spans="2:11" x14ac:dyDescent="0.25">
      <c r="B5971" t="s">
        <v>17575</v>
      </c>
      <c r="C5971" t="s">
        <v>17576</v>
      </c>
      <c r="D5971" t="s">
        <v>11939</v>
      </c>
      <c r="E5971" t="s">
        <v>14854</v>
      </c>
      <c r="F5971" t="s">
        <v>11941</v>
      </c>
      <c r="G5971" s="71">
        <v>44973</v>
      </c>
      <c r="H5971" t="s">
        <v>11940</v>
      </c>
      <c r="I5971" t="s">
        <v>17250</v>
      </c>
      <c r="J5971" s="15">
        <v>-247800</v>
      </c>
      <c r="K5971" s="14">
        <v>-247800</v>
      </c>
    </row>
    <row r="5972" spans="2:11" x14ac:dyDescent="0.25">
      <c r="B5972" t="s">
        <v>17738</v>
      </c>
      <c r="C5972" t="s">
        <v>17739</v>
      </c>
      <c r="D5972" t="s">
        <v>19023</v>
      </c>
      <c r="E5972" t="s">
        <v>19024</v>
      </c>
      <c r="F5972" t="s">
        <v>19132</v>
      </c>
      <c r="G5972" s="73">
        <v>44974</v>
      </c>
      <c r="H5972" t="s">
        <v>1</v>
      </c>
      <c r="J5972" s="15">
        <v>162847.13</v>
      </c>
      <c r="K5972" s="13">
        <v>0.01</v>
      </c>
    </row>
    <row r="5973" spans="2:11" x14ac:dyDescent="0.25">
      <c r="B5973" t="s">
        <v>17738</v>
      </c>
      <c r="C5973" t="s">
        <v>17739</v>
      </c>
      <c r="D5973" t="s">
        <v>19023</v>
      </c>
      <c r="E5973" t="s">
        <v>19024</v>
      </c>
      <c r="F5973" t="s">
        <v>19133</v>
      </c>
      <c r="G5973" s="70">
        <v>44974</v>
      </c>
      <c r="H5973" t="s">
        <v>19134</v>
      </c>
      <c r="J5973" s="15">
        <v>113368.5</v>
      </c>
      <c r="K5973" s="14">
        <v>113368.5</v>
      </c>
    </row>
    <row r="5974" spans="2:11" x14ac:dyDescent="0.25">
      <c r="B5974" t="s">
        <v>17575</v>
      </c>
      <c r="C5974" t="s">
        <v>17576</v>
      </c>
      <c r="D5974" t="s">
        <v>11769</v>
      </c>
      <c r="E5974" t="s">
        <v>14801</v>
      </c>
      <c r="F5974" t="s">
        <v>19135</v>
      </c>
      <c r="G5974" s="70">
        <v>44974</v>
      </c>
      <c r="H5974" t="s">
        <v>1</v>
      </c>
      <c r="J5974" s="15">
        <v>228469.05</v>
      </c>
      <c r="K5974" s="13">
        <v>0.01</v>
      </c>
    </row>
    <row r="5975" spans="2:11" x14ac:dyDescent="0.25">
      <c r="B5975" t="s">
        <v>17575</v>
      </c>
      <c r="C5975" t="s">
        <v>17576</v>
      </c>
      <c r="D5975" t="s">
        <v>8504</v>
      </c>
      <c r="E5975" t="s">
        <v>13919</v>
      </c>
      <c r="F5975" t="s">
        <v>19136</v>
      </c>
      <c r="G5975" s="70">
        <v>44974</v>
      </c>
      <c r="H5975" t="s">
        <v>1</v>
      </c>
      <c r="J5975" s="15">
        <v>1045307.71</v>
      </c>
      <c r="K5975" s="13">
        <v>0.01</v>
      </c>
    </row>
    <row r="5976" spans="2:11" x14ac:dyDescent="0.25">
      <c r="B5976" t="s">
        <v>17738</v>
      </c>
      <c r="C5976" t="s">
        <v>17739</v>
      </c>
      <c r="D5976" t="s">
        <v>619</v>
      </c>
      <c r="E5976" t="s">
        <v>12309</v>
      </c>
      <c r="F5976" t="s">
        <v>19137</v>
      </c>
      <c r="G5976" s="70">
        <v>44974</v>
      </c>
      <c r="H5976" t="s">
        <v>1</v>
      </c>
      <c r="J5976" s="15">
        <v>54282.38</v>
      </c>
      <c r="K5976" s="13">
        <v>0.01</v>
      </c>
    </row>
    <row r="5977" spans="2:11" x14ac:dyDescent="0.25">
      <c r="B5977" t="s">
        <v>17738</v>
      </c>
      <c r="C5977" t="s">
        <v>17739</v>
      </c>
      <c r="D5977" t="s">
        <v>865</v>
      </c>
      <c r="E5977" t="s">
        <v>12318</v>
      </c>
      <c r="F5977" t="s">
        <v>19138</v>
      </c>
      <c r="G5977" s="70">
        <v>44974</v>
      </c>
      <c r="H5977" t="s">
        <v>1</v>
      </c>
      <c r="J5977" s="15">
        <v>187737.35</v>
      </c>
      <c r="K5977" s="13">
        <v>0.02</v>
      </c>
    </row>
    <row r="5978" spans="2:11" x14ac:dyDescent="0.25">
      <c r="B5978" t="s">
        <v>17738</v>
      </c>
      <c r="C5978" t="s">
        <v>17739</v>
      </c>
      <c r="D5978" t="s">
        <v>19023</v>
      </c>
      <c r="E5978" t="s">
        <v>19024</v>
      </c>
      <c r="F5978" t="s">
        <v>19139</v>
      </c>
      <c r="G5978" s="70">
        <v>44974</v>
      </c>
      <c r="H5978" t="s">
        <v>19140</v>
      </c>
      <c r="J5978" s="15">
        <v>-113368.5</v>
      </c>
      <c r="K5978" s="14">
        <v>-113368.5</v>
      </c>
    </row>
    <row r="5979" spans="2:11" x14ac:dyDescent="0.25">
      <c r="B5979" t="s">
        <v>17575</v>
      </c>
      <c r="C5979" t="s">
        <v>17576</v>
      </c>
      <c r="D5979" t="s">
        <v>12041</v>
      </c>
      <c r="E5979" t="s">
        <v>14879</v>
      </c>
      <c r="F5979" t="s">
        <v>12043</v>
      </c>
      <c r="G5979" s="70">
        <v>44977</v>
      </c>
      <c r="H5979" t="s">
        <v>12042</v>
      </c>
      <c r="I5979" t="s">
        <v>17251</v>
      </c>
      <c r="J5979" s="15">
        <v>-306800</v>
      </c>
      <c r="K5979" s="14">
        <v>-306800</v>
      </c>
    </row>
    <row r="5980" spans="2:11" x14ac:dyDescent="0.25">
      <c r="B5980" t="s">
        <v>17575</v>
      </c>
      <c r="C5980" t="s">
        <v>17576</v>
      </c>
      <c r="D5980" t="s">
        <v>10243</v>
      </c>
      <c r="E5980" t="s">
        <v>14385</v>
      </c>
      <c r="F5980" t="s">
        <v>10245</v>
      </c>
      <c r="G5980" s="70">
        <v>44977</v>
      </c>
      <c r="H5980" t="s">
        <v>10244</v>
      </c>
      <c r="I5980" t="s">
        <v>17245</v>
      </c>
      <c r="J5980" s="15">
        <v>-153400</v>
      </c>
      <c r="K5980" s="14">
        <v>-153400</v>
      </c>
    </row>
    <row r="5981" spans="2:11" x14ac:dyDescent="0.25">
      <c r="B5981" t="s">
        <v>17738</v>
      </c>
      <c r="C5981" t="s">
        <v>17739</v>
      </c>
      <c r="D5981" t="s">
        <v>21</v>
      </c>
      <c r="E5981" t="s">
        <v>12209</v>
      </c>
      <c r="F5981" t="s">
        <v>23</v>
      </c>
      <c r="G5981" s="70">
        <v>44977</v>
      </c>
      <c r="H5981" t="s">
        <v>22</v>
      </c>
      <c r="I5981" t="s">
        <v>17245</v>
      </c>
      <c r="J5981" s="15">
        <v>-118000</v>
      </c>
      <c r="K5981" s="14">
        <v>-118000</v>
      </c>
    </row>
    <row r="5982" spans="2:11" x14ac:dyDescent="0.25">
      <c r="B5982" t="s">
        <v>17738</v>
      </c>
      <c r="C5982" t="s">
        <v>17739</v>
      </c>
      <c r="D5982" t="s">
        <v>19023</v>
      </c>
      <c r="E5982" t="s">
        <v>19024</v>
      </c>
      <c r="F5982" t="s">
        <v>19141</v>
      </c>
      <c r="G5982" s="70">
        <v>44977</v>
      </c>
      <c r="H5982" t="s">
        <v>19142</v>
      </c>
      <c r="J5982" s="15">
        <v>-113368.5</v>
      </c>
      <c r="K5982" s="14">
        <v>-113368.5</v>
      </c>
    </row>
    <row r="5983" spans="2:11" x14ac:dyDescent="0.25">
      <c r="B5983" t="s">
        <v>17575</v>
      </c>
      <c r="C5983" t="s">
        <v>17576</v>
      </c>
      <c r="D5983" t="s">
        <v>12124</v>
      </c>
      <c r="E5983" t="s">
        <v>14894</v>
      </c>
      <c r="F5983" t="s">
        <v>12126</v>
      </c>
      <c r="G5983" s="70">
        <v>44977</v>
      </c>
      <c r="H5983" t="s">
        <v>12125</v>
      </c>
      <c r="I5983" t="s">
        <v>17252</v>
      </c>
      <c r="J5983" s="15">
        <v>-106200</v>
      </c>
      <c r="K5983" s="14">
        <v>-106200</v>
      </c>
    </row>
    <row r="5984" spans="2:11" x14ac:dyDescent="0.25">
      <c r="B5984" t="s">
        <v>17791</v>
      </c>
      <c r="C5984" t="s">
        <v>17792</v>
      </c>
      <c r="D5984" t="s">
        <v>7241</v>
      </c>
      <c r="E5984" t="s">
        <v>13762</v>
      </c>
      <c r="F5984" t="s">
        <v>19143</v>
      </c>
      <c r="G5984" s="70">
        <v>44978</v>
      </c>
      <c r="H5984" t="s">
        <v>1</v>
      </c>
      <c r="J5984" s="15">
        <v>84190.77</v>
      </c>
      <c r="K5984" s="13">
        <v>0.02</v>
      </c>
    </row>
    <row r="5985" spans="2:11" x14ac:dyDescent="0.25">
      <c r="B5985" t="s">
        <v>17575</v>
      </c>
      <c r="C5985" t="s">
        <v>17576</v>
      </c>
      <c r="D5985" t="s">
        <v>10628</v>
      </c>
      <c r="E5985" t="s">
        <v>14496</v>
      </c>
      <c r="F5985" t="s">
        <v>10630</v>
      </c>
      <c r="G5985" s="70">
        <v>44978</v>
      </c>
      <c r="H5985" t="s">
        <v>10629</v>
      </c>
      <c r="I5985" t="s">
        <v>17253</v>
      </c>
      <c r="J5985" s="15">
        <v>-1740625.82</v>
      </c>
      <c r="K5985" s="14">
        <v>-1392500.66</v>
      </c>
    </row>
    <row r="5986" spans="2:11" x14ac:dyDescent="0.25">
      <c r="B5986" t="s">
        <v>17738</v>
      </c>
      <c r="C5986" t="s">
        <v>17739</v>
      </c>
      <c r="D5986" t="s">
        <v>495</v>
      </c>
      <c r="E5986" t="s">
        <v>12295</v>
      </c>
      <c r="F5986" t="s">
        <v>19144</v>
      </c>
      <c r="G5986" s="70">
        <v>44978</v>
      </c>
      <c r="H5986" t="s">
        <v>1</v>
      </c>
      <c r="J5986" s="15">
        <v>7372259.5599999996</v>
      </c>
      <c r="K5986" s="13">
        <v>0.01</v>
      </c>
    </row>
    <row r="5987" spans="2:11" x14ac:dyDescent="0.25">
      <c r="B5987" t="s">
        <v>17575</v>
      </c>
      <c r="C5987" t="s">
        <v>17576</v>
      </c>
      <c r="D5987" t="s">
        <v>9058</v>
      </c>
      <c r="E5987" t="s">
        <v>14054</v>
      </c>
      <c r="F5987" t="s">
        <v>9060</v>
      </c>
      <c r="G5987" s="70">
        <v>44978</v>
      </c>
      <c r="H5987" t="s">
        <v>9059</v>
      </c>
      <c r="I5987" t="s">
        <v>17252</v>
      </c>
      <c r="J5987" s="15">
        <v>-177000</v>
      </c>
      <c r="K5987" s="14">
        <v>-177000</v>
      </c>
    </row>
    <row r="5988" spans="2:11" x14ac:dyDescent="0.25">
      <c r="B5988" t="s">
        <v>17738</v>
      </c>
      <c r="C5988" t="s">
        <v>17739</v>
      </c>
      <c r="D5988" t="s">
        <v>2813</v>
      </c>
      <c r="E5988" t="s">
        <v>12564</v>
      </c>
      <c r="F5988" t="s">
        <v>2815</v>
      </c>
      <c r="G5988" s="70">
        <v>44978</v>
      </c>
      <c r="H5988" t="s">
        <v>2814</v>
      </c>
      <c r="I5988" t="s">
        <v>17257</v>
      </c>
      <c r="J5988" s="15">
        <v>-129800</v>
      </c>
      <c r="K5988" s="14">
        <v>-129800</v>
      </c>
    </row>
    <row r="5989" spans="2:11" x14ac:dyDescent="0.25">
      <c r="B5989" t="s">
        <v>17791</v>
      </c>
      <c r="C5989" t="s">
        <v>17792</v>
      </c>
      <c r="D5989" t="s">
        <v>7860</v>
      </c>
      <c r="E5989" t="s">
        <v>13816</v>
      </c>
      <c r="F5989" t="s">
        <v>7862</v>
      </c>
      <c r="G5989" s="70">
        <v>44978</v>
      </c>
      <c r="H5989" t="s">
        <v>7861</v>
      </c>
      <c r="I5989" t="s">
        <v>17255</v>
      </c>
      <c r="J5989" s="15">
        <v>-200000000</v>
      </c>
      <c r="K5989" s="14">
        <v>-200000000</v>
      </c>
    </row>
    <row r="5990" spans="2:11" x14ac:dyDescent="0.25">
      <c r="B5990" t="s">
        <v>17575</v>
      </c>
      <c r="C5990" t="s">
        <v>17576</v>
      </c>
      <c r="D5990" t="s">
        <v>9281</v>
      </c>
      <c r="E5990" t="s">
        <v>14118</v>
      </c>
      <c r="F5990" t="s">
        <v>9283</v>
      </c>
      <c r="G5990" s="70">
        <v>44978</v>
      </c>
      <c r="H5990" t="s">
        <v>9282</v>
      </c>
      <c r="I5990" t="s">
        <v>17254</v>
      </c>
      <c r="J5990" s="15">
        <v>-236000</v>
      </c>
      <c r="K5990" s="14">
        <v>-236000</v>
      </c>
    </row>
    <row r="5991" spans="2:11" x14ac:dyDescent="0.25">
      <c r="B5991" t="s">
        <v>17575</v>
      </c>
      <c r="C5991" t="s">
        <v>17576</v>
      </c>
      <c r="D5991" t="s">
        <v>9035</v>
      </c>
      <c r="E5991" t="s">
        <v>14049</v>
      </c>
      <c r="F5991" t="s">
        <v>9037</v>
      </c>
      <c r="G5991" s="70">
        <v>44978</v>
      </c>
      <c r="H5991" t="s">
        <v>9036</v>
      </c>
      <c r="I5991" t="s">
        <v>17252</v>
      </c>
      <c r="J5991" s="15">
        <v>-188800</v>
      </c>
      <c r="K5991" s="14">
        <v>-188800</v>
      </c>
    </row>
    <row r="5992" spans="2:11" x14ac:dyDescent="0.25">
      <c r="B5992" t="s">
        <v>17791</v>
      </c>
      <c r="C5992" t="s">
        <v>17792</v>
      </c>
      <c r="D5992" t="s">
        <v>4101</v>
      </c>
      <c r="E5992" t="s">
        <v>12839</v>
      </c>
      <c r="F5992" t="s">
        <v>7756</v>
      </c>
      <c r="G5992" s="70">
        <v>44978</v>
      </c>
      <c r="H5992" t="s">
        <v>7755</v>
      </c>
      <c r="I5992" t="s">
        <v>17256</v>
      </c>
      <c r="J5992" s="15">
        <v>-1580470.22</v>
      </c>
      <c r="K5992" s="14">
        <v>-1580470.22</v>
      </c>
    </row>
    <row r="5993" spans="2:11" x14ac:dyDescent="0.25">
      <c r="B5993" t="s">
        <v>17791</v>
      </c>
      <c r="C5993" t="s">
        <v>17792</v>
      </c>
      <c r="D5993" t="s">
        <v>5205</v>
      </c>
      <c r="E5993" t="s">
        <v>13139</v>
      </c>
      <c r="F5993" t="s">
        <v>5207</v>
      </c>
      <c r="G5993" s="70">
        <v>44979</v>
      </c>
      <c r="H5993" t="s">
        <v>5206</v>
      </c>
      <c r="I5993" t="s">
        <v>17258</v>
      </c>
      <c r="J5993" s="15">
        <v>-963233.29</v>
      </c>
      <c r="K5993" s="14">
        <v>-963233.29</v>
      </c>
    </row>
    <row r="5994" spans="2:11" x14ac:dyDescent="0.25">
      <c r="B5994" t="s">
        <v>17575</v>
      </c>
      <c r="C5994" t="s">
        <v>17576</v>
      </c>
      <c r="D5994" t="s">
        <v>10052</v>
      </c>
      <c r="E5994" t="s">
        <v>14325</v>
      </c>
      <c r="F5994" t="s">
        <v>10054</v>
      </c>
      <c r="G5994" s="70">
        <v>44981</v>
      </c>
      <c r="H5994" t="s">
        <v>10053</v>
      </c>
      <c r="I5994" t="s">
        <v>17260</v>
      </c>
      <c r="J5994" s="15">
        <v>-1716627.45</v>
      </c>
      <c r="K5994" s="14">
        <v>-1716627.45</v>
      </c>
    </row>
    <row r="5995" spans="2:11" x14ac:dyDescent="0.25">
      <c r="B5995" t="s">
        <v>17791</v>
      </c>
      <c r="C5995" t="s">
        <v>17792</v>
      </c>
      <c r="D5995" t="s">
        <v>7038</v>
      </c>
      <c r="E5995" t="s">
        <v>13747</v>
      </c>
      <c r="F5995" t="s">
        <v>7120</v>
      </c>
      <c r="G5995" s="70">
        <v>44984</v>
      </c>
      <c r="H5995" t="s">
        <v>7119</v>
      </c>
      <c r="I5995" t="s">
        <v>17262</v>
      </c>
      <c r="J5995" s="15">
        <v>-3984.35</v>
      </c>
      <c r="K5995" s="14">
        <v>-3984.35</v>
      </c>
    </row>
    <row r="5996" spans="2:11" x14ac:dyDescent="0.25">
      <c r="B5996" t="s">
        <v>17791</v>
      </c>
      <c r="C5996" t="s">
        <v>17792</v>
      </c>
      <c r="D5996" t="s">
        <v>7038</v>
      </c>
      <c r="E5996" t="s">
        <v>13747</v>
      </c>
      <c r="F5996" t="s">
        <v>7124</v>
      </c>
      <c r="G5996" s="70">
        <v>44984</v>
      </c>
      <c r="H5996" t="s">
        <v>7123</v>
      </c>
      <c r="I5996" t="s">
        <v>17262</v>
      </c>
      <c r="J5996" s="15">
        <v>-57946.3</v>
      </c>
      <c r="K5996" s="14">
        <v>-57946.3</v>
      </c>
    </row>
    <row r="5997" spans="2:11" x14ac:dyDescent="0.25">
      <c r="B5997" t="s">
        <v>17791</v>
      </c>
      <c r="C5997" t="s">
        <v>17792</v>
      </c>
      <c r="D5997" t="s">
        <v>7038</v>
      </c>
      <c r="E5997" t="s">
        <v>13747</v>
      </c>
      <c r="F5997" t="s">
        <v>7128</v>
      </c>
      <c r="G5997" s="70">
        <v>44984</v>
      </c>
      <c r="H5997" t="s">
        <v>7127</v>
      </c>
      <c r="I5997" t="s">
        <v>17262</v>
      </c>
      <c r="J5997" s="15">
        <v>-2978.28</v>
      </c>
      <c r="K5997" s="14">
        <v>-2978.28</v>
      </c>
    </row>
    <row r="5998" spans="2:11" x14ac:dyDescent="0.25">
      <c r="B5998" t="s">
        <v>17791</v>
      </c>
      <c r="C5998" t="s">
        <v>17792</v>
      </c>
      <c r="D5998" t="s">
        <v>7038</v>
      </c>
      <c r="E5998" t="s">
        <v>13747</v>
      </c>
      <c r="F5998" t="s">
        <v>7118</v>
      </c>
      <c r="G5998" s="70">
        <v>44984</v>
      </c>
      <c r="H5998" t="s">
        <v>7117</v>
      </c>
      <c r="I5998" t="s">
        <v>17261</v>
      </c>
      <c r="J5998" s="15">
        <v>-2978.28</v>
      </c>
      <c r="K5998" s="14">
        <v>-2978.28</v>
      </c>
    </row>
    <row r="5999" spans="2:11" x14ac:dyDescent="0.25">
      <c r="B5999" t="s">
        <v>17791</v>
      </c>
      <c r="C5999" t="s">
        <v>17792</v>
      </c>
      <c r="D5999" t="s">
        <v>7038</v>
      </c>
      <c r="E5999" t="s">
        <v>13747</v>
      </c>
      <c r="F5999" t="s">
        <v>7126</v>
      </c>
      <c r="G5999" s="70">
        <v>44984</v>
      </c>
      <c r="H5999" t="s">
        <v>7125</v>
      </c>
      <c r="I5999" t="s">
        <v>17262</v>
      </c>
      <c r="J5999" s="15">
        <v>-152217.46</v>
      </c>
      <c r="K5999" s="14">
        <v>-152217.46</v>
      </c>
    </row>
    <row r="6000" spans="2:11" x14ac:dyDescent="0.25">
      <c r="B6000" t="s">
        <v>17791</v>
      </c>
      <c r="C6000" t="s">
        <v>17792</v>
      </c>
      <c r="D6000" t="s">
        <v>7038</v>
      </c>
      <c r="E6000" t="s">
        <v>13747</v>
      </c>
      <c r="F6000" t="s">
        <v>7122</v>
      </c>
      <c r="G6000" s="70">
        <v>44984</v>
      </c>
      <c r="H6000" t="s">
        <v>7121</v>
      </c>
      <c r="I6000" t="s">
        <v>17262</v>
      </c>
      <c r="J6000" s="15">
        <v>-116075.23</v>
      </c>
      <c r="K6000" s="14">
        <v>-116075.23</v>
      </c>
    </row>
    <row r="6001" spans="2:11" x14ac:dyDescent="0.25">
      <c r="B6001" t="s">
        <v>17575</v>
      </c>
      <c r="C6001" t="s">
        <v>17576</v>
      </c>
      <c r="D6001" t="s">
        <v>10352</v>
      </c>
      <c r="E6001" t="s">
        <v>14418</v>
      </c>
      <c r="F6001" t="s">
        <v>10354</v>
      </c>
      <c r="G6001" s="70">
        <v>44985</v>
      </c>
      <c r="H6001" t="s">
        <v>10353</v>
      </c>
      <c r="I6001" t="s">
        <v>17263</v>
      </c>
      <c r="J6001" s="15">
        <v>-2112347.0699999998</v>
      </c>
      <c r="K6001" s="14">
        <v>-2112347.0699999998</v>
      </c>
    </row>
    <row r="6002" spans="2:11" x14ac:dyDescent="0.25">
      <c r="B6002" t="s">
        <v>17575</v>
      </c>
      <c r="C6002" t="s">
        <v>17576</v>
      </c>
      <c r="D6002" t="s">
        <v>9681</v>
      </c>
      <c r="E6002" t="s">
        <v>14228</v>
      </c>
      <c r="F6002" t="s">
        <v>9683</v>
      </c>
      <c r="G6002" s="70">
        <v>44985</v>
      </c>
      <c r="H6002" t="s">
        <v>9682</v>
      </c>
      <c r="I6002" t="s">
        <v>17264</v>
      </c>
      <c r="J6002" s="15">
        <v>-22798.63</v>
      </c>
      <c r="K6002" s="14">
        <v>-18238.900000000001</v>
      </c>
    </row>
    <row r="6003" spans="2:11" x14ac:dyDescent="0.25">
      <c r="B6003" t="s">
        <v>17738</v>
      </c>
      <c r="C6003" t="s">
        <v>17739</v>
      </c>
      <c r="D6003" t="s">
        <v>1673</v>
      </c>
      <c r="E6003" t="s">
        <v>12440</v>
      </c>
      <c r="F6003" t="s">
        <v>19145</v>
      </c>
      <c r="G6003" s="70">
        <v>44985</v>
      </c>
      <c r="H6003" t="s">
        <v>1</v>
      </c>
      <c r="J6003" s="15">
        <v>494140.9</v>
      </c>
      <c r="K6003" s="13">
        <v>0.01</v>
      </c>
    </row>
    <row r="6004" spans="2:11" x14ac:dyDescent="0.25">
      <c r="B6004" t="s">
        <v>17575</v>
      </c>
      <c r="C6004" t="s">
        <v>17576</v>
      </c>
      <c r="D6004" t="s">
        <v>8450</v>
      </c>
      <c r="E6004" t="s">
        <v>13903</v>
      </c>
      <c r="F6004" t="s">
        <v>9313</v>
      </c>
      <c r="G6004" s="70">
        <v>44986</v>
      </c>
      <c r="H6004" t="s">
        <v>9312</v>
      </c>
      <c r="I6004" t="s">
        <v>17265</v>
      </c>
      <c r="J6004" s="15">
        <v>-155760</v>
      </c>
      <c r="K6004" s="14">
        <v>-155760</v>
      </c>
    </row>
    <row r="6005" spans="2:11" x14ac:dyDescent="0.25">
      <c r="B6005" t="s">
        <v>17791</v>
      </c>
      <c r="C6005" t="s">
        <v>17792</v>
      </c>
      <c r="D6005" t="s">
        <v>4101</v>
      </c>
      <c r="E6005" t="s">
        <v>12839</v>
      </c>
      <c r="F6005" t="s">
        <v>7758</v>
      </c>
      <c r="G6005" s="70">
        <v>44986</v>
      </c>
      <c r="H6005" t="s">
        <v>7757</v>
      </c>
      <c r="I6005" t="s">
        <v>17267</v>
      </c>
      <c r="J6005" s="15">
        <v>-185000</v>
      </c>
      <c r="K6005" s="14">
        <v>-185000</v>
      </c>
    </row>
    <row r="6006" spans="2:11" x14ac:dyDescent="0.25">
      <c r="B6006" t="s">
        <v>17791</v>
      </c>
      <c r="C6006" t="s">
        <v>17792</v>
      </c>
      <c r="D6006" t="s">
        <v>4101</v>
      </c>
      <c r="E6006" t="s">
        <v>12839</v>
      </c>
      <c r="F6006" t="s">
        <v>7754</v>
      </c>
      <c r="G6006" s="70">
        <v>44986</v>
      </c>
      <c r="H6006" t="s">
        <v>7753</v>
      </c>
      <c r="I6006" t="s">
        <v>17266</v>
      </c>
      <c r="J6006" s="15">
        <v>-4705726.67</v>
      </c>
      <c r="K6006" s="14">
        <v>-4705726.67</v>
      </c>
    </row>
    <row r="6007" spans="2:11" x14ac:dyDescent="0.25">
      <c r="B6007" t="s">
        <v>17575</v>
      </c>
      <c r="C6007" t="s">
        <v>17576</v>
      </c>
      <c r="D6007" t="s">
        <v>10726</v>
      </c>
      <c r="E6007" t="s">
        <v>14526</v>
      </c>
      <c r="F6007" t="s">
        <v>10729</v>
      </c>
      <c r="G6007" s="70">
        <v>44988</v>
      </c>
      <c r="H6007" t="s">
        <v>10727</v>
      </c>
      <c r="I6007" t="s">
        <v>17274</v>
      </c>
      <c r="J6007" s="15">
        <v>-52392.34</v>
      </c>
      <c r="K6007" s="14">
        <v>-52392.34</v>
      </c>
    </row>
    <row r="6008" spans="2:11" x14ac:dyDescent="0.25">
      <c r="B6008" t="s">
        <v>17738</v>
      </c>
      <c r="C6008" t="s">
        <v>17739</v>
      </c>
      <c r="D6008" t="s">
        <v>2141</v>
      </c>
      <c r="E6008" t="s">
        <v>12523</v>
      </c>
      <c r="F6008" t="s">
        <v>2149</v>
      </c>
      <c r="G6008" s="70">
        <v>44988</v>
      </c>
      <c r="H6008" t="s">
        <v>2148</v>
      </c>
      <c r="I6008" t="s">
        <v>17272</v>
      </c>
      <c r="J6008" s="15">
        <v>3009000</v>
      </c>
      <c r="K6008" s="14">
        <v>3009000</v>
      </c>
    </row>
    <row r="6009" spans="2:11" x14ac:dyDescent="0.25">
      <c r="B6009" t="s">
        <v>17791</v>
      </c>
      <c r="C6009" t="s">
        <v>17792</v>
      </c>
      <c r="D6009" t="s">
        <v>4101</v>
      </c>
      <c r="E6009" t="s">
        <v>12839</v>
      </c>
      <c r="F6009" t="s">
        <v>7760</v>
      </c>
      <c r="G6009" s="70">
        <v>44988</v>
      </c>
      <c r="H6009" t="s">
        <v>7759</v>
      </c>
      <c r="I6009" t="s">
        <v>17275</v>
      </c>
      <c r="J6009" s="15">
        <v>-317329.7</v>
      </c>
      <c r="K6009" s="14">
        <v>-317329.7</v>
      </c>
    </row>
    <row r="6010" spans="2:11" x14ac:dyDescent="0.25">
      <c r="B6010" t="s">
        <v>17738</v>
      </c>
      <c r="C6010" t="s">
        <v>17739</v>
      </c>
      <c r="D6010" t="s">
        <v>2141</v>
      </c>
      <c r="E6010" t="s">
        <v>12523</v>
      </c>
      <c r="F6010" t="s">
        <v>2147</v>
      </c>
      <c r="G6010" s="70">
        <v>44988</v>
      </c>
      <c r="H6010" t="s">
        <v>2146</v>
      </c>
      <c r="I6010" t="s">
        <v>17271</v>
      </c>
      <c r="J6010" s="15">
        <v>-3009000</v>
      </c>
      <c r="K6010" s="14">
        <v>-3009000</v>
      </c>
    </row>
    <row r="6011" spans="2:11" x14ac:dyDescent="0.25">
      <c r="B6011" t="s">
        <v>17738</v>
      </c>
      <c r="C6011" t="s">
        <v>17739</v>
      </c>
      <c r="D6011" t="s">
        <v>2141</v>
      </c>
      <c r="E6011" t="s">
        <v>12523</v>
      </c>
      <c r="F6011" t="s">
        <v>2145</v>
      </c>
      <c r="G6011" s="70">
        <v>44988</v>
      </c>
      <c r="H6011" t="s">
        <v>2144</v>
      </c>
      <c r="I6011" t="s">
        <v>17270</v>
      </c>
      <c r="J6011" s="15">
        <v>-3009000</v>
      </c>
      <c r="K6011" s="14">
        <v>-3009000</v>
      </c>
    </row>
    <row r="6012" spans="2:11" x14ac:dyDescent="0.25">
      <c r="B6012" t="s">
        <v>17738</v>
      </c>
      <c r="C6012" t="s">
        <v>17739</v>
      </c>
      <c r="D6012" t="s">
        <v>2141</v>
      </c>
      <c r="E6012" t="s">
        <v>12523</v>
      </c>
      <c r="F6012" t="s">
        <v>2151</v>
      </c>
      <c r="G6012" s="70">
        <v>44988</v>
      </c>
      <c r="H6012" t="s">
        <v>2150</v>
      </c>
      <c r="I6012" t="s">
        <v>17273</v>
      </c>
      <c r="J6012" s="15">
        <v>3009000</v>
      </c>
      <c r="K6012" s="14">
        <v>3009000</v>
      </c>
    </row>
    <row r="6013" spans="2:11" x14ac:dyDescent="0.25">
      <c r="B6013" t="s">
        <v>17575</v>
      </c>
      <c r="C6013" t="s">
        <v>17576</v>
      </c>
      <c r="D6013" t="s">
        <v>10726</v>
      </c>
      <c r="E6013" t="s">
        <v>14526</v>
      </c>
      <c r="F6013" t="s">
        <v>10728</v>
      </c>
      <c r="G6013" s="70">
        <v>44988</v>
      </c>
      <c r="H6013" t="s">
        <v>10727</v>
      </c>
      <c r="J6013" s="15">
        <v>10478.469999999999</v>
      </c>
      <c r="K6013" s="14">
        <v>10478.469999999999</v>
      </c>
    </row>
    <row r="6014" spans="2:11" x14ac:dyDescent="0.25">
      <c r="B6014" t="s">
        <v>17575</v>
      </c>
      <c r="C6014" t="s">
        <v>17576</v>
      </c>
      <c r="D6014" t="s">
        <v>10058</v>
      </c>
      <c r="E6014" t="s">
        <v>14327</v>
      </c>
      <c r="F6014" t="s">
        <v>10060</v>
      </c>
      <c r="G6014" s="70">
        <v>44991</v>
      </c>
      <c r="H6014" t="s">
        <v>10059</v>
      </c>
      <c r="I6014" t="s">
        <v>17277</v>
      </c>
      <c r="J6014" s="15">
        <v>-5145397.55</v>
      </c>
      <c r="K6014" s="14">
        <v>-4116318.04</v>
      </c>
    </row>
    <row r="6015" spans="2:11" x14ac:dyDescent="0.25">
      <c r="B6015" t="s">
        <v>17791</v>
      </c>
      <c r="C6015" t="s">
        <v>17792</v>
      </c>
      <c r="D6015" t="s">
        <v>4101</v>
      </c>
      <c r="E6015" t="s">
        <v>12839</v>
      </c>
      <c r="F6015" t="s">
        <v>7762</v>
      </c>
      <c r="G6015" s="70">
        <v>44991</v>
      </c>
      <c r="H6015" t="s">
        <v>7761</v>
      </c>
      <c r="I6015" t="s">
        <v>17276</v>
      </c>
      <c r="J6015" s="15">
        <v>-40145087.200000003</v>
      </c>
      <c r="K6015" s="14">
        <v>-40145087.200000003</v>
      </c>
    </row>
    <row r="6016" spans="2:11" x14ac:dyDescent="0.25">
      <c r="B6016" t="s">
        <v>17791</v>
      </c>
      <c r="C6016" t="s">
        <v>17792</v>
      </c>
      <c r="D6016" t="s">
        <v>7850</v>
      </c>
      <c r="E6016" t="s">
        <v>13814</v>
      </c>
      <c r="F6016" t="s">
        <v>7854</v>
      </c>
      <c r="G6016" s="70">
        <v>44992</v>
      </c>
      <c r="H6016" t="s">
        <v>7853</v>
      </c>
      <c r="I6016" t="s">
        <v>17278</v>
      </c>
      <c r="J6016" s="15">
        <v>-118000</v>
      </c>
      <c r="K6016" s="14">
        <v>-118000</v>
      </c>
    </row>
    <row r="6017" spans="2:11" x14ac:dyDescent="0.25">
      <c r="B6017" t="s">
        <v>17575</v>
      </c>
      <c r="C6017" t="s">
        <v>17576</v>
      </c>
      <c r="D6017" t="s">
        <v>10303</v>
      </c>
      <c r="E6017" t="s">
        <v>14404</v>
      </c>
      <c r="F6017" t="s">
        <v>10305</v>
      </c>
      <c r="G6017" s="70">
        <v>44992</v>
      </c>
      <c r="H6017" t="s">
        <v>10304</v>
      </c>
      <c r="I6017" t="s">
        <v>17279</v>
      </c>
      <c r="J6017" s="15">
        <v>-9129761.9299999997</v>
      </c>
      <c r="K6017" s="14">
        <v>-9129761.9299999997</v>
      </c>
    </row>
    <row r="6018" spans="2:11" x14ac:dyDescent="0.25">
      <c r="B6018" t="s">
        <v>17791</v>
      </c>
      <c r="C6018" t="s">
        <v>17792</v>
      </c>
      <c r="D6018" t="s">
        <v>8364</v>
      </c>
      <c r="E6018" t="s">
        <v>13882</v>
      </c>
      <c r="F6018" t="s">
        <v>8366</v>
      </c>
      <c r="G6018" s="70">
        <v>44994</v>
      </c>
      <c r="H6018" t="s">
        <v>8365</v>
      </c>
      <c r="I6018" t="s">
        <v>17389</v>
      </c>
      <c r="J6018" s="15">
        <v>-770000</v>
      </c>
      <c r="K6018" s="14">
        <v>-770000</v>
      </c>
    </row>
    <row r="6019" spans="2:11" x14ac:dyDescent="0.25">
      <c r="B6019" t="s">
        <v>17791</v>
      </c>
      <c r="C6019" t="s">
        <v>17792</v>
      </c>
      <c r="D6019" t="s">
        <v>8364</v>
      </c>
      <c r="E6019" t="s">
        <v>13882</v>
      </c>
      <c r="F6019" t="s">
        <v>8367</v>
      </c>
      <c r="G6019" s="70">
        <v>44994</v>
      </c>
      <c r="H6019" t="s">
        <v>8365</v>
      </c>
      <c r="I6019" t="s">
        <v>17285</v>
      </c>
      <c r="J6019" s="15">
        <v>-770000</v>
      </c>
      <c r="K6019" s="14">
        <v>-770000</v>
      </c>
    </row>
    <row r="6020" spans="2:11" x14ac:dyDescent="0.25">
      <c r="B6020" t="s">
        <v>17791</v>
      </c>
      <c r="C6020" t="s">
        <v>17792</v>
      </c>
      <c r="D6020" t="s">
        <v>4101</v>
      </c>
      <c r="E6020" t="s">
        <v>12839</v>
      </c>
      <c r="F6020" t="s">
        <v>7764</v>
      </c>
      <c r="G6020" s="70">
        <v>44994</v>
      </c>
      <c r="H6020" t="s">
        <v>7763</v>
      </c>
      <c r="I6020" t="s">
        <v>17286</v>
      </c>
      <c r="J6020" s="15">
        <v>-707223.28</v>
      </c>
      <c r="K6020" s="14">
        <v>-707223.28</v>
      </c>
    </row>
    <row r="6021" spans="2:11" x14ac:dyDescent="0.25">
      <c r="B6021" t="s">
        <v>17738</v>
      </c>
      <c r="C6021" t="s">
        <v>17739</v>
      </c>
      <c r="D6021" t="s">
        <v>1959</v>
      </c>
      <c r="E6021" t="s">
        <v>12491</v>
      </c>
      <c r="F6021" t="s">
        <v>1961</v>
      </c>
      <c r="G6021" s="70">
        <v>44994</v>
      </c>
      <c r="H6021" t="s">
        <v>1960</v>
      </c>
      <c r="I6021" t="s">
        <v>17284</v>
      </c>
      <c r="J6021" s="15">
        <v>-8287687.5199999996</v>
      </c>
      <c r="K6021" s="14">
        <v>-8287687.5199999996</v>
      </c>
    </row>
    <row r="6022" spans="2:11" x14ac:dyDescent="0.25">
      <c r="B6022" t="s">
        <v>17738</v>
      </c>
      <c r="C6022" t="s">
        <v>17739</v>
      </c>
      <c r="D6022" t="s">
        <v>1959</v>
      </c>
      <c r="E6022" t="s">
        <v>12491</v>
      </c>
      <c r="F6022" t="s">
        <v>1964</v>
      </c>
      <c r="G6022" s="70">
        <v>44994</v>
      </c>
      <c r="H6022" t="s">
        <v>1963</v>
      </c>
      <c r="I6022" t="s">
        <v>17272</v>
      </c>
      <c r="J6022" s="15">
        <v>8287687.5199999996</v>
      </c>
      <c r="K6022" s="14">
        <v>8287687.5199999996</v>
      </c>
    </row>
    <row r="6023" spans="2:11" x14ac:dyDescent="0.25">
      <c r="B6023" t="s">
        <v>17738</v>
      </c>
      <c r="C6023" t="s">
        <v>17739</v>
      </c>
      <c r="D6023" t="s">
        <v>2122</v>
      </c>
      <c r="E6023" t="s">
        <v>12519</v>
      </c>
      <c r="F6023" t="s">
        <v>19146</v>
      </c>
      <c r="G6023" s="70">
        <v>44999</v>
      </c>
      <c r="H6023" t="s">
        <v>19147</v>
      </c>
      <c r="J6023" s="15">
        <v>-31593522.960000001</v>
      </c>
      <c r="K6023" s="13">
        <v>-0.01</v>
      </c>
    </row>
    <row r="6024" spans="2:11" x14ac:dyDescent="0.25">
      <c r="B6024" t="s">
        <v>17575</v>
      </c>
      <c r="C6024" t="s">
        <v>17576</v>
      </c>
      <c r="D6024" t="s">
        <v>8578</v>
      </c>
      <c r="E6024" t="s">
        <v>13937</v>
      </c>
      <c r="F6024" t="s">
        <v>11510</v>
      </c>
      <c r="G6024" s="70">
        <v>45000</v>
      </c>
      <c r="H6024" t="s">
        <v>1345</v>
      </c>
      <c r="I6024" t="s">
        <v>17291</v>
      </c>
      <c r="J6024" s="15">
        <v>-3865871.16</v>
      </c>
      <c r="K6024" s="14">
        <v>-3865871.16</v>
      </c>
    </row>
    <row r="6025" spans="2:11" x14ac:dyDescent="0.25">
      <c r="B6025" t="s">
        <v>17738</v>
      </c>
      <c r="C6025" t="s">
        <v>17739</v>
      </c>
      <c r="D6025" t="s">
        <v>1000</v>
      </c>
      <c r="E6025" t="s">
        <v>12343</v>
      </c>
      <c r="F6025" t="s">
        <v>19148</v>
      </c>
      <c r="G6025" s="70">
        <v>45000</v>
      </c>
      <c r="H6025" t="s">
        <v>1</v>
      </c>
      <c r="J6025" s="15">
        <v>7292016.1799999997</v>
      </c>
      <c r="K6025" s="13">
        <v>0.01</v>
      </c>
    </row>
    <row r="6026" spans="2:11" x14ac:dyDescent="0.25">
      <c r="B6026" t="s">
        <v>17575</v>
      </c>
      <c r="C6026" t="s">
        <v>17576</v>
      </c>
      <c r="D6026" t="s">
        <v>8578</v>
      </c>
      <c r="E6026" t="s">
        <v>13937</v>
      </c>
      <c r="F6026" t="s">
        <v>11512</v>
      </c>
      <c r="G6026" s="70">
        <v>45000</v>
      </c>
      <c r="H6026" t="s">
        <v>11511</v>
      </c>
      <c r="I6026" t="s">
        <v>17292</v>
      </c>
      <c r="J6026" s="15">
        <v>3865871.16</v>
      </c>
      <c r="K6026" s="14">
        <v>3865871.16</v>
      </c>
    </row>
    <row r="6027" spans="2:11" x14ac:dyDescent="0.25">
      <c r="B6027" t="s">
        <v>17791</v>
      </c>
      <c r="C6027" t="s">
        <v>17792</v>
      </c>
      <c r="D6027" t="s">
        <v>7514</v>
      </c>
      <c r="E6027" t="s">
        <v>13773</v>
      </c>
      <c r="F6027" t="s">
        <v>7522</v>
      </c>
      <c r="G6027" s="70">
        <v>45000</v>
      </c>
      <c r="H6027" t="s">
        <v>7521</v>
      </c>
      <c r="I6027" t="s">
        <v>17289</v>
      </c>
      <c r="J6027" s="15">
        <v>-400000</v>
      </c>
      <c r="K6027" s="14">
        <v>-400000</v>
      </c>
    </row>
    <row r="6028" spans="2:11" x14ac:dyDescent="0.25">
      <c r="B6028" t="s">
        <v>17575</v>
      </c>
      <c r="C6028" t="s">
        <v>17576</v>
      </c>
      <c r="D6028" t="s">
        <v>19149</v>
      </c>
      <c r="E6028" t="s">
        <v>19150</v>
      </c>
      <c r="F6028" t="s">
        <v>19151</v>
      </c>
      <c r="G6028" s="70">
        <v>45000</v>
      </c>
      <c r="H6028" t="s">
        <v>2028</v>
      </c>
      <c r="J6028" s="15">
        <v>-20689724.079999998</v>
      </c>
      <c r="K6028" s="14">
        <v>-20689724.079999998</v>
      </c>
    </row>
    <row r="6029" spans="2:11" x14ac:dyDescent="0.25">
      <c r="B6029" t="s">
        <v>17575</v>
      </c>
      <c r="C6029" t="s">
        <v>17576</v>
      </c>
      <c r="D6029" t="s">
        <v>9325</v>
      </c>
      <c r="E6029" t="s">
        <v>14128</v>
      </c>
      <c r="F6029" t="s">
        <v>9327</v>
      </c>
      <c r="G6029" s="70">
        <v>45000</v>
      </c>
      <c r="H6029" t="s">
        <v>9326</v>
      </c>
      <c r="I6029" t="s">
        <v>17280</v>
      </c>
      <c r="J6029" s="15">
        <v>-41300</v>
      </c>
      <c r="K6029" s="14">
        <v>-41300</v>
      </c>
    </row>
    <row r="6030" spans="2:11" x14ac:dyDescent="0.25">
      <c r="B6030" t="s">
        <v>17791</v>
      </c>
      <c r="C6030" t="s">
        <v>17792</v>
      </c>
      <c r="D6030" t="s">
        <v>7514</v>
      </c>
      <c r="E6030" t="s">
        <v>13773</v>
      </c>
      <c r="F6030" t="s">
        <v>7518</v>
      </c>
      <c r="G6030" s="70">
        <v>45000</v>
      </c>
      <c r="H6030" t="s">
        <v>7517</v>
      </c>
      <c r="I6030" t="s">
        <v>17287</v>
      </c>
      <c r="J6030" s="15">
        <v>-400000</v>
      </c>
      <c r="K6030" s="14">
        <v>-400000</v>
      </c>
    </row>
    <row r="6031" spans="2:11" x14ac:dyDescent="0.25">
      <c r="B6031" t="s">
        <v>17791</v>
      </c>
      <c r="C6031" t="s">
        <v>17792</v>
      </c>
      <c r="D6031" t="s">
        <v>7514</v>
      </c>
      <c r="E6031" t="s">
        <v>13773</v>
      </c>
      <c r="F6031" t="s">
        <v>7520</v>
      </c>
      <c r="G6031" s="70">
        <v>45000</v>
      </c>
      <c r="H6031" t="s">
        <v>7519</v>
      </c>
      <c r="I6031" t="s">
        <v>17288</v>
      </c>
      <c r="J6031" s="15">
        <v>-1252000</v>
      </c>
      <c r="K6031" s="14">
        <v>-1252000</v>
      </c>
    </row>
    <row r="6032" spans="2:11" x14ac:dyDescent="0.25">
      <c r="B6032" t="s">
        <v>17791</v>
      </c>
      <c r="C6032" t="s">
        <v>17792</v>
      </c>
      <c r="D6032" t="s">
        <v>19152</v>
      </c>
      <c r="E6032" t="s">
        <v>19153</v>
      </c>
      <c r="F6032" t="s">
        <v>19154</v>
      </c>
      <c r="G6032" s="70">
        <v>45001</v>
      </c>
      <c r="H6032" t="s">
        <v>1</v>
      </c>
      <c r="J6032" s="15">
        <v>30198.38</v>
      </c>
      <c r="K6032" s="13">
        <v>0.01</v>
      </c>
    </row>
    <row r="6033" spans="2:11" x14ac:dyDescent="0.25">
      <c r="B6033" t="s">
        <v>17791</v>
      </c>
      <c r="C6033" t="s">
        <v>17792</v>
      </c>
      <c r="D6033" t="s">
        <v>19155</v>
      </c>
      <c r="E6033" t="s">
        <v>19156</v>
      </c>
      <c r="F6033" t="s">
        <v>19157</v>
      </c>
      <c r="G6033" s="70">
        <v>45001</v>
      </c>
      <c r="H6033" t="s">
        <v>1</v>
      </c>
      <c r="J6033" s="15">
        <v>19526.63</v>
      </c>
      <c r="K6033" s="13">
        <v>0.01</v>
      </c>
    </row>
    <row r="6034" spans="2:11" x14ac:dyDescent="0.25">
      <c r="B6034" t="s">
        <v>17791</v>
      </c>
      <c r="C6034" t="s">
        <v>17792</v>
      </c>
      <c r="D6034" t="s">
        <v>19158</v>
      </c>
      <c r="E6034" t="s">
        <v>19159</v>
      </c>
      <c r="F6034" t="s">
        <v>19160</v>
      </c>
      <c r="G6034" s="70">
        <v>45001</v>
      </c>
      <c r="H6034" t="s">
        <v>1</v>
      </c>
      <c r="J6034" s="15">
        <v>20597.63</v>
      </c>
      <c r="K6034" s="13">
        <v>0.01</v>
      </c>
    </row>
    <row r="6035" spans="2:11" x14ac:dyDescent="0.25">
      <c r="B6035" t="s">
        <v>17791</v>
      </c>
      <c r="C6035" t="s">
        <v>17792</v>
      </c>
      <c r="D6035" t="s">
        <v>19161</v>
      </c>
      <c r="E6035" t="s">
        <v>19162</v>
      </c>
      <c r="F6035" t="s">
        <v>19163</v>
      </c>
      <c r="G6035" s="70">
        <v>45001</v>
      </c>
      <c r="H6035" t="s">
        <v>1</v>
      </c>
      <c r="J6035" s="15">
        <v>15969.38</v>
      </c>
      <c r="K6035" s="13">
        <v>0.01</v>
      </c>
    </row>
    <row r="6036" spans="2:11" x14ac:dyDescent="0.25">
      <c r="B6036" t="s">
        <v>17791</v>
      </c>
      <c r="C6036" t="s">
        <v>17792</v>
      </c>
      <c r="D6036" t="s">
        <v>4101</v>
      </c>
      <c r="E6036" t="s">
        <v>12839</v>
      </c>
      <c r="F6036" t="s">
        <v>7766</v>
      </c>
      <c r="G6036" s="70">
        <v>45001</v>
      </c>
      <c r="H6036" t="s">
        <v>7765</v>
      </c>
      <c r="I6036" t="s">
        <v>17268</v>
      </c>
      <c r="J6036" s="15">
        <v>-304510</v>
      </c>
      <c r="K6036" s="14">
        <v>-304510</v>
      </c>
    </row>
    <row r="6037" spans="2:11" x14ac:dyDescent="0.25">
      <c r="B6037" t="s">
        <v>17791</v>
      </c>
      <c r="C6037" t="s">
        <v>17792</v>
      </c>
      <c r="D6037" t="s">
        <v>19164</v>
      </c>
      <c r="E6037" t="s">
        <v>19165</v>
      </c>
      <c r="F6037" t="s">
        <v>19166</v>
      </c>
      <c r="G6037" s="70">
        <v>45001</v>
      </c>
      <c r="H6037" t="s">
        <v>1</v>
      </c>
      <c r="J6037" s="15">
        <v>10882.13</v>
      </c>
      <c r="K6037" s="13">
        <v>0.01</v>
      </c>
    </row>
    <row r="6038" spans="2:11" x14ac:dyDescent="0.25">
      <c r="B6038" t="s">
        <v>17791</v>
      </c>
      <c r="C6038" t="s">
        <v>17792</v>
      </c>
      <c r="D6038" t="s">
        <v>19167</v>
      </c>
      <c r="E6038" t="s">
        <v>19168</v>
      </c>
      <c r="F6038" t="s">
        <v>19169</v>
      </c>
      <c r="G6038" s="70">
        <v>45001</v>
      </c>
      <c r="H6038" t="s">
        <v>1</v>
      </c>
      <c r="J6038" s="15">
        <v>4800.38</v>
      </c>
      <c r="K6038" s="13">
        <v>0.01</v>
      </c>
    </row>
    <row r="6039" spans="2:11" x14ac:dyDescent="0.25">
      <c r="B6039" t="s">
        <v>17791</v>
      </c>
      <c r="C6039" t="s">
        <v>17792</v>
      </c>
      <c r="D6039" t="s">
        <v>19170</v>
      </c>
      <c r="E6039" t="s">
        <v>19171</v>
      </c>
      <c r="F6039" t="s">
        <v>19172</v>
      </c>
      <c r="G6039" s="70">
        <v>45001</v>
      </c>
      <c r="H6039" t="s">
        <v>1</v>
      </c>
      <c r="J6039" s="15">
        <v>17996.63</v>
      </c>
      <c r="K6039" s="13">
        <v>0.01</v>
      </c>
    </row>
    <row r="6040" spans="2:11" x14ac:dyDescent="0.25">
      <c r="B6040" t="s">
        <v>17791</v>
      </c>
      <c r="C6040" t="s">
        <v>17792</v>
      </c>
      <c r="D6040" t="s">
        <v>19173</v>
      </c>
      <c r="E6040" t="s">
        <v>19174</v>
      </c>
      <c r="F6040" t="s">
        <v>19175</v>
      </c>
      <c r="G6040" s="70">
        <v>45001</v>
      </c>
      <c r="H6040" t="s">
        <v>1</v>
      </c>
      <c r="J6040" s="15">
        <v>30733.88</v>
      </c>
      <c r="K6040" s="13">
        <v>0.01</v>
      </c>
    </row>
    <row r="6041" spans="2:11" x14ac:dyDescent="0.25">
      <c r="B6041" t="s">
        <v>17575</v>
      </c>
      <c r="C6041" t="s">
        <v>17576</v>
      </c>
      <c r="D6041" t="s">
        <v>11519</v>
      </c>
      <c r="E6041" t="s">
        <v>14739</v>
      </c>
      <c r="F6041" t="s">
        <v>11537</v>
      </c>
      <c r="G6041" s="70">
        <v>45002</v>
      </c>
      <c r="H6041" t="s">
        <v>11536</v>
      </c>
      <c r="I6041" t="s">
        <v>17293</v>
      </c>
      <c r="J6041" s="15">
        <v>-33040</v>
      </c>
      <c r="K6041" s="14">
        <v>-33040</v>
      </c>
    </row>
    <row r="6042" spans="2:11" x14ac:dyDescent="0.25">
      <c r="B6042" t="s">
        <v>17738</v>
      </c>
      <c r="C6042" t="s">
        <v>17739</v>
      </c>
      <c r="D6042" t="s">
        <v>865</v>
      </c>
      <c r="E6042" t="s">
        <v>12318</v>
      </c>
      <c r="F6042" t="s">
        <v>19176</v>
      </c>
      <c r="G6042" s="70">
        <v>45002</v>
      </c>
      <c r="H6042" t="s">
        <v>1</v>
      </c>
      <c r="J6042" s="15">
        <v>259878.41</v>
      </c>
      <c r="K6042" s="13">
        <v>0.05</v>
      </c>
    </row>
    <row r="6043" spans="2:11" x14ac:dyDescent="0.25">
      <c r="B6043" t="s">
        <v>17575</v>
      </c>
      <c r="C6043" t="s">
        <v>17576</v>
      </c>
      <c r="D6043" t="s">
        <v>11992</v>
      </c>
      <c r="E6043" t="s">
        <v>14872</v>
      </c>
      <c r="F6043" t="s">
        <v>11993</v>
      </c>
      <c r="G6043" s="70">
        <v>45003</v>
      </c>
      <c r="H6043" t="s">
        <v>236</v>
      </c>
      <c r="I6043" t="s">
        <v>17294</v>
      </c>
      <c r="J6043" s="15">
        <v>-118000</v>
      </c>
      <c r="K6043" s="14">
        <v>-118000</v>
      </c>
    </row>
    <row r="6044" spans="2:11" x14ac:dyDescent="0.25">
      <c r="B6044" t="s">
        <v>17791</v>
      </c>
      <c r="C6044" t="s">
        <v>17792</v>
      </c>
      <c r="D6044" t="s">
        <v>4101</v>
      </c>
      <c r="E6044" t="s">
        <v>12839</v>
      </c>
      <c r="F6044" t="s">
        <v>7778</v>
      </c>
      <c r="G6044" s="70">
        <v>45005</v>
      </c>
      <c r="H6044" t="s">
        <v>7777</v>
      </c>
      <c r="I6044" t="s">
        <v>17298</v>
      </c>
      <c r="J6044" s="15">
        <v>-73297343.239999995</v>
      </c>
      <c r="K6044" s="14">
        <v>-73297343.239999995</v>
      </c>
    </row>
    <row r="6045" spans="2:11" x14ac:dyDescent="0.25">
      <c r="B6045" t="s">
        <v>17575</v>
      </c>
      <c r="C6045" t="s">
        <v>17576</v>
      </c>
      <c r="D6045" t="s">
        <v>9920</v>
      </c>
      <c r="E6045" t="s">
        <v>14289</v>
      </c>
      <c r="F6045" t="s">
        <v>9922</v>
      </c>
      <c r="G6045" s="70">
        <v>45005</v>
      </c>
      <c r="H6045" t="s">
        <v>9921</v>
      </c>
      <c r="I6045" t="s">
        <v>17302</v>
      </c>
      <c r="J6045" s="15">
        <v>-265500</v>
      </c>
      <c r="K6045" s="14">
        <v>-265500</v>
      </c>
    </row>
    <row r="6046" spans="2:11" x14ac:dyDescent="0.25">
      <c r="B6046" t="s">
        <v>17791</v>
      </c>
      <c r="C6046" t="s">
        <v>17792</v>
      </c>
      <c r="D6046" t="s">
        <v>4101</v>
      </c>
      <c r="E6046" t="s">
        <v>12839</v>
      </c>
      <c r="F6046" t="s">
        <v>7770</v>
      </c>
      <c r="G6046" s="70">
        <v>45005</v>
      </c>
      <c r="H6046" t="s">
        <v>7769</v>
      </c>
      <c r="I6046" t="s">
        <v>17296</v>
      </c>
      <c r="J6046" s="15">
        <v>-11529753.32</v>
      </c>
      <c r="K6046" s="14">
        <v>-11529753.32</v>
      </c>
    </row>
    <row r="6047" spans="2:11" x14ac:dyDescent="0.25">
      <c r="B6047" t="s">
        <v>17791</v>
      </c>
      <c r="C6047" t="s">
        <v>17792</v>
      </c>
      <c r="D6047" t="s">
        <v>4101</v>
      </c>
      <c r="E6047" t="s">
        <v>12839</v>
      </c>
      <c r="F6047" t="s">
        <v>7782</v>
      </c>
      <c r="G6047" s="70">
        <v>45005</v>
      </c>
      <c r="H6047" t="s">
        <v>7781</v>
      </c>
      <c r="I6047" t="s">
        <v>17299</v>
      </c>
      <c r="J6047" s="15">
        <v>-166227.96</v>
      </c>
      <c r="K6047" s="14">
        <v>-166227.96</v>
      </c>
    </row>
    <row r="6048" spans="2:11" x14ac:dyDescent="0.25">
      <c r="B6048" t="s">
        <v>17791</v>
      </c>
      <c r="C6048" t="s">
        <v>17792</v>
      </c>
      <c r="D6048" t="s">
        <v>4101</v>
      </c>
      <c r="E6048" t="s">
        <v>12839</v>
      </c>
      <c r="F6048" t="s">
        <v>7780</v>
      </c>
      <c r="G6048" s="70">
        <v>45005</v>
      </c>
      <c r="H6048" t="s">
        <v>7779</v>
      </c>
      <c r="I6048" t="s">
        <v>17298</v>
      </c>
      <c r="J6048" s="15">
        <v>-73297343.239999995</v>
      </c>
      <c r="K6048" s="14">
        <v>-73297343.239999995</v>
      </c>
    </row>
    <row r="6049" spans="2:11" x14ac:dyDescent="0.25">
      <c r="B6049" t="s">
        <v>17791</v>
      </c>
      <c r="C6049" t="s">
        <v>17792</v>
      </c>
      <c r="D6049" t="s">
        <v>4101</v>
      </c>
      <c r="E6049" t="s">
        <v>12839</v>
      </c>
      <c r="F6049" t="s">
        <v>7772</v>
      </c>
      <c r="G6049" s="70">
        <v>45005</v>
      </c>
      <c r="H6049" t="s">
        <v>7771</v>
      </c>
      <c r="I6049" t="s">
        <v>17297</v>
      </c>
      <c r="J6049" s="15">
        <v>-11529753.32</v>
      </c>
      <c r="K6049" s="14">
        <v>-11529753.32</v>
      </c>
    </row>
    <row r="6050" spans="2:11" x14ac:dyDescent="0.25">
      <c r="B6050" t="s">
        <v>17791</v>
      </c>
      <c r="C6050" t="s">
        <v>17792</v>
      </c>
      <c r="D6050" t="s">
        <v>4101</v>
      </c>
      <c r="E6050" t="s">
        <v>12839</v>
      </c>
      <c r="F6050" t="s">
        <v>7774</v>
      </c>
      <c r="G6050" s="70">
        <v>45005</v>
      </c>
      <c r="H6050" t="s">
        <v>7773</v>
      </c>
      <c r="I6050" t="s">
        <v>17391</v>
      </c>
      <c r="J6050" s="15">
        <v>-40160394.68</v>
      </c>
      <c r="K6050" s="14">
        <v>-40160394.68</v>
      </c>
    </row>
    <row r="6051" spans="2:11" x14ac:dyDescent="0.25">
      <c r="B6051" t="s">
        <v>17791</v>
      </c>
      <c r="C6051" t="s">
        <v>17792</v>
      </c>
      <c r="D6051" t="s">
        <v>4101</v>
      </c>
      <c r="E6051" t="s">
        <v>12839</v>
      </c>
      <c r="F6051" t="s">
        <v>7768</v>
      </c>
      <c r="G6051" s="70">
        <v>45005</v>
      </c>
      <c r="H6051" t="s">
        <v>7767</v>
      </c>
      <c r="I6051" t="s">
        <v>17390</v>
      </c>
      <c r="J6051" s="15">
        <v>-166227.96</v>
      </c>
      <c r="K6051" s="14">
        <v>-166227.96</v>
      </c>
    </row>
    <row r="6052" spans="2:11" x14ac:dyDescent="0.25">
      <c r="B6052" t="s">
        <v>17738</v>
      </c>
      <c r="C6052" t="s">
        <v>17739</v>
      </c>
      <c r="D6052" t="s">
        <v>74</v>
      </c>
      <c r="E6052" t="s">
        <v>12219</v>
      </c>
      <c r="F6052" t="s">
        <v>76</v>
      </c>
      <c r="G6052" s="70">
        <v>45005</v>
      </c>
      <c r="H6052" t="s">
        <v>75</v>
      </c>
      <c r="I6052" t="s">
        <v>17295</v>
      </c>
      <c r="J6052" s="15">
        <v>-59000</v>
      </c>
      <c r="K6052" s="14">
        <v>-59000</v>
      </c>
    </row>
    <row r="6053" spans="2:11" x14ac:dyDescent="0.25">
      <c r="B6053" t="s">
        <v>17791</v>
      </c>
      <c r="C6053" t="s">
        <v>17792</v>
      </c>
      <c r="D6053" t="s">
        <v>4101</v>
      </c>
      <c r="E6053" t="s">
        <v>12839</v>
      </c>
      <c r="F6053" t="s">
        <v>7776</v>
      </c>
      <c r="G6053" s="70">
        <v>45005</v>
      </c>
      <c r="H6053" t="s">
        <v>7775</v>
      </c>
      <c r="I6053" t="s">
        <v>17392</v>
      </c>
      <c r="J6053" s="15">
        <v>-11529753.32</v>
      </c>
      <c r="K6053" s="14">
        <v>-11529753.32</v>
      </c>
    </row>
    <row r="6054" spans="2:11" x14ac:dyDescent="0.25">
      <c r="B6054" t="s">
        <v>17575</v>
      </c>
      <c r="C6054" t="s">
        <v>17576</v>
      </c>
      <c r="D6054" t="s">
        <v>9920</v>
      </c>
      <c r="E6054" t="s">
        <v>14289</v>
      </c>
      <c r="F6054" t="s">
        <v>9924</v>
      </c>
      <c r="G6054" s="70">
        <v>45005</v>
      </c>
      <c r="H6054" t="s">
        <v>9923</v>
      </c>
      <c r="I6054" t="s">
        <v>17303</v>
      </c>
      <c r="J6054" s="15">
        <v>265500</v>
      </c>
      <c r="K6054" s="14">
        <v>265500</v>
      </c>
    </row>
    <row r="6055" spans="2:11" x14ac:dyDescent="0.25">
      <c r="B6055" t="s">
        <v>17791</v>
      </c>
      <c r="C6055" t="s">
        <v>17792</v>
      </c>
      <c r="D6055" t="s">
        <v>4452</v>
      </c>
      <c r="E6055" t="s">
        <v>12904</v>
      </c>
      <c r="F6055" t="s">
        <v>4454</v>
      </c>
      <c r="G6055" s="70">
        <v>45005</v>
      </c>
      <c r="H6055" t="s">
        <v>4453</v>
      </c>
      <c r="I6055" t="s">
        <v>17280</v>
      </c>
      <c r="J6055" s="15">
        <v>-37170</v>
      </c>
      <c r="K6055" s="14">
        <v>-37170</v>
      </c>
    </row>
    <row r="6056" spans="2:11" x14ac:dyDescent="0.25">
      <c r="B6056" t="s">
        <v>17791</v>
      </c>
      <c r="C6056" t="s">
        <v>17792</v>
      </c>
      <c r="D6056" t="s">
        <v>4101</v>
      </c>
      <c r="E6056" t="s">
        <v>12839</v>
      </c>
      <c r="F6056" t="s">
        <v>7786</v>
      </c>
      <c r="G6056" s="70">
        <v>45005</v>
      </c>
      <c r="H6056" t="s">
        <v>7785</v>
      </c>
      <c r="I6056" t="s">
        <v>17301</v>
      </c>
      <c r="J6056" s="15">
        <v>-73297343.239999995</v>
      </c>
      <c r="K6056" s="14">
        <v>-73297343.239999995</v>
      </c>
    </row>
    <row r="6057" spans="2:11" x14ac:dyDescent="0.25">
      <c r="B6057" t="s">
        <v>17791</v>
      </c>
      <c r="C6057" t="s">
        <v>17792</v>
      </c>
      <c r="D6057" t="s">
        <v>4101</v>
      </c>
      <c r="E6057" t="s">
        <v>12839</v>
      </c>
      <c r="F6057" t="s">
        <v>7784</v>
      </c>
      <c r="G6057" s="70">
        <v>45005</v>
      </c>
      <c r="H6057" t="s">
        <v>7783</v>
      </c>
      <c r="I6057" t="s">
        <v>17300</v>
      </c>
      <c r="J6057" s="15">
        <v>-40160394.68</v>
      </c>
      <c r="K6057" s="14">
        <v>-40160394.68</v>
      </c>
    </row>
    <row r="6058" spans="2:11" x14ac:dyDescent="0.25">
      <c r="B6058" t="s">
        <v>17791</v>
      </c>
      <c r="C6058" t="s">
        <v>17792</v>
      </c>
      <c r="D6058" t="s">
        <v>7241</v>
      </c>
      <c r="E6058" t="s">
        <v>13762</v>
      </c>
      <c r="F6058" t="s">
        <v>19177</v>
      </c>
      <c r="G6058" s="70">
        <v>45006</v>
      </c>
      <c r="H6058" t="s">
        <v>1</v>
      </c>
      <c r="J6058" s="15">
        <v>73752.479999999996</v>
      </c>
      <c r="K6058" s="13">
        <v>0.02</v>
      </c>
    </row>
    <row r="6059" spans="2:11" x14ac:dyDescent="0.25">
      <c r="B6059" t="s">
        <v>17575</v>
      </c>
      <c r="C6059" t="s">
        <v>17576</v>
      </c>
      <c r="D6059" t="s">
        <v>11029</v>
      </c>
      <c r="E6059" t="s">
        <v>14618</v>
      </c>
      <c r="F6059" t="s">
        <v>11031</v>
      </c>
      <c r="G6059" s="70">
        <v>45006</v>
      </c>
      <c r="H6059" t="s">
        <v>11030</v>
      </c>
      <c r="I6059" t="s">
        <v>17304</v>
      </c>
      <c r="J6059" s="15">
        <v>-141600</v>
      </c>
      <c r="K6059" s="14">
        <v>-141600</v>
      </c>
    </row>
    <row r="6060" spans="2:11" x14ac:dyDescent="0.25">
      <c r="B6060" t="s">
        <v>17791</v>
      </c>
      <c r="C6060" t="s">
        <v>17792</v>
      </c>
      <c r="D6060" t="s">
        <v>4101</v>
      </c>
      <c r="E6060" t="s">
        <v>12839</v>
      </c>
      <c r="F6060" t="s">
        <v>7788</v>
      </c>
      <c r="G6060" s="70">
        <v>45006</v>
      </c>
      <c r="H6060" t="s">
        <v>7787</v>
      </c>
      <c r="I6060" t="s">
        <v>17305</v>
      </c>
      <c r="J6060" s="15">
        <v>-355545</v>
      </c>
      <c r="K6060" s="14">
        <v>-355545</v>
      </c>
    </row>
    <row r="6061" spans="2:11" x14ac:dyDescent="0.25">
      <c r="B6061" t="s">
        <v>17738</v>
      </c>
      <c r="C6061" t="s">
        <v>17739</v>
      </c>
      <c r="D6061" t="s">
        <v>160</v>
      </c>
      <c r="E6061" t="s">
        <v>12239</v>
      </c>
      <c r="F6061" t="s">
        <v>162</v>
      </c>
      <c r="G6061" s="70">
        <v>45007</v>
      </c>
      <c r="H6061" t="s">
        <v>161</v>
      </c>
      <c r="I6061" t="s">
        <v>17295</v>
      </c>
      <c r="J6061" s="15">
        <v>-41300</v>
      </c>
      <c r="K6061" s="14">
        <v>-41300</v>
      </c>
    </row>
    <row r="6062" spans="2:11" x14ac:dyDescent="0.25">
      <c r="B6062" t="s">
        <v>17791</v>
      </c>
      <c r="C6062" t="s">
        <v>17792</v>
      </c>
      <c r="D6062" t="s">
        <v>4882</v>
      </c>
      <c r="E6062" t="s">
        <v>13039</v>
      </c>
      <c r="F6062" t="s">
        <v>4886</v>
      </c>
      <c r="G6062" s="70">
        <v>45007</v>
      </c>
      <c r="H6062" t="s">
        <v>4885</v>
      </c>
      <c r="I6062" t="s">
        <v>17259</v>
      </c>
      <c r="J6062" s="15">
        <v>-41300</v>
      </c>
      <c r="K6062" s="14">
        <v>-41300</v>
      </c>
    </row>
    <row r="6063" spans="2:11" x14ac:dyDescent="0.25">
      <c r="B6063" t="s">
        <v>17738</v>
      </c>
      <c r="C6063" t="s">
        <v>17739</v>
      </c>
      <c r="D6063" t="s">
        <v>37</v>
      </c>
      <c r="E6063" t="s">
        <v>12213</v>
      </c>
      <c r="F6063" t="s">
        <v>39</v>
      </c>
      <c r="G6063" s="70">
        <v>45008</v>
      </c>
      <c r="H6063" t="s">
        <v>38</v>
      </c>
      <c r="I6063" t="s">
        <v>17280</v>
      </c>
      <c r="J6063" s="15">
        <v>-41300</v>
      </c>
      <c r="K6063" s="14">
        <v>-41300</v>
      </c>
    </row>
    <row r="6064" spans="2:11" x14ac:dyDescent="0.25">
      <c r="B6064" t="s">
        <v>17575</v>
      </c>
      <c r="C6064" t="s">
        <v>17576</v>
      </c>
      <c r="D6064" t="s">
        <v>9091</v>
      </c>
      <c r="E6064" t="s">
        <v>14065</v>
      </c>
      <c r="F6064" t="s">
        <v>9092</v>
      </c>
      <c r="G6064" s="70">
        <v>45008</v>
      </c>
      <c r="H6064" t="s">
        <v>7444</v>
      </c>
      <c r="I6064" t="s">
        <v>17306</v>
      </c>
      <c r="J6064" s="15">
        <v>-41300</v>
      </c>
      <c r="K6064" s="14">
        <v>-41300</v>
      </c>
    </row>
    <row r="6065" spans="2:11" x14ac:dyDescent="0.25">
      <c r="B6065" t="s">
        <v>17575</v>
      </c>
      <c r="C6065" t="s">
        <v>17576</v>
      </c>
      <c r="D6065" t="s">
        <v>8578</v>
      </c>
      <c r="E6065" t="s">
        <v>13937</v>
      </c>
      <c r="F6065" t="s">
        <v>11513</v>
      </c>
      <c r="G6065" s="70">
        <v>45008</v>
      </c>
      <c r="H6065" t="s">
        <v>8122</v>
      </c>
      <c r="I6065" t="s">
        <v>17307</v>
      </c>
      <c r="J6065" s="15">
        <v>-1603513.8</v>
      </c>
      <c r="K6065" s="14">
        <v>-1603513.8</v>
      </c>
    </row>
    <row r="6066" spans="2:11" x14ac:dyDescent="0.25">
      <c r="B6066" t="s">
        <v>17575</v>
      </c>
      <c r="C6066" t="s">
        <v>17576</v>
      </c>
      <c r="D6066" t="s">
        <v>8673</v>
      </c>
      <c r="E6066" t="s">
        <v>13961</v>
      </c>
      <c r="F6066" t="s">
        <v>8675</v>
      </c>
      <c r="G6066" s="70">
        <v>45008</v>
      </c>
      <c r="H6066" t="s">
        <v>8674</v>
      </c>
      <c r="I6066" t="s">
        <v>17283</v>
      </c>
      <c r="J6066" s="15">
        <v>-41300</v>
      </c>
      <c r="K6066" s="14">
        <v>-41300</v>
      </c>
    </row>
    <row r="6067" spans="2:11" x14ac:dyDescent="0.25">
      <c r="B6067" t="s">
        <v>17575</v>
      </c>
      <c r="C6067" t="s">
        <v>17576</v>
      </c>
      <c r="D6067" t="s">
        <v>10604</v>
      </c>
      <c r="E6067" t="s">
        <v>14489</v>
      </c>
      <c r="F6067" t="s">
        <v>10606</v>
      </c>
      <c r="G6067" s="70">
        <v>45009</v>
      </c>
      <c r="H6067" t="s">
        <v>10605</v>
      </c>
      <c r="I6067" t="s">
        <v>17309</v>
      </c>
      <c r="J6067" s="15">
        <v>-4935283.01</v>
      </c>
      <c r="K6067" s="14">
        <v>-3948226.41</v>
      </c>
    </row>
    <row r="6068" spans="2:11" x14ac:dyDescent="0.25">
      <c r="B6068" t="s">
        <v>17575</v>
      </c>
      <c r="C6068" t="s">
        <v>17576</v>
      </c>
      <c r="D6068" t="s">
        <v>11802</v>
      </c>
      <c r="E6068" t="s">
        <v>14810</v>
      </c>
      <c r="F6068" t="s">
        <v>11803</v>
      </c>
      <c r="G6068" s="70">
        <v>45009</v>
      </c>
      <c r="H6068" t="s">
        <v>1</v>
      </c>
      <c r="J6068" s="15">
        <v>1486000.46</v>
      </c>
      <c r="K6068" s="14">
        <v>226678.04</v>
      </c>
    </row>
    <row r="6069" spans="2:11" x14ac:dyDescent="0.25">
      <c r="B6069" t="s">
        <v>17791</v>
      </c>
      <c r="C6069" t="s">
        <v>17792</v>
      </c>
      <c r="D6069" t="s">
        <v>7241</v>
      </c>
      <c r="E6069" t="s">
        <v>13762</v>
      </c>
      <c r="F6069" t="s">
        <v>7465</v>
      </c>
      <c r="G6069" s="70">
        <v>45012</v>
      </c>
      <c r="H6069" t="s">
        <v>7464</v>
      </c>
      <c r="I6069" t="s">
        <v>17290</v>
      </c>
      <c r="J6069" s="15">
        <v>-183686</v>
      </c>
      <c r="K6069" s="14">
        <v>-183686</v>
      </c>
    </row>
    <row r="6070" spans="2:11" x14ac:dyDescent="0.25">
      <c r="B6070" t="s">
        <v>17738</v>
      </c>
      <c r="C6070" t="s">
        <v>17739</v>
      </c>
      <c r="D6070" t="s">
        <v>315</v>
      </c>
      <c r="E6070" t="s">
        <v>12277</v>
      </c>
      <c r="F6070" t="s">
        <v>319</v>
      </c>
      <c r="G6070" s="70">
        <v>45012</v>
      </c>
      <c r="H6070" t="s">
        <v>318</v>
      </c>
      <c r="I6070" t="s">
        <v>17311</v>
      </c>
      <c r="J6070" s="15">
        <v>-106200</v>
      </c>
      <c r="K6070" s="14">
        <v>-106200</v>
      </c>
    </row>
    <row r="6071" spans="2:11" x14ac:dyDescent="0.25">
      <c r="B6071" t="s">
        <v>17575</v>
      </c>
      <c r="C6071" t="s">
        <v>17576</v>
      </c>
      <c r="D6071" t="s">
        <v>8450</v>
      </c>
      <c r="E6071" t="s">
        <v>13903</v>
      </c>
      <c r="F6071" t="s">
        <v>9315</v>
      </c>
      <c r="G6071" s="70">
        <v>45012</v>
      </c>
      <c r="H6071" t="s">
        <v>9314</v>
      </c>
      <c r="I6071" t="s">
        <v>17314</v>
      </c>
      <c r="J6071" s="15">
        <v>-19470</v>
      </c>
      <c r="K6071" s="14">
        <v>-19470</v>
      </c>
    </row>
    <row r="6072" spans="2:11" x14ac:dyDescent="0.25">
      <c r="B6072" t="s">
        <v>17575</v>
      </c>
      <c r="C6072" t="s">
        <v>17576</v>
      </c>
      <c r="D6072" t="s">
        <v>9266</v>
      </c>
      <c r="E6072" t="s">
        <v>14114</v>
      </c>
      <c r="F6072" t="s">
        <v>9272</v>
      </c>
      <c r="G6072" s="70">
        <v>45012</v>
      </c>
      <c r="H6072" t="s">
        <v>9271</v>
      </c>
      <c r="I6072" t="s">
        <v>17315</v>
      </c>
      <c r="J6072" s="15">
        <v>-188800</v>
      </c>
      <c r="K6072" s="14">
        <v>-188800</v>
      </c>
    </row>
    <row r="6073" spans="2:11" x14ac:dyDescent="0.25">
      <c r="B6073" t="s">
        <v>17575</v>
      </c>
      <c r="C6073" t="s">
        <v>17576</v>
      </c>
      <c r="D6073" t="s">
        <v>11458</v>
      </c>
      <c r="E6073" t="s">
        <v>14723</v>
      </c>
      <c r="F6073" t="s">
        <v>11460</v>
      </c>
      <c r="G6073" s="70">
        <v>45012</v>
      </c>
      <c r="H6073" t="s">
        <v>11459</v>
      </c>
      <c r="I6073" t="s">
        <v>17313</v>
      </c>
      <c r="J6073" s="15">
        <v>-35400</v>
      </c>
      <c r="K6073" s="14">
        <v>-35400</v>
      </c>
    </row>
    <row r="6074" spans="2:11" x14ac:dyDescent="0.25">
      <c r="B6074" t="s">
        <v>17791</v>
      </c>
      <c r="C6074" t="s">
        <v>17792</v>
      </c>
      <c r="D6074" t="s">
        <v>7038</v>
      </c>
      <c r="E6074" t="s">
        <v>13747</v>
      </c>
      <c r="F6074" t="s">
        <v>7130</v>
      </c>
      <c r="G6074" s="70">
        <v>45012</v>
      </c>
      <c r="H6074" t="s">
        <v>7129</v>
      </c>
      <c r="I6074" t="s">
        <v>17312</v>
      </c>
      <c r="J6074" s="15">
        <v>-2027793.35</v>
      </c>
      <c r="K6074" s="14">
        <v>-2027793.35</v>
      </c>
    </row>
    <row r="6075" spans="2:11" x14ac:dyDescent="0.25">
      <c r="B6075" t="s">
        <v>17575</v>
      </c>
      <c r="C6075" t="s">
        <v>17576</v>
      </c>
      <c r="D6075" t="s">
        <v>19178</v>
      </c>
      <c r="E6075" t="s">
        <v>19179</v>
      </c>
      <c r="F6075" t="s">
        <v>19180</v>
      </c>
      <c r="G6075" s="70">
        <v>45012</v>
      </c>
      <c r="H6075" t="s">
        <v>19181</v>
      </c>
      <c r="J6075" s="15">
        <v>-2397346.9300000002</v>
      </c>
      <c r="K6075" s="14">
        <v>-2397346.9300000002</v>
      </c>
    </row>
    <row r="6076" spans="2:11" x14ac:dyDescent="0.25">
      <c r="B6076" t="s">
        <v>17791</v>
      </c>
      <c r="C6076" t="s">
        <v>17792</v>
      </c>
      <c r="D6076" t="s">
        <v>7038</v>
      </c>
      <c r="E6076" t="s">
        <v>13747</v>
      </c>
      <c r="F6076" t="s">
        <v>7132</v>
      </c>
      <c r="G6076" s="70">
        <v>45013</v>
      </c>
      <c r="H6076" t="s">
        <v>7131</v>
      </c>
      <c r="I6076" t="s">
        <v>17316</v>
      </c>
      <c r="J6076" s="15">
        <v>-2895.74</v>
      </c>
      <c r="K6076" s="14">
        <v>2895.74</v>
      </c>
    </row>
    <row r="6077" spans="2:11" x14ac:dyDescent="0.25">
      <c r="B6077" t="s">
        <v>17791</v>
      </c>
      <c r="C6077" t="s">
        <v>17792</v>
      </c>
      <c r="D6077" t="s">
        <v>7038</v>
      </c>
      <c r="E6077" t="s">
        <v>13747</v>
      </c>
      <c r="F6077" t="s">
        <v>7134</v>
      </c>
      <c r="G6077" s="70">
        <v>45013</v>
      </c>
      <c r="H6077" t="s">
        <v>7133</v>
      </c>
      <c r="I6077" t="s">
        <v>17316</v>
      </c>
      <c r="J6077" s="15">
        <v>-823212.77</v>
      </c>
      <c r="K6077" s="14">
        <v>823212.77</v>
      </c>
    </row>
    <row r="6078" spans="2:11" x14ac:dyDescent="0.25">
      <c r="B6078" t="s">
        <v>17575</v>
      </c>
      <c r="C6078" t="s">
        <v>17576</v>
      </c>
      <c r="D6078" t="s">
        <v>11630</v>
      </c>
      <c r="E6078" t="s">
        <v>14764</v>
      </c>
      <c r="F6078" t="s">
        <v>11632</v>
      </c>
      <c r="G6078" s="70">
        <v>45013</v>
      </c>
      <c r="H6078" t="s">
        <v>11631</v>
      </c>
      <c r="I6078" t="s">
        <v>2028</v>
      </c>
      <c r="J6078" s="15">
        <v>-3022922.62</v>
      </c>
      <c r="K6078" s="14">
        <v>-3022922.62</v>
      </c>
    </row>
    <row r="6079" spans="2:11" x14ac:dyDescent="0.25">
      <c r="B6079" t="s">
        <v>17575</v>
      </c>
      <c r="C6079" t="s">
        <v>17576</v>
      </c>
      <c r="D6079" t="s">
        <v>11029</v>
      </c>
      <c r="E6079" t="s">
        <v>14618</v>
      </c>
      <c r="F6079" t="s">
        <v>11033</v>
      </c>
      <c r="G6079" s="70">
        <v>45014</v>
      </c>
      <c r="H6079" t="s">
        <v>11032</v>
      </c>
      <c r="I6079" t="s">
        <v>17317</v>
      </c>
      <c r="J6079" s="15">
        <v>-70800</v>
      </c>
      <c r="K6079" s="14">
        <v>-70800</v>
      </c>
    </row>
    <row r="6080" spans="2:11" x14ac:dyDescent="0.25">
      <c r="B6080" t="s">
        <v>17575</v>
      </c>
      <c r="C6080" t="s">
        <v>17576</v>
      </c>
      <c r="D6080" t="s">
        <v>8750</v>
      </c>
      <c r="E6080" t="s">
        <v>13981</v>
      </c>
      <c r="F6080" t="s">
        <v>8752</v>
      </c>
      <c r="G6080" s="70">
        <v>45016</v>
      </c>
      <c r="H6080" t="s">
        <v>8751</v>
      </c>
      <c r="I6080" t="s">
        <v>17318</v>
      </c>
      <c r="J6080" s="15">
        <v>-33677.21</v>
      </c>
      <c r="K6080" s="14">
        <v>-26941.77</v>
      </c>
    </row>
    <row r="6081" spans="2:11" x14ac:dyDescent="0.25">
      <c r="B6081" t="s">
        <v>17575</v>
      </c>
      <c r="C6081" t="s">
        <v>17576</v>
      </c>
      <c r="D6081" t="s">
        <v>12174</v>
      </c>
      <c r="E6081" t="s">
        <v>14901</v>
      </c>
      <c r="F6081" t="s">
        <v>12175</v>
      </c>
      <c r="G6081" s="70">
        <v>45017</v>
      </c>
      <c r="H6081" t="s">
        <v>11571</v>
      </c>
      <c r="I6081" t="s">
        <v>11571</v>
      </c>
      <c r="J6081" s="15">
        <v>-165200</v>
      </c>
      <c r="K6081" s="14">
        <v>-165200</v>
      </c>
    </row>
    <row r="6082" spans="2:11" x14ac:dyDescent="0.25">
      <c r="B6082" t="s">
        <v>17791</v>
      </c>
      <c r="C6082" t="s">
        <v>17792</v>
      </c>
      <c r="D6082" t="s">
        <v>4175</v>
      </c>
      <c r="E6082" t="s">
        <v>12855</v>
      </c>
      <c r="F6082" t="s">
        <v>4179</v>
      </c>
      <c r="G6082" s="70">
        <v>45019</v>
      </c>
      <c r="H6082" t="s">
        <v>4178</v>
      </c>
      <c r="I6082" t="s">
        <v>17280</v>
      </c>
      <c r="J6082" s="15">
        <v>-88500</v>
      </c>
      <c r="K6082" s="14">
        <v>-88500</v>
      </c>
    </row>
    <row r="6083" spans="2:11" x14ac:dyDescent="0.25">
      <c r="B6083" t="s">
        <v>17575</v>
      </c>
      <c r="C6083" t="s">
        <v>17576</v>
      </c>
      <c r="D6083" t="s">
        <v>9281</v>
      </c>
      <c r="E6083" t="s">
        <v>14118</v>
      </c>
      <c r="F6083" t="s">
        <v>9285</v>
      </c>
      <c r="G6083" s="70">
        <v>45019</v>
      </c>
      <c r="H6083" t="s">
        <v>9284</v>
      </c>
      <c r="I6083" t="s">
        <v>9284</v>
      </c>
      <c r="J6083" s="15">
        <v>-236000</v>
      </c>
      <c r="K6083" s="14">
        <v>-236000</v>
      </c>
    </row>
    <row r="6084" spans="2:11" x14ac:dyDescent="0.25">
      <c r="B6084" t="s">
        <v>17791</v>
      </c>
      <c r="C6084" t="s">
        <v>17792</v>
      </c>
      <c r="D6084" t="s">
        <v>4175</v>
      </c>
      <c r="E6084" t="s">
        <v>12855</v>
      </c>
      <c r="F6084" t="s">
        <v>4177</v>
      </c>
      <c r="G6084" s="70">
        <v>45019</v>
      </c>
      <c r="H6084" t="s">
        <v>4176</v>
      </c>
      <c r="I6084" t="s">
        <v>17368</v>
      </c>
      <c r="J6084" s="15">
        <v>-59000</v>
      </c>
      <c r="K6084" s="14">
        <v>-59000</v>
      </c>
    </row>
    <row r="6085" spans="2:11" x14ac:dyDescent="0.25">
      <c r="B6085" t="s">
        <v>17738</v>
      </c>
      <c r="C6085" t="s">
        <v>17739</v>
      </c>
      <c r="D6085" t="s">
        <v>2243</v>
      </c>
      <c r="E6085" t="s">
        <v>12547</v>
      </c>
      <c r="F6085" t="s">
        <v>2247</v>
      </c>
      <c r="G6085" s="70">
        <v>45019</v>
      </c>
      <c r="H6085" t="s">
        <v>2246</v>
      </c>
      <c r="I6085" t="s">
        <v>2246</v>
      </c>
      <c r="J6085" s="15">
        <v>-1438786.48</v>
      </c>
      <c r="K6085" s="14">
        <v>-1151029.18</v>
      </c>
    </row>
    <row r="6086" spans="2:11" x14ac:dyDescent="0.25">
      <c r="B6086" t="s">
        <v>17738</v>
      </c>
      <c r="C6086" t="s">
        <v>17739</v>
      </c>
      <c r="D6086" t="s">
        <v>2243</v>
      </c>
      <c r="E6086" t="s">
        <v>12547</v>
      </c>
      <c r="F6086" t="s">
        <v>2245</v>
      </c>
      <c r="G6086" s="70">
        <v>45019</v>
      </c>
      <c r="H6086" t="s">
        <v>2244</v>
      </c>
      <c r="I6086" t="s">
        <v>2244</v>
      </c>
      <c r="J6086" s="15">
        <v>-996213.18</v>
      </c>
      <c r="K6086" s="14">
        <v>-796970.54</v>
      </c>
    </row>
    <row r="6087" spans="2:11" x14ac:dyDescent="0.25">
      <c r="B6087" t="s">
        <v>17791</v>
      </c>
      <c r="C6087" t="s">
        <v>17792</v>
      </c>
      <c r="D6087" t="s">
        <v>4101</v>
      </c>
      <c r="E6087" t="s">
        <v>12839</v>
      </c>
      <c r="F6087" t="s">
        <v>7790</v>
      </c>
      <c r="G6087" s="70">
        <v>45019</v>
      </c>
      <c r="H6087" t="s">
        <v>7789</v>
      </c>
      <c r="I6087" t="s">
        <v>17350</v>
      </c>
      <c r="J6087" s="15">
        <v>-5650</v>
      </c>
      <c r="K6087" s="14">
        <v>-5650</v>
      </c>
    </row>
    <row r="6088" spans="2:11" x14ac:dyDescent="0.25">
      <c r="B6088" t="s">
        <v>17791</v>
      </c>
      <c r="C6088" t="s">
        <v>17792</v>
      </c>
      <c r="D6088" t="s">
        <v>8240</v>
      </c>
      <c r="E6088" t="s">
        <v>13871</v>
      </c>
      <c r="F6088" t="s">
        <v>8242</v>
      </c>
      <c r="G6088" s="70">
        <v>45019</v>
      </c>
      <c r="H6088" t="s">
        <v>7527</v>
      </c>
      <c r="I6088" t="s">
        <v>17328</v>
      </c>
      <c r="J6088" s="15">
        <v>-41850</v>
      </c>
      <c r="K6088" s="14">
        <v>-41850</v>
      </c>
    </row>
    <row r="6089" spans="2:11" x14ac:dyDescent="0.25">
      <c r="B6089" t="s">
        <v>17791</v>
      </c>
      <c r="C6089" t="s">
        <v>17792</v>
      </c>
      <c r="D6089" t="s">
        <v>8275</v>
      </c>
      <c r="E6089" t="s">
        <v>13877</v>
      </c>
      <c r="F6089" t="s">
        <v>8277</v>
      </c>
      <c r="G6089" s="70">
        <v>45019</v>
      </c>
      <c r="H6089" t="s">
        <v>2000</v>
      </c>
      <c r="I6089" t="s">
        <v>17330</v>
      </c>
      <c r="J6089" s="15">
        <v>-47400</v>
      </c>
      <c r="K6089" s="14">
        <v>-47400</v>
      </c>
    </row>
    <row r="6090" spans="2:11" x14ac:dyDescent="0.25">
      <c r="B6090" t="s">
        <v>17791</v>
      </c>
      <c r="C6090" t="s">
        <v>17792</v>
      </c>
      <c r="D6090" t="s">
        <v>8240</v>
      </c>
      <c r="E6090" t="s">
        <v>13871</v>
      </c>
      <c r="F6090" t="s">
        <v>8241</v>
      </c>
      <c r="G6090" s="70">
        <v>45019</v>
      </c>
      <c r="H6090" t="s">
        <v>7432</v>
      </c>
      <c r="I6090" t="s">
        <v>17328</v>
      </c>
      <c r="J6090" s="15">
        <v>-69750</v>
      </c>
      <c r="K6090" s="14">
        <v>-69750</v>
      </c>
    </row>
    <row r="6091" spans="2:11" x14ac:dyDescent="0.25">
      <c r="B6091" t="s">
        <v>17791</v>
      </c>
      <c r="C6091" t="s">
        <v>17792</v>
      </c>
      <c r="D6091" t="s">
        <v>8220</v>
      </c>
      <c r="E6091" t="s">
        <v>13868</v>
      </c>
      <c r="F6091" t="s">
        <v>8222</v>
      </c>
      <c r="G6091" s="70">
        <v>45019</v>
      </c>
      <c r="H6091" t="s">
        <v>8221</v>
      </c>
      <c r="I6091" t="s">
        <v>17183</v>
      </c>
      <c r="J6091" s="15">
        <v>-17400</v>
      </c>
      <c r="K6091" s="14">
        <v>-17400</v>
      </c>
    </row>
    <row r="6092" spans="2:11" x14ac:dyDescent="0.25">
      <c r="B6092" t="s">
        <v>17791</v>
      </c>
      <c r="C6092" t="s">
        <v>17792</v>
      </c>
      <c r="D6092" t="s">
        <v>8220</v>
      </c>
      <c r="E6092" t="s">
        <v>13868</v>
      </c>
      <c r="F6092" t="s">
        <v>8224</v>
      </c>
      <c r="G6092" s="70">
        <v>45019</v>
      </c>
      <c r="H6092" t="s">
        <v>8223</v>
      </c>
      <c r="I6092" t="s">
        <v>17183</v>
      </c>
      <c r="J6092" s="15">
        <v>-26100</v>
      </c>
      <c r="K6092" s="14">
        <v>-26100</v>
      </c>
    </row>
    <row r="6093" spans="2:11" x14ac:dyDescent="0.25">
      <c r="B6093" t="s">
        <v>17575</v>
      </c>
      <c r="C6093" t="s">
        <v>17576</v>
      </c>
      <c r="D6093" t="s">
        <v>9305</v>
      </c>
      <c r="E6093" t="s">
        <v>14124</v>
      </c>
      <c r="F6093" t="s">
        <v>9307</v>
      </c>
      <c r="G6093" s="70">
        <v>45019</v>
      </c>
      <c r="H6093" t="s">
        <v>9306</v>
      </c>
      <c r="I6093" t="s">
        <v>9306</v>
      </c>
      <c r="J6093" s="15">
        <v>-35400</v>
      </c>
      <c r="K6093" s="14">
        <v>-35400</v>
      </c>
    </row>
    <row r="6094" spans="2:11" x14ac:dyDescent="0.25">
      <c r="B6094" t="s">
        <v>17575</v>
      </c>
      <c r="C6094" t="s">
        <v>17576</v>
      </c>
      <c r="D6094" t="s">
        <v>10759</v>
      </c>
      <c r="E6094" t="s">
        <v>14534</v>
      </c>
      <c r="F6094" t="s">
        <v>10761</v>
      </c>
      <c r="G6094" s="70">
        <v>45019</v>
      </c>
      <c r="H6094" t="s">
        <v>10760</v>
      </c>
      <c r="I6094" t="s">
        <v>10760</v>
      </c>
      <c r="J6094" s="15">
        <v>-106200</v>
      </c>
      <c r="K6094" s="14">
        <v>-106200</v>
      </c>
    </row>
    <row r="6095" spans="2:11" x14ac:dyDescent="0.25">
      <c r="B6095" t="s">
        <v>17791</v>
      </c>
      <c r="C6095" t="s">
        <v>17792</v>
      </c>
      <c r="D6095" t="s">
        <v>8275</v>
      </c>
      <c r="E6095" t="s">
        <v>13877</v>
      </c>
      <c r="F6095" t="s">
        <v>8276</v>
      </c>
      <c r="G6095" s="70">
        <v>45019</v>
      </c>
      <c r="H6095" t="s">
        <v>8205</v>
      </c>
      <c r="I6095" t="s">
        <v>17329</v>
      </c>
      <c r="J6095" s="15">
        <v>-142200</v>
      </c>
      <c r="K6095" s="14">
        <v>-142200</v>
      </c>
    </row>
    <row r="6096" spans="2:11" x14ac:dyDescent="0.25">
      <c r="B6096" t="s">
        <v>17738</v>
      </c>
      <c r="C6096" t="s">
        <v>17739</v>
      </c>
      <c r="D6096" t="s">
        <v>115</v>
      </c>
      <c r="E6096" t="s">
        <v>12228</v>
      </c>
      <c r="F6096" t="s">
        <v>117</v>
      </c>
      <c r="G6096" s="70">
        <v>45019</v>
      </c>
      <c r="H6096" t="s">
        <v>116</v>
      </c>
      <c r="I6096" t="s">
        <v>116</v>
      </c>
      <c r="J6096" s="15">
        <v>-165200</v>
      </c>
      <c r="K6096" s="14">
        <v>-165200</v>
      </c>
    </row>
    <row r="6097" spans="2:11" x14ac:dyDescent="0.25">
      <c r="B6097" t="s">
        <v>17738</v>
      </c>
      <c r="C6097" t="s">
        <v>17739</v>
      </c>
      <c r="D6097" t="s">
        <v>19023</v>
      </c>
      <c r="E6097" t="s">
        <v>19024</v>
      </c>
      <c r="F6097" t="s">
        <v>19182</v>
      </c>
      <c r="G6097" s="70">
        <v>45019</v>
      </c>
      <c r="H6097" t="s">
        <v>1</v>
      </c>
      <c r="J6097" s="15">
        <v>54282.38</v>
      </c>
      <c r="K6097" s="13">
        <v>0.01</v>
      </c>
    </row>
    <row r="6098" spans="2:11" x14ac:dyDescent="0.25">
      <c r="B6098" t="s">
        <v>17575</v>
      </c>
      <c r="C6098" t="s">
        <v>17576</v>
      </c>
      <c r="D6098" t="s">
        <v>9061</v>
      </c>
      <c r="E6098" t="s">
        <v>14055</v>
      </c>
      <c r="F6098" t="s">
        <v>9063</v>
      </c>
      <c r="G6098" s="70">
        <v>45019</v>
      </c>
      <c r="H6098" t="s">
        <v>9062</v>
      </c>
      <c r="I6098" t="s">
        <v>9062</v>
      </c>
      <c r="J6098" s="15">
        <v>-18880</v>
      </c>
      <c r="K6098" s="14">
        <v>-18880</v>
      </c>
    </row>
    <row r="6099" spans="2:11" x14ac:dyDescent="0.25">
      <c r="B6099" t="s">
        <v>17738</v>
      </c>
      <c r="C6099" t="s">
        <v>17739</v>
      </c>
      <c r="D6099" t="s">
        <v>112</v>
      </c>
      <c r="E6099" t="s">
        <v>12227</v>
      </c>
      <c r="F6099" t="s">
        <v>114</v>
      </c>
      <c r="G6099" s="70">
        <v>45019</v>
      </c>
      <c r="H6099" t="s">
        <v>113</v>
      </c>
      <c r="I6099" t="s">
        <v>113</v>
      </c>
      <c r="J6099" s="15">
        <v>-224200</v>
      </c>
      <c r="K6099" s="14">
        <v>-224200</v>
      </c>
    </row>
    <row r="6100" spans="2:11" x14ac:dyDescent="0.25">
      <c r="B6100" t="s">
        <v>17575</v>
      </c>
      <c r="C6100" t="s">
        <v>17576</v>
      </c>
      <c r="D6100" t="s">
        <v>10014</v>
      </c>
      <c r="E6100" t="s">
        <v>14313</v>
      </c>
      <c r="F6100" t="s">
        <v>10018</v>
      </c>
      <c r="G6100" s="70">
        <v>45019</v>
      </c>
      <c r="H6100" t="s">
        <v>10017</v>
      </c>
      <c r="I6100" t="s">
        <v>10017</v>
      </c>
      <c r="J6100" s="15">
        <v>-172280</v>
      </c>
      <c r="K6100" s="14">
        <v>-172280</v>
      </c>
    </row>
    <row r="6101" spans="2:11" x14ac:dyDescent="0.25">
      <c r="B6101" t="s">
        <v>17575</v>
      </c>
      <c r="C6101" t="s">
        <v>17576</v>
      </c>
      <c r="D6101" t="s">
        <v>9104</v>
      </c>
      <c r="E6101" t="s">
        <v>14069</v>
      </c>
      <c r="F6101" t="s">
        <v>9106</v>
      </c>
      <c r="G6101" s="70">
        <v>45019</v>
      </c>
      <c r="H6101" t="s">
        <v>9105</v>
      </c>
      <c r="I6101" t="s">
        <v>9105</v>
      </c>
      <c r="J6101" s="15">
        <v>-354000</v>
      </c>
      <c r="K6101" s="14">
        <v>-354000</v>
      </c>
    </row>
    <row r="6102" spans="2:11" x14ac:dyDescent="0.25">
      <c r="B6102" t="s">
        <v>17738</v>
      </c>
      <c r="C6102" t="s">
        <v>17739</v>
      </c>
      <c r="D6102" t="s">
        <v>118</v>
      </c>
      <c r="E6102" t="s">
        <v>12229</v>
      </c>
      <c r="F6102" t="s">
        <v>120</v>
      </c>
      <c r="G6102" s="70">
        <v>45020</v>
      </c>
      <c r="H6102" t="s">
        <v>119</v>
      </c>
      <c r="I6102" t="s">
        <v>119</v>
      </c>
      <c r="J6102" s="15">
        <v>-99120</v>
      </c>
      <c r="K6102" s="14">
        <v>-99120</v>
      </c>
    </row>
    <row r="6103" spans="2:11" x14ac:dyDescent="0.25">
      <c r="B6103" t="s">
        <v>17791</v>
      </c>
      <c r="C6103" t="s">
        <v>17792</v>
      </c>
      <c r="D6103" t="s">
        <v>7217</v>
      </c>
      <c r="E6103" t="s">
        <v>13758</v>
      </c>
      <c r="F6103" t="s">
        <v>19183</v>
      </c>
      <c r="G6103" s="70">
        <v>45020</v>
      </c>
      <c r="H6103" t="s">
        <v>1</v>
      </c>
      <c r="J6103" s="15">
        <v>6682140.2400000002</v>
      </c>
      <c r="K6103" s="13">
        <v>0.03</v>
      </c>
    </row>
    <row r="6104" spans="2:11" x14ac:dyDescent="0.25">
      <c r="B6104" t="s">
        <v>17791</v>
      </c>
      <c r="C6104" t="s">
        <v>17792</v>
      </c>
      <c r="D6104" t="s">
        <v>8197</v>
      </c>
      <c r="E6104" t="s">
        <v>13864</v>
      </c>
      <c r="F6104" t="s">
        <v>8199</v>
      </c>
      <c r="G6104" s="70">
        <v>45020</v>
      </c>
      <c r="H6104" t="s">
        <v>8198</v>
      </c>
      <c r="I6104" t="s">
        <v>17331</v>
      </c>
      <c r="J6104" s="15">
        <v>-109500</v>
      </c>
      <c r="K6104" s="14">
        <v>-109500</v>
      </c>
    </row>
    <row r="6105" spans="2:11" x14ac:dyDescent="0.25">
      <c r="B6105" t="s">
        <v>17575</v>
      </c>
      <c r="C6105" t="s">
        <v>17576</v>
      </c>
      <c r="D6105" t="s">
        <v>11359</v>
      </c>
      <c r="E6105" t="s">
        <v>14698</v>
      </c>
      <c r="F6105" t="s">
        <v>11361</v>
      </c>
      <c r="G6105" s="70">
        <v>45020</v>
      </c>
      <c r="H6105" t="s">
        <v>11360</v>
      </c>
      <c r="I6105" t="s">
        <v>17502</v>
      </c>
      <c r="J6105" s="15">
        <v>-6952110</v>
      </c>
      <c r="K6105" s="14">
        <v>-6952110</v>
      </c>
    </row>
    <row r="6106" spans="2:11" x14ac:dyDescent="0.25">
      <c r="B6106" t="s">
        <v>17575</v>
      </c>
      <c r="C6106" t="s">
        <v>17576</v>
      </c>
      <c r="D6106" t="s">
        <v>9142</v>
      </c>
      <c r="E6106" t="s">
        <v>14077</v>
      </c>
      <c r="F6106" t="s">
        <v>9144</v>
      </c>
      <c r="G6106" s="70">
        <v>45020</v>
      </c>
      <c r="H6106" t="s">
        <v>9143</v>
      </c>
      <c r="I6106" t="s">
        <v>9143</v>
      </c>
      <c r="J6106" s="15">
        <v>-380000</v>
      </c>
      <c r="K6106" s="14">
        <v>-380000</v>
      </c>
    </row>
    <row r="6107" spans="2:11" x14ac:dyDescent="0.25">
      <c r="B6107" t="s">
        <v>17575</v>
      </c>
      <c r="C6107" t="s">
        <v>17576</v>
      </c>
      <c r="D6107" t="s">
        <v>9328</v>
      </c>
      <c r="E6107" t="s">
        <v>14129</v>
      </c>
      <c r="F6107" t="s">
        <v>9330</v>
      </c>
      <c r="G6107" s="70">
        <v>45020</v>
      </c>
      <c r="H6107" t="s">
        <v>9329</v>
      </c>
      <c r="I6107" t="s">
        <v>9329</v>
      </c>
      <c r="J6107" s="15">
        <v>-224200</v>
      </c>
      <c r="K6107" s="14">
        <v>-224200</v>
      </c>
    </row>
    <row r="6108" spans="2:11" x14ac:dyDescent="0.25">
      <c r="B6108" t="s">
        <v>17575</v>
      </c>
      <c r="C6108" t="s">
        <v>17576</v>
      </c>
      <c r="D6108" t="s">
        <v>9464</v>
      </c>
      <c r="E6108" t="s">
        <v>14166</v>
      </c>
      <c r="F6108" t="s">
        <v>9465</v>
      </c>
      <c r="G6108" s="70">
        <v>45020</v>
      </c>
      <c r="H6108" t="s">
        <v>2167</v>
      </c>
      <c r="I6108" t="s">
        <v>17369</v>
      </c>
      <c r="J6108" s="15">
        <v>-41300</v>
      </c>
      <c r="K6108" s="14">
        <v>-41300</v>
      </c>
    </row>
    <row r="6109" spans="2:11" x14ac:dyDescent="0.25">
      <c r="B6109" t="s">
        <v>17791</v>
      </c>
      <c r="C6109" t="s">
        <v>17792</v>
      </c>
      <c r="D6109" t="s">
        <v>4101</v>
      </c>
      <c r="E6109" t="s">
        <v>12839</v>
      </c>
      <c r="F6109" t="s">
        <v>7792</v>
      </c>
      <c r="G6109" s="70">
        <v>45020</v>
      </c>
      <c r="H6109" t="s">
        <v>7791</v>
      </c>
      <c r="I6109" t="s">
        <v>17351</v>
      </c>
      <c r="J6109" s="15">
        <v>-268606</v>
      </c>
      <c r="K6109" s="14">
        <v>-268606</v>
      </c>
    </row>
    <row r="6110" spans="2:11" x14ac:dyDescent="0.25">
      <c r="B6110" t="s">
        <v>17738</v>
      </c>
      <c r="C6110" t="s">
        <v>17739</v>
      </c>
      <c r="D6110" t="s">
        <v>1151</v>
      </c>
      <c r="E6110" t="s">
        <v>12352</v>
      </c>
      <c r="F6110" t="s">
        <v>19184</v>
      </c>
      <c r="G6110" s="70">
        <v>45020</v>
      </c>
      <c r="H6110" t="s">
        <v>1</v>
      </c>
      <c r="J6110" s="15">
        <v>1665153.44</v>
      </c>
      <c r="K6110" s="13">
        <v>0.02</v>
      </c>
    </row>
    <row r="6111" spans="2:11" x14ac:dyDescent="0.25">
      <c r="B6111" t="s">
        <v>17575</v>
      </c>
      <c r="C6111" t="s">
        <v>17576</v>
      </c>
      <c r="D6111" t="s">
        <v>9198</v>
      </c>
      <c r="E6111" t="s">
        <v>14095</v>
      </c>
      <c r="F6111" t="s">
        <v>9200</v>
      </c>
      <c r="G6111" s="70">
        <v>45020</v>
      </c>
      <c r="H6111" t="s">
        <v>9199</v>
      </c>
      <c r="I6111" t="s">
        <v>9199</v>
      </c>
      <c r="J6111" s="15">
        <v>-70800</v>
      </c>
      <c r="K6111" s="14">
        <v>-70800</v>
      </c>
    </row>
    <row r="6112" spans="2:11" x14ac:dyDescent="0.25">
      <c r="B6112" t="s">
        <v>17575</v>
      </c>
      <c r="C6112" t="s">
        <v>17576</v>
      </c>
      <c r="D6112" t="s">
        <v>12174</v>
      </c>
      <c r="E6112" t="s">
        <v>14901</v>
      </c>
      <c r="F6112" t="s">
        <v>12177</v>
      </c>
      <c r="G6112" s="70">
        <v>45020</v>
      </c>
      <c r="H6112" t="s">
        <v>7479</v>
      </c>
      <c r="I6112" t="s">
        <v>7479</v>
      </c>
      <c r="J6112" s="15">
        <v>165200</v>
      </c>
      <c r="K6112" s="14">
        <v>165200</v>
      </c>
    </row>
    <row r="6113" spans="2:11" x14ac:dyDescent="0.25">
      <c r="B6113" t="s">
        <v>17575</v>
      </c>
      <c r="C6113" t="s">
        <v>17576</v>
      </c>
      <c r="D6113" t="s">
        <v>9957</v>
      </c>
      <c r="E6113" t="s">
        <v>14300</v>
      </c>
      <c r="F6113" t="s">
        <v>9959</v>
      </c>
      <c r="G6113" s="70">
        <v>45020</v>
      </c>
      <c r="H6113" t="s">
        <v>9958</v>
      </c>
      <c r="I6113" t="s">
        <v>9958</v>
      </c>
      <c r="J6113" s="15">
        <v>-129800</v>
      </c>
      <c r="K6113" s="14">
        <v>-129800</v>
      </c>
    </row>
    <row r="6114" spans="2:11" x14ac:dyDescent="0.25">
      <c r="B6114" t="s">
        <v>17738</v>
      </c>
      <c r="C6114" t="s">
        <v>17739</v>
      </c>
      <c r="D6114" t="s">
        <v>1151</v>
      </c>
      <c r="E6114" t="s">
        <v>12352</v>
      </c>
      <c r="F6114" t="s">
        <v>19185</v>
      </c>
      <c r="G6114" s="70">
        <v>45020</v>
      </c>
      <c r="H6114" t="s">
        <v>1</v>
      </c>
      <c r="J6114" s="15">
        <v>5082188.8899999997</v>
      </c>
      <c r="K6114" s="13">
        <v>0.01</v>
      </c>
    </row>
    <row r="6115" spans="2:11" x14ac:dyDescent="0.25">
      <c r="B6115" t="s">
        <v>17738</v>
      </c>
      <c r="C6115" t="s">
        <v>17739</v>
      </c>
      <c r="D6115" t="s">
        <v>104</v>
      </c>
      <c r="E6115" t="s">
        <v>12225</v>
      </c>
      <c r="F6115" t="s">
        <v>108</v>
      </c>
      <c r="G6115" s="70">
        <v>45020</v>
      </c>
      <c r="H6115" t="s">
        <v>107</v>
      </c>
      <c r="I6115" t="s">
        <v>17259</v>
      </c>
      <c r="J6115" s="15">
        <v>-45430</v>
      </c>
      <c r="K6115" s="14">
        <v>-45430</v>
      </c>
    </row>
    <row r="6116" spans="2:11" x14ac:dyDescent="0.25">
      <c r="B6116" t="s">
        <v>17575</v>
      </c>
      <c r="C6116" t="s">
        <v>17576</v>
      </c>
      <c r="D6116" t="s">
        <v>9675</v>
      </c>
      <c r="E6116" t="s">
        <v>14226</v>
      </c>
      <c r="F6116" t="s">
        <v>9677</v>
      </c>
      <c r="G6116" s="70">
        <v>45020</v>
      </c>
      <c r="H6116" t="s">
        <v>9676</v>
      </c>
      <c r="I6116" t="s">
        <v>9676</v>
      </c>
      <c r="J6116" s="15">
        <v>-106200</v>
      </c>
      <c r="K6116" s="14">
        <v>-106200</v>
      </c>
    </row>
    <row r="6117" spans="2:11" x14ac:dyDescent="0.25">
      <c r="B6117" t="s">
        <v>17575</v>
      </c>
      <c r="C6117" t="s">
        <v>17576</v>
      </c>
      <c r="D6117" t="s">
        <v>12174</v>
      </c>
      <c r="E6117" t="s">
        <v>14901</v>
      </c>
      <c r="F6117" t="s">
        <v>12176</v>
      </c>
      <c r="G6117" s="70">
        <v>45020</v>
      </c>
      <c r="H6117" t="s">
        <v>236</v>
      </c>
      <c r="I6117" t="s">
        <v>236</v>
      </c>
      <c r="J6117" s="15">
        <v>-165200</v>
      </c>
      <c r="K6117" s="14">
        <v>-165200</v>
      </c>
    </row>
    <row r="6118" spans="2:11" x14ac:dyDescent="0.25">
      <c r="B6118" t="s">
        <v>17791</v>
      </c>
      <c r="C6118" t="s">
        <v>17792</v>
      </c>
      <c r="D6118" t="s">
        <v>4101</v>
      </c>
      <c r="E6118" t="s">
        <v>12839</v>
      </c>
      <c r="F6118" t="s">
        <v>7796</v>
      </c>
      <c r="G6118" s="70">
        <v>45021</v>
      </c>
      <c r="H6118" t="s">
        <v>7795</v>
      </c>
      <c r="I6118" t="s">
        <v>17352</v>
      </c>
      <c r="J6118" s="15">
        <v>-584927.35</v>
      </c>
      <c r="K6118" s="14">
        <v>-584927.35</v>
      </c>
    </row>
    <row r="6119" spans="2:11" x14ac:dyDescent="0.25">
      <c r="B6119" t="s">
        <v>17791</v>
      </c>
      <c r="C6119" t="s">
        <v>17792</v>
      </c>
      <c r="D6119" t="s">
        <v>4101</v>
      </c>
      <c r="E6119" t="s">
        <v>12839</v>
      </c>
      <c r="F6119" t="s">
        <v>7798</v>
      </c>
      <c r="G6119" s="70">
        <v>45021</v>
      </c>
      <c r="H6119" t="s">
        <v>7797</v>
      </c>
      <c r="I6119" t="s">
        <v>17353</v>
      </c>
      <c r="J6119" s="15">
        <v>-14000</v>
      </c>
      <c r="K6119" s="14">
        <v>-14000</v>
      </c>
    </row>
    <row r="6120" spans="2:11" x14ac:dyDescent="0.25">
      <c r="B6120" t="s">
        <v>17575</v>
      </c>
      <c r="C6120" t="s">
        <v>17576</v>
      </c>
      <c r="D6120" t="s">
        <v>9942</v>
      </c>
      <c r="E6120" t="s">
        <v>14295</v>
      </c>
      <c r="F6120" t="s">
        <v>9944</v>
      </c>
      <c r="G6120" s="70">
        <v>45021</v>
      </c>
      <c r="H6120" t="s">
        <v>9943</v>
      </c>
      <c r="I6120" t="s">
        <v>9943</v>
      </c>
      <c r="J6120" s="15">
        <v>-168333.89</v>
      </c>
      <c r="K6120" s="14">
        <v>-168333.89</v>
      </c>
    </row>
    <row r="6121" spans="2:11" x14ac:dyDescent="0.25">
      <c r="B6121" t="s">
        <v>17791</v>
      </c>
      <c r="C6121" t="s">
        <v>17792</v>
      </c>
      <c r="D6121" t="s">
        <v>4101</v>
      </c>
      <c r="E6121" t="s">
        <v>12839</v>
      </c>
      <c r="F6121" t="s">
        <v>7794</v>
      </c>
      <c r="G6121" s="70">
        <v>45021</v>
      </c>
      <c r="H6121" t="s">
        <v>7793</v>
      </c>
      <c r="I6121" t="s">
        <v>17237</v>
      </c>
      <c r="J6121" s="15">
        <v>-46460</v>
      </c>
      <c r="K6121" s="14">
        <v>-46460</v>
      </c>
    </row>
    <row r="6122" spans="2:11" x14ac:dyDescent="0.25">
      <c r="B6122" t="s">
        <v>17791</v>
      </c>
      <c r="C6122" t="s">
        <v>17792</v>
      </c>
      <c r="D6122" t="s">
        <v>7241</v>
      </c>
      <c r="E6122" t="s">
        <v>13762</v>
      </c>
      <c r="F6122" t="s">
        <v>19186</v>
      </c>
      <c r="G6122" s="70">
        <v>45026</v>
      </c>
      <c r="H6122" t="s">
        <v>1</v>
      </c>
      <c r="J6122" s="15">
        <v>174502.27</v>
      </c>
      <c r="K6122" s="13">
        <v>0.02</v>
      </c>
    </row>
    <row r="6123" spans="2:11" x14ac:dyDescent="0.25">
      <c r="B6123" t="s">
        <v>17738</v>
      </c>
      <c r="C6123" t="s">
        <v>17739</v>
      </c>
      <c r="D6123" t="s">
        <v>147</v>
      </c>
      <c r="E6123" t="s">
        <v>12235</v>
      </c>
      <c r="F6123" t="s">
        <v>149</v>
      </c>
      <c r="G6123" s="70">
        <v>45026</v>
      </c>
      <c r="H6123" t="s">
        <v>148</v>
      </c>
      <c r="I6123" t="s">
        <v>17370</v>
      </c>
      <c r="J6123" s="15">
        <v>-49560</v>
      </c>
      <c r="K6123" s="14">
        <v>-49560</v>
      </c>
    </row>
    <row r="6124" spans="2:11" x14ac:dyDescent="0.25">
      <c r="B6124" t="s">
        <v>17791</v>
      </c>
      <c r="C6124" t="s">
        <v>17792</v>
      </c>
      <c r="D6124" t="s">
        <v>4101</v>
      </c>
      <c r="E6124" t="s">
        <v>12839</v>
      </c>
      <c r="F6124" t="s">
        <v>7802</v>
      </c>
      <c r="G6124" s="70">
        <v>45026</v>
      </c>
      <c r="H6124" t="s">
        <v>7801</v>
      </c>
      <c r="I6124" t="s">
        <v>17354</v>
      </c>
      <c r="J6124" s="15">
        <v>-73780</v>
      </c>
      <c r="K6124" s="14">
        <v>-73780</v>
      </c>
    </row>
    <row r="6125" spans="2:11" x14ac:dyDescent="0.25">
      <c r="B6125" t="s">
        <v>17791</v>
      </c>
      <c r="C6125" t="s">
        <v>17792</v>
      </c>
      <c r="D6125" t="s">
        <v>4101</v>
      </c>
      <c r="E6125" t="s">
        <v>12839</v>
      </c>
      <c r="F6125" t="s">
        <v>7800</v>
      </c>
      <c r="G6125" s="70">
        <v>45026</v>
      </c>
      <c r="H6125" t="s">
        <v>7799</v>
      </c>
      <c r="I6125" t="s">
        <v>17348</v>
      </c>
      <c r="J6125" s="15">
        <v>-26800</v>
      </c>
      <c r="K6125" s="14">
        <v>-26800</v>
      </c>
    </row>
    <row r="6126" spans="2:11" x14ac:dyDescent="0.25">
      <c r="B6126" t="s">
        <v>17791</v>
      </c>
      <c r="C6126" t="s">
        <v>17792</v>
      </c>
      <c r="D6126" t="s">
        <v>4101</v>
      </c>
      <c r="E6126" t="s">
        <v>12839</v>
      </c>
      <c r="F6126" t="s">
        <v>7804</v>
      </c>
      <c r="G6126" s="70">
        <v>45026</v>
      </c>
      <c r="H6126" t="s">
        <v>7803</v>
      </c>
      <c r="I6126" t="s">
        <v>17355</v>
      </c>
      <c r="J6126" s="15">
        <v>-68252</v>
      </c>
      <c r="K6126" s="14">
        <v>-68252</v>
      </c>
    </row>
    <row r="6127" spans="2:11" x14ac:dyDescent="0.25">
      <c r="B6127" t="s">
        <v>17791</v>
      </c>
      <c r="C6127" t="s">
        <v>17792</v>
      </c>
      <c r="D6127" t="s">
        <v>8243</v>
      </c>
      <c r="E6127" t="s">
        <v>13872</v>
      </c>
      <c r="F6127" t="s">
        <v>8245</v>
      </c>
      <c r="G6127" s="70">
        <v>45027</v>
      </c>
      <c r="H6127" t="s">
        <v>2829</v>
      </c>
      <c r="I6127" t="s">
        <v>17334</v>
      </c>
      <c r="J6127" s="15">
        <v>-38400</v>
      </c>
      <c r="K6127" s="14">
        <v>-38400</v>
      </c>
    </row>
    <row r="6128" spans="2:11" x14ac:dyDescent="0.25">
      <c r="B6128" t="s">
        <v>17791</v>
      </c>
      <c r="C6128" t="s">
        <v>17792</v>
      </c>
      <c r="D6128" t="s">
        <v>8194</v>
      </c>
      <c r="E6128" t="s">
        <v>13863</v>
      </c>
      <c r="F6128" t="s">
        <v>8195</v>
      </c>
      <c r="G6128" s="70">
        <v>45027</v>
      </c>
      <c r="H6128" t="s">
        <v>1887</v>
      </c>
      <c r="I6128" t="s">
        <v>17332</v>
      </c>
      <c r="J6128" s="15">
        <v>-66000</v>
      </c>
      <c r="K6128" s="14">
        <v>-66000</v>
      </c>
    </row>
    <row r="6129" spans="2:11" x14ac:dyDescent="0.25">
      <c r="B6129" t="s">
        <v>17791</v>
      </c>
      <c r="C6129" t="s">
        <v>17792</v>
      </c>
      <c r="D6129" t="s">
        <v>8194</v>
      </c>
      <c r="E6129" t="s">
        <v>13863</v>
      </c>
      <c r="F6129" t="s">
        <v>8196</v>
      </c>
      <c r="G6129" s="70">
        <v>45027</v>
      </c>
      <c r="H6129" t="s">
        <v>2854</v>
      </c>
      <c r="I6129" t="s">
        <v>17333</v>
      </c>
      <c r="J6129" s="15">
        <v>-52800</v>
      </c>
      <c r="K6129" s="14">
        <v>-52800</v>
      </c>
    </row>
    <row r="6130" spans="2:11" x14ac:dyDescent="0.25">
      <c r="B6130" t="s">
        <v>17791</v>
      </c>
      <c r="C6130" t="s">
        <v>17792</v>
      </c>
      <c r="D6130" t="s">
        <v>8246</v>
      </c>
      <c r="E6130" t="s">
        <v>13873</v>
      </c>
      <c r="F6130" t="s">
        <v>8249</v>
      </c>
      <c r="G6130" s="70">
        <v>45027</v>
      </c>
      <c r="H6130" t="s">
        <v>4180</v>
      </c>
      <c r="I6130" t="s">
        <v>17336</v>
      </c>
      <c r="J6130" s="15">
        <v>-19350</v>
      </c>
      <c r="K6130" s="14">
        <v>-19350</v>
      </c>
    </row>
    <row r="6131" spans="2:11" x14ac:dyDescent="0.25">
      <c r="B6131" t="s">
        <v>17791</v>
      </c>
      <c r="C6131" t="s">
        <v>17792</v>
      </c>
      <c r="D6131" t="s">
        <v>8246</v>
      </c>
      <c r="E6131" t="s">
        <v>13873</v>
      </c>
      <c r="F6131" t="s">
        <v>8248</v>
      </c>
      <c r="G6131" s="70">
        <v>45027</v>
      </c>
      <c r="H6131" t="s">
        <v>8247</v>
      </c>
      <c r="I6131" t="s">
        <v>17335</v>
      </c>
      <c r="J6131" s="15">
        <v>-51600</v>
      </c>
      <c r="K6131" s="14">
        <v>-51600</v>
      </c>
    </row>
    <row r="6132" spans="2:11" x14ac:dyDescent="0.25">
      <c r="B6132" t="s">
        <v>17575</v>
      </c>
      <c r="C6132" t="s">
        <v>17576</v>
      </c>
      <c r="D6132" t="s">
        <v>11904</v>
      </c>
      <c r="E6132" t="s">
        <v>14846</v>
      </c>
      <c r="F6132" t="s">
        <v>11907</v>
      </c>
      <c r="G6132" s="70">
        <v>45027</v>
      </c>
      <c r="H6132" t="s">
        <v>8051</v>
      </c>
      <c r="I6132" t="s">
        <v>8051</v>
      </c>
      <c r="J6132" s="15">
        <v>-35400</v>
      </c>
      <c r="K6132" s="14">
        <v>-35400</v>
      </c>
    </row>
    <row r="6133" spans="2:11" x14ac:dyDescent="0.25">
      <c r="B6133" t="s">
        <v>17791</v>
      </c>
      <c r="C6133" t="s">
        <v>17792</v>
      </c>
      <c r="D6133" t="s">
        <v>8243</v>
      </c>
      <c r="E6133" t="s">
        <v>13872</v>
      </c>
      <c r="F6133" t="s">
        <v>8244</v>
      </c>
      <c r="G6133" s="70">
        <v>45027</v>
      </c>
      <c r="H6133" t="s">
        <v>2827</v>
      </c>
      <c r="I6133" t="s">
        <v>17334</v>
      </c>
      <c r="J6133" s="15">
        <v>-76800</v>
      </c>
      <c r="K6133" s="14">
        <v>-76800</v>
      </c>
    </row>
    <row r="6134" spans="2:11" x14ac:dyDescent="0.25">
      <c r="B6134" t="s">
        <v>17791</v>
      </c>
      <c r="C6134" t="s">
        <v>17792</v>
      </c>
      <c r="D6134" t="s">
        <v>5757</v>
      </c>
      <c r="E6134" t="s">
        <v>13315</v>
      </c>
      <c r="F6134" t="s">
        <v>5759</v>
      </c>
      <c r="G6134" s="70">
        <v>45027</v>
      </c>
      <c r="H6134" t="s">
        <v>5758</v>
      </c>
      <c r="I6134" t="s">
        <v>17371</v>
      </c>
      <c r="J6134" s="15">
        <v>-41300</v>
      </c>
      <c r="K6134" s="14">
        <v>-41300</v>
      </c>
    </row>
    <row r="6135" spans="2:11" x14ac:dyDescent="0.25">
      <c r="B6135" t="s">
        <v>17575</v>
      </c>
      <c r="C6135" t="s">
        <v>17576</v>
      </c>
      <c r="D6135" t="s">
        <v>11904</v>
      </c>
      <c r="E6135" t="s">
        <v>14846</v>
      </c>
      <c r="F6135" t="s">
        <v>11908</v>
      </c>
      <c r="G6135" s="70">
        <v>45027</v>
      </c>
      <c r="H6135" t="s">
        <v>8262</v>
      </c>
      <c r="I6135" t="s">
        <v>8262</v>
      </c>
      <c r="J6135" s="15">
        <v>-35400</v>
      </c>
      <c r="K6135" s="14">
        <v>-35400</v>
      </c>
    </row>
    <row r="6136" spans="2:11" x14ac:dyDescent="0.25">
      <c r="B6136" t="s">
        <v>17738</v>
      </c>
      <c r="C6136" t="s">
        <v>17739</v>
      </c>
      <c r="D6136" t="s">
        <v>47</v>
      </c>
      <c r="E6136" t="s">
        <v>12216</v>
      </c>
      <c r="F6136" t="s">
        <v>49</v>
      </c>
      <c r="G6136" s="70">
        <v>45027</v>
      </c>
      <c r="H6136" t="s">
        <v>48</v>
      </c>
      <c r="I6136" t="s">
        <v>17259</v>
      </c>
      <c r="J6136" s="15">
        <v>-41300</v>
      </c>
      <c r="K6136" s="14">
        <v>-41300</v>
      </c>
    </row>
    <row r="6137" spans="2:11" x14ac:dyDescent="0.25">
      <c r="B6137" t="s">
        <v>17791</v>
      </c>
      <c r="C6137" t="s">
        <v>17792</v>
      </c>
      <c r="D6137" t="s">
        <v>4101</v>
      </c>
      <c r="E6137" t="s">
        <v>12839</v>
      </c>
      <c r="F6137" t="s">
        <v>7806</v>
      </c>
      <c r="G6137" s="70">
        <v>45027</v>
      </c>
      <c r="H6137" t="s">
        <v>7805</v>
      </c>
      <c r="I6137" t="s">
        <v>17386</v>
      </c>
      <c r="J6137" s="15">
        <v>-25811281.75</v>
      </c>
      <c r="K6137" s="14">
        <v>-25811281.75</v>
      </c>
    </row>
    <row r="6138" spans="2:11" x14ac:dyDescent="0.25">
      <c r="B6138" t="s">
        <v>17791</v>
      </c>
      <c r="C6138" t="s">
        <v>17792</v>
      </c>
      <c r="D6138" t="s">
        <v>4101</v>
      </c>
      <c r="E6138" t="s">
        <v>12839</v>
      </c>
      <c r="F6138" t="s">
        <v>7808</v>
      </c>
      <c r="G6138" s="70">
        <v>45027</v>
      </c>
      <c r="H6138" t="s">
        <v>7807</v>
      </c>
      <c r="I6138" t="s">
        <v>17356</v>
      </c>
      <c r="J6138" s="15">
        <v>-2810</v>
      </c>
      <c r="K6138" s="14">
        <v>-2810</v>
      </c>
    </row>
    <row r="6139" spans="2:11" x14ac:dyDescent="0.25">
      <c r="B6139" t="s">
        <v>17575</v>
      </c>
      <c r="C6139" t="s">
        <v>17576</v>
      </c>
      <c r="D6139" t="s">
        <v>8633</v>
      </c>
      <c r="E6139" t="s">
        <v>13952</v>
      </c>
      <c r="F6139" t="s">
        <v>8635</v>
      </c>
      <c r="G6139" s="70">
        <v>45027</v>
      </c>
      <c r="H6139" t="s">
        <v>8634</v>
      </c>
      <c r="I6139" t="s">
        <v>17370</v>
      </c>
      <c r="J6139" s="15">
        <v>-41300</v>
      </c>
      <c r="K6139" s="14">
        <v>-41300</v>
      </c>
    </row>
    <row r="6140" spans="2:11" x14ac:dyDescent="0.25">
      <c r="B6140" t="s">
        <v>17575</v>
      </c>
      <c r="C6140" t="s">
        <v>17576</v>
      </c>
      <c r="D6140" t="s">
        <v>11904</v>
      </c>
      <c r="E6140" t="s">
        <v>14846</v>
      </c>
      <c r="F6140" t="s">
        <v>11909</v>
      </c>
      <c r="G6140" s="70">
        <v>45027</v>
      </c>
      <c r="H6140" t="s">
        <v>8053</v>
      </c>
      <c r="I6140" t="s">
        <v>8053</v>
      </c>
      <c r="J6140" s="15">
        <v>-35400</v>
      </c>
      <c r="K6140" s="14">
        <v>-35400</v>
      </c>
    </row>
    <row r="6141" spans="2:11" x14ac:dyDescent="0.25">
      <c r="B6141" t="s">
        <v>17791</v>
      </c>
      <c r="C6141" t="s">
        <v>17792</v>
      </c>
      <c r="D6141" t="s">
        <v>7217</v>
      </c>
      <c r="E6141" t="s">
        <v>13758</v>
      </c>
      <c r="F6141" t="s">
        <v>19187</v>
      </c>
      <c r="G6141" s="70">
        <v>45028</v>
      </c>
      <c r="H6141" t="s">
        <v>1</v>
      </c>
      <c r="J6141" s="15">
        <v>9540627.3100000005</v>
      </c>
      <c r="K6141" s="13">
        <v>0.03</v>
      </c>
    </row>
    <row r="6142" spans="2:11" x14ac:dyDescent="0.25">
      <c r="B6142" t="s">
        <v>17791</v>
      </c>
      <c r="C6142" t="s">
        <v>17792</v>
      </c>
      <c r="D6142" t="s">
        <v>4101</v>
      </c>
      <c r="E6142" t="s">
        <v>12839</v>
      </c>
      <c r="F6142" t="s">
        <v>7810</v>
      </c>
      <c r="G6142" s="70">
        <v>45028</v>
      </c>
      <c r="H6142" t="s">
        <v>7809</v>
      </c>
      <c r="I6142" t="s">
        <v>17357</v>
      </c>
      <c r="J6142" s="15">
        <v>-7310</v>
      </c>
      <c r="K6142" s="14">
        <v>-7310</v>
      </c>
    </row>
    <row r="6143" spans="2:11" x14ac:dyDescent="0.25">
      <c r="B6143" t="s">
        <v>17791</v>
      </c>
      <c r="C6143" t="s">
        <v>17792</v>
      </c>
      <c r="D6143" t="s">
        <v>7850</v>
      </c>
      <c r="E6143" t="s">
        <v>13814</v>
      </c>
      <c r="F6143" t="s">
        <v>7856</v>
      </c>
      <c r="G6143" s="70">
        <v>45028</v>
      </c>
      <c r="H6143" t="s">
        <v>7855</v>
      </c>
      <c r="I6143" t="s">
        <v>1767</v>
      </c>
      <c r="J6143" s="15">
        <v>-118000</v>
      </c>
      <c r="K6143" s="14">
        <v>-118000</v>
      </c>
    </row>
    <row r="6144" spans="2:11" x14ac:dyDescent="0.25">
      <c r="B6144" t="s">
        <v>17738</v>
      </c>
      <c r="C6144" t="s">
        <v>17739</v>
      </c>
      <c r="D6144" t="s">
        <v>458</v>
      </c>
      <c r="E6144" t="s">
        <v>12293</v>
      </c>
      <c r="F6144" t="s">
        <v>480</v>
      </c>
      <c r="G6144" s="70">
        <v>45029</v>
      </c>
      <c r="H6144" t="s">
        <v>479</v>
      </c>
      <c r="I6144" t="s">
        <v>479</v>
      </c>
      <c r="J6144" s="15">
        <v>-62985.18</v>
      </c>
      <c r="K6144" s="14">
        <v>-62985.18</v>
      </c>
    </row>
    <row r="6145" spans="2:11" x14ac:dyDescent="0.25">
      <c r="B6145" t="s">
        <v>17575</v>
      </c>
      <c r="C6145" t="s">
        <v>17576</v>
      </c>
      <c r="D6145" t="s">
        <v>11992</v>
      </c>
      <c r="E6145" t="s">
        <v>14872</v>
      </c>
      <c r="F6145" t="s">
        <v>11996</v>
      </c>
      <c r="G6145" s="70">
        <v>45029</v>
      </c>
      <c r="H6145" t="s">
        <v>1869</v>
      </c>
      <c r="I6145" t="s">
        <v>1869</v>
      </c>
      <c r="J6145" s="15">
        <v>-82600</v>
      </c>
      <c r="K6145" s="14">
        <v>-82600</v>
      </c>
    </row>
    <row r="6146" spans="2:11" x14ac:dyDescent="0.25">
      <c r="B6146" t="s">
        <v>17575</v>
      </c>
      <c r="C6146" t="s">
        <v>17576</v>
      </c>
      <c r="D6146" t="s">
        <v>11992</v>
      </c>
      <c r="E6146" t="s">
        <v>14872</v>
      </c>
      <c r="F6146" t="s">
        <v>11995</v>
      </c>
      <c r="G6146" s="70">
        <v>45029</v>
      </c>
      <c r="H6146" t="s">
        <v>11994</v>
      </c>
      <c r="I6146" t="s">
        <v>11994</v>
      </c>
      <c r="J6146" s="15">
        <v>-59000</v>
      </c>
      <c r="K6146" s="14">
        <v>-59000</v>
      </c>
    </row>
    <row r="6147" spans="2:11" x14ac:dyDescent="0.25">
      <c r="B6147" t="s">
        <v>17738</v>
      </c>
      <c r="C6147" t="s">
        <v>17739</v>
      </c>
      <c r="D6147" t="s">
        <v>458</v>
      </c>
      <c r="E6147" t="s">
        <v>12293</v>
      </c>
      <c r="F6147" t="s">
        <v>478</v>
      </c>
      <c r="G6147" s="70">
        <v>45029</v>
      </c>
      <c r="H6147" t="s">
        <v>477</v>
      </c>
      <c r="I6147" t="s">
        <v>477</v>
      </c>
      <c r="J6147" s="15">
        <v>-125970.35</v>
      </c>
      <c r="K6147" s="14">
        <v>-125970.35</v>
      </c>
    </row>
    <row r="6148" spans="2:11" x14ac:dyDescent="0.25">
      <c r="B6148" t="s">
        <v>17791</v>
      </c>
      <c r="C6148" t="s">
        <v>17792</v>
      </c>
      <c r="D6148" t="s">
        <v>8200</v>
      </c>
      <c r="E6148" t="s">
        <v>13865</v>
      </c>
      <c r="F6148" t="s">
        <v>8202</v>
      </c>
      <c r="G6148" s="70">
        <v>45029</v>
      </c>
      <c r="H6148" t="s">
        <v>8201</v>
      </c>
      <c r="I6148" t="s">
        <v>17337</v>
      </c>
      <c r="J6148" s="15">
        <v>-24150</v>
      </c>
      <c r="K6148" s="14">
        <v>-24150</v>
      </c>
    </row>
    <row r="6149" spans="2:11" x14ac:dyDescent="0.25">
      <c r="B6149" t="s">
        <v>17738</v>
      </c>
      <c r="C6149" t="s">
        <v>17739</v>
      </c>
      <c r="D6149" t="s">
        <v>21</v>
      </c>
      <c r="E6149" t="s">
        <v>12209</v>
      </c>
      <c r="F6149" t="s">
        <v>25</v>
      </c>
      <c r="G6149" s="70">
        <v>45030</v>
      </c>
      <c r="H6149" t="s">
        <v>24</v>
      </c>
      <c r="I6149" t="s">
        <v>24</v>
      </c>
      <c r="J6149" s="15">
        <v>-118000</v>
      </c>
      <c r="K6149" s="14">
        <v>-118000</v>
      </c>
    </row>
    <row r="6150" spans="2:11" x14ac:dyDescent="0.25">
      <c r="B6150" t="s">
        <v>17791</v>
      </c>
      <c r="C6150" t="s">
        <v>17792</v>
      </c>
      <c r="D6150" t="s">
        <v>8177</v>
      </c>
      <c r="E6150" t="s">
        <v>13860</v>
      </c>
      <c r="F6150" t="s">
        <v>8184</v>
      </c>
      <c r="G6150" s="70">
        <v>45030</v>
      </c>
      <c r="H6150" t="s">
        <v>7509</v>
      </c>
      <c r="I6150" t="s">
        <v>17339</v>
      </c>
      <c r="J6150" s="15">
        <v>-50400</v>
      </c>
      <c r="K6150" s="14">
        <v>-50400</v>
      </c>
    </row>
    <row r="6151" spans="2:11" x14ac:dyDescent="0.25">
      <c r="B6151" t="s">
        <v>17575</v>
      </c>
      <c r="C6151" t="s">
        <v>17576</v>
      </c>
      <c r="D6151" t="s">
        <v>9727</v>
      </c>
      <c r="E6151" t="s">
        <v>14246</v>
      </c>
      <c r="F6151" t="s">
        <v>9729</v>
      </c>
      <c r="G6151" s="70">
        <v>45030</v>
      </c>
      <c r="H6151" t="s">
        <v>9728</v>
      </c>
      <c r="I6151" t="s">
        <v>9728</v>
      </c>
      <c r="J6151" s="15">
        <v>-354000</v>
      </c>
      <c r="K6151" s="14">
        <v>-354000</v>
      </c>
    </row>
    <row r="6152" spans="2:11" x14ac:dyDescent="0.25">
      <c r="B6152" t="s">
        <v>17791</v>
      </c>
      <c r="C6152" t="s">
        <v>17792</v>
      </c>
      <c r="D6152" t="s">
        <v>4101</v>
      </c>
      <c r="E6152" t="s">
        <v>12839</v>
      </c>
      <c r="F6152" t="s">
        <v>7814</v>
      </c>
      <c r="G6152" s="70">
        <v>45030</v>
      </c>
      <c r="H6152" t="s">
        <v>7813</v>
      </c>
      <c r="I6152" t="s">
        <v>17394</v>
      </c>
      <c r="J6152" s="15">
        <v>-52726409.18</v>
      </c>
      <c r="K6152" s="14">
        <v>-52726409.18</v>
      </c>
    </row>
    <row r="6153" spans="2:11" x14ac:dyDescent="0.25">
      <c r="B6153" t="s">
        <v>17791</v>
      </c>
      <c r="C6153" t="s">
        <v>17792</v>
      </c>
      <c r="D6153" t="s">
        <v>4101</v>
      </c>
      <c r="E6153" t="s">
        <v>12839</v>
      </c>
      <c r="F6153" t="s">
        <v>7812</v>
      </c>
      <c r="G6153" s="70">
        <v>45030</v>
      </c>
      <c r="H6153" t="s">
        <v>7811</v>
      </c>
      <c r="I6153" t="s">
        <v>17393</v>
      </c>
      <c r="J6153" s="15">
        <v>-26404353.920000002</v>
      </c>
      <c r="K6153" s="14">
        <v>-26404353.920000002</v>
      </c>
    </row>
    <row r="6154" spans="2:11" x14ac:dyDescent="0.25">
      <c r="B6154" t="s">
        <v>17791</v>
      </c>
      <c r="C6154" t="s">
        <v>17792</v>
      </c>
      <c r="D6154" t="s">
        <v>8177</v>
      </c>
      <c r="E6154" t="s">
        <v>13860</v>
      </c>
      <c r="F6154" t="s">
        <v>8178</v>
      </c>
      <c r="G6154" s="70">
        <v>45030</v>
      </c>
      <c r="H6154" t="s">
        <v>456</v>
      </c>
      <c r="I6154" t="s">
        <v>17339</v>
      </c>
      <c r="J6154" s="15">
        <v>-4200</v>
      </c>
      <c r="K6154" s="14">
        <v>-4200</v>
      </c>
    </row>
    <row r="6155" spans="2:11" x14ac:dyDescent="0.25">
      <c r="B6155" t="s">
        <v>17791</v>
      </c>
      <c r="C6155" t="s">
        <v>17792</v>
      </c>
      <c r="D6155" t="s">
        <v>4101</v>
      </c>
      <c r="E6155" t="s">
        <v>12839</v>
      </c>
      <c r="F6155" t="s">
        <v>7818</v>
      </c>
      <c r="G6155" s="70">
        <v>45030</v>
      </c>
      <c r="H6155" t="s">
        <v>7817</v>
      </c>
      <c r="I6155" t="s">
        <v>17396</v>
      </c>
      <c r="J6155" s="15">
        <v>-52726409.18</v>
      </c>
      <c r="K6155" s="14">
        <v>-52726409.18</v>
      </c>
    </row>
    <row r="6156" spans="2:11" x14ac:dyDescent="0.25">
      <c r="B6156" t="s">
        <v>17791</v>
      </c>
      <c r="C6156" t="s">
        <v>17792</v>
      </c>
      <c r="D6156" t="s">
        <v>4101</v>
      </c>
      <c r="E6156" t="s">
        <v>12839</v>
      </c>
      <c r="F6156" t="s">
        <v>7816</v>
      </c>
      <c r="G6156" s="70">
        <v>45030</v>
      </c>
      <c r="H6156" t="s">
        <v>7815</v>
      </c>
      <c r="I6156" t="s">
        <v>17395</v>
      </c>
      <c r="J6156" s="15">
        <v>-3868333.33</v>
      </c>
      <c r="K6156" s="14">
        <v>-3868333.33</v>
      </c>
    </row>
    <row r="6157" spans="2:11" x14ac:dyDescent="0.25">
      <c r="B6157" t="s">
        <v>17738</v>
      </c>
      <c r="C6157" t="s">
        <v>17739</v>
      </c>
      <c r="D6157" t="s">
        <v>2802</v>
      </c>
      <c r="E6157" t="s">
        <v>12561</v>
      </c>
      <c r="F6157" t="s">
        <v>2804</v>
      </c>
      <c r="G6157" s="70">
        <v>45030</v>
      </c>
      <c r="H6157" t="s">
        <v>2803</v>
      </c>
      <c r="I6157" t="s">
        <v>17338</v>
      </c>
      <c r="J6157" s="15">
        <v>-173250</v>
      </c>
      <c r="K6157" s="14">
        <v>-173250</v>
      </c>
    </row>
    <row r="6158" spans="2:11" x14ac:dyDescent="0.25">
      <c r="B6158" t="s">
        <v>17791</v>
      </c>
      <c r="C6158" t="s">
        <v>17792</v>
      </c>
      <c r="D6158" t="s">
        <v>8177</v>
      </c>
      <c r="E6158" t="s">
        <v>13860</v>
      </c>
      <c r="F6158" t="s">
        <v>8182</v>
      </c>
      <c r="G6158" s="70">
        <v>45030</v>
      </c>
      <c r="H6158" t="s">
        <v>8181</v>
      </c>
      <c r="I6158" t="s">
        <v>17339</v>
      </c>
      <c r="J6158" s="15">
        <v>-50400</v>
      </c>
      <c r="K6158" s="14">
        <v>-50400</v>
      </c>
    </row>
    <row r="6159" spans="2:11" x14ac:dyDescent="0.25">
      <c r="B6159" t="s">
        <v>17738</v>
      </c>
      <c r="C6159" t="s">
        <v>17739</v>
      </c>
      <c r="D6159" t="s">
        <v>323</v>
      </c>
      <c r="E6159" t="s">
        <v>12279</v>
      </c>
      <c r="F6159" t="s">
        <v>325</v>
      </c>
      <c r="G6159" s="70">
        <v>45030</v>
      </c>
      <c r="H6159" t="s">
        <v>324</v>
      </c>
      <c r="I6159" t="s">
        <v>324</v>
      </c>
      <c r="J6159" s="15">
        <v>-153400</v>
      </c>
      <c r="K6159" s="14">
        <v>-153400</v>
      </c>
    </row>
    <row r="6160" spans="2:11" x14ac:dyDescent="0.25">
      <c r="B6160" t="s">
        <v>17791</v>
      </c>
      <c r="C6160" t="s">
        <v>17792</v>
      </c>
      <c r="D6160" t="s">
        <v>8177</v>
      </c>
      <c r="E6160" t="s">
        <v>13860</v>
      </c>
      <c r="F6160" t="s">
        <v>8180</v>
      </c>
      <c r="G6160" s="70">
        <v>45030</v>
      </c>
      <c r="H6160" t="s">
        <v>2248</v>
      </c>
      <c r="I6160" t="s">
        <v>17339</v>
      </c>
      <c r="J6160" s="15">
        <v>-50400</v>
      </c>
      <c r="K6160" s="14">
        <v>-50400</v>
      </c>
    </row>
    <row r="6161" spans="2:11" x14ac:dyDescent="0.25">
      <c r="B6161" t="s">
        <v>17575</v>
      </c>
      <c r="C6161" t="s">
        <v>17576</v>
      </c>
      <c r="D6161" t="s">
        <v>9164</v>
      </c>
      <c r="E6161" t="s">
        <v>14084</v>
      </c>
      <c r="F6161" t="s">
        <v>9170</v>
      </c>
      <c r="G6161" s="70">
        <v>45030</v>
      </c>
      <c r="H6161" t="s">
        <v>9169</v>
      </c>
      <c r="I6161" t="s">
        <v>9169</v>
      </c>
      <c r="J6161" s="15">
        <v>-23600</v>
      </c>
      <c r="K6161" s="14">
        <v>-23600</v>
      </c>
    </row>
    <row r="6162" spans="2:11" x14ac:dyDescent="0.25">
      <c r="B6162" t="s">
        <v>17738</v>
      </c>
      <c r="C6162" t="s">
        <v>17739</v>
      </c>
      <c r="D6162" t="s">
        <v>277</v>
      </c>
      <c r="E6162" t="s">
        <v>12266</v>
      </c>
      <c r="F6162" t="s">
        <v>279</v>
      </c>
      <c r="G6162" s="70">
        <v>45030</v>
      </c>
      <c r="H6162" t="s">
        <v>278</v>
      </c>
      <c r="I6162" t="s">
        <v>278</v>
      </c>
      <c r="J6162" s="15">
        <v>-59000</v>
      </c>
      <c r="K6162" s="14">
        <v>-59000</v>
      </c>
    </row>
    <row r="6163" spans="2:11" x14ac:dyDescent="0.25">
      <c r="B6163" t="s">
        <v>17791</v>
      </c>
      <c r="C6163" t="s">
        <v>17792</v>
      </c>
      <c r="D6163" t="s">
        <v>8177</v>
      </c>
      <c r="E6163" t="s">
        <v>13860</v>
      </c>
      <c r="F6163" t="s">
        <v>8179</v>
      </c>
      <c r="G6163" s="70">
        <v>45030</v>
      </c>
      <c r="H6163" t="s">
        <v>7581</v>
      </c>
      <c r="I6163" t="s">
        <v>17339</v>
      </c>
      <c r="J6163" s="15">
        <v>-50400</v>
      </c>
      <c r="K6163" s="14">
        <v>-50400</v>
      </c>
    </row>
    <row r="6164" spans="2:11" x14ac:dyDescent="0.25">
      <c r="B6164" t="s">
        <v>17791</v>
      </c>
      <c r="C6164" t="s">
        <v>17792</v>
      </c>
      <c r="D6164" t="s">
        <v>8177</v>
      </c>
      <c r="E6164" t="s">
        <v>13860</v>
      </c>
      <c r="F6164" t="s">
        <v>8183</v>
      </c>
      <c r="G6164" s="70">
        <v>45030</v>
      </c>
      <c r="H6164" t="s">
        <v>8080</v>
      </c>
      <c r="I6164" t="s">
        <v>17339</v>
      </c>
      <c r="J6164" s="15">
        <v>-50400</v>
      </c>
      <c r="K6164" s="14">
        <v>-50400</v>
      </c>
    </row>
    <row r="6165" spans="2:11" x14ac:dyDescent="0.25">
      <c r="B6165" t="s">
        <v>17575</v>
      </c>
      <c r="C6165" t="s">
        <v>17576</v>
      </c>
      <c r="D6165" t="s">
        <v>12124</v>
      </c>
      <c r="E6165" t="s">
        <v>14894</v>
      </c>
      <c r="F6165" t="s">
        <v>12128</v>
      </c>
      <c r="G6165" s="70">
        <v>45030</v>
      </c>
      <c r="H6165" t="s">
        <v>12127</v>
      </c>
      <c r="I6165" t="s">
        <v>12127</v>
      </c>
      <c r="J6165" s="15">
        <v>-106200</v>
      </c>
      <c r="K6165" s="14">
        <v>-106200</v>
      </c>
    </row>
    <row r="6166" spans="2:11" x14ac:dyDescent="0.25">
      <c r="B6166" t="s">
        <v>17791</v>
      </c>
      <c r="C6166" t="s">
        <v>17792</v>
      </c>
      <c r="D6166" t="s">
        <v>4544</v>
      </c>
      <c r="E6166" t="s">
        <v>12931</v>
      </c>
      <c r="F6166" t="s">
        <v>4546</v>
      </c>
      <c r="G6166" s="70">
        <v>45030</v>
      </c>
      <c r="H6166" t="s">
        <v>4545</v>
      </c>
      <c r="I6166" t="s">
        <v>4545</v>
      </c>
      <c r="J6166" s="15">
        <v>-377600</v>
      </c>
      <c r="K6166" s="14">
        <v>-377600</v>
      </c>
    </row>
    <row r="6167" spans="2:11" x14ac:dyDescent="0.25">
      <c r="B6167" t="s">
        <v>17575</v>
      </c>
      <c r="C6167" t="s">
        <v>17576</v>
      </c>
      <c r="D6167" t="s">
        <v>9035</v>
      </c>
      <c r="E6167" t="s">
        <v>14049</v>
      </c>
      <c r="F6167" t="s">
        <v>9039</v>
      </c>
      <c r="G6167" s="70">
        <v>45030</v>
      </c>
      <c r="H6167" t="s">
        <v>9038</v>
      </c>
      <c r="I6167" t="s">
        <v>9038</v>
      </c>
      <c r="J6167" s="15">
        <v>-188800</v>
      </c>
      <c r="K6167" s="14">
        <v>-188800</v>
      </c>
    </row>
    <row r="6168" spans="2:11" x14ac:dyDescent="0.25">
      <c r="B6168" t="s">
        <v>17738</v>
      </c>
      <c r="C6168" t="s">
        <v>17739</v>
      </c>
      <c r="D6168" t="s">
        <v>298</v>
      </c>
      <c r="E6168" t="s">
        <v>12273</v>
      </c>
      <c r="F6168" t="s">
        <v>304</v>
      </c>
      <c r="G6168" s="70">
        <v>45030</v>
      </c>
      <c r="H6168" t="s">
        <v>303</v>
      </c>
      <c r="I6168" t="s">
        <v>303</v>
      </c>
      <c r="J6168" s="15">
        <v>-59000</v>
      </c>
      <c r="K6168" s="14">
        <v>-59000</v>
      </c>
    </row>
    <row r="6169" spans="2:11" x14ac:dyDescent="0.25">
      <c r="B6169" t="s">
        <v>17791</v>
      </c>
      <c r="C6169" t="s">
        <v>17792</v>
      </c>
      <c r="D6169" t="s">
        <v>4101</v>
      </c>
      <c r="E6169" t="s">
        <v>12839</v>
      </c>
      <c r="F6169" t="s">
        <v>7822</v>
      </c>
      <c r="G6169" s="70">
        <v>45033</v>
      </c>
      <c r="H6169" t="s">
        <v>7821</v>
      </c>
      <c r="I6169" t="s">
        <v>17358</v>
      </c>
      <c r="J6169" s="15">
        <v>-23600</v>
      </c>
      <c r="K6169" s="14">
        <v>-23600</v>
      </c>
    </row>
    <row r="6170" spans="2:11" x14ac:dyDescent="0.25">
      <c r="B6170" t="s">
        <v>17575</v>
      </c>
      <c r="C6170" t="s">
        <v>17576</v>
      </c>
      <c r="D6170" t="s">
        <v>9678</v>
      </c>
      <c r="E6170" t="s">
        <v>14227</v>
      </c>
      <c r="F6170" t="s">
        <v>9680</v>
      </c>
      <c r="G6170" s="70">
        <v>45033</v>
      </c>
      <c r="H6170" t="s">
        <v>9679</v>
      </c>
      <c r="I6170" t="s">
        <v>9679</v>
      </c>
      <c r="J6170" s="15">
        <v>-236000</v>
      </c>
      <c r="K6170" s="14">
        <v>-236000</v>
      </c>
    </row>
    <row r="6171" spans="2:11" x14ac:dyDescent="0.25">
      <c r="B6171" t="s">
        <v>17575</v>
      </c>
      <c r="C6171" t="s">
        <v>17576</v>
      </c>
      <c r="D6171" t="s">
        <v>9371</v>
      </c>
      <c r="E6171" t="s">
        <v>14140</v>
      </c>
      <c r="F6171" t="s">
        <v>9372</v>
      </c>
      <c r="G6171" s="70">
        <v>45033</v>
      </c>
      <c r="H6171" t="s">
        <v>8205</v>
      </c>
      <c r="I6171" t="s">
        <v>17372</v>
      </c>
      <c r="J6171" s="15">
        <v>-78470</v>
      </c>
      <c r="K6171" s="14">
        <v>-78470</v>
      </c>
    </row>
    <row r="6172" spans="2:11" x14ac:dyDescent="0.25">
      <c r="B6172" t="s">
        <v>17575</v>
      </c>
      <c r="C6172" t="s">
        <v>17576</v>
      </c>
      <c r="D6172" t="s">
        <v>12041</v>
      </c>
      <c r="E6172" t="s">
        <v>14879</v>
      </c>
      <c r="F6172" t="s">
        <v>12045</v>
      </c>
      <c r="G6172" s="70">
        <v>45033</v>
      </c>
      <c r="H6172" t="s">
        <v>12044</v>
      </c>
      <c r="I6172" t="s">
        <v>12044</v>
      </c>
      <c r="J6172" s="15">
        <v>-306800</v>
      </c>
      <c r="K6172" s="14">
        <v>-306800</v>
      </c>
    </row>
    <row r="6173" spans="2:11" x14ac:dyDescent="0.25">
      <c r="B6173" t="s">
        <v>17575</v>
      </c>
      <c r="C6173" t="s">
        <v>17576</v>
      </c>
      <c r="D6173" t="s">
        <v>9789</v>
      </c>
      <c r="E6173" t="s">
        <v>14262</v>
      </c>
      <c r="F6173" t="s">
        <v>9791</v>
      </c>
      <c r="G6173" s="70">
        <v>45033</v>
      </c>
      <c r="H6173" t="s">
        <v>9790</v>
      </c>
      <c r="I6173" t="s">
        <v>9790</v>
      </c>
      <c r="J6173" s="15">
        <v>-424800</v>
      </c>
      <c r="K6173" s="14">
        <v>-424800</v>
      </c>
    </row>
    <row r="6174" spans="2:11" x14ac:dyDescent="0.25">
      <c r="B6174" t="s">
        <v>17738</v>
      </c>
      <c r="C6174" t="s">
        <v>17739</v>
      </c>
      <c r="D6174" t="s">
        <v>109</v>
      </c>
      <c r="E6174" t="s">
        <v>12226</v>
      </c>
      <c r="F6174" t="s">
        <v>111</v>
      </c>
      <c r="G6174" s="70">
        <v>45033</v>
      </c>
      <c r="H6174" t="s">
        <v>110</v>
      </c>
      <c r="I6174" t="s">
        <v>110</v>
      </c>
      <c r="J6174" s="15">
        <v>-129800</v>
      </c>
      <c r="K6174" s="14">
        <v>-129800</v>
      </c>
    </row>
    <row r="6175" spans="2:11" x14ac:dyDescent="0.25">
      <c r="B6175" t="s">
        <v>17575</v>
      </c>
      <c r="C6175" t="s">
        <v>17576</v>
      </c>
      <c r="D6175" t="s">
        <v>9217</v>
      </c>
      <c r="E6175" t="s">
        <v>14101</v>
      </c>
      <c r="F6175" t="s">
        <v>9218</v>
      </c>
      <c r="G6175" s="70">
        <v>45033</v>
      </c>
      <c r="H6175" t="s">
        <v>8221</v>
      </c>
      <c r="I6175" t="s">
        <v>17259</v>
      </c>
      <c r="J6175" s="15">
        <v>-41300</v>
      </c>
      <c r="K6175" s="14">
        <v>-41300</v>
      </c>
    </row>
    <row r="6176" spans="2:11" x14ac:dyDescent="0.25">
      <c r="B6176" t="s">
        <v>17575</v>
      </c>
      <c r="C6176" t="s">
        <v>17576</v>
      </c>
      <c r="D6176" t="s">
        <v>10147</v>
      </c>
      <c r="E6176" t="s">
        <v>14354</v>
      </c>
      <c r="F6176" t="s">
        <v>10149</v>
      </c>
      <c r="G6176" s="70">
        <v>45033</v>
      </c>
      <c r="H6176" t="s">
        <v>10148</v>
      </c>
      <c r="I6176" t="s">
        <v>10148</v>
      </c>
      <c r="J6176" s="15">
        <v>-129800</v>
      </c>
      <c r="K6176" s="14">
        <v>-129800</v>
      </c>
    </row>
    <row r="6177" spans="2:11" x14ac:dyDescent="0.25">
      <c r="B6177" t="s">
        <v>17738</v>
      </c>
      <c r="C6177" t="s">
        <v>17739</v>
      </c>
      <c r="D6177" t="s">
        <v>18939</v>
      </c>
      <c r="E6177" t="s">
        <v>18940</v>
      </c>
      <c r="F6177" t="s">
        <v>19188</v>
      </c>
      <c r="G6177" s="70">
        <v>45033</v>
      </c>
      <c r="H6177" t="s">
        <v>1</v>
      </c>
      <c r="J6177" s="15">
        <v>5776200.5499999998</v>
      </c>
      <c r="K6177" s="13">
        <v>0.01</v>
      </c>
    </row>
    <row r="6178" spans="2:11" x14ac:dyDescent="0.25">
      <c r="B6178" t="s">
        <v>17575</v>
      </c>
      <c r="C6178" t="s">
        <v>17576</v>
      </c>
      <c r="D6178" t="s">
        <v>11432</v>
      </c>
      <c r="E6178" t="s">
        <v>14717</v>
      </c>
      <c r="F6178" t="s">
        <v>11440</v>
      </c>
      <c r="G6178" s="70">
        <v>45033</v>
      </c>
      <c r="H6178" t="s">
        <v>11439</v>
      </c>
      <c r="I6178" t="s">
        <v>11439</v>
      </c>
      <c r="J6178" s="15">
        <v>-165200</v>
      </c>
      <c r="K6178" s="14">
        <v>-165200</v>
      </c>
    </row>
    <row r="6179" spans="2:11" x14ac:dyDescent="0.25">
      <c r="B6179" t="s">
        <v>17575</v>
      </c>
      <c r="C6179" t="s">
        <v>17576</v>
      </c>
      <c r="D6179" t="s">
        <v>8954</v>
      </c>
      <c r="E6179" t="s">
        <v>14035</v>
      </c>
      <c r="F6179" t="s">
        <v>8956</v>
      </c>
      <c r="G6179" s="70">
        <v>45033</v>
      </c>
      <c r="H6179" t="s">
        <v>8955</v>
      </c>
      <c r="I6179" t="s">
        <v>8955</v>
      </c>
      <c r="J6179" s="15">
        <v>-188800</v>
      </c>
      <c r="K6179" s="14">
        <v>-188800</v>
      </c>
    </row>
    <row r="6180" spans="2:11" x14ac:dyDescent="0.25">
      <c r="B6180" t="s">
        <v>17575</v>
      </c>
      <c r="C6180" t="s">
        <v>17576</v>
      </c>
      <c r="D6180" t="s">
        <v>10777</v>
      </c>
      <c r="E6180" t="s">
        <v>14540</v>
      </c>
      <c r="F6180" t="s">
        <v>10779</v>
      </c>
      <c r="G6180" s="70">
        <v>45033</v>
      </c>
      <c r="H6180" t="s">
        <v>10778</v>
      </c>
      <c r="I6180" t="s">
        <v>10778</v>
      </c>
      <c r="J6180" s="15">
        <v>-47200</v>
      </c>
      <c r="K6180" s="14">
        <v>-47200</v>
      </c>
    </row>
    <row r="6181" spans="2:11" x14ac:dyDescent="0.25">
      <c r="B6181" t="s">
        <v>17738</v>
      </c>
      <c r="C6181" t="s">
        <v>17739</v>
      </c>
      <c r="D6181" t="s">
        <v>130</v>
      </c>
      <c r="E6181" t="s">
        <v>12233</v>
      </c>
      <c r="F6181" t="s">
        <v>132</v>
      </c>
      <c r="G6181" s="70">
        <v>45033</v>
      </c>
      <c r="H6181" t="s">
        <v>131</v>
      </c>
      <c r="I6181" t="s">
        <v>131</v>
      </c>
      <c r="J6181" s="15">
        <v>-224200</v>
      </c>
      <c r="K6181" s="14">
        <v>-224200</v>
      </c>
    </row>
    <row r="6182" spans="2:11" x14ac:dyDescent="0.25">
      <c r="B6182" t="s">
        <v>17575</v>
      </c>
      <c r="C6182" t="s">
        <v>17576</v>
      </c>
      <c r="D6182" t="s">
        <v>11160</v>
      </c>
      <c r="E6182" t="s">
        <v>14656</v>
      </c>
      <c r="F6182" t="s">
        <v>11162</v>
      </c>
      <c r="G6182" s="70">
        <v>45033</v>
      </c>
      <c r="H6182" t="s">
        <v>11161</v>
      </c>
      <c r="I6182" t="s">
        <v>11161</v>
      </c>
      <c r="J6182" s="15">
        <v>-66080</v>
      </c>
      <c r="K6182" s="14">
        <v>-66080</v>
      </c>
    </row>
    <row r="6183" spans="2:11" x14ac:dyDescent="0.25">
      <c r="B6183" t="s">
        <v>17738</v>
      </c>
      <c r="C6183" t="s">
        <v>17739</v>
      </c>
      <c r="D6183" t="s">
        <v>865</v>
      </c>
      <c r="E6183" t="s">
        <v>12318</v>
      </c>
      <c r="F6183" t="s">
        <v>19189</v>
      </c>
      <c r="G6183" s="70">
        <v>45034</v>
      </c>
      <c r="H6183" t="s">
        <v>1</v>
      </c>
      <c r="J6183" s="15">
        <v>221474.85</v>
      </c>
      <c r="K6183" s="13">
        <v>0.05</v>
      </c>
    </row>
    <row r="6184" spans="2:11" x14ac:dyDescent="0.25">
      <c r="B6184" t="s">
        <v>17791</v>
      </c>
      <c r="C6184" t="s">
        <v>17792</v>
      </c>
      <c r="D6184" t="s">
        <v>7863</v>
      </c>
      <c r="E6184" t="s">
        <v>13817</v>
      </c>
      <c r="F6184" t="s">
        <v>7865</v>
      </c>
      <c r="G6184" s="70">
        <v>45034</v>
      </c>
      <c r="H6184" t="s">
        <v>7864</v>
      </c>
      <c r="I6184" t="s">
        <v>17345</v>
      </c>
      <c r="J6184" s="15">
        <v>-180600</v>
      </c>
      <c r="K6184" s="14">
        <v>-180600</v>
      </c>
    </row>
    <row r="6185" spans="2:11" x14ac:dyDescent="0.25">
      <c r="B6185" t="s">
        <v>17575</v>
      </c>
      <c r="C6185" t="s">
        <v>17576</v>
      </c>
      <c r="D6185" t="s">
        <v>8939</v>
      </c>
      <c r="E6185" t="s">
        <v>14030</v>
      </c>
      <c r="F6185" t="s">
        <v>8941</v>
      </c>
      <c r="G6185" s="70">
        <v>45034</v>
      </c>
      <c r="H6185" t="s">
        <v>8940</v>
      </c>
      <c r="I6185" t="s">
        <v>8940</v>
      </c>
      <c r="J6185" s="15">
        <v>-259600</v>
      </c>
      <c r="K6185" s="14">
        <v>-259600</v>
      </c>
    </row>
    <row r="6186" spans="2:11" x14ac:dyDescent="0.25">
      <c r="B6186" t="s">
        <v>17575</v>
      </c>
      <c r="C6186" t="s">
        <v>17576</v>
      </c>
      <c r="D6186" t="s">
        <v>11065</v>
      </c>
      <c r="E6186" t="s">
        <v>14628</v>
      </c>
      <c r="F6186" t="s">
        <v>11067</v>
      </c>
      <c r="G6186" s="70">
        <v>45034</v>
      </c>
      <c r="H6186" t="s">
        <v>11066</v>
      </c>
      <c r="I6186" t="s">
        <v>11066</v>
      </c>
      <c r="J6186" s="15">
        <v>-226560</v>
      </c>
      <c r="K6186" s="14">
        <v>-226560</v>
      </c>
    </row>
    <row r="6187" spans="2:11" x14ac:dyDescent="0.25">
      <c r="B6187" t="s">
        <v>17791</v>
      </c>
      <c r="C6187" t="s">
        <v>17792</v>
      </c>
      <c r="D6187" t="s">
        <v>7863</v>
      </c>
      <c r="E6187" t="s">
        <v>13817</v>
      </c>
      <c r="F6187" t="s">
        <v>7867</v>
      </c>
      <c r="G6187" s="70">
        <v>45034</v>
      </c>
      <c r="H6187" t="s">
        <v>7866</v>
      </c>
      <c r="I6187" t="s">
        <v>17345</v>
      </c>
      <c r="J6187" s="15">
        <v>-309600</v>
      </c>
      <c r="K6187" s="14">
        <v>-309600</v>
      </c>
    </row>
    <row r="6188" spans="2:11" x14ac:dyDescent="0.25">
      <c r="B6188" t="s">
        <v>17791</v>
      </c>
      <c r="C6188" t="s">
        <v>17792</v>
      </c>
      <c r="D6188" t="s">
        <v>8232</v>
      </c>
      <c r="E6188" t="s">
        <v>13870</v>
      </c>
      <c r="F6188" t="s">
        <v>8234</v>
      </c>
      <c r="G6188" s="70">
        <v>45034</v>
      </c>
      <c r="H6188" t="s">
        <v>8233</v>
      </c>
      <c r="I6188" t="s">
        <v>17342</v>
      </c>
      <c r="J6188" s="15">
        <v>-48000</v>
      </c>
      <c r="K6188" s="14">
        <v>-48000</v>
      </c>
    </row>
    <row r="6189" spans="2:11" x14ac:dyDescent="0.25">
      <c r="B6189" t="s">
        <v>17791</v>
      </c>
      <c r="C6189" t="s">
        <v>17792</v>
      </c>
      <c r="D6189" t="s">
        <v>4950</v>
      </c>
      <c r="E6189" t="s">
        <v>13062</v>
      </c>
      <c r="F6189" t="s">
        <v>4952</v>
      </c>
      <c r="G6189" s="70">
        <v>45034</v>
      </c>
      <c r="H6189" t="s">
        <v>152</v>
      </c>
      <c r="I6189" t="s">
        <v>17324</v>
      </c>
      <c r="J6189" s="15">
        <v>-8000</v>
      </c>
      <c r="K6189" s="14">
        <v>-8000</v>
      </c>
    </row>
    <row r="6190" spans="2:11" x14ac:dyDescent="0.25">
      <c r="B6190" t="s">
        <v>17738</v>
      </c>
      <c r="C6190" t="s">
        <v>17739</v>
      </c>
      <c r="D6190" t="s">
        <v>151</v>
      </c>
      <c r="E6190" t="s">
        <v>12236</v>
      </c>
      <c r="F6190" t="s">
        <v>153</v>
      </c>
      <c r="G6190" s="70">
        <v>45034</v>
      </c>
      <c r="H6190" t="s">
        <v>152</v>
      </c>
      <c r="I6190" t="s">
        <v>17324</v>
      </c>
      <c r="J6190" s="15">
        <v>-8000</v>
      </c>
      <c r="K6190" s="14">
        <v>-8000</v>
      </c>
    </row>
    <row r="6191" spans="2:11" x14ac:dyDescent="0.25">
      <c r="B6191" t="s">
        <v>17791</v>
      </c>
      <c r="C6191" t="s">
        <v>17792</v>
      </c>
      <c r="D6191" t="s">
        <v>8232</v>
      </c>
      <c r="E6191" t="s">
        <v>13870</v>
      </c>
      <c r="F6191" t="s">
        <v>8235</v>
      </c>
      <c r="G6191" s="70">
        <v>45034</v>
      </c>
      <c r="H6191" t="s">
        <v>8233</v>
      </c>
      <c r="I6191" t="s">
        <v>17343</v>
      </c>
      <c r="J6191" s="15">
        <v>-48000</v>
      </c>
      <c r="K6191" s="14">
        <v>-48000</v>
      </c>
    </row>
    <row r="6192" spans="2:11" x14ac:dyDescent="0.25">
      <c r="B6192" t="s">
        <v>17791</v>
      </c>
      <c r="C6192" t="s">
        <v>17792</v>
      </c>
      <c r="D6192" t="s">
        <v>8232</v>
      </c>
      <c r="E6192" t="s">
        <v>13870</v>
      </c>
      <c r="F6192" t="s">
        <v>8239</v>
      </c>
      <c r="G6192" s="70">
        <v>45034</v>
      </c>
      <c r="H6192" t="s">
        <v>8238</v>
      </c>
      <c r="I6192" t="s">
        <v>17344</v>
      </c>
      <c r="J6192" s="15">
        <v>-19200</v>
      </c>
      <c r="K6192" s="14">
        <v>-19200</v>
      </c>
    </row>
    <row r="6193" spans="2:11" x14ac:dyDescent="0.25">
      <c r="B6193" t="s">
        <v>17791</v>
      </c>
      <c r="C6193" t="s">
        <v>17792</v>
      </c>
      <c r="D6193" t="s">
        <v>8232</v>
      </c>
      <c r="E6193" t="s">
        <v>13870</v>
      </c>
      <c r="F6193" t="s">
        <v>8237</v>
      </c>
      <c r="G6193" s="70">
        <v>45034</v>
      </c>
      <c r="H6193" t="s">
        <v>8236</v>
      </c>
      <c r="I6193" t="s">
        <v>17344</v>
      </c>
      <c r="J6193" s="15">
        <v>-28800</v>
      </c>
      <c r="K6193" s="14">
        <v>-28800</v>
      </c>
    </row>
    <row r="6194" spans="2:11" x14ac:dyDescent="0.25">
      <c r="B6194" t="s">
        <v>17791</v>
      </c>
      <c r="C6194" t="s">
        <v>17792</v>
      </c>
      <c r="D6194" t="s">
        <v>4710</v>
      </c>
      <c r="E6194" t="s">
        <v>12985</v>
      </c>
      <c r="F6194" t="s">
        <v>4711</v>
      </c>
      <c r="G6194" s="70">
        <v>45034</v>
      </c>
      <c r="H6194" t="s">
        <v>152</v>
      </c>
      <c r="I6194" t="s">
        <v>17324</v>
      </c>
      <c r="J6194" s="15">
        <v>-8000</v>
      </c>
      <c r="K6194" s="14">
        <v>-8000</v>
      </c>
    </row>
    <row r="6195" spans="2:11" x14ac:dyDescent="0.25">
      <c r="B6195" t="s">
        <v>17575</v>
      </c>
      <c r="C6195" t="s">
        <v>17576</v>
      </c>
      <c r="D6195" t="s">
        <v>11538</v>
      </c>
      <c r="E6195" t="s">
        <v>14740</v>
      </c>
      <c r="F6195" t="s">
        <v>11540</v>
      </c>
      <c r="G6195" s="70">
        <v>45034</v>
      </c>
      <c r="H6195" t="s">
        <v>11539</v>
      </c>
      <c r="I6195" t="s">
        <v>11539</v>
      </c>
      <c r="J6195" s="15">
        <v>-95886.82</v>
      </c>
      <c r="K6195" s="14">
        <v>-95886.82</v>
      </c>
    </row>
    <row r="6196" spans="2:11" x14ac:dyDescent="0.25">
      <c r="B6196" t="s">
        <v>17575</v>
      </c>
      <c r="C6196" t="s">
        <v>17576</v>
      </c>
      <c r="D6196" t="s">
        <v>8578</v>
      </c>
      <c r="E6196" t="s">
        <v>13937</v>
      </c>
      <c r="F6196" t="s">
        <v>11515</v>
      </c>
      <c r="G6196" s="70">
        <v>45034</v>
      </c>
      <c r="H6196" t="s">
        <v>11514</v>
      </c>
      <c r="I6196" t="s">
        <v>11514</v>
      </c>
      <c r="J6196" s="15">
        <v>1603513.8</v>
      </c>
      <c r="K6196" s="14">
        <v>1603513.8</v>
      </c>
    </row>
    <row r="6197" spans="2:11" x14ac:dyDescent="0.25">
      <c r="B6197" t="s">
        <v>17575</v>
      </c>
      <c r="C6197" t="s">
        <v>17576</v>
      </c>
      <c r="D6197" t="s">
        <v>9319</v>
      </c>
      <c r="E6197" t="s">
        <v>14126</v>
      </c>
      <c r="F6197" t="s">
        <v>9321</v>
      </c>
      <c r="G6197" s="70">
        <v>45034</v>
      </c>
      <c r="H6197" t="s">
        <v>9320</v>
      </c>
      <c r="I6197" t="s">
        <v>9320</v>
      </c>
      <c r="J6197" s="15">
        <v>-77880</v>
      </c>
      <c r="K6197" s="14">
        <v>-77880</v>
      </c>
    </row>
    <row r="6198" spans="2:11" x14ac:dyDescent="0.25">
      <c r="B6198" t="s">
        <v>17575</v>
      </c>
      <c r="C6198" t="s">
        <v>17576</v>
      </c>
      <c r="D6198" t="s">
        <v>9001</v>
      </c>
      <c r="E6198" t="s">
        <v>14045</v>
      </c>
      <c r="F6198" t="s">
        <v>9003</v>
      </c>
      <c r="G6198" s="70">
        <v>45034</v>
      </c>
      <c r="H6198" t="s">
        <v>9002</v>
      </c>
      <c r="I6198" t="s">
        <v>9002</v>
      </c>
      <c r="J6198" s="15">
        <v>-47200</v>
      </c>
      <c r="K6198" s="14">
        <v>-47200</v>
      </c>
    </row>
    <row r="6199" spans="2:11" x14ac:dyDescent="0.25">
      <c r="B6199" t="s">
        <v>17738</v>
      </c>
      <c r="C6199" t="s">
        <v>17739</v>
      </c>
      <c r="D6199" t="s">
        <v>284</v>
      </c>
      <c r="E6199" t="s">
        <v>12269</v>
      </c>
      <c r="F6199" t="s">
        <v>285</v>
      </c>
      <c r="G6199" s="70">
        <v>45034</v>
      </c>
      <c r="H6199" t="s">
        <v>152</v>
      </c>
      <c r="I6199" t="s">
        <v>17324</v>
      </c>
      <c r="J6199" s="15">
        <v>-8000</v>
      </c>
      <c r="K6199" s="14">
        <v>-8000</v>
      </c>
    </row>
    <row r="6200" spans="2:11" x14ac:dyDescent="0.25">
      <c r="B6200" t="s">
        <v>17575</v>
      </c>
      <c r="C6200" t="s">
        <v>17576</v>
      </c>
      <c r="D6200" t="s">
        <v>9201</v>
      </c>
      <c r="E6200" t="s">
        <v>14096</v>
      </c>
      <c r="F6200" t="s">
        <v>9203</v>
      </c>
      <c r="G6200" s="70">
        <v>45034</v>
      </c>
      <c r="H6200" t="s">
        <v>9202</v>
      </c>
      <c r="I6200" t="s">
        <v>9202</v>
      </c>
      <c r="J6200" s="15">
        <v>-42480</v>
      </c>
      <c r="K6200" s="14">
        <v>-42480</v>
      </c>
    </row>
    <row r="6201" spans="2:11" x14ac:dyDescent="0.25">
      <c r="B6201" t="s">
        <v>17575</v>
      </c>
      <c r="C6201" t="s">
        <v>17576</v>
      </c>
      <c r="D6201" t="s">
        <v>10334</v>
      </c>
      <c r="E6201" t="s">
        <v>14413</v>
      </c>
      <c r="F6201" t="s">
        <v>10336</v>
      </c>
      <c r="G6201" s="70">
        <v>45034</v>
      </c>
      <c r="H6201" t="s">
        <v>10335</v>
      </c>
      <c r="I6201" t="s">
        <v>10335</v>
      </c>
      <c r="J6201" s="15">
        <v>-82600</v>
      </c>
      <c r="K6201" s="14">
        <v>-82600</v>
      </c>
    </row>
    <row r="6202" spans="2:11" x14ac:dyDescent="0.25">
      <c r="B6202" t="s">
        <v>17575</v>
      </c>
      <c r="C6202" t="s">
        <v>17576</v>
      </c>
      <c r="D6202" t="s">
        <v>9155</v>
      </c>
      <c r="E6202" t="s">
        <v>14081</v>
      </c>
      <c r="F6202" t="s">
        <v>9157</v>
      </c>
      <c r="G6202" s="70">
        <v>45034</v>
      </c>
      <c r="H6202" t="s">
        <v>9156</v>
      </c>
      <c r="I6202" t="s">
        <v>9156</v>
      </c>
      <c r="J6202" s="15">
        <v>-70800</v>
      </c>
      <c r="K6202" s="14">
        <v>-70800</v>
      </c>
    </row>
    <row r="6203" spans="2:11" x14ac:dyDescent="0.25">
      <c r="B6203" t="s">
        <v>17791</v>
      </c>
      <c r="C6203" t="s">
        <v>17792</v>
      </c>
      <c r="D6203" t="s">
        <v>4732</v>
      </c>
      <c r="E6203" t="s">
        <v>12991</v>
      </c>
      <c r="F6203" t="s">
        <v>4738</v>
      </c>
      <c r="G6203" s="70">
        <v>45034</v>
      </c>
      <c r="H6203" t="s">
        <v>152</v>
      </c>
      <c r="I6203" t="s">
        <v>17324</v>
      </c>
      <c r="J6203" s="15">
        <v>-8000</v>
      </c>
      <c r="K6203" s="14">
        <v>-8000</v>
      </c>
    </row>
    <row r="6204" spans="2:11" x14ac:dyDescent="0.25">
      <c r="B6204" t="s">
        <v>17575</v>
      </c>
      <c r="C6204" t="s">
        <v>17576</v>
      </c>
      <c r="D6204" t="s">
        <v>11115</v>
      </c>
      <c r="E6204" t="s">
        <v>14641</v>
      </c>
      <c r="F6204" t="s">
        <v>11117</v>
      </c>
      <c r="G6204" s="70">
        <v>45034</v>
      </c>
      <c r="H6204" t="s">
        <v>11116</v>
      </c>
      <c r="I6204" t="s">
        <v>11116</v>
      </c>
      <c r="J6204" s="15">
        <v>-35400</v>
      </c>
      <c r="K6204" s="14">
        <v>-35400</v>
      </c>
    </row>
    <row r="6205" spans="2:11" x14ac:dyDescent="0.25">
      <c r="B6205" t="s">
        <v>17575</v>
      </c>
      <c r="C6205" t="s">
        <v>17576</v>
      </c>
      <c r="D6205" t="s">
        <v>10391</v>
      </c>
      <c r="E6205" t="s">
        <v>14429</v>
      </c>
      <c r="F6205" t="s">
        <v>10393</v>
      </c>
      <c r="G6205" s="70">
        <v>45034</v>
      </c>
      <c r="H6205" t="s">
        <v>10392</v>
      </c>
      <c r="I6205" t="s">
        <v>10392</v>
      </c>
      <c r="J6205" s="15">
        <v>-365800</v>
      </c>
      <c r="K6205" s="14">
        <v>-365800</v>
      </c>
    </row>
    <row r="6206" spans="2:11" x14ac:dyDescent="0.25">
      <c r="B6206" t="s">
        <v>17575</v>
      </c>
      <c r="C6206" t="s">
        <v>17576</v>
      </c>
      <c r="D6206" t="s">
        <v>9426</v>
      </c>
      <c r="E6206" t="s">
        <v>14156</v>
      </c>
      <c r="F6206" t="s">
        <v>9428</v>
      </c>
      <c r="G6206" s="70">
        <v>45034</v>
      </c>
      <c r="H6206" t="s">
        <v>9427</v>
      </c>
      <c r="I6206" t="s">
        <v>9427</v>
      </c>
      <c r="J6206" s="15">
        <v>-59000</v>
      </c>
      <c r="K6206" s="14">
        <v>-59000</v>
      </c>
    </row>
    <row r="6207" spans="2:11" x14ac:dyDescent="0.25">
      <c r="B6207" t="s">
        <v>17575</v>
      </c>
      <c r="C6207" t="s">
        <v>17576</v>
      </c>
      <c r="D6207" t="s">
        <v>10036</v>
      </c>
      <c r="E6207" t="s">
        <v>14320</v>
      </c>
      <c r="F6207" t="s">
        <v>10038</v>
      </c>
      <c r="G6207" s="70">
        <v>45034</v>
      </c>
      <c r="H6207" t="s">
        <v>10037</v>
      </c>
      <c r="I6207" t="s">
        <v>10037</v>
      </c>
      <c r="J6207" s="15">
        <v>-188800</v>
      </c>
      <c r="K6207" s="14">
        <v>-188800</v>
      </c>
    </row>
    <row r="6208" spans="2:11" x14ac:dyDescent="0.25">
      <c r="B6208" t="s">
        <v>17575</v>
      </c>
      <c r="C6208" t="s">
        <v>17576</v>
      </c>
      <c r="D6208" t="s">
        <v>11873</v>
      </c>
      <c r="E6208" t="s">
        <v>14835</v>
      </c>
      <c r="F6208" t="s">
        <v>11875</v>
      </c>
      <c r="G6208" s="70">
        <v>45034</v>
      </c>
      <c r="H6208" t="s">
        <v>11874</v>
      </c>
      <c r="I6208" t="s">
        <v>17269</v>
      </c>
      <c r="J6208" s="15">
        <v>-10542876.039999999</v>
      </c>
      <c r="K6208" s="14">
        <v>-8434300.8300000001</v>
      </c>
    </row>
    <row r="6209" spans="2:11" x14ac:dyDescent="0.25">
      <c r="B6209" t="s">
        <v>17791</v>
      </c>
      <c r="C6209" t="s">
        <v>17792</v>
      </c>
      <c r="D6209" t="s">
        <v>5917</v>
      </c>
      <c r="E6209" t="s">
        <v>13369</v>
      </c>
      <c r="F6209" t="s">
        <v>5918</v>
      </c>
      <c r="G6209" s="70">
        <v>45034</v>
      </c>
      <c r="H6209" t="s">
        <v>152</v>
      </c>
      <c r="I6209" t="s">
        <v>17324</v>
      </c>
      <c r="J6209" s="15">
        <v>-8000</v>
      </c>
      <c r="K6209" s="14">
        <v>-8000</v>
      </c>
    </row>
    <row r="6210" spans="2:11" x14ac:dyDescent="0.25">
      <c r="B6210" t="s">
        <v>17791</v>
      </c>
      <c r="C6210" t="s">
        <v>17792</v>
      </c>
      <c r="D6210" t="s">
        <v>7863</v>
      </c>
      <c r="E6210" t="s">
        <v>13817</v>
      </c>
      <c r="F6210" t="s">
        <v>7869</v>
      </c>
      <c r="G6210" s="70">
        <v>45034</v>
      </c>
      <c r="H6210" t="s">
        <v>7868</v>
      </c>
      <c r="I6210" t="s">
        <v>17345</v>
      </c>
      <c r="J6210" s="15">
        <v>-309600</v>
      </c>
      <c r="K6210" s="14">
        <v>-309600</v>
      </c>
    </row>
    <row r="6211" spans="2:11" x14ac:dyDescent="0.25">
      <c r="B6211" t="s">
        <v>17791</v>
      </c>
      <c r="C6211" t="s">
        <v>17792</v>
      </c>
      <c r="D6211" t="s">
        <v>4101</v>
      </c>
      <c r="E6211" t="s">
        <v>12839</v>
      </c>
      <c r="F6211" t="s">
        <v>7820</v>
      </c>
      <c r="G6211" s="70">
        <v>45034</v>
      </c>
      <c r="H6211" t="s">
        <v>7819</v>
      </c>
      <c r="I6211" t="s">
        <v>17359</v>
      </c>
      <c r="J6211" s="15">
        <v>-4550</v>
      </c>
      <c r="K6211" s="14">
        <v>-4550</v>
      </c>
    </row>
    <row r="6212" spans="2:11" x14ac:dyDescent="0.25">
      <c r="B6212" t="s">
        <v>17738</v>
      </c>
      <c r="C6212" t="s">
        <v>17739</v>
      </c>
      <c r="D6212" t="s">
        <v>101</v>
      </c>
      <c r="E6212" t="s">
        <v>12224</v>
      </c>
      <c r="F6212" t="s">
        <v>103</v>
      </c>
      <c r="G6212" s="70">
        <v>45034</v>
      </c>
      <c r="H6212" t="s">
        <v>102</v>
      </c>
      <c r="I6212" t="s">
        <v>102</v>
      </c>
      <c r="J6212" s="15">
        <v>-118000</v>
      </c>
      <c r="K6212" s="14">
        <v>-118000</v>
      </c>
    </row>
    <row r="6213" spans="2:11" x14ac:dyDescent="0.25">
      <c r="B6213" t="s">
        <v>17738</v>
      </c>
      <c r="C6213" t="s">
        <v>17739</v>
      </c>
      <c r="D6213" t="s">
        <v>2872</v>
      </c>
      <c r="E6213" t="s">
        <v>12577</v>
      </c>
      <c r="F6213" t="s">
        <v>2874</v>
      </c>
      <c r="G6213" s="70">
        <v>45034</v>
      </c>
      <c r="H6213" t="s">
        <v>236</v>
      </c>
      <c r="I6213" t="s">
        <v>17341</v>
      </c>
      <c r="J6213" s="15">
        <v>-22200</v>
      </c>
      <c r="K6213" s="14">
        <v>-22200</v>
      </c>
    </row>
    <row r="6214" spans="2:11" x14ac:dyDescent="0.25">
      <c r="B6214" t="s">
        <v>17791</v>
      </c>
      <c r="C6214" t="s">
        <v>17792</v>
      </c>
      <c r="D6214" t="s">
        <v>4480</v>
      </c>
      <c r="E6214" t="s">
        <v>12912</v>
      </c>
      <c r="F6214" t="s">
        <v>4481</v>
      </c>
      <c r="G6214" s="70">
        <v>45034</v>
      </c>
      <c r="H6214" t="s">
        <v>152</v>
      </c>
      <c r="I6214" t="s">
        <v>17324</v>
      </c>
      <c r="J6214" s="15">
        <v>-8000</v>
      </c>
      <c r="K6214" s="14">
        <v>-8000</v>
      </c>
    </row>
    <row r="6215" spans="2:11" x14ac:dyDescent="0.25">
      <c r="B6215" t="s">
        <v>17738</v>
      </c>
      <c r="C6215" t="s">
        <v>17739</v>
      </c>
      <c r="D6215" t="s">
        <v>2872</v>
      </c>
      <c r="E6215" t="s">
        <v>12577</v>
      </c>
      <c r="F6215" t="s">
        <v>2873</v>
      </c>
      <c r="G6215" s="70">
        <v>45034</v>
      </c>
      <c r="H6215" t="s">
        <v>2869</v>
      </c>
      <c r="I6215" t="s">
        <v>17340</v>
      </c>
      <c r="J6215" s="15">
        <v>-33300</v>
      </c>
      <c r="K6215" s="14">
        <v>-33300</v>
      </c>
    </row>
    <row r="6216" spans="2:11" x14ac:dyDescent="0.25">
      <c r="B6216" t="s">
        <v>17738</v>
      </c>
      <c r="C6216" t="s">
        <v>17739</v>
      </c>
      <c r="D6216" t="s">
        <v>414</v>
      </c>
      <c r="E6216" t="s">
        <v>12288</v>
      </c>
      <c r="F6216" t="s">
        <v>415</v>
      </c>
      <c r="G6216" s="70">
        <v>45034</v>
      </c>
      <c r="H6216" t="s">
        <v>152</v>
      </c>
      <c r="I6216" t="s">
        <v>17324</v>
      </c>
      <c r="J6216" s="15">
        <v>-8000</v>
      </c>
      <c r="K6216" s="14">
        <v>-8000</v>
      </c>
    </row>
    <row r="6217" spans="2:11" x14ac:dyDescent="0.25">
      <c r="B6217" t="s">
        <v>17575</v>
      </c>
      <c r="C6217" t="s">
        <v>17576</v>
      </c>
      <c r="D6217" t="s">
        <v>11992</v>
      </c>
      <c r="E6217" t="s">
        <v>14872</v>
      </c>
      <c r="F6217" t="s">
        <v>11999</v>
      </c>
      <c r="G6217" s="70">
        <v>45036</v>
      </c>
      <c r="H6217" t="s">
        <v>11998</v>
      </c>
      <c r="I6217" t="s">
        <v>11998</v>
      </c>
      <c r="J6217" s="15">
        <v>-59000</v>
      </c>
      <c r="K6217" s="14">
        <v>-59000</v>
      </c>
    </row>
    <row r="6218" spans="2:11" x14ac:dyDescent="0.25">
      <c r="B6218" t="s">
        <v>17575</v>
      </c>
      <c r="C6218" t="s">
        <v>17576</v>
      </c>
      <c r="D6218" t="s">
        <v>11992</v>
      </c>
      <c r="E6218" t="s">
        <v>14872</v>
      </c>
      <c r="F6218" t="s">
        <v>11997</v>
      </c>
      <c r="G6218" s="70">
        <v>45036</v>
      </c>
      <c r="H6218" t="s">
        <v>2167</v>
      </c>
      <c r="I6218" t="s">
        <v>2167</v>
      </c>
      <c r="J6218" s="15">
        <v>-82600</v>
      </c>
      <c r="K6218" s="14">
        <v>-82600</v>
      </c>
    </row>
    <row r="6219" spans="2:11" x14ac:dyDescent="0.25">
      <c r="B6219" t="s">
        <v>17575</v>
      </c>
      <c r="C6219" t="s">
        <v>17576</v>
      </c>
      <c r="D6219" t="s">
        <v>10634</v>
      </c>
      <c r="E6219" t="s">
        <v>14498</v>
      </c>
      <c r="F6219" t="s">
        <v>10636</v>
      </c>
      <c r="G6219" s="70">
        <v>45036</v>
      </c>
      <c r="H6219" t="s">
        <v>10635</v>
      </c>
      <c r="I6219" t="s">
        <v>10635</v>
      </c>
      <c r="J6219" s="15">
        <v>-47200</v>
      </c>
      <c r="K6219" s="14">
        <v>-47200</v>
      </c>
    </row>
    <row r="6220" spans="2:11" x14ac:dyDescent="0.25">
      <c r="B6220" t="s">
        <v>17738</v>
      </c>
      <c r="C6220" t="s">
        <v>17739</v>
      </c>
      <c r="D6220" t="s">
        <v>204</v>
      </c>
      <c r="E6220" t="s">
        <v>12247</v>
      </c>
      <c r="F6220" t="s">
        <v>206</v>
      </c>
      <c r="G6220" s="70">
        <v>45036</v>
      </c>
      <c r="H6220" t="s">
        <v>205</v>
      </c>
      <c r="I6220" t="s">
        <v>17500</v>
      </c>
      <c r="J6220" s="15">
        <v>-200000</v>
      </c>
      <c r="K6220" s="14">
        <v>-200000</v>
      </c>
    </row>
    <row r="6221" spans="2:11" x14ac:dyDescent="0.25">
      <c r="B6221" t="s">
        <v>17738</v>
      </c>
      <c r="C6221" t="s">
        <v>17739</v>
      </c>
      <c r="D6221" t="s">
        <v>204</v>
      </c>
      <c r="E6221" t="s">
        <v>12247</v>
      </c>
      <c r="F6221" t="s">
        <v>208</v>
      </c>
      <c r="G6221" s="70">
        <v>45036</v>
      </c>
      <c r="H6221" t="s">
        <v>207</v>
      </c>
      <c r="I6221" t="s">
        <v>207</v>
      </c>
      <c r="J6221" s="15">
        <v>-236000</v>
      </c>
      <c r="K6221" s="14">
        <v>-236000</v>
      </c>
    </row>
    <row r="6222" spans="2:11" x14ac:dyDescent="0.25">
      <c r="B6222" t="s">
        <v>17791</v>
      </c>
      <c r="C6222" t="s">
        <v>17792</v>
      </c>
      <c r="D6222" t="s">
        <v>4101</v>
      </c>
      <c r="E6222" t="s">
        <v>12839</v>
      </c>
      <c r="F6222" t="s">
        <v>7824</v>
      </c>
      <c r="G6222" s="70">
        <v>45037</v>
      </c>
      <c r="H6222" t="s">
        <v>7823</v>
      </c>
      <c r="I6222" t="s">
        <v>17360</v>
      </c>
      <c r="J6222" s="15">
        <v>-1150</v>
      </c>
      <c r="K6222" s="14">
        <v>-1150</v>
      </c>
    </row>
    <row r="6223" spans="2:11" x14ac:dyDescent="0.25">
      <c r="B6223" t="s">
        <v>17791</v>
      </c>
      <c r="C6223" t="s">
        <v>17792</v>
      </c>
      <c r="D6223" t="s">
        <v>7217</v>
      </c>
      <c r="E6223" t="s">
        <v>13758</v>
      </c>
      <c r="F6223" t="s">
        <v>7225</v>
      </c>
      <c r="G6223" s="70">
        <v>45037</v>
      </c>
      <c r="H6223" t="s">
        <v>7224</v>
      </c>
      <c r="I6223" t="s">
        <v>17326</v>
      </c>
      <c r="J6223" s="15">
        <v>-578755.18999999994</v>
      </c>
      <c r="K6223" s="14">
        <v>-578755.18999999994</v>
      </c>
    </row>
    <row r="6224" spans="2:11" x14ac:dyDescent="0.25">
      <c r="B6224" t="s">
        <v>17738</v>
      </c>
      <c r="C6224" t="s">
        <v>17739</v>
      </c>
      <c r="D6224" t="s">
        <v>2868</v>
      </c>
      <c r="E6224" t="s">
        <v>12576</v>
      </c>
      <c r="F6224" t="s">
        <v>2870</v>
      </c>
      <c r="G6224" s="70">
        <v>45037</v>
      </c>
      <c r="H6224" t="s">
        <v>2869</v>
      </c>
      <c r="I6224" t="s">
        <v>17175</v>
      </c>
      <c r="J6224" s="15">
        <v>-50250</v>
      </c>
      <c r="K6224" s="14">
        <v>-50250</v>
      </c>
    </row>
    <row r="6225" spans="2:11" x14ac:dyDescent="0.25">
      <c r="B6225" t="s">
        <v>17575</v>
      </c>
      <c r="C6225" t="s">
        <v>17576</v>
      </c>
      <c r="D6225" t="s">
        <v>9322</v>
      </c>
      <c r="E6225" t="s">
        <v>14127</v>
      </c>
      <c r="F6225" t="s">
        <v>9324</v>
      </c>
      <c r="G6225" s="70">
        <v>45037</v>
      </c>
      <c r="H6225" t="s">
        <v>9323</v>
      </c>
      <c r="I6225" t="s">
        <v>9323</v>
      </c>
      <c r="J6225" s="15">
        <v>-212400</v>
      </c>
      <c r="K6225" s="14">
        <v>-212400</v>
      </c>
    </row>
    <row r="6226" spans="2:11" x14ac:dyDescent="0.25">
      <c r="B6226" t="s">
        <v>17791</v>
      </c>
      <c r="C6226" t="s">
        <v>17792</v>
      </c>
      <c r="D6226" t="s">
        <v>7217</v>
      </c>
      <c r="E6226" t="s">
        <v>13758</v>
      </c>
      <c r="F6226" t="s">
        <v>7221</v>
      </c>
      <c r="G6226" s="70">
        <v>45037</v>
      </c>
      <c r="H6226" t="s">
        <v>7220</v>
      </c>
      <c r="I6226" t="s">
        <v>17326</v>
      </c>
      <c r="J6226" s="15">
        <v>-699194.84</v>
      </c>
      <c r="K6226" s="14">
        <v>-699194.84</v>
      </c>
    </row>
    <row r="6227" spans="2:11" x14ac:dyDescent="0.25">
      <c r="B6227" t="s">
        <v>17791</v>
      </c>
      <c r="C6227" t="s">
        <v>17792</v>
      </c>
      <c r="D6227" t="s">
        <v>7217</v>
      </c>
      <c r="E6227" t="s">
        <v>13758</v>
      </c>
      <c r="F6227" t="s">
        <v>7223</v>
      </c>
      <c r="G6227" s="70">
        <v>45037</v>
      </c>
      <c r="H6227" t="s">
        <v>7222</v>
      </c>
      <c r="I6227" t="s">
        <v>17326</v>
      </c>
      <c r="J6227" s="15">
        <v>-572979.09</v>
      </c>
      <c r="K6227" s="14">
        <v>-572979.09</v>
      </c>
    </row>
    <row r="6228" spans="2:11" x14ac:dyDescent="0.25">
      <c r="B6228" t="s">
        <v>17791</v>
      </c>
      <c r="C6228" t="s">
        <v>17792</v>
      </c>
      <c r="D6228" t="s">
        <v>7217</v>
      </c>
      <c r="E6228" t="s">
        <v>13758</v>
      </c>
      <c r="F6228" t="s">
        <v>7229</v>
      </c>
      <c r="G6228" s="70">
        <v>45037</v>
      </c>
      <c r="H6228" t="s">
        <v>7228</v>
      </c>
      <c r="I6228" t="s">
        <v>17326</v>
      </c>
      <c r="J6228" s="15">
        <v>-415548.8</v>
      </c>
      <c r="K6228" s="14">
        <v>-415548.8</v>
      </c>
    </row>
    <row r="6229" spans="2:11" x14ac:dyDescent="0.25">
      <c r="B6229" t="s">
        <v>17791</v>
      </c>
      <c r="C6229" t="s">
        <v>17792</v>
      </c>
      <c r="D6229" t="s">
        <v>7217</v>
      </c>
      <c r="E6229" t="s">
        <v>13758</v>
      </c>
      <c r="F6229" t="s">
        <v>7219</v>
      </c>
      <c r="G6229" s="70">
        <v>45037</v>
      </c>
      <c r="H6229" t="s">
        <v>7218</v>
      </c>
      <c r="I6229" t="s">
        <v>17326</v>
      </c>
      <c r="J6229" s="15">
        <v>-455267.6</v>
      </c>
      <c r="K6229" s="14">
        <v>-455267.6</v>
      </c>
    </row>
    <row r="6230" spans="2:11" x14ac:dyDescent="0.25">
      <c r="B6230" t="s">
        <v>17791</v>
      </c>
      <c r="C6230" t="s">
        <v>17792</v>
      </c>
      <c r="D6230" t="s">
        <v>8252</v>
      </c>
      <c r="E6230" t="s">
        <v>13875</v>
      </c>
      <c r="F6230" t="s">
        <v>8257</v>
      </c>
      <c r="G6230" s="70">
        <v>45037</v>
      </c>
      <c r="H6230" t="s">
        <v>1884</v>
      </c>
      <c r="I6230" t="s">
        <v>1884</v>
      </c>
      <c r="J6230" s="15">
        <v>-116226.46</v>
      </c>
      <c r="K6230" s="14">
        <v>-116226.46</v>
      </c>
    </row>
    <row r="6231" spans="2:11" x14ac:dyDescent="0.25">
      <c r="B6231" t="s">
        <v>17791</v>
      </c>
      <c r="C6231" t="s">
        <v>17792</v>
      </c>
      <c r="D6231" t="s">
        <v>7217</v>
      </c>
      <c r="E6231" t="s">
        <v>13758</v>
      </c>
      <c r="F6231" t="s">
        <v>7227</v>
      </c>
      <c r="G6231" s="70">
        <v>45037</v>
      </c>
      <c r="H6231" t="s">
        <v>7226</v>
      </c>
      <c r="I6231" t="s">
        <v>17326</v>
      </c>
      <c r="J6231" s="15">
        <v>-514523.66</v>
      </c>
      <c r="K6231" s="14">
        <v>-514523.66</v>
      </c>
    </row>
    <row r="6232" spans="2:11" x14ac:dyDescent="0.25">
      <c r="B6232" t="s">
        <v>17791</v>
      </c>
      <c r="C6232" t="s">
        <v>17792</v>
      </c>
      <c r="D6232" t="s">
        <v>8252</v>
      </c>
      <c r="E6232" t="s">
        <v>13875</v>
      </c>
      <c r="F6232" t="s">
        <v>8258</v>
      </c>
      <c r="G6232" s="70">
        <v>45037</v>
      </c>
      <c r="H6232" t="s">
        <v>1518</v>
      </c>
      <c r="I6232" t="s">
        <v>1518</v>
      </c>
      <c r="J6232" s="15">
        <v>-116226.46</v>
      </c>
      <c r="K6232" s="14">
        <v>-116226.46</v>
      </c>
    </row>
    <row r="6233" spans="2:11" x14ac:dyDescent="0.25">
      <c r="B6233" t="s">
        <v>17738</v>
      </c>
      <c r="C6233" t="s">
        <v>17739</v>
      </c>
      <c r="D6233" t="s">
        <v>2868</v>
      </c>
      <c r="E6233" t="s">
        <v>12576</v>
      </c>
      <c r="F6233" t="s">
        <v>2871</v>
      </c>
      <c r="G6233" s="70">
        <v>45037</v>
      </c>
      <c r="H6233" t="s">
        <v>236</v>
      </c>
      <c r="I6233" t="s">
        <v>17175</v>
      </c>
      <c r="J6233" s="15">
        <v>-40200</v>
      </c>
      <c r="K6233" s="14">
        <v>-40200</v>
      </c>
    </row>
    <row r="6234" spans="2:11" x14ac:dyDescent="0.25">
      <c r="B6234" t="s">
        <v>17791</v>
      </c>
      <c r="C6234" t="s">
        <v>17792</v>
      </c>
      <c r="D6234" t="s">
        <v>8225</v>
      </c>
      <c r="E6234" t="s">
        <v>13869</v>
      </c>
      <c r="F6234" t="s">
        <v>8227</v>
      </c>
      <c r="G6234" s="70">
        <v>45040</v>
      </c>
      <c r="H6234" t="s">
        <v>2829</v>
      </c>
      <c r="I6234" t="s">
        <v>17339</v>
      </c>
      <c r="J6234" s="15">
        <v>-91800</v>
      </c>
      <c r="K6234" s="14">
        <v>-91800</v>
      </c>
    </row>
    <row r="6235" spans="2:11" x14ac:dyDescent="0.25">
      <c r="B6235" t="s">
        <v>17791</v>
      </c>
      <c r="C6235" t="s">
        <v>17792</v>
      </c>
      <c r="D6235" t="s">
        <v>8225</v>
      </c>
      <c r="E6235" t="s">
        <v>13869</v>
      </c>
      <c r="F6235" t="s">
        <v>8228</v>
      </c>
      <c r="G6235" s="70">
        <v>45040</v>
      </c>
      <c r="H6235" t="s">
        <v>8211</v>
      </c>
      <c r="I6235" t="s">
        <v>17339</v>
      </c>
      <c r="J6235" s="15">
        <v>-91800</v>
      </c>
      <c r="K6235" s="14">
        <v>-91800</v>
      </c>
    </row>
    <row r="6236" spans="2:11" x14ac:dyDescent="0.25">
      <c r="B6236" t="s">
        <v>17791</v>
      </c>
      <c r="C6236" t="s">
        <v>17792</v>
      </c>
      <c r="D6236" t="s">
        <v>8225</v>
      </c>
      <c r="E6236" t="s">
        <v>13869</v>
      </c>
      <c r="F6236" t="s">
        <v>8226</v>
      </c>
      <c r="G6236" s="70">
        <v>45040</v>
      </c>
      <c r="H6236" t="s">
        <v>2827</v>
      </c>
      <c r="I6236" t="s">
        <v>17339</v>
      </c>
      <c r="J6236" s="15">
        <v>-7650</v>
      </c>
      <c r="K6236" s="14">
        <v>-7650</v>
      </c>
    </row>
    <row r="6237" spans="2:11" x14ac:dyDescent="0.25">
      <c r="B6237" t="s">
        <v>17791</v>
      </c>
      <c r="C6237" t="s">
        <v>17792</v>
      </c>
      <c r="D6237" t="s">
        <v>8225</v>
      </c>
      <c r="E6237" t="s">
        <v>13869</v>
      </c>
      <c r="F6237" t="s">
        <v>8231</v>
      </c>
      <c r="G6237" s="70">
        <v>45040</v>
      </c>
      <c r="H6237" t="s">
        <v>8216</v>
      </c>
      <c r="I6237" t="s">
        <v>17339</v>
      </c>
      <c r="J6237" s="15">
        <v>-91800</v>
      </c>
      <c r="K6237" s="14">
        <v>-91800</v>
      </c>
    </row>
    <row r="6238" spans="2:11" x14ac:dyDescent="0.25">
      <c r="B6238" t="s">
        <v>17575</v>
      </c>
      <c r="C6238" t="s">
        <v>17576</v>
      </c>
      <c r="D6238" t="s">
        <v>10033</v>
      </c>
      <c r="E6238" t="s">
        <v>14319</v>
      </c>
      <c r="F6238" t="s">
        <v>10035</v>
      </c>
      <c r="G6238" s="70">
        <v>45040</v>
      </c>
      <c r="H6238" t="s">
        <v>10034</v>
      </c>
      <c r="I6238" t="s">
        <v>10034</v>
      </c>
      <c r="J6238" s="15">
        <v>-35400</v>
      </c>
      <c r="K6238" s="14">
        <v>-35400</v>
      </c>
    </row>
    <row r="6239" spans="2:11" x14ac:dyDescent="0.25">
      <c r="B6239" t="s">
        <v>17791</v>
      </c>
      <c r="C6239" t="s">
        <v>17792</v>
      </c>
      <c r="D6239" t="s">
        <v>8225</v>
      </c>
      <c r="E6239" t="s">
        <v>13869</v>
      </c>
      <c r="F6239" t="s">
        <v>8230</v>
      </c>
      <c r="G6239" s="70">
        <v>45040</v>
      </c>
      <c r="H6239" t="s">
        <v>1767</v>
      </c>
      <c r="I6239" t="s">
        <v>17339</v>
      </c>
      <c r="J6239" s="15">
        <v>-91800</v>
      </c>
      <c r="K6239" s="14">
        <v>-91800</v>
      </c>
    </row>
    <row r="6240" spans="2:11" x14ac:dyDescent="0.25">
      <c r="B6240" t="s">
        <v>17791</v>
      </c>
      <c r="C6240" t="s">
        <v>17792</v>
      </c>
      <c r="D6240" t="s">
        <v>8225</v>
      </c>
      <c r="E6240" t="s">
        <v>13869</v>
      </c>
      <c r="F6240" t="s">
        <v>8229</v>
      </c>
      <c r="G6240" s="70">
        <v>45040</v>
      </c>
      <c r="H6240" t="s">
        <v>8213</v>
      </c>
      <c r="I6240" t="s">
        <v>17339</v>
      </c>
      <c r="J6240" s="15">
        <v>-91800</v>
      </c>
      <c r="K6240" s="14">
        <v>-91800</v>
      </c>
    </row>
    <row r="6241" spans="2:11" x14ac:dyDescent="0.25">
      <c r="B6241" t="s">
        <v>17738</v>
      </c>
      <c r="C6241" t="s">
        <v>17739</v>
      </c>
      <c r="D6241" t="s">
        <v>907</v>
      </c>
      <c r="E6241" t="s">
        <v>12321</v>
      </c>
      <c r="F6241" t="s">
        <v>913</v>
      </c>
      <c r="G6241" s="70">
        <v>45041</v>
      </c>
      <c r="H6241" t="s">
        <v>912</v>
      </c>
      <c r="I6241" t="s">
        <v>912</v>
      </c>
      <c r="J6241" s="15">
        <v>-58114.06</v>
      </c>
      <c r="K6241" s="14">
        <v>-58114.06</v>
      </c>
    </row>
    <row r="6242" spans="2:11" x14ac:dyDescent="0.25">
      <c r="B6242" t="s">
        <v>17575</v>
      </c>
      <c r="C6242" t="s">
        <v>17576</v>
      </c>
      <c r="D6242" t="s">
        <v>11432</v>
      </c>
      <c r="E6242" t="s">
        <v>14717</v>
      </c>
      <c r="F6242" t="s">
        <v>11442</v>
      </c>
      <c r="G6242" s="70">
        <v>45041</v>
      </c>
      <c r="H6242" t="s">
        <v>11441</v>
      </c>
      <c r="I6242" t="s">
        <v>11441</v>
      </c>
      <c r="J6242" s="15">
        <v>-82600</v>
      </c>
      <c r="K6242" s="14">
        <v>-82600</v>
      </c>
    </row>
    <row r="6243" spans="2:11" x14ac:dyDescent="0.25">
      <c r="B6243" t="s">
        <v>17791</v>
      </c>
      <c r="C6243" t="s">
        <v>17792</v>
      </c>
      <c r="D6243" t="s">
        <v>4101</v>
      </c>
      <c r="E6243" t="s">
        <v>12839</v>
      </c>
      <c r="F6243" t="s">
        <v>7826</v>
      </c>
      <c r="G6243" s="70">
        <v>45042</v>
      </c>
      <c r="H6243" t="s">
        <v>7825</v>
      </c>
      <c r="I6243" t="s">
        <v>17361</v>
      </c>
      <c r="J6243" s="15">
        <v>-55140</v>
      </c>
      <c r="K6243" s="14">
        <v>-55140</v>
      </c>
    </row>
    <row r="6244" spans="2:11" x14ac:dyDescent="0.25">
      <c r="B6244" t="s">
        <v>17575</v>
      </c>
      <c r="C6244" t="s">
        <v>17576</v>
      </c>
      <c r="D6244" t="s">
        <v>11888</v>
      </c>
      <c r="E6244" t="s">
        <v>14840</v>
      </c>
      <c r="F6244" t="s">
        <v>11890</v>
      </c>
      <c r="G6244" s="70">
        <v>45042</v>
      </c>
      <c r="H6244" t="s">
        <v>11889</v>
      </c>
      <c r="I6244" t="s">
        <v>17310</v>
      </c>
      <c r="J6244" s="15">
        <v>-998521.92</v>
      </c>
      <c r="K6244" s="14">
        <v>-998521.92</v>
      </c>
    </row>
    <row r="6245" spans="2:11" x14ac:dyDescent="0.25">
      <c r="B6245" t="s">
        <v>17791</v>
      </c>
      <c r="C6245" t="s">
        <v>17792</v>
      </c>
      <c r="D6245" t="s">
        <v>4524</v>
      </c>
      <c r="E6245" t="s">
        <v>12924</v>
      </c>
      <c r="F6245" t="s">
        <v>4525</v>
      </c>
      <c r="G6245" s="70">
        <v>45042</v>
      </c>
      <c r="H6245" t="s">
        <v>75</v>
      </c>
      <c r="I6245" t="s">
        <v>17374</v>
      </c>
      <c r="J6245" s="15">
        <v>-59000</v>
      </c>
      <c r="K6245" s="14">
        <v>-59000</v>
      </c>
    </row>
    <row r="6246" spans="2:11" x14ac:dyDescent="0.25">
      <c r="B6246" t="s">
        <v>17791</v>
      </c>
      <c r="C6246" t="s">
        <v>17792</v>
      </c>
      <c r="D6246" t="s">
        <v>4175</v>
      </c>
      <c r="E6246" t="s">
        <v>12855</v>
      </c>
      <c r="F6246" t="s">
        <v>4181</v>
      </c>
      <c r="G6246" s="70">
        <v>45042</v>
      </c>
      <c r="H6246" t="s">
        <v>4180</v>
      </c>
      <c r="I6246" t="s">
        <v>17373</v>
      </c>
      <c r="J6246" s="15">
        <v>-205000</v>
      </c>
      <c r="K6246" s="14">
        <v>-205000</v>
      </c>
    </row>
    <row r="6247" spans="2:11" x14ac:dyDescent="0.25">
      <c r="B6247" t="s">
        <v>17575</v>
      </c>
      <c r="C6247" t="s">
        <v>17576</v>
      </c>
      <c r="D6247" t="s">
        <v>10701</v>
      </c>
      <c r="E6247" t="s">
        <v>14518</v>
      </c>
      <c r="F6247" t="s">
        <v>10703</v>
      </c>
      <c r="G6247" s="70">
        <v>45042</v>
      </c>
      <c r="H6247" t="s">
        <v>10702</v>
      </c>
      <c r="I6247" t="s">
        <v>17501</v>
      </c>
      <c r="J6247" s="15">
        <v>-4339196.0599999996</v>
      </c>
      <c r="K6247" s="14">
        <v>-3471356.85</v>
      </c>
    </row>
    <row r="6248" spans="2:11" x14ac:dyDescent="0.25">
      <c r="B6248" t="s">
        <v>17791</v>
      </c>
      <c r="C6248" t="s">
        <v>17792</v>
      </c>
      <c r="D6248" t="s">
        <v>4101</v>
      </c>
      <c r="E6248" t="s">
        <v>12839</v>
      </c>
      <c r="F6248" t="s">
        <v>7828</v>
      </c>
      <c r="G6248" s="70">
        <v>45043</v>
      </c>
      <c r="H6248" t="s">
        <v>7827</v>
      </c>
      <c r="I6248" t="s">
        <v>17362</v>
      </c>
      <c r="J6248" s="15">
        <v>-560338.73</v>
      </c>
      <c r="K6248" s="14">
        <v>-560338.73</v>
      </c>
    </row>
    <row r="6249" spans="2:11" x14ac:dyDescent="0.25">
      <c r="B6249" t="s">
        <v>17575</v>
      </c>
      <c r="C6249" t="s">
        <v>17576</v>
      </c>
      <c r="D6249" t="s">
        <v>11862</v>
      </c>
      <c r="E6249" t="s">
        <v>14830</v>
      </c>
      <c r="F6249" t="s">
        <v>11864</v>
      </c>
      <c r="G6249" s="70">
        <v>45043</v>
      </c>
      <c r="H6249" t="s">
        <v>11863</v>
      </c>
      <c r="I6249" t="s">
        <v>2028</v>
      </c>
      <c r="J6249" s="15">
        <v>-2382905.33</v>
      </c>
      <c r="K6249" s="14">
        <v>-2382905.33</v>
      </c>
    </row>
    <row r="6250" spans="2:11" x14ac:dyDescent="0.25">
      <c r="B6250" t="s">
        <v>17575</v>
      </c>
      <c r="C6250" t="s">
        <v>17576</v>
      </c>
      <c r="D6250" t="s">
        <v>11839</v>
      </c>
      <c r="E6250" t="s">
        <v>14823</v>
      </c>
      <c r="F6250" t="s">
        <v>11841</v>
      </c>
      <c r="G6250" s="70">
        <v>45043</v>
      </c>
      <c r="H6250" t="s">
        <v>11840</v>
      </c>
      <c r="I6250" t="s">
        <v>17308</v>
      </c>
      <c r="J6250" s="15">
        <v>-2208681.6800000002</v>
      </c>
      <c r="K6250" s="14">
        <v>-2208681.6800000002</v>
      </c>
    </row>
    <row r="6251" spans="2:11" x14ac:dyDescent="0.25">
      <c r="B6251" t="s">
        <v>17575</v>
      </c>
      <c r="C6251" t="s">
        <v>17576</v>
      </c>
      <c r="D6251" t="s">
        <v>11743</v>
      </c>
      <c r="E6251" t="s">
        <v>14793</v>
      </c>
      <c r="F6251" t="s">
        <v>11745</v>
      </c>
      <c r="G6251" s="70">
        <v>45043</v>
      </c>
      <c r="H6251" t="s">
        <v>11744</v>
      </c>
      <c r="I6251" t="s">
        <v>17308</v>
      </c>
      <c r="J6251" s="15">
        <v>-2943882.48</v>
      </c>
      <c r="K6251" s="14">
        <v>-2943882.48</v>
      </c>
    </row>
    <row r="6252" spans="2:11" x14ac:dyDescent="0.25">
      <c r="B6252" t="s">
        <v>17575</v>
      </c>
      <c r="C6252" t="s">
        <v>17576</v>
      </c>
      <c r="D6252" t="s">
        <v>11870</v>
      </c>
      <c r="E6252" t="s">
        <v>14834</v>
      </c>
      <c r="F6252" t="s">
        <v>11872</v>
      </c>
      <c r="G6252" s="70">
        <v>45044</v>
      </c>
      <c r="H6252" t="s">
        <v>11871</v>
      </c>
      <c r="I6252" t="s">
        <v>17269</v>
      </c>
      <c r="J6252" s="15">
        <v>-10447377.76</v>
      </c>
      <c r="K6252" s="14">
        <v>-8357902.21</v>
      </c>
    </row>
    <row r="6253" spans="2:11" x14ac:dyDescent="0.25">
      <c r="B6253" t="s">
        <v>17575</v>
      </c>
      <c r="C6253" t="s">
        <v>17576</v>
      </c>
      <c r="D6253" t="s">
        <v>10780</v>
      </c>
      <c r="E6253" t="s">
        <v>14541</v>
      </c>
      <c r="F6253" t="s">
        <v>10782</v>
      </c>
      <c r="G6253" s="70">
        <v>45044</v>
      </c>
      <c r="H6253" t="s">
        <v>10781</v>
      </c>
      <c r="I6253" t="s">
        <v>17282</v>
      </c>
      <c r="J6253" s="15">
        <v>-1280453.5</v>
      </c>
      <c r="K6253" s="14">
        <v>-1280453.5</v>
      </c>
    </row>
    <row r="6254" spans="2:11" x14ac:dyDescent="0.25">
      <c r="B6254" t="s">
        <v>17791</v>
      </c>
      <c r="C6254" t="s">
        <v>17792</v>
      </c>
      <c r="D6254" t="s">
        <v>4101</v>
      </c>
      <c r="E6254" t="s">
        <v>12839</v>
      </c>
      <c r="F6254" t="s">
        <v>7830</v>
      </c>
      <c r="G6254" s="70">
        <v>45044</v>
      </c>
      <c r="H6254" t="s">
        <v>7829</v>
      </c>
      <c r="I6254" t="s">
        <v>17363</v>
      </c>
      <c r="J6254" s="15">
        <v>-95140</v>
      </c>
      <c r="K6254" s="14">
        <v>-95140</v>
      </c>
    </row>
    <row r="6255" spans="2:11" x14ac:dyDescent="0.25">
      <c r="B6255" t="s">
        <v>17575</v>
      </c>
      <c r="C6255" t="s">
        <v>17576</v>
      </c>
      <c r="D6255" t="s">
        <v>19190</v>
      </c>
      <c r="E6255" t="s">
        <v>19191</v>
      </c>
      <c r="F6255" t="s">
        <v>19192</v>
      </c>
      <c r="G6255" s="70">
        <v>45048</v>
      </c>
      <c r="H6255" t="s">
        <v>19193</v>
      </c>
      <c r="I6255" t="s">
        <v>1</v>
      </c>
      <c r="J6255" s="15">
        <v>-17982595.100000001</v>
      </c>
      <c r="K6255" s="14">
        <v>-14386076.08</v>
      </c>
    </row>
    <row r="6256" spans="2:11" x14ac:dyDescent="0.25">
      <c r="B6256" t="s">
        <v>17791</v>
      </c>
      <c r="C6256" t="s">
        <v>17792</v>
      </c>
      <c r="D6256" t="s">
        <v>8200</v>
      </c>
      <c r="E6256" t="s">
        <v>13865</v>
      </c>
      <c r="F6256" t="s">
        <v>19194</v>
      </c>
      <c r="G6256" s="70">
        <v>45048</v>
      </c>
      <c r="H6256" t="s">
        <v>1219</v>
      </c>
      <c r="I6256" t="s">
        <v>19195</v>
      </c>
      <c r="J6256" s="15">
        <v>-24150</v>
      </c>
      <c r="K6256" s="14">
        <v>-24150</v>
      </c>
    </row>
    <row r="6257" spans="2:11" x14ac:dyDescent="0.25">
      <c r="B6257" t="s">
        <v>17575</v>
      </c>
      <c r="C6257" t="s">
        <v>17576</v>
      </c>
      <c r="D6257" t="s">
        <v>19196</v>
      </c>
      <c r="E6257" t="s">
        <v>19197</v>
      </c>
      <c r="F6257" t="s">
        <v>19198</v>
      </c>
      <c r="G6257" s="70">
        <v>45048</v>
      </c>
      <c r="H6257" t="s">
        <v>19199</v>
      </c>
      <c r="I6257" t="s">
        <v>1</v>
      </c>
      <c r="J6257" s="15">
        <v>-22871.95</v>
      </c>
      <c r="K6257" s="14">
        <v>-18297.560000000001</v>
      </c>
    </row>
    <row r="6258" spans="2:11" x14ac:dyDescent="0.25">
      <c r="B6258" t="s">
        <v>17791</v>
      </c>
      <c r="C6258" t="s">
        <v>17792</v>
      </c>
      <c r="D6258" t="s">
        <v>8197</v>
      </c>
      <c r="E6258" t="s">
        <v>13864</v>
      </c>
      <c r="F6258" t="s">
        <v>19200</v>
      </c>
      <c r="G6258" s="70">
        <v>45048</v>
      </c>
      <c r="H6258" t="s">
        <v>19201</v>
      </c>
      <c r="I6258" t="s">
        <v>19202</v>
      </c>
      <c r="J6258" s="15">
        <v>-109500</v>
      </c>
      <c r="K6258" s="14">
        <v>-109500</v>
      </c>
    </row>
    <row r="6259" spans="2:11" x14ac:dyDescent="0.25">
      <c r="B6259" t="s">
        <v>17575</v>
      </c>
      <c r="C6259" t="s">
        <v>17576</v>
      </c>
      <c r="D6259" t="s">
        <v>9258</v>
      </c>
      <c r="E6259" t="s">
        <v>14112</v>
      </c>
      <c r="F6259" t="s">
        <v>19203</v>
      </c>
      <c r="G6259" s="70">
        <v>45048</v>
      </c>
      <c r="H6259" t="s">
        <v>1</v>
      </c>
      <c r="I6259" t="s">
        <v>1</v>
      </c>
      <c r="J6259" s="15">
        <v>24000</v>
      </c>
      <c r="K6259" s="14">
        <v>24000</v>
      </c>
    </row>
    <row r="6260" spans="2:11" x14ac:dyDescent="0.25">
      <c r="B6260" t="s">
        <v>17791</v>
      </c>
      <c r="C6260" t="s">
        <v>17792</v>
      </c>
      <c r="D6260" t="s">
        <v>4101</v>
      </c>
      <c r="E6260" t="s">
        <v>12839</v>
      </c>
      <c r="F6260" t="s">
        <v>19204</v>
      </c>
      <c r="G6260" s="70">
        <v>45048</v>
      </c>
      <c r="H6260" t="s">
        <v>19205</v>
      </c>
      <c r="I6260" t="s">
        <v>19206</v>
      </c>
      <c r="J6260" s="15">
        <v>-9231.19</v>
      </c>
      <c r="K6260" s="14">
        <v>-9231.19</v>
      </c>
    </row>
    <row r="6261" spans="2:11" x14ac:dyDescent="0.25">
      <c r="B6261" t="s">
        <v>17791</v>
      </c>
      <c r="C6261" t="s">
        <v>17792</v>
      </c>
      <c r="D6261" t="s">
        <v>4101</v>
      </c>
      <c r="E6261" t="s">
        <v>12839</v>
      </c>
      <c r="F6261" t="s">
        <v>19207</v>
      </c>
      <c r="G6261" s="70">
        <v>45048</v>
      </c>
      <c r="H6261" t="s">
        <v>19208</v>
      </c>
      <c r="I6261" t="s">
        <v>19209</v>
      </c>
      <c r="J6261" s="15">
        <v>-5650</v>
      </c>
      <c r="K6261" s="14">
        <v>-5650</v>
      </c>
    </row>
    <row r="6262" spans="2:11" x14ac:dyDescent="0.25">
      <c r="B6262" t="s">
        <v>17575</v>
      </c>
      <c r="C6262" t="s">
        <v>17576</v>
      </c>
      <c r="D6262" t="s">
        <v>19210</v>
      </c>
      <c r="E6262" t="s">
        <v>19211</v>
      </c>
      <c r="F6262" t="s">
        <v>19212</v>
      </c>
      <c r="G6262" s="70">
        <v>45048</v>
      </c>
      <c r="H6262" t="s">
        <v>19213</v>
      </c>
      <c r="I6262" t="s">
        <v>1</v>
      </c>
      <c r="J6262" s="15">
        <v>-15232420.869999999</v>
      </c>
      <c r="K6262" s="14">
        <v>-12185936.699999999</v>
      </c>
    </row>
    <row r="6263" spans="2:11" x14ac:dyDescent="0.25">
      <c r="B6263" t="s">
        <v>17791</v>
      </c>
      <c r="C6263" t="s">
        <v>17792</v>
      </c>
      <c r="D6263" t="s">
        <v>4101</v>
      </c>
      <c r="E6263" t="s">
        <v>12839</v>
      </c>
      <c r="F6263" t="s">
        <v>19214</v>
      </c>
      <c r="G6263" s="70">
        <v>45048</v>
      </c>
      <c r="H6263" t="s">
        <v>19215</v>
      </c>
      <c r="I6263" t="s">
        <v>19216</v>
      </c>
      <c r="J6263" s="15">
        <v>-111250</v>
      </c>
      <c r="K6263" s="14">
        <v>-111250</v>
      </c>
    </row>
    <row r="6264" spans="2:11" x14ac:dyDescent="0.25">
      <c r="B6264" t="s">
        <v>17738</v>
      </c>
      <c r="C6264" t="s">
        <v>17739</v>
      </c>
      <c r="D6264" t="s">
        <v>1534</v>
      </c>
      <c r="E6264" t="s">
        <v>12424</v>
      </c>
      <c r="F6264" t="s">
        <v>19217</v>
      </c>
      <c r="G6264" s="70">
        <v>45048</v>
      </c>
      <c r="H6264" t="s">
        <v>12040</v>
      </c>
      <c r="I6264" t="s">
        <v>12040</v>
      </c>
      <c r="J6264" s="15">
        <v>-1135176</v>
      </c>
      <c r="K6264" s="14">
        <v>-908140.8</v>
      </c>
    </row>
    <row r="6265" spans="2:11" x14ac:dyDescent="0.25">
      <c r="B6265" t="s">
        <v>17791</v>
      </c>
      <c r="C6265" t="s">
        <v>17792</v>
      </c>
      <c r="D6265" t="s">
        <v>7569</v>
      </c>
      <c r="E6265" t="s">
        <v>13788</v>
      </c>
      <c r="F6265" t="s">
        <v>19218</v>
      </c>
      <c r="G6265" s="70">
        <v>45048</v>
      </c>
      <c r="H6265" t="s">
        <v>19219</v>
      </c>
      <c r="I6265" t="s">
        <v>19219</v>
      </c>
      <c r="J6265" s="15">
        <v>-1287793</v>
      </c>
      <c r="K6265" s="14">
        <v>-1287793</v>
      </c>
    </row>
    <row r="6266" spans="2:11" x14ac:dyDescent="0.25">
      <c r="B6266" t="s">
        <v>17791</v>
      </c>
      <c r="C6266" t="s">
        <v>17792</v>
      </c>
      <c r="D6266" t="s">
        <v>4101</v>
      </c>
      <c r="E6266" t="s">
        <v>12839</v>
      </c>
      <c r="F6266" t="s">
        <v>19220</v>
      </c>
      <c r="G6266" s="70">
        <v>45049</v>
      </c>
      <c r="H6266" t="s">
        <v>19221</v>
      </c>
      <c r="I6266" t="s">
        <v>19222</v>
      </c>
      <c r="J6266" s="15">
        <v>-6900</v>
      </c>
      <c r="K6266" s="14">
        <v>-6900</v>
      </c>
    </row>
    <row r="6267" spans="2:11" x14ac:dyDescent="0.25">
      <c r="B6267" t="s">
        <v>17791</v>
      </c>
      <c r="C6267" t="s">
        <v>17792</v>
      </c>
      <c r="D6267" t="s">
        <v>4101</v>
      </c>
      <c r="E6267" t="s">
        <v>12839</v>
      </c>
      <c r="F6267" t="s">
        <v>19223</v>
      </c>
      <c r="G6267" s="70">
        <v>45049</v>
      </c>
      <c r="H6267" t="s">
        <v>19224</v>
      </c>
      <c r="I6267" t="s">
        <v>19225</v>
      </c>
      <c r="J6267" s="15">
        <v>-62439</v>
      </c>
      <c r="K6267" s="14">
        <v>-62439</v>
      </c>
    </row>
    <row r="6268" spans="2:11" x14ac:dyDescent="0.25">
      <c r="B6268" t="s">
        <v>17738</v>
      </c>
      <c r="C6268" t="s">
        <v>17739</v>
      </c>
      <c r="D6268" t="s">
        <v>1549</v>
      </c>
      <c r="E6268" t="s">
        <v>12429</v>
      </c>
      <c r="F6268" t="s">
        <v>19226</v>
      </c>
      <c r="G6268" s="70">
        <v>45049</v>
      </c>
      <c r="H6268" t="s">
        <v>1</v>
      </c>
      <c r="I6268" t="s">
        <v>1</v>
      </c>
      <c r="J6268" s="15">
        <v>2127898.7200000002</v>
      </c>
      <c r="K6268" s="13">
        <v>0.01</v>
      </c>
    </row>
    <row r="6269" spans="2:11" x14ac:dyDescent="0.25">
      <c r="B6269" t="s">
        <v>17575</v>
      </c>
      <c r="C6269" t="s">
        <v>17576</v>
      </c>
      <c r="D6269" t="s">
        <v>11215</v>
      </c>
      <c r="E6269" t="s">
        <v>14670</v>
      </c>
      <c r="F6269" t="s">
        <v>19227</v>
      </c>
      <c r="G6269" s="70">
        <v>45049</v>
      </c>
      <c r="H6269" t="s">
        <v>19228</v>
      </c>
      <c r="I6269" t="s">
        <v>1</v>
      </c>
      <c r="J6269" s="15">
        <v>-3904242.66</v>
      </c>
      <c r="K6269" s="14">
        <v>-3904242.66</v>
      </c>
    </row>
    <row r="6270" spans="2:11" x14ac:dyDescent="0.25">
      <c r="B6270" t="s">
        <v>17791</v>
      </c>
      <c r="C6270" t="s">
        <v>17792</v>
      </c>
      <c r="D6270" t="s">
        <v>4101</v>
      </c>
      <c r="E6270" t="s">
        <v>12839</v>
      </c>
      <c r="F6270" t="s">
        <v>19229</v>
      </c>
      <c r="G6270" s="70">
        <v>45049</v>
      </c>
      <c r="H6270" t="s">
        <v>19230</v>
      </c>
      <c r="I6270" t="s">
        <v>19231</v>
      </c>
      <c r="J6270" s="15">
        <v>-4800</v>
      </c>
      <c r="K6270" s="14">
        <v>-4800</v>
      </c>
    </row>
    <row r="6271" spans="2:11" x14ac:dyDescent="0.25">
      <c r="B6271" t="s">
        <v>17791</v>
      </c>
      <c r="C6271" t="s">
        <v>17792</v>
      </c>
      <c r="D6271" t="s">
        <v>4101</v>
      </c>
      <c r="E6271" t="s">
        <v>12839</v>
      </c>
      <c r="F6271" t="s">
        <v>19232</v>
      </c>
      <c r="G6271" s="70">
        <v>45049</v>
      </c>
      <c r="H6271" t="s">
        <v>19233</v>
      </c>
      <c r="I6271" t="s">
        <v>19234</v>
      </c>
      <c r="J6271" s="15">
        <v>-92241.24</v>
      </c>
      <c r="K6271" s="14">
        <v>-92241.24</v>
      </c>
    </row>
    <row r="6272" spans="2:11" x14ac:dyDescent="0.25">
      <c r="B6272" t="s">
        <v>17791</v>
      </c>
      <c r="C6272" t="s">
        <v>17792</v>
      </c>
      <c r="D6272" t="s">
        <v>4101</v>
      </c>
      <c r="E6272" t="s">
        <v>12839</v>
      </c>
      <c r="F6272" t="s">
        <v>19235</v>
      </c>
      <c r="G6272" s="70">
        <v>45049</v>
      </c>
      <c r="H6272" t="s">
        <v>19236</v>
      </c>
      <c r="I6272" t="s">
        <v>19237</v>
      </c>
      <c r="J6272" s="15">
        <v>-1568326.28</v>
      </c>
      <c r="K6272" s="14">
        <v>-1568326.28</v>
      </c>
    </row>
    <row r="6273" spans="2:11" x14ac:dyDescent="0.25">
      <c r="B6273" t="s">
        <v>17575</v>
      </c>
      <c r="C6273" t="s">
        <v>17576</v>
      </c>
      <c r="D6273" t="s">
        <v>19238</v>
      </c>
      <c r="E6273" t="s">
        <v>19239</v>
      </c>
      <c r="F6273" t="s">
        <v>19240</v>
      </c>
      <c r="G6273" s="70">
        <v>45049</v>
      </c>
      <c r="H6273" t="s">
        <v>19241</v>
      </c>
      <c r="I6273" t="s">
        <v>1</v>
      </c>
      <c r="J6273" s="15">
        <v>-10356969.48</v>
      </c>
      <c r="K6273" s="14">
        <v>-8285575.5800000001</v>
      </c>
    </row>
    <row r="6274" spans="2:11" x14ac:dyDescent="0.25">
      <c r="B6274" t="s">
        <v>17791</v>
      </c>
      <c r="C6274" t="s">
        <v>17792</v>
      </c>
      <c r="D6274" t="s">
        <v>18986</v>
      </c>
      <c r="E6274" t="s">
        <v>18987</v>
      </c>
      <c r="F6274" t="s">
        <v>19242</v>
      </c>
      <c r="G6274" s="70">
        <v>45050</v>
      </c>
      <c r="H6274" t="s">
        <v>19243</v>
      </c>
      <c r="I6274" t="s">
        <v>19243</v>
      </c>
      <c r="J6274" s="15">
        <v>-575250</v>
      </c>
      <c r="K6274" s="14">
        <v>-575250</v>
      </c>
    </row>
    <row r="6275" spans="2:11" x14ac:dyDescent="0.25">
      <c r="B6275" t="s">
        <v>17791</v>
      </c>
      <c r="C6275" t="s">
        <v>17792</v>
      </c>
      <c r="D6275" t="s">
        <v>18986</v>
      </c>
      <c r="E6275" t="s">
        <v>18987</v>
      </c>
      <c r="F6275" t="s">
        <v>19244</v>
      </c>
      <c r="G6275" s="70">
        <v>45050</v>
      </c>
      <c r="H6275" t="s">
        <v>19245</v>
      </c>
      <c r="I6275" t="s">
        <v>19245</v>
      </c>
      <c r="J6275" s="15">
        <v>-23010</v>
      </c>
      <c r="K6275" s="14">
        <v>-23010</v>
      </c>
    </row>
    <row r="6276" spans="2:11" x14ac:dyDescent="0.25">
      <c r="B6276" t="s">
        <v>17738</v>
      </c>
      <c r="C6276" t="s">
        <v>17739</v>
      </c>
      <c r="D6276" t="s">
        <v>1151</v>
      </c>
      <c r="E6276" t="s">
        <v>12352</v>
      </c>
      <c r="F6276" t="s">
        <v>19246</v>
      </c>
      <c r="G6276" s="70">
        <v>45051</v>
      </c>
      <c r="H6276" t="s">
        <v>19247</v>
      </c>
      <c r="I6276" t="s">
        <v>19247</v>
      </c>
      <c r="J6276" s="15">
        <v>-1760137.04</v>
      </c>
      <c r="K6276" s="14">
        <v>-1760137.04</v>
      </c>
    </row>
    <row r="6277" spans="2:11" x14ac:dyDescent="0.25">
      <c r="B6277" t="s">
        <v>17575</v>
      </c>
      <c r="C6277" t="s">
        <v>17576</v>
      </c>
      <c r="D6277" t="s">
        <v>19248</v>
      </c>
      <c r="E6277" t="s">
        <v>19249</v>
      </c>
      <c r="F6277" t="s">
        <v>19250</v>
      </c>
      <c r="G6277" s="70">
        <v>45051</v>
      </c>
      <c r="H6277" t="s">
        <v>19251</v>
      </c>
      <c r="I6277" t="s">
        <v>1</v>
      </c>
      <c r="J6277" s="15">
        <v>-193487.66</v>
      </c>
      <c r="K6277" s="14">
        <v>-193487.66</v>
      </c>
    </row>
    <row r="6278" spans="2:11" x14ac:dyDescent="0.25">
      <c r="B6278" t="s">
        <v>17575</v>
      </c>
      <c r="C6278" t="s">
        <v>17576</v>
      </c>
      <c r="D6278" t="s">
        <v>19252</v>
      </c>
      <c r="E6278" t="s">
        <v>19253</v>
      </c>
      <c r="F6278" t="s">
        <v>19254</v>
      </c>
      <c r="G6278" s="70">
        <v>45051</v>
      </c>
      <c r="H6278" t="s">
        <v>19255</v>
      </c>
      <c r="I6278" t="s">
        <v>1</v>
      </c>
      <c r="J6278" s="15">
        <v>-1935979.09</v>
      </c>
      <c r="K6278" s="14">
        <v>-498874.55</v>
      </c>
    </row>
    <row r="6279" spans="2:11" x14ac:dyDescent="0.25">
      <c r="B6279" t="s">
        <v>17738</v>
      </c>
      <c r="C6279" t="s">
        <v>17739</v>
      </c>
      <c r="D6279" t="s">
        <v>19256</v>
      </c>
      <c r="E6279" t="s">
        <v>19257</v>
      </c>
      <c r="F6279" t="s">
        <v>19258</v>
      </c>
      <c r="G6279" s="70">
        <v>45051</v>
      </c>
      <c r="H6279" t="s">
        <v>2239</v>
      </c>
      <c r="I6279" t="s">
        <v>1</v>
      </c>
      <c r="J6279" s="15">
        <v>-135700</v>
      </c>
      <c r="K6279" s="14">
        <v>-135700</v>
      </c>
    </row>
    <row r="6280" spans="2:11" x14ac:dyDescent="0.25">
      <c r="B6280" t="s">
        <v>17791</v>
      </c>
      <c r="C6280" t="s">
        <v>17792</v>
      </c>
      <c r="D6280" t="s">
        <v>4101</v>
      </c>
      <c r="E6280" t="s">
        <v>12839</v>
      </c>
      <c r="F6280" t="s">
        <v>19259</v>
      </c>
      <c r="G6280" s="70">
        <v>45051</v>
      </c>
      <c r="H6280" t="s">
        <v>19260</v>
      </c>
      <c r="I6280" t="s">
        <v>19261</v>
      </c>
      <c r="J6280" s="15">
        <v>-1006998.06</v>
      </c>
      <c r="K6280" s="14">
        <v>-1006998.06</v>
      </c>
    </row>
    <row r="6281" spans="2:11" x14ac:dyDescent="0.25">
      <c r="B6281" t="s">
        <v>17738</v>
      </c>
      <c r="C6281" t="s">
        <v>17739</v>
      </c>
      <c r="D6281" t="s">
        <v>1151</v>
      </c>
      <c r="E6281" t="s">
        <v>12352</v>
      </c>
      <c r="F6281" t="s">
        <v>19262</v>
      </c>
      <c r="G6281" s="70">
        <v>45051</v>
      </c>
      <c r="H6281" t="s">
        <v>19263</v>
      </c>
      <c r="I6281" t="s">
        <v>19263</v>
      </c>
      <c r="J6281" s="15">
        <v>-577715.26</v>
      </c>
      <c r="K6281" s="14">
        <v>-577715.26</v>
      </c>
    </row>
    <row r="6282" spans="2:11" x14ac:dyDescent="0.25">
      <c r="B6282" t="s">
        <v>17575</v>
      </c>
      <c r="C6282" t="s">
        <v>17576</v>
      </c>
      <c r="D6282" t="s">
        <v>11657</v>
      </c>
      <c r="E6282" t="s">
        <v>14772</v>
      </c>
      <c r="F6282" t="s">
        <v>19264</v>
      </c>
      <c r="G6282" s="70">
        <v>45051</v>
      </c>
      <c r="H6282" t="s">
        <v>19265</v>
      </c>
      <c r="I6282" t="s">
        <v>19265</v>
      </c>
      <c r="J6282" s="15">
        <v>-609922.65</v>
      </c>
      <c r="K6282" s="14">
        <v>-609922.65</v>
      </c>
    </row>
    <row r="6283" spans="2:11" x14ac:dyDescent="0.25">
      <c r="B6283" t="s">
        <v>17575</v>
      </c>
      <c r="C6283" t="s">
        <v>17576</v>
      </c>
      <c r="D6283" t="s">
        <v>19266</v>
      </c>
      <c r="E6283" t="s">
        <v>19267</v>
      </c>
      <c r="F6283" t="s">
        <v>19268</v>
      </c>
      <c r="G6283" s="70">
        <v>45051</v>
      </c>
      <c r="H6283" t="s">
        <v>19269</v>
      </c>
      <c r="I6283" t="s">
        <v>1</v>
      </c>
      <c r="J6283" s="15">
        <v>-369322.53</v>
      </c>
      <c r="K6283" s="14">
        <v>-369322.53</v>
      </c>
    </row>
    <row r="6284" spans="2:11" x14ac:dyDescent="0.25">
      <c r="B6284" t="s">
        <v>17575</v>
      </c>
      <c r="C6284" t="s">
        <v>17576</v>
      </c>
      <c r="D6284" t="s">
        <v>12011</v>
      </c>
      <c r="E6284" t="s">
        <v>14876</v>
      </c>
      <c r="F6284" t="s">
        <v>19270</v>
      </c>
      <c r="G6284" s="70">
        <v>45051</v>
      </c>
      <c r="H6284" t="s">
        <v>18977</v>
      </c>
      <c r="I6284" t="s">
        <v>18977</v>
      </c>
      <c r="J6284" s="15">
        <v>-188800</v>
      </c>
      <c r="K6284" s="14">
        <v>-188800</v>
      </c>
    </row>
    <row r="6285" spans="2:11" x14ac:dyDescent="0.25">
      <c r="B6285" t="s">
        <v>17575</v>
      </c>
      <c r="C6285" t="s">
        <v>17576</v>
      </c>
      <c r="D6285" t="s">
        <v>19271</v>
      </c>
      <c r="E6285" t="s">
        <v>19272</v>
      </c>
      <c r="F6285" t="s">
        <v>19273</v>
      </c>
      <c r="G6285" s="70">
        <v>45051</v>
      </c>
      <c r="H6285" t="s">
        <v>19274</v>
      </c>
      <c r="I6285" t="s">
        <v>19274</v>
      </c>
      <c r="J6285" s="15">
        <v>-175820</v>
      </c>
      <c r="K6285" s="14">
        <v>-175820</v>
      </c>
    </row>
    <row r="6286" spans="2:11" x14ac:dyDescent="0.25">
      <c r="B6286" t="s">
        <v>17575</v>
      </c>
      <c r="C6286" t="s">
        <v>17576</v>
      </c>
      <c r="D6286" t="s">
        <v>11657</v>
      </c>
      <c r="E6286" t="s">
        <v>14772</v>
      </c>
      <c r="F6286" t="s">
        <v>19275</v>
      </c>
      <c r="G6286" s="70">
        <v>45051</v>
      </c>
      <c r="H6286" t="s">
        <v>19276</v>
      </c>
      <c r="I6286" t="s">
        <v>19276</v>
      </c>
      <c r="J6286" s="15">
        <v>-609922.65</v>
      </c>
      <c r="K6286" s="14">
        <v>-609922.65</v>
      </c>
    </row>
    <row r="6287" spans="2:11" x14ac:dyDescent="0.25">
      <c r="B6287" t="s">
        <v>17738</v>
      </c>
      <c r="C6287" t="s">
        <v>17739</v>
      </c>
      <c r="D6287" t="s">
        <v>2122</v>
      </c>
      <c r="E6287" t="s">
        <v>12519</v>
      </c>
      <c r="F6287" t="s">
        <v>19277</v>
      </c>
      <c r="G6287" s="70">
        <v>45051</v>
      </c>
      <c r="H6287" t="s">
        <v>19278</v>
      </c>
      <c r="I6287" t="s">
        <v>1</v>
      </c>
      <c r="J6287" s="15">
        <v>-11444281.92</v>
      </c>
      <c r="K6287" s="14">
        <v>-9155425.5399999991</v>
      </c>
    </row>
    <row r="6288" spans="2:11" x14ac:dyDescent="0.25">
      <c r="B6288" t="s">
        <v>17575</v>
      </c>
      <c r="C6288" t="s">
        <v>17576</v>
      </c>
      <c r="D6288" t="s">
        <v>12132</v>
      </c>
      <c r="E6288" t="s">
        <v>14896</v>
      </c>
      <c r="F6288" t="s">
        <v>19279</v>
      </c>
      <c r="G6288" s="70">
        <v>45054</v>
      </c>
      <c r="H6288" t="s">
        <v>127</v>
      </c>
      <c r="I6288" t="s">
        <v>127</v>
      </c>
      <c r="J6288" s="15">
        <v>-106200</v>
      </c>
      <c r="K6288" s="14">
        <v>-106200</v>
      </c>
    </row>
    <row r="6289" spans="2:11" x14ac:dyDescent="0.25">
      <c r="B6289" t="s">
        <v>17791</v>
      </c>
      <c r="C6289" t="s">
        <v>17792</v>
      </c>
      <c r="D6289" t="s">
        <v>4101</v>
      </c>
      <c r="E6289" t="s">
        <v>12839</v>
      </c>
      <c r="F6289" t="s">
        <v>19280</v>
      </c>
      <c r="G6289" s="70">
        <v>45054</v>
      </c>
      <c r="H6289" t="s">
        <v>19281</v>
      </c>
      <c r="I6289" t="s">
        <v>19282</v>
      </c>
      <c r="J6289" s="15">
        <v>-17110</v>
      </c>
      <c r="K6289" s="14">
        <v>-17110</v>
      </c>
    </row>
    <row r="6290" spans="2:11" x14ac:dyDescent="0.25">
      <c r="B6290" t="s">
        <v>17791</v>
      </c>
      <c r="C6290" t="s">
        <v>17792</v>
      </c>
      <c r="D6290" t="s">
        <v>4101</v>
      </c>
      <c r="E6290" t="s">
        <v>12839</v>
      </c>
      <c r="F6290" t="s">
        <v>19283</v>
      </c>
      <c r="G6290" s="70">
        <v>45054</v>
      </c>
      <c r="H6290" t="s">
        <v>19284</v>
      </c>
      <c r="I6290" t="s">
        <v>19285</v>
      </c>
      <c r="J6290" s="15">
        <v>-10154886.41</v>
      </c>
      <c r="K6290" s="14">
        <v>-10154886.41</v>
      </c>
    </row>
    <row r="6291" spans="2:11" x14ac:dyDescent="0.25">
      <c r="B6291" t="s">
        <v>17791</v>
      </c>
      <c r="C6291" t="s">
        <v>17792</v>
      </c>
      <c r="D6291" t="s">
        <v>19286</v>
      </c>
      <c r="E6291" t="s">
        <v>19287</v>
      </c>
      <c r="F6291" t="s">
        <v>19288</v>
      </c>
      <c r="G6291" s="70">
        <v>45054</v>
      </c>
      <c r="H6291" t="s">
        <v>48</v>
      </c>
      <c r="I6291" t="s">
        <v>19289</v>
      </c>
      <c r="J6291" s="15">
        <v>-118000</v>
      </c>
      <c r="K6291" s="14">
        <v>-118000</v>
      </c>
    </row>
    <row r="6292" spans="2:11" x14ac:dyDescent="0.25">
      <c r="B6292" t="s">
        <v>17575</v>
      </c>
      <c r="C6292" t="s">
        <v>17576</v>
      </c>
      <c r="D6292" t="s">
        <v>11912</v>
      </c>
      <c r="E6292" t="s">
        <v>14848</v>
      </c>
      <c r="F6292" t="s">
        <v>19290</v>
      </c>
      <c r="G6292" s="70">
        <v>45054</v>
      </c>
      <c r="H6292" t="s">
        <v>11801</v>
      </c>
      <c r="I6292" t="s">
        <v>19291</v>
      </c>
      <c r="J6292" s="15">
        <v>-118000</v>
      </c>
      <c r="K6292" s="14">
        <v>-118000</v>
      </c>
    </row>
    <row r="6293" spans="2:11" x14ac:dyDescent="0.25">
      <c r="B6293" t="s">
        <v>17575</v>
      </c>
      <c r="C6293" t="s">
        <v>17576</v>
      </c>
      <c r="D6293" t="s">
        <v>19292</v>
      </c>
      <c r="E6293" t="s">
        <v>19293</v>
      </c>
      <c r="F6293" t="s">
        <v>19294</v>
      </c>
      <c r="G6293" s="70">
        <v>45054</v>
      </c>
      <c r="H6293" t="s">
        <v>19295</v>
      </c>
      <c r="I6293" t="s">
        <v>1</v>
      </c>
      <c r="J6293" s="15">
        <v>-2283790.77</v>
      </c>
      <c r="K6293" s="14">
        <v>-2283790.77</v>
      </c>
    </row>
    <row r="6294" spans="2:11" x14ac:dyDescent="0.25">
      <c r="B6294" t="s">
        <v>17575</v>
      </c>
      <c r="C6294" t="s">
        <v>17576</v>
      </c>
      <c r="D6294" t="s">
        <v>11797</v>
      </c>
      <c r="E6294" t="s">
        <v>14808</v>
      </c>
      <c r="F6294" t="s">
        <v>19296</v>
      </c>
      <c r="G6294" s="70">
        <v>45054</v>
      </c>
      <c r="H6294" t="s">
        <v>19297</v>
      </c>
      <c r="I6294" t="s">
        <v>19298</v>
      </c>
      <c r="J6294" s="15">
        <v>-141600</v>
      </c>
      <c r="K6294" s="14">
        <v>-141600</v>
      </c>
    </row>
    <row r="6295" spans="2:11" x14ac:dyDescent="0.25">
      <c r="B6295" t="s">
        <v>17791</v>
      </c>
      <c r="C6295" t="s">
        <v>17792</v>
      </c>
      <c r="D6295" t="s">
        <v>19299</v>
      </c>
      <c r="E6295" t="s">
        <v>19300</v>
      </c>
      <c r="F6295" t="s">
        <v>19301</v>
      </c>
      <c r="G6295" s="70">
        <v>45054</v>
      </c>
      <c r="H6295" t="s">
        <v>2829</v>
      </c>
      <c r="I6295" t="s">
        <v>19302</v>
      </c>
      <c r="J6295" s="15">
        <v>-118000</v>
      </c>
      <c r="K6295" s="14">
        <v>-118000</v>
      </c>
    </row>
    <row r="6296" spans="2:11" x14ac:dyDescent="0.25">
      <c r="B6296" t="s">
        <v>17575</v>
      </c>
      <c r="C6296" t="s">
        <v>17576</v>
      </c>
      <c r="D6296" t="s">
        <v>11743</v>
      </c>
      <c r="E6296" t="s">
        <v>14793</v>
      </c>
      <c r="F6296" t="s">
        <v>19303</v>
      </c>
      <c r="G6296" s="70">
        <v>45054</v>
      </c>
      <c r="H6296" t="s">
        <v>19304</v>
      </c>
      <c r="I6296" t="s">
        <v>1</v>
      </c>
      <c r="J6296" s="15">
        <v>-4067133.83</v>
      </c>
      <c r="K6296" s="14">
        <v>-4067133.83</v>
      </c>
    </row>
    <row r="6297" spans="2:11" x14ac:dyDescent="0.25">
      <c r="B6297" t="s">
        <v>17738</v>
      </c>
      <c r="C6297" t="s">
        <v>17739</v>
      </c>
      <c r="D6297" t="s">
        <v>19305</v>
      </c>
      <c r="E6297" t="s">
        <v>19306</v>
      </c>
      <c r="F6297" t="s">
        <v>19307</v>
      </c>
      <c r="G6297" s="70">
        <v>45054</v>
      </c>
      <c r="H6297" t="s">
        <v>2248</v>
      </c>
      <c r="I6297" t="s">
        <v>19308</v>
      </c>
      <c r="J6297" s="15">
        <v>-118000</v>
      </c>
      <c r="K6297" s="14">
        <v>-118000</v>
      </c>
    </row>
    <row r="6298" spans="2:11" x14ac:dyDescent="0.25">
      <c r="B6298" t="s">
        <v>17738</v>
      </c>
      <c r="C6298" t="s">
        <v>17739</v>
      </c>
      <c r="D6298" t="s">
        <v>19309</v>
      </c>
      <c r="E6298" t="s">
        <v>19310</v>
      </c>
      <c r="F6298" t="s">
        <v>19311</v>
      </c>
      <c r="G6298" s="70">
        <v>45054</v>
      </c>
      <c r="H6298" t="s">
        <v>11998</v>
      </c>
      <c r="I6298" t="s">
        <v>19312</v>
      </c>
      <c r="J6298" s="15">
        <v>-236000</v>
      </c>
      <c r="K6298" s="14">
        <v>-236000</v>
      </c>
    </row>
    <row r="6299" spans="2:11" x14ac:dyDescent="0.25">
      <c r="B6299" t="s">
        <v>17791</v>
      </c>
      <c r="C6299" t="s">
        <v>17792</v>
      </c>
      <c r="D6299" t="s">
        <v>19313</v>
      </c>
      <c r="E6299" t="s">
        <v>19314</v>
      </c>
      <c r="F6299" t="s">
        <v>19315</v>
      </c>
      <c r="G6299" s="70">
        <v>45054</v>
      </c>
      <c r="H6299" t="s">
        <v>1623</v>
      </c>
      <c r="I6299" t="s">
        <v>1</v>
      </c>
      <c r="J6299" s="15">
        <v>-94400</v>
      </c>
      <c r="K6299" s="14">
        <v>-94400</v>
      </c>
    </row>
    <row r="6300" spans="2:11" x14ac:dyDescent="0.25">
      <c r="B6300" t="s">
        <v>17738</v>
      </c>
      <c r="C6300" t="s">
        <v>17739</v>
      </c>
      <c r="D6300" t="s">
        <v>19316</v>
      </c>
      <c r="E6300" t="s">
        <v>19317</v>
      </c>
      <c r="F6300" t="s">
        <v>19318</v>
      </c>
      <c r="G6300" s="70">
        <v>45054</v>
      </c>
      <c r="H6300" t="s">
        <v>19319</v>
      </c>
      <c r="I6300" t="s">
        <v>19320</v>
      </c>
      <c r="J6300" s="15">
        <v>-118000</v>
      </c>
      <c r="K6300" s="14">
        <v>-118000</v>
      </c>
    </row>
    <row r="6301" spans="2:11" x14ac:dyDescent="0.25">
      <c r="B6301" t="s">
        <v>17575</v>
      </c>
      <c r="C6301" t="s">
        <v>17576</v>
      </c>
      <c r="D6301" t="s">
        <v>19321</v>
      </c>
      <c r="E6301" t="s">
        <v>19322</v>
      </c>
      <c r="F6301" t="s">
        <v>19323</v>
      </c>
      <c r="G6301" s="70">
        <v>45054</v>
      </c>
      <c r="H6301" t="s">
        <v>19324</v>
      </c>
      <c r="I6301" t="s">
        <v>1</v>
      </c>
      <c r="J6301" s="15">
        <v>-4022106.94</v>
      </c>
      <c r="K6301" s="14">
        <v>-4022106.94</v>
      </c>
    </row>
    <row r="6302" spans="2:11" x14ac:dyDescent="0.25">
      <c r="B6302" t="s">
        <v>17738</v>
      </c>
      <c r="C6302" t="s">
        <v>17739</v>
      </c>
      <c r="D6302" t="s">
        <v>19325</v>
      </c>
      <c r="E6302" t="s">
        <v>19326</v>
      </c>
      <c r="F6302" t="s">
        <v>19327</v>
      </c>
      <c r="G6302" s="70">
        <v>45054</v>
      </c>
      <c r="H6302" t="s">
        <v>19328</v>
      </c>
      <c r="I6302" t="s">
        <v>1</v>
      </c>
      <c r="J6302" s="15">
        <v>-118000</v>
      </c>
      <c r="K6302" s="14">
        <v>-118000</v>
      </c>
    </row>
    <row r="6303" spans="2:11" x14ac:dyDescent="0.25">
      <c r="B6303" t="s">
        <v>17738</v>
      </c>
      <c r="C6303" t="s">
        <v>17739</v>
      </c>
      <c r="D6303" t="s">
        <v>19329</v>
      </c>
      <c r="E6303" t="s">
        <v>19330</v>
      </c>
      <c r="F6303" t="s">
        <v>19331</v>
      </c>
      <c r="G6303" s="70">
        <v>45054</v>
      </c>
      <c r="H6303" t="s">
        <v>3</v>
      </c>
      <c r="I6303" t="s">
        <v>19332</v>
      </c>
      <c r="J6303" s="15">
        <v>-47200</v>
      </c>
      <c r="K6303" s="14">
        <v>-47200</v>
      </c>
    </row>
    <row r="6304" spans="2:11" x14ac:dyDescent="0.25">
      <c r="B6304" t="s">
        <v>17738</v>
      </c>
      <c r="C6304" t="s">
        <v>17739</v>
      </c>
      <c r="D6304" t="s">
        <v>104</v>
      </c>
      <c r="E6304" t="s">
        <v>12225</v>
      </c>
      <c r="F6304" t="s">
        <v>19333</v>
      </c>
      <c r="G6304" s="70">
        <v>45054</v>
      </c>
      <c r="H6304" t="s">
        <v>2142</v>
      </c>
      <c r="I6304" t="s">
        <v>19334</v>
      </c>
      <c r="J6304" s="15">
        <v>-45430</v>
      </c>
      <c r="K6304" s="14">
        <v>-45430</v>
      </c>
    </row>
    <row r="6305" spans="2:11" x14ac:dyDescent="0.25">
      <c r="B6305" t="s">
        <v>17738</v>
      </c>
      <c r="C6305" t="s">
        <v>17739</v>
      </c>
      <c r="D6305" t="s">
        <v>47</v>
      </c>
      <c r="E6305" t="s">
        <v>12216</v>
      </c>
      <c r="F6305" t="s">
        <v>19335</v>
      </c>
      <c r="G6305" s="70">
        <v>45054</v>
      </c>
      <c r="H6305" t="s">
        <v>5758</v>
      </c>
      <c r="I6305" t="s">
        <v>19336</v>
      </c>
      <c r="J6305" s="15">
        <v>-354000</v>
      </c>
      <c r="K6305" s="14">
        <v>-354000</v>
      </c>
    </row>
    <row r="6306" spans="2:11" x14ac:dyDescent="0.25">
      <c r="B6306" t="s">
        <v>17738</v>
      </c>
      <c r="C6306" t="s">
        <v>17739</v>
      </c>
      <c r="D6306" t="s">
        <v>160</v>
      </c>
      <c r="E6306" t="s">
        <v>12239</v>
      </c>
      <c r="F6306" t="s">
        <v>19337</v>
      </c>
      <c r="G6306" s="70">
        <v>45054</v>
      </c>
      <c r="H6306" t="s">
        <v>1759</v>
      </c>
      <c r="I6306" t="s">
        <v>19338</v>
      </c>
      <c r="J6306" s="15">
        <v>-82600</v>
      </c>
      <c r="K6306" s="14">
        <v>-82600</v>
      </c>
    </row>
    <row r="6307" spans="2:11" x14ac:dyDescent="0.25">
      <c r="B6307" t="s">
        <v>17575</v>
      </c>
      <c r="C6307" t="s">
        <v>17576</v>
      </c>
      <c r="D6307" t="s">
        <v>19339</v>
      </c>
      <c r="E6307" t="s">
        <v>19340</v>
      </c>
      <c r="F6307" t="s">
        <v>19341</v>
      </c>
      <c r="G6307" s="70">
        <v>45054</v>
      </c>
      <c r="H6307" t="s">
        <v>19342</v>
      </c>
      <c r="I6307" t="s">
        <v>1</v>
      </c>
      <c r="J6307">
        <v>0</v>
      </c>
      <c r="K6307" s="13">
        <v>0</v>
      </c>
    </row>
    <row r="6308" spans="2:11" x14ac:dyDescent="0.25">
      <c r="B6308" t="s">
        <v>17575</v>
      </c>
      <c r="C6308" t="s">
        <v>17576</v>
      </c>
      <c r="D6308" t="s">
        <v>19343</v>
      </c>
      <c r="E6308" t="s">
        <v>19344</v>
      </c>
      <c r="F6308" t="s">
        <v>19345</v>
      </c>
      <c r="G6308" s="70">
        <v>45054</v>
      </c>
      <c r="H6308" t="s">
        <v>1887</v>
      </c>
      <c r="I6308" t="s">
        <v>1</v>
      </c>
      <c r="J6308" s="15">
        <v>-206500</v>
      </c>
      <c r="K6308" s="14">
        <v>-206500</v>
      </c>
    </row>
    <row r="6309" spans="2:11" x14ac:dyDescent="0.25">
      <c r="B6309" t="s">
        <v>17791</v>
      </c>
      <c r="C6309" t="s">
        <v>17792</v>
      </c>
      <c r="D6309" t="s">
        <v>19346</v>
      </c>
      <c r="E6309" t="s">
        <v>19347</v>
      </c>
      <c r="F6309" t="s">
        <v>19348</v>
      </c>
      <c r="G6309" s="70">
        <v>45054</v>
      </c>
      <c r="H6309" t="s">
        <v>19349</v>
      </c>
      <c r="I6309" t="s">
        <v>19349</v>
      </c>
      <c r="J6309" s="15">
        <v>-1712400.98</v>
      </c>
      <c r="K6309" s="14">
        <v>-1712400.98</v>
      </c>
    </row>
    <row r="6310" spans="2:11" x14ac:dyDescent="0.25">
      <c r="B6310" t="s">
        <v>17791</v>
      </c>
      <c r="C6310" t="s">
        <v>17792</v>
      </c>
      <c r="D6310" t="s">
        <v>19346</v>
      </c>
      <c r="E6310" t="s">
        <v>19347</v>
      </c>
      <c r="F6310" t="s">
        <v>19350</v>
      </c>
      <c r="G6310" s="70">
        <v>45054</v>
      </c>
      <c r="H6310" t="s">
        <v>19351</v>
      </c>
      <c r="I6310" t="s">
        <v>19351</v>
      </c>
      <c r="J6310" s="15">
        <v>-876608.5</v>
      </c>
      <c r="K6310" s="14">
        <v>-876608.5</v>
      </c>
    </row>
    <row r="6311" spans="2:11" x14ac:dyDescent="0.25">
      <c r="B6311" t="s">
        <v>17791</v>
      </c>
      <c r="C6311" t="s">
        <v>17792</v>
      </c>
      <c r="D6311" t="s">
        <v>19352</v>
      </c>
      <c r="E6311" t="s">
        <v>19353</v>
      </c>
      <c r="F6311" t="s">
        <v>19354</v>
      </c>
      <c r="G6311" s="70">
        <v>45054</v>
      </c>
      <c r="H6311" t="s">
        <v>19355</v>
      </c>
      <c r="I6311" t="s">
        <v>19355</v>
      </c>
      <c r="J6311" s="15">
        <v>-3411837.6</v>
      </c>
      <c r="K6311" s="14">
        <v>-3411837.6</v>
      </c>
    </row>
    <row r="6312" spans="2:11" x14ac:dyDescent="0.25">
      <c r="B6312" t="s">
        <v>17791</v>
      </c>
      <c r="C6312" t="s">
        <v>17792</v>
      </c>
      <c r="D6312" t="s">
        <v>19356</v>
      </c>
      <c r="E6312" t="s">
        <v>19357</v>
      </c>
      <c r="F6312" t="s">
        <v>19358</v>
      </c>
      <c r="G6312" s="70">
        <v>45054</v>
      </c>
      <c r="H6312" t="s">
        <v>8192</v>
      </c>
      <c r="I6312" t="s">
        <v>1</v>
      </c>
      <c r="J6312" s="15">
        <v>-118000</v>
      </c>
      <c r="K6312" s="14">
        <v>-118000</v>
      </c>
    </row>
    <row r="6313" spans="2:11" x14ac:dyDescent="0.25">
      <c r="B6313" t="s">
        <v>17791</v>
      </c>
      <c r="C6313" t="s">
        <v>17792</v>
      </c>
      <c r="D6313" t="s">
        <v>19359</v>
      </c>
      <c r="E6313" t="s">
        <v>19360</v>
      </c>
      <c r="F6313" t="s">
        <v>19361</v>
      </c>
      <c r="G6313" s="70">
        <v>45054</v>
      </c>
      <c r="H6313" t="s">
        <v>19362</v>
      </c>
      <c r="I6313" t="s">
        <v>19363</v>
      </c>
      <c r="J6313" s="15">
        <v>-236000</v>
      </c>
      <c r="K6313" s="14">
        <v>-236000</v>
      </c>
    </row>
    <row r="6314" spans="2:11" x14ac:dyDescent="0.25">
      <c r="B6314" t="s">
        <v>17791</v>
      </c>
      <c r="C6314" t="s">
        <v>17792</v>
      </c>
      <c r="D6314" t="s">
        <v>19352</v>
      </c>
      <c r="E6314" t="s">
        <v>19353</v>
      </c>
      <c r="F6314" t="s">
        <v>19364</v>
      </c>
      <c r="G6314" s="70">
        <v>45054</v>
      </c>
      <c r="H6314" t="s">
        <v>19365</v>
      </c>
      <c r="I6314" t="s">
        <v>19366</v>
      </c>
      <c r="J6314" s="15">
        <v>-5539387.7000000002</v>
      </c>
      <c r="K6314" s="14">
        <v>-5539387.7000000002</v>
      </c>
    </row>
    <row r="6315" spans="2:11" x14ac:dyDescent="0.25">
      <c r="B6315" t="s">
        <v>17575</v>
      </c>
      <c r="C6315" t="s">
        <v>17576</v>
      </c>
      <c r="D6315" t="s">
        <v>11862</v>
      </c>
      <c r="E6315" t="s">
        <v>14830</v>
      </c>
      <c r="F6315" t="s">
        <v>19367</v>
      </c>
      <c r="G6315" s="70">
        <v>45054</v>
      </c>
      <c r="H6315" t="s">
        <v>19368</v>
      </c>
      <c r="I6315" t="s">
        <v>1</v>
      </c>
      <c r="J6315" s="15">
        <v>-1644090.73</v>
      </c>
      <c r="K6315" s="14">
        <v>-1644090.73</v>
      </c>
    </row>
    <row r="6316" spans="2:11" x14ac:dyDescent="0.25">
      <c r="B6316" t="s">
        <v>17575</v>
      </c>
      <c r="C6316" t="s">
        <v>17576</v>
      </c>
      <c r="D6316" t="s">
        <v>19369</v>
      </c>
      <c r="E6316" t="s">
        <v>19370</v>
      </c>
      <c r="F6316" t="s">
        <v>19371</v>
      </c>
      <c r="G6316" s="70">
        <v>45055</v>
      </c>
      <c r="H6316" t="s">
        <v>19372</v>
      </c>
      <c r="I6316" t="s">
        <v>1</v>
      </c>
      <c r="J6316" s="15">
        <v>-4571346.54</v>
      </c>
      <c r="K6316" s="14">
        <v>-3657077.23</v>
      </c>
    </row>
    <row r="6317" spans="2:11" x14ac:dyDescent="0.25">
      <c r="B6317" t="s">
        <v>17738</v>
      </c>
      <c r="C6317" t="s">
        <v>17739</v>
      </c>
      <c r="D6317" t="s">
        <v>104</v>
      </c>
      <c r="E6317" t="s">
        <v>12225</v>
      </c>
      <c r="F6317" t="s">
        <v>19373</v>
      </c>
      <c r="G6317" s="70">
        <v>45055</v>
      </c>
      <c r="H6317" t="s">
        <v>19374</v>
      </c>
      <c r="I6317" t="s">
        <v>1</v>
      </c>
      <c r="J6317" s="15">
        <v>-118000</v>
      </c>
      <c r="K6317" s="14">
        <v>-118000</v>
      </c>
    </row>
    <row r="6318" spans="2:11" x14ac:dyDescent="0.25">
      <c r="B6318" t="s">
        <v>17738</v>
      </c>
      <c r="C6318" t="s">
        <v>17739</v>
      </c>
      <c r="D6318" t="s">
        <v>19329</v>
      </c>
      <c r="E6318" t="s">
        <v>19330</v>
      </c>
      <c r="F6318" t="s">
        <v>19375</v>
      </c>
      <c r="G6318" s="70">
        <v>45055</v>
      </c>
      <c r="H6318" t="s">
        <v>75</v>
      </c>
      <c r="I6318" t="s">
        <v>1</v>
      </c>
      <c r="J6318" s="15">
        <v>-236000</v>
      </c>
      <c r="K6318" s="14">
        <v>-236000</v>
      </c>
    </row>
    <row r="6319" spans="2:11" x14ac:dyDescent="0.25">
      <c r="B6319" t="s">
        <v>17738</v>
      </c>
      <c r="C6319" t="s">
        <v>17739</v>
      </c>
      <c r="D6319" t="s">
        <v>2169</v>
      </c>
      <c r="E6319" t="s">
        <v>12530</v>
      </c>
      <c r="F6319" t="s">
        <v>19376</v>
      </c>
      <c r="G6319" s="70">
        <v>45055</v>
      </c>
      <c r="H6319" t="s">
        <v>5758</v>
      </c>
      <c r="I6319" t="s">
        <v>1</v>
      </c>
      <c r="J6319" s="15">
        <v>-208860</v>
      </c>
      <c r="K6319" s="14">
        <v>-167088</v>
      </c>
    </row>
    <row r="6320" spans="2:11" x14ac:dyDescent="0.25">
      <c r="B6320" t="s">
        <v>17791</v>
      </c>
      <c r="C6320" t="s">
        <v>17792</v>
      </c>
      <c r="D6320" t="s">
        <v>19377</v>
      </c>
      <c r="E6320" t="s">
        <v>19378</v>
      </c>
      <c r="F6320" t="s">
        <v>19379</v>
      </c>
      <c r="G6320" s="70">
        <v>45055</v>
      </c>
      <c r="H6320" t="s">
        <v>19380</v>
      </c>
      <c r="I6320" t="s">
        <v>17280</v>
      </c>
      <c r="J6320" s="15">
        <v>-61950</v>
      </c>
      <c r="K6320" s="14">
        <v>-61950</v>
      </c>
    </row>
    <row r="6321" spans="2:11" x14ac:dyDescent="0.25">
      <c r="B6321" t="s">
        <v>17575</v>
      </c>
      <c r="C6321" t="s">
        <v>17576</v>
      </c>
      <c r="D6321" t="s">
        <v>19381</v>
      </c>
      <c r="E6321" t="s">
        <v>19382</v>
      </c>
      <c r="F6321" t="s">
        <v>19383</v>
      </c>
      <c r="G6321" s="70">
        <v>45055</v>
      </c>
      <c r="H6321" t="s">
        <v>19384</v>
      </c>
      <c r="I6321" t="s">
        <v>1</v>
      </c>
      <c r="J6321" s="15">
        <v>-16115667.630000001</v>
      </c>
      <c r="K6321" s="14">
        <v>-12892534.1</v>
      </c>
    </row>
    <row r="6322" spans="2:11" x14ac:dyDescent="0.25">
      <c r="B6322" t="s">
        <v>17575</v>
      </c>
      <c r="C6322" t="s">
        <v>17576</v>
      </c>
      <c r="D6322" t="s">
        <v>19385</v>
      </c>
      <c r="E6322" t="s">
        <v>19386</v>
      </c>
      <c r="F6322" t="s">
        <v>19387</v>
      </c>
      <c r="G6322" s="70">
        <v>45055</v>
      </c>
      <c r="H6322" t="s">
        <v>150</v>
      </c>
      <c r="I6322" t="s">
        <v>1</v>
      </c>
      <c r="J6322" s="15">
        <v>-118000</v>
      </c>
      <c r="K6322" s="14">
        <v>-118000</v>
      </c>
    </row>
    <row r="6323" spans="2:11" x14ac:dyDescent="0.25">
      <c r="B6323" t="s">
        <v>17575</v>
      </c>
      <c r="C6323" t="s">
        <v>17576</v>
      </c>
      <c r="D6323" t="s">
        <v>19388</v>
      </c>
      <c r="E6323" t="s">
        <v>19389</v>
      </c>
      <c r="F6323" t="s">
        <v>19390</v>
      </c>
      <c r="G6323" s="70">
        <v>45055</v>
      </c>
      <c r="H6323" t="s">
        <v>7509</v>
      </c>
      <c r="I6323" t="s">
        <v>17259</v>
      </c>
      <c r="J6323" s="15">
        <v>-118000</v>
      </c>
      <c r="K6323" s="14">
        <v>-118000</v>
      </c>
    </row>
    <row r="6324" spans="2:11" x14ac:dyDescent="0.25">
      <c r="B6324" t="s">
        <v>17791</v>
      </c>
      <c r="C6324" t="s">
        <v>17792</v>
      </c>
      <c r="D6324" t="s">
        <v>19391</v>
      </c>
      <c r="E6324" t="s">
        <v>19392</v>
      </c>
      <c r="F6324" t="s">
        <v>19393</v>
      </c>
      <c r="G6324" s="70">
        <v>45055</v>
      </c>
      <c r="H6324" t="s">
        <v>8192</v>
      </c>
      <c r="I6324" t="s">
        <v>17373</v>
      </c>
      <c r="J6324" s="15">
        <v>-118000</v>
      </c>
      <c r="K6324" s="14">
        <v>-118000</v>
      </c>
    </row>
    <row r="6325" spans="2:11" x14ac:dyDescent="0.25">
      <c r="B6325" t="s">
        <v>17575</v>
      </c>
      <c r="C6325" t="s">
        <v>17576</v>
      </c>
      <c r="D6325" t="s">
        <v>19394</v>
      </c>
      <c r="E6325" t="s">
        <v>19395</v>
      </c>
      <c r="F6325" t="s">
        <v>19396</v>
      </c>
      <c r="G6325" s="70">
        <v>45055</v>
      </c>
      <c r="H6325" t="s">
        <v>19397</v>
      </c>
      <c r="I6325" t="s">
        <v>1</v>
      </c>
      <c r="J6325" s="15">
        <v>-10929791.220000001</v>
      </c>
      <c r="K6325" s="14">
        <v>-8743832.9800000004</v>
      </c>
    </row>
    <row r="6326" spans="2:11" x14ac:dyDescent="0.25">
      <c r="B6326" t="s">
        <v>17575</v>
      </c>
      <c r="C6326" t="s">
        <v>17576</v>
      </c>
      <c r="D6326" t="s">
        <v>19398</v>
      </c>
      <c r="E6326" t="s">
        <v>19399</v>
      </c>
      <c r="F6326" t="s">
        <v>19400</v>
      </c>
      <c r="G6326" s="70">
        <v>45055</v>
      </c>
      <c r="H6326" t="s">
        <v>19401</v>
      </c>
      <c r="I6326" t="s">
        <v>1</v>
      </c>
      <c r="J6326" s="15">
        <v>-10976348.85</v>
      </c>
      <c r="K6326" s="14">
        <v>-8781079.0800000001</v>
      </c>
    </row>
    <row r="6327" spans="2:11" x14ac:dyDescent="0.25">
      <c r="B6327" t="s">
        <v>17575</v>
      </c>
      <c r="C6327" t="s">
        <v>17576</v>
      </c>
      <c r="D6327" t="s">
        <v>19402</v>
      </c>
      <c r="E6327" t="s">
        <v>19403</v>
      </c>
      <c r="F6327" t="s">
        <v>19404</v>
      </c>
      <c r="G6327" s="70">
        <v>45055</v>
      </c>
      <c r="H6327" t="s">
        <v>7851</v>
      </c>
      <c r="I6327" t="s">
        <v>1</v>
      </c>
      <c r="J6327" s="15">
        <v>-118000</v>
      </c>
      <c r="K6327" s="14">
        <v>-118000</v>
      </c>
    </row>
    <row r="6328" spans="2:11" x14ac:dyDescent="0.25">
      <c r="B6328" t="s">
        <v>17738</v>
      </c>
      <c r="C6328" t="s">
        <v>17739</v>
      </c>
      <c r="D6328" t="s">
        <v>19405</v>
      </c>
      <c r="E6328" t="s">
        <v>19406</v>
      </c>
      <c r="F6328" t="s">
        <v>19407</v>
      </c>
      <c r="G6328" s="70">
        <v>45055</v>
      </c>
      <c r="H6328" t="s">
        <v>19408</v>
      </c>
      <c r="I6328" t="s">
        <v>1</v>
      </c>
      <c r="J6328" s="15">
        <v>-128030</v>
      </c>
      <c r="K6328" s="14">
        <v>-128030</v>
      </c>
    </row>
    <row r="6329" spans="2:11" x14ac:dyDescent="0.25">
      <c r="B6329" t="s">
        <v>17791</v>
      </c>
      <c r="C6329" t="s">
        <v>17792</v>
      </c>
      <c r="D6329" t="s">
        <v>4101</v>
      </c>
      <c r="E6329" t="s">
        <v>12839</v>
      </c>
      <c r="F6329" t="s">
        <v>19409</v>
      </c>
      <c r="G6329" s="70">
        <v>45055</v>
      </c>
      <c r="H6329" t="s">
        <v>19410</v>
      </c>
      <c r="I6329" t="s">
        <v>19411</v>
      </c>
      <c r="J6329" s="15">
        <v>-1328297.72</v>
      </c>
      <c r="K6329" s="14">
        <v>-1328297.72</v>
      </c>
    </row>
    <row r="6330" spans="2:11" x14ac:dyDescent="0.25">
      <c r="B6330" t="s">
        <v>17738</v>
      </c>
      <c r="C6330" t="s">
        <v>17739</v>
      </c>
      <c r="D6330" t="s">
        <v>19412</v>
      </c>
      <c r="E6330" t="s">
        <v>19413</v>
      </c>
      <c r="F6330" t="s">
        <v>19414</v>
      </c>
      <c r="G6330" s="70">
        <v>45055</v>
      </c>
      <c r="H6330" t="s">
        <v>19415</v>
      </c>
      <c r="I6330" t="s">
        <v>19416</v>
      </c>
      <c r="J6330" s="15">
        <v>-118000</v>
      </c>
      <c r="K6330" s="14">
        <v>-118000</v>
      </c>
    </row>
    <row r="6331" spans="2:11" x14ac:dyDescent="0.25">
      <c r="B6331" t="s">
        <v>17791</v>
      </c>
      <c r="C6331" t="s">
        <v>17792</v>
      </c>
      <c r="D6331" t="s">
        <v>19417</v>
      </c>
      <c r="E6331" t="s">
        <v>19418</v>
      </c>
      <c r="F6331" t="s">
        <v>19419</v>
      </c>
      <c r="G6331" s="70">
        <v>45055</v>
      </c>
      <c r="H6331" t="s">
        <v>2167</v>
      </c>
      <c r="I6331" t="s">
        <v>1</v>
      </c>
      <c r="J6331" s="15">
        <v>-118000</v>
      </c>
      <c r="K6331" s="14">
        <v>-118000</v>
      </c>
    </row>
    <row r="6332" spans="2:11" x14ac:dyDescent="0.25">
      <c r="B6332" t="s">
        <v>17575</v>
      </c>
      <c r="C6332" t="s">
        <v>17576</v>
      </c>
      <c r="D6332" t="s">
        <v>19420</v>
      </c>
      <c r="E6332" t="s">
        <v>19421</v>
      </c>
      <c r="F6332" t="s">
        <v>19422</v>
      </c>
      <c r="G6332" s="70">
        <v>45055</v>
      </c>
      <c r="H6332" t="s">
        <v>19423</v>
      </c>
      <c r="I6332" t="s">
        <v>1</v>
      </c>
      <c r="J6332" s="15">
        <v>-4492082.82</v>
      </c>
      <c r="K6332" s="14">
        <v>-3593666.26</v>
      </c>
    </row>
    <row r="6333" spans="2:11" x14ac:dyDescent="0.25">
      <c r="B6333" t="s">
        <v>17791</v>
      </c>
      <c r="C6333" t="s">
        <v>17792</v>
      </c>
      <c r="D6333" t="s">
        <v>19346</v>
      </c>
      <c r="E6333" t="s">
        <v>19347</v>
      </c>
      <c r="F6333" t="s">
        <v>19424</v>
      </c>
      <c r="G6333" s="70">
        <v>45055</v>
      </c>
      <c r="H6333" t="s">
        <v>19425</v>
      </c>
      <c r="I6333" t="s">
        <v>19425</v>
      </c>
      <c r="J6333" s="15">
        <v>-6492754.7000000002</v>
      </c>
      <c r="K6333" s="14">
        <v>-6492754.7000000002</v>
      </c>
    </row>
    <row r="6334" spans="2:11" x14ac:dyDescent="0.25">
      <c r="B6334" t="s">
        <v>17575</v>
      </c>
      <c r="C6334" t="s">
        <v>17576</v>
      </c>
      <c r="D6334" t="s">
        <v>19426</v>
      </c>
      <c r="E6334" t="s">
        <v>19427</v>
      </c>
      <c r="F6334" t="s">
        <v>19428</v>
      </c>
      <c r="G6334" s="70">
        <v>45055</v>
      </c>
      <c r="H6334" t="s">
        <v>7434</v>
      </c>
      <c r="I6334" t="s">
        <v>19429</v>
      </c>
      <c r="J6334" s="15">
        <v>-118000</v>
      </c>
      <c r="K6334" s="14">
        <v>-118000</v>
      </c>
    </row>
    <row r="6335" spans="2:11" x14ac:dyDescent="0.25">
      <c r="B6335" t="s">
        <v>17575</v>
      </c>
      <c r="C6335" t="s">
        <v>17576</v>
      </c>
      <c r="D6335" t="s">
        <v>19426</v>
      </c>
      <c r="E6335" t="s">
        <v>19427</v>
      </c>
      <c r="F6335" t="s">
        <v>19430</v>
      </c>
      <c r="G6335" s="70">
        <v>45055</v>
      </c>
      <c r="H6335" t="s">
        <v>19431</v>
      </c>
      <c r="I6335" t="s">
        <v>19432</v>
      </c>
      <c r="J6335" s="15">
        <v>-128030</v>
      </c>
      <c r="K6335" s="14">
        <v>-128030</v>
      </c>
    </row>
    <row r="6336" spans="2:11" x14ac:dyDescent="0.25">
      <c r="B6336" t="s">
        <v>17791</v>
      </c>
      <c r="C6336" t="s">
        <v>17792</v>
      </c>
      <c r="D6336" t="s">
        <v>19433</v>
      </c>
      <c r="E6336" t="s">
        <v>19434</v>
      </c>
      <c r="F6336" t="s">
        <v>19435</v>
      </c>
      <c r="G6336" s="70">
        <v>45056</v>
      </c>
      <c r="H6336" t="s">
        <v>19436</v>
      </c>
      <c r="I6336" t="s">
        <v>19437</v>
      </c>
      <c r="J6336" s="15">
        <v>-4138500</v>
      </c>
      <c r="K6336" s="14">
        <v>-4138500</v>
      </c>
    </row>
    <row r="6337" spans="2:11" x14ac:dyDescent="0.25">
      <c r="B6337" t="s">
        <v>17738</v>
      </c>
      <c r="C6337" t="s">
        <v>17739</v>
      </c>
      <c r="D6337" t="s">
        <v>19329</v>
      </c>
      <c r="E6337" t="s">
        <v>19330</v>
      </c>
      <c r="F6337" t="s">
        <v>19438</v>
      </c>
      <c r="G6337" s="70">
        <v>45056</v>
      </c>
      <c r="H6337" t="s">
        <v>1623</v>
      </c>
      <c r="I6337" t="s">
        <v>19439</v>
      </c>
      <c r="J6337" s="15">
        <v>-70800</v>
      </c>
      <c r="K6337" s="14">
        <v>-70800</v>
      </c>
    </row>
    <row r="6338" spans="2:11" x14ac:dyDescent="0.25">
      <c r="B6338" t="s">
        <v>17738</v>
      </c>
      <c r="C6338" t="s">
        <v>17739</v>
      </c>
      <c r="D6338" t="s">
        <v>19440</v>
      </c>
      <c r="E6338" t="s">
        <v>19441</v>
      </c>
      <c r="F6338" t="s">
        <v>19442</v>
      </c>
      <c r="G6338" s="70">
        <v>45056</v>
      </c>
      <c r="H6338" t="s">
        <v>19443</v>
      </c>
      <c r="I6338" t="s">
        <v>1</v>
      </c>
      <c r="J6338" s="15">
        <v>-118000</v>
      </c>
      <c r="K6338" s="14">
        <v>-118000</v>
      </c>
    </row>
    <row r="6339" spans="2:11" x14ac:dyDescent="0.25">
      <c r="B6339" t="s">
        <v>17738</v>
      </c>
      <c r="C6339" t="s">
        <v>17739</v>
      </c>
      <c r="D6339" t="s">
        <v>19329</v>
      </c>
      <c r="E6339" t="s">
        <v>19330</v>
      </c>
      <c r="F6339" t="s">
        <v>19444</v>
      </c>
      <c r="G6339" s="70">
        <v>45056</v>
      </c>
      <c r="H6339" t="s">
        <v>420</v>
      </c>
      <c r="I6339" t="s">
        <v>1</v>
      </c>
      <c r="J6339" s="15">
        <v>-70800</v>
      </c>
      <c r="K6339" s="14">
        <v>-70800</v>
      </c>
    </row>
    <row r="6340" spans="2:11" x14ac:dyDescent="0.25">
      <c r="B6340" t="s">
        <v>17575</v>
      </c>
      <c r="C6340" t="s">
        <v>17576</v>
      </c>
      <c r="D6340" t="s">
        <v>12164</v>
      </c>
      <c r="E6340" t="s">
        <v>14900</v>
      </c>
      <c r="F6340" t="s">
        <v>19445</v>
      </c>
      <c r="G6340" s="70">
        <v>45056</v>
      </c>
      <c r="H6340" t="s">
        <v>19446</v>
      </c>
      <c r="I6340" t="s">
        <v>19446</v>
      </c>
      <c r="J6340" s="15">
        <v>-59000</v>
      </c>
      <c r="K6340" s="14">
        <v>-59000</v>
      </c>
    </row>
    <row r="6341" spans="2:11" x14ac:dyDescent="0.25">
      <c r="B6341" t="s">
        <v>17575</v>
      </c>
      <c r="C6341" t="s">
        <v>17576</v>
      </c>
      <c r="D6341" t="s">
        <v>19447</v>
      </c>
      <c r="E6341" t="s">
        <v>19448</v>
      </c>
      <c r="F6341" t="s">
        <v>19449</v>
      </c>
      <c r="G6341" s="70">
        <v>45056</v>
      </c>
      <c r="H6341" t="s">
        <v>2239</v>
      </c>
      <c r="I6341" t="s">
        <v>1</v>
      </c>
      <c r="J6341" s="15">
        <v>-118000</v>
      </c>
      <c r="K6341" s="14">
        <v>-118000</v>
      </c>
    </row>
    <row r="6342" spans="2:11" x14ac:dyDescent="0.25">
      <c r="B6342" t="s">
        <v>17575</v>
      </c>
      <c r="C6342" t="s">
        <v>17576</v>
      </c>
      <c r="D6342" t="s">
        <v>12164</v>
      </c>
      <c r="E6342" t="s">
        <v>14900</v>
      </c>
      <c r="F6342" t="s">
        <v>19450</v>
      </c>
      <c r="G6342" s="70">
        <v>45056</v>
      </c>
      <c r="H6342" t="s">
        <v>19451</v>
      </c>
      <c r="I6342" t="s">
        <v>19451</v>
      </c>
      <c r="J6342" s="15">
        <v>-59000</v>
      </c>
      <c r="K6342" s="14">
        <v>-59000</v>
      </c>
    </row>
    <row r="6343" spans="2:11" x14ac:dyDescent="0.25">
      <c r="B6343" t="s">
        <v>17575</v>
      </c>
      <c r="C6343" t="s">
        <v>17576</v>
      </c>
      <c r="D6343" t="s">
        <v>19452</v>
      </c>
      <c r="E6343" t="s">
        <v>19453</v>
      </c>
      <c r="F6343" t="s">
        <v>19454</v>
      </c>
      <c r="G6343" s="70">
        <v>45056</v>
      </c>
      <c r="H6343" t="s">
        <v>19455</v>
      </c>
      <c r="I6343" t="s">
        <v>1</v>
      </c>
      <c r="J6343" s="15">
        <v>-9759399.8599999994</v>
      </c>
      <c r="K6343" s="14">
        <v>-7807519.8899999997</v>
      </c>
    </row>
    <row r="6344" spans="2:11" x14ac:dyDescent="0.25">
      <c r="B6344" t="s">
        <v>17791</v>
      </c>
      <c r="C6344" t="s">
        <v>17792</v>
      </c>
      <c r="D6344" t="s">
        <v>8061</v>
      </c>
      <c r="E6344" t="s">
        <v>13848</v>
      </c>
      <c r="F6344" t="s">
        <v>19456</v>
      </c>
      <c r="G6344" s="70">
        <v>45056</v>
      </c>
      <c r="H6344" t="s">
        <v>19457</v>
      </c>
      <c r="I6344" t="s">
        <v>19458</v>
      </c>
      <c r="J6344" s="15">
        <v>-114750</v>
      </c>
      <c r="K6344" s="14">
        <v>-114750</v>
      </c>
    </row>
    <row r="6345" spans="2:11" x14ac:dyDescent="0.25">
      <c r="B6345" t="s">
        <v>17575</v>
      </c>
      <c r="C6345" t="s">
        <v>17576</v>
      </c>
      <c r="D6345" t="s">
        <v>19459</v>
      </c>
      <c r="E6345" t="s">
        <v>19460</v>
      </c>
      <c r="F6345" t="s">
        <v>19461</v>
      </c>
      <c r="G6345" s="70">
        <v>45056</v>
      </c>
      <c r="H6345" t="s">
        <v>7452</v>
      </c>
      <c r="I6345" t="s">
        <v>19462</v>
      </c>
      <c r="J6345" s="15">
        <v>-118000</v>
      </c>
      <c r="K6345" s="14">
        <v>-118000</v>
      </c>
    </row>
    <row r="6346" spans="2:11" x14ac:dyDescent="0.25">
      <c r="B6346" t="s">
        <v>17791</v>
      </c>
      <c r="C6346" t="s">
        <v>17792</v>
      </c>
      <c r="D6346" t="s">
        <v>4115</v>
      </c>
      <c r="E6346" t="s">
        <v>12841</v>
      </c>
      <c r="F6346" t="s">
        <v>19463</v>
      </c>
      <c r="G6346" s="70">
        <v>45056</v>
      </c>
      <c r="H6346" t="s">
        <v>19464</v>
      </c>
      <c r="I6346" t="s">
        <v>19465</v>
      </c>
      <c r="J6346" s="15">
        <v>-708017</v>
      </c>
      <c r="K6346" s="14">
        <v>-708017</v>
      </c>
    </row>
    <row r="6347" spans="2:11" x14ac:dyDescent="0.25">
      <c r="B6347" t="s">
        <v>17738</v>
      </c>
      <c r="C6347" t="s">
        <v>17739</v>
      </c>
      <c r="D6347" t="s">
        <v>19466</v>
      </c>
      <c r="E6347" t="s">
        <v>19467</v>
      </c>
      <c r="F6347" t="s">
        <v>19468</v>
      </c>
      <c r="G6347" s="70">
        <v>45056</v>
      </c>
      <c r="H6347" t="s">
        <v>75</v>
      </c>
      <c r="I6347" t="s">
        <v>17295</v>
      </c>
      <c r="J6347" s="15">
        <v>-76700</v>
      </c>
      <c r="K6347" s="14">
        <v>-76700</v>
      </c>
    </row>
    <row r="6348" spans="2:11" x14ac:dyDescent="0.25">
      <c r="B6348" t="s">
        <v>17575</v>
      </c>
      <c r="C6348" t="s">
        <v>17576</v>
      </c>
      <c r="D6348" t="s">
        <v>19469</v>
      </c>
      <c r="E6348" t="s">
        <v>19470</v>
      </c>
      <c r="F6348" t="s">
        <v>19471</v>
      </c>
      <c r="G6348" s="70">
        <v>45056</v>
      </c>
      <c r="H6348" t="s">
        <v>456</v>
      </c>
      <c r="I6348" t="s">
        <v>1</v>
      </c>
      <c r="J6348" s="15">
        <v>-41300</v>
      </c>
      <c r="K6348" s="14">
        <v>-41300</v>
      </c>
    </row>
    <row r="6349" spans="2:11" x14ac:dyDescent="0.25">
      <c r="B6349" t="s">
        <v>17575</v>
      </c>
      <c r="C6349" t="s">
        <v>17576</v>
      </c>
      <c r="D6349" t="s">
        <v>19472</v>
      </c>
      <c r="E6349" t="s">
        <v>19473</v>
      </c>
      <c r="F6349" t="s">
        <v>19474</v>
      </c>
      <c r="G6349" s="70">
        <v>45056</v>
      </c>
      <c r="H6349" t="s">
        <v>8205</v>
      </c>
      <c r="I6349" t="s">
        <v>1</v>
      </c>
      <c r="J6349" s="15">
        <v>-107380</v>
      </c>
      <c r="K6349" s="14">
        <v>-107380</v>
      </c>
    </row>
    <row r="6350" spans="2:11" x14ac:dyDescent="0.25">
      <c r="B6350" t="s">
        <v>17791</v>
      </c>
      <c r="C6350" t="s">
        <v>17792</v>
      </c>
      <c r="D6350" t="s">
        <v>19475</v>
      </c>
      <c r="E6350" t="s">
        <v>19476</v>
      </c>
      <c r="F6350" t="s">
        <v>19477</v>
      </c>
      <c r="G6350" s="70">
        <v>45057</v>
      </c>
      <c r="H6350" t="s">
        <v>2869</v>
      </c>
      <c r="I6350" t="s">
        <v>19478</v>
      </c>
      <c r="J6350" s="15">
        <v>-41300</v>
      </c>
      <c r="K6350" s="14">
        <v>-41300</v>
      </c>
    </row>
    <row r="6351" spans="2:11" x14ac:dyDescent="0.25">
      <c r="B6351" t="s">
        <v>17738</v>
      </c>
      <c r="C6351" t="s">
        <v>17739</v>
      </c>
      <c r="D6351" t="s">
        <v>47</v>
      </c>
      <c r="E6351" t="s">
        <v>12216</v>
      </c>
      <c r="F6351" t="s">
        <v>19479</v>
      </c>
      <c r="G6351" s="70">
        <v>45057</v>
      </c>
      <c r="H6351" t="s">
        <v>7454</v>
      </c>
      <c r="I6351" t="s">
        <v>19480</v>
      </c>
      <c r="J6351" s="15">
        <v>-295000</v>
      </c>
      <c r="K6351" s="14">
        <v>-295000</v>
      </c>
    </row>
    <row r="6352" spans="2:11" x14ac:dyDescent="0.25">
      <c r="B6352" t="s">
        <v>17791</v>
      </c>
      <c r="C6352" t="s">
        <v>17792</v>
      </c>
      <c r="D6352" t="s">
        <v>4882</v>
      </c>
      <c r="E6352" t="s">
        <v>13039</v>
      </c>
      <c r="F6352" t="s">
        <v>19481</v>
      </c>
      <c r="G6352" s="70">
        <v>45057</v>
      </c>
      <c r="H6352" t="s">
        <v>1550</v>
      </c>
      <c r="I6352" t="s">
        <v>1</v>
      </c>
      <c r="J6352" s="15">
        <v>-47200</v>
      </c>
      <c r="K6352" s="14">
        <v>-47200</v>
      </c>
    </row>
    <row r="6353" spans="2:11" x14ac:dyDescent="0.25">
      <c r="B6353" t="s">
        <v>17575</v>
      </c>
      <c r="C6353" t="s">
        <v>17576</v>
      </c>
      <c r="D6353" t="s">
        <v>19482</v>
      </c>
      <c r="E6353" t="s">
        <v>19483</v>
      </c>
      <c r="F6353" t="s">
        <v>19484</v>
      </c>
      <c r="G6353" s="70">
        <v>45057</v>
      </c>
      <c r="H6353" t="s">
        <v>19485</v>
      </c>
      <c r="I6353" t="s">
        <v>19486</v>
      </c>
      <c r="J6353" s="15">
        <v>-236000</v>
      </c>
      <c r="K6353" s="14">
        <v>-236000</v>
      </c>
    </row>
    <row r="6354" spans="2:11" x14ac:dyDescent="0.25">
      <c r="B6354" t="s">
        <v>17738</v>
      </c>
      <c r="C6354" t="s">
        <v>17739</v>
      </c>
      <c r="D6354" t="s">
        <v>47</v>
      </c>
      <c r="E6354" t="s">
        <v>12216</v>
      </c>
      <c r="F6354" t="s">
        <v>19487</v>
      </c>
      <c r="G6354" s="70">
        <v>45057</v>
      </c>
      <c r="H6354" t="s">
        <v>7449</v>
      </c>
      <c r="I6354" t="s">
        <v>1</v>
      </c>
      <c r="J6354" s="15">
        <v>-236000</v>
      </c>
      <c r="K6354" s="14">
        <v>-236000</v>
      </c>
    </row>
    <row r="6355" spans="2:11" x14ac:dyDescent="0.25">
      <c r="B6355" t="s">
        <v>17738</v>
      </c>
      <c r="C6355" t="s">
        <v>17739</v>
      </c>
      <c r="D6355" t="s">
        <v>19488</v>
      </c>
      <c r="E6355" t="s">
        <v>19489</v>
      </c>
      <c r="F6355" t="s">
        <v>19490</v>
      </c>
      <c r="G6355" s="70">
        <v>45057</v>
      </c>
      <c r="H6355" t="s">
        <v>11801</v>
      </c>
      <c r="I6355" t="s">
        <v>19491</v>
      </c>
      <c r="J6355" s="15">
        <v>-47200</v>
      </c>
      <c r="K6355" s="14">
        <v>-47200</v>
      </c>
    </row>
    <row r="6356" spans="2:11" x14ac:dyDescent="0.25">
      <c r="B6356" t="s">
        <v>17575</v>
      </c>
      <c r="C6356" t="s">
        <v>17576</v>
      </c>
      <c r="D6356" t="s">
        <v>19492</v>
      </c>
      <c r="E6356" t="s">
        <v>19493</v>
      </c>
      <c r="F6356" t="s">
        <v>19494</v>
      </c>
      <c r="G6356" s="70">
        <v>45057</v>
      </c>
      <c r="H6356" t="s">
        <v>18416</v>
      </c>
      <c r="I6356" t="s">
        <v>19495</v>
      </c>
      <c r="J6356" s="15">
        <v>-118000</v>
      </c>
      <c r="K6356" s="14">
        <v>-118000</v>
      </c>
    </row>
    <row r="6357" spans="2:11" x14ac:dyDescent="0.25">
      <c r="B6357" t="s">
        <v>17738</v>
      </c>
      <c r="C6357" t="s">
        <v>17739</v>
      </c>
      <c r="D6357" t="s">
        <v>19496</v>
      </c>
      <c r="E6357" t="s">
        <v>19497</v>
      </c>
      <c r="F6357" t="s">
        <v>19498</v>
      </c>
      <c r="G6357" s="70">
        <v>45057</v>
      </c>
      <c r="H6357" t="s">
        <v>19499</v>
      </c>
      <c r="I6357" t="s">
        <v>1</v>
      </c>
      <c r="J6357" s="15">
        <v>-236000</v>
      </c>
      <c r="K6357" s="14">
        <v>-236000</v>
      </c>
    </row>
    <row r="6358" spans="2:11" x14ac:dyDescent="0.25">
      <c r="B6358" t="s">
        <v>17738</v>
      </c>
      <c r="C6358" t="s">
        <v>17739</v>
      </c>
      <c r="D6358" t="s">
        <v>19500</v>
      </c>
      <c r="E6358" t="s">
        <v>19501</v>
      </c>
      <c r="F6358" t="s">
        <v>19502</v>
      </c>
      <c r="G6358" s="70">
        <v>45057</v>
      </c>
      <c r="H6358" t="s">
        <v>19503</v>
      </c>
      <c r="I6358" t="s">
        <v>19503</v>
      </c>
      <c r="J6358" s="15">
        <v>-1523441.51</v>
      </c>
      <c r="K6358" s="14">
        <v>-1218753.21</v>
      </c>
    </row>
    <row r="6359" spans="2:11" x14ac:dyDescent="0.25">
      <c r="B6359" t="s">
        <v>17575</v>
      </c>
      <c r="C6359" t="s">
        <v>17576</v>
      </c>
      <c r="D6359" t="s">
        <v>19504</v>
      </c>
      <c r="E6359" t="s">
        <v>19505</v>
      </c>
      <c r="F6359" t="s">
        <v>19506</v>
      </c>
      <c r="G6359" s="70">
        <v>45057</v>
      </c>
      <c r="H6359" t="s">
        <v>19507</v>
      </c>
      <c r="I6359" t="s">
        <v>19507</v>
      </c>
      <c r="J6359" s="15">
        <v>-1062000</v>
      </c>
      <c r="K6359" s="14">
        <v>-1062000</v>
      </c>
    </row>
    <row r="6360" spans="2:11" x14ac:dyDescent="0.25">
      <c r="B6360" t="s">
        <v>17575</v>
      </c>
      <c r="C6360" t="s">
        <v>17576</v>
      </c>
      <c r="D6360" t="s">
        <v>19504</v>
      </c>
      <c r="E6360" t="s">
        <v>19505</v>
      </c>
      <c r="F6360" t="s">
        <v>19508</v>
      </c>
      <c r="G6360" s="70">
        <v>45057</v>
      </c>
      <c r="H6360" t="s">
        <v>19509</v>
      </c>
      <c r="I6360" t="s">
        <v>1</v>
      </c>
      <c r="J6360" s="15">
        <v>-360000</v>
      </c>
      <c r="K6360" s="14">
        <v>-360000</v>
      </c>
    </row>
    <row r="6361" spans="2:11" x14ac:dyDescent="0.25">
      <c r="B6361" t="s">
        <v>17791</v>
      </c>
      <c r="C6361" t="s">
        <v>17792</v>
      </c>
      <c r="D6361" t="s">
        <v>4101</v>
      </c>
      <c r="E6361" t="s">
        <v>12839</v>
      </c>
      <c r="F6361" t="s">
        <v>19510</v>
      </c>
      <c r="G6361" s="70">
        <v>45057</v>
      </c>
      <c r="H6361" t="s">
        <v>19511</v>
      </c>
      <c r="I6361" t="s">
        <v>19512</v>
      </c>
      <c r="J6361" s="15">
        <v>-54960</v>
      </c>
      <c r="K6361" s="14">
        <v>-54960</v>
      </c>
    </row>
    <row r="6362" spans="2:11" x14ac:dyDescent="0.25">
      <c r="B6362" t="s">
        <v>17791</v>
      </c>
      <c r="C6362" t="s">
        <v>17792</v>
      </c>
      <c r="D6362" t="s">
        <v>19513</v>
      </c>
      <c r="E6362" t="s">
        <v>19514</v>
      </c>
      <c r="F6362" t="s">
        <v>19515</v>
      </c>
      <c r="G6362" s="70">
        <v>45057</v>
      </c>
      <c r="H6362" t="s">
        <v>75</v>
      </c>
      <c r="I6362" t="s">
        <v>19516</v>
      </c>
      <c r="J6362" s="15">
        <v>-61950</v>
      </c>
      <c r="K6362" s="14">
        <v>-61950</v>
      </c>
    </row>
    <row r="6363" spans="2:11" x14ac:dyDescent="0.25">
      <c r="B6363" t="s">
        <v>17791</v>
      </c>
      <c r="C6363" t="s">
        <v>17792</v>
      </c>
      <c r="D6363" t="s">
        <v>4101</v>
      </c>
      <c r="E6363" t="s">
        <v>12839</v>
      </c>
      <c r="F6363" t="s">
        <v>19517</v>
      </c>
      <c r="G6363" s="70">
        <v>45057</v>
      </c>
      <c r="H6363" t="s">
        <v>19518</v>
      </c>
      <c r="I6363" t="s">
        <v>19519</v>
      </c>
      <c r="J6363" s="15">
        <v>-89190</v>
      </c>
      <c r="K6363" s="14">
        <v>-89190</v>
      </c>
    </row>
    <row r="6364" spans="2:11" x14ac:dyDescent="0.25">
      <c r="B6364" t="s">
        <v>17791</v>
      </c>
      <c r="C6364" t="s">
        <v>17792</v>
      </c>
      <c r="D6364" t="s">
        <v>4101</v>
      </c>
      <c r="E6364" t="s">
        <v>12839</v>
      </c>
      <c r="F6364" t="s">
        <v>19520</v>
      </c>
      <c r="G6364" s="70">
        <v>45057</v>
      </c>
      <c r="H6364" t="s">
        <v>19521</v>
      </c>
      <c r="I6364" t="s">
        <v>1</v>
      </c>
      <c r="J6364" s="15">
        <v>-54800</v>
      </c>
      <c r="K6364" s="14">
        <v>-54800</v>
      </c>
    </row>
    <row r="6365" spans="2:11" x14ac:dyDescent="0.25">
      <c r="B6365" t="s">
        <v>17791</v>
      </c>
      <c r="C6365" t="s">
        <v>17792</v>
      </c>
      <c r="D6365" t="s">
        <v>4101</v>
      </c>
      <c r="E6365" t="s">
        <v>12839</v>
      </c>
      <c r="F6365" t="s">
        <v>19522</v>
      </c>
      <c r="G6365" s="70">
        <v>45057</v>
      </c>
      <c r="H6365" t="s">
        <v>19523</v>
      </c>
      <c r="I6365" t="s">
        <v>19524</v>
      </c>
      <c r="J6365" s="15">
        <v>-551532</v>
      </c>
      <c r="K6365" s="14">
        <v>-551532</v>
      </c>
    </row>
    <row r="6366" spans="2:11" x14ac:dyDescent="0.25">
      <c r="B6366" t="s">
        <v>17738</v>
      </c>
      <c r="C6366" t="s">
        <v>17739</v>
      </c>
      <c r="D6366" t="s">
        <v>47</v>
      </c>
      <c r="E6366" t="s">
        <v>12216</v>
      </c>
      <c r="F6366" t="s">
        <v>19525</v>
      </c>
      <c r="G6366" s="70">
        <v>45058</v>
      </c>
      <c r="H6366" t="s">
        <v>7452</v>
      </c>
      <c r="I6366" t="s">
        <v>19526</v>
      </c>
      <c r="J6366" s="15">
        <v>-354000</v>
      </c>
      <c r="K6366" s="14">
        <v>-354000</v>
      </c>
    </row>
    <row r="6367" spans="2:11" x14ac:dyDescent="0.25">
      <c r="B6367" t="s">
        <v>17791</v>
      </c>
      <c r="C6367" t="s">
        <v>17792</v>
      </c>
      <c r="D6367" t="s">
        <v>19527</v>
      </c>
      <c r="E6367" t="s">
        <v>19528</v>
      </c>
      <c r="F6367" t="s">
        <v>19529</v>
      </c>
      <c r="G6367" s="70">
        <v>45058</v>
      </c>
      <c r="H6367" t="s">
        <v>19530</v>
      </c>
      <c r="I6367" t="s">
        <v>1</v>
      </c>
      <c r="J6367" s="15">
        <v>-428400</v>
      </c>
      <c r="K6367" s="14">
        <v>-428400</v>
      </c>
    </row>
    <row r="6368" spans="2:11" x14ac:dyDescent="0.25">
      <c r="B6368" t="s">
        <v>17791</v>
      </c>
      <c r="C6368" t="s">
        <v>17792</v>
      </c>
      <c r="D6368" t="s">
        <v>4122</v>
      </c>
      <c r="E6368" t="s">
        <v>12842</v>
      </c>
      <c r="F6368" t="s">
        <v>19531</v>
      </c>
      <c r="G6368" s="70">
        <v>45058</v>
      </c>
      <c r="H6368" t="s">
        <v>19532</v>
      </c>
      <c r="I6368" t="s">
        <v>17183</v>
      </c>
      <c r="J6368" s="15">
        <v>-53850</v>
      </c>
      <c r="K6368" s="14">
        <v>-53850</v>
      </c>
    </row>
    <row r="6369" spans="2:11" x14ac:dyDescent="0.25">
      <c r="B6369" t="s">
        <v>17575</v>
      </c>
      <c r="C6369" t="s">
        <v>17576</v>
      </c>
      <c r="D6369" t="s">
        <v>19533</v>
      </c>
      <c r="E6369" t="s">
        <v>19534</v>
      </c>
      <c r="F6369" t="s">
        <v>19535</v>
      </c>
      <c r="G6369" s="70">
        <v>45058</v>
      </c>
      <c r="H6369" t="s">
        <v>1623</v>
      </c>
      <c r="I6369" t="s">
        <v>19536</v>
      </c>
      <c r="J6369" s="15">
        <v>-91450</v>
      </c>
      <c r="K6369" s="14">
        <v>-91450</v>
      </c>
    </row>
    <row r="6370" spans="2:11" x14ac:dyDescent="0.25">
      <c r="B6370" t="s">
        <v>17791</v>
      </c>
      <c r="C6370" t="s">
        <v>17792</v>
      </c>
      <c r="D6370" t="s">
        <v>19537</v>
      </c>
      <c r="E6370" t="s">
        <v>19538</v>
      </c>
      <c r="F6370" t="s">
        <v>19539</v>
      </c>
      <c r="G6370" s="70">
        <v>45058</v>
      </c>
      <c r="H6370" t="s">
        <v>19540</v>
      </c>
      <c r="I6370" t="s">
        <v>1</v>
      </c>
      <c r="J6370" s="15">
        <v>-45430</v>
      </c>
      <c r="K6370" s="14">
        <v>-45430</v>
      </c>
    </row>
    <row r="6371" spans="2:11" x14ac:dyDescent="0.25">
      <c r="B6371" t="s">
        <v>17791</v>
      </c>
      <c r="C6371" t="s">
        <v>17792</v>
      </c>
      <c r="D6371" t="s">
        <v>7986</v>
      </c>
      <c r="E6371" t="s">
        <v>13841</v>
      </c>
      <c r="F6371" t="s">
        <v>19541</v>
      </c>
      <c r="G6371" s="70">
        <v>45058</v>
      </c>
      <c r="H6371" t="s">
        <v>19542</v>
      </c>
      <c r="I6371" t="s">
        <v>1</v>
      </c>
      <c r="J6371" s="15">
        <v>-84600</v>
      </c>
      <c r="K6371" s="14">
        <v>-84600</v>
      </c>
    </row>
    <row r="6372" spans="2:11" x14ac:dyDescent="0.25">
      <c r="B6372" t="s">
        <v>17791</v>
      </c>
      <c r="C6372" t="s">
        <v>17792</v>
      </c>
      <c r="D6372" t="s">
        <v>8127</v>
      </c>
      <c r="E6372" t="s">
        <v>13852</v>
      </c>
      <c r="F6372" t="s">
        <v>19543</v>
      </c>
      <c r="G6372" s="70">
        <v>45058</v>
      </c>
      <c r="H6372" t="s">
        <v>19544</v>
      </c>
      <c r="I6372" t="s">
        <v>19545</v>
      </c>
      <c r="J6372" s="15">
        <v>-62400</v>
      </c>
      <c r="K6372" s="14">
        <v>-62400</v>
      </c>
    </row>
    <row r="6373" spans="2:11" x14ac:dyDescent="0.25">
      <c r="B6373" t="s">
        <v>17791</v>
      </c>
      <c r="C6373" t="s">
        <v>17792</v>
      </c>
      <c r="D6373" t="s">
        <v>19527</v>
      </c>
      <c r="E6373" t="s">
        <v>19528</v>
      </c>
      <c r="F6373" t="s">
        <v>19546</v>
      </c>
      <c r="G6373" s="70">
        <v>45058</v>
      </c>
      <c r="H6373" t="s">
        <v>11701</v>
      </c>
      <c r="I6373" t="s">
        <v>1</v>
      </c>
      <c r="J6373" s="15">
        <v>-428400</v>
      </c>
      <c r="K6373" s="14">
        <v>-428400</v>
      </c>
    </row>
    <row r="6374" spans="2:11" x14ac:dyDescent="0.25">
      <c r="B6374" t="s">
        <v>17791</v>
      </c>
      <c r="C6374" t="s">
        <v>17792</v>
      </c>
      <c r="D6374" t="s">
        <v>19527</v>
      </c>
      <c r="E6374" t="s">
        <v>19528</v>
      </c>
      <c r="F6374" t="s">
        <v>19547</v>
      </c>
      <c r="G6374" s="70">
        <v>45058</v>
      </c>
      <c r="H6374" t="s">
        <v>11700</v>
      </c>
      <c r="I6374" t="s">
        <v>1</v>
      </c>
      <c r="J6374" s="15">
        <v>-428400</v>
      </c>
      <c r="K6374" s="14">
        <v>-428400</v>
      </c>
    </row>
    <row r="6375" spans="2:11" x14ac:dyDescent="0.25">
      <c r="B6375" t="s">
        <v>17791</v>
      </c>
      <c r="C6375" t="s">
        <v>17792</v>
      </c>
      <c r="D6375" t="s">
        <v>8157</v>
      </c>
      <c r="E6375" t="s">
        <v>13856</v>
      </c>
      <c r="F6375" t="s">
        <v>19548</v>
      </c>
      <c r="G6375" s="70">
        <v>45058</v>
      </c>
      <c r="H6375" t="s">
        <v>19549</v>
      </c>
      <c r="I6375" t="s">
        <v>19550</v>
      </c>
      <c r="J6375" s="15">
        <v>-201600</v>
      </c>
      <c r="K6375" s="14">
        <v>-201600</v>
      </c>
    </row>
    <row r="6376" spans="2:11" x14ac:dyDescent="0.25">
      <c r="B6376" t="s">
        <v>17791</v>
      </c>
      <c r="C6376" t="s">
        <v>17792</v>
      </c>
      <c r="D6376" t="s">
        <v>19527</v>
      </c>
      <c r="E6376" t="s">
        <v>19528</v>
      </c>
      <c r="F6376" t="s">
        <v>19551</v>
      </c>
      <c r="G6376" s="70">
        <v>45058</v>
      </c>
      <c r="H6376" t="s">
        <v>19552</v>
      </c>
      <c r="I6376" t="s">
        <v>1</v>
      </c>
      <c r="J6376" s="15">
        <v>-428400</v>
      </c>
      <c r="K6376" s="14">
        <v>-428400</v>
      </c>
    </row>
    <row r="6377" spans="2:11" x14ac:dyDescent="0.25">
      <c r="B6377" t="s">
        <v>17791</v>
      </c>
      <c r="C6377" t="s">
        <v>17792</v>
      </c>
      <c r="D6377" t="s">
        <v>8157</v>
      </c>
      <c r="E6377" t="s">
        <v>13856</v>
      </c>
      <c r="F6377" t="s">
        <v>19553</v>
      </c>
      <c r="G6377" s="70">
        <v>45058</v>
      </c>
      <c r="H6377" t="s">
        <v>19554</v>
      </c>
      <c r="I6377" t="s">
        <v>1</v>
      </c>
      <c r="J6377" s="15">
        <v>-147450</v>
      </c>
      <c r="K6377" s="14">
        <v>-147450</v>
      </c>
    </row>
    <row r="6378" spans="2:11" x14ac:dyDescent="0.25">
      <c r="B6378" t="s">
        <v>17791</v>
      </c>
      <c r="C6378" t="s">
        <v>17792</v>
      </c>
      <c r="D6378" t="s">
        <v>19555</v>
      </c>
      <c r="E6378" t="s">
        <v>19556</v>
      </c>
      <c r="F6378" t="s">
        <v>19557</v>
      </c>
      <c r="G6378" s="70">
        <v>45058</v>
      </c>
      <c r="H6378" t="s">
        <v>19558</v>
      </c>
      <c r="I6378" t="s">
        <v>1</v>
      </c>
      <c r="J6378" s="15">
        <v>-47200</v>
      </c>
      <c r="K6378" s="14">
        <v>-47200</v>
      </c>
    </row>
    <row r="6379" spans="2:11" x14ac:dyDescent="0.25">
      <c r="B6379" t="s">
        <v>17791</v>
      </c>
      <c r="C6379" t="s">
        <v>17792</v>
      </c>
      <c r="D6379" t="s">
        <v>19527</v>
      </c>
      <c r="E6379" t="s">
        <v>19528</v>
      </c>
      <c r="F6379" t="s">
        <v>19559</v>
      </c>
      <c r="G6379" s="70">
        <v>45058</v>
      </c>
      <c r="H6379" t="s">
        <v>19560</v>
      </c>
      <c r="I6379" t="s">
        <v>19561</v>
      </c>
      <c r="J6379" s="15">
        <v>-428400</v>
      </c>
      <c r="K6379" s="14">
        <v>-428400</v>
      </c>
    </row>
    <row r="6380" spans="2:11" x14ac:dyDescent="0.25">
      <c r="B6380" t="s">
        <v>17791</v>
      </c>
      <c r="C6380" t="s">
        <v>17792</v>
      </c>
      <c r="D6380" t="s">
        <v>19562</v>
      </c>
      <c r="E6380" t="s">
        <v>19563</v>
      </c>
      <c r="F6380" t="s">
        <v>19564</v>
      </c>
      <c r="G6380" s="70">
        <v>45060</v>
      </c>
      <c r="H6380" t="s">
        <v>18800</v>
      </c>
      <c r="I6380" t="s">
        <v>19565</v>
      </c>
      <c r="J6380" s="15">
        <v>-112800</v>
      </c>
      <c r="K6380" s="14">
        <v>-112800</v>
      </c>
    </row>
    <row r="6381" spans="2:11" x14ac:dyDescent="0.25">
      <c r="B6381" t="s">
        <v>17791</v>
      </c>
      <c r="C6381" t="s">
        <v>17792</v>
      </c>
      <c r="D6381" t="s">
        <v>19566</v>
      </c>
      <c r="E6381" t="s">
        <v>19567</v>
      </c>
      <c r="F6381" t="s">
        <v>19568</v>
      </c>
      <c r="G6381" s="70">
        <v>45061</v>
      </c>
      <c r="H6381" t="s">
        <v>19569</v>
      </c>
      <c r="I6381" t="s">
        <v>1</v>
      </c>
      <c r="J6381" s="15">
        <v>-127800</v>
      </c>
      <c r="K6381" s="14">
        <v>-127800</v>
      </c>
    </row>
    <row r="6382" spans="2:11" x14ac:dyDescent="0.25">
      <c r="B6382" t="s">
        <v>17791</v>
      </c>
      <c r="C6382" t="s">
        <v>17792</v>
      </c>
      <c r="D6382" t="s">
        <v>19566</v>
      </c>
      <c r="E6382" t="s">
        <v>19567</v>
      </c>
      <c r="F6382" t="s">
        <v>19570</v>
      </c>
      <c r="G6382" s="70">
        <v>45061</v>
      </c>
      <c r="H6382" t="s">
        <v>8056</v>
      </c>
      <c r="I6382" t="s">
        <v>1</v>
      </c>
      <c r="J6382" s="15">
        <v>-127800</v>
      </c>
      <c r="K6382" s="14">
        <v>-127800</v>
      </c>
    </row>
    <row r="6383" spans="2:11" x14ac:dyDescent="0.25">
      <c r="B6383" t="s">
        <v>17791</v>
      </c>
      <c r="C6383" t="s">
        <v>17792</v>
      </c>
      <c r="D6383" t="s">
        <v>7217</v>
      </c>
      <c r="E6383" t="s">
        <v>13758</v>
      </c>
      <c r="F6383" t="s">
        <v>19571</v>
      </c>
      <c r="G6383" s="70">
        <v>45061</v>
      </c>
      <c r="H6383" t="s">
        <v>19572</v>
      </c>
      <c r="I6383" t="s">
        <v>19573</v>
      </c>
      <c r="J6383" s="15">
        <v>-19752.02</v>
      </c>
      <c r="K6383" s="14">
        <v>-19752.02</v>
      </c>
    </row>
    <row r="6384" spans="2:11" x14ac:dyDescent="0.25">
      <c r="B6384" t="s">
        <v>17791</v>
      </c>
      <c r="C6384" t="s">
        <v>17792</v>
      </c>
      <c r="D6384" t="s">
        <v>7217</v>
      </c>
      <c r="E6384" t="s">
        <v>13758</v>
      </c>
      <c r="F6384" t="s">
        <v>19574</v>
      </c>
      <c r="G6384" s="70">
        <v>45061</v>
      </c>
      <c r="H6384" t="s">
        <v>19575</v>
      </c>
      <c r="I6384" t="s">
        <v>19576</v>
      </c>
      <c r="J6384" s="15">
        <v>-43343.76</v>
      </c>
      <c r="K6384" s="14">
        <v>-43343.76</v>
      </c>
    </row>
    <row r="6385" spans="2:11" x14ac:dyDescent="0.25">
      <c r="B6385" t="s">
        <v>17791</v>
      </c>
      <c r="C6385" t="s">
        <v>17792</v>
      </c>
      <c r="D6385" t="s">
        <v>19566</v>
      </c>
      <c r="E6385" t="s">
        <v>19567</v>
      </c>
      <c r="F6385" t="s">
        <v>19577</v>
      </c>
      <c r="G6385" s="70">
        <v>45061</v>
      </c>
      <c r="H6385" t="s">
        <v>19578</v>
      </c>
      <c r="I6385" t="s">
        <v>1</v>
      </c>
      <c r="J6385" s="15">
        <v>-42600</v>
      </c>
      <c r="K6385" s="14">
        <v>-42600</v>
      </c>
    </row>
    <row r="6386" spans="2:11" x14ac:dyDescent="0.25">
      <c r="B6386" t="s">
        <v>17791</v>
      </c>
      <c r="C6386" t="s">
        <v>17792</v>
      </c>
      <c r="D6386" t="s">
        <v>19566</v>
      </c>
      <c r="E6386" t="s">
        <v>19567</v>
      </c>
      <c r="F6386" t="s">
        <v>19579</v>
      </c>
      <c r="G6386" s="70">
        <v>45061</v>
      </c>
      <c r="H6386" t="s">
        <v>8205</v>
      </c>
      <c r="I6386" t="s">
        <v>19580</v>
      </c>
      <c r="J6386" s="15">
        <v>-10650</v>
      </c>
      <c r="K6386" s="14">
        <v>-10650</v>
      </c>
    </row>
    <row r="6387" spans="2:11" x14ac:dyDescent="0.25">
      <c r="B6387" t="s">
        <v>17791</v>
      </c>
      <c r="C6387" t="s">
        <v>17792</v>
      </c>
      <c r="D6387" t="s">
        <v>19566</v>
      </c>
      <c r="E6387" t="s">
        <v>19567</v>
      </c>
      <c r="F6387" t="s">
        <v>19581</v>
      </c>
      <c r="G6387" s="70">
        <v>45061</v>
      </c>
      <c r="H6387" t="s">
        <v>2000</v>
      </c>
      <c r="I6387" t="s">
        <v>1</v>
      </c>
      <c r="J6387" s="15">
        <v>-127800</v>
      </c>
      <c r="K6387" s="14">
        <v>-127800</v>
      </c>
    </row>
    <row r="6388" spans="2:11" x14ac:dyDescent="0.25">
      <c r="B6388" t="s">
        <v>17791</v>
      </c>
      <c r="C6388" t="s">
        <v>17792</v>
      </c>
      <c r="D6388" t="s">
        <v>19346</v>
      </c>
      <c r="E6388" t="s">
        <v>19347</v>
      </c>
      <c r="F6388" t="s">
        <v>19582</v>
      </c>
      <c r="G6388" s="70">
        <v>45061</v>
      </c>
      <c r="H6388" t="s">
        <v>19583</v>
      </c>
      <c r="I6388" t="s">
        <v>19583</v>
      </c>
      <c r="J6388" s="15">
        <v>-314000</v>
      </c>
      <c r="K6388" s="14">
        <v>-314000</v>
      </c>
    </row>
    <row r="6389" spans="2:11" x14ac:dyDescent="0.25">
      <c r="B6389" t="s">
        <v>17791</v>
      </c>
      <c r="C6389" t="s">
        <v>17792</v>
      </c>
      <c r="D6389" t="s">
        <v>19566</v>
      </c>
      <c r="E6389" t="s">
        <v>19567</v>
      </c>
      <c r="F6389" t="s">
        <v>19584</v>
      </c>
      <c r="G6389" s="70">
        <v>45061</v>
      </c>
      <c r="H6389" t="s">
        <v>1884</v>
      </c>
      <c r="I6389" t="s">
        <v>1</v>
      </c>
      <c r="J6389" s="15">
        <v>-127800</v>
      </c>
      <c r="K6389" s="14">
        <v>-127800</v>
      </c>
    </row>
    <row r="6390" spans="2:11" x14ac:dyDescent="0.25">
      <c r="B6390" t="s">
        <v>17791</v>
      </c>
      <c r="C6390" t="s">
        <v>17792</v>
      </c>
      <c r="D6390" t="s">
        <v>7217</v>
      </c>
      <c r="E6390" t="s">
        <v>13758</v>
      </c>
      <c r="F6390" t="s">
        <v>19585</v>
      </c>
      <c r="G6390" s="70">
        <v>45061</v>
      </c>
      <c r="H6390" t="s">
        <v>19586</v>
      </c>
      <c r="I6390" t="s">
        <v>19587</v>
      </c>
      <c r="J6390" s="15">
        <v>-6826.3</v>
      </c>
      <c r="K6390" s="14">
        <v>-6826.3</v>
      </c>
    </row>
    <row r="6391" spans="2:11" x14ac:dyDescent="0.25">
      <c r="B6391" t="s">
        <v>17791</v>
      </c>
      <c r="C6391" t="s">
        <v>17792</v>
      </c>
      <c r="D6391" t="s">
        <v>19566</v>
      </c>
      <c r="E6391" t="s">
        <v>19567</v>
      </c>
      <c r="F6391" t="s">
        <v>19588</v>
      </c>
      <c r="G6391" s="70">
        <v>45061</v>
      </c>
      <c r="H6391" t="s">
        <v>1518</v>
      </c>
      <c r="I6391" t="s">
        <v>1</v>
      </c>
      <c r="J6391" s="15">
        <v>-127800</v>
      </c>
      <c r="K6391" s="14">
        <v>-127800</v>
      </c>
    </row>
    <row r="6392" spans="2:11" x14ac:dyDescent="0.25">
      <c r="B6392" t="s">
        <v>17791</v>
      </c>
      <c r="C6392" t="s">
        <v>17792</v>
      </c>
      <c r="D6392" t="s">
        <v>7217</v>
      </c>
      <c r="E6392" t="s">
        <v>13758</v>
      </c>
      <c r="F6392" t="s">
        <v>19589</v>
      </c>
      <c r="G6392" s="70">
        <v>45061</v>
      </c>
      <c r="H6392" t="s">
        <v>19590</v>
      </c>
      <c r="I6392" t="s">
        <v>19591</v>
      </c>
      <c r="J6392" s="15">
        <v>-5982.6</v>
      </c>
      <c r="K6392" s="14">
        <v>-5982.6</v>
      </c>
    </row>
    <row r="6393" spans="2:11" x14ac:dyDescent="0.25">
      <c r="B6393" t="s">
        <v>17791</v>
      </c>
      <c r="C6393" t="s">
        <v>17792</v>
      </c>
      <c r="D6393" t="s">
        <v>4101</v>
      </c>
      <c r="E6393" t="s">
        <v>12839</v>
      </c>
      <c r="F6393" t="s">
        <v>19592</v>
      </c>
      <c r="G6393" s="70">
        <v>45061</v>
      </c>
      <c r="H6393" t="s">
        <v>19593</v>
      </c>
      <c r="I6393" t="s">
        <v>1</v>
      </c>
      <c r="J6393" s="15">
        <v>-6310</v>
      </c>
      <c r="K6393" s="14">
        <v>-6310</v>
      </c>
    </row>
    <row r="6394" spans="2:11" x14ac:dyDescent="0.25">
      <c r="B6394" t="s">
        <v>17575</v>
      </c>
      <c r="C6394" t="s">
        <v>17576</v>
      </c>
      <c r="D6394" t="s">
        <v>19594</v>
      </c>
      <c r="E6394" t="s">
        <v>19595</v>
      </c>
      <c r="F6394" t="s">
        <v>19596</v>
      </c>
      <c r="G6394" s="70">
        <v>45061</v>
      </c>
      <c r="H6394" t="s">
        <v>19597</v>
      </c>
      <c r="I6394" t="s">
        <v>1</v>
      </c>
      <c r="J6394" s="15">
        <v>-4032166.64</v>
      </c>
      <c r="K6394" s="14">
        <v>-3225733.31</v>
      </c>
    </row>
    <row r="6395" spans="2:11" x14ac:dyDescent="0.25">
      <c r="B6395" t="s">
        <v>17575</v>
      </c>
      <c r="C6395" t="s">
        <v>17576</v>
      </c>
      <c r="D6395" t="s">
        <v>19598</v>
      </c>
      <c r="E6395" t="s">
        <v>19599</v>
      </c>
      <c r="F6395" t="s">
        <v>19600</v>
      </c>
      <c r="G6395" s="70">
        <v>45061</v>
      </c>
      <c r="H6395" t="s">
        <v>420</v>
      </c>
      <c r="I6395" t="s">
        <v>19601</v>
      </c>
      <c r="J6395" s="15">
        <v>-135700</v>
      </c>
      <c r="K6395" s="14">
        <v>-135700</v>
      </c>
    </row>
    <row r="6396" spans="2:11" x14ac:dyDescent="0.25">
      <c r="B6396" t="s">
        <v>17575</v>
      </c>
      <c r="C6396" t="s">
        <v>17576</v>
      </c>
      <c r="D6396" t="s">
        <v>19602</v>
      </c>
      <c r="E6396" t="s">
        <v>19603</v>
      </c>
      <c r="F6396" t="s">
        <v>19604</v>
      </c>
      <c r="G6396" s="70">
        <v>45061</v>
      </c>
      <c r="H6396" t="s">
        <v>19605</v>
      </c>
      <c r="I6396" t="s">
        <v>1</v>
      </c>
      <c r="J6396" s="15">
        <v>-7393108.5899999999</v>
      </c>
      <c r="K6396" s="14">
        <v>-5914486.8700000001</v>
      </c>
    </row>
    <row r="6397" spans="2:11" x14ac:dyDescent="0.25">
      <c r="B6397" t="s">
        <v>17791</v>
      </c>
      <c r="C6397" t="s">
        <v>17792</v>
      </c>
      <c r="D6397" t="s">
        <v>7990</v>
      </c>
      <c r="E6397" t="s">
        <v>13843</v>
      </c>
      <c r="F6397" t="s">
        <v>19606</v>
      </c>
      <c r="G6397" s="70">
        <v>45061</v>
      </c>
      <c r="H6397" t="s">
        <v>19446</v>
      </c>
      <c r="I6397" t="s">
        <v>1</v>
      </c>
      <c r="J6397" s="15">
        <v>-22650</v>
      </c>
      <c r="K6397" s="14">
        <v>-22650</v>
      </c>
    </row>
    <row r="6398" spans="2:11" x14ac:dyDescent="0.25">
      <c r="B6398" t="s">
        <v>17738</v>
      </c>
      <c r="C6398" t="s">
        <v>17739</v>
      </c>
      <c r="D6398" t="s">
        <v>878</v>
      </c>
      <c r="E6398" t="s">
        <v>12320</v>
      </c>
      <c r="F6398" t="s">
        <v>19607</v>
      </c>
      <c r="G6398" s="70">
        <v>45061</v>
      </c>
      <c r="H6398" t="s">
        <v>19608</v>
      </c>
      <c r="I6398" t="s">
        <v>19609</v>
      </c>
      <c r="J6398" s="15">
        <v>-7813535.7300000004</v>
      </c>
      <c r="K6398" s="14">
        <v>-7813535.7300000004</v>
      </c>
    </row>
    <row r="6399" spans="2:11" x14ac:dyDescent="0.25">
      <c r="B6399" t="s">
        <v>17791</v>
      </c>
      <c r="C6399" t="s">
        <v>17792</v>
      </c>
      <c r="D6399" t="s">
        <v>7990</v>
      </c>
      <c r="E6399" t="s">
        <v>13843</v>
      </c>
      <c r="F6399" t="s">
        <v>19610</v>
      </c>
      <c r="G6399" s="70">
        <v>45061</v>
      </c>
      <c r="H6399" t="s">
        <v>19611</v>
      </c>
      <c r="I6399" t="s">
        <v>19612</v>
      </c>
      <c r="J6399" s="15">
        <v>-22650</v>
      </c>
      <c r="K6399" s="14">
        <v>-22650</v>
      </c>
    </row>
    <row r="6400" spans="2:11" x14ac:dyDescent="0.25">
      <c r="B6400" t="s">
        <v>17791</v>
      </c>
      <c r="C6400" t="s">
        <v>17792</v>
      </c>
      <c r="D6400" t="s">
        <v>7217</v>
      </c>
      <c r="E6400" t="s">
        <v>13758</v>
      </c>
      <c r="F6400" t="s">
        <v>19613</v>
      </c>
      <c r="G6400" s="70">
        <v>45061</v>
      </c>
      <c r="H6400" t="s">
        <v>19614</v>
      </c>
      <c r="I6400" t="s">
        <v>19615</v>
      </c>
      <c r="J6400" s="15">
        <v>-693409.3</v>
      </c>
      <c r="K6400" s="14">
        <v>-693409.3</v>
      </c>
    </row>
    <row r="6401" spans="2:11" x14ac:dyDescent="0.25">
      <c r="B6401" t="s">
        <v>17791</v>
      </c>
      <c r="C6401" t="s">
        <v>17792</v>
      </c>
      <c r="D6401" t="s">
        <v>7990</v>
      </c>
      <c r="E6401" t="s">
        <v>13843</v>
      </c>
      <c r="F6401" t="s">
        <v>19616</v>
      </c>
      <c r="G6401" s="70">
        <v>45061</v>
      </c>
      <c r="H6401" t="s">
        <v>19617</v>
      </c>
      <c r="I6401" t="s">
        <v>1</v>
      </c>
      <c r="J6401" s="15">
        <v>-22650</v>
      </c>
      <c r="K6401" s="14">
        <v>-22650</v>
      </c>
    </row>
    <row r="6402" spans="2:11" x14ac:dyDescent="0.25">
      <c r="B6402" t="s">
        <v>17791</v>
      </c>
      <c r="C6402" t="s">
        <v>17792</v>
      </c>
      <c r="D6402" t="s">
        <v>7217</v>
      </c>
      <c r="E6402" t="s">
        <v>13758</v>
      </c>
      <c r="F6402" t="s">
        <v>19618</v>
      </c>
      <c r="G6402" s="70">
        <v>45061</v>
      </c>
      <c r="H6402" t="s">
        <v>19619</v>
      </c>
      <c r="I6402" t="s">
        <v>19620</v>
      </c>
      <c r="J6402" s="15">
        <v>-930156.83</v>
      </c>
      <c r="K6402" s="14">
        <v>-925693.48</v>
      </c>
    </row>
    <row r="6403" spans="2:11" x14ac:dyDescent="0.25">
      <c r="B6403" t="s">
        <v>17791</v>
      </c>
      <c r="C6403" t="s">
        <v>17792</v>
      </c>
      <c r="D6403" t="s">
        <v>7217</v>
      </c>
      <c r="E6403" t="s">
        <v>13758</v>
      </c>
      <c r="F6403" t="s">
        <v>19621</v>
      </c>
      <c r="G6403" s="70">
        <v>45061</v>
      </c>
      <c r="H6403" t="s">
        <v>19622</v>
      </c>
      <c r="I6403" t="s">
        <v>19623</v>
      </c>
      <c r="J6403" s="15">
        <v>-956446.64</v>
      </c>
      <c r="K6403" s="14">
        <v>-956446.64</v>
      </c>
    </row>
    <row r="6404" spans="2:11" x14ac:dyDescent="0.25">
      <c r="B6404" t="s">
        <v>17738</v>
      </c>
      <c r="C6404" t="s">
        <v>17739</v>
      </c>
      <c r="D6404" t="s">
        <v>18939</v>
      </c>
      <c r="E6404" t="s">
        <v>18940</v>
      </c>
      <c r="F6404" t="s">
        <v>19624</v>
      </c>
      <c r="G6404" s="70">
        <v>45061</v>
      </c>
      <c r="H6404" t="s">
        <v>19625</v>
      </c>
      <c r="I6404" t="s">
        <v>19626</v>
      </c>
      <c r="J6404" s="15">
        <v>-4783734.5599999996</v>
      </c>
      <c r="K6404" s="14">
        <v>-4783734.5599999996</v>
      </c>
    </row>
    <row r="6405" spans="2:11" x14ac:dyDescent="0.25">
      <c r="B6405" t="s">
        <v>17791</v>
      </c>
      <c r="C6405" t="s">
        <v>17792</v>
      </c>
      <c r="D6405" t="s">
        <v>7217</v>
      </c>
      <c r="E6405" t="s">
        <v>13758</v>
      </c>
      <c r="F6405" t="s">
        <v>19627</v>
      </c>
      <c r="G6405" s="70">
        <v>45061</v>
      </c>
      <c r="H6405" t="s">
        <v>19628</v>
      </c>
      <c r="I6405" t="s">
        <v>19629</v>
      </c>
      <c r="J6405" s="15">
        <v>-1028190.64</v>
      </c>
      <c r="K6405" s="14">
        <v>-1020550.43</v>
      </c>
    </row>
    <row r="6406" spans="2:11" x14ac:dyDescent="0.25">
      <c r="B6406" t="s">
        <v>17791</v>
      </c>
      <c r="C6406" t="s">
        <v>17792</v>
      </c>
      <c r="D6406" t="s">
        <v>4101</v>
      </c>
      <c r="E6406" t="s">
        <v>12839</v>
      </c>
      <c r="F6406" t="s">
        <v>19630</v>
      </c>
      <c r="G6406" s="70">
        <v>45061</v>
      </c>
      <c r="H6406" t="s">
        <v>19631</v>
      </c>
      <c r="I6406" t="s">
        <v>19632</v>
      </c>
      <c r="J6406" s="15">
        <v>-327023485.41000003</v>
      </c>
      <c r="K6406" s="14">
        <v>-327023485.41000003</v>
      </c>
    </row>
    <row r="6407" spans="2:11" x14ac:dyDescent="0.25">
      <c r="B6407" t="s">
        <v>17791</v>
      </c>
      <c r="C6407" t="s">
        <v>17792</v>
      </c>
      <c r="D6407" t="s">
        <v>4101</v>
      </c>
      <c r="E6407" t="s">
        <v>12839</v>
      </c>
      <c r="F6407" t="s">
        <v>19633</v>
      </c>
      <c r="G6407" s="70">
        <v>45061</v>
      </c>
      <c r="H6407" t="s">
        <v>19634</v>
      </c>
      <c r="I6407" t="s">
        <v>19635</v>
      </c>
      <c r="J6407" s="15">
        <v>-3150</v>
      </c>
      <c r="K6407" s="14">
        <v>-3150</v>
      </c>
    </row>
    <row r="6408" spans="2:11" x14ac:dyDescent="0.25">
      <c r="B6408" t="s">
        <v>17791</v>
      </c>
      <c r="C6408" t="s">
        <v>17792</v>
      </c>
      <c r="D6408" t="s">
        <v>7217</v>
      </c>
      <c r="E6408" t="s">
        <v>13758</v>
      </c>
      <c r="F6408" t="s">
        <v>19636</v>
      </c>
      <c r="G6408" s="70">
        <v>45061</v>
      </c>
      <c r="H6408" t="s">
        <v>19637</v>
      </c>
      <c r="I6408" t="s">
        <v>19638</v>
      </c>
      <c r="J6408" s="15">
        <v>-409514.28</v>
      </c>
      <c r="K6408" s="14">
        <v>-409514.28</v>
      </c>
    </row>
    <row r="6409" spans="2:11" x14ac:dyDescent="0.25">
      <c r="B6409" t="s">
        <v>17738</v>
      </c>
      <c r="C6409" t="s">
        <v>17739</v>
      </c>
      <c r="D6409" t="s">
        <v>1000</v>
      </c>
      <c r="E6409" t="s">
        <v>12343</v>
      </c>
      <c r="F6409" t="s">
        <v>19639</v>
      </c>
      <c r="G6409" s="70">
        <v>45061</v>
      </c>
      <c r="H6409" t="s">
        <v>19640</v>
      </c>
      <c r="I6409" t="s">
        <v>19641</v>
      </c>
      <c r="J6409" s="15">
        <v>-5094910.1100000003</v>
      </c>
      <c r="K6409" s="14">
        <v>-5094910.1100000003</v>
      </c>
    </row>
    <row r="6410" spans="2:11" x14ac:dyDescent="0.25">
      <c r="B6410" t="s">
        <v>17575</v>
      </c>
      <c r="C6410" t="s">
        <v>17576</v>
      </c>
      <c r="D6410" t="s">
        <v>8504</v>
      </c>
      <c r="E6410" t="s">
        <v>13919</v>
      </c>
      <c r="F6410" t="s">
        <v>19642</v>
      </c>
      <c r="G6410" s="70">
        <v>45061</v>
      </c>
      <c r="H6410" t="s">
        <v>19451</v>
      </c>
      <c r="I6410" t="s">
        <v>1</v>
      </c>
      <c r="J6410" s="15">
        <v>-529217</v>
      </c>
      <c r="K6410" s="14">
        <v>-529217</v>
      </c>
    </row>
    <row r="6411" spans="2:11" x14ac:dyDescent="0.25">
      <c r="B6411" t="s">
        <v>17791</v>
      </c>
      <c r="C6411" t="s">
        <v>17792</v>
      </c>
      <c r="D6411" t="s">
        <v>7217</v>
      </c>
      <c r="E6411" t="s">
        <v>13758</v>
      </c>
      <c r="F6411" t="s">
        <v>19643</v>
      </c>
      <c r="G6411" s="70">
        <v>45061</v>
      </c>
      <c r="H6411" t="s">
        <v>19644</v>
      </c>
      <c r="I6411" t="s">
        <v>19645</v>
      </c>
      <c r="J6411" s="15">
        <v>-483519.75</v>
      </c>
      <c r="K6411" s="14">
        <v>-483519.75</v>
      </c>
    </row>
    <row r="6412" spans="2:11" x14ac:dyDescent="0.25">
      <c r="B6412" t="s">
        <v>17575</v>
      </c>
      <c r="C6412" t="s">
        <v>17576</v>
      </c>
      <c r="D6412" t="s">
        <v>19646</v>
      </c>
      <c r="E6412" t="s">
        <v>19647</v>
      </c>
      <c r="F6412" t="s">
        <v>19648</v>
      </c>
      <c r="G6412" s="70">
        <v>45061</v>
      </c>
      <c r="H6412" t="s">
        <v>19649</v>
      </c>
      <c r="I6412" t="s">
        <v>19649</v>
      </c>
      <c r="J6412" s="15">
        <v>-212400</v>
      </c>
      <c r="K6412" s="14">
        <v>-212400</v>
      </c>
    </row>
    <row r="6413" spans="2:11" x14ac:dyDescent="0.25">
      <c r="B6413" t="s">
        <v>17791</v>
      </c>
      <c r="C6413" t="s">
        <v>17792</v>
      </c>
      <c r="D6413" t="s">
        <v>7217</v>
      </c>
      <c r="E6413" t="s">
        <v>13758</v>
      </c>
      <c r="F6413" t="s">
        <v>19650</v>
      </c>
      <c r="G6413" s="70">
        <v>45061</v>
      </c>
      <c r="H6413" t="s">
        <v>19651</v>
      </c>
      <c r="I6413" t="s">
        <v>19652</v>
      </c>
      <c r="J6413" s="15">
        <v>-998347.26</v>
      </c>
      <c r="K6413" s="14">
        <v>-998347.26</v>
      </c>
    </row>
    <row r="6414" spans="2:11" x14ac:dyDescent="0.25">
      <c r="B6414" t="s">
        <v>17791</v>
      </c>
      <c r="C6414" t="s">
        <v>17792</v>
      </c>
      <c r="D6414" t="s">
        <v>19653</v>
      </c>
      <c r="E6414" t="s">
        <v>19654</v>
      </c>
      <c r="F6414" t="s">
        <v>19655</v>
      </c>
      <c r="G6414" s="70">
        <v>45062</v>
      </c>
      <c r="H6414" t="s">
        <v>8269</v>
      </c>
      <c r="I6414" t="s">
        <v>1</v>
      </c>
      <c r="J6414" s="15">
        <v>-135700</v>
      </c>
      <c r="K6414" s="14">
        <v>-135700</v>
      </c>
    </row>
    <row r="6415" spans="2:11" x14ac:dyDescent="0.25">
      <c r="B6415" t="s">
        <v>17575</v>
      </c>
      <c r="C6415" t="s">
        <v>17576</v>
      </c>
      <c r="D6415" t="s">
        <v>19656</v>
      </c>
      <c r="E6415" t="s">
        <v>19657</v>
      </c>
      <c r="F6415" t="s">
        <v>19658</v>
      </c>
      <c r="G6415" s="70">
        <v>45062</v>
      </c>
      <c r="H6415" t="s">
        <v>19659</v>
      </c>
      <c r="I6415" t="s">
        <v>1</v>
      </c>
      <c r="J6415" s="15">
        <v>-16119069.390000001</v>
      </c>
      <c r="K6415" s="14">
        <v>-12895255.51</v>
      </c>
    </row>
    <row r="6416" spans="2:11" x14ac:dyDescent="0.25">
      <c r="B6416" t="s">
        <v>17791</v>
      </c>
      <c r="C6416" t="s">
        <v>17792</v>
      </c>
      <c r="D6416" t="s">
        <v>8139</v>
      </c>
      <c r="E6416" t="s">
        <v>13854</v>
      </c>
      <c r="F6416" t="s">
        <v>19660</v>
      </c>
      <c r="G6416" s="70">
        <v>45062</v>
      </c>
      <c r="H6416" t="s">
        <v>19661</v>
      </c>
      <c r="I6416" t="s">
        <v>19662</v>
      </c>
      <c r="J6416" s="15">
        <v>-396300</v>
      </c>
      <c r="K6416" s="14">
        <v>-396300</v>
      </c>
    </row>
    <row r="6417" spans="2:11" x14ac:dyDescent="0.25">
      <c r="B6417" t="s">
        <v>17575</v>
      </c>
      <c r="C6417" t="s">
        <v>17576</v>
      </c>
      <c r="D6417" t="s">
        <v>19663</v>
      </c>
      <c r="E6417" t="s">
        <v>19664</v>
      </c>
      <c r="F6417" t="s">
        <v>19665</v>
      </c>
      <c r="G6417" s="70">
        <v>45062</v>
      </c>
      <c r="H6417" t="s">
        <v>19666</v>
      </c>
      <c r="I6417" t="s">
        <v>1</v>
      </c>
      <c r="J6417" s="15">
        <v>-10938489.720000001</v>
      </c>
      <c r="K6417" s="14">
        <v>-8750791.7799999993</v>
      </c>
    </row>
    <row r="6418" spans="2:11" x14ac:dyDescent="0.25">
      <c r="B6418" t="s">
        <v>17791</v>
      </c>
      <c r="C6418" t="s">
        <v>17792</v>
      </c>
      <c r="D6418" t="s">
        <v>19667</v>
      </c>
      <c r="E6418" t="s">
        <v>19668</v>
      </c>
      <c r="F6418" t="s">
        <v>19669</v>
      </c>
      <c r="G6418" s="70">
        <v>45062</v>
      </c>
      <c r="H6418" t="s">
        <v>19670</v>
      </c>
      <c r="I6418" t="s">
        <v>1</v>
      </c>
      <c r="J6418" s="15">
        <v>-135700</v>
      </c>
      <c r="K6418" s="14">
        <v>-135700</v>
      </c>
    </row>
    <row r="6419" spans="2:11" x14ac:dyDescent="0.25">
      <c r="B6419" t="s">
        <v>17575</v>
      </c>
      <c r="C6419" t="s">
        <v>17576</v>
      </c>
      <c r="D6419" t="s">
        <v>19671</v>
      </c>
      <c r="E6419" t="s">
        <v>19672</v>
      </c>
      <c r="F6419" t="s">
        <v>19673</v>
      </c>
      <c r="G6419" s="70">
        <v>45062</v>
      </c>
      <c r="H6419" t="s">
        <v>19674</v>
      </c>
      <c r="I6419" t="s">
        <v>1</v>
      </c>
      <c r="J6419" s="15">
        <v>-10803452.380000001</v>
      </c>
      <c r="K6419" s="14">
        <v>-8642761.9000000004</v>
      </c>
    </row>
    <row r="6420" spans="2:11" x14ac:dyDescent="0.25">
      <c r="B6420" t="s">
        <v>17575</v>
      </c>
      <c r="C6420" t="s">
        <v>17576</v>
      </c>
      <c r="D6420" t="s">
        <v>9801</v>
      </c>
      <c r="E6420" t="s">
        <v>14266</v>
      </c>
      <c r="F6420" t="s">
        <v>19675</v>
      </c>
      <c r="G6420" s="70">
        <v>45062</v>
      </c>
      <c r="H6420" t="s">
        <v>19676</v>
      </c>
      <c r="I6420" t="s">
        <v>19676</v>
      </c>
      <c r="J6420" s="15">
        <v>-29500</v>
      </c>
      <c r="K6420" s="14">
        <v>-29500</v>
      </c>
    </row>
    <row r="6421" spans="2:11" x14ac:dyDescent="0.25">
      <c r="B6421" t="s">
        <v>17575</v>
      </c>
      <c r="C6421" t="s">
        <v>17576</v>
      </c>
      <c r="D6421" t="s">
        <v>19677</v>
      </c>
      <c r="E6421" t="s">
        <v>19678</v>
      </c>
      <c r="F6421" t="s">
        <v>19679</v>
      </c>
      <c r="G6421" s="70">
        <v>45062</v>
      </c>
      <c r="H6421" t="s">
        <v>19680</v>
      </c>
      <c r="I6421" t="s">
        <v>1</v>
      </c>
      <c r="J6421" s="15">
        <v>-10889949.18</v>
      </c>
      <c r="K6421" s="14">
        <v>-8711959.3399999999</v>
      </c>
    </row>
    <row r="6422" spans="2:11" x14ac:dyDescent="0.25">
      <c r="B6422" t="s">
        <v>17575</v>
      </c>
      <c r="C6422" t="s">
        <v>17576</v>
      </c>
      <c r="D6422" t="s">
        <v>19681</v>
      </c>
      <c r="E6422" t="s">
        <v>19682</v>
      </c>
      <c r="F6422" t="s">
        <v>19683</v>
      </c>
      <c r="G6422" s="70">
        <v>45062</v>
      </c>
      <c r="H6422" t="s">
        <v>19684</v>
      </c>
      <c r="I6422" t="s">
        <v>1</v>
      </c>
      <c r="J6422" s="15">
        <v>-10420519.220000001</v>
      </c>
      <c r="K6422" s="14">
        <v>-8336415.3799999999</v>
      </c>
    </row>
    <row r="6423" spans="2:11" x14ac:dyDescent="0.25">
      <c r="B6423" t="s">
        <v>17575</v>
      </c>
      <c r="C6423" t="s">
        <v>17576</v>
      </c>
      <c r="D6423" t="s">
        <v>19685</v>
      </c>
      <c r="E6423" t="s">
        <v>19686</v>
      </c>
      <c r="F6423" t="s">
        <v>19687</v>
      </c>
      <c r="G6423" s="70">
        <v>45062</v>
      </c>
      <c r="H6423" t="s">
        <v>19688</v>
      </c>
      <c r="I6423" t="s">
        <v>1</v>
      </c>
      <c r="J6423" s="15">
        <v>-10791547.5</v>
      </c>
      <c r="K6423" s="14">
        <v>-8633238</v>
      </c>
    </row>
    <row r="6424" spans="2:11" x14ac:dyDescent="0.25">
      <c r="B6424" t="s">
        <v>17575</v>
      </c>
      <c r="C6424" t="s">
        <v>17576</v>
      </c>
      <c r="D6424" t="s">
        <v>19689</v>
      </c>
      <c r="E6424" t="s">
        <v>19690</v>
      </c>
      <c r="F6424" t="s">
        <v>19691</v>
      </c>
      <c r="G6424" s="70">
        <v>45062</v>
      </c>
      <c r="H6424" t="s">
        <v>19692</v>
      </c>
      <c r="I6424" t="s">
        <v>1</v>
      </c>
      <c r="J6424" s="15">
        <v>-9971145.5500000007</v>
      </c>
      <c r="K6424" s="14">
        <v>-7976916.4400000004</v>
      </c>
    </row>
    <row r="6425" spans="2:11" x14ac:dyDescent="0.25">
      <c r="B6425" t="s">
        <v>17791</v>
      </c>
      <c r="C6425" t="s">
        <v>17792</v>
      </c>
      <c r="D6425" t="s">
        <v>4101</v>
      </c>
      <c r="E6425" t="s">
        <v>12839</v>
      </c>
      <c r="F6425" t="s">
        <v>19693</v>
      </c>
      <c r="G6425" s="70">
        <v>45062</v>
      </c>
      <c r="H6425" t="s">
        <v>19694</v>
      </c>
      <c r="I6425" t="s">
        <v>19695</v>
      </c>
      <c r="J6425" s="15">
        <v>-1006998.06</v>
      </c>
      <c r="K6425" s="14">
        <v>-1006998.06</v>
      </c>
    </row>
    <row r="6426" spans="2:11" x14ac:dyDescent="0.25">
      <c r="B6426" t="s">
        <v>17575</v>
      </c>
      <c r="C6426" t="s">
        <v>17576</v>
      </c>
      <c r="D6426" t="s">
        <v>19696</v>
      </c>
      <c r="E6426" t="s">
        <v>19697</v>
      </c>
      <c r="F6426" t="s">
        <v>19698</v>
      </c>
      <c r="G6426" s="70">
        <v>45062</v>
      </c>
      <c r="H6426" t="s">
        <v>19699</v>
      </c>
      <c r="I6426" t="s">
        <v>19699</v>
      </c>
      <c r="J6426" s="15">
        <v>-50500.15</v>
      </c>
      <c r="K6426" s="14">
        <v>-50500.15</v>
      </c>
    </row>
    <row r="6427" spans="2:11" x14ac:dyDescent="0.25">
      <c r="B6427" t="s">
        <v>17791</v>
      </c>
      <c r="C6427" t="s">
        <v>17792</v>
      </c>
      <c r="D6427" t="s">
        <v>4101</v>
      </c>
      <c r="E6427" t="s">
        <v>12839</v>
      </c>
      <c r="F6427" t="s">
        <v>19700</v>
      </c>
      <c r="G6427" s="70">
        <v>45062</v>
      </c>
      <c r="H6427" t="s">
        <v>19701</v>
      </c>
      <c r="I6427" t="s">
        <v>1</v>
      </c>
      <c r="J6427" s="15">
        <v>-1006998.06</v>
      </c>
      <c r="K6427" s="14">
        <v>-1006998.06</v>
      </c>
    </row>
    <row r="6428" spans="2:11" x14ac:dyDescent="0.25">
      <c r="B6428" t="s">
        <v>17575</v>
      </c>
      <c r="C6428" t="s">
        <v>17576</v>
      </c>
      <c r="D6428" t="s">
        <v>19702</v>
      </c>
      <c r="E6428" t="s">
        <v>19703</v>
      </c>
      <c r="F6428" t="s">
        <v>19704</v>
      </c>
      <c r="G6428" s="70">
        <v>45062</v>
      </c>
      <c r="H6428" t="s">
        <v>19705</v>
      </c>
      <c r="I6428" t="s">
        <v>1</v>
      </c>
      <c r="J6428" s="15">
        <v>-10226700.26</v>
      </c>
      <c r="K6428" s="14">
        <v>-8181360.21</v>
      </c>
    </row>
    <row r="6429" spans="2:11" x14ac:dyDescent="0.25">
      <c r="B6429" t="s">
        <v>17575</v>
      </c>
      <c r="C6429" t="s">
        <v>17576</v>
      </c>
      <c r="D6429" t="s">
        <v>19706</v>
      </c>
      <c r="E6429" t="s">
        <v>19707</v>
      </c>
      <c r="F6429" t="s">
        <v>19708</v>
      </c>
      <c r="G6429" s="70">
        <v>45062</v>
      </c>
      <c r="H6429" t="s">
        <v>19709</v>
      </c>
      <c r="I6429" t="s">
        <v>1</v>
      </c>
      <c r="J6429" s="15">
        <v>-2085752.59</v>
      </c>
      <c r="K6429" s="14">
        <v>-1668602.07</v>
      </c>
    </row>
    <row r="6430" spans="2:11" x14ac:dyDescent="0.25">
      <c r="B6430" t="s">
        <v>17575</v>
      </c>
      <c r="C6430" t="s">
        <v>17576</v>
      </c>
      <c r="D6430" t="s">
        <v>11865</v>
      </c>
      <c r="E6430" t="s">
        <v>14831</v>
      </c>
      <c r="F6430" t="s">
        <v>19710</v>
      </c>
      <c r="G6430" s="70">
        <v>45062</v>
      </c>
      <c r="H6430" t="s">
        <v>19711</v>
      </c>
      <c r="I6430" t="s">
        <v>1</v>
      </c>
      <c r="J6430" s="15">
        <v>-10608447.76</v>
      </c>
      <c r="K6430" s="14">
        <v>-8486758.2100000009</v>
      </c>
    </row>
    <row r="6431" spans="2:11" x14ac:dyDescent="0.25">
      <c r="B6431" t="s">
        <v>17738</v>
      </c>
      <c r="C6431" t="s">
        <v>17739</v>
      </c>
      <c r="D6431" t="s">
        <v>1000</v>
      </c>
      <c r="E6431" t="s">
        <v>12343</v>
      </c>
      <c r="F6431" t="s">
        <v>19712</v>
      </c>
      <c r="G6431" s="70">
        <v>45062</v>
      </c>
      <c r="H6431" t="s">
        <v>19713</v>
      </c>
      <c r="I6431" t="s">
        <v>19714</v>
      </c>
      <c r="J6431" s="15">
        <v>-12554941.130000001</v>
      </c>
      <c r="K6431" s="14">
        <v>-12554941.130000001</v>
      </c>
    </row>
    <row r="6432" spans="2:11" x14ac:dyDescent="0.25">
      <c r="B6432" t="s">
        <v>17791</v>
      </c>
      <c r="C6432" t="s">
        <v>17792</v>
      </c>
      <c r="D6432" t="s">
        <v>8385</v>
      </c>
      <c r="E6432" t="s">
        <v>13887</v>
      </c>
      <c r="F6432" t="s">
        <v>19715</v>
      </c>
      <c r="G6432" s="70">
        <v>45062</v>
      </c>
      <c r="H6432" t="s">
        <v>19716</v>
      </c>
      <c r="I6432" t="s">
        <v>1</v>
      </c>
      <c r="J6432" s="15">
        <v>-244260</v>
      </c>
      <c r="K6432" s="14">
        <v>-244260</v>
      </c>
    </row>
    <row r="6433" spans="2:11" x14ac:dyDescent="0.25">
      <c r="B6433" t="s">
        <v>17575</v>
      </c>
      <c r="C6433" t="s">
        <v>17576</v>
      </c>
      <c r="D6433" t="s">
        <v>11893</v>
      </c>
      <c r="E6433" t="s">
        <v>14842</v>
      </c>
      <c r="F6433" t="s">
        <v>19717</v>
      </c>
      <c r="G6433" s="70">
        <v>45062</v>
      </c>
      <c r="H6433" t="s">
        <v>19718</v>
      </c>
      <c r="I6433" t="s">
        <v>1</v>
      </c>
      <c r="J6433" s="15">
        <v>-15991971</v>
      </c>
      <c r="K6433" s="14">
        <v>-12793576.800000001</v>
      </c>
    </row>
    <row r="6434" spans="2:11" x14ac:dyDescent="0.25">
      <c r="B6434" t="s">
        <v>17791</v>
      </c>
      <c r="C6434" t="s">
        <v>17792</v>
      </c>
      <c r="D6434" t="s">
        <v>4101</v>
      </c>
      <c r="E6434" t="s">
        <v>12839</v>
      </c>
      <c r="F6434" t="s">
        <v>19719</v>
      </c>
      <c r="G6434" s="70">
        <v>45062</v>
      </c>
      <c r="H6434" t="s">
        <v>19720</v>
      </c>
      <c r="I6434" t="s">
        <v>19721</v>
      </c>
      <c r="J6434" s="15">
        <v>-229373.31</v>
      </c>
      <c r="K6434" s="14">
        <v>-229373.31</v>
      </c>
    </row>
    <row r="6435" spans="2:11" x14ac:dyDescent="0.25">
      <c r="B6435" t="s">
        <v>17575</v>
      </c>
      <c r="C6435" t="s">
        <v>17576</v>
      </c>
      <c r="D6435" t="s">
        <v>19722</v>
      </c>
      <c r="E6435" t="s">
        <v>19723</v>
      </c>
      <c r="F6435" t="s">
        <v>19724</v>
      </c>
      <c r="G6435" s="70">
        <v>45062</v>
      </c>
      <c r="H6435" t="s">
        <v>19725</v>
      </c>
      <c r="I6435" t="s">
        <v>1</v>
      </c>
      <c r="J6435" s="15">
        <v>-15994580.4</v>
      </c>
      <c r="K6435" s="14">
        <v>-12795664.32</v>
      </c>
    </row>
    <row r="6436" spans="2:11" x14ac:dyDescent="0.25">
      <c r="B6436" t="s">
        <v>17738</v>
      </c>
      <c r="C6436" t="s">
        <v>17739</v>
      </c>
      <c r="D6436" t="s">
        <v>916</v>
      </c>
      <c r="E6436" t="s">
        <v>12322</v>
      </c>
      <c r="F6436" t="s">
        <v>19726</v>
      </c>
      <c r="G6436" s="70">
        <v>45062</v>
      </c>
      <c r="H6436" t="s">
        <v>1962</v>
      </c>
      <c r="I6436" t="s">
        <v>1</v>
      </c>
      <c r="J6436" s="15">
        <v>-1053998.56</v>
      </c>
      <c r="K6436" s="14">
        <v>-843198.85</v>
      </c>
    </row>
    <row r="6437" spans="2:11" x14ac:dyDescent="0.25">
      <c r="B6437" t="s">
        <v>17738</v>
      </c>
      <c r="C6437" t="s">
        <v>17739</v>
      </c>
      <c r="D6437" t="s">
        <v>878</v>
      </c>
      <c r="E6437" t="s">
        <v>12320</v>
      </c>
      <c r="F6437" t="s">
        <v>19727</v>
      </c>
      <c r="G6437" s="70">
        <v>45062</v>
      </c>
      <c r="H6437" t="s">
        <v>19728</v>
      </c>
      <c r="I6437" t="s">
        <v>19729</v>
      </c>
      <c r="J6437" s="15">
        <v>-323369.19</v>
      </c>
      <c r="K6437" s="14">
        <v>-323369.19</v>
      </c>
    </row>
    <row r="6438" spans="2:11" x14ac:dyDescent="0.25">
      <c r="B6438" t="s">
        <v>17575</v>
      </c>
      <c r="C6438" t="s">
        <v>17576</v>
      </c>
      <c r="D6438" t="s">
        <v>19730</v>
      </c>
      <c r="E6438" t="s">
        <v>19731</v>
      </c>
      <c r="F6438" t="s">
        <v>19732</v>
      </c>
      <c r="G6438" s="70">
        <v>45062</v>
      </c>
      <c r="H6438" t="s">
        <v>19733</v>
      </c>
      <c r="I6438" t="s">
        <v>1</v>
      </c>
      <c r="J6438" s="15">
        <v>-16511326.890000001</v>
      </c>
      <c r="K6438" s="14">
        <v>-13209061.51</v>
      </c>
    </row>
    <row r="6439" spans="2:11" x14ac:dyDescent="0.25">
      <c r="B6439" t="s">
        <v>17575</v>
      </c>
      <c r="C6439" t="s">
        <v>17576</v>
      </c>
      <c r="D6439" t="s">
        <v>19734</v>
      </c>
      <c r="E6439" t="s">
        <v>19735</v>
      </c>
      <c r="F6439" t="s">
        <v>19736</v>
      </c>
      <c r="G6439" s="70">
        <v>45062</v>
      </c>
      <c r="H6439" t="s">
        <v>19737</v>
      </c>
      <c r="I6439" t="s">
        <v>1</v>
      </c>
      <c r="J6439" s="15">
        <v>-10688111.42</v>
      </c>
      <c r="K6439" s="14">
        <v>-8550489.1400000006</v>
      </c>
    </row>
    <row r="6440" spans="2:11" x14ac:dyDescent="0.25">
      <c r="B6440" t="s">
        <v>17575</v>
      </c>
      <c r="C6440" t="s">
        <v>17576</v>
      </c>
      <c r="D6440" t="s">
        <v>19738</v>
      </c>
      <c r="E6440" t="s">
        <v>19739</v>
      </c>
      <c r="F6440" t="s">
        <v>19740</v>
      </c>
      <c r="G6440" s="70">
        <v>45062</v>
      </c>
      <c r="H6440" t="s">
        <v>19741</v>
      </c>
      <c r="I6440" t="s">
        <v>1</v>
      </c>
      <c r="J6440" s="15">
        <v>-5512583.2000000002</v>
      </c>
      <c r="K6440" s="14">
        <v>-4410066.5599999996</v>
      </c>
    </row>
    <row r="6441" spans="2:11" x14ac:dyDescent="0.25">
      <c r="B6441" t="s">
        <v>17791</v>
      </c>
      <c r="C6441" t="s">
        <v>17792</v>
      </c>
      <c r="D6441" t="s">
        <v>4101</v>
      </c>
      <c r="E6441" t="s">
        <v>12839</v>
      </c>
      <c r="F6441" t="s">
        <v>19742</v>
      </c>
      <c r="G6441" s="70">
        <v>45062</v>
      </c>
      <c r="H6441" t="s">
        <v>19743</v>
      </c>
      <c r="I6441" t="s">
        <v>19744</v>
      </c>
      <c r="J6441" s="15">
        <v>-394592</v>
      </c>
      <c r="K6441" s="14">
        <v>-394592</v>
      </c>
    </row>
    <row r="6442" spans="2:11" x14ac:dyDescent="0.25">
      <c r="B6442" t="s">
        <v>17738</v>
      </c>
      <c r="C6442" t="s">
        <v>17739</v>
      </c>
      <c r="D6442" t="s">
        <v>1549</v>
      </c>
      <c r="E6442" t="s">
        <v>12429</v>
      </c>
      <c r="F6442" t="s">
        <v>19745</v>
      </c>
      <c r="G6442" s="70">
        <v>45062</v>
      </c>
      <c r="H6442" t="s">
        <v>1</v>
      </c>
      <c r="I6442" t="s">
        <v>1</v>
      </c>
      <c r="J6442" s="15">
        <v>2631681.2999999998</v>
      </c>
      <c r="K6442" s="13">
        <v>0.01</v>
      </c>
    </row>
    <row r="6443" spans="2:11" x14ac:dyDescent="0.25">
      <c r="B6443" t="s">
        <v>17575</v>
      </c>
      <c r="C6443" t="s">
        <v>17576</v>
      </c>
      <c r="D6443" t="s">
        <v>19746</v>
      </c>
      <c r="E6443" t="s">
        <v>19747</v>
      </c>
      <c r="F6443" t="s">
        <v>19748</v>
      </c>
      <c r="G6443" s="70">
        <v>45062</v>
      </c>
      <c r="H6443" t="s">
        <v>19749</v>
      </c>
      <c r="I6443" t="s">
        <v>1</v>
      </c>
      <c r="J6443" s="15">
        <v>-15929289.18</v>
      </c>
      <c r="K6443" s="14">
        <v>-12743431.34</v>
      </c>
    </row>
    <row r="6444" spans="2:11" x14ac:dyDescent="0.25">
      <c r="B6444" t="s">
        <v>17575</v>
      </c>
      <c r="C6444" t="s">
        <v>17576</v>
      </c>
      <c r="D6444" t="s">
        <v>19750</v>
      </c>
      <c r="E6444" t="s">
        <v>19751</v>
      </c>
      <c r="F6444" t="s">
        <v>19752</v>
      </c>
      <c r="G6444" s="70">
        <v>45062</v>
      </c>
      <c r="H6444" t="s">
        <v>19753</v>
      </c>
      <c r="I6444" t="s">
        <v>1</v>
      </c>
      <c r="J6444" s="15">
        <v>-10662027.119999999</v>
      </c>
      <c r="K6444" s="14">
        <v>-8529621.6999999993</v>
      </c>
    </row>
    <row r="6445" spans="2:11" x14ac:dyDescent="0.25">
      <c r="B6445" t="s">
        <v>17575</v>
      </c>
      <c r="C6445" t="s">
        <v>17576</v>
      </c>
      <c r="D6445" t="s">
        <v>19754</v>
      </c>
      <c r="E6445" t="s">
        <v>19755</v>
      </c>
      <c r="F6445" t="s">
        <v>19756</v>
      </c>
      <c r="G6445" s="70">
        <v>45062</v>
      </c>
      <c r="H6445" t="s">
        <v>19757</v>
      </c>
      <c r="I6445" t="s">
        <v>1</v>
      </c>
      <c r="J6445" s="15">
        <v>-10853367.960000001</v>
      </c>
      <c r="K6445" s="14">
        <v>-8682694.3699999992</v>
      </c>
    </row>
    <row r="6446" spans="2:11" x14ac:dyDescent="0.25">
      <c r="B6446" t="s">
        <v>17791</v>
      </c>
      <c r="C6446" t="s">
        <v>17792</v>
      </c>
      <c r="D6446" t="s">
        <v>4101</v>
      </c>
      <c r="E6446" t="s">
        <v>12839</v>
      </c>
      <c r="F6446" t="s">
        <v>19758</v>
      </c>
      <c r="G6446" s="70">
        <v>45063</v>
      </c>
      <c r="H6446" t="s">
        <v>19759</v>
      </c>
      <c r="I6446" t="s">
        <v>17281</v>
      </c>
      <c r="J6446" s="15">
        <v>-74920</v>
      </c>
      <c r="K6446" s="14">
        <v>-74920</v>
      </c>
    </row>
    <row r="6447" spans="2:11" x14ac:dyDescent="0.25">
      <c r="B6447" t="s">
        <v>17791</v>
      </c>
      <c r="C6447" t="s">
        <v>17792</v>
      </c>
      <c r="D6447" t="s">
        <v>4101</v>
      </c>
      <c r="E6447" t="s">
        <v>12839</v>
      </c>
      <c r="F6447" t="s">
        <v>19760</v>
      </c>
      <c r="G6447" s="70">
        <v>45063</v>
      </c>
      <c r="H6447" t="s">
        <v>19761</v>
      </c>
      <c r="I6447" t="s">
        <v>19762</v>
      </c>
      <c r="J6447" s="15">
        <v>-261800</v>
      </c>
      <c r="K6447" s="14">
        <v>-261800</v>
      </c>
    </row>
    <row r="6448" spans="2:11" x14ac:dyDescent="0.25">
      <c r="B6448" t="s">
        <v>17791</v>
      </c>
      <c r="C6448" t="s">
        <v>17792</v>
      </c>
      <c r="D6448" t="s">
        <v>4101</v>
      </c>
      <c r="E6448" t="s">
        <v>12839</v>
      </c>
      <c r="F6448" t="s">
        <v>19763</v>
      </c>
      <c r="G6448" s="70">
        <v>45063</v>
      </c>
      <c r="H6448" t="s">
        <v>19764</v>
      </c>
      <c r="I6448" t="s">
        <v>19765</v>
      </c>
      <c r="J6448" s="15">
        <v>-8078.83</v>
      </c>
      <c r="K6448" s="14">
        <v>-8078.83</v>
      </c>
    </row>
    <row r="6449" spans="2:11" x14ac:dyDescent="0.25">
      <c r="B6449" t="s">
        <v>17738</v>
      </c>
      <c r="C6449" t="s">
        <v>17739</v>
      </c>
      <c r="D6449" t="s">
        <v>2313</v>
      </c>
      <c r="E6449" t="s">
        <v>12559</v>
      </c>
      <c r="F6449" t="s">
        <v>19766</v>
      </c>
      <c r="G6449" s="70">
        <v>45063</v>
      </c>
      <c r="H6449" t="s">
        <v>48</v>
      </c>
      <c r="I6449" t="s">
        <v>48</v>
      </c>
      <c r="J6449" s="15">
        <v>-1011001.7</v>
      </c>
      <c r="K6449" s="14">
        <v>-1011001.7</v>
      </c>
    </row>
    <row r="6450" spans="2:11" x14ac:dyDescent="0.25">
      <c r="B6450" t="s">
        <v>17738</v>
      </c>
      <c r="C6450" t="s">
        <v>17739</v>
      </c>
      <c r="D6450" t="s">
        <v>2110</v>
      </c>
      <c r="E6450" t="s">
        <v>12515</v>
      </c>
      <c r="F6450" t="s">
        <v>19767</v>
      </c>
      <c r="G6450" s="70">
        <v>45063</v>
      </c>
      <c r="H6450" t="s">
        <v>19768</v>
      </c>
      <c r="I6450" t="s">
        <v>1</v>
      </c>
      <c r="J6450" s="15">
        <v>-15332606.609999999</v>
      </c>
      <c r="K6450" s="14">
        <v>-12266085.289999999</v>
      </c>
    </row>
    <row r="6451" spans="2:11" x14ac:dyDescent="0.25">
      <c r="B6451" t="s">
        <v>17738</v>
      </c>
      <c r="C6451" t="s">
        <v>17739</v>
      </c>
      <c r="D6451" t="s">
        <v>18939</v>
      </c>
      <c r="E6451" t="s">
        <v>18940</v>
      </c>
      <c r="F6451" t="s">
        <v>19769</v>
      </c>
      <c r="G6451" s="70">
        <v>45063</v>
      </c>
      <c r="H6451" t="s">
        <v>1</v>
      </c>
      <c r="I6451" t="s">
        <v>1</v>
      </c>
      <c r="J6451" s="15">
        <v>3737302</v>
      </c>
      <c r="K6451" s="13">
        <v>0.01</v>
      </c>
    </row>
    <row r="6452" spans="2:11" x14ac:dyDescent="0.25">
      <c r="B6452" t="s">
        <v>17791</v>
      </c>
      <c r="C6452" t="s">
        <v>17792</v>
      </c>
      <c r="D6452" t="s">
        <v>4101</v>
      </c>
      <c r="E6452" t="s">
        <v>12839</v>
      </c>
      <c r="F6452" t="s">
        <v>19770</v>
      </c>
      <c r="G6452" s="70">
        <v>45063</v>
      </c>
      <c r="H6452" t="s">
        <v>19771</v>
      </c>
      <c r="I6452" t="s">
        <v>1</v>
      </c>
      <c r="J6452" s="15">
        <v>-238266.33</v>
      </c>
      <c r="K6452" s="14">
        <v>-238266.33</v>
      </c>
    </row>
    <row r="6453" spans="2:11" x14ac:dyDescent="0.25">
      <c r="B6453" t="s">
        <v>17791</v>
      </c>
      <c r="C6453" t="s">
        <v>17792</v>
      </c>
      <c r="D6453" t="s">
        <v>4101</v>
      </c>
      <c r="E6453" t="s">
        <v>12839</v>
      </c>
      <c r="F6453" t="s">
        <v>19772</v>
      </c>
      <c r="G6453" s="70">
        <v>45063</v>
      </c>
      <c r="H6453" t="s">
        <v>19773</v>
      </c>
      <c r="I6453" t="s">
        <v>19774</v>
      </c>
      <c r="J6453" s="15">
        <v>-1006998.06</v>
      </c>
      <c r="K6453" s="14">
        <v>-1006998.06</v>
      </c>
    </row>
    <row r="6454" spans="2:11" x14ac:dyDescent="0.25">
      <c r="B6454" t="s">
        <v>17791</v>
      </c>
      <c r="C6454" t="s">
        <v>17792</v>
      </c>
      <c r="D6454" t="s">
        <v>4101</v>
      </c>
      <c r="E6454" t="s">
        <v>12839</v>
      </c>
      <c r="F6454" t="s">
        <v>19775</v>
      </c>
      <c r="G6454" s="70">
        <v>45063</v>
      </c>
      <c r="H6454" t="s">
        <v>19776</v>
      </c>
      <c r="I6454" t="s">
        <v>19777</v>
      </c>
      <c r="J6454" s="15">
        <v>-6218.02</v>
      </c>
      <c r="K6454" s="14">
        <v>-6218.02</v>
      </c>
    </row>
    <row r="6455" spans="2:11" x14ac:dyDescent="0.25">
      <c r="B6455" t="s">
        <v>17791</v>
      </c>
      <c r="C6455" t="s">
        <v>17792</v>
      </c>
      <c r="D6455" t="s">
        <v>4101</v>
      </c>
      <c r="E6455" t="s">
        <v>12839</v>
      </c>
      <c r="F6455" t="s">
        <v>19778</v>
      </c>
      <c r="G6455" s="70">
        <v>45063</v>
      </c>
      <c r="H6455" t="s">
        <v>19779</v>
      </c>
      <c r="I6455" t="s">
        <v>19780</v>
      </c>
      <c r="J6455" s="15">
        <v>-4550</v>
      </c>
      <c r="K6455" s="14">
        <v>-4550</v>
      </c>
    </row>
    <row r="6456" spans="2:11" x14ac:dyDescent="0.25">
      <c r="B6456" t="s">
        <v>17791</v>
      </c>
      <c r="C6456" t="s">
        <v>17792</v>
      </c>
      <c r="D6456" t="s">
        <v>4101</v>
      </c>
      <c r="E6456" t="s">
        <v>12839</v>
      </c>
      <c r="F6456" t="s">
        <v>19781</v>
      </c>
      <c r="G6456" s="70">
        <v>45063</v>
      </c>
      <c r="H6456" t="s">
        <v>19782</v>
      </c>
      <c r="I6456" t="s">
        <v>1</v>
      </c>
      <c r="J6456" s="15">
        <v>-66850</v>
      </c>
      <c r="K6456" s="14">
        <v>-66850</v>
      </c>
    </row>
    <row r="6457" spans="2:11" x14ac:dyDescent="0.25">
      <c r="B6457" t="s">
        <v>17738</v>
      </c>
      <c r="C6457" t="s">
        <v>17739</v>
      </c>
      <c r="D6457" t="s">
        <v>1000</v>
      </c>
      <c r="E6457" t="s">
        <v>12343</v>
      </c>
      <c r="F6457" t="s">
        <v>19783</v>
      </c>
      <c r="G6457" s="70">
        <v>45063</v>
      </c>
      <c r="H6457" t="s">
        <v>19784</v>
      </c>
      <c r="I6457" t="s">
        <v>19785</v>
      </c>
      <c r="J6457" s="15">
        <v>-5108602.0599999996</v>
      </c>
      <c r="K6457" s="14">
        <v>-5108602.0599999996</v>
      </c>
    </row>
    <row r="6458" spans="2:11" x14ac:dyDescent="0.25">
      <c r="B6458" t="s">
        <v>17575</v>
      </c>
      <c r="C6458" t="s">
        <v>17576</v>
      </c>
      <c r="D6458" t="s">
        <v>19786</v>
      </c>
      <c r="E6458" t="s">
        <v>19787</v>
      </c>
      <c r="F6458" t="s">
        <v>19788</v>
      </c>
      <c r="G6458" s="70">
        <v>45063</v>
      </c>
      <c r="H6458" t="s">
        <v>19789</v>
      </c>
      <c r="I6458" t="s">
        <v>1</v>
      </c>
      <c r="J6458" s="15">
        <v>-10455637.52</v>
      </c>
      <c r="K6458" s="14">
        <v>-8364510.0199999996</v>
      </c>
    </row>
    <row r="6459" spans="2:11" x14ac:dyDescent="0.25">
      <c r="B6459" t="s">
        <v>17738</v>
      </c>
      <c r="C6459" t="s">
        <v>17739</v>
      </c>
      <c r="D6459" t="s">
        <v>2169</v>
      </c>
      <c r="E6459" t="s">
        <v>12530</v>
      </c>
      <c r="F6459" t="s">
        <v>19790</v>
      </c>
      <c r="G6459" s="70">
        <v>45063</v>
      </c>
      <c r="H6459" t="s">
        <v>7444</v>
      </c>
      <c r="I6459" t="s">
        <v>7444</v>
      </c>
      <c r="J6459" s="15">
        <v>-635835.98</v>
      </c>
      <c r="K6459" s="14">
        <v>-508668.79</v>
      </c>
    </row>
    <row r="6460" spans="2:11" x14ac:dyDescent="0.25">
      <c r="B6460" t="s">
        <v>17575</v>
      </c>
      <c r="C6460" t="s">
        <v>17576</v>
      </c>
      <c r="D6460" t="s">
        <v>19791</v>
      </c>
      <c r="E6460" t="s">
        <v>19792</v>
      </c>
      <c r="F6460" t="s">
        <v>19793</v>
      </c>
      <c r="G6460" s="70">
        <v>45063</v>
      </c>
      <c r="H6460" t="s">
        <v>19794</v>
      </c>
      <c r="I6460" t="s">
        <v>1</v>
      </c>
      <c r="J6460" s="15">
        <v>-6913982.7000000002</v>
      </c>
      <c r="K6460" s="14">
        <v>-5531186.1600000001</v>
      </c>
    </row>
    <row r="6461" spans="2:11" x14ac:dyDescent="0.25">
      <c r="B6461" t="s">
        <v>17575</v>
      </c>
      <c r="C6461" t="s">
        <v>17576</v>
      </c>
      <c r="D6461" t="s">
        <v>19795</v>
      </c>
      <c r="E6461" t="s">
        <v>19796</v>
      </c>
      <c r="F6461" t="s">
        <v>19797</v>
      </c>
      <c r="G6461" s="70">
        <v>45063</v>
      </c>
      <c r="H6461" t="s">
        <v>19798</v>
      </c>
      <c r="I6461" t="s">
        <v>1</v>
      </c>
      <c r="J6461" s="15">
        <v>-16151058.57</v>
      </c>
      <c r="K6461" s="14">
        <v>-12920846.859999999</v>
      </c>
    </row>
    <row r="6462" spans="2:11" x14ac:dyDescent="0.25">
      <c r="B6462" t="s">
        <v>17575</v>
      </c>
      <c r="C6462" t="s">
        <v>17576</v>
      </c>
      <c r="D6462" t="s">
        <v>19799</v>
      </c>
      <c r="E6462" t="s">
        <v>19800</v>
      </c>
      <c r="F6462" t="s">
        <v>19801</v>
      </c>
      <c r="G6462" s="70">
        <v>45063</v>
      </c>
      <c r="H6462" t="s">
        <v>19802</v>
      </c>
      <c r="I6462" t="s">
        <v>1</v>
      </c>
      <c r="J6462" s="15">
        <v>-6362677.0599999996</v>
      </c>
      <c r="K6462" s="14">
        <v>-6362677.0599999996</v>
      </c>
    </row>
    <row r="6463" spans="2:11" x14ac:dyDescent="0.25">
      <c r="B6463" t="s">
        <v>17738</v>
      </c>
      <c r="C6463" t="s">
        <v>17739</v>
      </c>
      <c r="D6463" t="s">
        <v>19803</v>
      </c>
      <c r="E6463" t="s">
        <v>19804</v>
      </c>
      <c r="F6463" t="s">
        <v>19805</v>
      </c>
      <c r="G6463" s="70">
        <v>45063</v>
      </c>
      <c r="H6463" t="s">
        <v>19806</v>
      </c>
      <c r="I6463" t="s">
        <v>19806</v>
      </c>
      <c r="J6463" s="15">
        <v>-651950</v>
      </c>
      <c r="K6463" s="14">
        <v>-651950</v>
      </c>
    </row>
    <row r="6464" spans="2:11" x14ac:dyDescent="0.25">
      <c r="B6464" t="s">
        <v>17575</v>
      </c>
      <c r="C6464" t="s">
        <v>17576</v>
      </c>
      <c r="D6464" t="s">
        <v>19807</v>
      </c>
      <c r="E6464" t="s">
        <v>19808</v>
      </c>
      <c r="F6464" t="s">
        <v>19809</v>
      </c>
      <c r="G6464" s="70">
        <v>45063</v>
      </c>
      <c r="H6464" t="s">
        <v>19810</v>
      </c>
      <c r="I6464" t="s">
        <v>1</v>
      </c>
      <c r="J6464" s="15">
        <v>-7882490.3300000001</v>
      </c>
      <c r="K6464" s="14">
        <v>-6305992.2599999998</v>
      </c>
    </row>
    <row r="6465" spans="2:11" x14ac:dyDescent="0.25">
      <c r="B6465" t="s">
        <v>17738</v>
      </c>
      <c r="C6465" t="s">
        <v>17739</v>
      </c>
      <c r="D6465" t="s">
        <v>1422</v>
      </c>
      <c r="E6465" t="s">
        <v>12412</v>
      </c>
      <c r="F6465" t="s">
        <v>19811</v>
      </c>
      <c r="G6465" s="70">
        <v>45063</v>
      </c>
      <c r="H6465" t="s">
        <v>9326</v>
      </c>
      <c r="I6465" t="s">
        <v>19812</v>
      </c>
      <c r="J6465" s="15">
        <v>-428472.2</v>
      </c>
      <c r="K6465" s="14">
        <v>-428472.2</v>
      </c>
    </row>
    <row r="6466" spans="2:11" x14ac:dyDescent="0.25">
      <c r="B6466" t="s">
        <v>17791</v>
      </c>
      <c r="C6466" t="s">
        <v>17792</v>
      </c>
      <c r="D6466" t="s">
        <v>8326</v>
      </c>
      <c r="E6466" t="s">
        <v>13881</v>
      </c>
      <c r="F6466" t="s">
        <v>19813</v>
      </c>
      <c r="G6466" s="70">
        <v>45063</v>
      </c>
      <c r="H6466" t="s">
        <v>19814</v>
      </c>
      <c r="I6466" t="s">
        <v>19815</v>
      </c>
      <c r="J6466" s="15">
        <v>-235029</v>
      </c>
      <c r="K6466" s="14">
        <v>-235029</v>
      </c>
    </row>
    <row r="6467" spans="2:11" x14ac:dyDescent="0.25">
      <c r="B6467" t="s">
        <v>17738</v>
      </c>
      <c r="C6467" t="s">
        <v>17739</v>
      </c>
      <c r="D6467" t="s">
        <v>19816</v>
      </c>
      <c r="E6467" t="s">
        <v>19817</v>
      </c>
      <c r="F6467" t="s">
        <v>19818</v>
      </c>
      <c r="G6467" s="70">
        <v>45063</v>
      </c>
      <c r="H6467" t="s">
        <v>19819</v>
      </c>
      <c r="I6467" t="s">
        <v>1</v>
      </c>
      <c r="J6467" s="15">
        <v>-873606.86</v>
      </c>
      <c r="K6467" s="14">
        <v>-873606.86</v>
      </c>
    </row>
    <row r="6468" spans="2:11" x14ac:dyDescent="0.25">
      <c r="B6468" t="s">
        <v>17575</v>
      </c>
      <c r="C6468" t="s">
        <v>17576</v>
      </c>
      <c r="D6468" t="s">
        <v>19820</v>
      </c>
      <c r="E6468" t="s">
        <v>19821</v>
      </c>
      <c r="F6468" t="s">
        <v>19822</v>
      </c>
      <c r="G6468" s="70">
        <v>45063</v>
      </c>
      <c r="H6468" t="s">
        <v>19823</v>
      </c>
      <c r="I6468" t="s">
        <v>1</v>
      </c>
      <c r="J6468" s="15">
        <v>-11362169.42</v>
      </c>
      <c r="K6468" s="14">
        <v>-9089735.5399999991</v>
      </c>
    </row>
    <row r="6469" spans="2:11" x14ac:dyDescent="0.25">
      <c r="B6469" t="s">
        <v>17738</v>
      </c>
      <c r="C6469" t="s">
        <v>17739</v>
      </c>
      <c r="D6469" t="s">
        <v>19824</v>
      </c>
      <c r="E6469" t="s">
        <v>19825</v>
      </c>
      <c r="F6469" t="s">
        <v>19826</v>
      </c>
      <c r="G6469" s="70">
        <v>45063</v>
      </c>
      <c r="H6469" t="s">
        <v>19827</v>
      </c>
      <c r="I6469" t="s">
        <v>1</v>
      </c>
      <c r="J6469" s="15">
        <v>-12470801.68</v>
      </c>
      <c r="K6469" s="14">
        <v>-9976641.3399999999</v>
      </c>
    </row>
    <row r="6470" spans="2:11" x14ac:dyDescent="0.25">
      <c r="B6470" t="s">
        <v>17738</v>
      </c>
      <c r="C6470" t="s">
        <v>17739</v>
      </c>
      <c r="D6470" t="s">
        <v>19803</v>
      </c>
      <c r="E6470" t="s">
        <v>19804</v>
      </c>
      <c r="F6470" t="s">
        <v>19828</v>
      </c>
      <c r="G6470" s="70">
        <v>45063</v>
      </c>
      <c r="H6470" t="s">
        <v>19829</v>
      </c>
      <c r="I6470" t="s">
        <v>19829</v>
      </c>
      <c r="J6470" s="15">
        <v>-968780</v>
      </c>
      <c r="K6470" s="14">
        <v>-968780</v>
      </c>
    </row>
    <row r="6471" spans="2:11" x14ac:dyDescent="0.25">
      <c r="B6471" t="s">
        <v>17575</v>
      </c>
      <c r="C6471" t="s">
        <v>17576</v>
      </c>
      <c r="D6471" t="s">
        <v>11888</v>
      </c>
      <c r="E6471" t="s">
        <v>14840</v>
      </c>
      <c r="F6471" t="s">
        <v>19830</v>
      </c>
      <c r="G6471" s="70">
        <v>45063</v>
      </c>
      <c r="H6471" t="s">
        <v>19831</v>
      </c>
      <c r="I6471" t="s">
        <v>1</v>
      </c>
      <c r="J6471" s="15">
        <v>-830060.33</v>
      </c>
      <c r="K6471" s="14">
        <v>-830060.33</v>
      </c>
    </row>
    <row r="6472" spans="2:11" x14ac:dyDescent="0.25">
      <c r="B6472" t="s">
        <v>17738</v>
      </c>
      <c r="C6472" t="s">
        <v>17739</v>
      </c>
      <c r="D6472" t="s">
        <v>878</v>
      </c>
      <c r="E6472" t="s">
        <v>12320</v>
      </c>
      <c r="F6472" t="s">
        <v>19832</v>
      </c>
      <c r="G6472" s="70">
        <v>45063</v>
      </c>
      <c r="H6472" t="s">
        <v>19833</v>
      </c>
      <c r="I6472" t="s">
        <v>19834</v>
      </c>
      <c r="J6472" s="15">
        <v>-18724571.09</v>
      </c>
      <c r="K6472" s="14">
        <v>-18724571.09</v>
      </c>
    </row>
    <row r="6473" spans="2:11" x14ac:dyDescent="0.25">
      <c r="B6473" t="s">
        <v>17791</v>
      </c>
      <c r="C6473" t="s">
        <v>17792</v>
      </c>
      <c r="D6473" t="s">
        <v>4101</v>
      </c>
      <c r="E6473" t="s">
        <v>12839</v>
      </c>
      <c r="F6473" t="s">
        <v>19835</v>
      </c>
      <c r="G6473" s="70">
        <v>45064</v>
      </c>
      <c r="H6473" t="s">
        <v>19836</v>
      </c>
      <c r="I6473" t="s">
        <v>17349</v>
      </c>
      <c r="J6473" s="15">
        <v>-9082.5</v>
      </c>
      <c r="K6473" s="14">
        <v>-9082.5</v>
      </c>
    </row>
    <row r="6474" spans="2:11" x14ac:dyDescent="0.25">
      <c r="B6474" t="s">
        <v>17575</v>
      </c>
      <c r="C6474" t="s">
        <v>17576</v>
      </c>
      <c r="D6474" t="s">
        <v>19837</v>
      </c>
      <c r="E6474" t="s">
        <v>19838</v>
      </c>
      <c r="F6474" t="s">
        <v>19839</v>
      </c>
      <c r="G6474" s="70">
        <v>45064</v>
      </c>
      <c r="H6474" t="s">
        <v>19840</v>
      </c>
      <c r="I6474" t="s">
        <v>1</v>
      </c>
      <c r="J6474" s="15">
        <v>-16346107.5</v>
      </c>
      <c r="K6474" s="14">
        <v>-13076886</v>
      </c>
    </row>
    <row r="6475" spans="2:11" x14ac:dyDescent="0.25">
      <c r="B6475" t="s">
        <v>17791</v>
      </c>
      <c r="C6475" t="s">
        <v>17792</v>
      </c>
      <c r="D6475" t="s">
        <v>4101</v>
      </c>
      <c r="E6475" t="s">
        <v>12839</v>
      </c>
      <c r="F6475" t="s">
        <v>19841</v>
      </c>
      <c r="G6475" s="70">
        <v>45064</v>
      </c>
      <c r="H6475" t="s">
        <v>19842</v>
      </c>
      <c r="I6475" t="s">
        <v>19843</v>
      </c>
      <c r="J6475" s="15">
        <v>-2222271.17</v>
      </c>
      <c r="K6475" s="14">
        <v>-2222271.17</v>
      </c>
    </row>
    <row r="6476" spans="2:11" x14ac:dyDescent="0.25">
      <c r="B6476" t="s">
        <v>17791</v>
      </c>
      <c r="C6476" t="s">
        <v>17792</v>
      </c>
      <c r="D6476" t="s">
        <v>4101</v>
      </c>
      <c r="E6476" t="s">
        <v>12839</v>
      </c>
      <c r="F6476" t="s">
        <v>19844</v>
      </c>
      <c r="G6476" s="70">
        <v>45064</v>
      </c>
      <c r="H6476" t="s">
        <v>19845</v>
      </c>
      <c r="I6476" t="s">
        <v>19846</v>
      </c>
      <c r="J6476" s="15">
        <v>-5660</v>
      </c>
      <c r="K6476" s="14">
        <v>-5660</v>
      </c>
    </row>
    <row r="6477" spans="2:11" x14ac:dyDescent="0.25">
      <c r="B6477" t="s">
        <v>17575</v>
      </c>
      <c r="C6477" t="s">
        <v>17576</v>
      </c>
      <c r="D6477" t="s">
        <v>19847</v>
      </c>
      <c r="E6477" t="s">
        <v>19848</v>
      </c>
      <c r="F6477" t="s">
        <v>19849</v>
      </c>
      <c r="G6477" s="70">
        <v>45064</v>
      </c>
      <c r="H6477" t="s">
        <v>19850</v>
      </c>
      <c r="I6477" t="s">
        <v>19850</v>
      </c>
      <c r="J6477" s="15">
        <v>-47200</v>
      </c>
      <c r="K6477" s="14">
        <v>-47200</v>
      </c>
    </row>
    <row r="6478" spans="2:11" x14ac:dyDescent="0.25">
      <c r="B6478" t="s">
        <v>17575</v>
      </c>
      <c r="C6478" t="s">
        <v>17576</v>
      </c>
      <c r="D6478" t="s">
        <v>19851</v>
      </c>
      <c r="E6478" t="s">
        <v>19852</v>
      </c>
      <c r="F6478" t="s">
        <v>19853</v>
      </c>
      <c r="G6478" s="70">
        <v>45064</v>
      </c>
      <c r="H6478" t="s">
        <v>19854</v>
      </c>
      <c r="I6478" t="s">
        <v>19854</v>
      </c>
      <c r="J6478" s="15">
        <v>-43660</v>
      </c>
      <c r="K6478" s="14">
        <v>-43660</v>
      </c>
    </row>
    <row r="6479" spans="2:11" x14ac:dyDescent="0.25">
      <c r="B6479" t="s">
        <v>17738</v>
      </c>
      <c r="C6479" t="s">
        <v>17739</v>
      </c>
      <c r="D6479" t="s">
        <v>18939</v>
      </c>
      <c r="E6479" t="s">
        <v>18940</v>
      </c>
      <c r="F6479" t="s">
        <v>19855</v>
      </c>
      <c r="G6479" s="70">
        <v>45064</v>
      </c>
      <c r="H6479" t="s">
        <v>19856</v>
      </c>
      <c r="I6479" t="s">
        <v>19857</v>
      </c>
      <c r="J6479" s="15">
        <v>-4657195.6100000003</v>
      </c>
      <c r="K6479" s="14">
        <v>-4657195.6100000003</v>
      </c>
    </row>
    <row r="6480" spans="2:11" x14ac:dyDescent="0.25">
      <c r="B6480" t="s">
        <v>17738</v>
      </c>
      <c r="C6480" t="s">
        <v>17739</v>
      </c>
      <c r="D6480" t="s">
        <v>1000</v>
      </c>
      <c r="E6480" t="s">
        <v>12343</v>
      </c>
      <c r="F6480" t="s">
        <v>19858</v>
      </c>
      <c r="G6480" s="70">
        <v>45064</v>
      </c>
      <c r="H6480" t="s">
        <v>19859</v>
      </c>
      <c r="I6480" t="s">
        <v>19860</v>
      </c>
      <c r="J6480" s="15">
        <v>-8641526.6899999995</v>
      </c>
      <c r="K6480" s="14">
        <v>-8641526.6899999995</v>
      </c>
    </row>
    <row r="6481" spans="2:11" x14ac:dyDescent="0.25">
      <c r="B6481" t="s">
        <v>17791</v>
      </c>
      <c r="C6481" t="s">
        <v>17792</v>
      </c>
      <c r="D6481" t="s">
        <v>19861</v>
      </c>
      <c r="E6481" t="s">
        <v>19862</v>
      </c>
      <c r="F6481" t="s">
        <v>19863</v>
      </c>
      <c r="G6481" s="70">
        <v>45064</v>
      </c>
      <c r="H6481" t="s">
        <v>19864</v>
      </c>
      <c r="I6481" t="s">
        <v>19864</v>
      </c>
      <c r="J6481" s="15">
        <v>-1083240</v>
      </c>
      <c r="K6481" s="14">
        <v>-1083240</v>
      </c>
    </row>
    <row r="6482" spans="2:11" x14ac:dyDescent="0.25">
      <c r="B6482" t="s">
        <v>17575</v>
      </c>
      <c r="C6482" t="s">
        <v>17576</v>
      </c>
      <c r="D6482" t="s">
        <v>11568</v>
      </c>
      <c r="E6482" t="s">
        <v>14750</v>
      </c>
      <c r="F6482" t="s">
        <v>19865</v>
      </c>
      <c r="G6482" s="70">
        <v>45064</v>
      </c>
      <c r="H6482" t="s">
        <v>11701</v>
      </c>
      <c r="I6482" t="s">
        <v>11701</v>
      </c>
      <c r="J6482" s="15">
        <v>-413000</v>
      </c>
      <c r="K6482" s="14">
        <v>-413000</v>
      </c>
    </row>
    <row r="6483" spans="2:11" x14ac:dyDescent="0.25">
      <c r="B6483" t="s">
        <v>17791</v>
      </c>
      <c r="C6483" t="s">
        <v>17792</v>
      </c>
      <c r="D6483" t="s">
        <v>4101</v>
      </c>
      <c r="E6483" t="s">
        <v>12839</v>
      </c>
      <c r="F6483" t="s">
        <v>19866</v>
      </c>
      <c r="G6483" s="70">
        <v>45064</v>
      </c>
      <c r="H6483" t="s">
        <v>19867</v>
      </c>
      <c r="I6483" t="s">
        <v>1</v>
      </c>
      <c r="J6483" s="15">
        <v>-7350</v>
      </c>
      <c r="K6483" s="14">
        <v>-7350</v>
      </c>
    </row>
    <row r="6484" spans="2:11" x14ac:dyDescent="0.25">
      <c r="B6484" t="s">
        <v>17575</v>
      </c>
      <c r="C6484" t="s">
        <v>17576</v>
      </c>
      <c r="D6484" t="s">
        <v>19868</v>
      </c>
      <c r="E6484" t="s">
        <v>19869</v>
      </c>
      <c r="F6484" t="s">
        <v>19870</v>
      </c>
      <c r="G6484" s="70">
        <v>45064</v>
      </c>
      <c r="H6484" t="s">
        <v>19871</v>
      </c>
      <c r="I6484" t="s">
        <v>19871</v>
      </c>
      <c r="J6484" s="15">
        <v>-29500</v>
      </c>
      <c r="K6484" s="14">
        <v>-29500</v>
      </c>
    </row>
    <row r="6485" spans="2:11" x14ac:dyDescent="0.25">
      <c r="B6485" t="s">
        <v>17575</v>
      </c>
      <c r="C6485" t="s">
        <v>17576</v>
      </c>
      <c r="D6485" t="s">
        <v>19872</v>
      </c>
      <c r="E6485" t="s">
        <v>19873</v>
      </c>
      <c r="F6485" t="s">
        <v>19874</v>
      </c>
      <c r="G6485" s="70">
        <v>45064</v>
      </c>
      <c r="H6485" t="s">
        <v>19875</v>
      </c>
      <c r="I6485" t="s">
        <v>19875</v>
      </c>
      <c r="J6485" s="15">
        <v>-35400</v>
      </c>
      <c r="K6485" s="14">
        <v>-35400</v>
      </c>
    </row>
    <row r="6486" spans="2:11" x14ac:dyDescent="0.25">
      <c r="B6486" t="s">
        <v>17575</v>
      </c>
      <c r="C6486" t="s">
        <v>17576</v>
      </c>
      <c r="D6486" t="s">
        <v>19876</v>
      </c>
      <c r="E6486" t="s">
        <v>19877</v>
      </c>
      <c r="F6486" t="s">
        <v>19878</v>
      </c>
      <c r="G6486" s="70">
        <v>45064</v>
      </c>
      <c r="H6486" t="s">
        <v>19879</v>
      </c>
      <c r="I6486" t="s">
        <v>19879</v>
      </c>
      <c r="J6486" s="15">
        <v>-47200</v>
      </c>
      <c r="K6486" s="14">
        <v>-47200</v>
      </c>
    </row>
    <row r="6487" spans="2:11" x14ac:dyDescent="0.25">
      <c r="B6487" t="s">
        <v>17791</v>
      </c>
      <c r="C6487" t="s">
        <v>17792</v>
      </c>
      <c r="D6487" t="s">
        <v>8139</v>
      </c>
      <c r="E6487" t="s">
        <v>13854</v>
      </c>
      <c r="F6487" t="s">
        <v>19880</v>
      </c>
      <c r="G6487" s="70">
        <v>45064</v>
      </c>
      <c r="H6487" t="s">
        <v>19881</v>
      </c>
      <c r="I6487" t="s">
        <v>19882</v>
      </c>
      <c r="J6487" s="15">
        <v>-990750</v>
      </c>
      <c r="K6487" s="14">
        <v>-990750</v>
      </c>
    </row>
    <row r="6488" spans="2:11" x14ac:dyDescent="0.25">
      <c r="B6488" t="s">
        <v>17575</v>
      </c>
      <c r="C6488" t="s">
        <v>17576</v>
      </c>
      <c r="D6488" t="s">
        <v>19883</v>
      </c>
      <c r="E6488" t="s">
        <v>19884</v>
      </c>
      <c r="F6488" t="s">
        <v>19885</v>
      </c>
      <c r="G6488" s="70">
        <v>45064</v>
      </c>
      <c r="H6488" t="s">
        <v>19886</v>
      </c>
      <c r="I6488" t="s">
        <v>1</v>
      </c>
      <c r="J6488" s="15">
        <v>-1944480.75</v>
      </c>
      <c r="K6488" s="14">
        <v>-1555584.6</v>
      </c>
    </row>
    <row r="6489" spans="2:11" x14ac:dyDescent="0.25">
      <c r="B6489" t="s">
        <v>17791</v>
      </c>
      <c r="C6489" t="s">
        <v>17792</v>
      </c>
      <c r="D6489" t="s">
        <v>19887</v>
      </c>
      <c r="E6489" t="s">
        <v>19888</v>
      </c>
      <c r="F6489" t="s">
        <v>19889</v>
      </c>
      <c r="G6489" s="70">
        <v>45065</v>
      </c>
      <c r="H6489" t="s">
        <v>19890</v>
      </c>
      <c r="I6489" t="s">
        <v>19891</v>
      </c>
      <c r="J6489" s="15">
        <v>-1125082.99</v>
      </c>
      <c r="K6489" s="14">
        <v>-1125082.99</v>
      </c>
    </row>
    <row r="6490" spans="2:11" x14ac:dyDescent="0.25">
      <c r="B6490" t="s">
        <v>17575</v>
      </c>
      <c r="C6490" t="s">
        <v>17576</v>
      </c>
      <c r="D6490" t="s">
        <v>19892</v>
      </c>
      <c r="E6490" t="s">
        <v>19893</v>
      </c>
      <c r="F6490" t="s">
        <v>19894</v>
      </c>
      <c r="G6490" s="70">
        <v>45065</v>
      </c>
      <c r="H6490" t="s">
        <v>19895</v>
      </c>
      <c r="I6490" t="s">
        <v>1</v>
      </c>
      <c r="J6490" s="15">
        <v>-8976147.5</v>
      </c>
      <c r="K6490" s="14">
        <v>-7180918</v>
      </c>
    </row>
    <row r="6491" spans="2:11" x14ac:dyDescent="0.25">
      <c r="B6491" t="s">
        <v>17738</v>
      </c>
      <c r="C6491" t="s">
        <v>17739</v>
      </c>
      <c r="D6491" t="s">
        <v>865</v>
      </c>
      <c r="E6491" t="s">
        <v>12318</v>
      </c>
      <c r="F6491" t="s">
        <v>19896</v>
      </c>
      <c r="G6491" s="70">
        <v>45065</v>
      </c>
      <c r="H6491" t="s">
        <v>1</v>
      </c>
      <c r="I6491" t="s">
        <v>1</v>
      </c>
      <c r="J6491" s="15">
        <v>243502.92</v>
      </c>
      <c r="K6491" s="13">
        <v>0.02</v>
      </c>
    </row>
    <row r="6492" spans="2:11" x14ac:dyDescent="0.25">
      <c r="B6492" t="s">
        <v>17575</v>
      </c>
      <c r="C6492" t="s">
        <v>17576</v>
      </c>
      <c r="D6492" t="s">
        <v>11769</v>
      </c>
      <c r="E6492" t="s">
        <v>14801</v>
      </c>
      <c r="F6492" t="s">
        <v>19897</v>
      </c>
      <c r="G6492" s="70">
        <v>45065</v>
      </c>
      <c r="H6492" t="s">
        <v>1</v>
      </c>
      <c r="I6492" t="s">
        <v>1</v>
      </c>
      <c r="J6492" s="15">
        <v>110498.07</v>
      </c>
      <c r="K6492" s="13">
        <v>0.01</v>
      </c>
    </row>
    <row r="6493" spans="2:11" x14ac:dyDescent="0.25">
      <c r="B6493" t="s">
        <v>17575</v>
      </c>
      <c r="C6493" t="s">
        <v>17576</v>
      </c>
      <c r="D6493" t="s">
        <v>19898</v>
      </c>
      <c r="E6493" t="s">
        <v>19899</v>
      </c>
      <c r="F6493" t="s">
        <v>19900</v>
      </c>
      <c r="G6493" s="70">
        <v>45065</v>
      </c>
      <c r="H6493" t="s">
        <v>19901</v>
      </c>
      <c r="I6493" t="s">
        <v>19901</v>
      </c>
      <c r="J6493" s="15">
        <v>-59000</v>
      </c>
      <c r="K6493" s="14">
        <v>-59000</v>
      </c>
    </row>
    <row r="6494" spans="2:11" x14ac:dyDescent="0.25">
      <c r="B6494" t="s">
        <v>17791</v>
      </c>
      <c r="C6494" t="s">
        <v>17792</v>
      </c>
      <c r="D6494" t="s">
        <v>7526</v>
      </c>
      <c r="E6494" t="s">
        <v>13775</v>
      </c>
      <c r="F6494" t="s">
        <v>19902</v>
      </c>
      <c r="G6494" s="70">
        <v>45065</v>
      </c>
      <c r="H6494" t="s">
        <v>8051</v>
      </c>
      <c r="I6494" t="s">
        <v>8051</v>
      </c>
      <c r="J6494" s="15">
        <v>-1291510</v>
      </c>
      <c r="K6494" s="14">
        <v>-1291510</v>
      </c>
    </row>
    <row r="6495" spans="2:11" x14ac:dyDescent="0.25">
      <c r="B6495" t="s">
        <v>17575</v>
      </c>
      <c r="C6495" t="s">
        <v>17576</v>
      </c>
      <c r="D6495" t="s">
        <v>19903</v>
      </c>
      <c r="E6495" t="s">
        <v>19904</v>
      </c>
      <c r="F6495" t="s">
        <v>19905</v>
      </c>
      <c r="G6495" s="70">
        <v>45065</v>
      </c>
      <c r="H6495" t="s">
        <v>19906</v>
      </c>
      <c r="I6495" t="s">
        <v>1</v>
      </c>
      <c r="J6495" s="15">
        <v>-7448716.5999999996</v>
      </c>
      <c r="K6495" s="14">
        <v>-5958973.2800000003</v>
      </c>
    </row>
    <row r="6496" spans="2:11" x14ac:dyDescent="0.25">
      <c r="B6496" t="s">
        <v>17575</v>
      </c>
      <c r="C6496" t="s">
        <v>17576</v>
      </c>
      <c r="D6496" t="s">
        <v>19907</v>
      </c>
      <c r="E6496" t="s">
        <v>19908</v>
      </c>
      <c r="F6496" t="s">
        <v>19909</v>
      </c>
      <c r="G6496" s="70">
        <v>45065</v>
      </c>
      <c r="H6496" t="s">
        <v>19910</v>
      </c>
      <c r="I6496" t="s">
        <v>19910</v>
      </c>
      <c r="J6496" s="15">
        <v>-35400</v>
      </c>
      <c r="K6496" s="14">
        <v>-35400</v>
      </c>
    </row>
    <row r="6497" spans="2:11" x14ac:dyDescent="0.25">
      <c r="B6497" t="s">
        <v>17738</v>
      </c>
      <c r="C6497" t="s">
        <v>17739</v>
      </c>
      <c r="D6497" t="s">
        <v>907</v>
      </c>
      <c r="E6497" t="s">
        <v>12321</v>
      </c>
      <c r="F6497" t="s">
        <v>19911</v>
      </c>
      <c r="G6497" s="70">
        <v>45065</v>
      </c>
      <c r="H6497" t="s">
        <v>19912</v>
      </c>
      <c r="I6497" t="s">
        <v>19912</v>
      </c>
      <c r="J6497" s="15">
        <v>-174342.17</v>
      </c>
      <c r="K6497" s="14">
        <v>-174342.17</v>
      </c>
    </row>
    <row r="6498" spans="2:11" x14ac:dyDescent="0.25">
      <c r="B6498" t="s">
        <v>17575</v>
      </c>
      <c r="C6498" t="s">
        <v>17576</v>
      </c>
      <c r="D6498" t="s">
        <v>10565</v>
      </c>
      <c r="E6498" t="s">
        <v>14476</v>
      </c>
      <c r="F6498" t="s">
        <v>19913</v>
      </c>
      <c r="G6498" s="70">
        <v>45065</v>
      </c>
      <c r="H6498" t="s">
        <v>19914</v>
      </c>
      <c r="I6498" t="s">
        <v>1</v>
      </c>
      <c r="J6498" s="15">
        <v>-3102230.96</v>
      </c>
      <c r="K6498" s="14">
        <v>-2481784.77</v>
      </c>
    </row>
    <row r="6499" spans="2:11" x14ac:dyDescent="0.25">
      <c r="B6499" t="s">
        <v>17575</v>
      </c>
      <c r="C6499" t="s">
        <v>17576</v>
      </c>
      <c r="D6499" t="s">
        <v>19915</v>
      </c>
      <c r="E6499" t="s">
        <v>19916</v>
      </c>
      <c r="F6499" t="s">
        <v>19917</v>
      </c>
      <c r="G6499" s="70">
        <v>45065</v>
      </c>
      <c r="H6499" t="s">
        <v>19918</v>
      </c>
      <c r="I6499" t="s">
        <v>1</v>
      </c>
      <c r="J6499">
        <v>0</v>
      </c>
      <c r="K6499" s="13">
        <v>0</v>
      </c>
    </row>
    <row r="6500" spans="2:11" x14ac:dyDescent="0.25">
      <c r="B6500" t="s">
        <v>17791</v>
      </c>
      <c r="C6500" t="s">
        <v>17792</v>
      </c>
      <c r="D6500" t="s">
        <v>4175</v>
      </c>
      <c r="E6500" t="s">
        <v>12855</v>
      </c>
      <c r="F6500" t="s">
        <v>19919</v>
      </c>
      <c r="G6500" s="70">
        <v>45065</v>
      </c>
      <c r="H6500" t="s">
        <v>8221</v>
      </c>
      <c r="I6500" t="s">
        <v>19920</v>
      </c>
      <c r="J6500" s="15">
        <v>-118000</v>
      </c>
      <c r="K6500" s="14">
        <v>-118000</v>
      </c>
    </row>
    <row r="6501" spans="2:11" x14ac:dyDescent="0.25">
      <c r="B6501" t="s">
        <v>17575</v>
      </c>
      <c r="C6501" t="s">
        <v>17576</v>
      </c>
      <c r="D6501" t="s">
        <v>19921</v>
      </c>
      <c r="E6501" t="s">
        <v>19922</v>
      </c>
      <c r="F6501" t="s">
        <v>19923</v>
      </c>
      <c r="G6501" s="70">
        <v>45065</v>
      </c>
      <c r="H6501" t="s">
        <v>19924</v>
      </c>
      <c r="I6501" t="s">
        <v>1</v>
      </c>
      <c r="J6501" s="15">
        <v>-4012515.61</v>
      </c>
      <c r="K6501" s="14">
        <v>-3210012.49</v>
      </c>
    </row>
    <row r="6502" spans="2:11" x14ac:dyDescent="0.25">
      <c r="B6502" t="s">
        <v>17575</v>
      </c>
      <c r="C6502" t="s">
        <v>17576</v>
      </c>
      <c r="D6502" t="s">
        <v>19925</v>
      </c>
      <c r="E6502" t="s">
        <v>19926</v>
      </c>
      <c r="F6502" t="s">
        <v>19927</v>
      </c>
      <c r="G6502" s="70">
        <v>45065</v>
      </c>
      <c r="H6502" t="s">
        <v>19928</v>
      </c>
      <c r="I6502" t="s">
        <v>1</v>
      </c>
      <c r="J6502" s="15">
        <v>-4829785.96</v>
      </c>
      <c r="K6502" s="14">
        <v>-3863828.77</v>
      </c>
    </row>
    <row r="6503" spans="2:11" x14ac:dyDescent="0.25">
      <c r="B6503" t="s">
        <v>17791</v>
      </c>
      <c r="C6503" t="s">
        <v>17792</v>
      </c>
      <c r="D6503" t="s">
        <v>4101</v>
      </c>
      <c r="E6503" t="s">
        <v>12839</v>
      </c>
      <c r="F6503" t="s">
        <v>19929</v>
      </c>
      <c r="G6503" s="70">
        <v>45065</v>
      </c>
      <c r="H6503" t="s">
        <v>19930</v>
      </c>
      <c r="I6503" t="s">
        <v>19931</v>
      </c>
      <c r="J6503" s="15">
        <v>-38981015.689999998</v>
      </c>
      <c r="K6503" s="14">
        <v>-38981015.689999998</v>
      </c>
    </row>
    <row r="6504" spans="2:11" x14ac:dyDescent="0.25">
      <c r="B6504" t="s">
        <v>17738</v>
      </c>
      <c r="C6504" t="s">
        <v>17739</v>
      </c>
      <c r="D6504" t="s">
        <v>18939</v>
      </c>
      <c r="E6504" t="s">
        <v>18940</v>
      </c>
      <c r="F6504" t="s">
        <v>19932</v>
      </c>
      <c r="G6504" s="70">
        <v>45065</v>
      </c>
      <c r="H6504" t="s">
        <v>1</v>
      </c>
      <c r="I6504" t="s">
        <v>1</v>
      </c>
      <c r="J6504" s="15">
        <v>8183247.4699999997</v>
      </c>
      <c r="K6504" s="13">
        <v>0.01</v>
      </c>
    </row>
    <row r="6505" spans="2:11" x14ac:dyDescent="0.25">
      <c r="B6505" t="s">
        <v>17575</v>
      </c>
      <c r="C6505" t="s">
        <v>17576</v>
      </c>
      <c r="D6505" t="s">
        <v>19933</v>
      </c>
      <c r="E6505" t="s">
        <v>19934</v>
      </c>
      <c r="F6505" t="s">
        <v>19935</v>
      </c>
      <c r="G6505" s="70">
        <v>45065</v>
      </c>
      <c r="H6505" t="s">
        <v>19936</v>
      </c>
      <c r="I6505" t="s">
        <v>19936</v>
      </c>
      <c r="J6505" s="15">
        <v>-41300</v>
      </c>
      <c r="K6505" s="14">
        <v>-41300</v>
      </c>
    </row>
    <row r="6506" spans="2:11" x14ac:dyDescent="0.25">
      <c r="B6506" t="s">
        <v>17575</v>
      </c>
      <c r="C6506" t="s">
        <v>17576</v>
      </c>
      <c r="D6506" t="s">
        <v>10999</v>
      </c>
      <c r="E6506" t="s">
        <v>14607</v>
      </c>
      <c r="F6506" t="s">
        <v>19937</v>
      </c>
      <c r="G6506" s="70">
        <v>45065</v>
      </c>
      <c r="H6506" t="s">
        <v>19938</v>
      </c>
      <c r="I6506" t="s">
        <v>19938</v>
      </c>
      <c r="J6506" s="15">
        <v>-97382.93</v>
      </c>
      <c r="K6506" s="14">
        <v>-97382.93</v>
      </c>
    </row>
    <row r="6507" spans="2:11" x14ac:dyDescent="0.25">
      <c r="B6507" t="s">
        <v>17791</v>
      </c>
      <c r="C6507" t="s">
        <v>17792</v>
      </c>
      <c r="D6507" t="s">
        <v>4101</v>
      </c>
      <c r="E6507" t="s">
        <v>12839</v>
      </c>
      <c r="F6507" t="s">
        <v>19939</v>
      </c>
      <c r="G6507" s="70">
        <v>45065</v>
      </c>
      <c r="H6507" t="s">
        <v>19940</v>
      </c>
      <c r="I6507" t="s">
        <v>19941</v>
      </c>
      <c r="J6507" s="15">
        <v>-287725</v>
      </c>
      <c r="K6507" s="14">
        <v>-287725</v>
      </c>
    </row>
    <row r="6508" spans="2:11" x14ac:dyDescent="0.25">
      <c r="B6508" t="s">
        <v>17791</v>
      </c>
      <c r="C6508" t="s">
        <v>17792</v>
      </c>
      <c r="D6508" t="s">
        <v>4101</v>
      </c>
      <c r="E6508" t="s">
        <v>12839</v>
      </c>
      <c r="F6508" t="s">
        <v>19942</v>
      </c>
      <c r="G6508" s="70">
        <v>45065</v>
      </c>
      <c r="H6508" t="s">
        <v>19943</v>
      </c>
      <c r="I6508" t="s">
        <v>19944</v>
      </c>
      <c r="J6508" s="15">
        <v>-70773544.599999994</v>
      </c>
      <c r="K6508" s="14">
        <v>-70773544.599999994</v>
      </c>
    </row>
    <row r="6509" spans="2:11" x14ac:dyDescent="0.25">
      <c r="B6509" t="s">
        <v>17575</v>
      </c>
      <c r="C6509" t="s">
        <v>17576</v>
      </c>
      <c r="D6509" t="s">
        <v>19945</v>
      </c>
      <c r="E6509" t="s">
        <v>19946</v>
      </c>
      <c r="F6509" t="s">
        <v>19947</v>
      </c>
      <c r="G6509" s="70">
        <v>45065</v>
      </c>
      <c r="H6509" t="s">
        <v>19948</v>
      </c>
      <c r="I6509" t="s">
        <v>1</v>
      </c>
      <c r="J6509" s="15">
        <v>-6406538.0800000001</v>
      </c>
      <c r="K6509" s="14">
        <v>-5125230.46</v>
      </c>
    </row>
    <row r="6510" spans="2:11" x14ac:dyDescent="0.25">
      <c r="B6510" t="s">
        <v>17575</v>
      </c>
      <c r="C6510" t="s">
        <v>17576</v>
      </c>
      <c r="D6510" t="s">
        <v>19949</v>
      </c>
      <c r="E6510" t="s">
        <v>19950</v>
      </c>
      <c r="F6510" t="s">
        <v>19951</v>
      </c>
      <c r="G6510" s="70">
        <v>45065</v>
      </c>
      <c r="H6510" t="s">
        <v>19952</v>
      </c>
      <c r="I6510" t="s">
        <v>1</v>
      </c>
      <c r="J6510" s="15">
        <v>-6218762.5499999998</v>
      </c>
      <c r="K6510" s="14">
        <v>-4975010.04</v>
      </c>
    </row>
    <row r="6511" spans="2:11" x14ac:dyDescent="0.25">
      <c r="B6511" t="s">
        <v>17791</v>
      </c>
      <c r="C6511" t="s">
        <v>17792</v>
      </c>
      <c r="D6511" t="s">
        <v>4101</v>
      </c>
      <c r="E6511" t="s">
        <v>12839</v>
      </c>
      <c r="F6511" t="s">
        <v>19953</v>
      </c>
      <c r="G6511" s="70">
        <v>45065</v>
      </c>
      <c r="H6511" t="s">
        <v>19954</v>
      </c>
      <c r="I6511" t="s">
        <v>1</v>
      </c>
      <c r="J6511" s="15">
        <v>-5650</v>
      </c>
      <c r="K6511" s="14">
        <v>-5650</v>
      </c>
    </row>
    <row r="6512" spans="2:11" x14ac:dyDescent="0.25">
      <c r="B6512" t="s">
        <v>17575</v>
      </c>
      <c r="C6512" t="s">
        <v>17576</v>
      </c>
      <c r="D6512" t="s">
        <v>11253</v>
      </c>
      <c r="E6512" t="s">
        <v>14679</v>
      </c>
      <c r="F6512" t="s">
        <v>19955</v>
      </c>
      <c r="G6512" s="70">
        <v>45065</v>
      </c>
      <c r="H6512" t="s">
        <v>19956</v>
      </c>
      <c r="I6512" t="s">
        <v>1</v>
      </c>
      <c r="J6512" s="15">
        <v>-6769887.0300000003</v>
      </c>
      <c r="K6512" s="14">
        <v>-5415909.6200000001</v>
      </c>
    </row>
    <row r="6513" spans="2:11" x14ac:dyDescent="0.25">
      <c r="B6513" t="s">
        <v>17791</v>
      </c>
      <c r="C6513" t="s">
        <v>17792</v>
      </c>
      <c r="D6513" t="s">
        <v>19887</v>
      </c>
      <c r="E6513" t="s">
        <v>19888</v>
      </c>
      <c r="F6513" t="s">
        <v>19957</v>
      </c>
      <c r="G6513" s="70">
        <v>45065</v>
      </c>
      <c r="H6513" t="s">
        <v>19958</v>
      </c>
      <c r="I6513" t="s">
        <v>19959</v>
      </c>
      <c r="J6513" s="15">
        <v>-1125082.99</v>
      </c>
      <c r="K6513" s="14">
        <v>-1125082.99</v>
      </c>
    </row>
    <row r="6514" spans="2:11" x14ac:dyDescent="0.25">
      <c r="B6514" t="s">
        <v>17575</v>
      </c>
      <c r="C6514" t="s">
        <v>17576</v>
      </c>
      <c r="D6514" t="s">
        <v>19960</v>
      </c>
      <c r="E6514" t="s">
        <v>19961</v>
      </c>
      <c r="F6514" t="s">
        <v>19962</v>
      </c>
      <c r="G6514" s="70">
        <v>45065</v>
      </c>
      <c r="H6514" t="s">
        <v>19963</v>
      </c>
      <c r="I6514" t="s">
        <v>1</v>
      </c>
      <c r="J6514" s="15">
        <v>-20634121.059999999</v>
      </c>
      <c r="K6514" s="14">
        <v>-16507296.85</v>
      </c>
    </row>
    <row r="6515" spans="2:11" x14ac:dyDescent="0.25">
      <c r="B6515" t="s">
        <v>17738</v>
      </c>
      <c r="C6515" t="s">
        <v>17739</v>
      </c>
      <c r="D6515" t="s">
        <v>19316</v>
      </c>
      <c r="E6515" t="s">
        <v>19317</v>
      </c>
      <c r="F6515" t="s">
        <v>19964</v>
      </c>
      <c r="G6515" s="70">
        <v>45065</v>
      </c>
      <c r="H6515" t="s">
        <v>1206</v>
      </c>
      <c r="I6515" t="s">
        <v>19965</v>
      </c>
      <c r="J6515" s="15">
        <v>-88500</v>
      </c>
      <c r="K6515" s="14">
        <v>-88500</v>
      </c>
    </row>
    <row r="6516" spans="2:11" x14ac:dyDescent="0.25">
      <c r="B6516" t="s">
        <v>17791</v>
      </c>
      <c r="C6516" t="s">
        <v>17792</v>
      </c>
      <c r="D6516" t="s">
        <v>4101</v>
      </c>
      <c r="E6516" t="s">
        <v>12839</v>
      </c>
      <c r="F6516" t="s">
        <v>19966</v>
      </c>
      <c r="G6516" s="70">
        <v>45065</v>
      </c>
      <c r="H6516" t="s">
        <v>19967</v>
      </c>
      <c r="I6516" t="s">
        <v>19968</v>
      </c>
      <c r="J6516" s="15">
        <v>-359170</v>
      </c>
      <c r="K6516" s="14">
        <v>-359170</v>
      </c>
    </row>
    <row r="6517" spans="2:11" x14ac:dyDescent="0.25">
      <c r="B6517" t="s">
        <v>17738</v>
      </c>
      <c r="C6517" t="s">
        <v>17739</v>
      </c>
      <c r="D6517" t="s">
        <v>19412</v>
      </c>
      <c r="E6517" t="s">
        <v>19413</v>
      </c>
      <c r="F6517" t="s">
        <v>19969</v>
      </c>
      <c r="G6517" s="70">
        <v>45065</v>
      </c>
      <c r="H6517" t="s">
        <v>19970</v>
      </c>
      <c r="I6517" t="s">
        <v>1</v>
      </c>
      <c r="J6517" s="15">
        <v>-59000</v>
      </c>
      <c r="K6517" s="14">
        <v>-59000</v>
      </c>
    </row>
    <row r="6518" spans="2:11" x14ac:dyDescent="0.25">
      <c r="B6518" t="s">
        <v>17791</v>
      </c>
      <c r="C6518" t="s">
        <v>17792</v>
      </c>
      <c r="D6518" t="s">
        <v>4101</v>
      </c>
      <c r="E6518" t="s">
        <v>12839</v>
      </c>
      <c r="F6518" t="s">
        <v>19971</v>
      </c>
      <c r="G6518" s="70">
        <v>45068</v>
      </c>
      <c r="H6518" t="s">
        <v>19972</v>
      </c>
      <c r="I6518" t="s">
        <v>1</v>
      </c>
      <c r="J6518" s="15">
        <v>-7360</v>
      </c>
      <c r="K6518" s="14">
        <v>-7360</v>
      </c>
    </row>
    <row r="6519" spans="2:11" x14ac:dyDescent="0.25">
      <c r="B6519" t="s">
        <v>17791</v>
      </c>
      <c r="C6519" t="s">
        <v>17792</v>
      </c>
      <c r="D6519" t="s">
        <v>4101</v>
      </c>
      <c r="E6519" t="s">
        <v>12839</v>
      </c>
      <c r="F6519" t="s">
        <v>19973</v>
      </c>
      <c r="G6519" s="70">
        <v>45068</v>
      </c>
      <c r="H6519" t="s">
        <v>19974</v>
      </c>
      <c r="I6519" t="s">
        <v>1</v>
      </c>
      <c r="J6519" s="15">
        <v>-35190</v>
      </c>
      <c r="K6519" s="14">
        <v>-35190</v>
      </c>
    </row>
    <row r="6520" spans="2:11" x14ac:dyDescent="0.25">
      <c r="B6520" t="s">
        <v>17791</v>
      </c>
      <c r="C6520" t="s">
        <v>17792</v>
      </c>
      <c r="D6520" t="s">
        <v>19975</v>
      </c>
      <c r="E6520" t="s">
        <v>19976</v>
      </c>
      <c r="F6520" t="s">
        <v>19977</v>
      </c>
      <c r="G6520" s="70">
        <v>45068</v>
      </c>
      <c r="H6520" t="s">
        <v>2167</v>
      </c>
      <c r="I6520" t="s">
        <v>19978</v>
      </c>
      <c r="J6520" s="15">
        <v>-47200</v>
      </c>
      <c r="K6520" s="14">
        <v>-47200</v>
      </c>
    </row>
    <row r="6521" spans="2:11" x14ac:dyDescent="0.25">
      <c r="B6521" t="s">
        <v>17791</v>
      </c>
      <c r="C6521" t="s">
        <v>17792</v>
      </c>
      <c r="D6521" t="s">
        <v>4101</v>
      </c>
      <c r="E6521" t="s">
        <v>12839</v>
      </c>
      <c r="F6521" t="s">
        <v>19979</v>
      </c>
      <c r="G6521" s="70">
        <v>45068</v>
      </c>
      <c r="H6521" t="s">
        <v>19980</v>
      </c>
      <c r="I6521" t="s">
        <v>1</v>
      </c>
      <c r="J6521" s="15">
        <v>-16860</v>
      </c>
      <c r="K6521" s="14">
        <v>-16860</v>
      </c>
    </row>
    <row r="6522" spans="2:11" x14ac:dyDescent="0.25">
      <c r="B6522" t="s">
        <v>17738</v>
      </c>
      <c r="C6522" t="s">
        <v>17739</v>
      </c>
      <c r="D6522" t="s">
        <v>19981</v>
      </c>
      <c r="E6522" t="s">
        <v>19982</v>
      </c>
      <c r="F6522" t="s">
        <v>19983</v>
      </c>
      <c r="G6522" s="70">
        <v>45068</v>
      </c>
      <c r="H6522" t="s">
        <v>75</v>
      </c>
      <c r="I6522" t="s">
        <v>19984</v>
      </c>
      <c r="J6522" s="15">
        <v>-41300</v>
      </c>
      <c r="K6522" s="14">
        <v>-41300</v>
      </c>
    </row>
    <row r="6523" spans="2:11" x14ac:dyDescent="0.25">
      <c r="B6523" t="s">
        <v>17575</v>
      </c>
      <c r="C6523" t="s">
        <v>17576</v>
      </c>
      <c r="D6523" t="s">
        <v>19985</v>
      </c>
      <c r="E6523" t="s">
        <v>19986</v>
      </c>
      <c r="F6523" t="s">
        <v>19987</v>
      </c>
      <c r="G6523" s="70">
        <v>45068</v>
      </c>
      <c r="H6523" t="s">
        <v>19988</v>
      </c>
      <c r="I6523" t="s">
        <v>19988</v>
      </c>
      <c r="J6523" s="15">
        <v>-33040</v>
      </c>
      <c r="K6523" s="14">
        <v>-33040</v>
      </c>
    </row>
    <row r="6524" spans="2:11" x14ac:dyDescent="0.25">
      <c r="B6524" t="s">
        <v>17575</v>
      </c>
      <c r="C6524" t="s">
        <v>17576</v>
      </c>
      <c r="D6524" t="s">
        <v>19989</v>
      </c>
      <c r="E6524" t="s">
        <v>19990</v>
      </c>
      <c r="F6524" t="s">
        <v>19991</v>
      </c>
      <c r="G6524" s="70">
        <v>45068</v>
      </c>
      <c r="H6524" t="s">
        <v>19992</v>
      </c>
      <c r="I6524" t="s">
        <v>19992</v>
      </c>
      <c r="J6524" s="15">
        <v>-171100</v>
      </c>
      <c r="K6524" s="14">
        <v>-171100</v>
      </c>
    </row>
    <row r="6525" spans="2:11" x14ac:dyDescent="0.25">
      <c r="B6525" t="s">
        <v>17738</v>
      </c>
      <c r="C6525" t="s">
        <v>17739</v>
      </c>
      <c r="D6525" t="s">
        <v>19981</v>
      </c>
      <c r="E6525" t="s">
        <v>19982</v>
      </c>
      <c r="F6525" t="s">
        <v>19993</v>
      </c>
      <c r="G6525" s="70">
        <v>45068</v>
      </c>
      <c r="H6525" t="s">
        <v>3</v>
      </c>
      <c r="I6525" t="s">
        <v>1</v>
      </c>
      <c r="J6525" s="15">
        <v>-35400</v>
      </c>
      <c r="K6525" s="14">
        <v>-35400</v>
      </c>
    </row>
    <row r="6526" spans="2:11" x14ac:dyDescent="0.25">
      <c r="B6526" t="s">
        <v>17738</v>
      </c>
      <c r="C6526" t="s">
        <v>17739</v>
      </c>
      <c r="D6526" t="s">
        <v>19981</v>
      </c>
      <c r="E6526" t="s">
        <v>19982</v>
      </c>
      <c r="F6526" t="s">
        <v>19994</v>
      </c>
      <c r="G6526" s="70">
        <v>45068</v>
      </c>
      <c r="H6526" t="s">
        <v>1623</v>
      </c>
      <c r="I6526" t="s">
        <v>1</v>
      </c>
      <c r="J6526" s="15">
        <v>-118000</v>
      </c>
      <c r="K6526" s="14">
        <v>-118000</v>
      </c>
    </row>
    <row r="6527" spans="2:11" x14ac:dyDescent="0.25">
      <c r="B6527" t="s">
        <v>17791</v>
      </c>
      <c r="C6527" t="s">
        <v>17792</v>
      </c>
      <c r="D6527" t="s">
        <v>4101</v>
      </c>
      <c r="E6527" t="s">
        <v>12839</v>
      </c>
      <c r="F6527" t="s">
        <v>19995</v>
      </c>
      <c r="G6527" s="70">
        <v>45068</v>
      </c>
      <c r="H6527" t="s">
        <v>19996</v>
      </c>
      <c r="I6527" t="s">
        <v>19997</v>
      </c>
      <c r="J6527" s="15">
        <v>-26550</v>
      </c>
      <c r="K6527" s="14">
        <v>-26550</v>
      </c>
    </row>
    <row r="6528" spans="2:11" x14ac:dyDescent="0.25">
      <c r="B6528" t="s">
        <v>17791</v>
      </c>
      <c r="C6528" t="s">
        <v>17792</v>
      </c>
      <c r="D6528" t="s">
        <v>4101</v>
      </c>
      <c r="E6528" t="s">
        <v>12839</v>
      </c>
      <c r="F6528" t="s">
        <v>19998</v>
      </c>
      <c r="G6528" s="70">
        <v>45068</v>
      </c>
      <c r="H6528" t="s">
        <v>19999</v>
      </c>
      <c r="I6528" t="s">
        <v>20000</v>
      </c>
      <c r="J6528" s="15">
        <v>-2160</v>
      </c>
      <c r="K6528" s="14">
        <v>-2160</v>
      </c>
    </row>
    <row r="6529" spans="2:11" x14ac:dyDescent="0.25">
      <c r="B6529" t="s">
        <v>17791</v>
      </c>
      <c r="C6529" t="s">
        <v>17792</v>
      </c>
      <c r="D6529" t="s">
        <v>4101</v>
      </c>
      <c r="E6529" t="s">
        <v>12839</v>
      </c>
      <c r="F6529" t="s">
        <v>20001</v>
      </c>
      <c r="G6529" s="70">
        <v>45068</v>
      </c>
      <c r="H6529" t="s">
        <v>20002</v>
      </c>
      <c r="I6529" t="s">
        <v>20003</v>
      </c>
      <c r="J6529" s="15">
        <v>-3050</v>
      </c>
      <c r="K6529" s="14">
        <v>-3050</v>
      </c>
    </row>
    <row r="6530" spans="2:11" x14ac:dyDescent="0.25">
      <c r="B6530" t="s">
        <v>17738</v>
      </c>
      <c r="C6530" t="s">
        <v>17739</v>
      </c>
      <c r="D6530" t="s">
        <v>2212</v>
      </c>
      <c r="E6530" t="s">
        <v>12539</v>
      </c>
      <c r="F6530" t="s">
        <v>20004</v>
      </c>
      <c r="G6530" s="70">
        <v>45068</v>
      </c>
      <c r="H6530" t="s">
        <v>2827</v>
      </c>
      <c r="I6530" t="s">
        <v>1</v>
      </c>
      <c r="J6530" s="15">
        <v>-34058311.329999998</v>
      </c>
      <c r="K6530" s="14">
        <v>-27246649.059999999</v>
      </c>
    </row>
    <row r="6531" spans="2:11" x14ac:dyDescent="0.25">
      <c r="B6531" t="s">
        <v>17791</v>
      </c>
      <c r="C6531" t="s">
        <v>17792</v>
      </c>
      <c r="D6531" t="s">
        <v>4101</v>
      </c>
      <c r="E6531" t="s">
        <v>12839</v>
      </c>
      <c r="F6531" t="s">
        <v>20005</v>
      </c>
      <c r="G6531" s="70">
        <v>45068</v>
      </c>
      <c r="H6531" t="s">
        <v>20006</v>
      </c>
      <c r="I6531" t="s">
        <v>1</v>
      </c>
      <c r="J6531" s="15">
        <v>-312380</v>
      </c>
      <c r="K6531" s="14">
        <v>-312380</v>
      </c>
    </row>
    <row r="6532" spans="2:11" x14ac:dyDescent="0.25">
      <c r="B6532" t="s">
        <v>17791</v>
      </c>
      <c r="C6532" t="s">
        <v>17792</v>
      </c>
      <c r="D6532" t="s">
        <v>4101</v>
      </c>
      <c r="E6532" t="s">
        <v>12839</v>
      </c>
      <c r="F6532" t="s">
        <v>20007</v>
      </c>
      <c r="G6532" s="70">
        <v>45068</v>
      </c>
      <c r="H6532" t="s">
        <v>20008</v>
      </c>
      <c r="I6532" t="s">
        <v>20009</v>
      </c>
      <c r="J6532" s="15">
        <v>-548720</v>
      </c>
      <c r="K6532" s="14">
        <v>-548720</v>
      </c>
    </row>
    <row r="6533" spans="2:11" x14ac:dyDescent="0.25">
      <c r="B6533" t="s">
        <v>17575</v>
      </c>
      <c r="C6533" t="s">
        <v>17576</v>
      </c>
      <c r="D6533" t="s">
        <v>20010</v>
      </c>
      <c r="E6533" t="s">
        <v>20011</v>
      </c>
      <c r="F6533" t="s">
        <v>20012</v>
      </c>
      <c r="G6533" s="70">
        <v>45068</v>
      </c>
      <c r="H6533" t="s">
        <v>20013</v>
      </c>
      <c r="I6533" t="s">
        <v>20013</v>
      </c>
      <c r="J6533" s="15">
        <v>-47200</v>
      </c>
      <c r="K6533" s="14">
        <v>-47200</v>
      </c>
    </row>
    <row r="6534" spans="2:11" x14ac:dyDescent="0.25">
      <c r="B6534" t="s">
        <v>17575</v>
      </c>
      <c r="C6534" t="s">
        <v>17576</v>
      </c>
      <c r="D6534" t="s">
        <v>20014</v>
      </c>
      <c r="E6534" t="s">
        <v>20015</v>
      </c>
      <c r="F6534" t="s">
        <v>20016</v>
      </c>
      <c r="G6534" s="70">
        <v>45068</v>
      </c>
      <c r="H6534" t="s">
        <v>2028</v>
      </c>
      <c r="I6534" t="s">
        <v>1</v>
      </c>
      <c r="J6534" s="15">
        <v>-8467462.9700000007</v>
      </c>
      <c r="K6534" s="14">
        <v>-8467462.9700000007</v>
      </c>
    </row>
    <row r="6535" spans="2:11" x14ac:dyDescent="0.25">
      <c r="B6535" t="s">
        <v>17738</v>
      </c>
      <c r="C6535" t="s">
        <v>17739</v>
      </c>
      <c r="D6535" t="s">
        <v>47</v>
      </c>
      <c r="E6535" t="s">
        <v>12216</v>
      </c>
      <c r="F6535" t="s">
        <v>20017</v>
      </c>
      <c r="G6535" s="70">
        <v>45068</v>
      </c>
      <c r="H6535" t="s">
        <v>19617</v>
      </c>
      <c r="I6535" t="s">
        <v>20018</v>
      </c>
      <c r="J6535" s="15">
        <v>-147500</v>
      </c>
      <c r="K6535" s="14">
        <v>-147500</v>
      </c>
    </row>
    <row r="6536" spans="2:11" x14ac:dyDescent="0.25">
      <c r="B6536" t="s">
        <v>17575</v>
      </c>
      <c r="C6536" t="s">
        <v>17576</v>
      </c>
      <c r="D6536" t="s">
        <v>20019</v>
      </c>
      <c r="E6536" t="s">
        <v>20020</v>
      </c>
      <c r="F6536" t="s">
        <v>20021</v>
      </c>
      <c r="G6536" s="70">
        <v>45068</v>
      </c>
      <c r="H6536" t="s">
        <v>20022</v>
      </c>
      <c r="I6536" t="s">
        <v>1</v>
      </c>
      <c r="J6536" s="15">
        <v>-10889949.18</v>
      </c>
      <c r="K6536" s="14">
        <v>-8711959.3399999999</v>
      </c>
    </row>
    <row r="6537" spans="2:11" x14ac:dyDescent="0.25">
      <c r="B6537" t="s">
        <v>17575</v>
      </c>
      <c r="C6537" t="s">
        <v>17576</v>
      </c>
      <c r="D6537" t="s">
        <v>9001</v>
      </c>
      <c r="E6537" t="s">
        <v>14045</v>
      </c>
      <c r="F6537" t="s">
        <v>20023</v>
      </c>
      <c r="G6537" s="70">
        <v>45068</v>
      </c>
      <c r="H6537" t="s">
        <v>20024</v>
      </c>
      <c r="I6537" t="s">
        <v>20024</v>
      </c>
      <c r="J6537" s="15">
        <v>-47200</v>
      </c>
      <c r="K6537" s="14">
        <v>-47200</v>
      </c>
    </row>
    <row r="6538" spans="2:11" x14ac:dyDescent="0.25">
      <c r="B6538" t="s">
        <v>17738</v>
      </c>
      <c r="C6538" t="s">
        <v>17739</v>
      </c>
      <c r="D6538" t="s">
        <v>20025</v>
      </c>
      <c r="E6538" t="s">
        <v>20026</v>
      </c>
      <c r="F6538" t="s">
        <v>20027</v>
      </c>
      <c r="G6538" s="70">
        <v>45068</v>
      </c>
      <c r="H6538" t="s">
        <v>20028</v>
      </c>
      <c r="I6538" t="s">
        <v>20028</v>
      </c>
      <c r="J6538" s="15">
        <v>-8000000</v>
      </c>
      <c r="K6538" s="14">
        <v>-8000000</v>
      </c>
    </row>
    <row r="6539" spans="2:11" x14ac:dyDescent="0.25">
      <c r="B6539" t="s">
        <v>17575</v>
      </c>
      <c r="C6539" t="s">
        <v>17576</v>
      </c>
      <c r="D6539" t="s">
        <v>20029</v>
      </c>
      <c r="E6539" t="s">
        <v>20030</v>
      </c>
      <c r="F6539" t="s">
        <v>20031</v>
      </c>
      <c r="G6539" s="70">
        <v>45068</v>
      </c>
      <c r="H6539" t="s">
        <v>20032</v>
      </c>
      <c r="I6539" t="s">
        <v>20032</v>
      </c>
      <c r="J6539" s="15">
        <v>-141600</v>
      </c>
      <c r="K6539" s="14">
        <v>-141600</v>
      </c>
    </row>
    <row r="6540" spans="2:11" x14ac:dyDescent="0.25">
      <c r="B6540" t="s">
        <v>17575</v>
      </c>
      <c r="C6540" t="s">
        <v>17576</v>
      </c>
      <c r="D6540" t="s">
        <v>20033</v>
      </c>
      <c r="E6540" t="s">
        <v>20034</v>
      </c>
      <c r="F6540" t="s">
        <v>20035</v>
      </c>
      <c r="G6540" s="70">
        <v>45068</v>
      </c>
      <c r="H6540" t="s">
        <v>20036</v>
      </c>
      <c r="I6540" t="s">
        <v>1</v>
      </c>
      <c r="J6540" s="15">
        <v>-10383105.039999999</v>
      </c>
      <c r="K6540" s="14">
        <v>-8306484.0300000003</v>
      </c>
    </row>
    <row r="6541" spans="2:11" x14ac:dyDescent="0.25">
      <c r="B6541" t="s">
        <v>17738</v>
      </c>
      <c r="C6541" t="s">
        <v>17739</v>
      </c>
      <c r="D6541" t="s">
        <v>20037</v>
      </c>
      <c r="E6541" t="s">
        <v>20038</v>
      </c>
      <c r="F6541" t="s">
        <v>20039</v>
      </c>
      <c r="G6541" s="70">
        <v>45068</v>
      </c>
      <c r="H6541" t="s">
        <v>19670</v>
      </c>
      <c r="I6541" t="s">
        <v>20040</v>
      </c>
      <c r="J6541" s="15">
        <v>-47200</v>
      </c>
      <c r="K6541" s="14">
        <v>-47200</v>
      </c>
    </row>
    <row r="6542" spans="2:11" x14ac:dyDescent="0.25">
      <c r="B6542" t="s">
        <v>17575</v>
      </c>
      <c r="C6542" t="s">
        <v>17576</v>
      </c>
      <c r="D6542" t="s">
        <v>20041</v>
      </c>
      <c r="E6542" t="s">
        <v>20042</v>
      </c>
      <c r="F6542" t="s">
        <v>20043</v>
      </c>
      <c r="G6542" s="70">
        <v>45068</v>
      </c>
      <c r="H6542" t="s">
        <v>20044</v>
      </c>
      <c r="I6542" t="s">
        <v>1</v>
      </c>
      <c r="J6542" s="15">
        <v>-10964350.48</v>
      </c>
      <c r="K6542" s="14">
        <v>-8771480.3800000008</v>
      </c>
    </row>
    <row r="6543" spans="2:11" x14ac:dyDescent="0.25">
      <c r="B6543" t="s">
        <v>17575</v>
      </c>
      <c r="C6543" t="s">
        <v>17576</v>
      </c>
      <c r="D6543" t="s">
        <v>20045</v>
      </c>
      <c r="E6543" t="s">
        <v>20046</v>
      </c>
      <c r="F6543" t="s">
        <v>20047</v>
      </c>
      <c r="G6543" s="70">
        <v>45068</v>
      </c>
      <c r="H6543" t="s">
        <v>20048</v>
      </c>
      <c r="I6543" t="s">
        <v>1</v>
      </c>
      <c r="J6543" s="15">
        <v>-11084449.6</v>
      </c>
      <c r="K6543" s="14">
        <v>-8867559.6799999997</v>
      </c>
    </row>
    <row r="6544" spans="2:11" x14ac:dyDescent="0.25">
      <c r="B6544" t="s">
        <v>17738</v>
      </c>
      <c r="C6544" t="s">
        <v>17739</v>
      </c>
      <c r="D6544" t="s">
        <v>20049</v>
      </c>
      <c r="E6544" t="s">
        <v>20050</v>
      </c>
      <c r="F6544" t="s">
        <v>20051</v>
      </c>
      <c r="G6544" s="70">
        <v>45068</v>
      </c>
      <c r="H6544" t="s">
        <v>20052</v>
      </c>
      <c r="I6544" t="s">
        <v>20052</v>
      </c>
      <c r="J6544" s="15">
        <v>-155866.20000000001</v>
      </c>
      <c r="K6544" s="14">
        <v>-155866.20000000001</v>
      </c>
    </row>
    <row r="6545" spans="2:11" x14ac:dyDescent="0.25">
      <c r="B6545" t="s">
        <v>17791</v>
      </c>
      <c r="C6545" t="s">
        <v>17792</v>
      </c>
      <c r="D6545" t="s">
        <v>20053</v>
      </c>
      <c r="E6545" t="s">
        <v>20054</v>
      </c>
      <c r="F6545" t="s">
        <v>20055</v>
      </c>
      <c r="G6545" s="70">
        <v>45068</v>
      </c>
      <c r="H6545" t="s">
        <v>75</v>
      </c>
      <c r="I6545" t="s">
        <v>1</v>
      </c>
      <c r="J6545" s="15">
        <v>-41300</v>
      </c>
      <c r="K6545" s="14">
        <v>-41300</v>
      </c>
    </row>
    <row r="6546" spans="2:11" x14ac:dyDescent="0.25">
      <c r="B6546" t="s">
        <v>17575</v>
      </c>
      <c r="C6546" t="s">
        <v>17576</v>
      </c>
      <c r="D6546" t="s">
        <v>20056</v>
      </c>
      <c r="E6546" t="s">
        <v>20057</v>
      </c>
      <c r="F6546" t="s">
        <v>20058</v>
      </c>
      <c r="G6546" s="70">
        <v>45068</v>
      </c>
      <c r="H6546" t="s">
        <v>10876</v>
      </c>
      <c r="I6546" t="s">
        <v>1</v>
      </c>
      <c r="J6546" s="15">
        <v>-10175203.99</v>
      </c>
      <c r="K6546" s="14">
        <v>-8140163.1900000004</v>
      </c>
    </row>
    <row r="6547" spans="2:11" x14ac:dyDescent="0.25">
      <c r="B6547" t="s">
        <v>17575</v>
      </c>
      <c r="C6547" t="s">
        <v>17576</v>
      </c>
      <c r="D6547" t="s">
        <v>10613</v>
      </c>
      <c r="E6547" t="s">
        <v>14492</v>
      </c>
      <c r="F6547" t="s">
        <v>20059</v>
      </c>
      <c r="G6547" s="70">
        <v>45068</v>
      </c>
      <c r="H6547" t="s">
        <v>20060</v>
      </c>
      <c r="I6547" t="s">
        <v>1</v>
      </c>
      <c r="J6547" s="15">
        <v>-1629297.55</v>
      </c>
      <c r="K6547" s="14">
        <v>-1303438.04</v>
      </c>
    </row>
    <row r="6548" spans="2:11" x14ac:dyDescent="0.25">
      <c r="B6548" t="s">
        <v>17791</v>
      </c>
      <c r="C6548" t="s">
        <v>17792</v>
      </c>
      <c r="D6548" t="s">
        <v>20061</v>
      </c>
      <c r="E6548" t="s">
        <v>20062</v>
      </c>
      <c r="F6548" t="s">
        <v>20063</v>
      </c>
      <c r="G6548" s="70">
        <v>45068</v>
      </c>
      <c r="H6548" t="s">
        <v>20064</v>
      </c>
      <c r="I6548" t="s">
        <v>20064</v>
      </c>
      <c r="J6548" s="15">
        <v>-389400</v>
      </c>
      <c r="K6548" s="14">
        <v>-389400</v>
      </c>
    </row>
    <row r="6549" spans="2:11" x14ac:dyDescent="0.25">
      <c r="B6549" t="s">
        <v>17791</v>
      </c>
      <c r="C6549" t="s">
        <v>17792</v>
      </c>
      <c r="D6549" t="s">
        <v>4101</v>
      </c>
      <c r="E6549" t="s">
        <v>12839</v>
      </c>
      <c r="F6549" t="s">
        <v>20065</v>
      </c>
      <c r="G6549" s="70">
        <v>45068</v>
      </c>
      <c r="H6549" t="s">
        <v>20066</v>
      </c>
      <c r="I6549" t="s">
        <v>20067</v>
      </c>
      <c r="J6549" s="15">
        <v>-72577</v>
      </c>
      <c r="K6549" s="14">
        <v>-72577</v>
      </c>
    </row>
    <row r="6550" spans="2:11" x14ac:dyDescent="0.25">
      <c r="B6550" t="s">
        <v>17791</v>
      </c>
      <c r="C6550" t="s">
        <v>17792</v>
      </c>
      <c r="D6550" t="s">
        <v>4101</v>
      </c>
      <c r="E6550" t="s">
        <v>12839</v>
      </c>
      <c r="F6550" t="s">
        <v>20068</v>
      </c>
      <c r="G6550" s="70">
        <v>45068</v>
      </c>
      <c r="H6550" t="s">
        <v>20069</v>
      </c>
      <c r="I6550" t="s">
        <v>20070</v>
      </c>
      <c r="J6550" s="15">
        <v>-394592</v>
      </c>
      <c r="K6550" s="14">
        <v>-394592</v>
      </c>
    </row>
    <row r="6551" spans="2:11" x14ac:dyDescent="0.25">
      <c r="B6551" t="s">
        <v>17791</v>
      </c>
      <c r="C6551" t="s">
        <v>17792</v>
      </c>
      <c r="D6551" t="s">
        <v>4101</v>
      </c>
      <c r="E6551" t="s">
        <v>12839</v>
      </c>
      <c r="F6551" t="s">
        <v>20071</v>
      </c>
      <c r="G6551" s="70">
        <v>45068</v>
      </c>
      <c r="H6551" t="s">
        <v>20072</v>
      </c>
      <c r="I6551" t="s">
        <v>20073</v>
      </c>
      <c r="J6551" s="15">
        <v>-186415</v>
      </c>
      <c r="K6551" s="14">
        <v>-186415</v>
      </c>
    </row>
    <row r="6552" spans="2:11" x14ac:dyDescent="0.25">
      <c r="B6552" t="s">
        <v>17575</v>
      </c>
      <c r="C6552" t="s">
        <v>17576</v>
      </c>
      <c r="D6552" t="s">
        <v>11845</v>
      </c>
      <c r="E6552" t="s">
        <v>14825</v>
      </c>
      <c r="F6552" t="s">
        <v>20074</v>
      </c>
      <c r="G6552" s="70">
        <v>45068</v>
      </c>
      <c r="H6552" t="s">
        <v>19864</v>
      </c>
      <c r="I6552" t="s">
        <v>1</v>
      </c>
      <c r="J6552" s="15">
        <v>-502680</v>
      </c>
      <c r="K6552" s="14">
        <v>-502680</v>
      </c>
    </row>
    <row r="6553" spans="2:11" x14ac:dyDescent="0.25">
      <c r="B6553" t="s">
        <v>17575</v>
      </c>
      <c r="C6553" t="s">
        <v>17576</v>
      </c>
      <c r="D6553" t="s">
        <v>10891</v>
      </c>
      <c r="E6553" t="s">
        <v>14576</v>
      </c>
      <c r="F6553" t="s">
        <v>20075</v>
      </c>
      <c r="G6553" s="70">
        <v>45068</v>
      </c>
      <c r="H6553" t="s">
        <v>20076</v>
      </c>
      <c r="I6553" t="s">
        <v>1</v>
      </c>
      <c r="J6553" s="15">
        <v>-9827924.5099999998</v>
      </c>
      <c r="K6553" s="14">
        <v>-7862339.6100000003</v>
      </c>
    </row>
    <row r="6554" spans="2:11" x14ac:dyDescent="0.25">
      <c r="B6554" t="s">
        <v>17575</v>
      </c>
      <c r="C6554" t="s">
        <v>17576</v>
      </c>
      <c r="D6554" t="s">
        <v>20077</v>
      </c>
      <c r="E6554" t="s">
        <v>20078</v>
      </c>
      <c r="F6554" t="s">
        <v>20079</v>
      </c>
      <c r="G6554" s="70">
        <v>45068</v>
      </c>
      <c r="H6554" t="s">
        <v>8905</v>
      </c>
      <c r="I6554" t="s">
        <v>20080</v>
      </c>
      <c r="J6554" s="15">
        <v>-354000</v>
      </c>
      <c r="K6554" s="14">
        <v>-354000</v>
      </c>
    </row>
    <row r="6555" spans="2:11" x14ac:dyDescent="0.25">
      <c r="B6555" t="s">
        <v>17575</v>
      </c>
      <c r="C6555" t="s">
        <v>17576</v>
      </c>
      <c r="D6555" t="s">
        <v>18967</v>
      </c>
      <c r="E6555" t="s">
        <v>18968</v>
      </c>
      <c r="F6555" t="s">
        <v>20081</v>
      </c>
      <c r="G6555" s="70">
        <v>45068</v>
      </c>
      <c r="H6555" t="s">
        <v>20082</v>
      </c>
      <c r="I6555" t="s">
        <v>20082</v>
      </c>
      <c r="J6555" s="15">
        <v>-98966.54</v>
      </c>
      <c r="K6555" s="14">
        <v>-98966.54</v>
      </c>
    </row>
    <row r="6556" spans="2:11" x14ac:dyDescent="0.25">
      <c r="B6556" t="s">
        <v>17791</v>
      </c>
      <c r="C6556" t="s">
        <v>17792</v>
      </c>
      <c r="D6556" t="s">
        <v>19555</v>
      </c>
      <c r="E6556" t="s">
        <v>19556</v>
      </c>
      <c r="F6556" t="s">
        <v>20083</v>
      </c>
      <c r="G6556" s="70">
        <v>45068</v>
      </c>
      <c r="H6556" t="s">
        <v>20084</v>
      </c>
      <c r="I6556" t="s">
        <v>20085</v>
      </c>
      <c r="J6556" s="15">
        <v>-88500</v>
      </c>
      <c r="K6556" s="14">
        <v>-88500</v>
      </c>
    </row>
    <row r="6557" spans="2:11" x14ac:dyDescent="0.25">
      <c r="B6557" t="s">
        <v>17738</v>
      </c>
      <c r="C6557" t="s">
        <v>17739</v>
      </c>
      <c r="D6557" t="s">
        <v>18842</v>
      </c>
      <c r="E6557" t="s">
        <v>18843</v>
      </c>
      <c r="F6557" t="s">
        <v>20086</v>
      </c>
      <c r="G6557" s="70">
        <v>45068</v>
      </c>
      <c r="H6557" t="s">
        <v>20087</v>
      </c>
      <c r="I6557" t="s">
        <v>20087</v>
      </c>
      <c r="J6557" s="15">
        <v>-2423529.4700000002</v>
      </c>
      <c r="K6557" s="14">
        <v>-2423529.4700000002</v>
      </c>
    </row>
    <row r="6558" spans="2:11" x14ac:dyDescent="0.25">
      <c r="B6558" t="s">
        <v>17575</v>
      </c>
      <c r="C6558" t="s">
        <v>17576</v>
      </c>
      <c r="D6558" t="s">
        <v>20088</v>
      </c>
      <c r="E6558" t="s">
        <v>20089</v>
      </c>
      <c r="F6558" t="s">
        <v>20090</v>
      </c>
      <c r="G6558" s="70">
        <v>45069</v>
      </c>
      <c r="H6558" t="s">
        <v>20091</v>
      </c>
      <c r="I6558" t="s">
        <v>1</v>
      </c>
      <c r="J6558" s="15">
        <v>-10859943.98</v>
      </c>
      <c r="K6558" s="14">
        <v>-8687955.1799999997</v>
      </c>
    </row>
    <row r="6559" spans="2:11" x14ac:dyDescent="0.25">
      <c r="B6559" t="s">
        <v>17575</v>
      </c>
      <c r="C6559" t="s">
        <v>17576</v>
      </c>
      <c r="D6559" t="s">
        <v>20092</v>
      </c>
      <c r="E6559" t="s">
        <v>20093</v>
      </c>
      <c r="F6559" t="s">
        <v>20094</v>
      </c>
      <c r="G6559" s="70">
        <v>45069</v>
      </c>
      <c r="H6559" t="s">
        <v>20095</v>
      </c>
      <c r="I6559" t="s">
        <v>20095</v>
      </c>
      <c r="J6559" s="15">
        <v>-60180</v>
      </c>
      <c r="K6559" s="14">
        <v>-60180</v>
      </c>
    </row>
    <row r="6560" spans="2:11" x14ac:dyDescent="0.25">
      <c r="B6560" t="s">
        <v>17738</v>
      </c>
      <c r="C6560" t="s">
        <v>17739</v>
      </c>
      <c r="D6560" t="s">
        <v>999</v>
      </c>
      <c r="E6560" t="s">
        <v>12342</v>
      </c>
      <c r="F6560" t="s">
        <v>20096</v>
      </c>
      <c r="G6560" s="70">
        <v>45069</v>
      </c>
      <c r="H6560" t="s">
        <v>1</v>
      </c>
      <c r="I6560" t="s">
        <v>1</v>
      </c>
      <c r="J6560" s="15">
        <v>5626261.6699999999</v>
      </c>
      <c r="K6560" s="13">
        <v>0.01</v>
      </c>
    </row>
    <row r="6561" spans="2:11" x14ac:dyDescent="0.25">
      <c r="B6561" t="s">
        <v>17738</v>
      </c>
      <c r="C6561" t="s">
        <v>17739</v>
      </c>
      <c r="D6561" t="s">
        <v>20097</v>
      </c>
      <c r="E6561" t="s">
        <v>20098</v>
      </c>
      <c r="F6561" t="s">
        <v>20099</v>
      </c>
      <c r="G6561" s="70">
        <v>45069</v>
      </c>
      <c r="H6561" t="s">
        <v>20100</v>
      </c>
      <c r="I6561" t="s">
        <v>1</v>
      </c>
      <c r="J6561" s="15">
        <v>-10754585</v>
      </c>
      <c r="K6561" s="14">
        <v>-8603668</v>
      </c>
    </row>
    <row r="6562" spans="2:11" x14ac:dyDescent="0.25">
      <c r="B6562" t="s">
        <v>17575</v>
      </c>
      <c r="C6562" t="s">
        <v>17576</v>
      </c>
      <c r="D6562" t="s">
        <v>20101</v>
      </c>
      <c r="E6562" t="s">
        <v>20102</v>
      </c>
      <c r="F6562" t="s">
        <v>20103</v>
      </c>
      <c r="G6562" s="70">
        <v>45069</v>
      </c>
      <c r="H6562" t="s">
        <v>20104</v>
      </c>
      <c r="I6562" t="s">
        <v>1</v>
      </c>
      <c r="J6562" s="15">
        <v>-10988819.9</v>
      </c>
      <c r="K6562" s="14">
        <v>-8791055.9199999999</v>
      </c>
    </row>
    <row r="6563" spans="2:11" x14ac:dyDescent="0.25">
      <c r="B6563" t="s">
        <v>17791</v>
      </c>
      <c r="C6563" t="s">
        <v>17792</v>
      </c>
      <c r="D6563" t="s">
        <v>4101</v>
      </c>
      <c r="E6563" t="s">
        <v>12839</v>
      </c>
      <c r="F6563" t="s">
        <v>20105</v>
      </c>
      <c r="G6563" s="70">
        <v>45069</v>
      </c>
      <c r="H6563" t="s">
        <v>20106</v>
      </c>
      <c r="I6563" t="s">
        <v>20107</v>
      </c>
      <c r="J6563" s="15">
        <v>-27400</v>
      </c>
      <c r="K6563" s="14">
        <v>-27400</v>
      </c>
    </row>
    <row r="6564" spans="2:11" x14ac:dyDescent="0.25">
      <c r="B6564" t="s">
        <v>17791</v>
      </c>
      <c r="C6564" t="s">
        <v>17792</v>
      </c>
      <c r="D6564" t="s">
        <v>4101</v>
      </c>
      <c r="E6564" t="s">
        <v>12839</v>
      </c>
      <c r="F6564" t="s">
        <v>20108</v>
      </c>
      <c r="G6564" s="70">
        <v>45069</v>
      </c>
      <c r="H6564" t="s">
        <v>20109</v>
      </c>
      <c r="I6564" t="s">
        <v>1</v>
      </c>
      <c r="J6564" s="15">
        <v>-46200</v>
      </c>
      <c r="K6564" s="14">
        <v>-46200</v>
      </c>
    </row>
    <row r="6565" spans="2:11" x14ac:dyDescent="0.25">
      <c r="B6565" t="s">
        <v>17738</v>
      </c>
      <c r="C6565" t="s">
        <v>17739</v>
      </c>
      <c r="D6565" t="s">
        <v>20110</v>
      </c>
      <c r="E6565" t="s">
        <v>20111</v>
      </c>
      <c r="F6565" t="s">
        <v>20112</v>
      </c>
      <c r="G6565" s="70">
        <v>45069</v>
      </c>
      <c r="H6565" t="s">
        <v>20113</v>
      </c>
      <c r="I6565" t="s">
        <v>1</v>
      </c>
      <c r="J6565" s="15">
        <v>-6617509.4800000004</v>
      </c>
      <c r="K6565" s="14">
        <v>-5294007.58</v>
      </c>
    </row>
    <row r="6566" spans="2:11" x14ac:dyDescent="0.25">
      <c r="B6566" t="s">
        <v>17575</v>
      </c>
      <c r="C6566" t="s">
        <v>17576</v>
      </c>
      <c r="D6566" t="s">
        <v>8578</v>
      </c>
      <c r="E6566" t="s">
        <v>13937</v>
      </c>
      <c r="F6566" t="s">
        <v>20114</v>
      </c>
      <c r="G6566" s="70">
        <v>45069</v>
      </c>
      <c r="H6566" t="s">
        <v>20115</v>
      </c>
      <c r="I6566" t="s">
        <v>20115</v>
      </c>
      <c r="J6566" s="15">
        <v>-1605121.55</v>
      </c>
      <c r="K6566" s="14">
        <v>-1605121.55</v>
      </c>
    </row>
    <row r="6567" spans="2:11" x14ac:dyDescent="0.25">
      <c r="B6567" t="s">
        <v>17575</v>
      </c>
      <c r="C6567" t="s">
        <v>17576</v>
      </c>
      <c r="D6567" t="s">
        <v>8578</v>
      </c>
      <c r="E6567" t="s">
        <v>13937</v>
      </c>
      <c r="F6567" t="s">
        <v>20116</v>
      </c>
      <c r="G6567" s="70">
        <v>45069</v>
      </c>
      <c r="H6567" t="s">
        <v>20117</v>
      </c>
      <c r="I6567" t="s">
        <v>20117</v>
      </c>
      <c r="J6567" s="15">
        <v>-1605121.55</v>
      </c>
      <c r="K6567" s="14">
        <v>-1605121.55</v>
      </c>
    </row>
    <row r="6568" spans="2:11" x14ac:dyDescent="0.25">
      <c r="B6568" t="s">
        <v>17575</v>
      </c>
      <c r="C6568" t="s">
        <v>17576</v>
      </c>
      <c r="D6568" t="s">
        <v>20118</v>
      </c>
      <c r="E6568" t="s">
        <v>20119</v>
      </c>
      <c r="F6568" t="s">
        <v>20120</v>
      </c>
      <c r="G6568" s="70">
        <v>45069</v>
      </c>
      <c r="H6568" t="s">
        <v>20121</v>
      </c>
      <c r="I6568" t="s">
        <v>1</v>
      </c>
      <c r="J6568" s="15">
        <v>-10837317.460000001</v>
      </c>
      <c r="K6568" s="14">
        <v>-8669853.9700000007</v>
      </c>
    </row>
    <row r="6569" spans="2:11" x14ac:dyDescent="0.25">
      <c r="B6569" t="s">
        <v>17575</v>
      </c>
      <c r="C6569" t="s">
        <v>17576</v>
      </c>
      <c r="D6569" t="s">
        <v>20122</v>
      </c>
      <c r="E6569" t="s">
        <v>20123</v>
      </c>
      <c r="F6569" t="s">
        <v>20124</v>
      </c>
      <c r="G6569" s="70">
        <v>45069</v>
      </c>
      <c r="H6569" t="s">
        <v>20125</v>
      </c>
      <c r="I6569" t="s">
        <v>1</v>
      </c>
      <c r="J6569" s="15">
        <v>-10541056.5</v>
      </c>
      <c r="K6569" s="14">
        <v>-8432845.1999999993</v>
      </c>
    </row>
    <row r="6570" spans="2:11" x14ac:dyDescent="0.25">
      <c r="B6570" t="s">
        <v>17575</v>
      </c>
      <c r="C6570" t="s">
        <v>17576</v>
      </c>
      <c r="D6570" t="s">
        <v>20126</v>
      </c>
      <c r="E6570" t="s">
        <v>20127</v>
      </c>
      <c r="F6570" t="s">
        <v>20128</v>
      </c>
      <c r="G6570" s="70">
        <v>45069</v>
      </c>
      <c r="H6570" t="s">
        <v>20129</v>
      </c>
      <c r="I6570" t="s">
        <v>20129</v>
      </c>
      <c r="J6570" s="15">
        <v>-208152</v>
      </c>
      <c r="K6570" s="14">
        <v>-208152</v>
      </c>
    </row>
    <row r="6571" spans="2:11" x14ac:dyDescent="0.25">
      <c r="B6571" t="s">
        <v>17791</v>
      </c>
      <c r="C6571" t="s">
        <v>17792</v>
      </c>
      <c r="D6571" t="s">
        <v>4101</v>
      </c>
      <c r="E6571" t="s">
        <v>12839</v>
      </c>
      <c r="F6571" t="s">
        <v>20130</v>
      </c>
      <c r="G6571" s="70">
        <v>45070</v>
      </c>
      <c r="H6571" t="s">
        <v>20131</v>
      </c>
      <c r="I6571" t="s">
        <v>20132</v>
      </c>
      <c r="J6571" s="15">
        <v>-1069856.8899999999</v>
      </c>
      <c r="K6571" s="14">
        <v>-1069856.8899999999</v>
      </c>
    </row>
    <row r="6572" spans="2:11" x14ac:dyDescent="0.25">
      <c r="B6572" t="s">
        <v>17575</v>
      </c>
      <c r="C6572" t="s">
        <v>17576</v>
      </c>
      <c r="D6572" t="s">
        <v>20133</v>
      </c>
      <c r="E6572" t="s">
        <v>20134</v>
      </c>
      <c r="F6572" t="s">
        <v>20135</v>
      </c>
      <c r="G6572" s="70">
        <v>45070</v>
      </c>
      <c r="H6572" t="s">
        <v>20136</v>
      </c>
      <c r="I6572" t="s">
        <v>1</v>
      </c>
      <c r="J6572" s="15">
        <v>-11050752</v>
      </c>
      <c r="K6572" s="14">
        <v>-8840601.5999999996</v>
      </c>
    </row>
    <row r="6573" spans="2:11" x14ac:dyDescent="0.25">
      <c r="B6573" t="s">
        <v>17575</v>
      </c>
      <c r="C6573" t="s">
        <v>17576</v>
      </c>
      <c r="D6573" t="s">
        <v>20137</v>
      </c>
      <c r="E6573" t="s">
        <v>20138</v>
      </c>
      <c r="F6573" t="s">
        <v>20139</v>
      </c>
      <c r="G6573" s="70">
        <v>45070</v>
      </c>
      <c r="H6573" t="s">
        <v>20140</v>
      </c>
      <c r="I6573" t="s">
        <v>1</v>
      </c>
      <c r="J6573" s="15">
        <v>-10806526.42</v>
      </c>
      <c r="K6573" s="14">
        <v>-8645221.1400000006</v>
      </c>
    </row>
    <row r="6574" spans="2:11" x14ac:dyDescent="0.25">
      <c r="B6574" t="s">
        <v>17791</v>
      </c>
      <c r="C6574" t="s">
        <v>17792</v>
      </c>
      <c r="D6574" t="s">
        <v>4101</v>
      </c>
      <c r="E6574" t="s">
        <v>12839</v>
      </c>
      <c r="F6574" t="s">
        <v>20141</v>
      </c>
      <c r="G6574" s="70">
        <v>45070</v>
      </c>
      <c r="H6574" t="s">
        <v>20142</v>
      </c>
      <c r="I6574" t="s">
        <v>20143</v>
      </c>
      <c r="J6574" s="15">
        <v>-184000</v>
      </c>
      <c r="K6574" s="14">
        <v>-184000</v>
      </c>
    </row>
    <row r="6575" spans="2:11" x14ac:dyDescent="0.25">
      <c r="B6575" t="s">
        <v>17575</v>
      </c>
      <c r="C6575" t="s">
        <v>17576</v>
      </c>
      <c r="D6575" t="s">
        <v>20144</v>
      </c>
      <c r="E6575" t="s">
        <v>20145</v>
      </c>
      <c r="F6575" t="s">
        <v>20146</v>
      </c>
      <c r="G6575" s="70">
        <v>45070</v>
      </c>
      <c r="H6575" t="s">
        <v>20147</v>
      </c>
      <c r="I6575" t="s">
        <v>1</v>
      </c>
      <c r="J6575" s="15">
        <v>-1783284</v>
      </c>
      <c r="K6575" s="14">
        <v>-1783284</v>
      </c>
    </row>
    <row r="6576" spans="2:11" x14ac:dyDescent="0.25">
      <c r="B6576" t="s">
        <v>17575</v>
      </c>
      <c r="C6576" t="s">
        <v>17576</v>
      </c>
      <c r="D6576" t="s">
        <v>20148</v>
      </c>
      <c r="E6576" t="s">
        <v>20149</v>
      </c>
      <c r="F6576" t="s">
        <v>20150</v>
      </c>
      <c r="G6576" s="70">
        <v>45070</v>
      </c>
      <c r="H6576" t="s">
        <v>20151</v>
      </c>
      <c r="I6576" t="s">
        <v>1</v>
      </c>
      <c r="J6576" s="15">
        <v>-15340000</v>
      </c>
      <c r="K6576" s="14">
        <v>-12272000</v>
      </c>
    </row>
    <row r="6577" spans="2:11" x14ac:dyDescent="0.25">
      <c r="B6577" t="s">
        <v>17791</v>
      </c>
      <c r="C6577" t="s">
        <v>17792</v>
      </c>
      <c r="D6577" t="s">
        <v>4101</v>
      </c>
      <c r="E6577" t="s">
        <v>12839</v>
      </c>
      <c r="F6577" t="s">
        <v>20152</v>
      </c>
      <c r="G6577" s="70">
        <v>45070</v>
      </c>
      <c r="H6577" t="s">
        <v>20153</v>
      </c>
      <c r="I6577" t="s">
        <v>20154</v>
      </c>
      <c r="J6577" s="15">
        <v>-97185</v>
      </c>
      <c r="K6577" s="14">
        <v>-97185</v>
      </c>
    </row>
    <row r="6578" spans="2:11" x14ac:dyDescent="0.25">
      <c r="B6578" t="s">
        <v>17738</v>
      </c>
      <c r="C6578" t="s">
        <v>17739</v>
      </c>
      <c r="D6578" t="s">
        <v>18486</v>
      </c>
      <c r="E6578" t="s">
        <v>18487</v>
      </c>
      <c r="F6578" t="s">
        <v>20155</v>
      </c>
      <c r="G6578" s="70">
        <v>45070</v>
      </c>
      <c r="H6578" t="s">
        <v>20156</v>
      </c>
      <c r="I6578" t="s">
        <v>1</v>
      </c>
      <c r="J6578" s="15">
        <v>-6139373.7400000002</v>
      </c>
      <c r="K6578" s="14">
        <v>-4911498.99</v>
      </c>
    </row>
    <row r="6579" spans="2:11" x14ac:dyDescent="0.25">
      <c r="B6579" t="s">
        <v>17738</v>
      </c>
      <c r="C6579" t="s">
        <v>17739</v>
      </c>
      <c r="D6579" t="s">
        <v>18972</v>
      </c>
      <c r="E6579" t="s">
        <v>18973</v>
      </c>
      <c r="F6579" t="s">
        <v>20157</v>
      </c>
      <c r="G6579" s="70">
        <v>45070</v>
      </c>
      <c r="H6579" t="s">
        <v>20158</v>
      </c>
      <c r="I6579" t="s">
        <v>20158</v>
      </c>
      <c r="J6579" s="15">
        <v>-764347.95</v>
      </c>
      <c r="K6579" s="14">
        <v>-764347.95</v>
      </c>
    </row>
    <row r="6580" spans="2:11" x14ac:dyDescent="0.25">
      <c r="B6580" t="s">
        <v>17575</v>
      </c>
      <c r="C6580" t="s">
        <v>17576</v>
      </c>
      <c r="D6580" t="s">
        <v>20159</v>
      </c>
      <c r="E6580" t="s">
        <v>20160</v>
      </c>
      <c r="F6580" t="s">
        <v>20161</v>
      </c>
      <c r="G6580" s="70">
        <v>45071</v>
      </c>
      <c r="H6580" t="s">
        <v>20162</v>
      </c>
      <c r="I6580" t="s">
        <v>1</v>
      </c>
      <c r="J6580" s="15">
        <v>-624487.54</v>
      </c>
      <c r="K6580" s="14">
        <v>-499590.03</v>
      </c>
    </row>
    <row r="6581" spans="2:11" x14ac:dyDescent="0.25">
      <c r="B6581" t="s">
        <v>17575</v>
      </c>
      <c r="C6581" t="s">
        <v>17576</v>
      </c>
      <c r="D6581" t="s">
        <v>20163</v>
      </c>
      <c r="E6581" t="s">
        <v>20164</v>
      </c>
      <c r="F6581" t="s">
        <v>20165</v>
      </c>
      <c r="G6581" s="70">
        <v>45071</v>
      </c>
      <c r="H6581" t="s">
        <v>20166</v>
      </c>
      <c r="I6581" t="s">
        <v>1</v>
      </c>
      <c r="J6581" s="15">
        <v>-20794515.699999999</v>
      </c>
      <c r="K6581" s="14">
        <v>-16635612.560000001</v>
      </c>
    </row>
    <row r="6582" spans="2:11" x14ac:dyDescent="0.25">
      <c r="B6582" t="s">
        <v>17575</v>
      </c>
      <c r="C6582" t="s">
        <v>17576</v>
      </c>
      <c r="D6582" t="s">
        <v>9061</v>
      </c>
      <c r="E6582" t="s">
        <v>14055</v>
      </c>
      <c r="F6582" t="s">
        <v>20167</v>
      </c>
      <c r="G6582" s="70">
        <v>45071</v>
      </c>
      <c r="H6582" t="s">
        <v>20168</v>
      </c>
      <c r="I6582" t="s">
        <v>20168</v>
      </c>
      <c r="J6582" s="15">
        <v>-9440</v>
      </c>
      <c r="K6582" s="14">
        <v>-9440</v>
      </c>
    </row>
    <row r="6583" spans="2:11" x14ac:dyDescent="0.25">
      <c r="B6583" t="s">
        <v>17575</v>
      </c>
      <c r="C6583" t="s">
        <v>17576</v>
      </c>
      <c r="D6583" t="s">
        <v>9305</v>
      </c>
      <c r="E6583" t="s">
        <v>14124</v>
      </c>
      <c r="F6583" t="s">
        <v>20169</v>
      </c>
      <c r="G6583" s="70">
        <v>45071</v>
      </c>
      <c r="H6583" t="s">
        <v>20170</v>
      </c>
      <c r="I6583" t="s">
        <v>20170</v>
      </c>
      <c r="J6583" s="15">
        <v>-17700</v>
      </c>
      <c r="K6583" s="14">
        <v>-17700</v>
      </c>
    </row>
    <row r="6584" spans="2:11" x14ac:dyDescent="0.25">
      <c r="B6584" t="s">
        <v>17738</v>
      </c>
      <c r="C6584" t="s">
        <v>17739</v>
      </c>
      <c r="D6584" t="s">
        <v>2243</v>
      </c>
      <c r="E6584" t="s">
        <v>12547</v>
      </c>
      <c r="F6584" t="s">
        <v>20171</v>
      </c>
      <c r="G6584" s="70">
        <v>45071</v>
      </c>
      <c r="H6584" t="s">
        <v>20172</v>
      </c>
      <c r="I6584" t="s">
        <v>20172</v>
      </c>
      <c r="J6584" s="15">
        <v>-617450.53</v>
      </c>
      <c r="K6584" s="14">
        <v>-493960.42</v>
      </c>
    </row>
    <row r="6585" spans="2:11" x14ac:dyDescent="0.25">
      <c r="B6585" t="s">
        <v>17575</v>
      </c>
      <c r="C6585" t="s">
        <v>17576</v>
      </c>
      <c r="D6585" t="s">
        <v>9872</v>
      </c>
      <c r="E6585" t="s">
        <v>14283</v>
      </c>
      <c r="F6585" t="s">
        <v>20173</v>
      </c>
      <c r="G6585" s="70">
        <v>45071</v>
      </c>
      <c r="H6585" t="s">
        <v>20174</v>
      </c>
      <c r="I6585" t="s">
        <v>20174</v>
      </c>
      <c r="J6585" s="15">
        <v>-49560</v>
      </c>
      <c r="K6585" s="14">
        <v>-49560</v>
      </c>
    </row>
    <row r="6586" spans="2:11" x14ac:dyDescent="0.25">
      <c r="B6586" t="s">
        <v>17575</v>
      </c>
      <c r="C6586" t="s">
        <v>17576</v>
      </c>
      <c r="D6586" t="s">
        <v>20175</v>
      </c>
      <c r="E6586" t="s">
        <v>20176</v>
      </c>
      <c r="F6586" t="s">
        <v>20177</v>
      </c>
      <c r="G6586" s="70">
        <v>45071</v>
      </c>
      <c r="H6586" t="s">
        <v>20178</v>
      </c>
      <c r="I6586" t="s">
        <v>1</v>
      </c>
      <c r="J6586" s="15">
        <v>-29599001.329999998</v>
      </c>
      <c r="K6586" s="14">
        <v>-29599001.329999998</v>
      </c>
    </row>
    <row r="6587" spans="2:11" x14ac:dyDescent="0.25">
      <c r="B6587" t="s">
        <v>17791</v>
      </c>
      <c r="C6587" t="s">
        <v>17792</v>
      </c>
      <c r="D6587" t="s">
        <v>20179</v>
      </c>
      <c r="E6587" t="s">
        <v>20180</v>
      </c>
      <c r="F6587" t="s">
        <v>20181</v>
      </c>
      <c r="G6587" s="70">
        <v>45071</v>
      </c>
      <c r="H6587" t="s">
        <v>20182</v>
      </c>
      <c r="I6587" t="s">
        <v>20182</v>
      </c>
      <c r="J6587" s="15">
        <v>-5100000</v>
      </c>
      <c r="K6587" s="14">
        <v>-5100000</v>
      </c>
    </row>
    <row r="6588" spans="2:11" x14ac:dyDescent="0.25">
      <c r="B6588" t="s">
        <v>17791</v>
      </c>
      <c r="C6588" t="s">
        <v>17792</v>
      </c>
      <c r="D6588" t="s">
        <v>20183</v>
      </c>
      <c r="E6588" t="s">
        <v>20184</v>
      </c>
      <c r="F6588" t="s">
        <v>20185</v>
      </c>
      <c r="G6588" s="70">
        <v>45071</v>
      </c>
      <c r="H6588" t="s">
        <v>20186</v>
      </c>
      <c r="I6588" t="s">
        <v>1</v>
      </c>
      <c r="J6588" s="15">
        <v>-777600.03</v>
      </c>
      <c r="K6588" s="14">
        <v>-777600.03</v>
      </c>
    </row>
    <row r="6589" spans="2:11" x14ac:dyDescent="0.25">
      <c r="B6589" t="s">
        <v>17791</v>
      </c>
      <c r="C6589" t="s">
        <v>17792</v>
      </c>
      <c r="D6589" t="s">
        <v>20187</v>
      </c>
      <c r="E6589" t="s">
        <v>20188</v>
      </c>
      <c r="F6589" t="s">
        <v>20189</v>
      </c>
      <c r="G6589" s="70">
        <v>45071</v>
      </c>
      <c r="H6589" t="s">
        <v>2167</v>
      </c>
      <c r="I6589" t="s">
        <v>2167</v>
      </c>
      <c r="J6589" s="15">
        <v>-16800000</v>
      </c>
      <c r="K6589" s="14">
        <v>-16800000</v>
      </c>
    </row>
    <row r="6590" spans="2:11" x14ac:dyDescent="0.25">
      <c r="B6590" t="s">
        <v>17575</v>
      </c>
      <c r="C6590" t="s">
        <v>17576</v>
      </c>
      <c r="D6590" t="s">
        <v>11519</v>
      </c>
      <c r="E6590" t="s">
        <v>14739</v>
      </c>
      <c r="F6590" t="s">
        <v>20190</v>
      </c>
      <c r="G6590" s="70">
        <v>45071</v>
      </c>
      <c r="H6590" t="s">
        <v>20191</v>
      </c>
      <c r="I6590" t="s">
        <v>20191</v>
      </c>
      <c r="J6590" s="15">
        <v>-33040</v>
      </c>
      <c r="K6590" s="14">
        <v>-33040</v>
      </c>
    </row>
    <row r="6591" spans="2:11" x14ac:dyDescent="0.25">
      <c r="B6591" t="s">
        <v>17791</v>
      </c>
      <c r="C6591" t="s">
        <v>17792</v>
      </c>
      <c r="D6591" t="s">
        <v>7843</v>
      </c>
      <c r="E6591" t="s">
        <v>13813</v>
      </c>
      <c r="F6591" t="s">
        <v>20192</v>
      </c>
      <c r="G6591" s="70">
        <v>45071</v>
      </c>
      <c r="H6591" t="s">
        <v>20193</v>
      </c>
      <c r="I6591" t="s">
        <v>20193</v>
      </c>
      <c r="J6591" s="15">
        <v>-11328000</v>
      </c>
      <c r="K6591" s="14">
        <v>-11328000</v>
      </c>
    </row>
    <row r="6592" spans="2:11" x14ac:dyDescent="0.25">
      <c r="B6592" t="s">
        <v>17575</v>
      </c>
      <c r="C6592" t="s">
        <v>17576</v>
      </c>
      <c r="D6592" t="s">
        <v>9825</v>
      </c>
      <c r="E6592" t="s">
        <v>14274</v>
      </c>
      <c r="F6592" t="s">
        <v>20194</v>
      </c>
      <c r="G6592" s="70">
        <v>45071</v>
      </c>
      <c r="H6592" t="s">
        <v>20195</v>
      </c>
      <c r="I6592" t="s">
        <v>20195</v>
      </c>
      <c r="J6592" s="15">
        <v>-40120</v>
      </c>
      <c r="K6592" s="14">
        <v>-40120</v>
      </c>
    </row>
    <row r="6593" spans="2:11" x14ac:dyDescent="0.25">
      <c r="B6593" t="s">
        <v>17791</v>
      </c>
      <c r="C6593" t="s">
        <v>17792</v>
      </c>
      <c r="D6593" t="s">
        <v>4101</v>
      </c>
      <c r="E6593" t="s">
        <v>12839</v>
      </c>
      <c r="F6593" t="s">
        <v>20196</v>
      </c>
      <c r="G6593" s="70">
        <v>45071</v>
      </c>
      <c r="H6593" t="s">
        <v>20197</v>
      </c>
      <c r="I6593" t="s">
        <v>20198</v>
      </c>
      <c r="J6593" s="15">
        <v>-11100360.810000001</v>
      </c>
      <c r="K6593" s="14">
        <v>-11100360.810000001</v>
      </c>
    </row>
    <row r="6594" spans="2:11" x14ac:dyDescent="0.25">
      <c r="B6594" t="s">
        <v>17575</v>
      </c>
      <c r="C6594" t="s">
        <v>17576</v>
      </c>
      <c r="D6594" t="s">
        <v>9545</v>
      </c>
      <c r="E6594" t="s">
        <v>14188</v>
      </c>
      <c r="F6594" t="s">
        <v>20199</v>
      </c>
      <c r="G6594" s="70">
        <v>45071</v>
      </c>
      <c r="H6594" t="s">
        <v>20200</v>
      </c>
      <c r="I6594" t="s">
        <v>20200</v>
      </c>
      <c r="J6594" s="15">
        <v>-224200</v>
      </c>
      <c r="K6594" s="14">
        <v>-224200</v>
      </c>
    </row>
    <row r="6595" spans="2:11" x14ac:dyDescent="0.25">
      <c r="B6595" t="s">
        <v>17791</v>
      </c>
      <c r="C6595" t="s">
        <v>17792</v>
      </c>
      <c r="D6595" t="s">
        <v>4101</v>
      </c>
      <c r="E6595" t="s">
        <v>12839</v>
      </c>
      <c r="F6595" t="s">
        <v>20201</v>
      </c>
      <c r="G6595" s="70">
        <v>45071</v>
      </c>
      <c r="H6595" t="s">
        <v>20202</v>
      </c>
      <c r="I6595" t="s">
        <v>20203</v>
      </c>
      <c r="J6595" s="15">
        <v>-195690</v>
      </c>
      <c r="K6595" s="14">
        <v>-195690</v>
      </c>
    </row>
    <row r="6596" spans="2:11" x14ac:dyDescent="0.25">
      <c r="B6596" t="s">
        <v>17738</v>
      </c>
      <c r="C6596" t="s">
        <v>17739</v>
      </c>
      <c r="D6596" t="s">
        <v>20204</v>
      </c>
      <c r="E6596" t="s">
        <v>20205</v>
      </c>
      <c r="F6596" t="s">
        <v>20206</v>
      </c>
      <c r="G6596" s="70">
        <v>45071</v>
      </c>
      <c r="H6596" t="s">
        <v>7991</v>
      </c>
      <c r="I6596" t="s">
        <v>7991</v>
      </c>
      <c r="J6596" s="15">
        <v>-701510</v>
      </c>
      <c r="K6596" s="14">
        <v>-701510</v>
      </c>
    </row>
    <row r="6597" spans="2:11" x14ac:dyDescent="0.25">
      <c r="B6597" t="s">
        <v>17791</v>
      </c>
      <c r="C6597" t="s">
        <v>17792</v>
      </c>
      <c r="D6597" t="s">
        <v>4101</v>
      </c>
      <c r="E6597" t="s">
        <v>12839</v>
      </c>
      <c r="F6597" t="s">
        <v>20207</v>
      </c>
      <c r="G6597" s="70">
        <v>45071</v>
      </c>
      <c r="H6597" t="s">
        <v>20208</v>
      </c>
      <c r="I6597" t="s">
        <v>20209</v>
      </c>
      <c r="J6597" s="15">
        <v>-236544.1</v>
      </c>
      <c r="K6597" s="14">
        <v>-236544.1</v>
      </c>
    </row>
    <row r="6598" spans="2:11" x14ac:dyDescent="0.25">
      <c r="B6598" t="s">
        <v>17575</v>
      </c>
      <c r="C6598" t="s">
        <v>17576</v>
      </c>
      <c r="D6598" t="s">
        <v>10143</v>
      </c>
      <c r="E6598" t="s">
        <v>14352</v>
      </c>
      <c r="F6598" t="s">
        <v>20210</v>
      </c>
      <c r="G6598" s="70">
        <v>45071</v>
      </c>
      <c r="H6598" t="s">
        <v>20211</v>
      </c>
      <c r="I6598" t="s">
        <v>20211</v>
      </c>
      <c r="J6598" s="15">
        <v>-212400</v>
      </c>
      <c r="K6598" s="14">
        <v>-212400</v>
      </c>
    </row>
    <row r="6599" spans="2:11" x14ac:dyDescent="0.25">
      <c r="B6599" t="s">
        <v>17575</v>
      </c>
      <c r="C6599" t="s">
        <v>17576</v>
      </c>
      <c r="D6599" t="s">
        <v>8921</v>
      </c>
      <c r="E6599" t="s">
        <v>14025</v>
      </c>
      <c r="F6599" t="s">
        <v>20212</v>
      </c>
      <c r="G6599" s="70">
        <v>45071</v>
      </c>
      <c r="H6599" t="s">
        <v>20213</v>
      </c>
      <c r="I6599" t="s">
        <v>20213</v>
      </c>
      <c r="J6599" s="15">
        <v>-23600</v>
      </c>
      <c r="K6599" s="14">
        <v>-23600</v>
      </c>
    </row>
    <row r="6600" spans="2:11" x14ac:dyDescent="0.25">
      <c r="B6600" t="s">
        <v>17575</v>
      </c>
      <c r="C6600" t="s">
        <v>17576</v>
      </c>
      <c r="D6600" t="s">
        <v>10887</v>
      </c>
      <c r="E6600" t="s">
        <v>14574</v>
      </c>
      <c r="F6600" t="s">
        <v>20214</v>
      </c>
      <c r="G6600" s="70">
        <v>45071</v>
      </c>
      <c r="H6600" t="s">
        <v>20215</v>
      </c>
      <c r="I6600" t="s">
        <v>20215</v>
      </c>
      <c r="J6600" s="15">
        <v>-29500</v>
      </c>
      <c r="K6600" s="14">
        <v>-29500</v>
      </c>
    </row>
    <row r="6601" spans="2:11" x14ac:dyDescent="0.25">
      <c r="B6601" t="s">
        <v>17791</v>
      </c>
      <c r="C6601" t="s">
        <v>17792</v>
      </c>
      <c r="D6601" t="s">
        <v>19887</v>
      </c>
      <c r="E6601" t="s">
        <v>19888</v>
      </c>
      <c r="F6601" t="s">
        <v>20216</v>
      </c>
      <c r="G6601" s="70">
        <v>45071</v>
      </c>
      <c r="H6601" t="s">
        <v>20217</v>
      </c>
      <c r="I6601" t="s">
        <v>20218</v>
      </c>
      <c r="J6601" s="15">
        <v>-1126493.3700000001</v>
      </c>
      <c r="K6601" s="14">
        <v>-1126493.3700000001</v>
      </c>
    </row>
    <row r="6602" spans="2:11" x14ac:dyDescent="0.25">
      <c r="B6602" t="s">
        <v>17575</v>
      </c>
      <c r="C6602" t="s">
        <v>17576</v>
      </c>
      <c r="D6602" t="s">
        <v>20219</v>
      </c>
      <c r="E6602" t="s">
        <v>20220</v>
      </c>
      <c r="F6602" t="s">
        <v>20221</v>
      </c>
      <c r="G6602" s="70">
        <v>45071</v>
      </c>
      <c r="H6602" t="s">
        <v>20222</v>
      </c>
      <c r="I6602" t="s">
        <v>1</v>
      </c>
      <c r="J6602" s="15">
        <v>-7970953.4000000004</v>
      </c>
      <c r="K6602" s="14">
        <v>-6376762.7199999997</v>
      </c>
    </row>
    <row r="6603" spans="2:11" x14ac:dyDescent="0.25">
      <c r="B6603" t="s">
        <v>17575</v>
      </c>
      <c r="C6603" t="s">
        <v>17576</v>
      </c>
      <c r="D6603" t="s">
        <v>9471</v>
      </c>
      <c r="E6603" t="s">
        <v>14169</v>
      </c>
      <c r="F6603" t="s">
        <v>20223</v>
      </c>
      <c r="G6603" s="70">
        <v>45071</v>
      </c>
      <c r="H6603" t="s">
        <v>20224</v>
      </c>
      <c r="I6603" t="s">
        <v>20224</v>
      </c>
      <c r="J6603" s="15">
        <v>-198443.16</v>
      </c>
      <c r="K6603" s="14">
        <v>-198443.16</v>
      </c>
    </row>
    <row r="6604" spans="2:11" x14ac:dyDescent="0.25">
      <c r="B6604" t="s">
        <v>17575</v>
      </c>
      <c r="C6604" t="s">
        <v>17576</v>
      </c>
      <c r="D6604" t="s">
        <v>9302</v>
      </c>
      <c r="E6604" t="s">
        <v>14123</v>
      </c>
      <c r="F6604" t="s">
        <v>20225</v>
      </c>
      <c r="G6604" s="70">
        <v>45071</v>
      </c>
      <c r="H6604" t="s">
        <v>20226</v>
      </c>
      <c r="I6604" t="s">
        <v>20226</v>
      </c>
      <c r="J6604" s="15">
        <v>-53100</v>
      </c>
      <c r="K6604" s="14">
        <v>-53100</v>
      </c>
    </row>
    <row r="6605" spans="2:11" x14ac:dyDescent="0.25">
      <c r="B6605" t="s">
        <v>17738</v>
      </c>
      <c r="C6605" t="s">
        <v>17739</v>
      </c>
      <c r="D6605" t="s">
        <v>204</v>
      </c>
      <c r="E6605" t="s">
        <v>12247</v>
      </c>
      <c r="F6605" t="s">
        <v>20227</v>
      </c>
      <c r="G6605" s="70">
        <v>45071</v>
      </c>
      <c r="H6605" t="s">
        <v>20228</v>
      </c>
      <c r="I6605" t="s">
        <v>20228</v>
      </c>
      <c r="J6605" s="15">
        <v>-118000</v>
      </c>
      <c r="K6605" s="14">
        <v>-118000</v>
      </c>
    </row>
    <row r="6606" spans="2:11" x14ac:dyDescent="0.25">
      <c r="B6606" t="s">
        <v>17791</v>
      </c>
      <c r="C6606" t="s">
        <v>17792</v>
      </c>
      <c r="D6606" t="s">
        <v>7217</v>
      </c>
      <c r="E6606" t="s">
        <v>13758</v>
      </c>
      <c r="F6606" t="s">
        <v>20229</v>
      </c>
      <c r="G6606" s="70">
        <v>45071</v>
      </c>
      <c r="H6606" t="s">
        <v>20230</v>
      </c>
      <c r="I6606" t="s">
        <v>20231</v>
      </c>
      <c r="J6606" s="15">
        <v>-598444.07999999996</v>
      </c>
      <c r="K6606" s="14">
        <v>-598444.07999999996</v>
      </c>
    </row>
    <row r="6607" spans="2:11" x14ac:dyDescent="0.25">
      <c r="B6607" t="s">
        <v>17575</v>
      </c>
      <c r="C6607" t="s">
        <v>17576</v>
      </c>
      <c r="D6607" t="s">
        <v>20232</v>
      </c>
      <c r="E6607" t="s">
        <v>20233</v>
      </c>
      <c r="F6607" t="s">
        <v>20234</v>
      </c>
      <c r="G6607" s="70">
        <v>45071</v>
      </c>
      <c r="H6607" t="s">
        <v>20235</v>
      </c>
      <c r="I6607" t="s">
        <v>1</v>
      </c>
      <c r="J6607" s="15">
        <v>-16164707.949999999</v>
      </c>
      <c r="K6607" s="14">
        <v>-12931766.359999999</v>
      </c>
    </row>
    <row r="6608" spans="2:11" x14ac:dyDescent="0.25">
      <c r="B6608" t="s">
        <v>17791</v>
      </c>
      <c r="C6608" t="s">
        <v>17792</v>
      </c>
      <c r="D6608" t="s">
        <v>7217</v>
      </c>
      <c r="E6608" t="s">
        <v>13758</v>
      </c>
      <c r="F6608" t="s">
        <v>20236</v>
      </c>
      <c r="G6608" s="70">
        <v>45071</v>
      </c>
      <c r="H6608" t="s">
        <v>20237</v>
      </c>
      <c r="I6608" t="s">
        <v>1</v>
      </c>
      <c r="J6608" s="15">
        <v>-939796.84</v>
      </c>
      <c r="K6608" s="14">
        <v>-939796.84</v>
      </c>
    </row>
    <row r="6609" spans="2:11" x14ac:dyDescent="0.25">
      <c r="B6609" t="s">
        <v>17575</v>
      </c>
      <c r="C6609" t="s">
        <v>17576</v>
      </c>
      <c r="D6609" t="s">
        <v>10996</v>
      </c>
      <c r="E6609" t="s">
        <v>14606</v>
      </c>
      <c r="F6609" t="s">
        <v>20238</v>
      </c>
      <c r="G6609" s="70">
        <v>45071</v>
      </c>
      <c r="H6609" t="s">
        <v>20239</v>
      </c>
      <c r="I6609" t="s">
        <v>1</v>
      </c>
      <c r="J6609" s="15">
        <v>-759469.34</v>
      </c>
      <c r="K6609" s="14">
        <v>-759469.34</v>
      </c>
    </row>
    <row r="6610" spans="2:11" x14ac:dyDescent="0.25">
      <c r="B6610" t="s">
        <v>17791</v>
      </c>
      <c r="C6610" t="s">
        <v>17792</v>
      </c>
      <c r="D6610" t="s">
        <v>4101</v>
      </c>
      <c r="E6610" t="s">
        <v>12839</v>
      </c>
      <c r="F6610" t="s">
        <v>20240</v>
      </c>
      <c r="G6610" s="70">
        <v>45071</v>
      </c>
      <c r="H6610" t="s">
        <v>20241</v>
      </c>
      <c r="I6610" t="s">
        <v>1</v>
      </c>
      <c r="J6610" s="15">
        <v>-9350</v>
      </c>
      <c r="K6610" s="14">
        <v>-9350</v>
      </c>
    </row>
    <row r="6611" spans="2:11" x14ac:dyDescent="0.25">
      <c r="B6611" t="s">
        <v>17575</v>
      </c>
      <c r="C6611" t="s">
        <v>17576</v>
      </c>
      <c r="D6611" t="s">
        <v>10814</v>
      </c>
      <c r="E6611" t="s">
        <v>14551</v>
      </c>
      <c r="F6611" t="s">
        <v>20242</v>
      </c>
      <c r="G6611" s="70">
        <v>45071</v>
      </c>
      <c r="H6611" t="s">
        <v>20243</v>
      </c>
      <c r="I6611" t="s">
        <v>20243</v>
      </c>
      <c r="J6611" s="15">
        <v>-41300</v>
      </c>
      <c r="K6611" s="14">
        <v>-41300</v>
      </c>
    </row>
    <row r="6612" spans="2:11" x14ac:dyDescent="0.25">
      <c r="B6612" t="s">
        <v>17791</v>
      </c>
      <c r="C6612" t="s">
        <v>17792</v>
      </c>
      <c r="D6612" t="s">
        <v>7217</v>
      </c>
      <c r="E6612" t="s">
        <v>13758</v>
      </c>
      <c r="F6612" t="s">
        <v>20244</v>
      </c>
      <c r="G6612" s="70">
        <v>45071</v>
      </c>
      <c r="H6612" t="s">
        <v>20245</v>
      </c>
      <c r="I6612" t="s">
        <v>1</v>
      </c>
      <c r="J6612" s="15">
        <v>-495728.62</v>
      </c>
      <c r="K6612" s="14">
        <v>-495728.62</v>
      </c>
    </row>
    <row r="6613" spans="2:11" x14ac:dyDescent="0.25">
      <c r="B6613" t="s">
        <v>17575</v>
      </c>
      <c r="C6613" t="s">
        <v>17576</v>
      </c>
      <c r="D6613" t="s">
        <v>10814</v>
      </c>
      <c r="E6613" t="s">
        <v>14551</v>
      </c>
      <c r="F6613" t="s">
        <v>20246</v>
      </c>
      <c r="G6613" s="70">
        <v>45071</v>
      </c>
      <c r="H6613" t="s">
        <v>20247</v>
      </c>
      <c r="I6613" t="s">
        <v>20247</v>
      </c>
      <c r="J6613" s="15">
        <v>-53100</v>
      </c>
      <c r="K6613" s="14">
        <v>-53100</v>
      </c>
    </row>
    <row r="6614" spans="2:11" x14ac:dyDescent="0.25">
      <c r="B6614" t="s">
        <v>17791</v>
      </c>
      <c r="C6614" t="s">
        <v>17792</v>
      </c>
      <c r="D6614" t="s">
        <v>7217</v>
      </c>
      <c r="E6614" t="s">
        <v>13758</v>
      </c>
      <c r="F6614" t="s">
        <v>20248</v>
      </c>
      <c r="G6614" s="70">
        <v>45071</v>
      </c>
      <c r="H6614" t="s">
        <v>20249</v>
      </c>
      <c r="I6614" t="s">
        <v>1</v>
      </c>
      <c r="J6614" s="15">
        <v>-730638.89</v>
      </c>
      <c r="K6614" s="14">
        <v>-730638.89</v>
      </c>
    </row>
    <row r="6615" spans="2:11" x14ac:dyDescent="0.25">
      <c r="B6615" t="s">
        <v>17791</v>
      </c>
      <c r="C6615" t="s">
        <v>17792</v>
      </c>
      <c r="D6615" t="s">
        <v>7217</v>
      </c>
      <c r="E6615" t="s">
        <v>13758</v>
      </c>
      <c r="F6615" t="s">
        <v>20250</v>
      </c>
      <c r="G6615" s="70">
        <v>45071</v>
      </c>
      <c r="H6615" t="s">
        <v>20251</v>
      </c>
      <c r="I6615" t="s">
        <v>1</v>
      </c>
      <c r="J6615" s="15">
        <v>-776090.13</v>
      </c>
      <c r="K6615" s="14">
        <v>-776090.13</v>
      </c>
    </row>
    <row r="6616" spans="2:11" x14ac:dyDescent="0.25">
      <c r="B6616" t="s">
        <v>17791</v>
      </c>
      <c r="C6616" t="s">
        <v>17792</v>
      </c>
      <c r="D6616" t="s">
        <v>4101</v>
      </c>
      <c r="E6616" t="s">
        <v>12839</v>
      </c>
      <c r="F6616" t="s">
        <v>20252</v>
      </c>
      <c r="G6616" s="70">
        <v>45071</v>
      </c>
      <c r="H6616" t="s">
        <v>20253</v>
      </c>
      <c r="I6616" t="s">
        <v>1</v>
      </c>
      <c r="J6616" s="15">
        <v>-5650</v>
      </c>
      <c r="K6616" s="14">
        <v>-5650</v>
      </c>
    </row>
    <row r="6617" spans="2:11" x14ac:dyDescent="0.25">
      <c r="B6617" t="s">
        <v>17791</v>
      </c>
      <c r="C6617" t="s">
        <v>17792</v>
      </c>
      <c r="D6617" t="s">
        <v>4101</v>
      </c>
      <c r="E6617" t="s">
        <v>12839</v>
      </c>
      <c r="F6617" t="s">
        <v>20254</v>
      </c>
      <c r="G6617" s="70">
        <v>45071</v>
      </c>
      <c r="H6617" t="s">
        <v>20255</v>
      </c>
      <c r="I6617" t="s">
        <v>20256</v>
      </c>
      <c r="J6617" s="15">
        <v>-236544.1</v>
      </c>
      <c r="K6617" s="14">
        <v>-236544.1</v>
      </c>
    </row>
    <row r="6618" spans="2:11" x14ac:dyDescent="0.25">
      <c r="B6618" t="s">
        <v>17791</v>
      </c>
      <c r="C6618" t="s">
        <v>17792</v>
      </c>
      <c r="D6618" t="s">
        <v>7217</v>
      </c>
      <c r="E6618" t="s">
        <v>13758</v>
      </c>
      <c r="F6618" t="s">
        <v>20257</v>
      </c>
      <c r="G6618" s="70">
        <v>45071</v>
      </c>
      <c r="H6618" t="s">
        <v>20258</v>
      </c>
      <c r="I6618" t="s">
        <v>20259</v>
      </c>
      <c r="J6618" s="15">
        <v>-852113.99</v>
      </c>
      <c r="K6618" s="14">
        <v>-852113.99</v>
      </c>
    </row>
    <row r="6619" spans="2:11" x14ac:dyDescent="0.25">
      <c r="B6619" t="s">
        <v>17575</v>
      </c>
      <c r="C6619" t="s">
        <v>17576</v>
      </c>
      <c r="D6619" t="s">
        <v>11029</v>
      </c>
      <c r="E6619" t="s">
        <v>14618</v>
      </c>
      <c r="F6619" t="s">
        <v>20260</v>
      </c>
      <c r="G6619" s="70">
        <v>45072</v>
      </c>
      <c r="H6619" t="s">
        <v>20261</v>
      </c>
      <c r="I6619" t="s">
        <v>20261</v>
      </c>
      <c r="J6619" s="15">
        <v>-70800</v>
      </c>
      <c r="K6619" s="14">
        <v>-70800</v>
      </c>
    </row>
    <row r="6620" spans="2:11" x14ac:dyDescent="0.25">
      <c r="B6620" t="s">
        <v>17791</v>
      </c>
      <c r="C6620" t="s">
        <v>17792</v>
      </c>
      <c r="D6620" t="s">
        <v>7850</v>
      </c>
      <c r="E6620" t="s">
        <v>13814</v>
      </c>
      <c r="F6620" t="s">
        <v>20262</v>
      </c>
      <c r="G6620" s="70">
        <v>45072</v>
      </c>
      <c r="H6620" t="s">
        <v>20263</v>
      </c>
      <c r="I6620" t="s">
        <v>20263</v>
      </c>
      <c r="J6620" s="15">
        <v>-118000</v>
      </c>
      <c r="K6620" s="14">
        <v>-118000</v>
      </c>
    </row>
    <row r="6621" spans="2:11" x14ac:dyDescent="0.25">
      <c r="B6621" t="s">
        <v>17738</v>
      </c>
      <c r="C6621" t="s">
        <v>17739</v>
      </c>
      <c r="D6621" t="s">
        <v>20264</v>
      </c>
      <c r="E6621" t="s">
        <v>20265</v>
      </c>
      <c r="F6621" t="s">
        <v>20266</v>
      </c>
      <c r="G6621" s="70">
        <v>45072</v>
      </c>
      <c r="H6621" t="s">
        <v>19276</v>
      </c>
      <c r="I6621" t="s">
        <v>1</v>
      </c>
      <c r="J6621" s="15">
        <v>-1136847.8999999999</v>
      </c>
      <c r="K6621" s="14">
        <v>-1136847.8999999999</v>
      </c>
    </row>
    <row r="6622" spans="2:11" x14ac:dyDescent="0.25">
      <c r="B6622" t="s">
        <v>17575</v>
      </c>
      <c r="C6622" t="s">
        <v>17576</v>
      </c>
      <c r="D6622" t="s">
        <v>20267</v>
      </c>
      <c r="E6622" t="s">
        <v>20268</v>
      </c>
      <c r="F6622" t="s">
        <v>20269</v>
      </c>
      <c r="G6622" s="70">
        <v>45072</v>
      </c>
      <c r="H6622" t="s">
        <v>20270</v>
      </c>
      <c r="I6622" t="s">
        <v>1</v>
      </c>
      <c r="J6622" s="15">
        <v>-10798380.380000001</v>
      </c>
      <c r="K6622" s="14">
        <v>-8638704.3000000007</v>
      </c>
    </row>
    <row r="6623" spans="2:11" x14ac:dyDescent="0.25">
      <c r="B6623" t="s">
        <v>17575</v>
      </c>
      <c r="C6623" t="s">
        <v>17576</v>
      </c>
      <c r="D6623" t="s">
        <v>20271</v>
      </c>
      <c r="E6623" t="s">
        <v>20272</v>
      </c>
      <c r="F6623" t="s">
        <v>20273</v>
      </c>
      <c r="G6623" s="70">
        <v>45072</v>
      </c>
      <c r="H6623" t="s">
        <v>20274</v>
      </c>
      <c r="I6623" t="s">
        <v>1</v>
      </c>
      <c r="J6623" s="15">
        <v>-7363058.8700000001</v>
      </c>
      <c r="K6623" s="14">
        <v>-7363058.8700000001</v>
      </c>
    </row>
    <row r="6624" spans="2:11" x14ac:dyDescent="0.25">
      <c r="B6624" t="s">
        <v>17738</v>
      </c>
      <c r="C6624" t="s">
        <v>17739</v>
      </c>
      <c r="D6624" t="s">
        <v>878</v>
      </c>
      <c r="E6624" t="s">
        <v>12320</v>
      </c>
      <c r="F6624" t="s">
        <v>20275</v>
      </c>
      <c r="G6624" s="70">
        <v>45072</v>
      </c>
      <c r="H6624" t="s">
        <v>20276</v>
      </c>
      <c r="I6624" t="s">
        <v>20277</v>
      </c>
      <c r="J6624" s="15">
        <v>-14941427.18</v>
      </c>
      <c r="K6624" s="14">
        <v>-14941427.18</v>
      </c>
    </row>
    <row r="6625" spans="2:11" x14ac:dyDescent="0.25">
      <c r="B6625" t="s">
        <v>17575</v>
      </c>
      <c r="C6625" t="s">
        <v>17576</v>
      </c>
      <c r="D6625" t="s">
        <v>20278</v>
      </c>
      <c r="E6625" t="s">
        <v>20279</v>
      </c>
      <c r="F6625" t="s">
        <v>20280</v>
      </c>
      <c r="G6625" s="70">
        <v>45072</v>
      </c>
      <c r="H6625" t="s">
        <v>20281</v>
      </c>
      <c r="I6625" t="s">
        <v>1</v>
      </c>
      <c r="J6625" s="15">
        <v>-10655659</v>
      </c>
      <c r="K6625" s="14">
        <v>-8524527.1999999993</v>
      </c>
    </row>
    <row r="6626" spans="2:11" x14ac:dyDescent="0.25">
      <c r="B6626" t="s">
        <v>17575</v>
      </c>
      <c r="C6626" t="s">
        <v>17576</v>
      </c>
      <c r="D6626" t="s">
        <v>20282</v>
      </c>
      <c r="E6626" t="s">
        <v>20283</v>
      </c>
      <c r="F6626" t="s">
        <v>20284</v>
      </c>
      <c r="G6626" s="70">
        <v>45072</v>
      </c>
      <c r="H6626" t="s">
        <v>20285</v>
      </c>
      <c r="I6626" t="s">
        <v>1</v>
      </c>
      <c r="J6626" s="15">
        <v>-5357288.78</v>
      </c>
      <c r="K6626" s="14">
        <v>-4285831.0199999996</v>
      </c>
    </row>
    <row r="6627" spans="2:11" x14ac:dyDescent="0.25">
      <c r="B6627" t="s">
        <v>17738</v>
      </c>
      <c r="C6627" t="s">
        <v>17739</v>
      </c>
      <c r="D6627" t="s">
        <v>878</v>
      </c>
      <c r="E6627" t="s">
        <v>12320</v>
      </c>
      <c r="F6627" t="s">
        <v>20286</v>
      </c>
      <c r="G6627" s="70">
        <v>45072</v>
      </c>
      <c r="H6627" t="s">
        <v>20287</v>
      </c>
      <c r="I6627" t="s">
        <v>20288</v>
      </c>
      <c r="J6627" s="15">
        <v>-19047115.870000001</v>
      </c>
      <c r="K6627" s="14">
        <v>-19047115.870000001</v>
      </c>
    </row>
    <row r="6628" spans="2:11" x14ac:dyDescent="0.25">
      <c r="B6628" t="s">
        <v>17791</v>
      </c>
      <c r="C6628" t="s">
        <v>17792</v>
      </c>
      <c r="D6628" t="s">
        <v>4101</v>
      </c>
      <c r="E6628" t="s">
        <v>12839</v>
      </c>
      <c r="F6628" t="s">
        <v>20289</v>
      </c>
      <c r="G6628" s="70">
        <v>45072</v>
      </c>
      <c r="H6628" t="s">
        <v>20290</v>
      </c>
      <c r="I6628" t="s">
        <v>20291</v>
      </c>
      <c r="J6628" s="15">
        <v>-11100360.810000001</v>
      </c>
      <c r="K6628" s="14">
        <v>-11100360.810000001</v>
      </c>
    </row>
    <row r="6629" spans="2:11" x14ac:dyDescent="0.25">
      <c r="B6629" t="s">
        <v>17791</v>
      </c>
      <c r="C6629" t="s">
        <v>17792</v>
      </c>
      <c r="D6629" t="s">
        <v>7217</v>
      </c>
      <c r="E6629" t="s">
        <v>13758</v>
      </c>
      <c r="F6629" t="s">
        <v>20292</v>
      </c>
      <c r="G6629" s="70">
        <v>45072</v>
      </c>
      <c r="H6629" t="s">
        <v>20293</v>
      </c>
      <c r="I6629" t="s">
        <v>20294</v>
      </c>
      <c r="J6629" s="15">
        <v>-16705.259999999998</v>
      </c>
      <c r="K6629" s="14">
        <v>-16705.259999999998</v>
      </c>
    </row>
    <row r="6630" spans="2:11" x14ac:dyDescent="0.25">
      <c r="B6630" t="s">
        <v>17738</v>
      </c>
      <c r="C6630" t="s">
        <v>17739</v>
      </c>
      <c r="D6630" t="s">
        <v>20049</v>
      </c>
      <c r="E6630" t="s">
        <v>20050</v>
      </c>
      <c r="F6630" t="s">
        <v>20295</v>
      </c>
      <c r="G6630" s="70">
        <v>45072</v>
      </c>
      <c r="H6630" t="s">
        <v>8181</v>
      </c>
      <c r="I6630" t="s">
        <v>8181</v>
      </c>
      <c r="J6630" s="15">
        <v>-30419.22</v>
      </c>
      <c r="K6630" s="14">
        <v>-30419.22</v>
      </c>
    </row>
    <row r="6631" spans="2:11" x14ac:dyDescent="0.25">
      <c r="B6631" t="s">
        <v>17791</v>
      </c>
      <c r="C6631" t="s">
        <v>17792</v>
      </c>
      <c r="D6631" t="s">
        <v>4101</v>
      </c>
      <c r="E6631" t="s">
        <v>12839</v>
      </c>
      <c r="F6631" t="s">
        <v>20296</v>
      </c>
      <c r="G6631" s="70">
        <v>45072</v>
      </c>
      <c r="H6631" t="s">
        <v>20297</v>
      </c>
      <c r="I6631" t="s">
        <v>20298</v>
      </c>
      <c r="J6631" s="15">
        <v>-130200</v>
      </c>
      <c r="K6631" s="14">
        <v>-130200</v>
      </c>
    </row>
    <row r="6632" spans="2:11" x14ac:dyDescent="0.25">
      <c r="B6632" t="s">
        <v>17575</v>
      </c>
      <c r="C6632" t="s">
        <v>17576</v>
      </c>
      <c r="D6632" t="s">
        <v>20299</v>
      </c>
      <c r="E6632" t="s">
        <v>20300</v>
      </c>
      <c r="F6632" t="s">
        <v>20301</v>
      </c>
      <c r="G6632" s="70">
        <v>45072</v>
      </c>
      <c r="H6632" t="s">
        <v>20302</v>
      </c>
      <c r="I6632" t="s">
        <v>1</v>
      </c>
      <c r="J6632" s="15">
        <v>-12970039.199999999</v>
      </c>
      <c r="K6632" s="14">
        <v>-12970039.199999999</v>
      </c>
    </row>
    <row r="6633" spans="2:11" x14ac:dyDescent="0.25">
      <c r="B6633" t="s">
        <v>17791</v>
      </c>
      <c r="C6633" t="s">
        <v>17792</v>
      </c>
      <c r="D6633" t="s">
        <v>7217</v>
      </c>
      <c r="E6633" t="s">
        <v>13758</v>
      </c>
      <c r="F6633" t="s">
        <v>20303</v>
      </c>
      <c r="G6633" s="70">
        <v>45072</v>
      </c>
      <c r="H6633" t="s">
        <v>20304</v>
      </c>
      <c r="I6633" t="s">
        <v>20305</v>
      </c>
      <c r="J6633" s="15">
        <v>4227.5</v>
      </c>
      <c r="K6633" s="14">
        <v>4227.5</v>
      </c>
    </row>
    <row r="6634" spans="2:11" x14ac:dyDescent="0.25">
      <c r="B6634" t="s">
        <v>17791</v>
      </c>
      <c r="C6634" t="s">
        <v>17792</v>
      </c>
      <c r="D6634" t="s">
        <v>4101</v>
      </c>
      <c r="E6634" t="s">
        <v>12839</v>
      </c>
      <c r="F6634" t="s">
        <v>20306</v>
      </c>
      <c r="G6634" s="70">
        <v>45072</v>
      </c>
      <c r="H6634" t="s">
        <v>20307</v>
      </c>
      <c r="I6634" t="s">
        <v>20308</v>
      </c>
      <c r="J6634" s="15">
        <v>-113321.88</v>
      </c>
      <c r="K6634" s="14">
        <v>-113321.88</v>
      </c>
    </row>
    <row r="6635" spans="2:11" x14ac:dyDescent="0.25">
      <c r="B6635" t="s">
        <v>17791</v>
      </c>
      <c r="C6635" t="s">
        <v>17792</v>
      </c>
      <c r="D6635" t="s">
        <v>4101</v>
      </c>
      <c r="E6635" t="s">
        <v>12839</v>
      </c>
      <c r="F6635" t="s">
        <v>20309</v>
      </c>
      <c r="G6635" s="70">
        <v>45072</v>
      </c>
      <c r="H6635" t="s">
        <v>20310</v>
      </c>
      <c r="I6635" t="s">
        <v>1</v>
      </c>
      <c r="J6635" s="15">
        <v>-8100</v>
      </c>
      <c r="K6635" s="14">
        <v>-8100</v>
      </c>
    </row>
    <row r="6636" spans="2:11" x14ac:dyDescent="0.25">
      <c r="B6636" t="s">
        <v>17575</v>
      </c>
      <c r="C6636" t="s">
        <v>17576</v>
      </c>
      <c r="D6636" t="s">
        <v>20311</v>
      </c>
      <c r="E6636" t="s">
        <v>20312</v>
      </c>
      <c r="F6636" t="s">
        <v>20313</v>
      </c>
      <c r="G6636" s="70">
        <v>45072</v>
      </c>
      <c r="H6636" t="s">
        <v>20314</v>
      </c>
      <c r="I6636" t="s">
        <v>20314</v>
      </c>
      <c r="J6636" s="15">
        <v>-159300</v>
      </c>
      <c r="K6636" s="14">
        <v>-159300</v>
      </c>
    </row>
    <row r="6637" spans="2:11" x14ac:dyDescent="0.25">
      <c r="B6637" t="s">
        <v>17738</v>
      </c>
      <c r="C6637" t="s">
        <v>17739</v>
      </c>
      <c r="D6637" t="s">
        <v>878</v>
      </c>
      <c r="E6637" t="s">
        <v>12320</v>
      </c>
      <c r="F6637" t="s">
        <v>20315</v>
      </c>
      <c r="G6637" s="70">
        <v>45072</v>
      </c>
      <c r="H6637" t="s">
        <v>20316</v>
      </c>
      <c r="I6637" t="s">
        <v>1</v>
      </c>
      <c r="J6637" s="15">
        <v>-8497747.1799999997</v>
      </c>
      <c r="K6637" s="14">
        <v>-8497747.1799999997</v>
      </c>
    </row>
    <row r="6638" spans="2:11" x14ac:dyDescent="0.25">
      <c r="B6638" t="s">
        <v>17791</v>
      </c>
      <c r="C6638" t="s">
        <v>17792</v>
      </c>
      <c r="D6638" t="s">
        <v>7217</v>
      </c>
      <c r="E6638" t="s">
        <v>13758</v>
      </c>
      <c r="F6638" t="s">
        <v>20317</v>
      </c>
      <c r="G6638" s="70">
        <v>45072</v>
      </c>
      <c r="H6638" t="s">
        <v>20318</v>
      </c>
      <c r="I6638" t="s">
        <v>20319</v>
      </c>
      <c r="J6638" s="15">
        <v>-125540.4</v>
      </c>
      <c r="K6638" s="14">
        <v>-125540.4</v>
      </c>
    </row>
    <row r="6639" spans="2:11" x14ac:dyDescent="0.25">
      <c r="B6639" t="s">
        <v>17738</v>
      </c>
      <c r="C6639" t="s">
        <v>17739</v>
      </c>
      <c r="D6639" t="s">
        <v>878</v>
      </c>
      <c r="E6639" t="s">
        <v>12320</v>
      </c>
      <c r="F6639" t="s">
        <v>20320</v>
      </c>
      <c r="G6639" s="70">
        <v>45072</v>
      </c>
      <c r="H6639" t="s">
        <v>20321</v>
      </c>
      <c r="I6639" t="s">
        <v>20322</v>
      </c>
      <c r="J6639" s="15">
        <v>-12586201.050000001</v>
      </c>
      <c r="K6639" s="14">
        <v>-12586201.050000001</v>
      </c>
    </row>
    <row r="6640" spans="2:11" x14ac:dyDescent="0.25">
      <c r="B6640" t="s">
        <v>17738</v>
      </c>
      <c r="C6640" t="s">
        <v>17739</v>
      </c>
      <c r="D6640" t="s">
        <v>878</v>
      </c>
      <c r="E6640" t="s">
        <v>12320</v>
      </c>
      <c r="F6640" t="s">
        <v>20323</v>
      </c>
      <c r="G6640" s="70">
        <v>45072</v>
      </c>
      <c r="H6640" t="s">
        <v>20324</v>
      </c>
      <c r="I6640" t="s">
        <v>20325</v>
      </c>
      <c r="J6640" s="15">
        <v>-14421054.640000001</v>
      </c>
      <c r="K6640" s="14">
        <v>-14421054.640000001</v>
      </c>
    </row>
    <row r="6641" spans="2:11" x14ac:dyDescent="0.25">
      <c r="B6641" t="s">
        <v>17738</v>
      </c>
      <c r="C6641" t="s">
        <v>17739</v>
      </c>
      <c r="D6641" t="s">
        <v>234</v>
      </c>
      <c r="E6641" t="s">
        <v>12254</v>
      </c>
      <c r="F6641" t="s">
        <v>20326</v>
      </c>
      <c r="G6641" s="70">
        <v>45072</v>
      </c>
      <c r="H6641" t="s">
        <v>20327</v>
      </c>
      <c r="I6641" t="s">
        <v>20327</v>
      </c>
      <c r="J6641" s="15">
        <v>-53100</v>
      </c>
      <c r="K6641" s="14">
        <v>-53100</v>
      </c>
    </row>
    <row r="6642" spans="2:11" x14ac:dyDescent="0.25">
      <c r="B6642" t="s">
        <v>17575</v>
      </c>
      <c r="C6642" t="s">
        <v>17576</v>
      </c>
      <c r="D6642" t="s">
        <v>20328</v>
      </c>
      <c r="E6642" t="s">
        <v>20329</v>
      </c>
      <c r="F6642" t="s">
        <v>20330</v>
      </c>
      <c r="G6642" s="70">
        <v>45072</v>
      </c>
      <c r="H6642" t="s">
        <v>20331</v>
      </c>
      <c r="I6642" t="s">
        <v>1</v>
      </c>
      <c r="J6642" s="15">
        <v>-5834536.5599999996</v>
      </c>
      <c r="K6642" s="14">
        <v>-4667629.25</v>
      </c>
    </row>
    <row r="6643" spans="2:11" x14ac:dyDescent="0.25">
      <c r="B6643" t="s">
        <v>17575</v>
      </c>
      <c r="C6643" t="s">
        <v>17576</v>
      </c>
      <c r="D6643" t="s">
        <v>20332</v>
      </c>
      <c r="E6643" t="s">
        <v>20333</v>
      </c>
      <c r="F6643" t="s">
        <v>20334</v>
      </c>
      <c r="G6643" s="70">
        <v>45075</v>
      </c>
      <c r="H6643" t="s">
        <v>20335</v>
      </c>
      <c r="I6643" t="s">
        <v>1</v>
      </c>
      <c r="J6643" s="15">
        <v>-10535642.960000001</v>
      </c>
      <c r="K6643" s="14">
        <v>-8428514.3699999992</v>
      </c>
    </row>
    <row r="6644" spans="2:11" x14ac:dyDescent="0.25">
      <c r="B6644" t="s">
        <v>17575</v>
      </c>
      <c r="C6644" t="s">
        <v>17576</v>
      </c>
      <c r="D6644" t="s">
        <v>12022</v>
      </c>
      <c r="E6644" t="s">
        <v>14878</v>
      </c>
      <c r="F6644" t="s">
        <v>20336</v>
      </c>
      <c r="G6644" s="70">
        <v>45075</v>
      </c>
      <c r="H6644" t="s">
        <v>20337</v>
      </c>
      <c r="I6644" t="s">
        <v>1</v>
      </c>
      <c r="J6644" s="15">
        <v>-124528.36</v>
      </c>
      <c r="K6644" s="14">
        <v>-124528.36</v>
      </c>
    </row>
    <row r="6645" spans="2:11" x14ac:dyDescent="0.25">
      <c r="B6645" t="s">
        <v>17791</v>
      </c>
      <c r="C6645" t="s">
        <v>17792</v>
      </c>
      <c r="D6645" t="s">
        <v>4101</v>
      </c>
      <c r="E6645" t="s">
        <v>12839</v>
      </c>
      <c r="F6645" t="s">
        <v>20338</v>
      </c>
      <c r="G6645" s="70">
        <v>45075</v>
      </c>
      <c r="H6645" t="s">
        <v>20339</v>
      </c>
      <c r="I6645" t="s">
        <v>20340</v>
      </c>
      <c r="J6645" s="15">
        <v>-11100360.810000001</v>
      </c>
      <c r="K6645" s="14">
        <v>-11100360.810000001</v>
      </c>
    </row>
    <row r="6646" spans="2:11" x14ac:dyDescent="0.25">
      <c r="B6646" t="s">
        <v>17575</v>
      </c>
      <c r="C6646" t="s">
        <v>17576</v>
      </c>
      <c r="D6646" t="s">
        <v>20341</v>
      </c>
      <c r="E6646" t="s">
        <v>20342</v>
      </c>
      <c r="F6646" t="s">
        <v>20343</v>
      </c>
      <c r="G6646" s="70">
        <v>45075</v>
      </c>
      <c r="H6646" t="s">
        <v>2028</v>
      </c>
      <c r="I6646" t="s">
        <v>1</v>
      </c>
      <c r="J6646" s="15">
        <v>-7288792.0199999996</v>
      </c>
      <c r="K6646" s="14">
        <v>-7288792.0199999996</v>
      </c>
    </row>
    <row r="6647" spans="2:11" x14ac:dyDescent="0.25">
      <c r="B6647" t="s">
        <v>17575</v>
      </c>
      <c r="C6647" t="s">
        <v>17576</v>
      </c>
      <c r="D6647" t="s">
        <v>20344</v>
      </c>
      <c r="E6647" t="s">
        <v>20345</v>
      </c>
      <c r="F6647" t="s">
        <v>20346</v>
      </c>
      <c r="G6647" s="70">
        <v>45075</v>
      </c>
      <c r="H6647" t="s">
        <v>20347</v>
      </c>
      <c r="I6647" t="s">
        <v>1</v>
      </c>
      <c r="J6647" s="15">
        <v>-6302091.2800000003</v>
      </c>
      <c r="K6647" s="14">
        <v>-6302091.2800000003</v>
      </c>
    </row>
    <row r="6648" spans="2:11" x14ac:dyDescent="0.25">
      <c r="B6648" t="s">
        <v>17791</v>
      </c>
      <c r="C6648" t="s">
        <v>17792</v>
      </c>
      <c r="D6648" t="s">
        <v>18986</v>
      </c>
      <c r="E6648" t="s">
        <v>18987</v>
      </c>
      <c r="F6648" t="s">
        <v>20348</v>
      </c>
      <c r="G6648" s="70">
        <v>45075</v>
      </c>
      <c r="H6648" t="s">
        <v>20349</v>
      </c>
      <c r="I6648" t="s">
        <v>20349</v>
      </c>
      <c r="J6648" s="15">
        <v>-173460</v>
      </c>
      <c r="K6648" s="14">
        <v>-173460</v>
      </c>
    </row>
    <row r="6649" spans="2:11" x14ac:dyDescent="0.25">
      <c r="B6649" t="s">
        <v>17791</v>
      </c>
      <c r="C6649" t="s">
        <v>17792</v>
      </c>
      <c r="D6649" t="s">
        <v>4101</v>
      </c>
      <c r="E6649" t="s">
        <v>12839</v>
      </c>
      <c r="F6649" t="s">
        <v>20350</v>
      </c>
      <c r="G6649" s="70">
        <v>45075</v>
      </c>
      <c r="H6649" t="s">
        <v>20351</v>
      </c>
      <c r="I6649" t="s">
        <v>20352</v>
      </c>
      <c r="J6649" s="15">
        <v>-113321.88</v>
      </c>
      <c r="K6649" s="14">
        <v>-113321.88</v>
      </c>
    </row>
    <row r="6650" spans="2:11" x14ac:dyDescent="0.25">
      <c r="B6650" t="s">
        <v>17791</v>
      </c>
      <c r="C6650" t="s">
        <v>17792</v>
      </c>
      <c r="D6650" t="s">
        <v>4101</v>
      </c>
      <c r="E6650" t="s">
        <v>12839</v>
      </c>
      <c r="F6650" t="s">
        <v>20353</v>
      </c>
      <c r="G6650" s="70">
        <v>45075</v>
      </c>
      <c r="H6650" t="s">
        <v>20354</v>
      </c>
      <c r="I6650" t="s">
        <v>20355</v>
      </c>
      <c r="J6650" s="15">
        <v>-38981015.689999998</v>
      </c>
      <c r="K6650" s="14">
        <v>-38981015.689999998</v>
      </c>
    </row>
    <row r="6651" spans="2:11" x14ac:dyDescent="0.25">
      <c r="B6651" t="s">
        <v>17791</v>
      </c>
      <c r="C6651" t="s">
        <v>17792</v>
      </c>
      <c r="D6651" t="s">
        <v>4101</v>
      </c>
      <c r="E6651" t="s">
        <v>12839</v>
      </c>
      <c r="F6651" t="s">
        <v>20356</v>
      </c>
      <c r="G6651" s="70">
        <v>45075</v>
      </c>
      <c r="H6651" t="s">
        <v>20357</v>
      </c>
      <c r="I6651" t="s">
        <v>20358</v>
      </c>
      <c r="J6651" s="15">
        <v>-113321.88</v>
      </c>
      <c r="K6651" s="14">
        <v>-113321.88</v>
      </c>
    </row>
    <row r="6652" spans="2:11" x14ac:dyDescent="0.25">
      <c r="B6652" t="s">
        <v>17575</v>
      </c>
      <c r="C6652" t="s">
        <v>17576</v>
      </c>
      <c r="D6652" t="s">
        <v>20359</v>
      </c>
      <c r="E6652" t="s">
        <v>20360</v>
      </c>
      <c r="F6652" t="s">
        <v>20361</v>
      </c>
      <c r="G6652" s="70">
        <v>45075</v>
      </c>
      <c r="H6652" t="s">
        <v>20362</v>
      </c>
      <c r="I6652" t="s">
        <v>20362</v>
      </c>
      <c r="J6652" s="15">
        <v>-61360</v>
      </c>
      <c r="K6652" s="14">
        <v>-61360</v>
      </c>
    </row>
    <row r="6653" spans="2:11" x14ac:dyDescent="0.25">
      <c r="B6653" t="s">
        <v>17791</v>
      </c>
      <c r="C6653" t="s">
        <v>17792</v>
      </c>
      <c r="D6653" t="s">
        <v>4101</v>
      </c>
      <c r="E6653" t="s">
        <v>12839</v>
      </c>
      <c r="F6653" t="s">
        <v>20363</v>
      </c>
      <c r="G6653" s="70">
        <v>45075</v>
      </c>
      <c r="H6653" t="s">
        <v>20364</v>
      </c>
      <c r="I6653" t="s">
        <v>20365</v>
      </c>
      <c r="J6653" s="15">
        <v>-70773544.599999994</v>
      </c>
      <c r="K6653" s="14">
        <v>-70773544.599999994</v>
      </c>
    </row>
    <row r="6654" spans="2:11" x14ac:dyDescent="0.25">
      <c r="B6654" t="s">
        <v>17575</v>
      </c>
      <c r="C6654" t="s">
        <v>17576</v>
      </c>
      <c r="D6654" t="s">
        <v>20366</v>
      </c>
      <c r="E6654" t="s">
        <v>20367</v>
      </c>
      <c r="F6654" t="s">
        <v>20368</v>
      </c>
      <c r="G6654" s="70">
        <v>45075</v>
      </c>
      <c r="H6654" t="s">
        <v>20369</v>
      </c>
      <c r="I6654" t="s">
        <v>1</v>
      </c>
      <c r="J6654" s="15">
        <v>-10358529.18</v>
      </c>
      <c r="K6654" s="14">
        <v>-8286823.3399999999</v>
      </c>
    </row>
    <row r="6655" spans="2:11" x14ac:dyDescent="0.25">
      <c r="B6655" t="s">
        <v>17575</v>
      </c>
      <c r="C6655" t="s">
        <v>17576</v>
      </c>
      <c r="D6655" t="s">
        <v>10223</v>
      </c>
      <c r="E6655" t="s">
        <v>14378</v>
      </c>
      <c r="F6655" t="s">
        <v>20370</v>
      </c>
      <c r="G6655" s="70">
        <v>45075</v>
      </c>
      <c r="H6655" t="s">
        <v>2028</v>
      </c>
      <c r="I6655" t="s">
        <v>1</v>
      </c>
      <c r="J6655" s="15">
        <v>-16360147.17</v>
      </c>
      <c r="K6655" s="14">
        <v>-16360147.17</v>
      </c>
    </row>
    <row r="6656" spans="2:11" x14ac:dyDescent="0.25">
      <c r="B6656" t="s">
        <v>17791</v>
      </c>
      <c r="C6656" t="s">
        <v>17792</v>
      </c>
      <c r="D6656" t="s">
        <v>7217</v>
      </c>
      <c r="E6656" t="s">
        <v>13758</v>
      </c>
      <c r="F6656" t="s">
        <v>20371</v>
      </c>
      <c r="G6656" s="70">
        <v>45075</v>
      </c>
      <c r="H6656" t="s">
        <v>20372</v>
      </c>
      <c r="I6656" t="s">
        <v>20373</v>
      </c>
      <c r="J6656" s="15">
        <v>-435165.96</v>
      </c>
      <c r="K6656" s="14">
        <v>-435165.96</v>
      </c>
    </row>
    <row r="6657" spans="2:11" x14ac:dyDescent="0.25">
      <c r="B6657" t="s">
        <v>17791</v>
      </c>
      <c r="C6657" t="s">
        <v>17792</v>
      </c>
      <c r="D6657" t="s">
        <v>4101</v>
      </c>
      <c r="E6657" t="s">
        <v>12839</v>
      </c>
      <c r="F6657" t="s">
        <v>20374</v>
      </c>
      <c r="G6657" s="70">
        <v>45075</v>
      </c>
      <c r="H6657" t="s">
        <v>20375</v>
      </c>
      <c r="I6657" t="s">
        <v>20376</v>
      </c>
      <c r="J6657" s="15">
        <v>-122810</v>
      </c>
      <c r="K6657" s="14">
        <v>-122810</v>
      </c>
    </row>
    <row r="6658" spans="2:11" x14ac:dyDescent="0.25">
      <c r="B6658" t="s">
        <v>17738</v>
      </c>
      <c r="C6658" t="s">
        <v>17739</v>
      </c>
      <c r="D6658" t="s">
        <v>20377</v>
      </c>
      <c r="E6658" t="s">
        <v>20378</v>
      </c>
      <c r="F6658" t="s">
        <v>20379</v>
      </c>
      <c r="G6658" s="70">
        <v>45075</v>
      </c>
      <c r="H6658" t="s">
        <v>20380</v>
      </c>
      <c r="I6658" t="s">
        <v>20380</v>
      </c>
      <c r="J6658" s="15">
        <v>-985300</v>
      </c>
      <c r="K6658" s="14">
        <v>-985300</v>
      </c>
    </row>
    <row r="6659" spans="2:11" x14ac:dyDescent="0.25">
      <c r="B6659" t="s">
        <v>17791</v>
      </c>
      <c r="C6659" t="s">
        <v>17792</v>
      </c>
      <c r="D6659" t="s">
        <v>20381</v>
      </c>
      <c r="E6659" t="s">
        <v>20382</v>
      </c>
      <c r="F6659" t="s">
        <v>20383</v>
      </c>
      <c r="G6659" s="70">
        <v>45075</v>
      </c>
      <c r="H6659" t="s">
        <v>20384</v>
      </c>
      <c r="I6659" t="s">
        <v>20385</v>
      </c>
      <c r="J6659" s="15">
        <v>-34012.050000000003</v>
      </c>
      <c r="K6659" s="14">
        <v>-34012.050000000003</v>
      </c>
    </row>
    <row r="6660" spans="2:11" x14ac:dyDescent="0.25">
      <c r="B6660" t="s">
        <v>17738</v>
      </c>
      <c r="C6660" t="s">
        <v>17739</v>
      </c>
      <c r="D6660" t="s">
        <v>18656</v>
      </c>
      <c r="E6660" t="s">
        <v>18657</v>
      </c>
      <c r="F6660" t="s">
        <v>20386</v>
      </c>
      <c r="G6660" s="70">
        <v>45075</v>
      </c>
      <c r="H6660" t="s">
        <v>20387</v>
      </c>
      <c r="I6660" t="s">
        <v>1</v>
      </c>
      <c r="J6660" s="15">
        <v>-17861615.07</v>
      </c>
      <c r="K6660" s="14">
        <v>-17861615.07</v>
      </c>
    </row>
    <row r="6661" spans="2:11" x14ac:dyDescent="0.25">
      <c r="B6661" t="s">
        <v>17791</v>
      </c>
      <c r="C6661" t="s">
        <v>17792</v>
      </c>
      <c r="D6661" t="s">
        <v>4101</v>
      </c>
      <c r="E6661" t="s">
        <v>12839</v>
      </c>
      <c r="F6661" t="s">
        <v>20388</v>
      </c>
      <c r="G6661" s="70">
        <v>45075</v>
      </c>
      <c r="H6661" t="s">
        <v>20389</v>
      </c>
      <c r="I6661" t="s">
        <v>20390</v>
      </c>
      <c r="J6661" s="15">
        <v>-4260</v>
      </c>
      <c r="K6661" s="14">
        <v>-4260</v>
      </c>
    </row>
    <row r="6662" spans="2:11" x14ac:dyDescent="0.25">
      <c r="B6662" t="s">
        <v>17791</v>
      </c>
      <c r="C6662" t="s">
        <v>17792</v>
      </c>
      <c r="D6662" t="s">
        <v>4101</v>
      </c>
      <c r="E6662" t="s">
        <v>12839</v>
      </c>
      <c r="F6662" t="s">
        <v>20391</v>
      </c>
      <c r="G6662" s="70">
        <v>45075</v>
      </c>
      <c r="H6662" t="s">
        <v>20392</v>
      </c>
      <c r="I6662" t="s">
        <v>20393</v>
      </c>
      <c r="J6662" s="15">
        <v>-25450</v>
      </c>
      <c r="K6662" s="14">
        <v>-25450</v>
      </c>
    </row>
    <row r="6663" spans="2:11" x14ac:dyDescent="0.25">
      <c r="B6663" t="s">
        <v>17575</v>
      </c>
      <c r="C6663" t="s">
        <v>17576</v>
      </c>
      <c r="D6663" t="s">
        <v>8548</v>
      </c>
      <c r="E6663" t="s">
        <v>13926</v>
      </c>
      <c r="F6663" t="s">
        <v>20394</v>
      </c>
      <c r="G6663" s="70">
        <v>45075</v>
      </c>
      <c r="H6663" t="s">
        <v>2028</v>
      </c>
      <c r="I6663" t="s">
        <v>1</v>
      </c>
      <c r="J6663" s="15">
        <v>-47019192.020000003</v>
      </c>
      <c r="K6663" s="14">
        <v>-47019192.020000003</v>
      </c>
    </row>
    <row r="6664" spans="2:11" x14ac:dyDescent="0.25">
      <c r="B6664" t="s">
        <v>17738</v>
      </c>
      <c r="C6664" t="s">
        <v>17739</v>
      </c>
      <c r="D6664" t="s">
        <v>283</v>
      </c>
      <c r="E6664" t="s">
        <v>12268</v>
      </c>
      <c r="F6664" t="s">
        <v>20395</v>
      </c>
      <c r="G6664" s="70">
        <v>45076</v>
      </c>
      <c r="H6664" t="s">
        <v>20396</v>
      </c>
      <c r="I6664" t="s">
        <v>20396</v>
      </c>
      <c r="J6664" s="15">
        <v>-99946</v>
      </c>
      <c r="K6664" s="14">
        <v>-99946</v>
      </c>
    </row>
    <row r="6665" spans="2:11" x14ac:dyDescent="0.25">
      <c r="B6665" t="s">
        <v>17575</v>
      </c>
      <c r="C6665" t="s">
        <v>17576</v>
      </c>
      <c r="D6665" t="s">
        <v>20397</v>
      </c>
      <c r="E6665" t="s">
        <v>20398</v>
      </c>
      <c r="F6665" t="s">
        <v>20399</v>
      </c>
      <c r="G6665" s="70">
        <v>45076</v>
      </c>
      <c r="H6665" t="s">
        <v>75</v>
      </c>
      <c r="I6665" t="s">
        <v>1</v>
      </c>
      <c r="J6665" s="15">
        <v>-47200</v>
      </c>
      <c r="K6665" s="14">
        <v>-47200</v>
      </c>
    </row>
    <row r="6666" spans="2:11" x14ac:dyDescent="0.25">
      <c r="B6666" t="s">
        <v>17791</v>
      </c>
      <c r="C6666" t="s">
        <v>17792</v>
      </c>
      <c r="D6666" t="s">
        <v>7217</v>
      </c>
      <c r="E6666" t="s">
        <v>13758</v>
      </c>
      <c r="F6666" t="s">
        <v>20400</v>
      </c>
      <c r="G6666" s="70">
        <v>45076</v>
      </c>
      <c r="H6666" t="s">
        <v>20401</v>
      </c>
      <c r="I6666" t="s">
        <v>1</v>
      </c>
      <c r="J6666" s="15">
        <v>-917009.86</v>
      </c>
      <c r="K6666" s="14">
        <v>-917009.86</v>
      </c>
    </row>
    <row r="6667" spans="2:11" x14ac:dyDescent="0.25">
      <c r="B6667" t="s">
        <v>17738</v>
      </c>
      <c r="C6667" t="s">
        <v>17739</v>
      </c>
      <c r="D6667" t="s">
        <v>878</v>
      </c>
      <c r="E6667" t="s">
        <v>12320</v>
      </c>
      <c r="F6667" t="s">
        <v>20402</v>
      </c>
      <c r="G6667" s="70">
        <v>45076</v>
      </c>
      <c r="H6667" t="s">
        <v>20403</v>
      </c>
      <c r="I6667" t="s">
        <v>20404</v>
      </c>
      <c r="J6667" s="15">
        <v>-312177.38</v>
      </c>
      <c r="K6667" s="14">
        <v>-312177.38</v>
      </c>
    </row>
    <row r="6668" spans="2:11" x14ac:dyDescent="0.25">
      <c r="B6668" t="s">
        <v>17791</v>
      </c>
      <c r="C6668" t="s">
        <v>17792</v>
      </c>
      <c r="D6668" t="s">
        <v>7217</v>
      </c>
      <c r="E6668" t="s">
        <v>13758</v>
      </c>
      <c r="F6668" t="s">
        <v>20405</v>
      </c>
      <c r="G6668" s="70">
        <v>45076</v>
      </c>
      <c r="H6668" t="s">
        <v>20406</v>
      </c>
      <c r="I6668" t="s">
        <v>1</v>
      </c>
      <c r="J6668" s="15">
        <v>-623335</v>
      </c>
      <c r="K6668" s="14">
        <v>-623335</v>
      </c>
    </row>
    <row r="6669" spans="2:11" x14ac:dyDescent="0.25">
      <c r="B6669" t="s">
        <v>17575</v>
      </c>
      <c r="C6669" t="s">
        <v>17576</v>
      </c>
      <c r="D6669" t="s">
        <v>9197</v>
      </c>
      <c r="E6669" t="s">
        <v>14094</v>
      </c>
      <c r="F6669" t="s">
        <v>20407</v>
      </c>
      <c r="G6669" s="70">
        <v>45076</v>
      </c>
      <c r="H6669" t="s">
        <v>20408</v>
      </c>
      <c r="I6669" t="s">
        <v>20408</v>
      </c>
      <c r="J6669" s="15">
        <v>-90506</v>
      </c>
      <c r="K6669" s="14">
        <v>-90506</v>
      </c>
    </row>
    <row r="6670" spans="2:11" x14ac:dyDescent="0.25">
      <c r="B6670" t="s">
        <v>17738</v>
      </c>
      <c r="C6670" t="s">
        <v>17739</v>
      </c>
      <c r="D6670" t="s">
        <v>1534</v>
      </c>
      <c r="E6670" t="s">
        <v>12424</v>
      </c>
      <c r="F6670" t="s">
        <v>20409</v>
      </c>
      <c r="G6670" s="70">
        <v>45076</v>
      </c>
      <c r="H6670" t="s">
        <v>20410</v>
      </c>
      <c r="I6670" t="s">
        <v>1</v>
      </c>
      <c r="J6670" s="15">
        <v>-713310</v>
      </c>
      <c r="K6670" s="14">
        <v>-570648</v>
      </c>
    </row>
    <row r="6671" spans="2:11" x14ac:dyDescent="0.25">
      <c r="B6671" t="s">
        <v>17575</v>
      </c>
      <c r="C6671" t="s">
        <v>17576</v>
      </c>
      <c r="D6671" t="s">
        <v>20411</v>
      </c>
      <c r="E6671" t="s">
        <v>20412</v>
      </c>
      <c r="F6671" t="s">
        <v>20413</v>
      </c>
      <c r="G6671" s="70">
        <v>45076</v>
      </c>
      <c r="H6671" t="s">
        <v>20414</v>
      </c>
      <c r="I6671" t="s">
        <v>20414</v>
      </c>
      <c r="J6671" s="15">
        <v>-61434.01</v>
      </c>
      <c r="K6671" s="14">
        <v>-61434.01</v>
      </c>
    </row>
    <row r="6672" spans="2:11" x14ac:dyDescent="0.25">
      <c r="B6672" t="s">
        <v>17791</v>
      </c>
      <c r="C6672" t="s">
        <v>17792</v>
      </c>
      <c r="D6672" t="s">
        <v>7217</v>
      </c>
      <c r="E6672" t="s">
        <v>13758</v>
      </c>
      <c r="F6672" t="s">
        <v>20415</v>
      </c>
      <c r="G6672" s="70">
        <v>45076</v>
      </c>
      <c r="H6672" t="s">
        <v>20416</v>
      </c>
      <c r="I6672" t="s">
        <v>20417</v>
      </c>
      <c r="J6672" s="15">
        <v>-1330927.92</v>
      </c>
      <c r="K6672" s="14">
        <v>-1330927.92</v>
      </c>
    </row>
    <row r="6673" spans="2:11" x14ac:dyDescent="0.25">
      <c r="B6673" t="s">
        <v>17575</v>
      </c>
      <c r="C6673" t="s">
        <v>17576</v>
      </c>
      <c r="D6673" t="s">
        <v>8552</v>
      </c>
      <c r="E6673" t="s">
        <v>13927</v>
      </c>
      <c r="F6673" t="s">
        <v>20418</v>
      </c>
      <c r="G6673" s="70">
        <v>45076</v>
      </c>
      <c r="H6673" t="s">
        <v>20419</v>
      </c>
      <c r="I6673" t="s">
        <v>1</v>
      </c>
      <c r="J6673" s="15">
        <v>-10861024.460000001</v>
      </c>
      <c r="K6673" s="14">
        <v>-8688819.5700000003</v>
      </c>
    </row>
    <row r="6674" spans="2:11" x14ac:dyDescent="0.25">
      <c r="B6674" t="s">
        <v>17791</v>
      </c>
      <c r="C6674" t="s">
        <v>17792</v>
      </c>
      <c r="D6674" t="s">
        <v>7217</v>
      </c>
      <c r="E6674" t="s">
        <v>13758</v>
      </c>
      <c r="F6674" t="s">
        <v>20420</v>
      </c>
      <c r="G6674" s="70">
        <v>45076</v>
      </c>
      <c r="H6674" t="s">
        <v>20421</v>
      </c>
      <c r="I6674" t="s">
        <v>20422</v>
      </c>
      <c r="J6674" s="15">
        <v>-42541.36</v>
      </c>
      <c r="K6674" s="14">
        <v>-39426.36</v>
      </c>
    </row>
    <row r="6675" spans="2:11" x14ac:dyDescent="0.25">
      <c r="B6675" t="s">
        <v>17575</v>
      </c>
      <c r="C6675" t="s">
        <v>17576</v>
      </c>
      <c r="D6675" t="s">
        <v>20423</v>
      </c>
      <c r="E6675" t="s">
        <v>20424</v>
      </c>
      <c r="F6675" t="s">
        <v>20425</v>
      </c>
      <c r="G6675" s="70">
        <v>45076</v>
      </c>
      <c r="H6675" t="s">
        <v>20426</v>
      </c>
      <c r="I6675" t="s">
        <v>1</v>
      </c>
      <c r="J6675" s="15">
        <v>-65088000</v>
      </c>
      <c r="K6675" s="14">
        <v>-65088000</v>
      </c>
    </row>
    <row r="6676" spans="2:11" x14ac:dyDescent="0.25">
      <c r="B6676" t="s">
        <v>17791</v>
      </c>
      <c r="C6676" t="s">
        <v>17792</v>
      </c>
      <c r="D6676" t="s">
        <v>7217</v>
      </c>
      <c r="E6676" t="s">
        <v>13758</v>
      </c>
      <c r="F6676" t="s">
        <v>20427</v>
      </c>
      <c r="G6676" s="70">
        <v>45076</v>
      </c>
      <c r="H6676" t="s">
        <v>20428</v>
      </c>
      <c r="I6676" t="s">
        <v>1</v>
      </c>
      <c r="J6676" s="15">
        <v>-733677.39</v>
      </c>
      <c r="K6676" s="14">
        <v>-733677.39</v>
      </c>
    </row>
    <row r="6677" spans="2:11" x14ac:dyDescent="0.25">
      <c r="B6677" t="s">
        <v>17791</v>
      </c>
      <c r="C6677" t="s">
        <v>17792</v>
      </c>
      <c r="D6677" t="s">
        <v>7217</v>
      </c>
      <c r="E6677" t="s">
        <v>13758</v>
      </c>
      <c r="F6677" t="s">
        <v>20429</v>
      </c>
      <c r="G6677" s="70">
        <v>45076</v>
      </c>
      <c r="H6677" t="s">
        <v>20430</v>
      </c>
      <c r="I6677" t="s">
        <v>20431</v>
      </c>
      <c r="J6677" s="15">
        <v>-1032876.42</v>
      </c>
      <c r="K6677" s="14">
        <v>-1032876.42</v>
      </c>
    </row>
    <row r="6678" spans="2:11" x14ac:dyDescent="0.25">
      <c r="B6678" t="s">
        <v>17791</v>
      </c>
      <c r="C6678" t="s">
        <v>17792</v>
      </c>
      <c r="D6678" t="s">
        <v>7217</v>
      </c>
      <c r="E6678" t="s">
        <v>13758</v>
      </c>
      <c r="F6678" t="s">
        <v>20432</v>
      </c>
      <c r="G6678" s="70">
        <v>45076</v>
      </c>
      <c r="H6678" t="s">
        <v>20433</v>
      </c>
      <c r="I6678" t="s">
        <v>20434</v>
      </c>
      <c r="J6678" s="15">
        <v>-106144.26</v>
      </c>
      <c r="K6678" s="14">
        <v>-106144.26</v>
      </c>
    </row>
    <row r="6679" spans="2:11" x14ac:dyDescent="0.25">
      <c r="B6679" t="s">
        <v>17791</v>
      </c>
      <c r="C6679" t="s">
        <v>17792</v>
      </c>
      <c r="D6679" t="s">
        <v>4101</v>
      </c>
      <c r="E6679" t="s">
        <v>12839</v>
      </c>
      <c r="F6679" t="s">
        <v>20435</v>
      </c>
      <c r="G6679" s="70">
        <v>45076</v>
      </c>
      <c r="H6679" t="s">
        <v>20436</v>
      </c>
      <c r="I6679" t="s">
        <v>20437</v>
      </c>
      <c r="J6679" s="15">
        <v>-1585347.5</v>
      </c>
      <c r="K6679" s="14">
        <v>-1585347.5</v>
      </c>
    </row>
    <row r="6680" spans="2:11" x14ac:dyDescent="0.25">
      <c r="B6680" t="s">
        <v>17738</v>
      </c>
      <c r="C6680" t="s">
        <v>17739</v>
      </c>
      <c r="D6680" t="s">
        <v>20438</v>
      </c>
      <c r="E6680" t="s">
        <v>20439</v>
      </c>
      <c r="F6680" t="s">
        <v>20440</v>
      </c>
      <c r="G6680" s="70">
        <v>45076</v>
      </c>
      <c r="H6680" t="s">
        <v>20441</v>
      </c>
      <c r="I6680" t="s">
        <v>20441</v>
      </c>
      <c r="J6680" s="15">
        <v>-1251819.52</v>
      </c>
      <c r="K6680" s="14">
        <v>-1251819.52</v>
      </c>
    </row>
    <row r="6681" spans="2:11" x14ac:dyDescent="0.25">
      <c r="B6681" t="s">
        <v>17791</v>
      </c>
      <c r="C6681" t="s">
        <v>17792</v>
      </c>
      <c r="D6681" t="s">
        <v>4101</v>
      </c>
      <c r="E6681" t="s">
        <v>12839</v>
      </c>
      <c r="F6681" t="s">
        <v>20442</v>
      </c>
      <c r="G6681" s="70">
        <v>45076</v>
      </c>
      <c r="H6681" t="s">
        <v>20443</v>
      </c>
      <c r="I6681" t="s">
        <v>20444</v>
      </c>
      <c r="J6681" s="15">
        <v>-159260</v>
      </c>
      <c r="K6681" s="14">
        <v>-159260</v>
      </c>
    </row>
    <row r="6682" spans="2:11" x14ac:dyDescent="0.25">
      <c r="B6682" t="s">
        <v>17738</v>
      </c>
      <c r="C6682" t="s">
        <v>17739</v>
      </c>
      <c r="D6682" t="s">
        <v>619</v>
      </c>
      <c r="E6682" t="s">
        <v>12309</v>
      </c>
      <c r="F6682" t="s">
        <v>20445</v>
      </c>
      <c r="G6682" s="70">
        <v>45076</v>
      </c>
      <c r="H6682" t="s">
        <v>20446</v>
      </c>
      <c r="I6682" t="s">
        <v>20446</v>
      </c>
      <c r="J6682" s="15">
        <v>-227397.8</v>
      </c>
      <c r="K6682" s="14">
        <v>-227397.8</v>
      </c>
    </row>
    <row r="6683" spans="2:11" x14ac:dyDescent="0.25">
      <c r="B6683" t="s">
        <v>17791</v>
      </c>
      <c r="C6683" t="s">
        <v>17792</v>
      </c>
      <c r="D6683" t="s">
        <v>4101</v>
      </c>
      <c r="E6683" t="s">
        <v>12839</v>
      </c>
      <c r="F6683" t="s">
        <v>20447</v>
      </c>
      <c r="G6683" s="70">
        <v>45076</v>
      </c>
      <c r="H6683" t="s">
        <v>20448</v>
      </c>
      <c r="I6683" t="s">
        <v>20449</v>
      </c>
      <c r="J6683" s="15">
        <v>-24231.26</v>
      </c>
      <c r="K6683" s="14">
        <v>-24231.26</v>
      </c>
    </row>
    <row r="6684" spans="2:11" x14ac:dyDescent="0.25">
      <c r="B6684" t="s">
        <v>17791</v>
      </c>
      <c r="C6684" t="s">
        <v>17792</v>
      </c>
      <c r="D6684" t="s">
        <v>4101</v>
      </c>
      <c r="E6684" t="s">
        <v>12839</v>
      </c>
      <c r="F6684" t="s">
        <v>20450</v>
      </c>
      <c r="G6684" s="70">
        <v>45076</v>
      </c>
      <c r="H6684" t="s">
        <v>20451</v>
      </c>
      <c r="I6684" t="s">
        <v>1</v>
      </c>
      <c r="J6684" s="15">
        <v>-5161.58</v>
      </c>
      <c r="K6684" s="14">
        <v>-5161.58</v>
      </c>
    </row>
    <row r="6685" spans="2:11" x14ac:dyDescent="0.25">
      <c r="B6685" t="s">
        <v>17791</v>
      </c>
      <c r="C6685" t="s">
        <v>17792</v>
      </c>
      <c r="D6685" t="s">
        <v>4101</v>
      </c>
      <c r="E6685" t="s">
        <v>12839</v>
      </c>
      <c r="F6685" t="s">
        <v>20452</v>
      </c>
      <c r="G6685" s="70">
        <v>45076</v>
      </c>
      <c r="H6685" t="s">
        <v>20453</v>
      </c>
      <c r="I6685" t="s">
        <v>1</v>
      </c>
      <c r="J6685" s="15">
        <v>-10950</v>
      </c>
      <c r="K6685" s="14">
        <v>-10950</v>
      </c>
    </row>
    <row r="6686" spans="2:11" x14ac:dyDescent="0.25">
      <c r="B6686" t="s">
        <v>17738</v>
      </c>
      <c r="C6686" t="s">
        <v>17739</v>
      </c>
      <c r="D6686" t="s">
        <v>419</v>
      </c>
      <c r="E6686" t="s">
        <v>12290</v>
      </c>
      <c r="F6686" t="s">
        <v>20454</v>
      </c>
      <c r="G6686" s="70">
        <v>45076</v>
      </c>
      <c r="H6686" t="s">
        <v>1884</v>
      </c>
      <c r="I6686" t="s">
        <v>20498</v>
      </c>
      <c r="J6686" s="15">
        <v>-1088054.3999999999</v>
      </c>
      <c r="K6686" s="14">
        <v>-870443.52000000002</v>
      </c>
    </row>
    <row r="6687" spans="2:11" x14ac:dyDescent="0.25">
      <c r="B6687" t="s">
        <v>17738</v>
      </c>
      <c r="C6687" t="s">
        <v>17739</v>
      </c>
      <c r="D6687" t="s">
        <v>20455</v>
      </c>
      <c r="E6687" t="s">
        <v>20456</v>
      </c>
      <c r="F6687" t="s">
        <v>20457</v>
      </c>
      <c r="G6687" s="70">
        <v>45076</v>
      </c>
      <c r="H6687" t="s">
        <v>20458</v>
      </c>
      <c r="I6687" t="s">
        <v>20497</v>
      </c>
      <c r="J6687" s="15">
        <v>-156350</v>
      </c>
      <c r="K6687" s="14">
        <v>-156350</v>
      </c>
    </row>
    <row r="6688" spans="2:11" x14ac:dyDescent="0.25">
      <c r="B6688" t="s">
        <v>17575</v>
      </c>
      <c r="C6688" t="s">
        <v>17576</v>
      </c>
      <c r="D6688" t="s">
        <v>20459</v>
      </c>
      <c r="E6688" t="s">
        <v>20460</v>
      </c>
      <c r="F6688" t="s">
        <v>20461</v>
      </c>
      <c r="G6688" s="70">
        <v>45077</v>
      </c>
      <c r="H6688" t="s">
        <v>20462</v>
      </c>
      <c r="I6688" t="s">
        <v>20496</v>
      </c>
      <c r="J6688" s="15">
        <v>-10655658.82</v>
      </c>
      <c r="K6688" s="14">
        <v>-8524527.0600000005</v>
      </c>
    </row>
    <row r="6689" spans="2:11" x14ac:dyDescent="0.25">
      <c r="B6689" t="s">
        <v>17791</v>
      </c>
      <c r="C6689" t="s">
        <v>17792</v>
      </c>
      <c r="D6689" t="s">
        <v>4101</v>
      </c>
      <c r="E6689" t="s">
        <v>12839</v>
      </c>
      <c r="F6689" t="s">
        <v>20463</v>
      </c>
      <c r="G6689" s="70">
        <v>45077</v>
      </c>
      <c r="H6689" t="s">
        <v>20464</v>
      </c>
      <c r="I6689" t="s">
        <v>20465</v>
      </c>
      <c r="J6689" s="15">
        <v>-149896</v>
      </c>
      <c r="K6689" s="14">
        <v>-149896</v>
      </c>
    </row>
    <row r="6690" spans="2:11" x14ac:dyDescent="0.25">
      <c r="B6690" t="s">
        <v>17791</v>
      </c>
      <c r="C6690" t="s">
        <v>17792</v>
      </c>
      <c r="D6690" t="s">
        <v>4101</v>
      </c>
      <c r="E6690" t="s">
        <v>12839</v>
      </c>
      <c r="F6690" t="s">
        <v>20466</v>
      </c>
      <c r="G6690" s="70">
        <v>45077</v>
      </c>
      <c r="H6690" t="s">
        <v>20467</v>
      </c>
      <c r="I6690" t="s">
        <v>20472</v>
      </c>
      <c r="J6690" s="15">
        <v>-860780</v>
      </c>
      <c r="K6690" s="14">
        <v>-860780</v>
      </c>
    </row>
    <row r="6691" spans="2:11" x14ac:dyDescent="0.25">
      <c r="B6691" t="s">
        <v>17575</v>
      </c>
      <c r="C6691" t="s">
        <v>17576</v>
      </c>
      <c r="D6691" t="s">
        <v>19266</v>
      </c>
      <c r="E6691" t="s">
        <v>19267</v>
      </c>
      <c r="F6691" t="s">
        <v>20468</v>
      </c>
      <c r="G6691" s="70">
        <v>45077</v>
      </c>
      <c r="H6691" t="s">
        <v>20469</v>
      </c>
      <c r="I6691" t="s">
        <v>1</v>
      </c>
      <c r="J6691" s="15">
        <v>-14002136.140000001</v>
      </c>
      <c r="K6691" s="14">
        <v>-14002136.140000001</v>
      </c>
    </row>
    <row r="6692" spans="2:11" x14ac:dyDescent="0.25">
      <c r="B6692" t="s">
        <v>17791</v>
      </c>
      <c r="C6692" t="s">
        <v>17792</v>
      </c>
      <c r="D6692" t="s">
        <v>4101</v>
      </c>
      <c r="E6692" t="s">
        <v>12839</v>
      </c>
      <c r="F6692" t="s">
        <v>20470</v>
      </c>
      <c r="G6692" s="70">
        <v>45077</v>
      </c>
      <c r="H6692" t="s">
        <v>20471</v>
      </c>
      <c r="I6692" t="s">
        <v>20472</v>
      </c>
      <c r="J6692" s="15">
        <v>-54042.5</v>
      </c>
      <c r="K6692" s="14">
        <v>-54042.5</v>
      </c>
    </row>
    <row r="6693" spans="2:11" x14ac:dyDescent="0.25">
      <c r="B6693" t="s">
        <v>17791</v>
      </c>
      <c r="C6693" t="s">
        <v>17792</v>
      </c>
      <c r="D6693" t="s">
        <v>4101</v>
      </c>
      <c r="E6693" t="s">
        <v>12839</v>
      </c>
      <c r="F6693" t="s">
        <v>20473</v>
      </c>
      <c r="G6693" s="70">
        <v>45077</v>
      </c>
      <c r="H6693" t="s">
        <v>20474</v>
      </c>
      <c r="I6693" t="s">
        <v>20475</v>
      </c>
      <c r="J6693" s="15">
        <v>-17110</v>
      </c>
      <c r="K6693" s="14">
        <v>-17110</v>
      </c>
    </row>
    <row r="6694" spans="2:11" x14ac:dyDescent="0.25">
      <c r="B6694" t="s">
        <v>17791</v>
      </c>
      <c r="C6694" t="s">
        <v>17792</v>
      </c>
      <c r="D6694" t="s">
        <v>4101</v>
      </c>
      <c r="E6694" t="s">
        <v>12839</v>
      </c>
      <c r="F6694" t="s">
        <v>20476</v>
      </c>
      <c r="G6694" s="70">
        <v>45077</v>
      </c>
      <c r="H6694" t="s">
        <v>20477</v>
      </c>
      <c r="I6694" t="s">
        <v>17377</v>
      </c>
      <c r="J6694" s="15">
        <v>-13100</v>
      </c>
      <c r="K6694" s="14">
        <v>-13100</v>
      </c>
    </row>
    <row r="6695" spans="2:11" x14ac:dyDescent="0.25">
      <c r="B6695" t="s">
        <v>17575</v>
      </c>
      <c r="C6695" t="s">
        <v>17576</v>
      </c>
      <c r="D6695" t="s">
        <v>20478</v>
      </c>
      <c r="E6695" t="s">
        <v>20479</v>
      </c>
      <c r="F6695" t="s">
        <v>20480</v>
      </c>
      <c r="G6695" s="70">
        <v>45077</v>
      </c>
      <c r="H6695" t="s">
        <v>2028</v>
      </c>
      <c r="I6695" t="s">
        <v>1</v>
      </c>
      <c r="J6695" s="15">
        <v>-11467324.57</v>
      </c>
      <c r="K6695" s="14">
        <v>-11467324.57</v>
      </c>
    </row>
    <row r="6696" spans="2:11" x14ac:dyDescent="0.25">
      <c r="B6696" t="s">
        <v>17738</v>
      </c>
      <c r="C6696" t="s">
        <v>17739</v>
      </c>
      <c r="D6696" t="s">
        <v>19023</v>
      </c>
      <c r="E6696" t="s">
        <v>19024</v>
      </c>
      <c r="F6696" t="s">
        <v>20481</v>
      </c>
      <c r="G6696" s="70">
        <v>45077</v>
      </c>
      <c r="H6696" t="s">
        <v>20482</v>
      </c>
      <c r="I6696" t="s">
        <v>20482</v>
      </c>
      <c r="J6696" s="15">
        <v>-196089.38</v>
      </c>
      <c r="K6696" s="14">
        <v>-196089.38</v>
      </c>
    </row>
    <row r="6697" spans="2:11" x14ac:dyDescent="0.25">
      <c r="B6697" t="s">
        <v>17791</v>
      </c>
      <c r="C6697" t="s">
        <v>17792</v>
      </c>
      <c r="D6697" t="s">
        <v>4101</v>
      </c>
      <c r="E6697" t="s">
        <v>12839</v>
      </c>
      <c r="F6697" t="s">
        <v>20483</v>
      </c>
      <c r="G6697" s="70">
        <v>45077</v>
      </c>
      <c r="H6697" t="s">
        <v>20484</v>
      </c>
      <c r="I6697" t="s">
        <v>20485</v>
      </c>
      <c r="J6697" s="15">
        <v>-210297.60000000001</v>
      </c>
      <c r="K6697" s="14">
        <v>-210297.60000000001</v>
      </c>
    </row>
    <row r="6698" spans="2:11" x14ac:dyDescent="0.25">
      <c r="G6698" s="2"/>
      <c r="K6698" s="13"/>
    </row>
    <row r="6699" spans="2:11" x14ac:dyDescent="0.25">
      <c r="G6699" s="3"/>
      <c r="K6699">
        <f>SUBTOTAL(109,Tabla_UNIFICADOS[Saldo])</f>
        <v>-7987527197.2299719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5:N2605"/>
  <sheetViews>
    <sheetView topLeftCell="A2454" workbookViewId="0">
      <selection activeCell="I2466" sqref="I2466:I2682"/>
    </sheetView>
  </sheetViews>
  <sheetFormatPr baseColWidth="10" defaultColWidth="9.125" defaultRowHeight="15" x14ac:dyDescent="0.25"/>
  <cols>
    <col min="5" max="5" width="9.75" bestFit="1" customWidth="1"/>
    <col min="6" max="6" width="20.375" bestFit="1" customWidth="1"/>
    <col min="7" max="7" width="12.375" bestFit="1" customWidth="1"/>
    <col min="8" max="8" width="23.125" bestFit="1" customWidth="1"/>
    <col min="9" max="9" width="57.375" bestFit="1" customWidth="1"/>
    <col min="10" max="10" width="20.875" bestFit="1" customWidth="1"/>
    <col min="11" max="11" width="13.375" customWidth="1"/>
  </cols>
  <sheetData>
    <row r="5" spans="5:10" x14ac:dyDescent="0.25">
      <c r="E5" s="10"/>
      <c r="F5" s="9"/>
      <c r="G5" s="9"/>
      <c r="H5" s="9"/>
      <c r="I5" s="9"/>
      <c r="J5" s="9"/>
    </row>
    <row r="6" spans="5:10" x14ac:dyDescent="0.25">
      <c r="E6" s="10"/>
      <c r="F6" s="9"/>
      <c r="G6" s="9"/>
      <c r="H6" s="9"/>
      <c r="I6" s="9"/>
      <c r="J6" s="9"/>
    </row>
    <row r="7" spans="5:10" x14ac:dyDescent="0.25">
      <c r="E7" s="10"/>
      <c r="F7" s="9"/>
      <c r="G7" s="9"/>
      <c r="H7" s="9"/>
      <c r="I7" s="9"/>
    </row>
    <row r="8" spans="5:10" x14ac:dyDescent="0.25">
      <c r="E8" s="10"/>
      <c r="F8" s="9"/>
      <c r="G8" s="9"/>
      <c r="H8" s="9"/>
      <c r="I8" s="9"/>
      <c r="J8" s="9"/>
    </row>
    <row r="9" spans="5:10" x14ac:dyDescent="0.25">
      <c r="E9" s="10"/>
      <c r="F9" s="9"/>
      <c r="G9" s="9"/>
      <c r="H9" s="9"/>
    </row>
    <row r="10" spans="5:10" x14ac:dyDescent="0.25">
      <c r="E10" s="10"/>
      <c r="F10" s="9"/>
      <c r="G10" s="9"/>
      <c r="H10" s="9"/>
    </row>
    <row r="11" spans="5:10" x14ac:dyDescent="0.25">
      <c r="E11" s="10"/>
      <c r="F11" s="9"/>
      <c r="G11" s="9"/>
      <c r="H11" s="9"/>
    </row>
    <row r="12" spans="5:10" x14ac:dyDescent="0.25">
      <c r="E12" s="10"/>
      <c r="F12" s="9"/>
      <c r="G12" s="9"/>
      <c r="H12" s="9"/>
      <c r="I12" s="9"/>
    </row>
    <row r="13" spans="5:10" x14ac:dyDescent="0.25">
      <c r="E13" s="10"/>
      <c r="F13" s="9"/>
      <c r="G13" s="9"/>
      <c r="H13" s="9"/>
    </row>
    <row r="14" spans="5:10" x14ac:dyDescent="0.25">
      <c r="E14" s="10"/>
      <c r="F14" s="9"/>
      <c r="G14" s="9"/>
      <c r="H14" s="9"/>
    </row>
    <row r="15" spans="5:10" x14ac:dyDescent="0.25">
      <c r="E15" s="10"/>
      <c r="F15" s="9"/>
      <c r="G15" s="9"/>
      <c r="H15" s="9"/>
      <c r="J15" s="9"/>
    </row>
    <row r="16" spans="5:10" x14ac:dyDescent="0.25">
      <c r="E16" s="10"/>
      <c r="F16" s="9"/>
      <c r="G16" s="9"/>
      <c r="H16" s="9"/>
      <c r="J16" s="9"/>
    </row>
    <row r="17" spans="5:10" x14ac:dyDescent="0.25">
      <c r="E17" s="10"/>
      <c r="F17" s="9"/>
      <c r="G17" s="9"/>
      <c r="H17" s="9"/>
      <c r="J17" s="9"/>
    </row>
    <row r="18" spans="5:10" x14ac:dyDescent="0.25">
      <c r="E18" s="10"/>
      <c r="F18" s="9"/>
      <c r="G18" s="9"/>
      <c r="H18" s="9"/>
      <c r="I18" s="9"/>
    </row>
    <row r="19" spans="5:10" x14ac:dyDescent="0.25">
      <c r="E19" s="10"/>
      <c r="F19" s="9"/>
      <c r="G19" s="9"/>
      <c r="H19" s="9"/>
      <c r="J19" s="9"/>
    </row>
    <row r="20" spans="5:10" x14ac:dyDescent="0.25">
      <c r="E20" s="10"/>
      <c r="F20" s="9"/>
      <c r="G20" s="9"/>
      <c r="H20" s="9"/>
      <c r="J20" s="9"/>
    </row>
    <row r="21" spans="5:10" x14ac:dyDescent="0.25">
      <c r="E21" s="10"/>
      <c r="F21" s="9"/>
      <c r="G21" s="9"/>
      <c r="H21" s="9"/>
      <c r="J21" s="9"/>
    </row>
    <row r="22" spans="5:10" x14ac:dyDescent="0.25">
      <c r="E22" s="10"/>
      <c r="F22" s="9"/>
      <c r="G22" s="9"/>
      <c r="H22" s="9"/>
    </row>
    <row r="23" spans="5:10" x14ac:dyDescent="0.25">
      <c r="E23" s="10"/>
      <c r="F23" s="9"/>
      <c r="G23" s="9"/>
      <c r="H23" s="9"/>
    </row>
    <row r="24" spans="5:10" x14ac:dyDescent="0.25">
      <c r="E24" s="10"/>
      <c r="F24" s="9"/>
      <c r="G24" s="9"/>
      <c r="H24" s="9"/>
    </row>
    <row r="25" spans="5:10" x14ac:dyDescent="0.25">
      <c r="E25" s="10"/>
      <c r="F25" s="9"/>
      <c r="G25" s="9"/>
      <c r="H25" s="9"/>
    </row>
    <row r="26" spans="5:10" x14ac:dyDescent="0.25">
      <c r="E26" s="10"/>
      <c r="F26" s="9"/>
      <c r="G26" s="9"/>
      <c r="H26" s="9"/>
    </row>
    <row r="27" spans="5:10" x14ac:dyDescent="0.25">
      <c r="E27" s="10"/>
      <c r="F27" s="9"/>
      <c r="G27" s="9"/>
      <c r="H27" s="9"/>
      <c r="I27" s="9"/>
    </row>
    <row r="28" spans="5:10" x14ac:dyDescent="0.25">
      <c r="E28" s="10"/>
      <c r="F28" s="9"/>
      <c r="G28" s="9"/>
      <c r="H28" s="9"/>
    </row>
    <row r="29" spans="5:10" x14ac:dyDescent="0.25">
      <c r="E29" s="10"/>
      <c r="F29" s="9"/>
      <c r="G29" s="9"/>
      <c r="H29" s="9"/>
    </row>
    <row r="30" spans="5:10" x14ac:dyDescent="0.25">
      <c r="E30" s="10"/>
      <c r="F30" s="9"/>
      <c r="G30" s="9"/>
      <c r="H30" s="9"/>
      <c r="J30" s="9"/>
    </row>
    <row r="31" spans="5:10" x14ac:dyDescent="0.25">
      <c r="E31" s="10"/>
      <c r="F31" s="9"/>
      <c r="G31" s="9"/>
      <c r="H31" s="9"/>
      <c r="I31" s="9"/>
    </row>
    <row r="32" spans="5:10" x14ac:dyDescent="0.25">
      <c r="E32" s="10"/>
      <c r="F32" s="9"/>
      <c r="G32" s="9"/>
      <c r="H32" s="9"/>
      <c r="I32" s="9"/>
    </row>
    <row r="33" spans="5:10" x14ac:dyDescent="0.25">
      <c r="E33" s="10"/>
      <c r="F33" s="9"/>
      <c r="G33" s="9"/>
      <c r="H33" s="9"/>
      <c r="I33" s="9"/>
    </row>
    <row r="34" spans="5:10" x14ac:dyDescent="0.25">
      <c r="E34" s="10"/>
      <c r="F34" s="9"/>
      <c r="G34" s="9"/>
      <c r="H34" s="9"/>
      <c r="I34" s="9"/>
    </row>
    <row r="35" spans="5:10" x14ac:dyDescent="0.25">
      <c r="E35" s="10"/>
      <c r="F35" s="9"/>
      <c r="G35" s="9"/>
      <c r="H35" s="9"/>
    </row>
    <row r="36" spans="5:10" x14ac:dyDescent="0.25">
      <c r="E36" s="10"/>
      <c r="F36" s="9"/>
      <c r="G36" s="9"/>
      <c r="H36" s="9"/>
    </row>
    <row r="37" spans="5:10" x14ac:dyDescent="0.25">
      <c r="E37" s="10"/>
      <c r="F37" s="9"/>
      <c r="G37" s="9"/>
      <c r="H37" s="9"/>
    </row>
    <row r="38" spans="5:10" x14ac:dyDescent="0.25">
      <c r="E38" s="10"/>
      <c r="F38" s="9"/>
      <c r="G38" s="9"/>
      <c r="H38" s="9"/>
      <c r="I38" s="9"/>
    </row>
    <row r="39" spans="5:10" x14ac:dyDescent="0.25">
      <c r="E39" s="10"/>
      <c r="F39" s="9"/>
      <c r="G39" s="9"/>
      <c r="H39" s="9"/>
      <c r="I39" s="9"/>
    </row>
    <row r="40" spans="5:10" x14ac:dyDescent="0.25">
      <c r="E40" s="10"/>
      <c r="F40" s="9"/>
      <c r="G40" s="9"/>
      <c r="H40" s="9"/>
    </row>
    <row r="41" spans="5:10" x14ac:dyDescent="0.25">
      <c r="E41" s="10"/>
      <c r="F41" s="9"/>
      <c r="G41" s="9"/>
      <c r="H41" s="9"/>
      <c r="J41" s="9"/>
    </row>
    <row r="42" spans="5:10" x14ac:dyDescent="0.25">
      <c r="E42" s="10"/>
      <c r="F42" s="9"/>
      <c r="G42" s="9"/>
      <c r="H42" s="9"/>
    </row>
    <row r="43" spans="5:10" x14ac:dyDescent="0.25">
      <c r="E43" s="10"/>
      <c r="F43" s="9"/>
      <c r="G43" s="9"/>
      <c r="H43" s="9"/>
    </row>
    <row r="44" spans="5:10" x14ac:dyDescent="0.25">
      <c r="E44" s="10"/>
      <c r="F44" s="9"/>
      <c r="G44" s="9"/>
      <c r="H44" s="9"/>
      <c r="J44" s="9"/>
    </row>
    <row r="45" spans="5:10" x14ac:dyDescent="0.25">
      <c r="E45" s="10"/>
      <c r="F45" s="9"/>
      <c r="G45" s="9"/>
      <c r="H45" s="9"/>
    </row>
    <row r="46" spans="5:10" x14ac:dyDescent="0.25">
      <c r="E46" s="10"/>
      <c r="F46" s="9"/>
      <c r="G46" s="9"/>
      <c r="H46" s="9"/>
    </row>
    <row r="47" spans="5:10" x14ac:dyDescent="0.25">
      <c r="E47" s="10"/>
      <c r="F47" s="9"/>
      <c r="G47" s="9"/>
      <c r="H47" s="9"/>
    </row>
    <row r="48" spans="5:10" x14ac:dyDescent="0.25">
      <c r="E48" s="10"/>
      <c r="F48" s="9"/>
      <c r="G48" s="9"/>
      <c r="H48" s="9"/>
    </row>
    <row r="49" spans="5:10" x14ac:dyDescent="0.25">
      <c r="E49" s="10"/>
      <c r="F49" s="9"/>
      <c r="G49" s="9"/>
      <c r="H49" s="9"/>
      <c r="J49" s="9"/>
    </row>
    <row r="50" spans="5:10" x14ac:dyDescent="0.25">
      <c r="E50" s="10"/>
      <c r="F50" s="9"/>
      <c r="G50" s="9"/>
      <c r="H50" s="9"/>
    </row>
    <row r="51" spans="5:10" x14ac:dyDescent="0.25">
      <c r="E51" s="10"/>
      <c r="F51" s="9"/>
      <c r="G51" s="9"/>
      <c r="H51" s="9"/>
    </row>
    <row r="52" spans="5:10" x14ac:dyDescent="0.25">
      <c r="E52" s="10"/>
      <c r="F52" s="9"/>
      <c r="G52" s="9"/>
      <c r="H52" s="9"/>
    </row>
    <row r="53" spans="5:10" x14ac:dyDescent="0.25">
      <c r="E53" s="10"/>
      <c r="F53" s="9"/>
      <c r="G53" s="9"/>
      <c r="H53" s="9"/>
    </row>
    <row r="54" spans="5:10" x14ac:dyDescent="0.25">
      <c r="E54" s="10"/>
      <c r="F54" s="9"/>
      <c r="G54" s="9"/>
      <c r="H54" s="9"/>
      <c r="I54" s="9"/>
      <c r="J54" s="9"/>
    </row>
    <row r="55" spans="5:10" x14ac:dyDescent="0.25">
      <c r="E55" s="10"/>
      <c r="F55" s="9"/>
      <c r="G55" s="9"/>
      <c r="H55" s="9"/>
      <c r="I55" s="9"/>
    </row>
    <row r="56" spans="5:10" x14ac:dyDescent="0.25">
      <c r="E56" s="10"/>
      <c r="F56" s="9"/>
      <c r="G56" s="9"/>
      <c r="H56" s="9"/>
      <c r="I56" s="9"/>
    </row>
    <row r="57" spans="5:10" x14ac:dyDescent="0.25">
      <c r="E57" s="10"/>
      <c r="F57" s="9"/>
      <c r="G57" s="9"/>
      <c r="H57" s="9"/>
      <c r="I57" s="9"/>
    </row>
    <row r="58" spans="5:10" x14ac:dyDescent="0.25">
      <c r="E58" s="10"/>
      <c r="F58" s="9"/>
      <c r="G58" s="9"/>
      <c r="H58" s="9"/>
      <c r="I58" s="9"/>
      <c r="J58" s="9"/>
    </row>
    <row r="59" spans="5:10" x14ac:dyDescent="0.25">
      <c r="E59" s="10"/>
      <c r="F59" s="9"/>
      <c r="G59" s="9"/>
      <c r="H59" s="9"/>
      <c r="I59" s="9"/>
      <c r="J59" s="9"/>
    </row>
    <row r="60" spans="5:10" x14ac:dyDescent="0.25">
      <c r="E60" s="10"/>
      <c r="F60" s="9"/>
      <c r="G60" s="9"/>
      <c r="H60" s="9"/>
      <c r="I60" s="9"/>
    </row>
    <row r="61" spans="5:10" x14ac:dyDescent="0.25">
      <c r="E61" s="10"/>
      <c r="F61" s="9"/>
      <c r="G61" s="9"/>
      <c r="H61" s="9"/>
      <c r="I61" s="9"/>
      <c r="J61" s="9"/>
    </row>
    <row r="62" spans="5:10" x14ac:dyDescent="0.25">
      <c r="E62" s="10"/>
      <c r="F62" s="9"/>
      <c r="G62" s="9"/>
      <c r="H62" s="9"/>
      <c r="I62" s="9"/>
      <c r="J62" s="9"/>
    </row>
    <row r="63" spans="5:10" x14ac:dyDescent="0.25">
      <c r="E63" s="10"/>
      <c r="F63" s="9"/>
      <c r="G63" s="9"/>
      <c r="H63" s="9"/>
      <c r="I63" s="9"/>
      <c r="J63" s="9"/>
    </row>
    <row r="64" spans="5:10" x14ac:dyDescent="0.25">
      <c r="E64" s="10"/>
      <c r="F64" s="9"/>
      <c r="G64" s="9"/>
      <c r="H64" s="9"/>
      <c r="J64" s="9"/>
    </row>
    <row r="65" spans="5:10" x14ac:dyDescent="0.25">
      <c r="E65" s="10"/>
      <c r="F65" s="9"/>
      <c r="G65" s="9"/>
      <c r="H65" s="9"/>
      <c r="J65" s="9"/>
    </row>
    <row r="66" spans="5:10" x14ac:dyDescent="0.25">
      <c r="E66" s="10"/>
      <c r="F66" s="9"/>
      <c r="G66" s="9"/>
      <c r="H66" s="9"/>
      <c r="J66" s="9"/>
    </row>
    <row r="67" spans="5:10" x14ac:dyDescent="0.25">
      <c r="E67" s="10"/>
      <c r="F67" s="9"/>
      <c r="G67" s="9"/>
      <c r="H67" s="9"/>
    </row>
    <row r="68" spans="5:10" x14ac:dyDescent="0.25">
      <c r="E68" s="10"/>
      <c r="F68" s="9"/>
      <c r="G68" s="9"/>
      <c r="H68" s="9"/>
    </row>
    <row r="69" spans="5:10" x14ac:dyDescent="0.25">
      <c r="E69" s="10"/>
      <c r="F69" s="9"/>
      <c r="G69" s="9"/>
      <c r="H69" s="9"/>
    </row>
    <row r="70" spans="5:10" x14ac:dyDescent="0.25">
      <c r="E70" s="10"/>
      <c r="F70" s="9"/>
      <c r="G70" s="9"/>
      <c r="H70" s="9"/>
    </row>
    <row r="71" spans="5:10" x14ac:dyDescent="0.25">
      <c r="E71" s="10"/>
      <c r="F71" s="9"/>
      <c r="G71" s="9"/>
      <c r="H71" s="9"/>
      <c r="J71" s="9"/>
    </row>
    <row r="72" spans="5:10" x14ac:dyDescent="0.25">
      <c r="E72" s="10"/>
      <c r="F72" s="9"/>
      <c r="G72" s="9"/>
      <c r="H72" s="9"/>
      <c r="J72" s="9"/>
    </row>
    <row r="73" spans="5:10" x14ac:dyDescent="0.25">
      <c r="E73" s="10"/>
      <c r="F73" s="9"/>
      <c r="G73" s="9"/>
      <c r="H73" s="9"/>
    </row>
    <row r="74" spans="5:10" x14ac:dyDescent="0.25">
      <c r="E74" s="10"/>
      <c r="F74" s="9"/>
      <c r="G74" s="9"/>
      <c r="H74" s="9"/>
      <c r="I74" s="9"/>
      <c r="J74" s="9"/>
    </row>
    <row r="75" spans="5:10" x14ac:dyDescent="0.25">
      <c r="E75" s="10"/>
      <c r="F75" s="9"/>
      <c r="G75" s="9"/>
      <c r="H75" s="9"/>
      <c r="J75" s="9"/>
    </row>
    <row r="76" spans="5:10" x14ac:dyDescent="0.25">
      <c r="E76" s="10"/>
      <c r="F76" s="9"/>
      <c r="G76" s="9"/>
      <c r="H76" s="9"/>
    </row>
    <row r="77" spans="5:10" x14ac:dyDescent="0.25">
      <c r="E77" s="10"/>
      <c r="F77" s="9"/>
      <c r="G77" s="9"/>
      <c r="H77" s="9"/>
    </row>
    <row r="78" spans="5:10" x14ac:dyDescent="0.25">
      <c r="E78" s="10"/>
      <c r="F78" s="9"/>
      <c r="G78" s="9"/>
      <c r="H78" s="9"/>
      <c r="J78" s="9"/>
    </row>
    <row r="79" spans="5:10" x14ac:dyDescent="0.25">
      <c r="E79" s="10"/>
      <c r="F79" s="9"/>
      <c r="G79" s="9"/>
      <c r="H79" s="9"/>
    </row>
    <row r="80" spans="5:10" x14ac:dyDescent="0.25">
      <c r="E80" s="10"/>
      <c r="F80" s="9"/>
      <c r="G80" s="9"/>
      <c r="H80" s="9"/>
      <c r="I80" s="9"/>
      <c r="J80" s="9"/>
    </row>
    <row r="81" spans="5:10" x14ac:dyDescent="0.25">
      <c r="E81" s="10"/>
      <c r="F81" s="9"/>
      <c r="G81" s="9"/>
      <c r="H81" s="9"/>
      <c r="J81" s="9"/>
    </row>
    <row r="82" spans="5:10" x14ac:dyDescent="0.25">
      <c r="E82" s="10"/>
      <c r="F82" s="9"/>
      <c r="G82" s="9"/>
      <c r="H82" s="9"/>
      <c r="J82" s="9"/>
    </row>
    <row r="83" spans="5:10" x14ac:dyDescent="0.25">
      <c r="E83" s="10"/>
      <c r="F83" s="9"/>
      <c r="G83" s="9"/>
      <c r="H83" s="9"/>
      <c r="J83" s="9"/>
    </row>
    <row r="84" spans="5:10" x14ac:dyDescent="0.25">
      <c r="E84" s="10"/>
      <c r="F84" s="9"/>
      <c r="G84" s="9"/>
      <c r="H84" s="9"/>
      <c r="J84" s="9"/>
    </row>
    <row r="85" spans="5:10" x14ac:dyDescent="0.25">
      <c r="E85" s="10"/>
      <c r="F85" s="9"/>
      <c r="G85" s="9"/>
      <c r="H85" s="9"/>
      <c r="J85" s="9"/>
    </row>
    <row r="86" spans="5:10" x14ac:dyDescent="0.25">
      <c r="E86" s="10"/>
      <c r="F86" s="9"/>
      <c r="G86" s="9"/>
      <c r="H86" s="9"/>
      <c r="J86" s="9"/>
    </row>
    <row r="87" spans="5:10" x14ac:dyDescent="0.25">
      <c r="E87" s="10"/>
      <c r="F87" s="9"/>
      <c r="G87" s="9"/>
      <c r="H87" s="9"/>
      <c r="J87" s="9"/>
    </row>
    <row r="88" spans="5:10" x14ac:dyDescent="0.25">
      <c r="E88" s="10"/>
      <c r="F88" s="9"/>
      <c r="G88" s="9"/>
      <c r="H88" s="9"/>
      <c r="I88" s="9"/>
      <c r="J88" s="9"/>
    </row>
    <row r="89" spans="5:10" x14ac:dyDescent="0.25">
      <c r="E89" s="10"/>
      <c r="F89" s="9"/>
      <c r="G89" s="9"/>
      <c r="H89" s="9"/>
      <c r="J89" s="9"/>
    </row>
    <row r="90" spans="5:10" x14ac:dyDescent="0.25">
      <c r="E90" s="10"/>
      <c r="F90" s="9"/>
      <c r="G90" s="9"/>
      <c r="H90" s="9"/>
      <c r="I90" s="9"/>
      <c r="J90" s="9"/>
    </row>
    <row r="91" spans="5:10" x14ac:dyDescent="0.25">
      <c r="E91" s="10"/>
      <c r="F91" s="9"/>
      <c r="G91" s="9"/>
      <c r="H91" s="9"/>
      <c r="J91" s="9"/>
    </row>
    <row r="92" spans="5:10" x14ac:dyDescent="0.25">
      <c r="E92" s="10"/>
      <c r="F92" s="9"/>
      <c r="G92" s="9"/>
      <c r="H92" s="9"/>
      <c r="J92" s="9"/>
    </row>
    <row r="93" spans="5:10" x14ac:dyDescent="0.25">
      <c r="E93" s="10"/>
      <c r="F93" s="9"/>
      <c r="G93" s="9"/>
      <c r="H93" s="9"/>
    </row>
    <row r="94" spans="5:10" x14ac:dyDescent="0.25">
      <c r="E94" s="10"/>
      <c r="F94" s="9"/>
      <c r="G94" s="9"/>
      <c r="H94" s="9"/>
      <c r="J94" s="9"/>
    </row>
    <row r="95" spans="5:10" x14ac:dyDescent="0.25">
      <c r="E95" s="10"/>
      <c r="F95" s="9"/>
      <c r="G95" s="9"/>
      <c r="H95" s="9"/>
      <c r="I95" s="9"/>
      <c r="J95" s="9"/>
    </row>
    <row r="96" spans="5:10" x14ac:dyDescent="0.25">
      <c r="E96" s="10"/>
      <c r="F96" s="9"/>
      <c r="G96" s="9"/>
      <c r="H96" s="9"/>
      <c r="I96" s="9"/>
    </row>
    <row r="97" spans="5:10" x14ac:dyDescent="0.25">
      <c r="E97" s="10"/>
      <c r="F97" s="9"/>
      <c r="G97" s="9"/>
      <c r="H97" s="9"/>
    </row>
    <row r="98" spans="5:10" x14ac:dyDescent="0.25">
      <c r="E98" s="10"/>
      <c r="F98" s="9"/>
      <c r="G98" s="9"/>
      <c r="H98" s="9"/>
      <c r="J98" s="9"/>
    </row>
    <row r="99" spans="5:10" x14ac:dyDescent="0.25">
      <c r="E99" s="10"/>
      <c r="F99" s="9"/>
      <c r="G99" s="9"/>
      <c r="H99" s="9"/>
    </row>
    <row r="100" spans="5:10" x14ac:dyDescent="0.25">
      <c r="E100" s="10"/>
      <c r="F100" s="9"/>
      <c r="G100" s="9"/>
      <c r="H100" s="9"/>
    </row>
    <row r="101" spans="5:10" x14ac:dyDescent="0.25">
      <c r="E101" s="10"/>
      <c r="F101" s="9"/>
      <c r="G101" s="9"/>
      <c r="H101" s="9"/>
    </row>
    <row r="102" spans="5:10" x14ac:dyDescent="0.25">
      <c r="E102" s="10"/>
      <c r="F102" s="9"/>
      <c r="G102" s="9"/>
      <c r="H102" s="9"/>
    </row>
    <row r="103" spans="5:10" x14ac:dyDescent="0.25">
      <c r="E103" s="10"/>
      <c r="F103" s="9"/>
      <c r="G103" s="9"/>
      <c r="H103" s="9"/>
    </row>
    <row r="104" spans="5:10" x14ac:dyDescent="0.25">
      <c r="E104" s="10"/>
      <c r="F104" s="9"/>
      <c r="G104" s="9"/>
      <c r="H104" s="9"/>
    </row>
    <row r="105" spans="5:10" x14ac:dyDescent="0.25">
      <c r="E105" s="10"/>
      <c r="F105" s="9"/>
      <c r="G105" s="9"/>
      <c r="H105" s="9"/>
      <c r="I105" s="9"/>
    </row>
    <row r="106" spans="5:10" x14ac:dyDescent="0.25">
      <c r="E106" s="10"/>
      <c r="F106" s="9"/>
      <c r="G106" s="9"/>
      <c r="H106" s="9"/>
    </row>
    <row r="107" spans="5:10" x14ac:dyDescent="0.25">
      <c r="E107" s="10"/>
      <c r="F107" s="9"/>
      <c r="G107" s="9"/>
      <c r="H107" s="9"/>
    </row>
    <row r="108" spans="5:10" x14ac:dyDescent="0.25">
      <c r="E108" s="10"/>
      <c r="F108" s="9"/>
      <c r="G108" s="9"/>
      <c r="H108" s="9"/>
      <c r="I108" s="9"/>
    </row>
    <row r="109" spans="5:10" x14ac:dyDescent="0.25">
      <c r="E109" s="10"/>
      <c r="F109" s="9"/>
      <c r="G109" s="9"/>
      <c r="H109" s="9"/>
      <c r="I109" s="9"/>
    </row>
    <row r="110" spans="5:10" x14ac:dyDescent="0.25">
      <c r="E110" s="10"/>
      <c r="F110" s="9"/>
      <c r="G110" s="9"/>
      <c r="H110" s="9"/>
      <c r="I110" s="9"/>
    </row>
    <row r="111" spans="5:10" x14ac:dyDescent="0.25">
      <c r="E111" s="10"/>
      <c r="F111" s="9"/>
      <c r="G111" s="9"/>
      <c r="H111" s="9"/>
      <c r="I111" s="9"/>
    </row>
    <row r="112" spans="5:10" x14ac:dyDescent="0.25">
      <c r="E112" s="10"/>
      <c r="F112" s="9"/>
      <c r="G112" s="9"/>
      <c r="H112" s="9"/>
    </row>
    <row r="113" spans="5:9" x14ac:dyDescent="0.25">
      <c r="E113" s="10"/>
      <c r="F113" s="9"/>
      <c r="G113" s="9"/>
      <c r="H113" s="9"/>
    </row>
    <row r="114" spans="5:9" x14ac:dyDescent="0.25">
      <c r="E114" s="10"/>
      <c r="F114" s="9"/>
      <c r="G114" s="9"/>
      <c r="H114" s="9"/>
    </row>
    <row r="115" spans="5:9" x14ac:dyDescent="0.25">
      <c r="E115" s="10"/>
      <c r="F115" s="9"/>
      <c r="G115" s="9"/>
      <c r="H115" s="9"/>
    </row>
    <row r="116" spans="5:9" x14ac:dyDescent="0.25">
      <c r="E116" s="10"/>
      <c r="F116" s="9"/>
      <c r="G116" s="9"/>
      <c r="H116" s="9"/>
    </row>
    <row r="117" spans="5:9" x14ac:dyDescent="0.25">
      <c r="E117" s="10"/>
      <c r="F117" s="9"/>
      <c r="G117" s="9"/>
      <c r="H117" s="9"/>
    </row>
    <row r="118" spans="5:9" x14ac:dyDescent="0.25">
      <c r="E118" s="10"/>
      <c r="F118" s="9"/>
      <c r="G118" s="9"/>
      <c r="H118" s="9"/>
    </row>
    <row r="119" spans="5:9" x14ac:dyDescent="0.25">
      <c r="E119" s="10"/>
      <c r="F119" s="9"/>
      <c r="G119" s="9"/>
      <c r="H119" s="9"/>
    </row>
    <row r="120" spans="5:9" x14ac:dyDescent="0.25">
      <c r="E120" s="10"/>
      <c r="F120" s="9"/>
      <c r="G120" s="9"/>
      <c r="H120" s="9"/>
    </row>
    <row r="121" spans="5:9" x14ac:dyDescent="0.25">
      <c r="E121" s="10"/>
      <c r="F121" s="9"/>
      <c r="G121" s="9"/>
      <c r="H121" s="9"/>
      <c r="I121" s="9"/>
    </row>
    <row r="122" spans="5:9" x14ac:dyDescent="0.25">
      <c r="E122" s="10"/>
      <c r="F122" s="9"/>
      <c r="G122" s="9"/>
      <c r="H122" s="9"/>
      <c r="I122" s="9"/>
    </row>
    <row r="123" spans="5:9" x14ac:dyDescent="0.25">
      <c r="E123" s="10"/>
      <c r="F123" s="9"/>
      <c r="G123" s="9"/>
      <c r="H123" s="9"/>
      <c r="I123" s="9"/>
    </row>
    <row r="124" spans="5:9" x14ac:dyDescent="0.25">
      <c r="E124" s="10"/>
      <c r="F124" s="9"/>
      <c r="G124" s="9"/>
      <c r="H124" s="9"/>
    </row>
    <row r="125" spans="5:9" x14ac:dyDescent="0.25">
      <c r="E125" s="10"/>
      <c r="F125" s="9"/>
      <c r="G125" s="9"/>
      <c r="H125" s="9"/>
    </row>
    <row r="126" spans="5:9" x14ac:dyDescent="0.25">
      <c r="E126" s="10"/>
      <c r="F126" s="9"/>
      <c r="G126" s="9"/>
      <c r="H126" s="9"/>
    </row>
    <row r="127" spans="5:9" x14ac:dyDescent="0.25">
      <c r="E127" s="10"/>
      <c r="F127" s="9"/>
      <c r="G127" s="9"/>
      <c r="H127" s="9"/>
    </row>
    <row r="128" spans="5:9" x14ac:dyDescent="0.25">
      <c r="E128" s="10"/>
      <c r="F128" s="9"/>
      <c r="G128" s="9"/>
      <c r="H128" s="9"/>
    </row>
    <row r="129" spans="5:9" x14ac:dyDescent="0.25">
      <c r="E129" s="10"/>
      <c r="F129" s="9"/>
      <c r="G129" s="9"/>
      <c r="H129" s="9"/>
    </row>
    <row r="130" spans="5:9" x14ac:dyDescent="0.25">
      <c r="E130" s="10"/>
      <c r="F130" s="9"/>
      <c r="G130" s="9"/>
      <c r="H130" s="9"/>
    </row>
    <row r="131" spans="5:9" x14ac:dyDescent="0.25">
      <c r="E131" s="10"/>
      <c r="F131" s="9"/>
      <c r="G131" s="9"/>
      <c r="H131" s="9"/>
    </row>
    <row r="132" spans="5:9" x14ac:dyDescent="0.25">
      <c r="E132" s="10"/>
      <c r="F132" s="9"/>
      <c r="G132" s="9"/>
      <c r="H132" s="9"/>
    </row>
    <row r="133" spans="5:9" x14ac:dyDescent="0.25">
      <c r="E133" s="10"/>
      <c r="F133" s="9"/>
      <c r="G133" s="9"/>
      <c r="H133" s="9"/>
    </row>
    <row r="134" spans="5:9" x14ac:dyDescent="0.25">
      <c r="E134" s="10"/>
      <c r="F134" s="9"/>
      <c r="G134" s="9"/>
      <c r="H134" s="9"/>
      <c r="I134" s="9"/>
    </row>
    <row r="135" spans="5:9" x14ac:dyDescent="0.25">
      <c r="E135" s="10"/>
      <c r="F135" s="9"/>
      <c r="G135" s="9"/>
      <c r="H135" s="9"/>
      <c r="I135" s="9"/>
    </row>
    <row r="136" spans="5:9" x14ac:dyDescent="0.25">
      <c r="E136" s="10"/>
      <c r="F136" s="9"/>
      <c r="G136" s="9"/>
      <c r="H136" s="9"/>
      <c r="I136" s="9"/>
    </row>
    <row r="137" spans="5:9" x14ac:dyDescent="0.25">
      <c r="E137" s="10"/>
      <c r="F137" s="9"/>
      <c r="G137" s="9"/>
      <c r="H137" s="9"/>
      <c r="I137" s="9"/>
    </row>
    <row r="138" spans="5:9" x14ac:dyDescent="0.25">
      <c r="E138" s="10"/>
      <c r="F138" s="9"/>
      <c r="G138" s="9"/>
      <c r="H138" s="9"/>
      <c r="I138" s="9"/>
    </row>
    <row r="139" spans="5:9" x14ac:dyDescent="0.25">
      <c r="E139" s="10"/>
      <c r="F139" s="9"/>
      <c r="G139" s="9"/>
      <c r="H139" s="9"/>
      <c r="I139" s="9"/>
    </row>
    <row r="140" spans="5:9" x14ac:dyDescent="0.25">
      <c r="E140" s="10"/>
      <c r="F140" s="9"/>
      <c r="G140" s="9"/>
      <c r="H140" s="9"/>
      <c r="I140" s="9"/>
    </row>
    <row r="141" spans="5:9" x14ac:dyDescent="0.25">
      <c r="E141" s="10"/>
      <c r="F141" s="9"/>
      <c r="G141" s="9"/>
      <c r="H141" s="9"/>
      <c r="I141" s="9"/>
    </row>
    <row r="142" spans="5:9" x14ac:dyDescent="0.25">
      <c r="E142" s="10"/>
      <c r="F142" s="9"/>
      <c r="G142" s="9"/>
      <c r="H142" s="9"/>
      <c r="I142" s="9"/>
    </row>
    <row r="143" spans="5:9" x14ac:dyDescent="0.25">
      <c r="E143" s="10"/>
      <c r="F143" s="9"/>
      <c r="G143" s="9"/>
      <c r="H143" s="9"/>
      <c r="I143" s="9"/>
    </row>
    <row r="144" spans="5:9" x14ac:dyDescent="0.25">
      <c r="E144" s="10"/>
      <c r="F144" s="9"/>
      <c r="G144" s="9"/>
      <c r="H144" s="9"/>
      <c r="I144" s="9"/>
    </row>
    <row r="145" spans="5:10" x14ac:dyDescent="0.25">
      <c r="E145" s="10"/>
      <c r="F145" s="9"/>
      <c r="G145" s="9"/>
      <c r="H145" s="9"/>
      <c r="I145" s="9"/>
    </row>
    <row r="146" spans="5:10" x14ac:dyDescent="0.25">
      <c r="E146" s="10"/>
      <c r="F146" s="9"/>
      <c r="G146" s="9"/>
      <c r="H146" s="9"/>
      <c r="I146" s="9"/>
    </row>
    <row r="147" spans="5:10" x14ac:dyDescent="0.25">
      <c r="E147" s="10"/>
      <c r="F147" s="9"/>
      <c r="G147" s="9"/>
      <c r="H147" s="9"/>
      <c r="I147" s="9"/>
      <c r="J147" s="9"/>
    </row>
    <row r="148" spans="5:10" x14ac:dyDescent="0.25">
      <c r="E148" s="10"/>
      <c r="F148" s="9"/>
      <c r="G148" s="9"/>
      <c r="H148" s="9"/>
    </row>
    <row r="149" spans="5:10" x14ac:dyDescent="0.25">
      <c r="E149" s="10"/>
      <c r="F149" s="9"/>
      <c r="G149" s="9"/>
      <c r="H149" s="9"/>
      <c r="I149" s="9"/>
    </row>
    <row r="150" spans="5:10" x14ac:dyDescent="0.25">
      <c r="E150" s="10"/>
      <c r="F150" s="9"/>
      <c r="G150" s="9"/>
      <c r="H150" s="9"/>
    </row>
    <row r="151" spans="5:10" x14ac:dyDescent="0.25">
      <c r="E151" s="10"/>
      <c r="F151" s="9"/>
      <c r="G151" s="9"/>
      <c r="H151" s="9"/>
    </row>
    <row r="152" spans="5:10" x14ac:dyDescent="0.25">
      <c r="E152" s="10"/>
      <c r="F152" s="9"/>
      <c r="G152" s="9"/>
      <c r="H152" s="9"/>
    </row>
    <row r="153" spans="5:10" x14ac:dyDescent="0.25">
      <c r="E153" s="10"/>
      <c r="F153" s="9"/>
      <c r="G153" s="9"/>
      <c r="H153" s="9"/>
    </row>
    <row r="154" spans="5:10" x14ac:dyDescent="0.25">
      <c r="E154" s="10"/>
      <c r="F154" s="9"/>
      <c r="G154" s="9"/>
      <c r="H154" s="9"/>
      <c r="J154" s="9"/>
    </row>
    <row r="155" spans="5:10" x14ac:dyDescent="0.25">
      <c r="E155" s="10"/>
      <c r="F155" s="9"/>
      <c r="G155" s="9"/>
      <c r="H155" s="9"/>
      <c r="I155" s="9"/>
    </row>
    <row r="156" spans="5:10" x14ac:dyDescent="0.25">
      <c r="E156" s="10"/>
      <c r="F156" s="9"/>
      <c r="G156" s="9"/>
      <c r="H156" s="9"/>
      <c r="I156" s="9"/>
    </row>
    <row r="157" spans="5:10" x14ac:dyDescent="0.25">
      <c r="E157" s="10"/>
      <c r="F157" s="9"/>
      <c r="G157" s="9"/>
      <c r="H157" s="9"/>
      <c r="I157" s="9"/>
    </row>
    <row r="158" spans="5:10" x14ac:dyDescent="0.25">
      <c r="E158" s="10"/>
      <c r="F158" s="9"/>
      <c r="G158" s="9"/>
      <c r="H158" s="9"/>
    </row>
    <row r="159" spans="5:10" x14ac:dyDescent="0.25">
      <c r="E159" s="10"/>
      <c r="F159" s="9"/>
      <c r="G159" s="9"/>
      <c r="H159" s="9"/>
    </row>
    <row r="160" spans="5:10" x14ac:dyDescent="0.25">
      <c r="E160" s="10"/>
      <c r="F160" s="9"/>
      <c r="G160" s="9"/>
      <c r="H160" s="9"/>
    </row>
    <row r="161" spans="5:10" x14ac:dyDescent="0.25">
      <c r="E161" s="10"/>
      <c r="F161" s="9"/>
      <c r="G161" s="9"/>
      <c r="H161" s="9"/>
    </row>
    <row r="162" spans="5:10" x14ac:dyDescent="0.25">
      <c r="E162" s="10"/>
      <c r="F162" s="9"/>
      <c r="G162" s="9"/>
      <c r="H162" s="9"/>
    </row>
    <row r="163" spans="5:10" x14ac:dyDescent="0.25">
      <c r="E163" s="10"/>
      <c r="F163" s="9"/>
      <c r="G163" s="9"/>
      <c r="H163" s="9"/>
    </row>
    <row r="164" spans="5:10" x14ac:dyDescent="0.25">
      <c r="E164" s="10"/>
      <c r="F164" s="9"/>
      <c r="G164" s="9"/>
      <c r="H164" s="9"/>
    </row>
    <row r="165" spans="5:10" x14ac:dyDescent="0.25">
      <c r="E165" s="10"/>
      <c r="F165" s="9"/>
      <c r="G165" s="9"/>
      <c r="H165" s="9"/>
    </row>
    <row r="166" spans="5:10" x14ac:dyDescent="0.25">
      <c r="E166" s="10"/>
      <c r="F166" s="9"/>
      <c r="G166" s="9"/>
      <c r="H166" s="9"/>
    </row>
    <row r="167" spans="5:10" x14ac:dyDescent="0.25">
      <c r="E167" s="10"/>
      <c r="F167" s="9"/>
      <c r="G167" s="9"/>
      <c r="H167" s="9"/>
      <c r="I167" s="9"/>
    </row>
    <row r="168" spans="5:10" x14ac:dyDescent="0.25">
      <c r="E168" s="10"/>
      <c r="F168" s="9"/>
      <c r="G168" s="9"/>
      <c r="H168" s="9"/>
      <c r="I168" s="9"/>
    </row>
    <row r="169" spans="5:10" x14ac:dyDescent="0.25">
      <c r="E169" s="10"/>
      <c r="F169" s="9"/>
      <c r="G169" s="9"/>
      <c r="H169" s="9"/>
      <c r="I169" s="9"/>
    </row>
    <row r="170" spans="5:10" x14ac:dyDescent="0.25">
      <c r="E170" s="10"/>
      <c r="F170" s="9"/>
      <c r="G170" s="9"/>
      <c r="H170" s="9"/>
      <c r="I170" s="9"/>
    </row>
    <row r="171" spans="5:10" x14ac:dyDescent="0.25">
      <c r="E171" s="10"/>
      <c r="F171" s="9"/>
      <c r="G171" s="9"/>
      <c r="H171" s="9"/>
      <c r="I171" s="9"/>
    </row>
    <row r="172" spans="5:10" x14ac:dyDescent="0.25">
      <c r="E172" s="10"/>
      <c r="F172" s="9"/>
      <c r="G172" s="9"/>
      <c r="H172" s="9"/>
      <c r="I172" s="9"/>
      <c r="J172" s="9"/>
    </row>
    <row r="173" spans="5:10" x14ac:dyDescent="0.25">
      <c r="E173" s="10"/>
      <c r="F173" s="9"/>
      <c r="G173" s="9"/>
      <c r="H173" s="9"/>
    </row>
    <row r="174" spans="5:10" x14ac:dyDescent="0.25">
      <c r="E174" s="10"/>
      <c r="F174" s="9"/>
      <c r="G174" s="9"/>
      <c r="H174" s="9"/>
      <c r="I174" s="9"/>
    </row>
    <row r="175" spans="5:10" x14ac:dyDescent="0.25">
      <c r="E175" s="10"/>
      <c r="F175" s="9"/>
      <c r="G175" s="9"/>
      <c r="H175" s="9"/>
      <c r="I175" s="9"/>
    </row>
    <row r="176" spans="5:10" x14ac:dyDescent="0.25">
      <c r="E176" s="10"/>
      <c r="F176" s="9"/>
      <c r="G176" s="9"/>
      <c r="H176" s="9"/>
      <c r="I176" s="9"/>
    </row>
    <row r="177" spans="5:10" x14ac:dyDescent="0.25">
      <c r="E177" s="10"/>
      <c r="F177" s="9"/>
      <c r="G177" s="9"/>
      <c r="H177" s="9"/>
      <c r="I177" s="9"/>
    </row>
    <row r="178" spans="5:10" x14ac:dyDescent="0.25">
      <c r="E178" s="10"/>
      <c r="F178" s="9"/>
      <c r="G178" s="9"/>
      <c r="H178" s="9"/>
      <c r="I178" s="9"/>
    </row>
    <row r="179" spans="5:10" x14ac:dyDescent="0.25">
      <c r="E179" s="10"/>
      <c r="F179" s="9"/>
      <c r="G179" s="9"/>
      <c r="H179" s="9"/>
      <c r="I179" s="9"/>
      <c r="J179" s="9"/>
    </row>
    <row r="180" spans="5:10" x14ac:dyDescent="0.25">
      <c r="E180" s="10"/>
      <c r="F180" s="9"/>
      <c r="G180" s="9"/>
      <c r="H180" s="9"/>
      <c r="I180" s="9"/>
      <c r="J180" s="9"/>
    </row>
    <row r="181" spans="5:10" x14ac:dyDescent="0.25">
      <c r="E181" s="10"/>
      <c r="F181" s="9"/>
      <c r="G181" s="9"/>
      <c r="H181" s="9"/>
      <c r="I181" s="9"/>
    </row>
    <row r="182" spans="5:10" x14ac:dyDescent="0.25">
      <c r="E182" s="10"/>
      <c r="F182" s="9"/>
      <c r="G182" s="9"/>
      <c r="H182" s="9"/>
      <c r="I182" s="9"/>
    </row>
    <row r="183" spans="5:10" x14ac:dyDescent="0.25">
      <c r="E183" s="10"/>
      <c r="F183" s="9"/>
      <c r="G183" s="9"/>
      <c r="H183" s="9"/>
      <c r="I183" s="9"/>
      <c r="J183" s="9"/>
    </row>
    <row r="184" spans="5:10" x14ac:dyDescent="0.25">
      <c r="E184" s="10"/>
      <c r="F184" s="9"/>
      <c r="G184" s="9"/>
      <c r="H184" s="9"/>
      <c r="J184" s="9"/>
    </row>
    <row r="185" spans="5:10" x14ac:dyDescent="0.25">
      <c r="E185" s="10"/>
      <c r="F185" s="9"/>
      <c r="G185" s="9"/>
      <c r="H185" s="9"/>
      <c r="J185" s="9"/>
    </row>
    <row r="186" spans="5:10" x14ac:dyDescent="0.25">
      <c r="E186" s="10"/>
      <c r="F186" s="9"/>
      <c r="G186" s="9"/>
      <c r="H186" s="9"/>
      <c r="I186" s="9"/>
      <c r="J186" s="9"/>
    </row>
    <row r="187" spans="5:10" x14ac:dyDescent="0.25">
      <c r="E187" s="10"/>
      <c r="F187" s="9"/>
      <c r="G187" s="9"/>
      <c r="H187" s="9"/>
      <c r="I187" s="9"/>
      <c r="J187" s="9"/>
    </row>
    <row r="188" spans="5:10" x14ac:dyDescent="0.25">
      <c r="E188" s="10"/>
      <c r="F188" s="9"/>
      <c r="G188" s="9"/>
      <c r="H188" s="9"/>
      <c r="I188" s="9"/>
      <c r="J188" s="9"/>
    </row>
    <row r="189" spans="5:10" x14ac:dyDescent="0.25">
      <c r="E189" s="10"/>
      <c r="F189" s="9"/>
      <c r="G189" s="9"/>
      <c r="H189" s="9"/>
      <c r="I189" s="9"/>
    </row>
    <row r="190" spans="5:10" x14ac:dyDescent="0.25">
      <c r="E190" s="10"/>
      <c r="F190" s="9"/>
      <c r="G190" s="9"/>
      <c r="H190" s="9"/>
      <c r="J190" s="9"/>
    </row>
    <row r="191" spans="5:10" x14ac:dyDescent="0.25">
      <c r="E191" s="10"/>
      <c r="F191" s="9"/>
      <c r="G191" s="9"/>
      <c r="H191" s="9"/>
      <c r="I191" s="9"/>
      <c r="J191" s="9"/>
    </row>
    <row r="192" spans="5:10" x14ac:dyDescent="0.25">
      <c r="E192" s="10"/>
      <c r="F192" s="9"/>
      <c r="G192" s="9"/>
      <c r="H192" s="9"/>
      <c r="J192" s="9"/>
    </row>
    <row r="193" spans="5:10" x14ac:dyDescent="0.25">
      <c r="E193" s="10"/>
      <c r="F193" s="9"/>
      <c r="G193" s="9"/>
      <c r="H193" s="9"/>
      <c r="I193" s="9"/>
      <c r="J193" s="9"/>
    </row>
    <row r="194" spans="5:10" x14ac:dyDescent="0.25">
      <c r="E194" s="10"/>
      <c r="F194" s="9"/>
      <c r="G194" s="9"/>
      <c r="H194" s="9"/>
      <c r="I194" s="9"/>
      <c r="J194" s="9"/>
    </row>
    <row r="195" spans="5:10" x14ac:dyDescent="0.25">
      <c r="E195" s="10"/>
      <c r="F195" s="9"/>
      <c r="G195" s="9"/>
      <c r="H195" s="9"/>
      <c r="I195" s="9"/>
      <c r="J195" s="9"/>
    </row>
    <row r="196" spans="5:10" x14ac:dyDescent="0.25">
      <c r="E196" s="10"/>
      <c r="F196" s="9"/>
      <c r="G196" s="9"/>
      <c r="H196" s="9"/>
      <c r="I196" s="9"/>
      <c r="J196" s="9"/>
    </row>
    <row r="197" spans="5:10" x14ac:dyDescent="0.25">
      <c r="E197" s="10"/>
      <c r="F197" s="9"/>
      <c r="G197" s="9"/>
      <c r="H197" s="9"/>
    </row>
    <row r="198" spans="5:10" x14ac:dyDescent="0.25">
      <c r="E198" s="10"/>
      <c r="F198" s="9"/>
      <c r="G198" s="9"/>
      <c r="H198" s="9"/>
      <c r="I198" s="9"/>
    </row>
    <row r="199" spans="5:10" x14ac:dyDescent="0.25">
      <c r="E199" s="10"/>
      <c r="F199" s="9"/>
      <c r="G199" s="9"/>
      <c r="H199" s="9"/>
      <c r="I199" s="9"/>
      <c r="J199" s="9"/>
    </row>
    <row r="200" spans="5:10" x14ac:dyDescent="0.25">
      <c r="E200" s="10"/>
      <c r="F200" s="9"/>
      <c r="G200" s="9"/>
      <c r="H200" s="9"/>
      <c r="I200" s="9"/>
      <c r="J200" s="9"/>
    </row>
    <row r="201" spans="5:10" x14ac:dyDescent="0.25">
      <c r="E201" s="10"/>
      <c r="F201" s="9"/>
      <c r="G201" s="9"/>
      <c r="H201" s="9"/>
      <c r="I201" s="9"/>
      <c r="J201" s="9"/>
    </row>
    <row r="202" spans="5:10" x14ac:dyDescent="0.25">
      <c r="E202" s="10"/>
      <c r="F202" s="9"/>
      <c r="G202" s="9"/>
      <c r="H202" s="9"/>
      <c r="J202" s="9"/>
    </row>
    <row r="203" spans="5:10" x14ac:dyDescent="0.25">
      <c r="E203" s="10"/>
      <c r="F203" s="9"/>
      <c r="G203" s="9"/>
      <c r="H203" s="9"/>
      <c r="J203" s="9"/>
    </row>
    <row r="204" spans="5:10" x14ac:dyDescent="0.25">
      <c r="E204" s="10"/>
      <c r="F204" s="9"/>
      <c r="G204" s="9"/>
      <c r="H204" s="9"/>
      <c r="J204" s="9"/>
    </row>
    <row r="205" spans="5:10" x14ac:dyDescent="0.25">
      <c r="E205" s="10"/>
      <c r="F205" s="9"/>
      <c r="G205" s="9"/>
      <c r="H205" s="9"/>
      <c r="J205" s="9"/>
    </row>
    <row r="206" spans="5:10" x14ac:dyDescent="0.25">
      <c r="E206" s="10"/>
      <c r="F206" s="9"/>
      <c r="G206" s="9"/>
      <c r="H206" s="9"/>
      <c r="J206" s="9"/>
    </row>
    <row r="207" spans="5:10" x14ac:dyDescent="0.25">
      <c r="E207" s="10"/>
      <c r="F207" s="9"/>
      <c r="G207" s="9"/>
      <c r="H207" s="9"/>
      <c r="I207" s="9"/>
      <c r="J207" s="9"/>
    </row>
    <row r="208" spans="5:10" x14ac:dyDescent="0.25">
      <c r="E208" s="10"/>
      <c r="F208" s="9"/>
      <c r="G208" s="9"/>
      <c r="H208" s="9"/>
      <c r="J208" s="9"/>
    </row>
    <row r="209" spans="5:10" x14ac:dyDescent="0.25">
      <c r="E209" s="10"/>
      <c r="F209" s="9"/>
      <c r="G209" s="9"/>
      <c r="H209" s="9"/>
      <c r="J209" s="9"/>
    </row>
    <row r="210" spans="5:10" x14ac:dyDescent="0.25">
      <c r="E210" s="10"/>
      <c r="F210" s="9"/>
      <c r="G210" s="9"/>
      <c r="H210" s="9"/>
      <c r="J210" s="9"/>
    </row>
    <row r="211" spans="5:10" x14ac:dyDescent="0.25">
      <c r="E211" s="10"/>
      <c r="F211" s="9"/>
      <c r="G211" s="9"/>
      <c r="H211" s="9"/>
    </row>
    <row r="212" spans="5:10" x14ac:dyDescent="0.25">
      <c r="E212" s="10"/>
      <c r="F212" s="9"/>
      <c r="G212" s="9"/>
      <c r="H212" s="9"/>
      <c r="J212" s="9"/>
    </row>
    <row r="213" spans="5:10" x14ac:dyDescent="0.25">
      <c r="E213" s="10"/>
      <c r="F213" s="9"/>
      <c r="G213" s="9"/>
      <c r="H213" s="9"/>
      <c r="J213" s="9"/>
    </row>
    <row r="214" spans="5:10" x14ac:dyDescent="0.25">
      <c r="E214" s="10"/>
      <c r="F214" s="9"/>
      <c r="G214" s="9"/>
      <c r="H214" s="9"/>
      <c r="J214" s="9"/>
    </row>
    <row r="215" spans="5:10" x14ac:dyDescent="0.25">
      <c r="E215" s="10"/>
      <c r="F215" s="9"/>
      <c r="G215" s="9"/>
      <c r="H215" s="9"/>
      <c r="I215" s="9"/>
      <c r="J215" s="9"/>
    </row>
    <row r="216" spans="5:10" x14ac:dyDescent="0.25">
      <c r="E216" s="10"/>
      <c r="F216" s="9"/>
      <c r="G216" s="9"/>
      <c r="H216" s="9"/>
      <c r="I216" s="9"/>
    </row>
    <row r="217" spans="5:10" x14ac:dyDescent="0.25">
      <c r="E217" s="10"/>
      <c r="F217" s="9"/>
      <c r="G217" s="9"/>
      <c r="H217" s="9"/>
      <c r="J217" s="9"/>
    </row>
    <row r="218" spans="5:10" x14ac:dyDescent="0.25">
      <c r="E218" s="10"/>
      <c r="F218" s="9"/>
      <c r="G218" s="9"/>
      <c r="H218" s="9"/>
      <c r="I218" s="9"/>
      <c r="J218" s="9"/>
    </row>
    <row r="219" spans="5:10" x14ac:dyDescent="0.25">
      <c r="E219" s="10"/>
      <c r="F219" s="9"/>
      <c r="G219" s="9"/>
      <c r="H219" s="9"/>
      <c r="I219" s="9"/>
      <c r="J219" s="9"/>
    </row>
    <row r="220" spans="5:10" x14ac:dyDescent="0.25">
      <c r="E220" s="10"/>
      <c r="F220" s="9"/>
      <c r="G220" s="9"/>
      <c r="H220" s="9"/>
      <c r="I220" s="9"/>
      <c r="J220" s="9"/>
    </row>
    <row r="221" spans="5:10" x14ac:dyDescent="0.25">
      <c r="E221" s="10"/>
      <c r="F221" s="9"/>
      <c r="G221" s="9"/>
      <c r="H221" s="9"/>
      <c r="I221" s="9"/>
      <c r="J221" s="9"/>
    </row>
    <row r="222" spans="5:10" x14ac:dyDescent="0.25">
      <c r="E222" s="10"/>
      <c r="F222" s="9"/>
      <c r="G222" s="9"/>
      <c r="H222" s="9"/>
      <c r="I222" s="9"/>
      <c r="J222" s="9"/>
    </row>
    <row r="223" spans="5:10" x14ac:dyDescent="0.25">
      <c r="E223" s="10"/>
      <c r="F223" s="9"/>
      <c r="G223" s="9"/>
      <c r="H223" s="9"/>
      <c r="I223" s="9"/>
      <c r="J223" s="9"/>
    </row>
    <row r="224" spans="5:10" x14ac:dyDescent="0.25">
      <c r="E224" s="10"/>
      <c r="F224" s="9"/>
      <c r="G224" s="9"/>
      <c r="H224" s="9"/>
      <c r="J224" s="9"/>
    </row>
    <row r="225" spans="5:10" x14ac:dyDescent="0.25">
      <c r="E225" s="10"/>
      <c r="F225" s="9"/>
      <c r="G225" s="9"/>
      <c r="H225" s="9"/>
      <c r="I225" s="9"/>
      <c r="J225" s="9"/>
    </row>
    <row r="226" spans="5:10" x14ac:dyDescent="0.25">
      <c r="E226" s="10"/>
      <c r="F226" s="9"/>
      <c r="G226" s="9"/>
      <c r="H226" s="9"/>
      <c r="I226" s="9"/>
      <c r="J226" s="9"/>
    </row>
    <row r="227" spans="5:10" x14ac:dyDescent="0.25">
      <c r="E227" s="10"/>
      <c r="F227" s="9"/>
      <c r="G227" s="9"/>
      <c r="H227" s="9"/>
      <c r="I227" s="9"/>
      <c r="J227" s="9"/>
    </row>
    <row r="228" spans="5:10" x14ac:dyDescent="0.25">
      <c r="E228" s="10"/>
      <c r="F228" s="9"/>
      <c r="G228" s="9"/>
      <c r="H228" s="9"/>
      <c r="I228" s="9"/>
      <c r="J228" s="9"/>
    </row>
    <row r="229" spans="5:10" x14ac:dyDescent="0.25">
      <c r="E229" s="10"/>
      <c r="F229" s="9"/>
      <c r="G229" s="9"/>
      <c r="H229" s="9"/>
      <c r="I229" s="9"/>
      <c r="J229" s="9"/>
    </row>
    <row r="230" spans="5:10" x14ac:dyDescent="0.25">
      <c r="E230" s="10"/>
      <c r="F230" s="9"/>
      <c r="G230" s="9"/>
      <c r="H230" s="9"/>
      <c r="I230" s="9"/>
      <c r="J230" s="9"/>
    </row>
    <row r="231" spans="5:10" x14ac:dyDescent="0.25">
      <c r="E231" s="10"/>
      <c r="F231" s="9"/>
      <c r="G231" s="9"/>
      <c r="H231" s="9"/>
      <c r="I231" s="9"/>
      <c r="J231" s="9"/>
    </row>
    <row r="232" spans="5:10" x14ac:dyDescent="0.25">
      <c r="E232" s="10"/>
      <c r="F232" s="9"/>
      <c r="G232" s="9"/>
      <c r="H232" s="9"/>
      <c r="I232" s="9"/>
      <c r="J232" s="9"/>
    </row>
    <row r="233" spans="5:10" x14ac:dyDescent="0.25">
      <c r="E233" s="10"/>
      <c r="F233" s="9"/>
      <c r="G233" s="9"/>
      <c r="H233" s="9"/>
      <c r="I233" s="9"/>
      <c r="J233" s="9"/>
    </row>
    <row r="234" spans="5:10" x14ac:dyDescent="0.25">
      <c r="E234" s="10"/>
      <c r="F234" s="9"/>
      <c r="G234" s="9"/>
      <c r="H234" s="9"/>
      <c r="I234" s="9"/>
      <c r="J234" s="9"/>
    </row>
    <row r="235" spans="5:10" x14ac:dyDescent="0.25">
      <c r="E235" s="10"/>
      <c r="F235" s="9"/>
      <c r="G235" s="9"/>
      <c r="H235" s="9"/>
      <c r="I235" s="9"/>
      <c r="J235" s="9"/>
    </row>
    <row r="236" spans="5:10" x14ac:dyDescent="0.25">
      <c r="E236" s="10"/>
      <c r="F236" s="9"/>
      <c r="G236" s="9"/>
      <c r="H236" s="9"/>
      <c r="I236" s="9"/>
      <c r="J236" s="9"/>
    </row>
    <row r="237" spans="5:10" x14ac:dyDescent="0.25">
      <c r="E237" s="10"/>
      <c r="F237" s="9"/>
      <c r="G237" s="9"/>
      <c r="H237" s="9"/>
      <c r="I237" s="9"/>
      <c r="J237" s="9"/>
    </row>
    <row r="238" spans="5:10" x14ac:dyDescent="0.25">
      <c r="E238" s="10"/>
      <c r="F238" s="9"/>
      <c r="G238" s="9"/>
      <c r="H238" s="9"/>
      <c r="I238" s="9"/>
      <c r="J238" s="9"/>
    </row>
    <row r="239" spans="5:10" x14ac:dyDescent="0.25">
      <c r="E239" s="10"/>
      <c r="F239" s="9"/>
      <c r="G239" s="9"/>
      <c r="H239" s="9"/>
      <c r="I239" s="9"/>
      <c r="J239" s="9"/>
    </row>
    <row r="240" spans="5:10" x14ac:dyDescent="0.25">
      <c r="E240" s="10"/>
      <c r="F240" s="9"/>
      <c r="G240" s="9"/>
      <c r="H240" s="9"/>
      <c r="I240" s="9"/>
      <c r="J240" s="9"/>
    </row>
    <row r="241" spans="5:10" x14ac:dyDescent="0.25">
      <c r="E241" s="10"/>
      <c r="F241" s="9"/>
      <c r="G241" s="9"/>
      <c r="H241" s="9"/>
      <c r="I241" s="9"/>
      <c r="J241" s="9"/>
    </row>
    <row r="242" spans="5:10" x14ac:dyDescent="0.25">
      <c r="E242" s="10"/>
      <c r="F242" s="9"/>
      <c r="G242" s="9"/>
      <c r="H242" s="9"/>
      <c r="I242" s="9"/>
      <c r="J242" s="9"/>
    </row>
    <row r="243" spans="5:10" x14ac:dyDescent="0.25">
      <c r="E243" s="10"/>
      <c r="F243" s="9"/>
      <c r="G243" s="9"/>
      <c r="H243" s="9"/>
      <c r="I243" s="9"/>
      <c r="J243" s="9"/>
    </row>
    <row r="244" spans="5:10" x14ac:dyDescent="0.25">
      <c r="E244" s="10"/>
      <c r="F244" s="9"/>
      <c r="G244" s="9"/>
      <c r="H244" s="9"/>
      <c r="I244" s="9"/>
      <c r="J244" s="9"/>
    </row>
    <row r="245" spans="5:10" x14ac:dyDescent="0.25">
      <c r="E245" s="10"/>
      <c r="F245" s="9"/>
      <c r="G245" s="9"/>
      <c r="H245" s="9"/>
      <c r="I245" s="9"/>
      <c r="J245" s="9"/>
    </row>
    <row r="246" spans="5:10" x14ac:dyDescent="0.25">
      <c r="E246" s="10"/>
      <c r="F246" s="9"/>
      <c r="G246" s="9"/>
      <c r="H246" s="9"/>
      <c r="I246" s="9"/>
      <c r="J246" s="9"/>
    </row>
    <row r="247" spans="5:10" x14ac:dyDescent="0.25">
      <c r="E247" s="10"/>
      <c r="F247" s="9"/>
      <c r="G247" s="9"/>
      <c r="H247" s="9"/>
      <c r="I247" s="9"/>
      <c r="J247" s="9"/>
    </row>
    <row r="248" spans="5:10" x14ac:dyDescent="0.25">
      <c r="E248" s="10"/>
      <c r="F248" s="9"/>
      <c r="G248" s="9"/>
      <c r="H248" s="9"/>
      <c r="I248" s="9"/>
      <c r="J248" s="9"/>
    </row>
    <row r="249" spans="5:10" x14ac:dyDescent="0.25">
      <c r="E249" s="10"/>
      <c r="F249" s="9"/>
      <c r="G249" s="9"/>
      <c r="H249" s="9"/>
      <c r="I249" s="9"/>
      <c r="J249" s="9"/>
    </row>
    <row r="250" spans="5:10" x14ac:dyDescent="0.25">
      <c r="E250" s="10"/>
      <c r="F250" s="9"/>
      <c r="G250" s="9"/>
      <c r="H250" s="9"/>
      <c r="I250" s="9"/>
      <c r="J250" s="9"/>
    </row>
    <row r="251" spans="5:10" x14ac:dyDescent="0.25">
      <c r="E251" s="10"/>
      <c r="F251" s="9"/>
      <c r="G251" s="9"/>
      <c r="H251" s="9"/>
      <c r="J251" s="9"/>
    </row>
    <row r="252" spans="5:10" x14ac:dyDescent="0.25">
      <c r="E252" s="10"/>
      <c r="F252" s="9"/>
      <c r="G252" s="9"/>
      <c r="H252" s="9"/>
      <c r="I252" s="9"/>
      <c r="J252" s="9"/>
    </row>
    <row r="253" spans="5:10" x14ac:dyDescent="0.25">
      <c r="E253" s="10"/>
      <c r="F253" s="9"/>
      <c r="G253" s="9"/>
      <c r="H253" s="9"/>
      <c r="I253" s="9"/>
      <c r="J253" s="9"/>
    </row>
    <row r="254" spans="5:10" x14ac:dyDescent="0.25">
      <c r="E254" s="10"/>
      <c r="F254" s="9"/>
      <c r="G254" s="9"/>
      <c r="H254" s="9"/>
      <c r="I254" s="9"/>
      <c r="J254" s="9"/>
    </row>
    <row r="255" spans="5:10" x14ac:dyDescent="0.25">
      <c r="E255" s="10"/>
      <c r="F255" s="9"/>
      <c r="G255" s="9"/>
      <c r="H255" s="9"/>
      <c r="I255" s="9"/>
      <c r="J255" s="9"/>
    </row>
    <row r="256" spans="5:10" x14ac:dyDescent="0.25">
      <c r="E256" s="10"/>
      <c r="F256" s="9"/>
      <c r="G256" s="9"/>
      <c r="H256" s="9"/>
      <c r="I256" s="9"/>
      <c r="J256" s="9"/>
    </row>
    <row r="257" spans="5:10" x14ac:dyDescent="0.25">
      <c r="E257" s="10"/>
      <c r="F257" s="9"/>
      <c r="G257" s="9"/>
      <c r="H257" s="9"/>
      <c r="I257" s="9"/>
      <c r="J257" s="9"/>
    </row>
    <row r="258" spans="5:10" x14ac:dyDescent="0.25">
      <c r="E258" s="10"/>
      <c r="F258" s="9"/>
      <c r="G258" s="9"/>
      <c r="H258" s="9"/>
      <c r="I258" s="9"/>
      <c r="J258" s="9"/>
    </row>
    <row r="259" spans="5:10" x14ac:dyDescent="0.25">
      <c r="E259" s="10"/>
      <c r="F259" s="9"/>
      <c r="G259" s="9"/>
      <c r="H259" s="9"/>
      <c r="I259" s="9"/>
      <c r="J259" s="9"/>
    </row>
    <row r="260" spans="5:10" x14ac:dyDescent="0.25">
      <c r="E260" s="10"/>
      <c r="F260" s="9"/>
      <c r="G260" s="9"/>
      <c r="H260" s="9"/>
      <c r="I260" s="9"/>
      <c r="J260" s="9"/>
    </row>
    <row r="261" spans="5:10" x14ac:dyDescent="0.25">
      <c r="E261" s="10"/>
      <c r="F261" s="9"/>
      <c r="G261" s="9"/>
      <c r="H261" s="9"/>
      <c r="J261" s="9"/>
    </row>
    <row r="262" spans="5:10" x14ac:dyDescent="0.25">
      <c r="E262" s="10"/>
      <c r="F262" s="9"/>
      <c r="G262" s="9"/>
      <c r="H262" s="9"/>
      <c r="I262" s="9"/>
      <c r="J262" s="9"/>
    </row>
    <row r="263" spans="5:10" x14ac:dyDescent="0.25">
      <c r="E263" s="10"/>
      <c r="F263" s="9"/>
      <c r="G263" s="9"/>
      <c r="H263" s="9"/>
      <c r="I263" s="9"/>
      <c r="J263" s="9"/>
    </row>
    <row r="264" spans="5:10" x14ac:dyDescent="0.25">
      <c r="E264" s="10"/>
      <c r="F264" s="9"/>
      <c r="G264" s="9"/>
      <c r="H264" s="9"/>
      <c r="I264" s="9"/>
      <c r="J264" s="9"/>
    </row>
    <row r="265" spans="5:10" x14ac:dyDescent="0.25">
      <c r="E265" s="10"/>
      <c r="F265" s="9"/>
      <c r="G265" s="9"/>
      <c r="H265" s="9"/>
      <c r="I265" s="9"/>
      <c r="J265" s="9"/>
    </row>
    <row r="266" spans="5:10" x14ac:dyDescent="0.25">
      <c r="E266" s="10"/>
      <c r="F266" s="9"/>
      <c r="G266" s="9"/>
      <c r="H266" s="9"/>
      <c r="J266" s="9"/>
    </row>
    <row r="267" spans="5:10" x14ac:dyDescent="0.25">
      <c r="E267" s="10"/>
      <c r="F267" s="9"/>
      <c r="G267" s="9"/>
      <c r="H267" s="9"/>
      <c r="I267" s="9"/>
      <c r="J267" s="9"/>
    </row>
    <row r="268" spans="5:10" x14ac:dyDescent="0.25">
      <c r="E268" s="10"/>
      <c r="F268" s="9"/>
      <c r="G268" s="9"/>
      <c r="H268" s="9"/>
      <c r="I268" s="9"/>
      <c r="J268" s="9"/>
    </row>
    <row r="269" spans="5:10" x14ac:dyDescent="0.25">
      <c r="E269" s="10"/>
      <c r="F269" s="9"/>
      <c r="G269" s="9"/>
      <c r="H269" s="9"/>
      <c r="I269" s="9"/>
      <c r="J269" s="9"/>
    </row>
    <row r="270" spans="5:10" x14ac:dyDescent="0.25">
      <c r="E270" s="10"/>
      <c r="F270" s="9"/>
      <c r="G270" s="9"/>
      <c r="H270" s="9"/>
      <c r="I270" s="9"/>
      <c r="J270" s="9"/>
    </row>
    <row r="271" spans="5:10" x14ac:dyDescent="0.25">
      <c r="E271" s="10"/>
      <c r="F271" s="9"/>
      <c r="G271" s="9"/>
      <c r="H271" s="9"/>
      <c r="J271" s="9"/>
    </row>
    <row r="272" spans="5:10" x14ac:dyDescent="0.25">
      <c r="E272" s="10"/>
      <c r="F272" s="9"/>
      <c r="G272" s="9"/>
      <c r="H272" s="9"/>
      <c r="J272" s="9"/>
    </row>
    <row r="273" spans="5:10" x14ac:dyDescent="0.25">
      <c r="E273" s="10"/>
      <c r="F273" s="9"/>
      <c r="G273" s="9"/>
      <c r="H273" s="9"/>
      <c r="J273" s="9"/>
    </row>
    <row r="274" spans="5:10" x14ac:dyDescent="0.25">
      <c r="E274" s="10"/>
      <c r="F274" s="9"/>
      <c r="G274" s="9"/>
      <c r="H274" s="9"/>
    </row>
    <row r="275" spans="5:10" x14ac:dyDescent="0.25">
      <c r="E275" s="10"/>
      <c r="F275" s="9"/>
      <c r="G275" s="9"/>
      <c r="H275" s="9"/>
      <c r="I275" s="9"/>
      <c r="J275" s="9"/>
    </row>
    <row r="276" spans="5:10" x14ac:dyDescent="0.25">
      <c r="E276" s="10"/>
      <c r="F276" s="9"/>
      <c r="G276" s="9"/>
      <c r="H276" s="9"/>
      <c r="J276" s="9"/>
    </row>
    <row r="277" spans="5:10" x14ac:dyDescent="0.25">
      <c r="E277" s="10"/>
      <c r="F277" s="9"/>
      <c r="G277" s="9"/>
      <c r="H277" s="9"/>
      <c r="I277" s="9"/>
      <c r="J277" s="9"/>
    </row>
    <row r="278" spans="5:10" x14ac:dyDescent="0.25">
      <c r="E278" s="10"/>
      <c r="F278" s="9"/>
      <c r="G278" s="9"/>
      <c r="H278" s="9"/>
      <c r="I278" s="9"/>
      <c r="J278" s="9"/>
    </row>
    <row r="279" spans="5:10" x14ac:dyDescent="0.25">
      <c r="E279" s="10"/>
      <c r="F279" s="9"/>
      <c r="G279" s="9"/>
      <c r="H279" s="9"/>
      <c r="J279" s="9"/>
    </row>
    <row r="280" spans="5:10" x14ac:dyDescent="0.25">
      <c r="E280" s="10"/>
      <c r="F280" s="9"/>
      <c r="G280" s="9"/>
      <c r="H280" s="9"/>
      <c r="J280" s="9"/>
    </row>
    <row r="281" spans="5:10" x14ac:dyDescent="0.25">
      <c r="E281" s="10"/>
      <c r="F281" s="9"/>
      <c r="G281" s="9"/>
      <c r="H281" s="9"/>
      <c r="I281" s="9"/>
      <c r="J281" s="9"/>
    </row>
    <row r="282" spans="5:10" x14ac:dyDescent="0.25">
      <c r="E282" s="10"/>
      <c r="F282" s="9"/>
      <c r="G282" s="9"/>
      <c r="H282" s="9"/>
      <c r="I282" s="9"/>
      <c r="J282" s="9"/>
    </row>
    <row r="283" spans="5:10" x14ac:dyDescent="0.25">
      <c r="E283" s="10"/>
      <c r="F283" s="9"/>
      <c r="G283" s="9"/>
      <c r="H283" s="9"/>
      <c r="I283" s="9"/>
      <c r="J283" s="9"/>
    </row>
    <row r="284" spans="5:10" x14ac:dyDescent="0.25">
      <c r="E284" s="10"/>
      <c r="F284" s="9"/>
      <c r="G284" s="9"/>
      <c r="H284" s="9"/>
      <c r="I284" s="9"/>
      <c r="J284" s="9"/>
    </row>
    <row r="285" spans="5:10" x14ac:dyDescent="0.25">
      <c r="E285" s="10"/>
      <c r="F285" s="9"/>
      <c r="G285" s="9"/>
      <c r="H285" s="9"/>
      <c r="I285" s="9"/>
      <c r="J285" s="9"/>
    </row>
    <row r="286" spans="5:10" x14ac:dyDescent="0.25">
      <c r="E286" s="10"/>
      <c r="F286" s="9"/>
      <c r="G286" s="9"/>
      <c r="H286" s="9"/>
      <c r="J286" s="9"/>
    </row>
    <row r="287" spans="5:10" x14ac:dyDescent="0.25">
      <c r="E287" s="10"/>
      <c r="F287" s="9"/>
      <c r="G287" s="9"/>
      <c r="H287" s="9"/>
      <c r="J287" s="9"/>
    </row>
    <row r="288" spans="5:10" x14ac:dyDescent="0.25">
      <c r="E288" s="10"/>
      <c r="F288" s="9"/>
      <c r="G288" s="9"/>
      <c r="H288" s="9"/>
      <c r="J288" s="9"/>
    </row>
    <row r="289" spans="5:10" x14ac:dyDescent="0.25">
      <c r="E289" s="10"/>
      <c r="F289" s="9"/>
      <c r="G289" s="9"/>
      <c r="H289" s="9"/>
      <c r="J289" s="9"/>
    </row>
    <row r="290" spans="5:10" x14ac:dyDescent="0.25">
      <c r="E290" s="10"/>
      <c r="F290" s="9"/>
      <c r="G290" s="9"/>
      <c r="H290" s="9"/>
      <c r="J290" s="9"/>
    </row>
    <row r="291" spans="5:10" x14ac:dyDescent="0.25">
      <c r="E291" s="10"/>
      <c r="F291" s="9"/>
      <c r="G291" s="9"/>
      <c r="H291" s="9"/>
      <c r="J291" s="9"/>
    </row>
    <row r="292" spans="5:10" x14ac:dyDescent="0.25">
      <c r="E292" s="10"/>
      <c r="F292" s="9"/>
      <c r="G292" s="9"/>
      <c r="H292" s="9"/>
      <c r="J292" s="9"/>
    </row>
    <row r="293" spans="5:10" x14ac:dyDescent="0.25">
      <c r="E293" s="10"/>
      <c r="F293" s="9"/>
      <c r="G293" s="9"/>
      <c r="H293" s="9"/>
      <c r="J293" s="9"/>
    </row>
    <row r="294" spans="5:10" x14ac:dyDescent="0.25">
      <c r="E294" s="10"/>
      <c r="F294" s="9"/>
      <c r="G294" s="9"/>
      <c r="H294" s="9"/>
      <c r="I294" s="9"/>
      <c r="J294" s="9"/>
    </row>
    <row r="295" spans="5:10" x14ac:dyDescent="0.25">
      <c r="E295" s="10"/>
      <c r="F295" s="9"/>
      <c r="G295" s="9"/>
      <c r="H295" s="9"/>
      <c r="I295" s="9"/>
      <c r="J295" s="9"/>
    </row>
    <row r="296" spans="5:10" x14ac:dyDescent="0.25">
      <c r="E296" s="10"/>
      <c r="F296" s="9"/>
      <c r="G296" s="9"/>
      <c r="H296" s="9"/>
      <c r="I296" s="9"/>
      <c r="J296" s="9"/>
    </row>
    <row r="297" spans="5:10" x14ac:dyDescent="0.25">
      <c r="E297" s="10"/>
      <c r="F297" s="9"/>
      <c r="G297" s="9"/>
      <c r="H297" s="9"/>
      <c r="I297" s="9"/>
      <c r="J297" s="9"/>
    </row>
    <row r="298" spans="5:10" x14ac:dyDescent="0.25">
      <c r="E298" s="10"/>
      <c r="F298" s="9"/>
      <c r="G298" s="9"/>
      <c r="H298" s="9"/>
      <c r="I298" s="9"/>
      <c r="J298" s="9"/>
    </row>
    <row r="299" spans="5:10" x14ac:dyDescent="0.25">
      <c r="E299" s="10"/>
      <c r="F299" s="9"/>
      <c r="G299" s="9"/>
      <c r="H299" s="9"/>
      <c r="I299" s="9"/>
      <c r="J299" s="9"/>
    </row>
    <row r="300" spans="5:10" x14ac:dyDescent="0.25">
      <c r="E300" s="10"/>
      <c r="F300" s="9"/>
      <c r="G300" s="9"/>
      <c r="H300" s="9"/>
      <c r="I300" s="9"/>
      <c r="J300" s="9"/>
    </row>
    <row r="301" spans="5:10" x14ac:dyDescent="0.25">
      <c r="E301" s="10"/>
      <c r="F301" s="9"/>
      <c r="G301" s="9"/>
      <c r="H301" s="9"/>
      <c r="I301" s="9"/>
      <c r="J301" s="9"/>
    </row>
    <row r="302" spans="5:10" x14ac:dyDescent="0.25">
      <c r="E302" s="10"/>
      <c r="F302" s="9"/>
      <c r="G302" s="9"/>
      <c r="H302" s="9"/>
      <c r="I302" s="9"/>
      <c r="J302" s="9"/>
    </row>
    <row r="303" spans="5:10" x14ac:dyDescent="0.25">
      <c r="E303" s="10"/>
      <c r="F303" s="9"/>
      <c r="G303" s="9"/>
      <c r="H303" s="9"/>
      <c r="I303" s="9"/>
      <c r="J303" s="9"/>
    </row>
    <row r="304" spans="5:10" x14ac:dyDescent="0.25">
      <c r="E304" s="10"/>
      <c r="F304" s="9"/>
      <c r="G304" s="9"/>
      <c r="H304" s="9"/>
      <c r="I304" s="9"/>
      <c r="J304" s="9"/>
    </row>
    <row r="305" spans="5:10" x14ac:dyDescent="0.25">
      <c r="E305" s="10"/>
      <c r="F305" s="9"/>
      <c r="G305" s="9"/>
      <c r="H305" s="9"/>
      <c r="J305" s="9"/>
    </row>
    <row r="306" spans="5:10" x14ac:dyDescent="0.25">
      <c r="E306" s="10"/>
      <c r="F306" s="9"/>
      <c r="G306" s="9"/>
      <c r="H306" s="9"/>
    </row>
    <row r="307" spans="5:10" x14ac:dyDescent="0.25">
      <c r="E307" s="10"/>
      <c r="F307" s="9"/>
      <c r="G307" s="9"/>
      <c r="H307" s="9"/>
    </row>
    <row r="308" spans="5:10" x14ac:dyDescent="0.25">
      <c r="E308" s="10"/>
      <c r="F308" s="9"/>
      <c r="G308" s="9"/>
      <c r="H308" s="9"/>
      <c r="J308" s="9"/>
    </row>
    <row r="309" spans="5:10" x14ac:dyDescent="0.25">
      <c r="E309" s="10"/>
      <c r="F309" s="9"/>
      <c r="G309" s="9"/>
      <c r="H309" s="9"/>
      <c r="I309" s="9"/>
    </row>
    <row r="310" spans="5:10" x14ac:dyDescent="0.25">
      <c r="E310" s="10"/>
      <c r="F310" s="9"/>
      <c r="G310" s="9"/>
      <c r="H310" s="9"/>
      <c r="I310" s="9"/>
    </row>
    <row r="311" spans="5:10" x14ac:dyDescent="0.25">
      <c r="E311" s="10"/>
      <c r="F311" s="9"/>
      <c r="G311" s="9"/>
      <c r="H311" s="9"/>
    </row>
    <row r="312" spans="5:10" x14ac:dyDescent="0.25">
      <c r="E312" s="10"/>
      <c r="F312" s="9"/>
      <c r="G312" s="9"/>
      <c r="H312" s="9"/>
    </row>
    <row r="313" spans="5:10" x14ac:dyDescent="0.25">
      <c r="E313" s="10"/>
      <c r="F313" s="9"/>
      <c r="G313" s="9"/>
      <c r="H313" s="9"/>
    </row>
    <row r="314" spans="5:10" x14ac:dyDescent="0.25">
      <c r="E314" s="10"/>
      <c r="F314" s="9"/>
      <c r="G314" s="9"/>
      <c r="H314" s="9"/>
      <c r="I314" s="9"/>
    </row>
    <row r="315" spans="5:10" x14ac:dyDescent="0.25">
      <c r="E315" s="10"/>
      <c r="F315" s="9"/>
      <c r="G315" s="9"/>
      <c r="H315" s="9"/>
      <c r="I315" s="9"/>
    </row>
    <row r="316" spans="5:10" x14ac:dyDescent="0.25">
      <c r="E316" s="10"/>
      <c r="F316" s="9"/>
      <c r="G316" s="9"/>
      <c r="H316" s="9"/>
      <c r="I316" s="9"/>
    </row>
    <row r="317" spans="5:10" x14ac:dyDescent="0.25">
      <c r="E317" s="10"/>
      <c r="F317" s="9"/>
      <c r="G317" s="9"/>
      <c r="H317" s="9"/>
      <c r="I317" s="9"/>
    </row>
    <row r="318" spans="5:10" x14ac:dyDescent="0.25">
      <c r="E318" s="10"/>
      <c r="F318" s="9"/>
      <c r="G318" s="9"/>
      <c r="H318" s="9"/>
      <c r="I318" s="9"/>
    </row>
    <row r="319" spans="5:10" x14ac:dyDescent="0.25">
      <c r="E319" s="10"/>
      <c r="F319" s="9"/>
      <c r="G319" s="9"/>
      <c r="H319" s="9"/>
      <c r="I319" s="9"/>
    </row>
    <row r="320" spans="5:10" x14ac:dyDescent="0.25">
      <c r="E320" s="10"/>
      <c r="F320" s="9"/>
      <c r="G320" s="9"/>
      <c r="H320" s="9"/>
      <c r="I320" s="9"/>
    </row>
    <row r="321" spans="5:9" x14ac:dyDescent="0.25">
      <c r="E321" s="10"/>
      <c r="F321" s="9"/>
      <c r="G321" s="9"/>
      <c r="H321" s="9"/>
      <c r="I321" s="9"/>
    </row>
    <row r="322" spans="5:9" x14ac:dyDescent="0.25">
      <c r="E322" s="10"/>
      <c r="F322" s="9"/>
      <c r="G322" s="9"/>
      <c r="H322" s="9"/>
      <c r="I322" s="9"/>
    </row>
    <row r="323" spans="5:9" x14ac:dyDescent="0.25">
      <c r="E323" s="10"/>
      <c r="F323" s="9"/>
      <c r="G323" s="9"/>
      <c r="H323" s="9"/>
      <c r="I323" s="9"/>
    </row>
    <row r="324" spans="5:9" x14ac:dyDescent="0.25">
      <c r="E324" s="10"/>
      <c r="F324" s="9"/>
      <c r="G324" s="9"/>
      <c r="H324" s="9"/>
    </row>
    <row r="325" spans="5:9" x14ac:dyDescent="0.25">
      <c r="E325" s="10"/>
      <c r="F325" s="9"/>
      <c r="G325" s="9"/>
      <c r="H325" s="9"/>
      <c r="I325" s="9"/>
    </row>
    <row r="326" spans="5:9" x14ac:dyDescent="0.25">
      <c r="E326" s="10"/>
      <c r="F326" s="9"/>
      <c r="G326" s="9"/>
      <c r="H326" s="9"/>
      <c r="I326" s="9"/>
    </row>
    <row r="327" spans="5:9" x14ac:dyDescent="0.25">
      <c r="E327" s="10"/>
      <c r="F327" s="9"/>
      <c r="G327" s="9"/>
      <c r="H327" s="9"/>
      <c r="I327" s="9"/>
    </row>
    <row r="328" spans="5:9" x14ac:dyDescent="0.25">
      <c r="E328" s="10"/>
      <c r="F328" s="9"/>
      <c r="G328" s="9"/>
      <c r="H328" s="9"/>
      <c r="I328" s="9"/>
    </row>
    <row r="329" spans="5:9" x14ac:dyDescent="0.25">
      <c r="E329" s="10"/>
      <c r="F329" s="9"/>
      <c r="G329" s="9"/>
      <c r="H329" s="9"/>
    </row>
    <row r="330" spans="5:9" x14ac:dyDescent="0.25">
      <c r="E330" s="10"/>
      <c r="F330" s="9"/>
      <c r="G330" s="9"/>
      <c r="H330" s="9"/>
    </row>
    <row r="331" spans="5:9" x14ac:dyDescent="0.25">
      <c r="E331" s="10"/>
      <c r="F331" s="9"/>
      <c r="G331" s="9"/>
      <c r="H331" s="9"/>
    </row>
    <row r="332" spans="5:9" x14ac:dyDescent="0.25">
      <c r="E332" s="10"/>
      <c r="F332" s="9"/>
      <c r="G332" s="9"/>
      <c r="H332" s="9"/>
      <c r="I332" s="9"/>
    </row>
    <row r="333" spans="5:9" x14ac:dyDescent="0.25">
      <c r="E333" s="10"/>
      <c r="F333" s="9"/>
      <c r="G333" s="9"/>
      <c r="H333" s="9"/>
      <c r="I333" s="9"/>
    </row>
    <row r="334" spans="5:9" x14ac:dyDescent="0.25">
      <c r="E334" s="10"/>
      <c r="F334" s="9"/>
      <c r="G334" s="9"/>
      <c r="H334" s="9"/>
      <c r="I334" s="9"/>
    </row>
    <row r="335" spans="5:9" x14ac:dyDescent="0.25">
      <c r="E335" s="10"/>
      <c r="F335" s="9"/>
      <c r="G335" s="9"/>
      <c r="H335" s="9"/>
      <c r="I335" s="9"/>
    </row>
    <row r="336" spans="5:9" x14ac:dyDescent="0.25">
      <c r="E336" s="10"/>
      <c r="F336" s="9"/>
      <c r="G336" s="9"/>
      <c r="H336" s="9"/>
    </row>
    <row r="337" spans="5:9" x14ac:dyDescent="0.25">
      <c r="E337" s="10"/>
      <c r="F337" s="9"/>
      <c r="G337" s="9"/>
      <c r="H337" s="9"/>
      <c r="I337" s="9"/>
    </row>
    <row r="338" spans="5:9" x14ac:dyDescent="0.25">
      <c r="E338" s="10"/>
      <c r="F338" s="9"/>
      <c r="G338" s="9"/>
      <c r="H338" s="9"/>
      <c r="I338" s="9"/>
    </row>
    <row r="339" spans="5:9" x14ac:dyDescent="0.25">
      <c r="E339" s="10"/>
      <c r="F339" s="9"/>
      <c r="G339" s="9"/>
      <c r="H339" s="9"/>
      <c r="I339" s="9"/>
    </row>
    <row r="340" spans="5:9" x14ac:dyDescent="0.25">
      <c r="E340" s="10"/>
      <c r="F340" s="9"/>
      <c r="G340" s="9"/>
      <c r="H340" s="9"/>
    </row>
    <row r="341" spans="5:9" x14ac:dyDescent="0.25">
      <c r="E341" s="10"/>
      <c r="F341" s="9"/>
      <c r="G341" s="9"/>
      <c r="H341" s="9"/>
    </row>
    <row r="342" spans="5:9" x14ac:dyDescent="0.25">
      <c r="E342" s="10"/>
      <c r="F342" s="9"/>
      <c r="G342" s="9"/>
      <c r="H342" s="9"/>
    </row>
    <row r="343" spans="5:9" x14ac:dyDescent="0.25">
      <c r="E343" s="10"/>
      <c r="F343" s="9"/>
      <c r="G343" s="9"/>
      <c r="H343" s="9"/>
    </row>
    <row r="344" spans="5:9" x14ac:dyDescent="0.25">
      <c r="E344" s="10"/>
      <c r="F344" s="9"/>
      <c r="G344" s="9"/>
      <c r="H344" s="9"/>
    </row>
    <row r="345" spans="5:9" x14ac:dyDescent="0.25">
      <c r="E345" s="10"/>
      <c r="F345" s="9"/>
      <c r="G345" s="9"/>
      <c r="H345" s="9"/>
    </row>
    <row r="346" spans="5:9" x14ac:dyDescent="0.25">
      <c r="E346" s="10"/>
      <c r="F346" s="9"/>
      <c r="G346" s="9"/>
      <c r="H346" s="9"/>
    </row>
    <row r="347" spans="5:9" x14ac:dyDescent="0.25">
      <c r="E347" s="10"/>
      <c r="F347" s="9"/>
      <c r="G347" s="9"/>
      <c r="H347" s="9"/>
    </row>
    <row r="348" spans="5:9" x14ac:dyDescent="0.25">
      <c r="E348" s="10"/>
      <c r="F348" s="9"/>
      <c r="G348" s="9"/>
      <c r="H348" s="9"/>
    </row>
    <row r="349" spans="5:9" x14ac:dyDescent="0.25">
      <c r="E349" s="10"/>
      <c r="F349" s="9"/>
      <c r="G349" s="9"/>
      <c r="H349" s="9"/>
    </row>
    <row r="350" spans="5:9" x14ac:dyDescent="0.25">
      <c r="E350" s="10"/>
      <c r="F350" s="9"/>
      <c r="G350" s="9"/>
      <c r="H350" s="9"/>
    </row>
    <row r="351" spans="5:9" x14ac:dyDescent="0.25">
      <c r="E351" s="10"/>
      <c r="F351" s="9"/>
      <c r="G351" s="9"/>
      <c r="H351" s="9"/>
    </row>
    <row r="352" spans="5:9" x14ac:dyDescent="0.25">
      <c r="E352" s="10"/>
      <c r="F352" s="9"/>
      <c r="G352" s="9"/>
      <c r="H352" s="9"/>
    </row>
    <row r="353" spans="5:9" x14ac:dyDescent="0.25">
      <c r="E353" s="10"/>
      <c r="F353" s="9"/>
      <c r="G353" s="9"/>
      <c r="H353" s="9"/>
    </row>
    <row r="354" spans="5:9" x14ac:dyDescent="0.25">
      <c r="E354" s="10"/>
      <c r="F354" s="9"/>
      <c r="G354" s="9"/>
      <c r="H354" s="9"/>
    </row>
    <row r="355" spans="5:9" x14ac:dyDescent="0.25">
      <c r="E355" s="10"/>
      <c r="F355" s="9"/>
      <c r="G355" s="9"/>
      <c r="H355" s="9"/>
    </row>
    <row r="356" spans="5:9" x14ac:dyDescent="0.25">
      <c r="E356" s="10"/>
      <c r="F356" s="9"/>
      <c r="G356" s="9"/>
      <c r="H356" s="9"/>
    </row>
    <row r="357" spans="5:9" x14ac:dyDescent="0.25">
      <c r="E357" s="10"/>
      <c r="F357" s="9"/>
      <c r="G357" s="9"/>
      <c r="H357" s="9"/>
    </row>
    <row r="358" spans="5:9" x14ac:dyDescent="0.25">
      <c r="E358" s="10"/>
      <c r="F358" s="9"/>
      <c r="G358" s="9"/>
      <c r="H358" s="9"/>
      <c r="I358" s="9"/>
    </row>
    <row r="359" spans="5:9" x14ac:dyDescent="0.25">
      <c r="E359" s="10"/>
      <c r="F359" s="9"/>
      <c r="G359" s="9"/>
      <c r="H359" s="9"/>
      <c r="I359" s="9"/>
    </row>
    <row r="360" spans="5:9" x14ac:dyDescent="0.25">
      <c r="E360" s="10"/>
      <c r="F360" s="9"/>
      <c r="G360" s="9"/>
      <c r="H360" s="9"/>
      <c r="I360" s="9"/>
    </row>
    <row r="361" spans="5:9" x14ac:dyDescent="0.25">
      <c r="E361" s="10"/>
      <c r="F361" s="9"/>
      <c r="G361" s="9"/>
      <c r="H361" s="9"/>
      <c r="I361" s="9"/>
    </row>
    <row r="362" spans="5:9" x14ac:dyDescent="0.25">
      <c r="E362" s="10"/>
      <c r="F362" s="9"/>
      <c r="G362" s="9"/>
      <c r="H362" s="9"/>
    </row>
    <row r="363" spans="5:9" x14ac:dyDescent="0.25">
      <c r="E363" s="10"/>
      <c r="F363" s="9"/>
      <c r="G363" s="9"/>
      <c r="H363" s="9"/>
      <c r="I363" s="9"/>
    </row>
    <row r="364" spans="5:9" x14ac:dyDescent="0.25">
      <c r="E364" s="10"/>
      <c r="F364" s="9"/>
      <c r="G364" s="9"/>
      <c r="H364" s="9"/>
      <c r="I364" s="9"/>
    </row>
    <row r="365" spans="5:9" x14ac:dyDescent="0.25">
      <c r="E365" s="10"/>
      <c r="F365" s="9"/>
      <c r="G365" s="9"/>
      <c r="H365" s="9"/>
    </row>
    <row r="366" spans="5:9" x14ac:dyDescent="0.25">
      <c r="E366" s="10"/>
      <c r="F366" s="9"/>
      <c r="G366" s="9"/>
      <c r="H366" s="9"/>
    </row>
    <row r="367" spans="5:9" x14ac:dyDescent="0.25">
      <c r="E367" s="10"/>
      <c r="F367" s="9"/>
      <c r="G367" s="9"/>
      <c r="H367" s="9"/>
      <c r="I367" s="9"/>
    </row>
    <row r="368" spans="5:9" x14ac:dyDescent="0.25">
      <c r="E368" s="10"/>
      <c r="F368" s="9"/>
      <c r="G368" s="9"/>
      <c r="H368" s="9"/>
      <c r="I368" s="9"/>
    </row>
    <row r="369" spans="5:9" x14ac:dyDescent="0.25">
      <c r="E369" s="10"/>
      <c r="F369" s="9"/>
      <c r="G369" s="9"/>
      <c r="H369" s="9"/>
    </row>
    <row r="370" spans="5:9" x14ac:dyDescent="0.25">
      <c r="E370" s="10"/>
      <c r="F370" s="9"/>
      <c r="G370" s="9"/>
      <c r="H370" s="9"/>
      <c r="I370" s="9"/>
    </row>
    <row r="371" spans="5:9" x14ac:dyDescent="0.25">
      <c r="E371" s="10"/>
      <c r="F371" s="9"/>
      <c r="G371" s="9"/>
      <c r="H371" s="9"/>
      <c r="I371" s="9"/>
    </row>
    <row r="372" spans="5:9" x14ac:dyDescent="0.25">
      <c r="E372" s="10"/>
      <c r="F372" s="9"/>
      <c r="G372" s="9"/>
      <c r="H372" s="9"/>
      <c r="I372" s="9"/>
    </row>
    <row r="373" spans="5:9" x14ac:dyDescent="0.25">
      <c r="E373" s="10"/>
      <c r="F373" s="9"/>
      <c r="G373" s="9"/>
      <c r="H373" s="9"/>
      <c r="I373" s="9"/>
    </row>
    <row r="374" spans="5:9" x14ac:dyDescent="0.25">
      <c r="E374" s="10"/>
      <c r="F374" s="9"/>
      <c r="G374" s="9"/>
      <c r="H374" s="9"/>
      <c r="I374" s="9"/>
    </row>
    <row r="375" spans="5:9" x14ac:dyDescent="0.25">
      <c r="E375" s="10"/>
      <c r="F375" s="9"/>
      <c r="G375" s="9"/>
      <c r="H375" s="9"/>
      <c r="I375" s="9"/>
    </row>
    <row r="376" spans="5:9" x14ac:dyDescent="0.25">
      <c r="E376" s="10"/>
      <c r="F376" s="9"/>
      <c r="G376" s="9"/>
      <c r="H376" s="9"/>
      <c r="I376" s="9"/>
    </row>
    <row r="377" spans="5:9" x14ac:dyDescent="0.25">
      <c r="E377" s="10"/>
      <c r="F377" s="9"/>
      <c r="G377" s="9"/>
      <c r="H377" s="9"/>
    </row>
    <row r="378" spans="5:9" x14ac:dyDescent="0.25">
      <c r="E378" s="10"/>
      <c r="F378" s="9"/>
      <c r="G378" s="9"/>
      <c r="H378" s="9"/>
    </row>
    <row r="379" spans="5:9" x14ac:dyDescent="0.25">
      <c r="E379" s="10"/>
      <c r="F379" s="9"/>
      <c r="G379" s="9"/>
      <c r="H379" s="9"/>
    </row>
    <row r="380" spans="5:9" x14ac:dyDescent="0.25">
      <c r="E380" s="10"/>
      <c r="F380" s="9"/>
      <c r="G380" s="9"/>
      <c r="H380" s="9"/>
    </row>
    <row r="381" spans="5:9" x14ac:dyDescent="0.25">
      <c r="E381" s="10"/>
      <c r="F381" s="9"/>
      <c r="G381" s="9"/>
      <c r="H381" s="9"/>
    </row>
    <row r="382" spans="5:9" x14ac:dyDescent="0.25">
      <c r="E382" s="10"/>
      <c r="F382" s="9"/>
      <c r="G382" s="9"/>
      <c r="H382" s="9"/>
      <c r="I382" s="9"/>
    </row>
    <row r="383" spans="5:9" x14ac:dyDescent="0.25">
      <c r="E383" s="10"/>
      <c r="F383" s="9"/>
      <c r="G383" s="9"/>
      <c r="H383" s="9"/>
      <c r="I383" s="9"/>
    </row>
    <row r="384" spans="5:9" x14ac:dyDescent="0.25">
      <c r="E384" s="10"/>
      <c r="F384" s="9"/>
      <c r="G384" s="9"/>
      <c r="H384" s="9"/>
      <c r="I384" s="9"/>
    </row>
    <row r="385" spans="5:9" x14ac:dyDescent="0.25">
      <c r="E385" s="10"/>
      <c r="F385" s="9"/>
      <c r="G385" s="9"/>
      <c r="H385" s="9"/>
      <c r="I385" s="9"/>
    </row>
    <row r="386" spans="5:9" x14ac:dyDescent="0.25">
      <c r="E386" s="10"/>
      <c r="F386" s="9"/>
      <c r="G386" s="9"/>
      <c r="H386" s="9"/>
      <c r="I386" s="9"/>
    </row>
    <row r="387" spans="5:9" x14ac:dyDescent="0.25">
      <c r="E387" s="10"/>
      <c r="F387" s="9"/>
      <c r="G387" s="9"/>
      <c r="H387" s="9"/>
      <c r="I387" s="9"/>
    </row>
    <row r="388" spans="5:9" x14ac:dyDescent="0.25">
      <c r="E388" s="10"/>
      <c r="F388" s="9"/>
      <c r="G388" s="9"/>
      <c r="H388" s="9"/>
      <c r="I388" s="9"/>
    </row>
    <row r="389" spans="5:9" x14ac:dyDescent="0.25">
      <c r="E389" s="10"/>
      <c r="F389" s="9"/>
      <c r="G389" s="9"/>
      <c r="H389" s="9"/>
      <c r="I389" s="9"/>
    </row>
    <row r="390" spans="5:9" x14ac:dyDescent="0.25">
      <c r="E390" s="10"/>
      <c r="F390" s="9"/>
      <c r="G390" s="9"/>
      <c r="H390" s="9"/>
      <c r="I390" s="9"/>
    </row>
    <row r="391" spans="5:9" x14ac:dyDescent="0.25">
      <c r="E391" s="10"/>
      <c r="F391" s="9"/>
      <c r="G391" s="9"/>
      <c r="H391" s="9"/>
    </row>
    <row r="392" spans="5:9" x14ac:dyDescent="0.25">
      <c r="E392" s="10"/>
      <c r="F392" s="9"/>
      <c r="G392" s="9"/>
      <c r="H392" s="9"/>
    </row>
    <row r="393" spans="5:9" x14ac:dyDescent="0.25">
      <c r="E393" s="10"/>
      <c r="F393" s="9"/>
      <c r="G393" s="9"/>
      <c r="H393" s="9"/>
    </row>
    <row r="394" spans="5:9" x14ac:dyDescent="0.25">
      <c r="E394" s="10"/>
      <c r="F394" s="9"/>
      <c r="G394" s="9"/>
      <c r="H394" s="9"/>
    </row>
    <row r="395" spans="5:9" x14ac:dyDescent="0.25">
      <c r="E395" s="10"/>
      <c r="F395" s="9"/>
      <c r="G395" s="9"/>
      <c r="H395" s="9"/>
    </row>
    <row r="396" spans="5:9" x14ac:dyDescent="0.25">
      <c r="E396" s="10"/>
      <c r="F396" s="9"/>
      <c r="G396" s="9"/>
      <c r="H396" s="9"/>
      <c r="I396" s="9"/>
    </row>
    <row r="397" spans="5:9" x14ac:dyDescent="0.25">
      <c r="E397" s="10"/>
      <c r="F397" s="9"/>
      <c r="G397" s="9"/>
      <c r="H397" s="9"/>
      <c r="I397" s="9"/>
    </row>
    <row r="398" spans="5:9" x14ac:dyDescent="0.25">
      <c r="E398" s="10"/>
      <c r="F398" s="9"/>
      <c r="G398" s="9"/>
      <c r="H398" s="9"/>
      <c r="I398" s="9"/>
    </row>
    <row r="399" spans="5:9" x14ac:dyDescent="0.25">
      <c r="E399" s="10"/>
      <c r="F399" s="9"/>
      <c r="G399" s="9"/>
      <c r="H399" s="9"/>
      <c r="I399" s="9"/>
    </row>
    <row r="400" spans="5:9" x14ac:dyDescent="0.25">
      <c r="E400" s="10"/>
      <c r="F400" s="9"/>
      <c r="G400" s="9"/>
      <c r="H400" s="9"/>
      <c r="I400" s="9"/>
    </row>
    <row r="401" spans="5:9" x14ac:dyDescent="0.25">
      <c r="E401" s="10"/>
      <c r="F401" s="9"/>
      <c r="G401" s="9"/>
      <c r="H401" s="9"/>
      <c r="I401" s="9"/>
    </row>
    <row r="402" spans="5:9" x14ac:dyDescent="0.25">
      <c r="E402" s="10"/>
      <c r="F402" s="9"/>
      <c r="G402" s="9"/>
      <c r="H402" s="9"/>
      <c r="I402" s="9"/>
    </row>
    <row r="403" spans="5:9" x14ac:dyDescent="0.25">
      <c r="E403" s="10"/>
      <c r="F403" s="9"/>
      <c r="G403" s="9"/>
      <c r="H403" s="9"/>
    </row>
    <row r="404" spans="5:9" x14ac:dyDescent="0.25">
      <c r="E404" s="10"/>
      <c r="F404" s="9"/>
      <c r="G404" s="9"/>
      <c r="H404" s="9"/>
      <c r="I404" s="9"/>
    </row>
    <row r="405" spans="5:9" x14ac:dyDescent="0.25">
      <c r="E405" s="10"/>
      <c r="F405" s="9"/>
      <c r="G405" s="9"/>
      <c r="H405" s="9"/>
      <c r="I405" s="9"/>
    </row>
    <row r="406" spans="5:9" x14ac:dyDescent="0.25">
      <c r="E406" s="10"/>
      <c r="F406" s="9"/>
      <c r="G406" s="9"/>
      <c r="H406" s="9"/>
      <c r="I406" s="9"/>
    </row>
    <row r="407" spans="5:9" x14ac:dyDescent="0.25">
      <c r="E407" s="10"/>
      <c r="F407" s="9"/>
      <c r="G407" s="9"/>
      <c r="H407" s="9"/>
      <c r="I407" s="9"/>
    </row>
    <row r="408" spans="5:9" x14ac:dyDescent="0.25">
      <c r="E408" s="10"/>
      <c r="F408" s="9"/>
      <c r="G408" s="9"/>
      <c r="H408" s="9"/>
      <c r="I408" s="9"/>
    </row>
    <row r="409" spans="5:9" x14ac:dyDescent="0.25">
      <c r="E409" s="10"/>
      <c r="F409" s="9"/>
      <c r="G409" s="9"/>
      <c r="H409" s="9"/>
      <c r="I409" s="9"/>
    </row>
    <row r="410" spans="5:9" x14ac:dyDescent="0.25">
      <c r="E410" s="10"/>
      <c r="F410" s="9"/>
      <c r="G410" s="9"/>
      <c r="H410" s="9"/>
      <c r="I410" s="9"/>
    </row>
    <row r="411" spans="5:9" x14ac:dyDescent="0.25">
      <c r="E411" s="10"/>
      <c r="F411" s="9"/>
      <c r="G411" s="9"/>
      <c r="H411" s="9"/>
      <c r="I411" s="9"/>
    </row>
    <row r="412" spans="5:9" x14ac:dyDescent="0.25">
      <c r="E412" s="10"/>
      <c r="F412" s="9"/>
      <c r="G412" s="9"/>
      <c r="H412" s="9"/>
      <c r="I412" s="9"/>
    </row>
    <row r="413" spans="5:9" x14ac:dyDescent="0.25">
      <c r="E413" s="10"/>
      <c r="F413" s="9"/>
      <c r="G413" s="9"/>
      <c r="H413" s="9"/>
    </row>
    <row r="414" spans="5:9" x14ac:dyDescent="0.25">
      <c r="E414" s="10"/>
      <c r="F414" s="9"/>
      <c r="G414" s="9"/>
      <c r="H414" s="9"/>
      <c r="I414" s="9"/>
    </row>
    <row r="415" spans="5:9" x14ac:dyDescent="0.25">
      <c r="E415" s="10"/>
      <c r="F415" s="9"/>
      <c r="G415" s="9"/>
      <c r="H415" s="9"/>
      <c r="I415" s="9"/>
    </row>
    <row r="416" spans="5:9" x14ac:dyDescent="0.25">
      <c r="E416" s="10"/>
      <c r="F416" s="9"/>
      <c r="G416" s="9"/>
      <c r="H416" s="9"/>
      <c r="I416" s="9"/>
    </row>
    <row r="417" spans="5:9" x14ac:dyDescent="0.25">
      <c r="E417" s="10"/>
      <c r="F417" s="9"/>
      <c r="G417" s="9"/>
      <c r="H417" s="9"/>
      <c r="I417" s="9"/>
    </row>
    <row r="418" spans="5:9" x14ac:dyDescent="0.25">
      <c r="E418" s="10"/>
      <c r="F418" s="9"/>
      <c r="G418" s="9"/>
      <c r="H418" s="9"/>
      <c r="I418" s="9"/>
    </row>
    <row r="419" spans="5:9" x14ac:dyDescent="0.25">
      <c r="E419" s="10"/>
      <c r="F419" s="9"/>
      <c r="G419" s="9"/>
      <c r="H419" s="9"/>
    </row>
    <row r="420" spans="5:9" x14ac:dyDescent="0.25">
      <c r="E420" s="10"/>
      <c r="F420" s="9"/>
      <c r="G420" s="9"/>
      <c r="H420" s="9"/>
      <c r="I420" s="9"/>
    </row>
    <row r="421" spans="5:9" x14ac:dyDescent="0.25">
      <c r="E421" s="10"/>
      <c r="F421" s="9"/>
      <c r="G421" s="9"/>
      <c r="H421" s="9"/>
      <c r="I421" s="9"/>
    </row>
    <row r="422" spans="5:9" x14ac:dyDescent="0.25">
      <c r="E422" s="10"/>
      <c r="F422" s="9"/>
      <c r="G422" s="9"/>
      <c r="H422" s="9"/>
      <c r="I422" s="9"/>
    </row>
    <row r="423" spans="5:9" x14ac:dyDescent="0.25">
      <c r="E423" s="10"/>
      <c r="F423" s="9"/>
      <c r="G423" s="9"/>
      <c r="H423" s="9"/>
      <c r="I423" s="9"/>
    </row>
    <row r="424" spans="5:9" x14ac:dyDescent="0.25">
      <c r="E424" s="10"/>
      <c r="F424" s="9"/>
      <c r="G424" s="9"/>
      <c r="H424" s="9"/>
      <c r="I424" s="9"/>
    </row>
    <row r="425" spans="5:9" x14ac:dyDescent="0.25">
      <c r="E425" s="10"/>
      <c r="F425" s="9"/>
      <c r="G425" s="9"/>
      <c r="H425" s="9"/>
    </row>
    <row r="426" spans="5:9" x14ac:dyDescent="0.25">
      <c r="E426" s="10"/>
      <c r="F426" s="9"/>
      <c r="G426" s="9"/>
      <c r="H426" s="9"/>
      <c r="I426" s="9"/>
    </row>
    <row r="427" spans="5:9" x14ac:dyDescent="0.25">
      <c r="E427" s="10"/>
      <c r="F427" s="9"/>
      <c r="G427" s="9"/>
      <c r="H427" s="9"/>
      <c r="I427" s="9"/>
    </row>
    <row r="428" spans="5:9" x14ac:dyDescent="0.25">
      <c r="E428" s="10"/>
      <c r="F428" s="9"/>
      <c r="G428" s="9"/>
      <c r="H428" s="9"/>
      <c r="I428" s="9"/>
    </row>
    <row r="429" spans="5:9" x14ac:dyDescent="0.25">
      <c r="E429" s="10"/>
      <c r="F429" s="9"/>
      <c r="G429" s="9"/>
      <c r="H429" s="9"/>
    </row>
    <row r="430" spans="5:9" x14ac:dyDescent="0.25">
      <c r="E430" s="10"/>
      <c r="F430" s="9"/>
      <c r="G430" s="9"/>
      <c r="H430" s="9"/>
      <c r="I430" s="9"/>
    </row>
    <row r="431" spans="5:9" x14ac:dyDescent="0.25">
      <c r="E431" s="10"/>
      <c r="F431" s="9"/>
      <c r="G431" s="9"/>
      <c r="H431" s="9"/>
      <c r="I431" s="9"/>
    </row>
    <row r="432" spans="5:9" x14ac:dyDescent="0.25">
      <c r="E432" s="10"/>
      <c r="F432" s="9"/>
      <c r="G432" s="9"/>
      <c r="H432" s="9"/>
      <c r="I432" s="9"/>
    </row>
    <row r="433" spans="5:9" x14ac:dyDescent="0.25">
      <c r="E433" s="10"/>
      <c r="F433" s="9"/>
      <c r="G433" s="9"/>
      <c r="H433" s="9"/>
      <c r="I433" s="9"/>
    </row>
    <row r="434" spans="5:9" x14ac:dyDescent="0.25">
      <c r="E434" s="10"/>
      <c r="F434" s="9"/>
      <c r="G434" s="9"/>
      <c r="H434" s="9"/>
      <c r="I434" s="9"/>
    </row>
    <row r="435" spans="5:9" x14ac:dyDescent="0.25">
      <c r="E435" s="10"/>
      <c r="F435" s="9"/>
      <c r="G435" s="9"/>
      <c r="H435" s="9"/>
      <c r="I435" s="9"/>
    </row>
    <row r="436" spans="5:9" x14ac:dyDescent="0.25">
      <c r="E436" s="10"/>
      <c r="F436" s="9"/>
      <c r="G436" s="9"/>
      <c r="H436" s="9"/>
      <c r="I436" s="9"/>
    </row>
    <row r="437" spans="5:9" x14ac:dyDescent="0.25">
      <c r="E437" s="10"/>
      <c r="F437" s="9"/>
      <c r="G437" s="9"/>
      <c r="H437" s="9"/>
    </row>
    <row r="438" spans="5:9" x14ac:dyDescent="0.25">
      <c r="E438" s="10"/>
      <c r="F438" s="9"/>
      <c r="G438" s="9"/>
      <c r="H438" s="9"/>
      <c r="I438" s="9"/>
    </row>
    <row r="439" spans="5:9" x14ac:dyDescent="0.25">
      <c r="E439" s="10"/>
      <c r="F439" s="9"/>
      <c r="G439" s="9"/>
      <c r="H439" s="9"/>
      <c r="I439" s="9"/>
    </row>
    <row r="440" spans="5:9" x14ac:dyDescent="0.25">
      <c r="E440" s="10"/>
      <c r="F440" s="9"/>
      <c r="G440" s="9"/>
      <c r="H440" s="9"/>
      <c r="I440" s="9"/>
    </row>
    <row r="441" spans="5:9" x14ac:dyDescent="0.25">
      <c r="E441" s="10"/>
      <c r="F441" s="9"/>
      <c r="G441" s="9"/>
      <c r="H441" s="9"/>
      <c r="I441" s="9"/>
    </row>
    <row r="442" spans="5:9" x14ac:dyDescent="0.25">
      <c r="E442" s="10"/>
      <c r="F442" s="9"/>
      <c r="G442" s="9"/>
      <c r="H442" s="9"/>
      <c r="I442" s="9"/>
    </row>
    <row r="443" spans="5:9" x14ac:dyDescent="0.25">
      <c r="E443" s="10"/>
      <c r="F443" s="9"/>
      <c r="G443" s="9"/>
      <c r="H443" s="9"/>
      <c r="I443" s="9"/>
    </row>
    <row r="444" spans="5:9" x14ac:dyDescent="0.25">
      <c r="E444" s="10"/>
      <c r="F444" s="9"/>
      <c r="G444" s="9"/>
      <c r="H444" s="9"/>
      <c r="I444" s="9"/>
    </row>
    <row r="445" spans="5:9" x14ac:dyDescent="0.25">
      <c r="E445" s="10"/>
      <c r="F445" s="9"/>
      <c r="G445" s="9"/>
      <c r="H445" s="9"/>
      <c r="I445" s="9"/>
    </row>
    <row r="446" spans="5:9" x14ac:dyDescent="0.25">
      <c r="E446" s="10"/>
      <c r="F446" s="9"/>
      <c r="G446" s="9"/>
      <c r="H446" s="9"/>
      <c r="I446" s="9"/>
    </row>
    <row r="447" spans="5:9" x14ac:dyDescent="0.25">
      <c r="E447" s="10"/>
      <c r="F447" s="9"/>
      <c r="G447" s="9"/>
      <c r="H447" s="9"/>
      <c r="I447" s="9"/>
    </row>
    <row r="448" spans="5:9" x14ac:dyDescent="0.25">
      <c r="E448" s="10"/>
      <c r="F448" s="9"/>
      <c r="G448" s="9"/>
      <c r="H448" s="9"/>
      <c r="I448" s="9"/>
    </row>
    <row r="449" spans="5:9" x14ac:dyDescent="0.25">
      <c r="E449" s="10"/>
      <c r="F449" s="9"/>
      <c r="G449" s="9"/>
      <c r="H449" s="9"/>
    </row>
    <row r="450" spans="5:9" x14ac:dyDescent="0.25">
      <c r="E450" s="10"/>
      <c r="F450" s="9"/>
      <c r="G450" s="9"/>
      <c r="H450" s="9"/>
      <c r="I450" s="9"/>
    </row>
    <row r="451" spans="5:9" x14ac:dyDescent="0.25">
      <c r="E451" s="10"/>
      <c r="F451" s="9"/>
      <c r="G451" s="9"/>
      <c r="H451" s="9"/>
      <c r="I451" s="9"/>
    </row>
    <row r="452" spans="5:9" x14ac:dyDescent="0.25">
      <c r="E452" s="10"/>
      <c r="F452" s="9"/>
      <c r="G452" s="9"/>
      <c r="H452" s="9"/>
      <c r="I452" s="9"/>
    </row>
    <row r="453" spans="5:9" x14ac:dyDescent="0.25">
      <c r="E453" s="10"/>
      <c r="F453" s="9"/>
      <c r="G453" s="9"/>
      <c r="H453" s="9"/>
      <c r="I453" s="9"/>
    </row>
    <row r="454" spans="5:9" x14ac:dyDescent="0.25">
      <c r="E454" s="10"/>
      <c r="F454" s="9"/>
      <c r="G454" s="9"/>
      <c r="H454" s="9"/>
      <c r="I454" s="9"/>
    </row>
    <row r="455" spans="5:9" x14ac:dyDescent="0.25">
      <c r="E455" s="10"/>
      <c r="F455" s="9"/>
      <c r="G455" s="9"/>
      <c r="H455" s="9"/>
    </row>
    <row r="456" spans="5:9" x14ac:dyDescent="0.25">
      <c r="E456" s="10"/>
      <c r="F456" s="9"/>
      <c r="G456" s="9"/>
      <c r="H456" s="9"/>
      <c r="I456" s="9"/>
    </row>
    <row r="457" spans="5:9" x14ac:dyDescent="0.25">
      <c r="E457" s="10"/>
      <c r="F457" s="9"/>
      <c r="G457" s="9"/>
      <c r="H457" s="9"/>
      <c r="I457" s="9"/>
    </row>
    <row r="458" spans="5:9" x14ac:dyDescent="0.25">
      <c r="E458" s="10"/>
      <c r="F458" s="9"/>
      <c r="G458" s="9"/>
      <c r="H458" s="9"/>
      <c r="I458" s="9"/>
    </row>
    <row r="459" spans="5:9" x14ac:dyDescent="0.25">
      <c r="E459" s="10"/>
      <c r="F459" s="9"/>
      <c r="G459" s="9"/>
      <c r="H459" s="9"/>
      <c r="I459" s="9"/>
    </row>
    <row r="460" spans="5:9" x14ac:dyDescent="0.25">
      <c r="E460" s="10"/>
      <c r="F460" s="9"/>
      <c r="G460" s="9"/>
      <c r="H460" s="9"/>
      <c r="I460" s="9"/>
    </row>
    <row r="461" spans="5:9" x14ac:dyDescent="0.25">
      <c r="E461" s="10"/>
      <c r="F461" s="9"/>
      <c r="G461" s="9"/>
      <c r="H461" s="9"/>
      <c r="I461" s="9"/>
    </row>
    <row r="462" spans="5:9" x14ac:dyDescent="0.25">
      <c r="E462" s="10"/>
      <c r="F462" s="9"/>
      <c r="G462" s="9"/>
      <c r="H462" s="9"/>
      <c r="I462" s="9"/>
    </row>
    <row r="463" spans="5:9" x14ac:dyDescent="0.25">
      <c r="E463" s="10"/>
      <c r="F463" s="9"/>
      <c r="G463" s="9"/>
      <c r="H463" s="9"/>
      <c r="I463" s="9"/>
    </row>
    <row r="464" spans="5:9" x14ac:dyDescent="0.25">
      <c r="E464" s="10"/>
      <c r="F464" s="9"/>
      <c r="G464" s="9"/>
      <c r="H464" s="9"/>
      <c r="I464" s="9"/>
    </row>
    <row r="465" spans="5:9" x14ac:dyDescent="0.25">
      <c r="E465" s="10"/>
      <c r="F465" s="9"/>
      <c r="G465" s="9"/>
      <c r="H465" s="9"/>
      <c r="I465" s="9"/>
    </row>
    <row r="466" spans="5:9" x14ac:dyDescent="0.25">
      <c r="E466" s="10"/>
      <c r="F466" s="9"/>
      <c r="G466" s="9"/>
      <c r="H466" s="9"/>
    </row>
    <row r="467" spans="5:9" x14ac:dyDescent="0.25">
      <c r="E467" s="10"/>
      <c r="F467" s="9"/>
      <c r="G467" s="9"/>
      <c r="H467" s="9"/>
      <c r="I467" s="9"/>
    </row>
    <row r="468" spans="5:9" x14ac:dyDescent="0.25">
      <c r="E468" s="10"/>
      <c r="F468" s="9"/>
      <c r="G468" s="9"/>
      <c r="H468" s="9"/>
      <c r="I468" s="9"/>
    </row>
    <row r="469" spans="5:9" x14ac:dyDescent="0.25">
      <c r="E469" s="10"/>
      <c r="F469" s="9"/>
      <c r="G469" s="9"/>
      <c r="H469" s="9"/>
    </row>
    <row r="470" spans="5:9" x14ac:dyDescent="0.25">
      <c r="E470" s="10"/>
      <c r="F470" s="9"/>
      <c r="G470" s="9"/>
      <c r="H470" s="9"/>
      <c r="I470" s="9"/>
    </row>
    <row r="471" spans="5:9" x14ac:dyDescent="0.25">
      <c r="E471" s="10"/>
      <c r="F471" s="9"/>
      <c r="G471" s="9"/>
      <c r="H471" s="9"/>
      <c r="I471" s="9"/>
    </row>
    <row r="472" spans="5:9" x14ac:dyDescent="0.25">
      <c r="E472" s="10"/>
      <c r="F472" s="9"/>
      <c r="G472" s="9"/>
      <c r="H472" s="9"/>
      <c r="I472" s="9"/>
    </row>
    <row r="473" spans="5:9" x14ac:dyDescent="0.25">
      <c r="E473" s="10"/>
      <c r="F473" s="9"/>
      <c r="G473" s="9"/>
      <c r="H473" s="9"/>
      <c r="I473" s="9"/>
    </row>
    <row r="474" spans="5:9" x14ac:dyDescent="0.25">
      <c r="E474" s="10"/>
      <c r="F474" s="9"/>
      <c r="G474" s="9"/>
      <c r="H474" s="9"/>
      <c r="I474" s="9"/>
    </row>
    <row r="475" spans="5:9" x14ac:dyDescent="0.25">
      <c r="E475" s="10"/>
      <c r="F475" s="9"/>
      <c r="G475" s="9"/>
      <c r="H475" s="9"/>
      <c r="I475" s="9"/>
    </row>
    <row r="476" spans="5:9" x14ac:dyDescent="0.25">
      <c r="E476" s="10"/>
      <c r="F476" s="9"/>
      <c r="G476" s="9"/>
      <c r="H476" s="9"/>
      <c r="I476" s="9"/>
    </row>
    <row r="477" spans="5:9" x14ac:dyDescent="0.25">
      <c r="E477" s="10"/>
      <c r="F477" s="9"/>
      <c r="G477" s="9"/>
      <c r="H477" s="9"/>
      <c r="I477" s="9"/>
    </row>
    <row r="478" spans="5:9" x14ac:dyDescent="0.25">
      <c r="E478" s="10"/>
      <c r="F478" s="9"/>
      <c r="G478" s="9"/>
      <c r="H478" s="9"/>
      <c r="I478" s="9"/>
    </row>
    <row r="479" spans="5:9" x14ac:dyDescent="0.25">
      <c r="E479" s="10"/>
      <c r="F479" s="9"/>
      <c r="G479" s="9"/>
      <c r="H479" s="9"/>
      <c r="I479" s="9"/>
    </row>
    <row r="480" spans="5:9" x14ac:dyDescent="0.25">
      <c r="E480" s="10"/>
      <c r="F480" s="9"/>
      <c r="G480" s="9"/>
      <c r="H480" s="9"/>
      <c r="I480" s="9"/>
    </row>
    <row r="481" spans="5:9" x14ac:dyDescent="0.25">
      <c r="E481" s="10"/>
      <c r="F481" s="9"/>
      <c r="G481" s="9"/>
      <c r="H481" s="9"/>
      <c r="I481" s="9"/>
    </row>
    <row r="482" spans="5:9" x14ac:dyDescent="0.25">
      <c r="E482" s="10"/>
      <c r="F482" s="9"/>
      <c r="G482" s="9"/>
      <c r="H482" s="9"/>
      <c r="I482" s="9"/>
    </row>
    <row r="483" spans="5:9" x14ac:dyDescent="0.25">
      <c r="E483" s="10"/>
      <c r="F483" s="9"/>
      <c r="G483" s="9"/>
      <c r="H483" s="9"/>
      <c r="I483" s="9"/>
    </row>
    <row r="484" spans="5:9" x14ac:dyDescent="0.25">
      <c r="E484" s="10"/>
      <c r="F484" s="9"/>
      <c r="G484" s="9"/>
      <c r="H484" s="9"/>
      <c r="I484" s="9"/>
    </row>
    <row r="485" spans="5:9" x14ac:dyDescent="0.25">
      <c r="E485" s="10"/>
      <c r="F485" s="9"/>
      <c r="G485" s="9"/>
      <c r="H485" s="9"/>
      <c r="I485" s="9"/>
    </row>
    <row r="486" spans="5:9" x14ac:dyDescent="0.25">
      <c r="E486" s="10"/>
      <c r="F486" s="9"/>
      <c r="G486" s="9"/>
      <c r="H486" s="9"/>
      <c r="I486" s="9"/>
    </row>
    <row r="487" spans="5:9" x14ac:dyDescent="0.25">
      <c r="E487" s="10"/>
      <c r="F487" s="9"/>
      <c r="G487" s="9"/>
      <c r="H487" s="9"/>
      <c r="I487" s="9"/>
    </row>
    <row r="488" spans="5:9" x14ac:dyDescent="0.25">
      <c r="E488" s="10"/>
      <c r="F488" s="9"/>
      <c r="G488" s="9"/>
      <c r="H488" s="9"/>
      <c r="I488" s="9"/>
    </row>
    <row r="489" spans="5:9" x14ac:dyDescent="0.25">
      <c r="E489" s="10"/>
      <c r="F489" s="9"/>
      <c r="G489" s="9"/>
      <c r="H489" s="9"/>
      <c r="I489" s="9"/>
    </row>
    <row r="490" spans="5:9" x14ac:dyDescent="0.25">
      <c r="E490" s="10"/>
      <c r="F490" s="9"/>
      <c r="G490" s="9"/>
      <c r="H490" s="9"/>
      <c r="I490" s="9"/>
    </row>
    <row r="491" spans="5:9" x14ac:dyDescent="0.25">
      <c r="E491" s="10"/>
      <c r="F491" s="9"/>
      <c r="G491" s="9"/>
      <c r="H491" s="9"/>
      <c r="I491" s="9"/>
    </row>
    <row r="492" spans="5:9" x14ac:dyDescent="0.25">
      <c r="E492" s="10"/>
      <c r="F492" s="9"/>
      <c r="G492" s="9"/>
      <c r="H492" s="9"/>
      <c r="I492" s="9"/>
    </row>
    <row r="493" spans="5:9" x14ac:dyDescent="0.25">
      <c r="E493" s="10"/>
      <c r="F493" s="9"/>
      <c r="G493" s="9"/>
      <c r="H493" s="9"/>
      <c r="I493" s="9"/>
    </row>
    <row r="494" spans="5:9" x14ac:dyDescent="0.25">
      <c r="E494" s="10"/>
      <c r="F494" s="9"/>
      <c r="G494" s="9"/>
      <c r="H494" s="9"/>
      <c r="I494" s="9"/>
    </row>
    <row r="495" spans="5:9" x14ac:dyDescent="0.25">
      <c r="E495" s="10"/>
      <c r="F495" s="9"/>
      <c r="G495" s="9"/>
      <c r="H495" s="9"/>
      <c r="I495" s="9"/>
    </row>
    <row r="496" spans="5:9" x14ac:dyDescent="0.25">
      <c r="E496" s="10"/>
      <c r="F496" s="9"/>
      <c r="G496" s="9"/>
      <c r="H496" s="9"/>
      <c r="I496" s="9"/>
    </row>
    <row r="497" spans="5:9" x14ac:dyDescent="0.25">
      <c r="E497" s="10"/>
      <c r="F497" s="9"/>
      <c r="G497" s="9"/>
      <c r="H497" s="9"/>
      <c r="I497" s="9"/>
    </row>
    <row r="498" spans="5:9" x14ac:dyDescent="0.25">
      <c r="E498" s="10"/>
      <c r="F498" s="9"/>
      <c r="G498" s="9"/>
      <c r="H498" s="9"/>
      <c r="I498" s="9"/>
    </row>
    <row r="499" spans="5:9" x14ac:dyDescent="0.25">
      <c r="E499" s="10"/>
      <c r="F499" s="9"/>
      <c r="G499" s="9"/>
      <c r="H499" s="9"/>
      <c r="I499" s="9"/>
    </row>
    <row r="500" spans="5:9" x14ac:dyDescent="0.25">
      <c r="E500" s="10"/>
      <c r="F500" s="9"/>
      <c r="G500" s="9"/>
      <c r="H500" s="9"/>
      <c r="I500" s="9"/>
    </row>
    <row r="501" spans="5:9" x14ac:dyDescent="0.25">
      <c r="E501" s="10"/>
      <c r="F501" s="9"/>
      <c r="G501" s="9"/>
      <c r="H501" s="9"/>
      <c r="I501" s="9"/>
    </row>
    <row r="502" spans="5:9" x14ac:dyDescent="0.25">
      <c r="E502" s="10"/>
      <c r="F502" s="9"/>
      <c r="G502" s="9"/>
      <c r="H502" s="9"/>
      <c r="I502" s="9"/>
    </row>
    <row r="503" spans="5:9" x14ac:dyDescent="0.25">
      <c r="E503" s="10"/>
      <c r="F503" s="9"/>
      <c r="G503" s="9"/>
      <c r="H503" s="9"/>
      <c r="I503" s="9"/>
    </row>
    <row r="504" spans="5:9" x14ac:dyDescent="0.25">
      <c r="E504" s="10"/>
      <c r="F504" s="9"/>
      <c r="G504" s="9"/>
      <c r="H504" s="9"/>
      <c r="I504" s="9"/>
    </row>
    <row r="505" spans="5:9" x14ac:dyDescent="0.25">
      <c r="E505" s="10"/>
      <c r="F505" s="9"/>
      <c r="G505" s="9"/>
      <c r="H505" s="9"/>
      <c r="I505" s="9"/>
    </row>
    <row r="506" spans="5:9" x14ac:dyDescent="0.25">
      <c r="E506" s="10"/>
      <c r="F506" s="9"/>
      <c r="G506" s="9"/>
      <c r="H506" s="9"/>
      <c r="I506" s="9"/>
    </row>
    <row r="507" spans="5:9" x14ac:dyDescent="0.25">
      <c r="E507" s="10"/>
      <c r="F507" s="9"/>
      <c r="G507" s="9"/>
      <c r="H507" s="9"/>
      <c r="I507" s="9"/>
    </row>
    <row r="508" spans="5:9" x14ac:dyDescent="0.25">
      <c r="E508" s="10"/>
      <c r="F508" s="9"/>
      <c r="G508" s="9"/>
      <c r="H508" s="9"/>
      <c r="I508" s="9"/>
    </row>
    <row r="509" spans="5:9" x14ac:dyDescent="0.25">
      <c r="E509" s="10"/>
      <c r="F509" s="9"/>
      <c r="G509" s="9"/>
      <c r="H509" s="9"/>
      <c r="I509" s="9"/>
    </row>
    <row r="510" spans="5:9" x14ac:dyDescent="0.25">
      <c r="E510" s="10"/>
      <c r="F510" s="9"/>
      <c r="G510" s="9"/>
      <c r="H510" s="9"/>
      <c r="I510" s="9"/>
    </row>
    <row r="511" spans="5:9" x14ac:dyDescent="0.25">
      <c r="E511" s="10"/>
      <c r="F511" s="9"/>
      <c r="G511" s="9"/>
      <c r="H511" s="9"/>
      <c r="I511" s="9"/>
    </row>
    <row r="512" spans="5:9" x14ac:dyDescent="0.25">
      <c r="E512" s="10"/>
      <c r="F512" s="9"/>
      <c r="G512" s="9"/>
      <c r="H512" s="9"/>
      <c r="I512" s="9"/>
    </row>
    <row r="513" spans="5:9" x14ac:dyDescent="0.25">
      <c r="E513" s="10"/>
      <c r="F513" s="9"/>
      <c r="G513" s="9"/>
      <c r="H513" s="9"/>
      <c r="I513" s="9"/>
    </row>
    <row r="514" spans="5:9" x14ac:dyDescent="0.25">
      <c r="E514" s="10"/>
      <c r="F514" s="9"/>
      <c r="G514" s="9"/>
      <c r="H514" s="9"/>
      <c r="I514" s="9"/>
    </row>
    <row r="515" spans="5:9" x14ac:dyDescent="0.25">
      <c r="E515" s="10"/>
      <c r="F515" s="9"/>
      <c r="G515" s="9"/>
      <c r="H515" s="9"/>
      <c r="I515" s="9"/>
    </row>
    <row r="516" spans="5:9" x14ac:dyDescent="0.25">
      <c r="E516" s="10"/>
      <c r="F516" s="9"/>
      <c r="G516" s="9"/>
      <c r="H516" s="9"/>
      <c r="I516" s="9"/>
    </row>
    <row r="517" spans="5:9" x14ac:dyDescent="0.25">
      <c r="E517" s="10"/>
      <c r="F517" s="9"/>
      <c r="G517" s="9"/>
      <c r="H517" s="9"/>
      <c r="I517" s="9"/>
    </row>
    <row r="518" spans="5:9" x14ac:dyDescent="0.25">
      <c r="E518" s="10"/>
      <c r="F518" s="9"/>
      <c r="G518" s="9"/>
      <c r="H518" s="9"/>
      <c r="I518" s="9"/>
    </row>
    <row r="519" spans="5:9" x14ac:dyDescent="0.25">
      <c r="E519" s="10"/>
      <c r="F519" s="9"/>
      <c r="G519" s="9"/>
      <c r="H519" s="9"/>
      <c r="I519" s="9"/>
    </row>
    <row r="520" spans="5:9" x14ac:dyDescent="0.25">
      <c r="E520" s="10"/>
      <c r="F520" s="9"/>
      <c r="G520" s="9"/>
      <c r="H520" s="9"/>
      <c r="I520" s="9"/>
    </row>
    <row r="521" spans="5:9" x14ac:dyDescent="0.25">
      <c r="E521" s="10"/>
      <c r="F521" s="9"/>
      <c r="G521" s="9"/>
      <c r="H521" s="9"/>
      <c r="I521" s="9"/>
    </row>
    <row r="522" spans="5:9" x14ac:dyDescent="0.25">
      <c r="E522" s="10"/>
      <c r="F522" s="9"/>
      <c r="G522" s="9"/>
      <c r="H522" s="9"/>
      <c r="I522" s="9"/>
    </row>
    <row r="523" spans="5:9" x14ac:dyDescent="0.25">
      <c r="E523" s="10"/>
      <c r="F523" s="9"/>
      <c r="G523" s="9"/>
      <c r="H523" s="9"/>
    </row>
    <row r="524" spans="5:9" x14ac:dyDescent="0.25">
      <c r="E524" s="10"/>
      <c r="F524" s="9"/>
      <c r="G524" s="9"/>
      <c r="H524" s="9"/>
      <c r="I524" s="9"/>
    </row>
    <row r="525" spans="5:9" x14ac:dyDescent="0.25">
      <c r="E525" s="10"/>
      <c r="F525" s="9"/>
      <c r="G525" s="9"/>
      <c r="H525" s="9"/>
      <c r="I525" s="9"/>
    </row>
    <row r="526" spans="5:9" x14ac:dyDescent="0.25">
      <c r="E526" s="10"/>
      <c r="F526" s="9"/>
      <c r="G526" s="9"/>
      <c r="H526" s="9"/>
    </row>
    <row r="527" spans="5:9" x14ac:dyDescent="0.25">
      <c r="E527" s="10"/>
      <c r="F527" s="9"/>
      <c r="G527" s="9"/>
      <c r="H527" s="9"/>
      <c r="I527" s="9"/>
    </row>
    <row r="528" spans="5:9" x14ac:dyDescent="0.25">
      <c r="E528" s="10"/>
      <c r="F528" s="9"/>
      <c r="G528" s="9"/>
      <c r="H528" s="9"/>
      <c r="I528" s="9"/>
    </row>
    <row r="529" spans="5:9" x14ac:dyDescent="0.25">
      <c r="E529" s="10"/>
      <c r="F529" s="9"/>
      <c r="G529" s="9"/>
      <c r="H529" s="9"/>
      <c r="I529" s="9"/>
    </row>
    <row r="530" spans="5:9" x14ac:dyDescent="0.25">
      <c r="E530" s="10"/>
      <c r="F530" s="9"/>
      <c r="G530" s="9"/>
      <c r="H530" s="9"/>
      <c r="I530" s="9"/>
    </row>
    <row r="531" spans="5:9" x14ac:dyDescent="0.25">
      <c r="E531" s="10"/>
      <c r="F531" s="9"/>
      <c r="G531" s="9"/>
      <c r="H531" s="9"/>
      <c r="I531" s="9"/>
    </row>
    <row r="532" spans="5:9" x14ac:dyDescent="0.25">
      <c r="E532" s="10"/>
      <c r="F532" s="9"/>
      <c r="G532" s="9"/>
      <c r="H532" s="9"/>
      <c r="I532" s="9"/>
    </row>
    <row r="533" spans="5:9" x14ac:dyDescent="0.25">
      <c r="E533" s="10"/>
      <c r="F533" s="9"/>
      <c r="G533" s="9"/>
      <c r="H533" s="9"/>
      <c r="I533" s="9"/>
    </row>
    <row r="534" spans="5:9" x14ac:dyDescent="0.25">
      <c r="E534" s="10"/>
      <c r="F534" s="9"/>
      <c r="G534" s="9"/>
      <c r="H534" s="9"/>
      <c r="I534" s="9"/>
    </row>
    <row r="535" spans="5:9" x14ac:dyDescent="0.25">
      <c r="E535" s="10"/>
      <c r="F535" s="9"/>
      <c r="G535" s="9"/>
      <c r="H535" s="9"/>
      <c r="I535" s="9"/>
    </row>
    <row r="536" spans="5:9" x14ac:dyDescent="0.25">
      <c r="E536" s="10"/>
      <c r="F536" s="9"/>
      <c r="G536" s="9"/>
      <c r="H536" s="9"/>
      <c r="I536" s="9"/>
    </row>
    <row r="537" spans="5:9" x14ac:dyDescent="0.25">
      <c r="E537" s="10"/>
      <c r="F537" s="9"/>
      <c r="G537" s="9"/>
      <c r="H537" s="9"/>
      <c r="I537" s="9"/>
    </row>
    <row r="538" spans="5:9" x14ac:dyDescent="0.25">
      <c r="E538" s="10"/>
      <c r="F538" s="9"/>
      <c r="G538" s="9"/>
      <c r="H538" s="9"/>
      <c r="I538" s="9"/>
    </row>
    <row r="539" spans="5:9" x14ac:dyDescent="0.25">
      <c r="E539" s="10"/>
      <c r="F539" s="9"/>
      <c r="G539" s="9"/>
      <c r="H539" s="9"/>
      <c r="I539" s="9"/>
    </row>
    <row r="540" spans="5:9" x14ac:dyDescent="0.25">
      <c r="E540" s="10"/>
      <c r="F540" s="9"/>
      <c r="G540" s="9"/>
      <c r="H540" s="9"/>
    </row>
    <row r="541" spans="5:9" x14ac:dyDescent="0.25">
      <c r="E541" s="10"/>
      <c r="F541" s="9"/>
      <c r="G541" s="9"/>
      <c r="H541" s="9"/>
      <c r="I541" s="9"/>
    </row>
    <row r="542" spans="5:9" x14ac:dyDescent="0.25">
      <c r="E542" s="10"/>
      <c r="F542" s="9"/>
      <c r="G542" s="9"/>
      <c r="H542" s="9"/>
      <c r="I542" s="9"/>
    </row>
    <row r="543" spans="5:9" x14ac:dyDescent="0.25">
      <c r="E543" s="10"/>
      <c r="F543" s="9"/>
      <c r="G543" s="9"/>
      <c r="H543" s="9"/>
      <c r="I543" s="9"/>
    </row>
    <row r="544" spans="5:9" x14ac:dyDescent="0.25">
      <c r="E544" s="10"/>
      <c r="F544" s="9"/>
      <c r="G544" s="9"/>
      <c r="H544" s="9"/>
      <c r="I544" s="9"/>
    </row>
    <row r="545" spans="5:9" x14ac:dyDescent="0.25">
      <c r="E545" s="10"/>
      <c r="F545" s="9"/>
      <c r="G545" s="9"/>
      <c r="H545" s="9"/>
      <c r="I545" s="9"/>
    </row>
    <row r="546" spans="5:9" x14ac:dyDescent="0.25">
      <c r="E546" s="10"/>
      <c r="F546" s="9"/>
      <c r="G546" s="9"/>
      <c r="H546" s="9"/>
      <c r="I546" s="9"/>
    </row>
    <row r="547" spans="5:9" x14ac:dyDescent="0.25">
      <c r="E547" s="10"/>
      <c r="F547" s="9"/>
      <c r="G547" s="9"/>
      <c r="H547" s="9"/>
      <c r="I547" s="9"/>
    </row>
    <row r="548" spans="5:9" x14ac:dyDescent="0.25">
      <c r="E548" s="10"/>
      <c r="F548" s="9"/>
      <c r="G548" s="9"/>
      <c r="H548" s="9"/>
      <c r="I548" s="9"/>
    </row>
    <row r="549" spans="5:9" x14ac:dyDescent="0.25">
      <c r="E549" s="10"/>
      <c r="F549" s="9"/>
      <c r="G549" s="9"/>
      <c r="H549" s="9"/>
      <c r="I549" s="9"/>
    </row>
    <row r="550" spans="5:9" x14ac:dyDescent="0.25">
      <c r="E550" s="10"/>
      <c r="F550" s="9"/>
      <c r="G550" s="9"/>
      <c r="H550" s="9"/>
      <c r="I550" s="9"/>
    </row>
    <row r="551" spans="5:9" x14ac:dyDescent="0.25">
      <c r="E551" s="10"/>
      <c r="F551" s="9"/>
      <c r="G551" s="9"/>
      <c r="H551" s="9"/>
      <c r="I551" s="9"/>
    </row>
    <row r="552" spans="5:9" x14ac:dyDescent="0.25">
      <c r="E552" s="10"/>
      <c r="F552" s="9"/>
      <c r="G552" s="9"/>
      <c r="H552" s="9"/>
      <c r="I552" s="9"/>
    </row>
    <row r="553" spans="5:9" x14ac:dyDescent="0.25">
      <c r="E553" s="10"/>
      <c r="F553" s="9"/>
      <c r="G553" s="9"/>
      <c r="H553" s="9"/>
      <c r="I553" s="9"/>
    </row>
    <row r="554" spans="5:9" x14ac:dyDescent="0.25">
      <c r="E554" s="10"/>
      <c r="F554" s="9"/>
      <c r="G554" s="9"/>
      <c r="H554" s="9"/>
      <c r="I554" s="9"/>
    </row>
    <row r="555" spans="5:9" x14ac:dyDescent="0.25">
      <c r="E555" s="10"/>
      <c r="F555" s="9"/>
      <c r="G555" s="9"/>
      <c r="H555" s="9"/>
      <c r="I555" s="9"/>
    </row>
    <row r="556" spans="5:9" x14ac:dyDescent="0.25">
      <c r="E556" s="10"/>
      <c r="F556" s="9"/>
      <c r="G556" s="9"/>
      <c r="H556" s="9"/>
      <c r="I556" s="9"/>
    </row>
    <row r="557" spans="5:9" x14ac:dyDescent="0.25">
      <c r="E557" s="10"/>
      <c r="F557" s="9"/>
      <c r="G557" s="9"/>
      <c r="H557" s="9"/>
      <c r="I557" s="9"/>
    </row>
    <row r="558" spans="5:9" x14ac:dyDescent="0.25">
      <c r="E558" s="10"/>
      <c r="F558" s="9"/>
      <c r="G558" s="9"/>
      <c r="H558" s="9"/>
      <c r="I558" s="9"/>
    </row>
    <row r="559" spans="5:9" x14ac:dyDescent="0.25">
      <c r="E559" s="10"/>
      <c r="F559" s="9"/>
      <c r="G559" s="9"/>
      <c r="H559" s="9"/>
      <c r="I559" s="9"/>
    </row>
    <row r="560" spans="5:9" x14ac:dyDescent="0.25">
      <c r="E560" s="10"/>
      <c r="F560" s="9"/>
      <c r="G560" s="9"/>
      <c r="H560" s="9"/>
      <c r="I560" s="9"/>
    </row>
    <row r="561" spans="5:9" x14ac:dyDescent="0.25">
      <c r="E561" s="10"/>
      <c r="F561" s="9"/>
      <c r="G561" s="9"/>
      <c r="H561" s="9"/>
      <c r="I561" s="9"/>
    </row>
    <row r="562" spans="5:9" x14ac:dyDescent="0.25">
      <c r="E562" s="10"/>
      <c r="F562" s="9"/>
      <c r="G562" s="9"/>
      <c r="H562" s="9"/>
      <c r="I562" s="9"/>
    </row>
    <row r="563" spans="5:9" x14ac:dyDescent="0.25">
      <c r="E563" s="10"/>
      <c r="F563" s="9"/>
      <c r="G563" s="9"/>
      <c r="H563" s="9"/>
      <c r="I563" s="9"/>
    </row>
    <row r="564" spans="5:9" x14ac:dyDescent="0.25">
      <c r="E564" s="10"/>
      <c r="F564" s="9"/>
      <c r="G564" s="9"/>
      <c r="H564" s="9"/>
      <c r="I564" s="9"/>
    </row>
    <row r="565" spans="5:9" x14ac:dyDescent="0.25">
      <c r="E565" s="10"/>
      <c r="F565" s="9"/>
      <c r="G565" s="9"/>
      <c r="H565" s="9"/>
      <c r="I565" s="9"/>
    </row>
    <row r="566" spans="5:9" x14ac:dyDescent="0.25">
      <c r="E566" s="10"/>
      <c r="F566" s="9"/>
      <c r="G566" s="9"/>
      <c r="H566" s="9"/>
      <c r="I566" s="9"/>
    </row>
    <row r="567" spans="5:9" x14ac:dyDescent="0.25">
      <c r="E567" s="10"/>
      <c r="F567" s="9"/>
      <c r="G567" s="9"/>
      <c r="H567" s="9"/>
      <c r="I567" s="9"/>
    </row>
    <row r="568" spans="5:9" x14ac:dyDescent="0.25">
      <c r="E568" s="10"/>
      <c r="F568" s="9"/>
      <c r="G568" s="9"/>
      <c r="H568" s="9"/>
      <c r="I568" s="9"/>
    </row>
    <row r="569" spans="5:9" x14ac:dyDescent="0.25">
      <c r="E569" s="10"/>
      <c r="F569" s="9"/>
      <c r="G569" s="9"/>
      <c r="H569" s="9"/>
      <c r="I569" s="9"/>
    </row>
    <row r="570" spans="5:9" x14ac:dyDescent="0.25">
      <c r="E570" s="10"/>
      <c r="F570" s="9"/>
      <c r="G570" s="9"/>
      <c r="H570" s="9"/>
      <c r="I570" s="9"/>
    </row>
    <row r="571" spans="5:9" x14ac:dyDescent="0.25">
      <c r="E571" s="10"/>
      <c r="F571" s="9"/>
      <c r="G571" s="9"/>
      <c r="H571" s="9"/>
      <c r="I571" s="9"/>
    </row>
    <row r="572" spans="5:9" x14ac:dyDescent="0.25">
      <c r="E572" s="10"/>
      <c r="F572" s="9"/>
      <c r="G572" s="9"/>
      <c r="H572" s="9"/>
      <c r="I572" s="9"/>
    </row>
    <row r="573" spans="5:9" x14ac:dyDescent="0.25">
      <c r="E573" s="10"/>
      <c r="F573" s="9"/>
      <c r="G573" s="9"/>
      <c r="H573" s="9"/>
      <c r="I573" s="9"/>
    </row>
    <row r="574" spans="5:9" x14ac:dyDescent="0.25">
      <c r="E574" s="10"/>
      <c r="F574" s="9"/>
      <c r="G574" s="9"/>
      <c r="H574" s="9"/>
      <c r="I574" s="9"/>
    </row>
    <row r="575" spans="5:9" x14ac:dyDescent="0.25">
      <c r="E575" s="10"/>
      <c r="F575" s="9"/>
      <c r="G575" s="9"/>
      <c r="H575" s="9"/>
      <c r="I575" s="9"/>
    </row>
    <row r="576" spans="5:9" x14ac:dyDescent="0.25">
      <c r="E576" s="10"/>
      <c r="F576" s="9"/>
      <c r="G576" s="9"/>
      <c r="H576" s="9"/>
      <c r="I576" s="9"/>
    </row>
    <row r="577" spans="5:9" x14ac:dyDescent="0.25">
      <c r="E577" s="10"/>
      <c r="F577" s="9"/>
      <c r="G577" s="9"/>
      <c r="H577" s="9"/>
      <c r="I577" s="9"/>
    </row>
    <row r="578" spans="5:9" x14ac:dyDescent="0.25">
      <c r="E578" s="10"/>
      <c r="F578" s="9"/>
      <c r="G578" s="9"/>
      <c r="H578" s="9"/>
      <c r="I578" s="9"/>
    </row>
    <row r="579" spans="5:9" x14ac:dyDescent="0.25">
      <c r="E579" s="10"/>
      <c r="F579" s="9"/>
      <c r="G579" s="9"/>
      <c r="H579" s="9"/>
      <c r="I579" s="9"/>
    </row>
    <row r="580" spans="5:9" x14ac:dyDescent="0.25">
      <c r="E580" s="10"/>
      <c r="F580" s="9"/>
      <c r="G580" s="9"/>
      <c r="H580" s="9"/>
      <c r="I580" s="9"/>
    </row>
    <row r="581" spans="5:9" x14ac:dyDescent="0.25">
      <c r="E581" s="10"/>
      <c r="F581" s="9"/>
      <c r="G581" s="9"/>
      <c r="H581" s="9"/>
      <c r="I581" s="9"/>
    </row>
    <row r="582" spans="5:9" x14ac:dyDescent="0.25">
      <c r="E582" s="10"/>
      <c r="F582" s="9"/>
      <c r="G582" s="9"/>
      <c r="H582" s="9"/>
      <c r="I582" s="9"/>
    </row>
    <row r="583" spans="5:9" x14ac:dyDescent="0.25">
      <c r="E583" s="10"/>
      <c r="F583" s="9"/>
      <c r="G583" s="9"/>
      <c r="H583" s="9"/>
    </row>
    <row r="584" spans="5:9" x14ac:dyDescent="0.25">
      <c r="E584" s="10"/>
      <c r="F584" s="9"/>
      <c r="G584" s="9"/>
      <c r="H584" s="9"/>
      <c r="I584" s="9"/>
    </row>
    <row r="585" spans="5:9" x14ac:dyDescent="0.25">
      <c r="E585" s="10"/>
      <c r="F585" s="9"/>
      <c r="G585" s="9"/>
      <c r="H585" s="9"/>
      <c r="I585" s="9"/>
    </row>
    <row r="586" spans="5:9" x14ac:dyDescent="0.25">
      <c r="E586" s="10"/>
      <c r="F586" s="9"/>
      <c r="G586" s="9"/>
      <c r="H586" s="9"/>
      <c r="I586" s="9"/>
    </row>
    <row r="587" spans="5:9" x14ac:dyDescent="0.25">
      <c r="E587" s="10"/>
      <c r="F587" s="9"/>
      <c r="G587" s="9"/>
      <c r="H587" s="9"/>
      <c r="I587" s="9"/>
    </row>
    <row r="588" spans="5:9" x14ac:dyDescent="0.25">
      <c r="E588" s="10"/>
      <c r="F588" s="9"/>
      <c r="G588" s="9"/>
      <c r="H588" s="9"/>
      <c r="I588" s="9"/>
    </row>
    <row r="589" spans="5:9" x14ac:dyDescent="0.25">
      <c r="E589" s="10"/>
      <c r="F589" s="9"/>
      <c r="G589" s="9"/>
      <c r="H589" s="9"/>
      <c r="I589" s="9"/>
    </row>
    <row r="590" spans="5:9" x14ac:dyDescent="0.25">
      <c r="E590" s="10"/>
      <c r="F590" s="9"/>
      <c r="G590" s="9"/>
      <c r="H590" s="9"/>
      <c r="I590" s="9"/>
    </row>
    <row r="591" spans="5:9" x14ac:dyDescent="0.25">
      <c r="E591" s="10"/>
      <c r="F591" s="9"/>
      <c r="G591" s="9"/>
      <c r="H591" s="9"/>
      <c r="I591" s="9"/>
    </row>
    <row r="592" spans="5:9" x14ac:dyDescent="0.25">
      <c r="E592" s="10"/>
      <c r="F592" s="9"/>
      <c r="G592" s="9"/>
      <c r="H592" s="9"/>
      <c r="I592" s="9"/>
    </row>
    <row r="593" spans="5:9" x14ac:dyDescent="0.25">
      <c r="E593" s="10"/>
      <c r="F593" s="9"/>
      <c r="G593" s="9"/>
      <c r="H593" s="9"/>
      <c r="I593" s="9"/>
    </row>
    <row r="594" spans="5:9" x14ac:dyDescent="0.25">
      <c r="E594" s="10"/>
      <c r="F594" s="9"/>
      <c r="G594" s="9"/>
      <c r="H594" s="9"/>
      <c r="I594" s="9"/>
    </row>
    <row r="595" spans="5:9" x14ac:dyDescent="0.25">
      <c r="E595" s="10"/>
      <c r="F595" s="9"/>
      <c r="G595" s="9"/>
      <c r="H595" s="9"/>
      <c r="I595" s="9"/>
    </row>
    <row r="596" spans="5:9" x14ac:dyDescent="0.25">
      <c r="E596" s="10"/>
      <c r="F596" s="9"/>
      <c r="G596" s="9"/>
      <c r="H596" s="9"/>
      <c r="I596" s="9"/>
    </row>
    <row r="597" spans="5:9" x14ac:dyDescent="0.25">
      <c r="E597" s="10"/>
      <c r="F597" s="9"/>
      <c r="G597" s="9"/>
      <c r="H597" s="9"/>
      <c r="I597" s="9"/>
    </row>
    <row r="598" spans="5:9" x14ac:dyDescent="0.25">
      <c r="E598" s="10"/>
      <c r="F598" s="9"/>
      <c r="G598" s="9"/>
      <c r="H598" s="9"/>
      <c r="I598" s="9"/>
    </row>
    <row r="599" spans="5:9" x14ac:dyDescent="0.25">
      <c r="E599" s="10"/>
      <c r="F599" s="9"/>
      <c r="G599" s="9"/>
      <c r="H599" s="9"/>
      <c r="I599" s="9"/>
    </row>
    <row r="600" spans="5:9" x14ac:dyDescent="0.25">
      <c r="E600" s="10"/>
      <c r="F600" s="9"/>
      <c r="G600" s="9"/>
      <c r="H600" s="9"/>
      <c r="I600" s="9"/>
    </row>
    <row r="601" spans="5:9" x14ac:dyDescent="0.25">
      <c r="E601" s="10"/>
      <c r="F601" s="9"/>
      <c r="G601" s="9"/>
      <c r="H601" s="9"/>
      <c r="I601" s="9"/>
    </row>
    <row r="602" spans="5:9" x14ac:dyDescent="0.25">
      <c r="E602" s="10"/>
      <c r="F602" s="9"/>
      <c r="G602" s="9"/>
      <c r="H602" s="9"/>
      <c r="I602" s="9"/>
    </row>
    <row r="603" spans="5:9" x14ac:dyDescent="0.25">
      <c r="E603" s="10"/>
      <c r="F603" s="9"/>
      <c r="G603" s="9"/>
      <c r="H603" s="9"/>
      <c r="I603" s="9"/>
    </row>
    <row r="604" spans="5:9" x14ac:dyDescent="0.25">
      <c r="E604" s="10"/>
      <c r="F604" s="9"/>
      <c r="G604" s="9"/>
      <c r="H604" s="9"/>
      <c r="I604" s="9"/>
    </row>
    <row r="605" spans="5:9" x14ac:dyDescent="0.25">
      <c r="E605" s="10"/>
      <c r="F605" s="9"/>
      <c r="G605" s="9"/>
      <c r="H605" s="9"/>
      <c r="I605" s="9"/>
    </row>
    <row r="606" spans="5:9" x14ac:dyDescent="0.25">
      <c r="E606" s="10"/>
      <c r="F606" s="9"/>
      <c r="G606" s="9"/>
      <c r="H606" s="9"/>
      <c r="I606" s="9"/>
    </row>
    <row r="607" spans="5:9" x14ac:dyDescent="0.25">
      <c r="E607" s="10"/>
      <c r="F607" s="9"/>
      <c r="G607" s="9"/>
      <c r="H607" s="9"/>
      <c r="I607" s="9"/>
    </row>
    <row r="608" spans="5:9" x14ac:dyDescent="0.25">
      <c r="E608" s="10"/>
      <c r="F608" s="9"/>
      <c r="G608" s="9"/>
      <c r="H608" s="9"/>
      <c r="I608" s="9"/>
    </row>
    <row r="609" spans="5:9" x14ac:dyDescent="0.25">
      <c r="E609" s="10"/>
      <c r="F609" s="9"/>
      <c r="G609" s="9"/>
      <c r="H609" s="9"/>
      <c r="I609" s="9"/>
    </row>
    <row r="610" spans="5:9" x14ac:dyDescent="0.25">
      <c r="E610" s="10"/>
      <c r="F610" s="9"/>
      <c r="G610" s="9"/>
      <c r="H610" s="9"/>
      <c r="I610" s="9"/>
    </row>
    <row r="611" spans="5:9" x14ac:dyDescent="0.25">
      <c r="E611" s="10"/>
      <c r="F611" s="9"/>
      <c r="G611" s="9"/>
      <c r="H611" s="9"/>
      <c r="I611" s="9"/>
    </row>
    <row r="612" spans="5:9" x14ac:dyDescent="0.25">
      <c r="E612" s="10"/>
      <c r="F612" s="9"/>
      <c r="G612" s="9"/>
      <c r="H612" s="9"/>
      <c r="I612" s="9"/>
    </row>
    <row r="613" spans="5:9" x14ac:dyDescent="0.25">
      <c r="E613" s="10"/>
      <c r="F613" s="9"/>
      <c r="G613" s="9"/>
      <c r="H613" s="9"/>
      <c r="I613" s="9"/>
    </row>
    <row r="614" spans="5:9" x14ac:dyDescent="0.25">
      <c r="E614" s="10"/>
      <c r="F614" s="9"/>
      <c r="G614" s="9"/>
      <c r="H614" s="9"/>
      <c r="I614" s="9"/>
    </row>
    <row r="615" spans="5:9" x14ac:dyDescent="0.25">
      <c r="E615" s="10"/>
      <c r="F615" s="9"/>
      <c r="G615" s="9"/>
      <c r="H615" s="9"/>
      <c r="I615" s="9"/>
    </row>
    <row r="616" spans="5:9" x14ac:dyDescent="0.25">
      <c r="E616" s="10"/>
      <c r="F616" s="9"/>
      <c r="G616" s="9"/>
      <c r="H616" s="9"/>
      <c r="I616" s="9"/>
    </row>
    <row r="617" spans="5:9" x14ac:dyDescent="0.25">
      <c r="E617" s="10"/>
      <c r="F617" s="9"/>
      <c r="G617" s="9"/>
      <c r="H617" s="9"/>
      <c r="I617" s="9"/>
    </row>
    <row r="618" spans="5:9" x14ac:dyDescent="0.25">
      <c r="E618" s="10"/>
      <c r="F618" s="9"/>
      <c r="G618" s="9"/>
      <c r="H618" s="9"/>
      <c r="I618" s="9"/>
    </row>
    <row r="619" spans="5:9" x14ac:dyDescent="0.25">
      <c r="E619" s="10"/>
      <c r="F619" s="9"/>
      <c r="G619" s="9"/>
      <c r="H619" s="9"/>
      <c r="I619" s="9"/>
    </row>
    <row r="620" spans="5:9" x14ac:dyDescent="0.25">
      <c r="E620" s="10"/>
      <c r="F620" s="9"/>
      <c r="G620" s="9"/>
      <c r="H620" s="9"/>
      <c r="I620" s="9"/>
    </row>
    <row r="621" spans="5:9" x14ac:dyDescent="0.25">
      <c r="E621" s="10"/>
      <c r="F621" s="9"/>
      <c r="G621" s="9"/>
      <c r="H621" s="9"/>
      <c r="I621" s="9"/>
    </row>
    <row r="622" spans="5:9" x14ac:dyDescent="0.25">
      <c r="E622" s="10"/>
      <c r="F622" s="9"/>
      <c r="G622" s="9"/>
      <c r="H622" s="9"/>
      <c r="I622" s="9"/>
    </row>
    <row r="623" spans="5:9" x14ac:dyDescent="0.25">
      <c r="E623" s="10"/>
      <c r="F623" s="9"/>
      <c r="G623" s="9"/>
      <c r="H623" s="9"/>
      <c r="I623" s="9"/>
    </row>
    <row r="624" spans="5:9" x14ac:dyDescent="0.25">
      <c r="E624" s="10"/>
      <c r="F624" s="9"/>
      <c r="G624" s="9"/>
      <c r="H624" s="9"/>
      <c r="I624" s="9"/>
    </row>
    <row r="625" spans="5:9" x14ac:dyDescent="0.25">
      <c r="E625" s="10"/>
      <c r="F625" s="9"/>
      <c r="G625" s="9"/>
      <c r="H625" s="9"/>
      <c r="I625" s="9"/>
    </row>
    <row r="626" spans="5:9" x14ac:dyDescent="0.25">
      <c r="E626" s="10"/>
      <c r="F626" s="9"/>
      <c r="G626" s="9"/>
      <c r="H626" s="9"/>
      <c r="I626" s="9"/>
    </row>
    <row r="627" spans="5:9" x14ac:dyDescent="0.25">
      <c r="E627" s="10"/>
      <c r="F627" s="9"/>
      <c r="G627" s="9"/>
      <c r="H627" s="9"/>
    </row>
    <row r="628" spans="5:9" x14ac:dyDescent="0.25">
      <c r="E628" s="10"/>
      <c r="F628" s="9"/>
      <c r="G628" s="9"/>
      <c r="H628" s="9"/>
      <c r="I628" s="9"/>
    </row>
    <row r="629" spans="5:9" x14ac:dyDescent="0.25">
      <c r="E629" s="10"/>
      <c r="F629" s="9"/>
      <c r="G629" s="9"/>
      <c r="H629" s="9"/>
      <c r="I629" s="9"/>
    </row>
    <row r="630" spans="5:9" x14ac:dyDescent="0.25">
      <c r="E630" s="10"/>
      <c r="F630" s="9"/>
      <c r="G630" s="9"/>
      <c r="H630" s="9"/>
      <c r="I630" s="9"/>
    </row>
    <row r="631" spans="5:9" x14ac:dyDescent="0.25">
      <c r="E631" s="10"/>
      <c r="F631" s="9"/>
      <c r="G631" s="9"/>
      <c r="H631" s="9"/>
      <c r="I631" s="9"/>
    </row>
    <row r="632" spans="5:9" x14ac:dyDescent="0.25">
      <c r="E632" s="10"/>
      <c r="F632" s="9"/>
      <c r="G632" s="9"/>
      <c r="H632" s="9"/>
      <c r="I632" s="9"/>
    </row>
    <row r="633" spans="5:9" x14ac:dyDescent="0.25">
      <c r="E633" s="10"/>
      <c r="F633" s="9"/>
      <c r="G633" s="9"/>
      <c r="H633" s="9"/>
      <c r="I633" s="9"/>
    </row>
    <row r="634" spans="5:9" x14ac:dyDescent="0.25">
      <c r="E634" s="10"/>
      <c r="F634" s="9"/>
      <c r="G634" s="9"/>
      <c r="H634" s="9"/>
      <c r="I634" s="9"/>
    </row>
    <row r="635" spans="5:9" x14ac:dyDescent="0.25">
      <c r="E635" s="10"/>
      <c r="F635" s="9"/>
      <c r="G635" s="9"/>
      <c r="H635" s="9"/>
      <c r="I635" s="9"/>
    </row>
    <row r="636" spans="5:9" x14ac:dyDescent="0.25">
      <c r="E636" s="10"/>
      <c r="F636" s="9"/>
      <c r="G636" s="9"/>
      <c r="H636" s="9"/>
      <c r="I636" s="9"/>
    </row>
    <row r="637" spans="5:9" x14ac:dyDescent="0.25">
      <c r="E637" s="10"/>
      <c r="F637" s="9"/>
      <c r="G637" s="9"/>
      <c r="H637" s="9"/>
      <c r="I637" s="9"/>
    </row>
    <row r="638" spans="5:9" x14ac:dyDescent="0.25">
      <c r="E638" s="10"/>
      <c r="F638" s="9"/>
      <c r="G638" s="9"/>
      <c r="H638" s="9"/>
      <c r="I638" s="9"/>
    </row>
    <row r="639" spans="5:9" x14ac:dyDescent="0.25">
      <c r="E639" s="10"/>
      <c r="F639" s="9"/>
      <c r="G639" s="9"/>
      <c r="H639" s="9"/>
      <c r="I639" s="9"/>
    </row>
    <row r="640" spans="5:9" x14ac:dyDescent="0.25">
      <c r="E640" s="10"/>
      <c r="F640" s="9"/>
      <c r="G640" s="9"/>
      <c r="H640" s="9"/>
      <c r="I640" s="9"/>
    </row>
    <row r="641" spans="5:9" x14ac:dyDescent="0.25">
      <c r="E641" s="10"/>
      <c r="F641" s="9"/>
      <c r="G641" s="9"/>
      <c r="H641" s="9"/>
      <c r="I641" s="9"/>
    </row>
    <row r="642" spans="5:9" x14ac:dyDescent="0.25">
      <c r="E642" s="10"/>
      <c r="F642" s="9"/>
      <c r="G642" s="9"/>
      <c r="H642" s="9"/>
      <c r="I642" s="9"/>
    </row>
    <row r="643" spans="5:9" x14ac:dyDescent="0.25">
      <c r="E643" s="10"/>
      <c r="F643" s="9"/>
      <c r="G643" s="9"/>
      <c r="H643" s="9"/>
    </row>
    <row r="644" spans="5:9" x14ac:dyDescent="0.25">
      <c r="E644" s="10"/>
      <c r="F644" s="9"/>
      <c r="G644" s="9"/>
      <c r="H644" s="9"/>
      <c r="I644" s="9"/>
    </row>
    <row r="645" spans="5:9" x14ac:dyDescent="0.25">
      <c r="E645" s="10"/>
      <c r="F645" s="9"/>
      <c r="G645" s="9"/>
      <c r="H645" s="9"/>
      <c r="I645" s="9"/>
    </row>
    <row r="646" spans="5:9" x14ac:dyDescent="0.25">
      <c r="E646" s="10"/>
      <c r="F646" s="9"/>
      <c r="G646" s="9"/>
      <c r="H646" s="9"/>
      <c r="I646" s="9"/>
    </row>
    <row r="647" spans="5:9" x14ac:dyDescent="0.25">
      <c r="E647" s="10"/>
      <c r="F647" s="9"/>
      <c r="G647" s="9"/>
      <c r="H647" s="9"/>
    </row>
    <row r="648" spans="5:9" x14ac:dyDescent="0.25">
      <c r="E648" s="10"/>
      <c r="F648" s="9"/>
      <c r="G648" s="9"/>
      <c r="H648" s="9"/>
      <c r="I648" s="9"/>
    </row>
    <row r="649" spans="5:9" x14ac:dyDescent="0.25">
      <c r="E649" s="10"/>
      <c r="F649" s="9"/>
      <c r="G649" s="9"/>
      <c r="H649" s="9"/>
      <c r="I649" s="9"/>
    </row>
    <row r="650" spans="5:9" x14ac:dyDescent="0.25">
      <c r="E650" s="10"/>
      <c r="F650" s="9"/>
      <c r="G650" s="9"/>
      <c r="H650" s="9"/>
      <c r="I650" s="9"/>
    </row>
    <row r="651" spans="5:9" x14ac:dyDescent="0.25">
      <c r="E651" s="10"/>
      <c r="F651" s="9"/>
      <c r="G651" s="9"/>
      <c r="H651" s="9"/>
      <c r="I651" s="9"/>
    </row>
    <row r="652" spans="5:9" x14ac:dyDescent="0.25">
      <c r="E652" s="10"/>
      <c r="F652" s="9"/>
      <c r="G652" s="9"/>
      <c r="H652" s="9"/>
      <c r="I652" s="9"/>
    </row>
    <row r="653" spans="5:9" x14ac:dyDescent="0.25">
      <c r="E653" s="10"/>
      <c r="F653" s="9"/>
      <c r="G653" s="9"/>
      <c r="H653" s="9"/>
      <c r="I653" s="9"/>
    </row>
    <row r="654" spans="5:9" x14ac:dyDescent="0.25">
      <c r="E654" s="10"/>
      <c r="F654" s="9"/>
      <c r="G654" s="9"/>
      <c r="H654" s="9"/>
      <c r="I654" s="9"/>
    </row>
    <row r="655" spans="5:9" x14ac:dyDescent="0.25">
      <c r="E655" s="10"/>
      <c r="F655" s="9"/>
      <c r="G655" s="9"/>
      <c r="H655" s="9"/>
      <c r="I655" s="9"/>
    </row>
    <row r="656" spans="5:9" x14ac:dyDescent="0.25">
      <c r="E656" s="10"/>
      <c r="F656" s="9"/>
      <c r="G656" s="9"/>
      <c r="H656" s="9"/>
      <c r="I656" s="9"/>
    </row>
    <row r="657" spans="5:9" x14ac:dyDescent="0.25">
      <c r="E657" s="10"/>
      <c r="F657" s="9"/>
      <c r="G657" s="9"/>
      <c r="H657" s="9"/>
      <c r="I657" s="9"/>
    </row>
    <row r="658" spans="5:9" x14ac:dyDescent="0.25">
      <c r="E658" s="10"/>
      <c r="F658" s="9"/>
      <c r="G658" s="9"/>
      <c r="H658" s="9"/>
      <c r="I658" s="9"/>
    </row>
    <row r="659" spans="5:9" x14ac:dyDescent="0.25">
      <c r="E659" s="10"/>
      <c r="F659" s="9"/>
      <c r="G659" s="9"/>
      <c r="H659" s="9"/>
      <c r="I659" s="9"/>
    </row>
    <row r="660" spans="5:9" x14ac:dyDescent="0.25">
      <c r="E660" s="10"/>
      <c r="F660" s="9"/>
      <c r="G660" s="9"/>
      <c r="H660" s="9"/>
      <c r="I660" s="9"/>
    </row>
    <row r="661" spans="5:9" x14ac:dyDescent="0.25">
      <c r="E661" s="10"/>
      <c r="F661" s="9"/>
      <c r="G661" s="9"/>
      <c r="H661" s="9"/>
      <c r="I661" s="9"/>
    </row>
    <row r="662" spans="5:9" x14ac:dyDescent="0.25">
      <c r="E662" s="10"/>
      <c r="F662" s="9"/>
      <c r="G662" s="9"/>
      <c r="H662" s="9"/>
      <c r="I662" s="9"/>
    </row>
    <row r="663" spans="5:9" x14ac:dyDescent="0.25">
      <c r="E663" s="10"/>
      <c r="F663" s="9"/>
      <c r="G663" s="9"/>
      <c r="H663" s="9"/>
      <c r="I663" s="9"/>
    </row>
    <row r="664" spans="5:9" x14ac:dyDescent="0.25">
      <c r="E664" s="10"/>
      <c r="F664" s="9"/>
      <c r="G664" s="9"/>
      <c r="H664" s="9"/>
      <c r="I664" s="9"/>
    </row>
    <row r="665" spans="5:9" x14ac:dyDescent="0.25">
      <c r="E665" s="10"/>
      <c r="F665" s="9"/>
      <c r="G665" s="9"/>
      <c r="H665" s="9"/>
      <c r="I665" s="9"/>
    </row>
    <row r="666" spans="5:9" x14ac:dyDescent="0.25">
      <c r="E666" s="10"/>
      <c r="F666" s="9"/>
      <c r="G666" s="9"/>
      <c r="H666" s="9"/>
      <c r="I666" s="9"/>
    </row>
    <row r="667" spans="5:9" x14ac:dyDescent="0.25">
      <c r="E667" s="10"/>
      <c r="F667" s="9"/>
      <c r="G667" s="9"/>
      <c r="H667" s="9"/>
      <c r="I667" s="9"/>
    </row>
    <row r="668" spans="5:9" x14ac:dyDescent="0.25">
      <c r="E668" s="10"/>
      <c r="F668" s="9"/>
      <c r="G668" s="9"/>
      <c r="H668" s="9"/>
      <c r="I668" s="9"/>
    </row>
    <row r="669" spans="5:9" x14ac:dyDescent="0.25">
      <c r="E669" s="10"/>
      <c r="F669" s="9"/>
      <c r="G669" s="9"/>
      <c r="H669" s="9"/>
      <c r="I669" s="9"/>
    </row>
    <row r="670" spans="5:9" x14ac:dyDescent="0.25">
      <c r="E670" s="10"/>
      <c r="F670" s="9"/>
      <c r="G670" s="9"/>
      <c r="H670" s="9"/>
      <c r="I670" s="9"/>
    </row>
    <row r="671" spans="5:9" x14ac:dyDescent="0.25">
      <c r="E671" s="10"/>
      <c r="F671" s="9"/>
      <c r="G671" s="9"/>
      <c r="H671" s="9"/>
      <c r="I671" s="9"/>
    </row>
    <row r="672" spans="5:9" x14ac:dyDescent="0.25">
      <c r="E672" s="10"/>
      <c r="F672" s="9"/>
      <c r="G672" s="9"/>
      <c r="H672" s="9"/>
      <c r="I672" s="9"/>
    </row>
    <row r="673" spans="5:9" x14ac:dyDescent="0.25">
      <c r="E673" s="10"/>
      <c r="F673" s="9"/>
      <c r="G673" s="9"/>
      <c r="H673" s="9"/>
      <c r="I673" s="9"/>
    </row>
    <row r="674" spans="5:9" x14ac:dyDescent="0.25">
      <c r="E674" s="10"/>
      <c r="F674" s="9"/>
      <c r="G674" s="9"/>
      <c r="H674" s="9"/>
      <c r="I674" s="9"/>
    </row>
    <row r="675" spans="5:9" x14ac:dyDescent="0.25">
      <c r="E675" s="10"/>
      <c r="F675" s="9"/>
      <c r="G675" s="9"/>
      <c r="H675" s="9"/>
      <c r="I675" s="9"/>
    </row>
    <row r="676" spans="5:9" x14ac:dyDescent="0.25">
      <c r="E676" s="10"/>
      <c r="F676" s="9"/>
      <c r="G676" s="9"/>
      <c r="H676" s="9"/>
      <c r="I676" s="9"/>
    </row>
    <row r="677" spans="5:9" x14ac:dyDescent="0.25">
      <c r="E677" s="10"/>
      <c r="F677" s="9"/>
      <c r="G677" s="9"/>
      <c r="H677" s="9"/>
      <c r="I677" s="9"/>
    </row>
    <row r="678" spans="5:9" x14ac:dyDescent="0.25">
      <c r="E678" s="10"/>
      <c r="F678" s="9"/>
      <c r="G678" s="9"/>
      <c r="H678" s="9"/>
      <c r="I678" s="9"/>
    </row>
    <row r="679" spans="5:9" x14ac:dyDescent="0.25">
      <c r="E679" s="10"/>
      <c r="F679" s="9"/>
      <c r="G679" s="9"/>
      <c r="H679" s="9"/>
      <c r="I679" s="9"/>
    </row>
    <row r="680" spans="5:9" x14ac:dyDescent="0.25">
      <c r="E680" s="10"/>
      <c r="F680" s="9"/>
      <c r="G680" s="9"/>
      <c r="H680" s="9"/>
      <c r="I680" s="9"/>
    </row>
    <row r="681" spans="5:9" x14ac:dyDescent="0.25">
      <c r="E681" s="10"/>
      <c r="F681" s="9"/>
      <c r="G681" s="9"/>
      <c r="H681" s="9"/>
      <c r="I681" s="9"/>
    </row>
    <row r="682" spans="5:9" x14ac:dyDescent="0.25">
      <c r="E682" s="10"/>
      <c r="F682" s="9"/>
      <c r="G682" s="9"/>
      <c r="H682" s="9"/>
    </row>
    <row r="683" spans="5:9" x14ac:dyDescent="0.25">
      <c r="E683" s="10"/>
      <c r="F683" s="9"/>
      <c r="G683" s="9"/>
      <c r="H683" s="9"/>
      <c r="I683" s="9"/>
    </row>
    <row r="684" spans="5:9" x14ac:dyDescent="0.25">
      <c r="E684" s="10"/>
      <c r="F684" s="9"/>
      <c r="G684" s="9"/>
      <c r="H684" s="9"/>
      <c r="I684" s="9"/>
    </row>
    <row r="685" spans="5:9" x14ac:dyDescent="0.25">
      <c r="E685" s="10"/>
      <c r="F685" s="9"/>
      <c r="G685" s="9"/>
      <c r="H685" s="9"/>
      <c r="I685" s="9"/>
    </row>
    <row r="686" spans="5:9" x14ac:dyDescent="0.25">
      <c r="E686" s="10"/>
      <c r="F686" s="9"/>
      <c r="G686" s="9"/>
      <c r="H686" s="9"/>
      <c r="I686" s="9"/>
    </row>
    <row r="687" spans="5:9" x14ac:dyDescent="0.25">
      <c r="E687" s="10"/>
      <c r="F687" s="9"/>
      <c r="G687" s="9"/>
      <c r="H687" s="9"/>
    </row>
    <row r="688" spans="5:9" x14ac:dyDescent="0.25">
      <c r="E688" s="10"/>
      <c r="F688" s="9"/>
      <c r="G688" s="9"/>
      <c r="H688" s="9"/>
      <c r="I688" s="9"/>
    </row>
    <row r="689" spans="5:9" x14ac:dyDescent="0.25">
      <c r="E689" s="10"/>
      <c r="F689" s="9"/>
      <c r="G689" s="9"/>
      <c r="H689" s="9"/>
      <c r="I689" s="9"/>
    </row>
    <row r="690" spans="5:9" x14ac:dyDescent="0.25">
      <c r="E690" s="10"/>
      <c r="F690" s="9"/>
      <c r="G690" s="9"/>
      <c r="H690" s="9"/>
      <c r="I690" s="9"/>
    </row>
    <row r="691" spans="5:9" x14ac:dyDescent="0.25">
      <c r="E691" s="10"/>
      <c r="F691" s="9"/>
      <c r="G691" s="9"/>
      <c r="H691" s="9"/>
      <c r="I691" s="9"/>
    </row>
    <row r="692" spans="5:9" x14ac:dyDescent="0.25">
      <c r="E692" s="10"/>
      <c r="F692" s="9"/>
      <c r="G692" s="9"/>
      <c r="H692" s="9"/>
      <c r="I692" s="9"/>
    </row>
    <row r="693" spans="5:9" x14ac:dyDescent="0.25">
      <c r="E693" s="10"/>
      <c r="F693" s="9"/>
      <c r="G693" s="9"/>
      <c r="H693" s="9"/>
      <c r="I693" s="9"/>
    </row>
    <row r="694" spans="5:9" x14ac:dyDescent="0.25">
      <c r="E694" s="10"/>
      <c r="F694" s="9"/>
      <c r="G694" s="9"/>
      <c r="H694" s="9"/>
      <c r="I694" s="9"/>
    </row>
    <row r="695" spans="5:9" x14ac:dyDescent="0.25">
      <c r="E695" s="10"/>
      <c r="F695" s="9"/>
      <c r="G695" s="9"/>
      <c r="H695" s="9"/>
      <c r="I695" s="9"/>
    </row>
    <row r="696" spans="5:9" x14ac:dyDescent="0.25">
      <c r="E696" s="10"/>
      <c r="F696" s="9"/>
      <c r="G696" s="9"/>
      <c r="H696" s="9"/>
      <c r="I696" s="9"/>
    </row>
    <row r="697" spans="5:9" x14ac:dyDescent="0.25">
      <c r="E697" s="10"/>
      <c r="F697" s="9"/>
      <c r="G697" s="9"/>
      <c r="H697" s="9"/>
      <c r="I697" s="9"/>
    </row>
    <row r="698" spans="5:9" x14ac:dyDescent="0.25">
      <c r="E698" s="10"/>
      <c r="F698" s="9"/>
      <c r="G698" s="9"/>
      <c r="H698" s="9"/>
      <c r="I698" s="9"/>
    </row>
    <row r="699" spans="5:9" x14ac:dyDescent="0.25">
      <c r="E699" s="10"/>
      <c r="F699" s="9"/>
      <c r="G699" s="9"/>
      <c r="H699" s="9"/>
      <c r="I699" s="9"/>
    </row>
    <row r="700" spans="5:9" x14ac:dyDescent="0.25">
      <c r="E700" s="10"/>
      <c r="F700" s="9"/>
      <c r="G700" s="9"/>
      <c r="H700" s="9"/>
      <c r="I700" s="9"/>
    </row>
    <row r="701" spans="5:9" x14ac:dyDescent="0.25">
      <c r="E701" s="10"/>
      <c r="F701" s="9"/>
      <c r="G701" s="9"/>
      <c r="H701" s="9"/>
      <c r="I701" s="9"/>
    </row>
    <row r="702" spans="5:9" x14ac:dyDescent="0.25">
      <c r="E702" s="10"/>
      <c r="F702" s="9"/>
      <c r="G702" s="9"/>
      <c r="H702" s="9"/>
      <c r="I702" s="9"/>
    </row>
    <row r="703" spans="5:9" x14ac:dyDescent="0.25">
      <c r="E703" s="10"/>
      <c r="F703" s="9"/>
      <c r="G703" s="9"/>
      <c r="H703" s="9"/>
      <c r="I703" s="9"/>
    </row>
    <row r="704" spans="5:9" x14ac:dyDescent="0.25">
      <c r="E704" s="10"/>
      <c r="F704" s="9"/>
      <c r="G704" s="9"/>
      <c r="H704" s="9"/>
      <c r="I704" s="9"/>
    </row>
    <row r="705" spans="5:9" x14ac:dyDescent="0.25">
      <c r="E705" s="10"/>
      <c r="F705" s="9"/>
      <c r="G705" s="9"/>
      <c r="H705" s="9"/>
      <c r="I705" s="9"/>
    </row>
    <row r="706" spans="5:9" x14ac:dyDescent="0.25">
      <c r="E706" s="10"/>
      <c r="F706" s="9"/>
      <c r="G706" s="9"/>
      <c r="H706" s="9"/>
      <c r="I706" s="9"/>
    </row>
    <row r="707" spans="5:9" x14ac:dyDescent="0.25">
      <c r="E707" s="10"/>
      <c r="F707" s="9"/>
      <c r="G707" s="9"/>
      <c r="H707" s="9"/>
      <c r="I707" s="9"/>
    </row>
    <row r="708" spans="5:9" x14ac:dyDescent="0.25">
      <c r="E708" s="10"/>
      <c r="F708" s="9"/>
      <c r="G708" s="9"/>
      <c r="H708" s="9"/>
      <c r="I708" s="9"/>
    </row>
    <row r="709" spans="5:9" x14ac:dyDescent="0.25">
      <c r="E709" s="10"/>
      <c r="F709" s="9"/>
      <c r="G709" s="9"/>
      <c r="H709" s="9"/>
      <c r="I709" s="9"/>
    </row>
    <row r="710" spans="5:9" x14ac:dyDescent="0.25">
      <c r="E710" s="10"/>
      <c r="F710" s="9"/>
      <c r="G710" s="9"/>
      <c r="H710" s="9"/>
      <c r="I710" s="9"/>
    </row>
    <row r="711" spans="5:9" x14ac:dyDescent="0.25">
      <c r="E711" s="10"/>
      <c r="F711" s="9"/>
      <c r="G711" s="9"/>
      <c r="H711" s="9"/>
      <c r="I711" s="9"/>
    </row>
    <row r="712" spans="5:9" x14ac:dyDescent="0.25">
      <c r="E712" s="10"/>
      <c r="F712" s="9"/>
      <c r="G712" s="9"/>
      <c r="H712" s="9"/>
      <c r="I712" s="9"/>
    </row>
    <row r="713" spans="5:9" x14ac:dyDescent="0.25">
      <c r="E713" s="10"/>
      <c r="F713" s="9"/>
      <c r="G713" s="9"/>
      <c r="H713" s="9"/>
      <c r="I713" s="9"/>
    </row>
    <row r="714" spans="5:9" x14ac:dyDescent="0.25">
      <c r="E714" s="10"/>
      <c r="F714" s="9"/>
      <c r="G714" s="9"/>
      <c r="H714" s="9"/>
      <c r="I714" s="9"/>
    </row>
    <row r="715" spans="5:9" x14ac:dyDescent="0.25">
      <c r="E715" s="10"/>
      <c r="F715" s="9"/>
      <c r="G715" s="9"/>
      <c r="H715" s="9"/>
    </row>
    <row r="716" spans="5:9" x14ac:dyDescent="0.25">
      <c r="E716" s="10"/>
      <c r="F716" s="9"/>
      <c r="G716" s="9"/>
      <c r="H716" s="9"/>
    </row>
    <row r="717" spans="5:9" x14ac:dyDescent="0.25">
      <c r="E717" s="10"/>
      <c r="F717" s="9"/>
      <c r="G717" s="9"/>
      <c r="H717" s="9"/>
    </row>
    <row r="718" spans="5:9" x14ac:dyDescent="0.25">
      <c r="E718" s="10"/>
      <c r="F718" s="9"/>
      <c r="G718" s="9"/>
      <c r="H718" s="9"/>
    </row>
    <row r="719" spans="5:9" x14ac:dyDescent="0.25">
      <c r="E719" s="10"/>
      <c r="F719" s="9"/>
      <c r="G719" s="9"/>
      <c r="H719" s="9"/>
    </row>
    <row r="720" spans="5:9" x14ac:dyDescent="0.25">
      <c r="E720" s="10"/>
      <c r="F720" s="9"/>
      <c r="G720" s="9"/>
      <c r="H720" s="9"/>
    </row>
    <row r="721" spans="5:9" x14ac:dyDescent="0.25">
      <c r="E721" s="10"/>
      <c r="F721" s="9"/>
      <c r="G721" s="9"/>
      <c r="H721" s="9"/>
    </row>
    <row r="722" spans="5:9" x14ac:dyDescent="0.25">
      <c r="E722" s="10"/>
      <c r="F722" s="9"/>
      <c r="G722" s="9"/>
      <c r="H722" s="9"/>
      <c r="I722" s="9"/>
    </row>
    <row r="723" spans="5:9" x14ac:dyDescent="0.25">
      <c r="E723" s="10"/>
      <c r="F723" s="9"/>
      <c r="G723" s="9"/>
      <c r="H723" s="9"/>
      <c r="I723" s="9"/>
    </row>
    <row r="724" spans="5:9" x14ac:dyDescent="0.25">
      <c r="E724" s="10"/>
      <c r="F724" s="9"/>
      <c r="G724" s="9"/>
      <c r="H724" s="9"/>
      <c r="I724" s="9"/>
    </row>
    <row r="725" spans="5:9" x14ac:dyDescent="0.25">
      <c r="E725" s="10"/>
      <c r="F725" s="9"/>
      <c r="G725" s="9"/>
      <c r="H725" s="9"/>
    </row>
    <row r="726" spans="5:9" x14ac:dyDescent="0.25">
      <c r="E726" s="10"/>
      <c r="F726" s="9"/>
      <c r="G726" s="9"/>
      <c r="H726" s="9"/>
      <c r="I726" s="9"/>
    </row>
    <row r="727" spans="5:9" x14ac:dyDescent="0.25">
      <c r="E727" s="10"/>
      <c r="F727" s="9"/>
      <c r="G727" s="9"/>
      <c r="H727" s="9"/>
      <c r="I727" s="9"/>
    </row>
    <row r="728" spans="5:9" x14ac:dyDescent="0.25">
      <c r="E728" s="10"/>
      <c r="F728" s="9"/>
      <c r="G728" s="9"/>
      <c r="H728" s="9"/>
      <c r="I728" s="9"/>
    </row>
    <row r="729" spans="5:9" x14ac:dyDescent="0.25">
      <c r="E729" s="10"/>
      <c r="F729" s="9"/>
      <c r="G729" s="9"/>
      <c r="H729" s="9"/>
      <c r="I729" s="9"/>
    </row>
    <row r="730" spans="5:9" x14ac:dyDescent="0.25">
      <c r="E730" s="10"/>
      <c r="F730" s="9"/>
      <c r="G730" s="9"/>
      <c r="H730" s="9"/>
      <c r="I730" s="9"/>
    </row>
    <row r="731" spans="5:9" x14ac:dyDescent="0.25">
      <c r="E731" s="10"/>
      <c r="F731" s="9"/>
      <c r="G731" s="9"/>
      <c r="H731" s="9"/>
      <c r="I731" s="9"/>
    </row>
    <row r="732" spans="5:9" x14ac:dyDescent="0.25">
      <c r="E732" s="10"/>
      <c r="F732" s="9"/>
      <c r="G732" s="9"/>
      <c r="H732" s="9"/>
      <c r="I732" s="9"/>
    </row>
    <row r="733" spans="5:9" x14ac:dyDescent="0.25">
      <c r="E733" s="10"/>
      <c r="F733" s="9"/>
      <c r="G733" s="9"/>
      <c r="H733" s="9"/>
      <c r="I733" s="9"/>
    </row>
    <row r="734" spans="5:9" x14ac:dyDescent="0.25">
      <c r="E734" s="10"/>
      <c r="F734" s="9"/>
      <c r="G734" s="9"/>
      <c r="H734" s="9"/>
      <c r="I734" s="9"/>
    </row>
    <row r="735" spans="5:9" x14ac:dyDescent="0.25">
      <c r="E735" s="10"/>
      <c r="F735" s="9"/>
      <c r="G735" s="9"/>
      <c r="H735" s="9"/>
      <c r="I735" s="9"/>
    </row>
    <row r="736" spans="5:9" x14ac:dyDescent="0.25">
      <c r="E736" s="10"/>
      <c r="F736" s="9"/>
      <c r="G736" s="9"/>
      <c r="H736" s="9"/>
      <c r="I736" s="9"/>
    </row>
    <row r="737" spans="5:9" x14ac:dyDescent="0.25">
      <c r="E737" s="10"/>
      <c r="F737" s="9"/>
      <c r="G737" s="9"/>
      <c r="H737" s="9"/>
      <c r="I737" s="9"/>
    </row>
    <row r="738" spans="5:9" x14ac:dyDescent="0.25">
      <c r="E738" s="10"/>
      <c r="F738" s="9"/>
      <c r="G738" s="9"/>
      <c r="H738" s="9"/>
      <c r="I738" s="9"/>
    </row>
    <row r="739" spans="5:9" x14ac:dyDescent="0.25">
      <c r="E739" s="10"/>
      <c r="F739" s="9"/>
      <c r="G739" s="9"/>
      <c r="H739" s="9"/>
      <c r="I739" s="9"/>
    </row>
    <row r="740" spans="5:9" x14ac:dyDescent="0.25">
      <c r="E740" s="10"/>
      <c r="F740" s="9"/>
      <c r="G740" s="9"/>
      <c r="H740" s="9"/>
    </row>
    <row r="741" spans="5:9" x14ac:dyDescent="0.25">
      <c r="E741" s="10"/>
      <c r="F741" s="9"/>
      <c r="G741" s="9"/>
      <c r="H741" s="9"/>
    </row>
    <row r="742" spans="5:9" x14ac:dyDescent="0.25">
      <c r="E742" s="10"/>
      <c r="F742" s="9"/>
      <c r="G742" s="9"/>
      <c r="H742" s="9"/>
    </row>
    <row r="743" spans="5:9" x14ac:dyDescent="0.25">
      <c r="E743" s="10"/>
      <c r="F743" s="9"/>
      <c r="G743" s="9"/>
      <c r="H743" s="9"/>
    </row>
    <row r="744" spans="5:9" x14ac:dyDescent="0.25">
      <c r="E744" s="10"/>
      <c r="F744" s="9"/>
      <c r="G744" s="9"/>
      <c r="H744" s="9"/>
    </row>
    <row r="745" spans="5:9" x14ac:dyDescent="0.25">
      <c r="E745" s="10"/>
      <c r="F745" s="9"/>
      <c r="G745" s="9"/>
      <c r="H745" s="9"/>
      <c r="I745" s="9"/>
    </row>
    <row r="746" spans="5:9" x14ac:dyDescent="0.25">
      <c r="E746" s="10"/>
      <c r="F746" s="9"/>
      <c r="G746" s="9"/>
      <c r="H746" s="9"/>
      <c r="I746" s="9"/>
    </row>
    <row r="747" spans="5:9" x14ac:dyDescent="0.25">
      <c r="E747" s="10"/>
      <c r="F747" s="9"/>
      <c r="G747" s="9"/>
      <c r="H747" s="9"/>
      <c r="I747" s="9"/>
    </row>
    <row r="748" spans="5:9" x14ac:dyDescent="0.25">
      <c r="E748" s="10"/>
      <c r="F748" s="9"/>
      <c r="G748" s="9"/>
      <c r="H748" s="9"/>
      <c r="I748" s="9"/>
    </row>
    <row r="749" spans="5:9" x14ac:dyDescent="0.25">
      <c r="E749" s="10"/>
      <c r="F749" s="9"/>
      <c r="G749" s="9"/>
      <c r="H749" s="9"/>
      <c r="I749" s="9"/>
    </row>
    <row r="750" spans="5:9" x14ac:dyDescent="0.25">
      <c r="E750" s="10"/>
      <c r="F750" s="9"/>
      <c r="G750" s="9"/>
      <c r="H750" s="9"/>
      <c r="I750" s="9"/>
    </row>
    <row r="751" spans="5:9" x14ac:dyDescent="0.25">
      <c r="E751" s="10"/>
      <c r="F751" s="9"/>
      <c r="G751" s="9"/>
      <c r="H751" s="9"/>
      <c r="I751" s="9"/>
    </row>
    <row r="752" spans="5:9" x14ac:dyDescent="0.25">
      <c r="E752" s="10"/>
      <c r="F752" s="9"/>
      <c r="G752" s="9"/>
      <c r="H752" s="9"/>
      <c r="I752" s="9"/>
    </row>
    <row r="753" spans="5:9" x14ac:dyDescent="0.25">
      <c r="E753" s="10"/>
      <c r="F753" s="9"/>
      <c r="G753" s="9"/>
      <c r="H753" s="9"/>
      <c r="I753" s="9"/>
    </row>
    <row r="754" spans="5:9" x14ac:dyDescent="0.25">
      <c r="E754" s="10"/>
      <c r="F754" s="9"/>
      <c r="G754" s="9"/>
      <c r="H754" s="9"/>
      <c r="I754" s="9"/>
    </row>
    <row r="755" spans="5:9" x14ac:dyDescent="0.25">
      <c r="E755" s="10"/>
      <c r="F755" s="9"/>
      <c r="G755" s="9"/>
      <c r="H755" s="9"/>
      <c r="I755" s="9"/>
    </row>
    <row r="756" spans="5:9" x14ac:dyDescent="0.25">
      <c r="E756" s="10"/>
      <c r="F756" s="9"/>
      <c r="G756" s="9"/>
      <c r="H756" s="9"/>
      <c r="I756" s="9"/>
    </row>
    <row r="757" spans="5:9" x14ac:dyDescent="0.25">
      <c r="E757" s="10"/>
      <c r="F757" s="9"/>
      <c r="G757" s="9"/>
      <c r="H757" s="9"/>
      <c r="I757" s="9"/>
    </row>
    <row r="758" spans="5:9" x14ac:dyDescent="0.25">
      <c r="E758" s="10"/>
      <c r="F758" s="9"/>
      <c r="G758" s="9"/>
      <c r="H758" s="9"/>
      <c r="I758" s="9"/>
    </row>
    <row r="759" spans="5:9" x14ac:dyDescent="0.25">
      <c r="E759" s="10"/>
      <c r="F759" s="9"/>
      <c r="G759" s="9"/>
      <c r="H759" s="9"/>
      <c r="I759" s="9"/>
    </row>
    <row r="760" spans="5:9" x14ac:dyDescent="0.25">
      <c r="E760" s="10"/>
      <c r="F760" s="9"/>
      <c r="G760" s="9"/>
      <c r="H760" s="9"/>
      <c r="I760" s="9"/>
    </row>
    <row r="761" spans="5:9" x14ac:dyDescent="0.25">
      <c r="E761" s="10"/>
      <c r="F761" s="9"/>
      <c r="G761" s="9"/>
      <c r="H761" s="9"/>
    </row>
    <row r="762" spans="5:9" x14ac:dyDescent="0.25">
      <c r="E762" s="10"/>
      <c r="F762" s="9"/>
      <c r="G762" s="9"/>
      <c r="H762" s="9"/>
    </row>
    <row r="763" spans="5:9" x14ac:dyDescent="0.25">
      <c r="E763" s="10"/>
      <c r="F763" s="9"/>
      <c r="G763" s="9"/>
      <c r="H763" s="9"/>
    </row>
    <row r="764" spans="5:9" x14ac:dyDescent="0.25">
      <c r="E764" s="10"/>
      <c r="F764" s="9"/>
      <c r="G764" s="9"/>
      <c r="H764" s="9"/>
    </row>
    <row r="765" spans="5:9" x14ac:dyDescent="0.25">
      <c r="E765" s="10"/>
      <c r="F765" s="9"/>
      <c r="G765" s="9"/>
      <c r="H765" s="9"/>
    </row>
    <row r="766" spans="5:9" x14ac:dyDescent="0.25">
      <c r="E766" s="10"/>
      <c r="F766" s="9"/>
      <c r="G766" s="9"/>
      <c r="H766" s="9"/>
    </row>
    <row r="767" spans="5:9" x14ac:dyDescent="0.25">
      <c r="E767" s="10"/>
      <c r="F767" s="9"/>
      <c r="G767" s="9"/>
      <c r="H767" s="9"/>
    </row>
    <row r="768" spans="5:9" x14ac:dyDescent="0.25">
      <c r="E768" s="10"/>
      <c r="F768" s="9"/>
      <c r="G768" s="9"/>
      <c r="H768" s="9"/>
    </row>
    <row r="769" spans="5:8" x14ac:dyDescent="0.25">
      <c r="E769" s="10"/>
      <c r="F769" s="9"/>
      <c r="G769" s="9"/>
      <c r="H769" s="9"/>
    </row>
    <row r="770" spans="5:8" x14ac:dyDescent="0.25">
      <c r="E770" s="10"/>
      <c r="F770" s="9"/>
      <c r="G770" s="9"/>
      <c r="H770" s="9"/>
    </row>
    <row r="771" spans="5:8" x14ac:dyDescent="0.25">
      <c r="E771" s="10"/>
      <c r="F771" s="9"/>
      <c r="G771" s="9"/>
      <c r="H771" s="9"/>
    </row>
    <row r="772" spans="5:8" x14ac:dyDescent="0.25">
      <c r="E772" s="10"/>
      <c r="F772" s="9"/>
      <c r="G772" s="9"/>
      <c r="H772" s="9"/>
    </row>
    <row r="773" spans="5:8" x14ac:dyDescent="0.25">
      <c r="E773" s="10"/>
      <c r="F773" s="9"/>
      <c r="G773" s="9"/>
      <c r="H773" s="9"/>
    </row>
    <row r="774" spans="5:8" x14ac:dyDescent="0.25">
      <c r="E774" s="10"/>
      <c r="F774" s="9"/>
      <c r="G774" s="9"/>
      <c r="H774" s="9"/>
    </row>
    <row r="775" spans="5:8" x14ac:dyDescent="0.25">
      <c r="E775" s="10"/>
      <c r="F775" s="9"/>
      <c r="G775" s="9"/>
      <c r="H775" s="9"/>
    </row>
    <row r="776" spans="5:8" x14ac:dyDescent="0.25">
      <c r="E776" s="10"/>
      <c r="F776" s="9"/>
      <c r="G776" s="9"/>
      <c r="H776" s="9"/>
    </row>
    <row r="777" spans="5:8" x14ac:dyDescent="0.25">
      <c r="E777" s="10"/>
      <c r="F777" s="9"/>
      <c r="G777" s="9"/>
      <c r="H777" s="9"/>
    </row>
    <row r="778" spans="5:8" x14ac:dyDescent="0.25">
      <c r="E778" s="10"/>
      <c r="F778" s="9"/>
      <c r="G778" s="9"/>
      <c r="H778" s="9"/>
    </row>
    <row r="779" spans="5:8" x14ac:dyDescent="0.25">
      <c r="E779" s="10"/>
      <c r="F779" s="9"/>
      <c r="G779" s="9"/>
      <c r="H779" s="9"/>
    </row>
    <row r="780" spans="5:8" x14ac:dyDescent="0.25">
      <c r="E780" s="10"/>
      <c r="F780" s="9"/>
      <c r="G780" s="9"/>
      <c r="H780" s="9"/>
    </row>
    <row r="781" spans="5:8" x14ac:dyDescent="0.25">
      <c r="E781" s="10"/>
      <c r="F781" s="9"/>
      <c r="G781" s="9"/>
      <c r="H781" s="9"/>
    </row>
    <row r="782" spans="5:8" x14ac:dyDescent="0.25">
      <c r="E782" s="10"/>
      <c r="F782" s="9"/>
      <c r="G782" s="9"/>
      <c r="H782" s="9"/>
    </row>
    <row r="783" spans="5:8" x14ac:dyDescent="0.25">
      <c r="E783" s="10"/>
      <c r="F783" s="9"/>
      <c r="G783" s="9"/>
      <c r="H783" s="9"/>
    </row>
    <row r="784" spans="5:8" x14ac:dyDescent="0.25">
      <c r="E784" s="10"/>
      <c r="F784" s="9"/>
      <c r="G784" s="9"/>
      <c r="H784" s="9"/>
    </row>
    <row r="785" spans="5:8" x14ac:dyDescent="0.25">
      <c r="E785" s="10"/>
      <c r="F785" s="9"/>
      <c r="G785" s="9"/>
      <c r="H785" s="9"/>
    </row>
    <row r="786" spans="5:8" x14ac:dyDescent="0.25">
      <c r="E786" s="10"/>
      <c r="F786" s="9"/>
      <c r="G786" s="9"/>
      <c r="H786" s="9"/>
    </row>
    <row r="787" spans="5:8" x14ac:dyDescent="0.25">
      <c r="E787" s="10"/>
      <c r="F787" s="9"/>
      <c r="G787" s="9"/>
      <c r="H787" s="9"/>
    </row>
    <row r="788" spans="5:8" x14ac:dyDescent="0.25">
      <c r="E788" s="10"/>
      <c r="F788" s="9"/>
      <c r="G788" s="9"/>
      <c r="H788" s="9"/>
    </row>
    <row r="789" spans="5:8" x14ac:dyDescent="0.25">
      <c r="E789" s="10"/>
      <c r="F789" s="9"/>
      <c r="G789" s="9"/>
      <c r="H789" s="9"/>
    </row>
    <row r="790" spans="5:8" x14ac:dyDescent="0.25">
      <c r="E790" s="10"/>
      <c r="F790" s="9"/>
      <c r="G790" s="9"/>
      <c r="H790" s="9"/>
    </row>
    <row r="791" spans="5:8" x14ac:dyDescent="0.25">
      <c r="E791" s="10"/>
      <c r="F791" s="9"/>
      <c r="G791" s="9"/>
      <c r="H791" s="9"/>
    </row>
    <row r="792" spans="5:8" x14ac:dyDescent="0.25">
      <c r="E792" s="10"/>
      <c r="F792" s="9"/>
      <c r="G792" s="9"/>
      <c r="H792" s="9"/>
    </row>
    <row r="793" spans="5:8" x14ac:dyDescent="0.25">
      <c r="E793" s="10"/>
      <c r="F793" s="9"/>
      <c r="G793" s="9"/>
      <c r="H793" s="9"/>
    </row>
    <row r="794" spans="5:8" x14ac:dyDescent="0.25">
      <c r="E794" s="10"/>
      <c r="F794" s="9"/>
      <c r="G794" s="9"/>
      <c r="H794" s="9"/>
    </row>
    <row r="795" spans="5:8" x14ac:dyDescent="0.25">
      <c r="E795" s="10"/>
      <c r="F795" s="9"/>
      <c r="G795" s="9"/>
      <c r="H795" s="9"/>
    </row>
    <row r="796" spans="5:8" x14ac:dyDescent="0.25">
      <c r="E796" s="10"/>
      <c r="F796" s="9"/>
      <c r="G796" s="9"/>
      <c r="H796" s="9"/>
    </row>
    <row r="797" spans="5:8" x14ac:dyDescent="0.25">
      <c r="E797" s="10"/>
      <c r="F797" s="9"/>
      <c r="G797" s="9"/>
      <c r="H797" s="9"/>
    </row>
    <row r="798" spans="5:8" x14ac:dyDescent="0.25">
      <c r="E798" s="10"/>
      <c r="F798" s="9"/>
      <c r="G798" s="9"/>
      <c r="H798" s="9"/>
    </row>
    <row r="799" spans="5:8" x14ac:dyDescent="0.25">
      <c r="E799" s="10"/>
      <c r="F799" s="9"/>
      <c r="G799" s="9"/>
      <c r="H799" s="9"/>
    </row>
    <row r="800" spans="5:8" x14ac:dyDescent="0.25">
      <c r="E800" s="10"/>
      <c r="F800" s="9"/>
      <c r="G800" s="9"/>
      <c r="H800" s="9"/>
    </row>
    <row r="801" spans="5:8" x14ac:dyDescent="0.25">
      <c r="E801" s="10"/>
      <c r="F801" s="9"/>
      <c r="G801" s="9"/>
      <c r="H801" s="9"/>
    </row>
    <row r="802" spans="5:8" x14ac:dyDescent="0.25">
      <c r="E802" s="10"/>
      <c r="F802" s="9"/>
      <c r="G802" s="9"/>
      <c r="H802" s="9"/>
    </row>
    <row r="803" spans="5:8" x14ac:dyDescent="0.25">
      <c r="E803" s="10"/>
      <c r="F803" s="9"/>
      <c r="G803" s="9"/>
      <c r="H803" s="9"/>
    </row>
    <row r="804" spans="5:8" x14ac:dyDescent="0.25">
      <c r="E804" s="10"/>
      <c r="F804" s="9"/>
      <c r="G804" s="9"/>
      <c r="H804" s="9"/>
    </row>
    <row r="805" spans="5:8" x14ac:dyDescent="0.25">
      <c r="E805" s="10"/>
      <c r="F805" s="9"/>
      <c r="G805" s="9"/>
      <c r="H805" s="9"/>
    </row>
    <row r="806" spans="5:8" x14ac:dyDescent="0.25">
      <c r="E806" s="10"/>
      <c r="F806" s="9"/>
      <c r="G806" s="9"/>
      <c r="H806" s="9"/>
    </row>
    <row r="807" spans="5:8" x14ac:dyDescent="0.25">
      <c r="E807" s="10"/>
      <c r="F807" s="9"/>
      <c r="G807" s="9"/>
      <c r="H807" s="9"/>
    </row>
    <row r="808" spans="5:8" x14ac:dyDescent="0.25">
      <c r="E808" s="10"/>
      <c r="F808" s="9"/>
      <c r="G808" s="9"/>
      <c r="H808" s="9"/>
    </row>
    <row r="809" spans="5:8" x14ac:dyDescent="0.25">
      <c r="E809" s="10"/>
      <c r="F809" s="9"/>
      <c r="G809" s="9"/>
      <c r="H809" s="9"/>
    </row>
    <row r="810" spans="5:8" x14ac:dyDescent="0.25">
      <c r="E810" s="10"/>
      <c r="F810" s="9"/>
      <c r="G810" s="9"/>
      <c r="H810" s="9"/>
    </row>
    <row r="811" spans="5:8" x14ac:dyDescent="0.25">
      <c r="E811" s="10"/>
      <c r="F811" s="9"/>
      <c r="G811" s="9"/>
      <c r="H811" s="9"/>
    </row>
    <row r="812" spans="5:8" x14ac:dyDescent="0.25">
      <c r="E812" s="10"/>
      <c r="F812" s="9"/>
      <c r="G812" s="9"/>
      <c r="H812" s="9"/>
    </row>
    <row r="813" spans="5:8" x14ac:dyDescent="0.25">
      <c r="E813" s="10"/>
      <c r="F813" s="9"/>
      <c r="G813" s="9"/>
      <c r="H813" s="9"/>
    </row>
    <row r="814" spans="5:8" x14ac:dyDescent="0.25">
      <c r="E814" s="10"/>
      <c r="F814" s="9"/>
      <c r="G814" s="9"/>
      <c r="H814" s="9"/>
    </row>
    <row r="815" spans="5:8" x14ac:dyDescent="0.25">
      <c r="E815" s="10"/>
      <c r="F815" s="9"/>
      <c r="G815" s="9"/>
      <c r="H815" s="9"/>
    </row>
    <row r="816" spans="5:8" x14ac:dyDescent="0.25">
      <c r="E816" s="10"/>
      <c r="F816" s="9"/>
      <c r="G816" s="9"/>
      <c r="H816" s="9"/>
    </row>
    <row r="817" spans="5:8" x14ac:dyDescent="0.25">
      <c r="E817" s="10"/>
      <c r="F817" s="9"/>
      <c r="G817" s="9"/>
      <c r="H817" s="9"/>
    </row>
    <row r="818" spans="5:8" x14ac:dyDescent="0.25">
      <c r="E818" s="10"/>
      <c r="F818" s="9"/>
      <c r="G818" s="9"/>
      <c r="H818" s="9"/>
    </row>
    <row r="819" spans="5:8" x14ac:dyDescent="0.25">
      <c r="E819" s="10"/>
      <c r="F819" s="9"/>
      <c r="G819" s="9"/>
      <c r="H819" s="9"/>
    </row>
    <row r="820" spans="5:8" x14ac:dyDescent="0.25">
      <c r="E820" s="10"/>
      <c r="F820" s="9"/>
      <c r="G820" s="9"/>
      <c r="H820" s="9"/>
    </row>
    <row r="821" spans="5:8" x14ac:dyDescent="0.25">
      <c r="E821" s="10"/>
      <c r="F821" s="9"/>
      <c r="G821" s="9"/>
      <c r="H821" s="9"/>
    </row>
    <row r="822" spans="5:8" x14ac:dyDescent="0.25">
      <c r="E822" s="10"/>
      <c r="F822" s="9"/>
      <c r="G822" s="9"/>
      <c r="H822" s="9"/>
    </row>
    <row r="823" spans="5:8" x14ac:dyDescent="0.25">
      <c r="E823" s="10"/>
      <c r="F823" s="9"/>
      <c r="G823" s="9"/>
      <c r="H823" s="9"/>
    </row>
    <row r="824" spans="5:8" x14ac:dyDescent="0.25">
      <c r="E824" s="10"/>
      <c r="F824" s="9"/>
      <c r="G824" s="9"/>
      <c r="H824" s="9"/>
    </row>
    <row r="825" spans="5:8" x14ac:dyDescent="0.25">
      <c r="E825" s="10"/>
      <c r="F825" s="9"/>
      <c r="G825" s="9"/>
      <c r="H825" s="9"/>
    </row>
    <row r="826" spans="5:8" x14ac:dyDescent="0.25">
      <c r="E826" s="10"/>
      <c r="F826" s="9"/>
      <c r="G826" s="9"/>
      <c r="H826" s="9"/>
    </row>
    <row r="827" spans="5:8" x14ac:dyDescent="0.25">
      <c r="E827" s="10"/>
      <c r="F827" s="9"/>
      <c r="G827" s="9"/>
      <c r="H827" s="9"/>
    </row>
    <row r="828" spans="5:8" x14ac:dyDescent="0.25">
      <c r="E828" s="10"/>
      <c r="F828" s="9"/>
      <c r="G828" s="9"/>
      <c r="H828" s="9"/>
    </row>
    <row r="829" spans="5:8" x14ac:dyDescent="0.25">
      <c r="E829" s="10"/>
      <c r="F829" s="9"/>
      <c r="G829" s="9"/>
      <c r="H829" s="9"/>
    </row>
    <row r="830" spans="5:8" x14ac:dyDescent="0.25">
      <c r="E830" s="10"/>
      <c r="F830" s="9"/>
      <c r="G830" s="9"/>
      <c r="H830" s="9"/>
    </row>
    <row r="831" spans="5:8" x14ac:dyDescent="0.25">
      <c r="E831" s="10"/>
      <c r="F831" s="9"/>
      <c r="G831" s="9"/>
      <c r="H831" s="9"/>
    </row>
    <row r="832" spans="5:8" x14ac:dyDescent="0.25">
      <c r="E832" s="10"/>
      <c r="F832" s="9"/>
      <c r="G832" s="9"/>
      <c r="H832" s="9"/>
    </row>
    <row r="833" spans="5:8" x14ac:dyDescent="0.25">
      <c r="E833" s="10"/>
      <c r="F833" s="9"/>
      <c r="G833" s="9"/>
      <c r="H833" s="9"/>
    </row>
    <row r="834" spans="5:8" x14ac:dyDescent="0.25">
      <c r="E834" s="10"/>
      <c r="F834" s="9"/>
      <c r="G834" s="9"/>
      <c r="H834" s="9"/>
    </row>
    <row r="835" spans="5:8" x14ac:dyDescent="0.25">
      <c r="E835" s="10"/>
      <c r="F835" s="9"/>
      <c r="G835" s="9"/>
      <c r="H835" s="9"/>
    </row>
    <row r="836" spans="5:8" x14ac:dyDescent="0.25">
      <c r="E836" s="10"/>
      <c r="F836" s="9"/>
      <c r="G836" s="9"/>
      <c r="H836" s="9"/>
    </row>
    <row r="837" spans="5:8" x14ac:dyDescent="0.25">
      <c r="E837" s="10"/>
      <c r="F837" s="9"/>
      <c r="G837" s="9"/>
      <c r="H837" s="9"/>
    </row>
    <row r="838" spans="5:8" x14ac:dyDescent="0.25">
      <c r="E838" s="10"/>
      <c r="F838" s="9"/>
      <c r="G838" s="9"/>
      <c r="H838" s="9"/>
    </row>
    <row r="839" spans="5:8" x14ac:dyDescent="0.25">
      <c r="E839" s="10"/>
      <c r="F839" s="9"/>
      <c r="G839" s="9"/>
      <c r="H839" s="9"/>
    </row>
    <row r="840" spans="5:8" x14ac:dyDescent="0.25">
      <c r="E840" s="10"/>
      <c r="F840" s="9"/>
      <c r="G840" s="9"/>
      <c r="H840" s="9"/>
    </row>
    <row r="841" spans="5:8" x14ac:dyDescent="0.25">
      <c r="E841" s="10"/>
      <c r="F841" s="9"/>
      <c r="G841" s="9"/>
      <c r="H841" s="9"/>
    </row>
    <row r="842" spans="5:8" x14ac:dyDescent="0.25">
      <c r="E842" s="10"/>
      <c r="F842" s="9"/>
      <c r="G842" s="9"/>
      <c r="H842" s="9"/>
    </row>
    <row r="843" spans="5:8" x14ac:dyDescent="0.25">
      <c r="E843" s="10"/>
      <c r="F843" s="9"/>
      <c r="G843" s="9"/>
      <c r="H843" s="9"/>
    </row>
    <row r="844" spans="5:8" x14ac:dyDescent="0.25">
      <c r="E844" s="10"/>
      <c r="F844" s="9"/>
      <c r="G844" s="9"/>
      <c r="H844" s="9"/>
    </row>
    <row r="845" spans="5:8" x14ac:dyDescent="0.25">
      <c r="E845" s="10"/>
      <c r="F845" s="9"/>
      <c r="G845" s="9"/>
      <c r="H845" s="9"/>
    </row>
    <row r="846" spans="5:8" x14ac:dyDescent="0.25">
      <c r="E846" s="10"/>
      <c r="F846" s="9"/>
      <c r="G846" s="9"/>
      <c r="H846" s="9"/>
    </row>
    <row r="847" spans="5:8" x14ac:dyDescent="0.25">
      <c r="E847" s="10"/>
      <c r="F847" s="9"/>
      <c r="G847" s="9"/>
      <c r="H847" s="9"/>
    </row>
    <row r="848" spans="5:8" x14ac:dyDescent="0.25">
      <c r="E848" s="10"/>
      <c r="F848" s="9"/>
      <c r="G848" s="9"/>
      <c r="H848" s="9"/>
    </row>
    <row r="849" spans="5:8" x14ac:dyDescent="0.25">
      <c r="E849" s="10"/>
      <c r="F849" s="9"/>
      <c r="G849" s="9"/>
      <c r="H849" s="9"/>
    </row>
    <row r="850" spans="5:8" x14ac:dyDescent="0.25">
      <c r="E850" s="10"/>
      <c r="F850" s="9"/>
      <c r="G850" s="9"/>
      <c r="H850" s="9"/>
    </row>
    <row r="851" spans="5:8" x14ac:dyDescent="0.25">
      <c r="E851" s="10"/>
      <c r="F851" s="9"/>
      <c r="G851" s="9"/>
      <c r="H851" s="9"/>
    </row>
    <row r="852" spans="5:8" x14ac:dyDescent="0.25">
      <c r="E852" s="10"/>
      <c r="F852" s="9"/>
      <c r="G852" s="9"/>
      <c r="H852" s="9"/>
    </row>
    <row r="853" spans="5:8" x14ac:dyDescent="0.25">
      <c r="E853" s="10"/>
      <c r="F853" s="9"/>
      <c r="G853" s="9"/>
      <c r="H853" s="9"/>
    </row>
    <row r="854" spans="5:8" x14ac:dyDescent="0.25">
      <c r="E854" s="10"/>
      <c r="F854" s="9"/>
      <c r="G854" s="9"/>
      <c r="H854" s="9"/>
    </row>
    <row r="855" spans="5:8" x14ac:dyDescent="0.25">
      <c r="E855" s="10"/>
      <c r="F855" s="9"/>
      <c r="G855" s="9"/>
      <c r="H855" s="9"/>
    </row>
    <row r="856" spans="5:8" x14ac:dyDescent="0.25">
      <c r="E856" s="10"/>
      <c r="F856" s="9"/>
      <c r="G856" s="9"/>
      <c r="H856" s="9"/>
    </row>
    <row r="857" spans="5:8" x14ac:dyDescent="0.25">
      <c r="E857" s="10"/>
      <c r="F857" s="9"/>
      <c r="G857" s="9"/>
      <c r="H857" s="9"/>
    </row>
    <row r="858" spans="5:8" x14ac:dyDescent="0.25">
      <c r="E858" s="10"/>
      <c r="F858" s="9"/>
      <c r="G858" s="9"/>
      <c r="H858" s="9"/>
    </row>
    <row r="859" spans="5:8" x14ac:dyDescent="0.25">
      <c r="E859" s="10"/>
      <c r="F859" s="9"/>
      <c r="G859" s="9"/>
      <c r="H859" s="9"/>
    </row>
    <row r="860" spans="5:8" x14ac:dyDescent="0.25">
      <c r="E860" s="10"/>
      <c r="F860" s="9"/>
      <c r="G860" s="9"/>
      <c r="H860" s="9"/>
    </row>
    <row r="861" spans="5:8" x14ac:dyDescent="0.25">
      <c r="E861" s="10"/>
      <c r="F861" s="9"/>
      <c r="G861" s="9"/>
      <c r="H861" s="9"/>
    </row>
    <row r="862" spans="5:8" x14ac:dyDescent="0.25">
      <c r="E862" s="10"/>
      <c r="F862" s="9"/>
      <c r="G862" s="9"/>
      <c r="H862" s="9"/>
    </row>
    <row r="863" spans="5:8" x14ac:dyDescent="0.25">
      <c r="E863" s="10"/>
      <c r="F863" s="9"/>
      <c r="G863" s="9"/>
      <c r="H863" s="9"/>
    </row>
    <row r="864" spans="5:8" x14ac:dyDescent="0.25">
      <c r="E864" s="10"/>
      <c r="F864" s="9"/>
      <c r="G864" s="9"/>
      <c r="H864" s="9"/>
    </row>
    <row r="865" spans="5:8" x14ac:dyDescent="0.25">
      <c r="E865" s="10"/>
      <c r="F865" s="9"/>
      <c r="G865" s="9"/>
      <c r="H865" s="9"/>
    </row>
    <row r="866" spans="5:8" x14ac:dyDescent="0.25">
      <c r="E866" s="10"/>
      <c r="F866" s="9"/>
      <c r="G866" s="9"/>
      <c r="H866" s="9"/>
    </row>
    <row r="867" spans="5:8" x14ac:dyDescent="0.25">
      <c r="E867" s="10"/>
      <c r="F867" s="9"/>
      <c r="G867" s="9"/>
      <c r="H867" s="9"/>
    </row>
    <row r="868" spans="5:8" x14ac:dyDescent="0.25">
      <c r="E868" s="10"/>
      <c r="F868" s="9"/>
      <c r="G868" s="9"/>
      <c r="H868" s="9"/>
    </row>
    <row r="869" spans="5:8" x14ac:dyDescent="0.25">
      <c r="E869" s="10"/>
      <c r="F869" s="9"/>
      <c r="G869" s="9"/>
      <c r="H869" s="9"/>
    </row>
    <row r="870" spans="5:8" x14ac:dyDescent="0.25">
      <c r="E870" s="10"/>
      <c r="F870" s="9"/>
      <c r="G870" s="9"/>
      <c r="H870" s="9"/>
    </row>
    <row r="871" spans="5:8" x14ac:dyDescent="0.25">
      <c r="E871" s="10"/>
      <c r="F871" s="9"/>
      <c r="G871" s="9"/>
      <c r="H871" s="9"/>
    </row>
    <row r="872" spans="5:8" x14ac:dyDescent="0.25">
      <c r="E872" s="10"/>
      <c r="F872" s="9"/>
      <c r="G872" s="9"/>
      <c r="H872" s="9"/>
    </row>
    <row r="873" spans="5:8" x14ac:dyDescent="0.25">
      <c r="E873" s="10"/>
      <c r="F873" s="9"/>
      <c r="G873" s="9"/>
      <c r="H873" s="9"/>
    </row>
    <row r="874" spans="5:8" x14ac:dyDescent="0.25">
      <c r="E874" s="10"/>
      <c r="F874" s="9"/>
      <c r="G874" s="9"/>
      <c r="H874" s="9"/>
    </row>
    <row r="875" spans="5:8" x14ac:dyDescent="0.25">
      <c r="E875" s="10"/>
      <c r="F875" s="9"/>
      <c r="G875" s="9"/>
      <c r="H875" s="9"/>
    </row>
    <row r="876" spans="5:8" x14ac:dyDescent="0.25">
      <c r="E876" s="10"/>
      <c r="F876" s="9"/>
      <c r="G876" s="9"/>
      <c r="H876" s="9"/>
    </row>
    <row r="877" spans="5:8" x14ac:dyDescent="0.25">
      <c r="E877" s="10"/>
      <c r="F877" s="9"/>
      <c r="G877" s="9"/>
      <c r="H877" s="9"/>
    </row>
    <row r="878" spans="5:8" x14ac:dyDescent="0.25">
      <c r="E878" s="10"/>
      <c r="F878" s="9"/>
      <c r="G878" s="9"/>
      <c r="H878" s="9"/>
    </row>
    <row r="879" spans="5:8" x14ac:dyDescent="0.25">
      <c r="E879" s="10"/>
      <c r="F879" s="9"/>
      <c r="G879" s="9"/>
      <c r="H879" s="9"/>
    </row>
    <row r="880" spans="5:8" x14ac:dyDescent="0.25">
      <c r="E880" s="10"/>
      <c r="F880" s="9"/>
      <c r="G880" s="9"/>
      <c r="H880" s="9"/>
    </row>
    <row r="881" spans="5:9" x14ac:dyDescent="0.25">
      <c r="E881" s="10"/>
      <c r="F881" s="9"/>
      <c r="G881" s="9"/>
      <c r="H881" s="9"/>
    </row>
    <row r="882" spans="5:9" x14ac:dyDescent="0.25">
      <c r="E882" s="10"/>
      <c r="F882" s="9"/>
      <c r="G882" s="9"/>
      <c r="H882" s="9"/>
    </row>
    <row r="883" spans="5:9" x14ac:dyDescent="0.25">
      <c r="E883" s="10"/>
      <c r="F883" s="9"/>
      <c r="G883" s="9"/>
      <c r="H883" s="9"/>
    </row>
    <row r="884" spans="5:9" x14ac:dyDescent="0.25">
      <c r="E884" s="10"/>
      <c r="F884" s="9"/>
      <c r="G884" s="9"/>
      <c r="H884" s="9"/>
    </row>
    <row r="885" spans="5:9" x14ac:dyDescent="0.25">
      <c r="E885" s="10"/>
      <c r="F885" s="9"/>
      <c r="G885" s="9"/>
      <c r="H885" s="9"/>
    </row>
    <row r="886" spans="5:9" x14ac:dyDescent="0.25">
      <c r="E886" s="10"/>
      <c r="F886" s="9"/>
      <c r="G886" s="9"/>
      <c r="H886" s="9"/>
    </row>
    <row r="887" spans="5:9" x14ac:dyDescent="0.25">
      <c r="E887" s="10"/>
      <c r="F887" s="9"/>
      <c r="G887" s="9"/>
      <c r="H887" s="9"/>
    </row>
    <row r="888" spans="5:9" x14ac:dyDescent="0.25">
      <c r="E888" s="10"/>
      <c r="F888" s="9"/>
      <c r="G888" s="9"/>
      <c r="H888" s="9"/>
    </row>
    <row r="889" spans="5:9" x14ac:dyDescent="0.25">
      <c r="E889" s="10"/>
      <c r="F889" s="9"/>
      <c r="G889" s="9"/>
      <c r="H889" s="9"/>
    </row>
    <row r="890" spans="5:9" x14ac:dyDescent="0.25">
      <c r="E890" s="10"/>
      <c r="F890" s="9"/>
      <c r="G890" s="9"/>
      <c r="H890" s="9"/>
    </row>
    <row r="891" spans="5:9" x14ac:dyDescent="0.25">
      <c r="E891" s="10"/>
      <c r="F891" s="9"/>
      <c r="G891" s="9"/>
      <c r="H891" s="9"/>
    </row>
    <row r="892" spans="5:9" x14ac:dyDescent="0.25">
      <c r="E892" s="10"/>
      <c r="F892" s="9"/>
      <c r="G892" s="9"/>
      <c r="H892" s="9"/>
    </row>
    <row r="893" spans="5:9" x14ac:dyDescent="0.25">
      <c r="E893" s="10"/>
      <c r="F893" s="9"/>
      <c r="G893" s="9"/>
      <c r="H893" s="9"/>
      <c r="I893" s="9"/>
    </row>
    <row r="894" spans="5:9" x14ac:dyDescent="0.25">
      <c r="E894" s="10"/>
      <c r="F894" s="9"/>
      <c r="G894" s="9"/>
      <c r="H894" s="9"/>
      <c r="I894" s="9"/>
    </row>
    <row r="895" spans="5:9" x14ac:dyDescent="0.25">
      <c r="E895" s="10"/>
      <c r="F895" s="9"/>
      <c r="G895" s="9"/>
      <c r="H895" s="9"/>
      <c r="I895" s="9"/>
    </row>
    <row r="896" spans="5:9" x14ac:dyDescent="0.25">
      <c r="E896" s="10"/>
      <c r="F896" s="9"/>
      <c r="G896" s="9"/>
      <c r="H896" s="9"/>
      <c r="I896" s="9"/>
    </row>
    <row r="897" spans="5:9" x14ac:dyDescent="0.25">
      <c r="E897" s="10"/>
      <c r="F897" s="9"/>
      <c r="G897" s="9"/>
      <c r="H897" s="9"/>
      <c r="I897" s="9"/>
    </row>
    <row r="898" spans="5:9" x14ac:dyDescent="0.25">
      <c r="E898" s="10"/>
      <c r="F898" s="9"/>
      <c r="G898" s="9"/>
      <c r="H898" s="9"/>
      <c r="I898" s="9"/>
    </row>
    <row r="899" spans="5:9" x14ac:dyDescent="0.25">
      <c r="E899" s="10"/>
      <c r="F899" s="9"/>
      <c r="G899" s="9"/>
      <c r="H899" s="9"/>
      <c r="I899" s="9"/>
    </row>
    <row r="900" spans="5:9" x14ac:dyDescent="0.25">
      <c r="E900" s="10"/>
      <c r="F900" s="9"/>
      <c r="G900" s="9"/>
      <c r="H900" s="9"/>
      <c r="I900" s="9"/>
    </row>
    <row r="901" spans="5:9" x14ac:dyDescent="0.25">
      <c r="E901" s="10"/>
      <c r="F901" s="9"/>
      <c r="G901" s="9"/>
      <c r="H901" s="9"/>
      <c r="I901" s="9"/>
    </row>
    <row r="902" spans="5:9" x14ac:dyDescent="0.25">
      <c r="E902" s="10"/>
      <c r="F902" s="9"/>
      <c r="G902" s="9"/>
      <c r="H902" s="9"/>
      <c r="I902" s="9"/>
    </row>
    <row r="903" spans="5:9" x14ac:dyDescent="0.25">
      <c r="E903" s="10"/>
      <c r="F903" s="9"/>
      <c r="G903" s="9"/>
      <c r="H903" s="9"/>
      <c r="I903" s="9"/>
    </row>
    <row r="904" spans="5:9" x14ac:dyDescent="0.25">
      <c r="E904" s="10"/>
      <c r="F904" s="9"/>
      <c r="G904" s="9"/>
      <c r="H904" s="9"/>
    </row>
    <row r="905" spans="5:9" x14ac:dyDescent="0.25">
      <c r="E905" s="10"/>
      <c r="F905" s="9"/>
      <c r="G905" s="9"/>
      <c r="H905" s="9"/>
      <c r="I905" s="9"/>
    </row>
    <row r="906" spans="5:9" x14ac:dyDescent="0.25">
      <c r="E906" s="10"/>
      <c r="F906" s="9"/>
      <c r="G906" s="9"/>
      <c r="H906" s="9"/>
      <c r="I906" s="9"/>
    </row>
    <row r="907" spans="5:9" x14ac:dyDescent="0.25">
      <c r="E907" s="10"/>
      <c r="F907" s="9"/>
      <c r="G907" s="9"/>
      <c r="H907" s="9"/>
      <c r="I907" s="9"/>
    </row>
    <row r="908" spans="5:9" x14ac:dyDescent="0.25">
      <c r="E908" s="10"/>
      <c r="F908" s="9"/>
      <c r="G908" s="9"/>
      <c r="H908" s="9"/>
      <c r="I908" s="9"/>
    </row>
    <row r="909" spans="5:9" x14ac:dyDescent="0.25">
      <c r="E909" s="10"/>
      <c r="F909" s="9"/>
      <c r="G909" s="9"/>
      <c r="H909" s="9"/>
      <c r="I909" s="9"/>
    </row>
    <row r="910" spans="5:9" x14ac:dyDescent="0.25">
      <c r="E910" s="10"/>
      <c r="F910" s="9"/>
      <c r="G910" s="9"/>
      <c r="H910" s="9"/>
      <c r="I910" s="9"/>
    </row>
    <row r="911" spans="5:9" x14ac:dyDescent="0.25">
      <c r="E911" s="10"/>
      <c r="F911" s="9"/>
      <c r="G911" s="9"/>
      <c r="H911" s="9"/>
    </row>
    <row r="912" spans="5:9" x14ac:dyDescent="0.25">
      <c r="E912" s="10"/>
      <c r="F912" s="9"/>
      <c r="G912" s="9"/>
      <c r="H912" s="9"/>
      <c r="I912" s="9"/>
    </row>
    <row r="913" spans="5:9" x14ac:dyDescent="0.25">
      <c r="E913" s="10"/>
      <c r="F913" s="9"/>
      <c r="G913" s="9"/>
      <c r="H913" s="9"/>
    </row>
    <row r="914" spans="5:9" x14ac:dyDescent="0.25">
      <c r="E914" s="10"/>
      <c r="F914" s="9"/>
      <c r="G914" s="9"/>
      <c r="H914" s="9"/>
    </row>
    <row r="915" spans="5:9" x14ac:dyDescent="0.25">
      <c r="E915" s="10"/>
      <c r="F915" s="9"/>
      <c r="G915" s="9"/>
      <c r="H915" s="9"/>
      <c r="I915" s="9"/>
    </row>
    <row r="916" spans="5:9" x14ac:dyDescent="0.25">
      <c r="E916" s="10"/>
      <c r="F916" s="9"/>
      <c r="G916" s="9"/>
      <c r="H916" s="9"/>
      <c r="I916" s="9"/>
    </row>
    <row r="917" spans="5:9" x14ac:dyDescent="0.25">
      <c r="E917" s="10"/>
      <c r="F917" s="9"/>
      <c r="G917" s="9"/>
      <c r="H917" s="9"/>
      <c r="I917" s="9"/>
    </row>
    <row r="918" spans="5:9" x14ac:dyDescent="0.25">
      <c r="E918" s="10"/>
      <c r="F918" s="9"/>
      <c r="G918" s="9"/>
      <c r="H918" s="9"/>
      <c r="I918" s="9"/>
    </row>
    <row r="919" spans="5:9" x14ac:dyDescent="0.25">
      <c r="E919" s="10"/>
      <c r="F919" s="9"/>
      <c r="G919" s="9"/>
      <c r="H919" s="9"/>
      <c r="I919" s="9"/>
    </row>
    <row r="920" spans="5:9" x14ac:dyDescent="0.25">
      <c r="E920" s="10"/>
      <c r="F920" s="9"/>
      <c r="G920" s="9"/>
      <c r="H920" s="9"/>
      <c r="I920" s="9"/>
    </row>
    <row r="921" spans="5:9" x14ac:dyDescent="0.25">
      <c r="E921" s="10"/>
      <c r="F921" s="9"/>
      <c r="G921" s="9"/>
      <c r="H921" s="9"/>
      <c r="I921" s="9"/>
    </row>
    <row r="922" spans="5:9" x14ac:dyDescent="0.25">
      <c r="E922" s="10"/>
      <c r="F922" s="9"/>
      <c r="G922" s="9"/>
      <c r="H922" s="9"/>
      <c r="I922" s="9"/>
    </row>
    <row r="923" spans="5:9" x14ac:dyDescent="0.25">
      <c r="E923" s="10"/>
      <c r="F923" s="9"/>
      <c r="G923" s="9"/>
      <c r="H923" s="9"/>
      <c r="I923" s="9"/>
    </row>
    <row r="924" spans="5:9" x14ac:dyDescent="0.25">
      <c r="E924" s="10"/>
      <c r="F924" s="9"/>
      <c r="G924" s="9"/>
      <c r="H924" s="9"/>
      <c r="I924" s="9"/>
    </row>
    <row r="925" spans="5:9" x14ac:dyDescent="0.25">
      <c r="E925" s="10"/>
      <c r="F925" s="9"/>
      <c r="G925" s="9"/>
      <c r="H925" s="9"/>
      <c r="I925" s="9"/>
    </row>
    <row r="926" spans="5:9" x14ac:dyDescent="0.25">
      <c r="E926" s="10"/>
      <c r="F926" s="9"/>
      <c r="G926" s="9"/>
      <c r="H926" s="9"/>
      <c r="I926" s="9"/>
    </row>
    <row r="927" spans="5:9" x14ac:dyDescent="0.25">
      <c r="E927" s="10"/>
      <c r="F927" s="9"/>
      <c r="G927" s="9"/>
      <c r="H927" s="9"/>
      <c r="I927" s="9"/>
    </row>
    <row r="928" spans="5:9" x14ac:dyDescent="0.25">
      <c r="E928" s="10"/>
      <c r="F928" s="9"/>
      <c r="G928" s="9"/>
      <c r="H928" s="9"/>
      <c r="I928" s="9"/>
    </row>
    <row r="929" spans="5:9" x14ac:dyDescent="0.25">
      <c r="E929" s="10"/>
      <c r="F929" s="9"/>
      <c r="G929" s="9"/>
      <c r="H929" s="9"/>
      <c r="I929" s="9"/>
    </row>
    <row r="930" spans="5:9" x14ac:dyDescent="0.25">
      <c r="E930" s="10"/>
      <c r="F930" s="9"/>
      <c r="G930" s="9"/>
      <c r="H930" s="9"/>
      <c r="I930" s="9"/>
    </row>
    <row r="931" spans="5:9" x14ac:dyDescent="0.25">
      <c r="E931" s="10"/>
      <c r="F931" s="9"/>
      <c r="G931" s="9"/>
      <c r="H931" s="9"/>
      <c r="I931" s="9"/>
    </row>
    <row r="932" spans="5:9" x14ac:dyDescent="0.25">
      <c r="E932" s="10"/>
      <c r="F932" s="9"/>
      <c r="G932" s="9"/>
      <c r="H932" s="9"/>
      <c r="I932" s="9"/>
    </row>
    <row r="933" spans="5:9" x14ac:dyDescent="0.25">
      <c r="E933" s="10"/>
      <c r="F933" s="9"/>
      <c r="G933" s="9"/>
      <c r="H933" s="9"/>
      <c r="I933" s="9"/>
    </row>
    <row r="934" spans="5:9" x14ac:dyDescent="0.25">
      <c r="E934" s="10"/>
      <c r="F934" s="9"/>
      <c r="G934" s="9"/>
      <c r="H934" s="9"/>
      <c r="I934" s="9"/>
    </row>
    <row r="935" spans="5:9" x14ac:dyDescent="0.25">
      <c r="E935" s="10"/>
      <c r="F935" s="9"/>
      <c r="G935" s="9"/>
      <c r="H935" s="9"/>
    </row>
    <row r="936" spans="5:9" x14ac:dyDescent="0.25">
      <c r="E936" s="10"/>
      <c r="F936" s="9"/>
      <c r="G936" s="9"/>
      <c r="H936" s="9"/>
    </row>
    <row r="937" spans="5:9" x14ac:dyDescent="0.25">
      <c r="E937" s="10"/>
      <c r="F937" s="9"/>
      <c r="G937" s="9"/>
      <c r="H937" s="9"/>
    </row>
    <row r="938" spans="5:9" x14ac:dyDescent="0.25">
      <c r="E938" s="10"/>
      <c r="F938" s="9"/>
      <c r="G938" s="9"/>
      <c r="H938" s="9"/>
    </row>
    <row r="939" spans="5:9" x14ac:dyDescent="0.25">
      <c r="E939" s="10"/>
      <c r="F939" s="9"/>
      <c r="G939" s="9"/>
      <c r="H939" s="9"/>
    </row>
    <row r="940" spans="5:9" x14ac:dyDescent="0.25">
      <c r="E940" s="10"/>
      <c r="F940" s="9"/>
      <c r="G940" s="9"/>
      <c r="H940" s="9"/>
    </row>
    <row r="941" spans="5:9" x14ac:dyDescent="0.25">
      <c r="E941" s="10"/>
      <c r="F941" s="9"/>
      <c r="G941" s="9"/>
      <c r="H941" s="9"/>
    </row>
    <row r="942" spans="5:9" x14ac:dyDescent="0.25">
      <c r="E942" s="10"/>
      <c r="F942" s="9"/>
      <c r="G942" s="9"/>
      <c r="H942" s="9"/>
    </row>
    <row r="943" spans="5:9" x14ac:dyDescent="0.25">
      <c r="E943" s="10"/>
      <c r="F943" s="9"/>
      <c r="G943" s="9"/>
      <c r="H943" s="9"/>
    </row>
    <row r="944" spans="5:9" x14ac:dyDescent="0.25">
      <c r="E944" s="10"/>
      <c r="F944" s="9"/>
      <c r="G944" s="9"/>
      <c r="H944" s="9"/>
    </row>
    <row r="945" spans="5:8" x14ac:dyDescent="0.25">
      <c r="E945" s="10"/>
      <c r="F945" s="9"/>
      <c r="G945" s="9"/>
      <c r="H945" s="9"/>
    </row>
    <row r="946" spans="5:8" x14ac:dyDescent="0.25">
      <c r="E946" s="10"/>
      <c r="F946" s="9"/>
      <c r="G946" s="9"/>
      <c r="H946" s="9"/>
    </row>
    <row r="947" spans="5:8" x14ac:dyDescent="0.25">
      <c r="E947" s="10"/>
      <c r="F947" s="9"/>
      <c r="G947" s="9"/>
      <c r="H947" s="9"/>
    </row>
    <row r="948" spans="5:8" x14ac:dyDescent="0.25">
      <c r="E948" s="10"/>
      <c r="F948" s="9"/>
      <c r="G948" s="9"/>
      <c r="H948" s="9"/>
    </row>
    <row r="949" spans="5:8" x14ac:dyDescent="0.25">
      <c r="E949" s="10"/>
      <c r="F949" s="9"/>
      <c r="G949" s="9"/>
      <c r="H949" s="9"/>
    </row>
    <row r="950" spans="5:8" x14ac:dyDescent="0.25">
      <c r="E950" s="10"/>
      <c r="F950" s="9"/>
      <c r="G950" s="9"/>
      <c r="H950" s="9"/>
    </row>
    <row r="951" spans="5:8" x14ac:dyDescent="0.25">
      <c r="E951" s="10"/>
      <c r="F951" s="9"/>
      <c r="G951" s="9"/>
      <c r="H951" s="9"/>
    </row>
    <row r="952" spans="5:8" x14ac:dyDescent="0.25">
      <c r="E952" s="10"/>
      <c r="F952" s="9"/>
      <c r="G952" s="9"/>
      <c r="H952" s="9"/>
    </row>
    <row r="953" spans="5:8" x14ac:dyDescent="0.25">
      <c r="E953" s="10"/>
      <c r="F953" s="9"/>
      <c r="G953" s="9"/>
      <c r="H953" s="9"/>
    </row>
    <row r="954" spans="5:8" x14ac:dyDescent="0.25">
      <c r="E954" s="10"/>
      <c r="F954" s="9"/>
      <c r="G954" s="9"/>
      <c r="H954" s="9"/>
    </row>
    <row r="955" spans="5:8" x14ac:dyDescent="0.25">
      <c r="E955" s="10"/>
      <c r="F955" s="9"/>
      <c r="G955" s="9"/>
      <c r="H955" s="9"/>
    </row>
    <row r="956" spans="5:8" x14ac:dyDescent="0.25">
      <c r="E956" s="10"/>
      <c r="F956" s="9"/>
      <c r="G956" s="9"/>
      <c r="H956" s="9"/>
    </row>
    <row r="957" spans="5:8" x14ac:dyDescent="0.25">
      <c r="E957" s="10"/>
      <c r="F957" s="9"/>
      <c r="G957" s="9"/>
      <c r="H957" s="9"/>
    </row>
    <row r="958" spans="5:8" x14ac:dyDescent="0.25">
      <c r="E958" s="10"/>
      <c r="F958" s="9"/>
      <c r="G958" s="9"/>
      <c r="H958" s="9"/>
    </row>
    <row r="959" spans="5:8" x14ac:dyDescent="0.25">
      <c r="E959" s="10"/>
      <c r="F959" s="9"/>
      <c r="G959" s="9"/>
      <c r="H959" s="9"/>
    </row>
    <row r="960" spans="5:8" x14ac:dyDescent="0.25">
      <c r="E960" s="10"/>
      <c r="F960" s="9"/>
      <c r="G960" s="9"/>
      <c r="H960" s="9"/>
    </row>
    <row r="961" spans="5:8" x14ac:dyDescent="0.25">
      <c r="E961" s="10"/>
      <c r="F961" s="9"/>
      <c r="G961" s="9"/>
      <c r="H961" s="9"/>
    </row>
    <row r="962" spans="5:8" x14ac:dyDescent="0.25">
      <c r="E962" s="10"/>
      <c r="F962" s="9"/>
      <c r="G962" s="9"/>
      <c r="H962" s="9"/>
    </row>
    <row r="963" spans="5:8" x14ac:dyDescent="0.25">
      <c r="E963" s="10"/>
      <c r="F963" s="9"/>
      <c r="G963" s="9"/>
      <c r="H963" s="9"/>
    </row>
    <row r="964" spans="5:8" x14ac:dyDescent="0.25">
      <c r="E964" s="10"/>
      <c r="F964" s="9"/>
      <c r="G964" s="9"/>
      <c r="H964" s="9"/>
    </row>
    <row r="965" spans="5:8" x14ac:dyDescent="0.25">
      <c r="E965" s="10"/>
      <c r="F965" s="9"/>
      <c r="G965" s="9"/>
      <c r="H965" s="9"/>
    </row>
    <row r="966" spans="5:8" x14ac:dyDescent="0.25">
      <c r="E966" s="10"/>
      <c r="F966" s="9"/>
      <c r="G966" s="9"/>
      <c r="H966" s="9"/>
    </row>
    <row r="967" spans="5:8" x14ac:dyDescent="0.25">
      <c r="E967" s="10"/>
      <c r="F967" s="9"/>
      <c r="G967" s="9"/>
      <c r="H967" s="9"/>
    </row>
    <row r="968" spans="5:8" x14ac:dyDescent="0.25">
      <c r="E968" s="10"/>
      <c r="F968" s="9"/>
      <c r="G968" s="9"/>
      <c r="H968" s="9"/>
    </row>
    <row r="969" spans="5:8" x14ac:dyDescent="0.25">
      <c r="E969" s="10"/>
      <c r="F969" s="9"/>
      <c r="G969" s="9"/>
      <c r="H969" s="9"/>
    </row>
    <row r="970" spans="5:8" x14ac:dyDescent="0.25">
      <c r="E970" s="10"/>
      <c r="F970" s="9"/>
      <c r="G970" s="9"/>
      <c r="H970" s="9"/>
    </row>
    <row r="971" spans="5:8" x14ac:dyDescent="0.25">
      <c r="E971" s="10"/>
      <c r="F971" s="9"/>
      <c r="G971" s="9"/>
      <c r="H971" s="9"/>
    </row>
    <row r="972" spans="5:8" x14ac:dyDescent="0.25">
      <c r="E972" s="10"/>
      <c r="F972" s="9"/>
      <c r="G972" s="9"/>
      <c r="H972" s="9"/>
    </row>
    <row r="973" spans="5:8" x14ac:dyDescent="0.25">
      <c r="E973" s="10"/>
      <c r="F973" s="9"/>
      <c r="G973" s="9"/>
      <c r="H973" s="9"/>
    </row>
    <row r="974" spans="5:8" x14ac:dyDescent="0.25">
      <c r="E974" s="10"/>
      <c r="F974" s="9"/>
      <c r="G974" s="9"/>
      <c r="H974" s="9"/>
    </row>
    <row r="975" spans="5:8" x14ac:dyDescent="0.25">
      <c r="E975" s="10"/>
      <c r="F975" s="9"/>
      <c r="G975" s="9"/>
      <c r="H975" s="9"/>
    </row>
    <row r="976" spans="5:8" x14ac:dyDescent="0.25">
      <c r="E976" s="10"/>
      <c r="F976" s="9"/>
      <c r="G976" s="9"/>
      <c r="H976" s="9"/>
    </row>
    <row r="977" spans="5:8" x14ac:dyDescent="0.25">
      <c r="E977" s="10"/>
      <c r="F977" s="9"/>
      <c r="G977" s="9"/>
      <c r="H977" s="9"/>
    </row>
    <row r="978" spans="5:8" x14ac:dyDescent="0.25">
      <c r="E978" s="10"/>
      <c r="F978" s="9"/>
      <c r="G978" s="9"/>
      <c r="H978" s="9"/>
    </row>
    <row r="979" spans="5:8" x14ac:dyDescent="0.25">
      <c r="E979" s="10"/>
      <c r="F979" s="9"/>
      <c r="G979" s="9"/>
      <c r="H979" s="9"/>
    </row>
    <row r="980" spans="5:8" x14ac:dyDescent="0.25">
      <c r="E980" s="10"/>
      <c r="F980" s="9"/>
      <c r="G980" s="9"/>
      <c r="H980" s="9"/>
    </row>
    <row r="981" spans="5:8" x14ac:dyDescent="0.25">
      <c r="E981" s="10"/>
      <c r="F981" s="9"/>
      <c r="G981" s="9"/>
      <c r="H981" s="9"/>
    </row>
    <row r="982" spans="5:8" x14ac:dyDescent="0.25">
      <c r="E982" s="10"/>
      <c r="F982" s="9"/>
      <c r="G982" s="9"/>
      <c r="H982" s="9"/>
    </row>
    <row r="983" spans="5:8" x14ac:dyDescent="0.25">
      <c r="E983" s="10"/>
      <c r="F983" s="9"/>
      <c r="G983" s="9"/>
      <c r="H983" s="9"/>
    </row>
    <row r="984" spans="5:8" x14ac:dyDescent="0.25">
      <c r="E984" s="10"/>
      <c r="F984" s="9"/>
      <c r="G984" s="9"/>
      <c r="H984" s="9"/>
    </row>
    <row r="985" spans="5:8" x14ac:dyDescent="0.25">
      <c r="E985" s="10"/>
      <c r="F985" s="9"/>
      <c r="G985" s="9"/>
      <c r="H985" s="9"/>
    </row>
    <row r="986" spans="5:8" x14ac:dyDescent="0.25">
      <c r="E986" s="10"/>
      <c r="F986" s="9"/>
      <c r="G986" s="9"/>
      <c r="H986" s="9"/>
    </row>
    <row r="987" spans="5:8" x14ac:dyDescent="0.25">
      <c r="E987" s="10"/>
      <c r="F987" s="9"/>
      <c r="G987" s="9"/>
      <c r="H987" s="9"/>
    </row>
    <row r="988" spans="5:8" x14ac:dyDescent="0.25">
      <c r="E988" s="10"/>
      <c r="F988" s="9"/>
      <c r="G988" s="9"/>
      <c r="H988" s="9"/>
    </row>
    <row r="989" spans="5:8" x14ac:dyDescent="0.25">
      <c r="E989" s="10"/>
      <c r="F989" s="9"/>
      <c r="G989" s="9"/>
      <c r="H989" s="9"/>
    </row>
    <row r="990" spans="5:8" x14ac:dyDescent="0.25">
      <c r="E990" s="10"/>
      <c r="F990" s="9"/>
      <c r="G990" s="9"/>
      <c r="H990" s="9"/>
    </row>
    <row r="991" spans="5:8" x14ac:dyDescent="0.25">
      <c r="E991" s="10"/>
      <c r="F991" s="9"/>
      <c r="G991" s="9"/>
      <c r="H991" s="9"/>
    </row>
    <row r="992" spans="5:8" x14ac:dyDescent="0.25">
      <c r="E992" s="10"/>
      <c r="F992" s="9"/>
      <c r="G992" s="9"/>
      <c r="H992" s="9"/>
    </row>
    <row r="993" spans="5:8" x14ac:dyDescent="0.25">
      <c r="E993" s="10"/>
      <c r="F993" s="9"/>
      <c r="G993" s="9"/>
      <c r="H993" s="9"/>
    </row>
    <row r="994" spans="5:8" x14ac:dyDescent="0.25">
      <c r="E994" s="10"/>
      <c r="F994" s="9"/>
      <c r="G994" s="9"/>
      <c r="H994" s="9"/>
    </row>
    <row r="995" spans="5:8" x14ac:dyDescent="0.25">
      <c r="E995" s="10"/>
      <c r="F995" s="9"/>
      <c r="G995" s="9"/>
      <c r="H995" s="9"/>
    </row>
    <row r="996" spans="5:8" x14ac:dyDescent="0.25">
      <c r="E996" s="10"/>
      <c r="F996" s="9"/>
      <c r="G996" s="9"/>
      <c r="H996" s="9"/>
    </row>
    <row r="997" spans="5:8" x14ac:dyDescent="0.25">
      <c r="E997" s="10"/>
      <c r="F997" s="9"/>
      <c r="G997" s="9"/>
      <c r="H997" s="9"/>
    </row>
    <row r="998" spans="5:8" x14ac:dyDescent="0.25">
      <c r="E998" s="10"/>
      <c r="F998" s="9"/>
      <c r="G998" s="9"/>
      <c r="H998" s="9"/>
    </row>
    <row r="999" spans="5:8" x14ac:dyDescent="0.25">
      <c r="E999" s="10"/>
      <c r="F999" s="9"/>
      <c r="G999" s="9"/>
      <c r="H999" s="9"/>
    </row>
    <row r="1000" spans="5:8" x14ac:dyDescent="0.25">
      <c r="E1000" s="10"/>
      <c r="F1000" s="9"/>
      <c r="G1000" s="9"/>
      <c r="H1000" s="9"/>
    </row>
    <row r="1001" spans="5:8" x14ac:dyDescent="0.25">
      <c r="E1001" s="10"/>
      <c r="F1001" s="9"/>
      <c r="G1001" s="9"/>
      <c r="H1001" s="9"/>
    </row>
    <row r="1002" spans="5:8" x14ac:dyDescent="0.25">
      <c r="E1002" s="10"/>
      <c r="F1002" s="9"/>
      <c r="G1002" s="9"/>
      <c r="H1002" s="9"/>
    </row>
    <row r="1003" spans="5:8" x14ac:dyDescent="0.25">
      <c r="E1003" s="10"/>
      <c r="F1003" s="9"/>
      <c r="G1003" s="9"/>
      <c r="H1003" s="9"/>
    </row>
    <row r="1004" spans="5:8" x14ac:dyDescent="0.25">
      <c r="E1004" s="10"/>
      <c r="F1004" s="9"/>
      <c r="G1004" s="9"/>
      <c r="H1004" s="9"/>
    </row>
    <row r="1005" spans="5:8" x14ac:dyDescent="0.25">
      <c r="E1005" s="10"/>
      <c r="F1005" s="9"/>
      <c r="G1005" s="9"/>
      <c r="H1005" s="9"/>
    </row>
    <row r="1006" spans="5:8" x14ac:dyDescent="0.25">
      <c r="E1006" s="10"/>
      <c r="F1006" s="9"/>
      <c r="G1006" s="9"/>
      <c r="H1006" s="9"/>
    </row>
    <row r="1007" spans="5:8" x14ac:dyDescent="0.25">
      <c r="E1007" s="10"/>
      <c r="F1007" s="9"/>
      <c r="G1007" s="9"/>
      <c r="H1007" s="9"/>
    </row>
    <row r="1008" spans="5:8" x14ac:dyDescent="0.25">
      <c r="E1008" s="10"/>
      <c r="F1008" s="9"/>
      <c r="G1008" s="9"/>
      <c r="H1008" s="9"/>
    </row>
    <row r="1009" spans="5:8" x14ac:dyDescent="0.25">
      <c r="E1009" s="10"/>
      <c r="F1009" s="9"/>
      <c r="G1009" s="9"/>
      <c r="H1009" s="9"/>
    </row>
    <row r="1010" spans="5:8" x14ac:dyDescent="0.25">
      <c r="E1010" s="10"/>
      <c r="F1010" s="9"/>
      <c r="G1010" s="9"/>
      <c r="H1010" s="9"/>
    </row>
    <row r="1011" spans="5:8" x14ac:dyDescent="0.25">
      <c r="E1011" s="10"/>
      <c r="F1011" s="9"/>
      <c r="G1011" s="9"/>
      <c r="H1011" s="9"/>
    </row>
    <row r="1012" spans="5:8" x14ac:dyDescent="0.25">
      <c r="E1012" s="10"/>
      <c r="F1012" s="9"/>
      <c r="G1012" s="9"/>
      <c r="H1012" s="9"/>
    </row>
    <row r="1013" spans="5:8" x14ac:dyDescent="0.25">
      <c r="E1013" s="10"/>
      <c r="F1013" s="9"/>
      <c r="G1013" s="9"/>
      <c r="H1013" s="9"/>
    </row>
    <row r="1014" spans="5:8" x14ac:dyDescent="0.25">
      <c r="E1014" s="10"/>
      <c r="F1014" s="9"/>
      <c r="G1014" s="9"/>
      <c r="H1014" s="9"/>
    </row>
    <row r="1015" spans="5:8" x14ac:dyDescent="0.25">
      <c r="E1015" s="10"/>
      <c r="F1015" s="9"/>
      <c r="G1015" s="9"/>
      <c r="H1015" s="9"/>
    </row>
    <row r="1016" spans="5:8" x14ac:dyDescent="0.25">
      <c r="E1016" s="10"/>
      <c r="F1016" s="9"/>
      <c r="G1016" s="9"/>
      <c r="H1016" s="9"/>
    </row>
    <row r="1017" spans="5:8" x14ac:dyDescent="0.25">
      <c r="E1017" s="10"/>
      <c r="F1017" s="9"/>
      <c r="G1017" s="9"/>
      <c r="H1017" s="9"/>
    </row>
    <row r="1018" spans="5:8" x14ac:dyDescent="0.25">
      <c r="E1018" s="10"/>
      <c r="F1018" s="9"/>
      <c r="G1018" s="9"/>
      <c r="H1018" s="9"/>
    </row>
    <row r="1019" spans="5:8" x14ac:dyDescent="0.25">
      <c r="E1019" s="10"/>
      <c r="F1019" s="9"/>
      <c r="G1019" s="9"/>
      <c r="H1019" s="9"/>
    </row>
    <row r="1020" spans="5:8" x14ac:dyDescent="0.25">
      <c r="E1020" s="10"/>
      <c r="F1020" s="9"/>
      <c r="G1020" s="9"/>
      <c r="H1020" s="9"/>
    </row>
    <row r="1021" spans="5:8" x14ac:dyDescent="0.25">
      <c r="E1021" s="10"/>
      <c r="F1021" s="9"/>
      <c r="G1021" s="9"/>
      <c r="H1021" s="9"/>
    </row>
    <row r="1022" spans="5:8" x14ac:dyDescent="0.25">
      <c r="E1022" s="10"/>
      <c r="F1022" s="9"/>
      <c r="G1022" s="9"/>
      <c r="H1022" s="9"/>
    </row>
    <row r="1023" spans="5:8" x14ac:dyDescent="0.25">
      <c r="E1023" s="10"/>
      <c r="F1023" s="9"/>
      <c r="G1023" s="9"/>
      <c r="H1023" s="9"/>
    </row>
    <row r="1024" spans="5:8" x14ac:dyDescent="0.25">
      <c r="E1024" s="10"/>
      <c r="F1024" s="9"/>
      <c r="G1024" s="9"/>
      <c r="H1024" s="9"/>
    </row>
    <row r="1025" spans="5:8" x14ac:dyDescent="0.25">
      <c r="E1025" s="10"/>
      <c r="F1025" s="9"/>
      <c r="G1025" s="9"/>
      <c r="H1025" s="9"/>
    </row>
    <row r="1026" spans="5:8" x14ac:dyDescent="0.25">
      <c r="E1026" s="10"/>
      <c r="F1026" s="9"/>
      <c r="G1026" s="9"/>
      <c r="H1026" s="9"/>
    </row>
    <row r="1027" spans="5:8" x14ac:dyDescent="0.25">
      <c r="E1027" s="10"/>
      <c r="F1027" s="9"/>
      <c r="G1027" s="9"/>
      <c r="H1027" s="9"/>
    </row>
    <row r="1028" spans="5:8" x14ac:dyDescent="0.25">
      <c r="E1028" s="10"/>
      <c r="F1028" s="9"/>
      <c r="G1028" s="9"/>
      <c r="H1028" s="9"/>
    </row>
    <row r="1029" spans="5:8" x14ac:dyDescent="0.25">
      <c r="E1029" s="10"/>
      <c r="F1029" s="9"/>
      <c r="G1029" s="9"/>
      <c r="H1029" s="9"/>
    </row>
    <row r="1030" spans="5:8" x14ac:dyDescent="0.25">
      <c r="E1030" s="10"/>
      <c r="F1030" s="9"/>
      <c r="G1030" s="9"/>
      <c r="H1030" s="9"/>
    </row>
    <row r="1031" spans="5:8" x14ac:dyDescent="0.25">
      <c r="E1031" s="10"/>
      <c r="F1031" s="9"/>
      <c r="G1031" s="9"/>
      <c r="H1031" s="9"/>
    </row>
    <row r="1032" spans="5:8" x14ac:dyDescent="0.25">
      <c r="E1032" s="10"/>
      <c r="F1032" s="9"/>
      <c r="G1032" s="9"/>
      <c r="H1032" s="9"/>
    </row>
    <row r="1033" spans="5:8" x14ac:dyDescent="0.25">
      <c r="E1033" s="10"/>
      <c r="F1033" s="9"/>
      <c r="G1033" s="9"/>
      <c r="H1033" s="9"/>
    </row>
    <row r="1034" spans="5:8" x14ac:dyDescent="0.25">
      <c r="E1034" s="10"/>
      <c r="F1034" s="9"/>
      <c r="G1034" s="9"/>
      <c r="H1034" s="9"/>
    </row>
    <row r="1035" spans="5:8" x14ac:dyDescent="0.25">
      <c r="E1035" s="10"/>
      <c r="F1035" s="9"/>
      <c r="G1035" s="9"/>
      <c r="H1035" s="9"/>
    </row>
    <row r="1036" spans="5:8" x14ac:dyDescent="0.25">
      <c r="E1036" s="10"/>
      <c r="F1036" s="9"/>
      <c r="G1036" s="9"/>
      <c r="H1036" s="9"/>
    </row>
    <row r="1037" spans="5:8" x14ac:dyDescent="0.25">
      <c r="E1037" s="10"/>
      <c r="F1037" s="9"/>
      <c r="G1037" s="9"/>
      <c r="H1037" s="9"/>
    </row>
    <row r="1038" spans="5:8" x14ac:dyDescent="0.25">
      <c r="E1038" s="10"/>
      <c r="F1038" s="9"/>
      <c r="G1038" s="9"/>
      <c r="H1038" s="9"/>
    </row>
    <row r="1039" spans="5:8" x14ac:dyDescent="0.25">
      <c r="E1039" s="10"/>
      <c r="F1039" s="9"/>
      <c r="G1039" s="9"/>
      <c r="H1039" s="9"/>
    </row>
    <row r="1040" spans="5:8" x14ac:dyDescent="0.25">
      <c r="E1040" s="10"/>
      <c r="F1040" s="9"/>
      <c r="G1040" s="9"/>
      <c r="H1040" s="9"/>
    </row>
    <row r="1041" spans="5:9" x14ac:dyDescent="0.25">
      <c r="E1041" s="10"/>
      <c r="F1041" s="9"/>
      <c r="G1041" s="9"/>
      <c r="H1041" s="9"/>
    </row>
    <row r="1042" spans="5:9" x14ac:dyDescent="0.25">
      <c r="E1042" s="10"/>
      <c r="F1042" s="9"/>
      <c r="G1042" s="9"/>
      <c r="H1042" s="9"/>
    </row>
    <row r="1043" spans="5:9" x14ac:dyDescent="0.25">
      <c r="E1043" s="10"/>
      <c r="F1043" s="9"/>
      <c r="G1043" s="9"/>
      <c r="H1043" s="9"/>
    </row>
    <row r="1044" spans="5:9" x14ac:dyDescent="0.25">
      <c r="E1044" s="10"/>
      <c r="F1044" s="9"/>
      <c r="G1044" s="9"/>
      <c r="H1044" s="9"/>
    </row>
    <row r="1045" spans="5:9" x14ac:dyDescent="0.25">
      <c r="E1045" s="10"/>
      <c r="F1045" s="9"/>
      <c r="G1045" s="9"/>
      <c r="H1045" s="9"/>
    </row>
    <row r="1046" spans="5:9" x14ac:dyDescent="0.25">
      <c r="E1046" s="10"/>
      <c r="F1046" s="9"/>
      <c r="G1046" s="9"/>
      <c r="H1046" s="9"/>
    </row>
    <row r="1047" spans="5:9" x14ac:dyDescent="0.25">
      <c r="E1047" s="10"/>
      <c r="F1047" s="9"/>
      <c r="G1047" s="9"/>
      <c r="H1047" s="9"/>
      <c r="I1047" s="9"/>
    </row>
    <row r="1048" spans="5:9" x14ac:dyDescent="0.25">
      <c r="E1048" s="10"/>
      <c r="F1048" s="9"/>
      <c r="G1048" s="9"/>
      <c r="H1048" s="9"/>
      <c r="I1048" s="9"/>
    </row>
    <row r="1049" spans="5:9" x14ac:dyDescent="0.25">
      <c r="E1049" s="10"/>
      <c r="F1049" s="9"/>
      <c r="G1049" s="9"/>
      <c r="H1049" s="9"/>
      <c r="I1049" s="9"/>
    </row>
    <row r="1050" spans="5:9" x14ac:dyDescent="0.25">
      <c r="E1050" s="10"/>
      <c r="F1050" s="9"/>
      <c r="G1050" s="9"/>
      <c r="H1050" s="9"/>
      <c r="I1050" s="9"/>
    </row>
    <row r="1051" spans="5:9" x14ac:dyDescent="0.25">
      <c r="E1051" s="10"/>
      <c r="F1051" s="9"/>
      <c r="G1051" s="9"/>
      <c r="H1051" s="9"/>
      <c r="I1051" s="9"/>
    </row>
    <row r="1052" spans="5:9" x14ac:dyDescent="0.25">
      <c r="E1052" s="10"/>
      <c r="F1052" s="9"/>
      <c r="G1052" s="9"/>
      <c r="H1052" s="9"/>
      <c r="I1052" s="9"/>
    </row>
    <row r="1053" spans="5:9" x14ac:dyDescent="0.25">
      <c r="E1053" s="10"/>
      <c r="F1053" s="9"/>
      <c r="G1053" s="9"/>
      <c r="H1053" s="9"/>
      <c r="I1053" s="9"/>
    </row>
    <row r="1054" spans="5:9" x14ac:dyDescent="0.25">
      <c r="E1054" s="10"/>
      <c r="F1054" s="9"/>
      <c r="G1054" s="9"/>
      <c r="H1054" s="9"/>
      <c r="I1054" s="9"/>
    </row>
    <row r="1055" spans="5:9" x14ac:dyDescent="0.25">
      <c r="E1055" s="10"/>
      <c r="F1055" s="9"/>
      <c r="G1055" s="9"/>
      <c r="H1055" s="9"/>
      <c r="I1055" s="9"/>
    </row>
    <row r="1056" spans="5:9" x14ac:dyDescent="0.25">
      <c r="E1056" s="10"/>
      <c r="F1056" s="9"/>
      <c r="G1056" s="9"/>
      <c r="H1056" s="9"/>
      <c r="I1056" s="9"/>
    </row>
    <row r="1057" spans="5:9" x14ac:dyDescent="0.25">
      <c r="E1057" s="10"/>
      <c r="F1057" s="9"/>
      <c r="G1057" s="9"/>
      <c r="H1057" s="9"/>
      <c r="I1057" s="9"/>
    </row>
    <row r="1058" spans="5:9" x14ac:dyDescent="0.25">
      <c r="E1058" s="10"/>
      <c r="F1058" s="9"/>
      <c r="G1058" s="9"/>
      <c r="H1058" s="9"/>
      <c r="I1058" s="9"/>
    </row>
    <row r="1059" spans="5:9" x14ac:dyDescent="0.25">
      <c r="E1059" s="10"/>
      <c r="F1059" s="9"/>
      <c r="G1059" s="9"/>
      <c r="H1059" s="9"/>
      <c r="I1059" s="9"/>
    </row>
    <row r="1060" spans="5:9" x14ac:dyDescent="0.25">
      <c r="E1060" s="10"/>
      <c r="F1060" s="9"/>
      <c r="G1060" s="9"/>
      <c r="H1060" s="9"/>
      <c r="I1060" s="9"/>
    </row>
    <row r="1061" spans="5:9" x14ac:dyDescent="0.25">
      <c r="E1061" s="10"/>
      <c r="F1061" s="9"/>
      <c r="G1061" s="9"/>
      <c r="H1061" s="9"/>
      <c r="I1061" s="9"/>
    </row>
    <row r="1062" spans="5:9" x14ac:dyDescent="0.25">
      <c r="E1062" s="10"/>
      <c r="F1062" s="9"/>
      <c r="G1062" s="9"/>
      <c r="H1062" s="9"/>
      <c r="I1062" s="9"/>
    </row>
    <row r="1063" spans="5:9" x14ac:dyDescent="0.25">
      <c r="E1063" s="10"/>
      <c r="F1063" s="9"/>
      <c r="G1063" s="9"/>
      <c r="H1063" s="9"/>
      <c r="I1063" s="9"/>
    </row>
    <row r="1064" spans="5:9" x14ac:dyDescent="0.25">
      <c r="E1064" s="10"/>
      <c r="F1064" s="9"/>
      <c r="G1064" s="9"/>
      <c r="H1064" s="9"/>
      <c r="I1064" s="9"/>
    </row>
    <row r="1065" spans="5:9" x14ac:dyDescent="0.25">
      <c r="E1065" s="10"/>
      <c r="F1065" s="9"/>
      <c r="G1065" s="9"/>
      <c r="H1065" s="9"/>
    </row>
    <row r="1066" spans="5:9" x14ac:dyDescent="0.25">
      <c r="E1066" s="10"/>
      <c r="F1066" s="9"/>
      <c r="G1066" s="9"/>
      <c r="H1066" s="9"/>
    </row>
    <row r="1067" spans="5:9" x14ac:dyDescent="0.25">
      <c r="E1067" s="10"/>
      <c r="F1067" s="9"/>
      <c r="G1067" s="9"/>
      <c r="H1067" s="9"/>
    </row>
    <row r="1068" spans="5:9" x14ac:dyDescent="0.25">
      <c r="E1068" s="10"/>
      <c r="F1068" s="9"/>
      <c r="G1068" s="9"/>
      <c r="H1068" s="9"/>
    </row>
    <row r="1069" spans="5:9" x14ac:dyDescent="0.25">
      <c r="E1069" s="10"/>
      <c r="F1069" s="9"/>
      <c r="G1069" s="9"/>
      <c r="H1069" s="9"/>
    </row>
    <row r="1070" spans="5:9" x14ac:dyDescent="0.25">
      <c r="E1070" s="10"/>
      <c r="F1070" s="9"/>
      <c r="G1070" s="9"/>
      <c r="H1070" s="9"/>
    </row>
    <row r="1071" spans="5:9" x14ac:dyDescent="0.25">
      <c r="E1071" s="10"/>
      <c r="F1071" s="9"/>
      <c r="G1071" s="9"/>
      <c r="H1071" s="9"/>
    </row>
    <row r="1072" spans="5:9" x14ac:dyDescent="0.25">
      <c r="E1072" s="10"/>
      <c r="F1072" s="9"/>
      <c r="G1072" s="9"/>
      <c r="H1072" s="9"/>
    </row>
    <row r="1073" spans="5:8" x14ac:dyDescent="0.25">
      <c r="E1073" s="10"/>
      <c r="F1073" s="9"/>
      <c r="G1073" s="9"/>
      <c r="H1073" s="9"/>
    </row>
    <row r="1074" spans="5:8" x14ac:dyDescent="0.25">
      <c r="E1074" s="10"/>
      <c r="F1074" s="9"/>
      <c r="G1074" s="9"/>
      <c r="H1074" s="9"/>
    </row>
    <row r="1075" spans="5:8" x14ac:dyDescent="0.25">
      <c r="E1075" s="10"/>
      <c r="F1075" s="9"/>
      <c r="G1075" s="9"/>
      <c r="H1075" s="9"/>
    </row>
    <row r="1076" spans="5:8" x14ac:dyDescent="0.25">
      <c r="E1076" s="10"/>
      <c r="F1076" s="9"/>
      <c r="G1076" s="9"/>
      <c r="H1076" s="9"/>
    </row>
    <row r="1077" spans="5:8" x14ac:dyDescent="0.25">
      <c r="E1077" s="10"/>
      <c r="F1077" s="9"/>
      <c r="G1077" s="9"/>
      <c r="H1077" s="9"/>
    </row>
    <row r="1078" spans="5:8" x14ac:dyDescent="0.25">
      <c r="E1078" s="10"/>
      <c r="F1078" s="9"/>
      <c r="G1078" s="9"/>
      <c r="H1078" s="9"/>
    </row>
    <row r="1079" spans="5:8" x14ac:dyDescent="0.25">
      <c r="E1079" s="10"/>
      <c r="F1079" s="9"/>
      <c r="G1079" s="9"/>
      <c r="H1079" s="9"/>
    </row>
    <row r="1080" spans="5:8" x14ac:dyDescent="0.25">
      <c r="E1080" s="10"/>
      <c r="F1080" s="9"/>
      <c r="G1080" s="9"/>
      <c r="H1080" s="9"/>
    </row>
    <row r="1081" spans="5:8" x14ac:dyDescent="0.25">
      <c r="E1081" s="10"/>
      <c r="F1081" s="9"/>
      <c r="G1081" s="9"/>
      <c r="H1081" s="9"/>
    </row>
    <row r="1082" spans="5:8" x14ac:dyDescent="0.25">
      <c r="E1082" s="10"/>
      <c r="F1082" s="9"/>
      <c r="G1082" s="9"/>
      <c r="H1082" s="9"/>
    </row>
    <row r="1083" spans="5:8" x14ac:dyDescent="0.25">
      <c r="E1083" s="10"/>
      <c r="F1083" s="9"/>
      <c r="G1083" s="9"/>
      <c r="H1083" s="9"/>
    </row>
    <row r="1084" spans="5:8" x14ac:dyDescent="0.25">
      <c r="E1084" s="10"/>
      <c r="F1084" s="9"/>
      <c r="G1084" s="9"/>
      <c r="H1084" s="9"/>
    </row>
    <row r="1085" spans="5:8" x14ac:dyDescent="0.25">
      <c r="E1085" s="10"/>
      <c r="F1085" s="9"/>
      <c r="G1085" s="9"/>
      <c r="H1085" s="9"/>
    </row>
    <row r="1086" spans="5:8" x14ac:dyDescent="0.25">
      <c r="E1086" s="10"/>
      <c r="F1086" s="9"/>
      <c r="G1086" s="9"/>
      <c r="H1086" s="9"/>
    </row>
    <row r="1087" spans="5:8" x14ac:dyDescent="0.25">
      <c r="E1087" s="10"/>
      <c r="F1087" s="9"/>
      <c r="G1087" s="9"/>
      <c r="H1087" s="9"/>
    </row>
    <row r="1088" spans="5:8" x14ac:dyDescent="0.25">
      <c r="E1088" s="10"/>
      <c r="F1088" s="9"/>
      <c r="G1088" s="9"/>
      <c r="H1088" s="9"/>
    </row>
    <row r="1089" spans="5:8" x14ac:dyDescent="0.25">
      <c r="E1089" s="10"/>
      <c r="F1089" s="9"/>
      <c r="G1089" s="9"/>
      <c r="H1089" s="9"/>
    </row>
    <row r="1090" spans="5:8" x14ac:dyDescent="0.25">
      <c r="E1090" s="10"/>
      <c r="F1090" s="9"/>
      <c r="G1090" s="9"/>
      <c r="H1090" s="9"/>
    </row>
    <row r="1091" spans="5:8" x14ac:dyDescent="0.25">
      <c r="E1091" s="10"/>
      <c r="F1091" s="9"/>
      <c r="G1091" s="9"/>
      <c r="H1091" s="9"/>
    </row>
    <row r="1092" spans="5:8" x14ac:dyDescent="0.25">
      <c r="E1092" s="10"/>
      <c r="F1092" s="9"/>
      <c r="G1092" s="9"/>
      <c r="H1092" s="9"/>
    </row>
    <row r="1093" spans="5:8" x14ac:dyDescent="0.25">
      <c r="E1093" s="10"/>
      <c r="F1093" s="9"/>
      <c r="G1093" s="9"/>
      <c r="H1093" s="9"/>
    </row>
    <row r="1094" spans="5:8" x14ac:dyDescent="0.25">
      <c r="E1094" s="10"/>
      <c r="F1094" s="9"/>
      <c r="G1094" s="9"/>
      <c r="H1094" s="9"/>
    </row>
    <row r="1095" spans="5:8" x14ac:dyDescent="0.25">
      <c r="E1095" s="10"/>
      <c r="F1095" s="9"/>
      <c r="G1095" s="9"/>
      <c r="H1095" s="9"/>
    </row>
    <row r="1096" spans="5:8" x14ac:dyDescent="0.25">
      <c r="E1096" s="10"/>
      <c r="F1096" s="9"/>
      <c r="G1096" s="9"/>
      <c r="H1096" s="9"/>
    </row>
    <row r="1097" spans="5:8" x14ac:dyDescent="0.25">
      <c r="E1097" s="10"/>
      <c r="F1097" s="9"/>
      <c r="G1097" s="9"/>
      <c r="H1097" s="9"/>
    </row>
    <row r="1098" spans="5:8" x14ac:dyDescent="0.25">
      <c r="E1098" s="10"/>
      <c r="F1098" s="9"/>
      <c r="G1098" s="9"/>
      <c r="H1098" s="9"/>
    </row>
    <row r="1099" spans="5:8" x14ac:dyDescent="0.25">
      <c r="E1099" s="10"/>
      <c r="F1099" s="9"/>
      <c r="G1099" s="9"/>
      <c r="H1099" s="9"/>
    </row>
    <row r="1100" spans="5:8" x14ac:dyDescent="0.25">
      <c r="E1100" s="10"/>
      <c r="F1100" s="9"/>
      <c r="G1100" s="9"/>
      <c r="H1100" s="9"/>
    </row>
    <row r="1101" spans="5:8" x14ac:dyDescent="0.25">
      <c r="E1101" s="10"/>
      <c r="F1101" s="9"/>
      <c r="G1101" s="9"/>
      <c r="H1101" s="9"/>
    </row>
    <row r="1102" spans="5:8" x14ac:dyDescent="0.25">
      <c r="E1102" s="10"/>
      <c r="F1102" s="9"/>
      <c r="G1102" s="9"/>
      <c r="H1102" s="9"/>
    </row>
    <row r="1103" spans="5:8" x14ac:dyDescent="0.25">
      <c r="E1103" s="10"/>
      <c r="F1103" s="9"/>
      <c r="G1103" s="9"/>
      <c r="H1103" s="9"/>
    </row>
    <row r="1104" spans="5:8" x14ac:dyDescent="0.25">
      <c r="E1104" s="10"/>
      <c r="F1104" s="9"/>
      <c r="G1104" s="9"/>
      <c r="H1104" s="9"/>
    </row>
    <row r="1105" spans="5:8" x14ac:dyDescent="0.25">
      <c r="E1105" s="10"/>
      <c r="F1105" s="9"/>
      <c r="G1105" s="9"/>
      <c r="H1105" s="9"/>
    </row>
    <row r="1106" spans="5:8" x14ac:dyDescent="0.25">
      <c r="E1106" s="10"/>
      <c r="F1106" s="9"/>
      <c r="G1106" s="9"/>
      <c r="H1106" s="9"/>
    </row>
    <row r="1107" spans="5:8" x14ac:dyDescent="0.25">
      <c r="E1107" s="10"/>
      <c r="F1107" s="9"/>
      <c r="G1107" s="9"/>
      <c r="H1107" s="9"/>
    </row>
    <row r="1108" spans="5:8" x14ac:dyDescent="0.25">
      <c r="E1108" s="10"/>
      <c r="F1108" s="9"/>
      <c r="G1108" s="9"/>
      <c r="H1108" s="9"/>
    </row>
    <row r="1109" spans="5:8" x14ac:dyDescent="0.25">
      <c r="E1109" s="10"/>
      <c r="F1109" s="9"/>
      <c r="G1109" s="9"/>
      <c r="H1109" s="9"/>
    </row>
    <row r="1110" spans="5:8" x14ac:dyDescent="0.25">
      <c r="E1110" s="10"/>
      <c r="F1110" s="9"/>
      <c r="G1110" s="9"/>
      <c r="H1110" s="9"/>
    </row>
    <row r="1111" spans="5:8" x14ac:dyDescent="0.25">
      <c r="E1111" s="10"/>
      <c r="F1111" s="9"/>
      <c r="G1111" s="9"/>
      <c r="H1111" s="9"/>
    </row>
    <row r="1112" spans="5:8" x14ac:dyDescent="0.25">
      <c r="E1112" s="10"/>
      <c r="F1112" s="9"/>
      <c r="G1112" s="9"/>
      <c r="H1112" s="9"/>
    </row>
    <row r="1113" spans="5:8" x14ac:dyDescent="0.25">
      <c r="E1113" s="10"/>
      <c r="F1113" s="9"/>
      <c r="G1113" s="9"/>
      <c r="H1113" s="9"/>
    </row>
    <row r="1114" spans="5:8" x14ac:dyDescent="0.25">
      <c r="E1114" s="10"/>
      <c r="F1114" s="9"/>
      <c r="G1114" s="9"/>
      <c r="H1114" s="9"/>
    </row>
    <row r="1115" spans="5:8" x14ac:dyDescent="0.25">
      <c r="E1115" s="10"/>
      <c r="F1115" s="9"/>
      <c r="G1115" s="9"/>
      <c r="H1115" s="9"/>
    </row>
    <row r="1116" spans="5:8" x14ac:dyDescent="0.25">
      <c r="E1116" s="10"/>
      <c r="F1116" s="9"/>
      <c r="G1116" s="9"/>
      <c r="H1116" s="9"/>
    </row>
    <row r="1117" spans="5:8" x14ac:dyDescent="0.25">
      <c r="E1117" s="10"/>
      <c r="F1117" s="9"/>
      <c r="G1117" s="9"/>
      <c r="H1117" s="9"/>
    </row>
    <row r="1118" spans="5:8" x14ac:dyDescent="0.25">
      <c r="E1118" s="10"/>
      <c r="F1118" s="9"/>
      <c r="G1118" s="9"/>
      <c r="H1118" s="9"/>
    </row>
    <row r="1119" spans="5:8" x14ac:dyDescent="0.25">
      <c r="E1119" s="10"/>
      <c r="F1119" s="9"/>
      <c r="G1119" s="9"/>
      <c r="H1119" s="9"/>
    </row>
    <row r="1120" spans="5:8" x14ac:dyDescent="0.25">
      <c r="E1120" s="10"/>
      <c r="F1120" s="9"/>
      <c r="G1120" s="9"/>
      <c r="H1120" s="9"/>
    </row>
    <row r="1121" spans="5:9" x14ac:dyDescent="0.25">
      <c r="E1121" s="10"/>
      <c r="F1121" s="9"/>
      <c r="G1121" s="9"/>
      <c r="H1121" s="9"/>
    </row>
    <row r="1122" spans="5:9" x14ac:dyDescent="0.25">
      <c r="E1122" s="10"/>
      <c r="F1122" s="9"/>
      <c r="G1122" s="9"/>
      <c r="H1122" s="9"/>
    </row>
    <row r="1123" spans="5:9" x14ac:dyDescent="0.25">
      <c r="E1123" s="10"/>
      <c r="F1123" s="9"/>
      <c r="G1123" s="9"/>
      <c r="H1123" s="9"/>
    </row>
    <row r="1124" spans="5:9" x14ac:dyDescent="0.25">
      <c r="E1124" s="10"/>
      <c r="F1124" s="9"/>
      <c r="G1124" s="9"/>
      <c r="H1124" s="9"/>
    </row>
    <row r="1125" spans="5:9" x14ac:dyDescent="0.25">
      <c r="E1125" s="10"/>
      <c r="F1125" s="9"/>
      <c r="G1125" s="9"/>
      <c r="H1125" s="9"/>
    </row>
    <row r="1126" spans="5:9" x14ac:dyDescent="0.25">
      <c r="E1126" s="10"/>
      <c r="F1126" s="9"/>
      <c r="G1126" s="9"/>
      <c r="H1126" s="9"/>
    </row>
    <row r="1127" spans="5:9" x14ac:dyDescent="0.25">
      <c r="E1127" s="10"/>
      <c r="F1127" s="9"/>
      <c r="G1127" s="9"/>
      <c r="H1127" s="9"/>
    </row>
    <row r="1128" spans="5:9" x14ac:dyDescent="0.25">
      <c r="E1128" s="10"/>
      <c r="F1128" s="9"/>
      <c r="G1128" s="9"/>
      <c r="H1128" s="9"/>
    </row>
    <row r="1129" spans="5:9" x14ac:dyDescent="0.25">
      <c r="E1129" s="10"/>
      <c r="F1129" s="9"/>
      <c r="G1129" s="9"/>
      <c r="H1129" s="9"/>
    </row>
    <row r="1130" spans="5:9" x14ac:dyDescent="0.25">
      <c r="E1130" s="10"/>
      <c r="F1130" s="9"/>
      <c r="G1130" s="9"/>
      <c r="H1130" s="9"/>
    </row>
    <row r="1131" spans="5:9" x14ac:dyDescent="0.25">
      <c r="E1131" s="10"/>
      <c r="F1131" s="9"/>
      <c r="G1131" s="9"/>
      <c r="H1131" s="9"/>
    </row>
    <row r="1132" spans="5:9" x14ac:dyDescent="0.25">
      <c r="E1132" s="10"/>
      <c r="F1132" s="9"/>
      <c r="G1132" s="9"/>
      <c r="H1132" s="9"/>
    </row>
    <row r="1133" spans="5:9" x14ac:dyDescent="0.25">
      <c r="E1133" s="10"/>
      <c r="F1133" s="9"/>
      <c r="G1133" s="9"/>
      <c r="H1133" s="9"/>
    </row>
    <row r="1134" spans="5:9" x14ac:dyDescent="0.25">
      <c r="E1134" s="10"/>
      <c r="F1134" s="9"/>
      <c r="G1134" s="9"/>
      <c r="H1134" s="9"/>
    </row>
    <row r="1135" spans="5:9" x14ac:dyDescent="0.25">
      <c r="E1135" s="10"/>
      <c r="F1135" s="9"/>
      <c r="G1135" s="9"/>
      <c r="H1135" s="9"/>
    </row>
    <row r="1136" spans="5:9" x14ac:dyDescent="0.25">
      <c r="E1136" s="10"/>
      <c r="F1136" s="9"/>
      <c r="G1136" s="9"/>
      <c r="H1136" s="9"/>
      <c r="I1136" s="9"/>
    </row>
    <row r="1137" spans="5:9" x14ac:dyDescent="0.25">
      <c r="E1137" s="10"/>
      <c r="F1137" s="9"/>
      <c r="G1137" s="9"/>
      <c r="H1137" s="9"/>
      <c r="I1137" s="9"/>
    </row>
    <row r="1138" spans="5:9" x14ac:dyDescent="0.25">
      <c r="E1138" s="10"/>
      <c r="F1138" s="9"/>
      <c r="G1138" s="9"/>
      <c r="H1138" s="9"/>
      <c r="I1138" s="9"/>
    </row>
    <row r="1139" spans="5:9" x14ac:dyDescent="0.25">
      <c r="E1139" s="10"/>
      <c r="F1139" s="9"/>
      <c r="G1139" s="9"/>
      <c r="H1139" s="9"/>
      <c r="I1139" s="9"/>
    </row>
    <row r="1140" spans="5:9" x14ac:dyDescent="0.25">
      <c r="E1140" s="10"/>
      <c r="F1140" s="9"/>
      <c r="G1140" s="9"/>
      <c r="H1140" s="9"/>
      <c r="I1140" s="9"/>
    </row>
    <row r="1141" spans="5:9" x14ac:dyDescent="0.25">
      <c r="E1141" s="10"/>
      <c r="F1141" s="9"/>
      <c r="G1141" s="9"/>
      <c r="H1141" s="9"/>
    </row>
    <row r="1142" spans="5:9" x14ac:dyDescent="0.25">
      <c r="E1142" s="10"/>
      <c r="F1142" s="9"/>
      <c r="G1142" s="9"/>
      <c r="H1142" s="9"/>
    </row>
    <row r="1143" spans="5:9" x14ac:dyDescent="0.25">
      <c r="E1143" s="10"/>
      <c r="F1143" s="9"/>
      <c r="G1143" s="9"/>
      <c r="H1143" s="9"/>
      <c r="I1143" s="9"/>
    </row>
    <row r="1144" spans="5:9" x14ac:dyDescent="0.25">
      <c r="E1144" s="10"/>
      <c r="F1144" s="9"/>
      <c r="G1144" s="9"/>
      <c r="H1144" s="9"/>
      <c r="I1144" s="9"/>
    </row>
    <row r="1145" spans="5:9" x14ac:dyDescent="0.25">
      <c r="E1145" s="10"/>
      <c r="F1145" s="9"/>
      <c r="G1145" s="9"/>
      <c r="H1145" s="9"/>
    </row>
    <row r="1146" spans="5:9" x14ac:dyDescent="0.25">
      <c r="E1146" s="10"/>
      <c r="F1146" s="9"/>
      <c r="G1146" s="9"/>
      <c r="H1146" s="9"/>
    </row>
    <row r="1147" spans="5:9" x14ac:dyDescent="0.25">
      <c r="E1147" s="10"/>
      <c r="F1147" s="9"/>
      <c r="G1147" s="9"/>
      <c r="H1147" s="9"/>
    </row>
    <row r="1148" spans="5:9" x14ac:dyDescent="0.25">
      <c r="E1148" s="10"/>
      <c r="F1148" s="9"/>
      <c r="G1148" s="9"/>
      <c r="H1148" s="9"/>
    </row>
    <row r="1149" spans="5:9" x14ac:dyDescent="0.25">
      <c r="E1149" s="10"/>
      <c r="F1149" s="9"/>
      <c r="G1149" s="9"/>
      <c r="H1149" s="9"/>
    </row>
    <row r="1150" spans="5:9" x14ac:dyDescent="0.25">
      <c r="E1150" s="10"/>
      <c r="F1150" s="9"/>
      <c r="G1150" s="9"/>
      <c r="H1150" s="9"/>
    </row>
    <row r="1151" spans="5:9" x14ac:dyDescent="0.25">
      <c r="E1151" s="10"/>
      <c r="F1151" s="9"/>
      <c r="G1151" s="9"/>
      <c r="H1151" s="9"/>
    </row>
    <row r="1152" spans="5:9" x14ac:dyDescent="0.25">
      <c r="E1152" s="10"/>
      <c r="F1152" s="9"/>
      <c r="G1152" s="9"/>
      <c r="H1152" s="9"/>
    </row>
    <row r="1153" spans="5:8" x14ac:dyDescent="0.25">
      <c r="E1153" s="10"/>
      <c r="F1153" s="9"/>
      <c r="G1153" s="9"/>
      <c r="H1153" s="9"/>
    </row>
    <row r="1154" spans="5:8" x14ac:dyDescent="0.25">
      <c r="E1154" s="10"/>
      <c r="F1154" s="9"/>
      <c r="G1154" s="9"/>
      <c r="H1154" s="9"/>
    </row>
    <row r="1155" spans="5:8" x14ac:dyDescent="0.25">
      <c r="E1155" s="10"/>
      <c r="F1155" s="9"/>
      <c r="G1155" s="9"/>
      <c r="H1155" s="9"/>
    </row>
    <row r="1156" spans="5:8" x14ac:dyDescent="0.25">
      <c r="E1156" s="10"/>
      <c r="F1156" s="9"/>
      <c r="G1156" s="9"/>
      <c r="H1156" s="9"/>
    </row>
    <row r="1157" spans="5:8" x14ac:dyDescent="0.25">
      <c r="E1157" s="10"/>
      <c r="F1157" s="9"/>
      <c r="G1157" s="9"/>
      <c r="H1157" s="9"/>
    </row>
    <row r="1158" spans="5:8" x14ac:dyDescent="0.25">
      <c r="E1158" s="10"/>
      <c r="F1158" s="9"/>
      <c r="G1158" s="9"/>
      <c r="H1158" s="9"/>
    </row>
    <row r="1159" spans="5:8" x14ac:dyDescent="0.25">
      <c r="E1159" s="10"/>
      <c r="F1159" s="9"/>
      <c r="G1159" s="9"/>
      <c r="H1159" s="9"/>
    </row>
    <row r="1160" spans="5:8" x14ac:dyDescent="0.25">
      <c r="E1160" s="10"/>
      <c r="F1160" s="9"/>
      <c r="G1160" s="9"/>
      <c r="H1160" s="9"/>
    </row>
    <row r="1161" spans="5:8" x14ac:dyDescent="0.25">
      <c r="E1161" s="10"/>
      <c r="F1161" s="9"/>
      <c r="G1161" s="9"/>
      <c r="H1161" s="9"/>
    </row>
    <row r="1162" spans="5:8" x14ac:dyDescent="0.25">
      <c r="E1162" s="10"/>
      <c r="F1162" s="9"/>
      <c r="G1162" s="9"/>
      <c r="H1162" s="9"/>
    </row>
    <row r="1163" spans="5:8" x14ac:dyDescent="0.25">
      <c r="E1163" s="10"/>
      <c r="F1163" s="9"/>
      <c r="G1163" s="9"/>
      <c r="H1163" s="9"/>
    </row>
    <row r="1164" spans="5:8" x14ac:dyDescent="0.25">
      <c r="E1164" s="10"/>
      <c r="F1164" s="9"/>
      <c r="G1164" s="9"/>
      <c r="H1164" s="9"/>
    </row>
    <row r="1165" spans="5:8" x14ac:dyDescent="0.25">
      <c r="E1165" s="10"/>
      <c r="F1165" s="9"/>
      <c r="G1165" s="9"/>
      <c r="H1165" s="9"/>
    </row>
    <row r="1166" spans="5:8" x14ac:dyDescent="0.25">
      <c r="E1166" s="10"/>
      <c r="F1166" s="9"/>
      <c r="G1166" s="9"/>
      <c r="H1166" s="9"/>
    </row>
    <row r="1167" spans="5:8" x14ac:dyDescent="0.25">
      <c r="E1167" s="10"/>
      <c r="F1167" s="9"/>
      <c r="G1167" s="9"/>
      <c r="H1167" s="9"/>
    </row>
    <row r="1168" spans="5:8" x14ac:dyDescent="0.25">
      <c r="E1168" s="10"/>
      <c r="F1168" s="9"/>
      <c r="G1168" s="9"/>
      <c r="H1168" s="9"/>
    </row>
    <row r="1169" spans="5:8" x14ac:dyDescent="0.25">
      <c r="E1169" s="10"/>
      <c r="F1169" s="9"/>
      <c r="G1169" s="9"/>
      <c r="H1169" s="9"/>
    </row>
    <row r="1170" spans="5:8" x14ac:dyDescent="0.25">
      <c r="E1170" s="10"/>
      <c r="F1170" s="9"/>
      <c r="G1170" s="9"/>
      <c r="H1170" s="9"/>
    </row>
    <row r="1171" spans="5:8" x14ac:dyDescent="0.25">
      <c r="E1171" s="10"/>
      <c r="F1171" s="9"/>
      <c r="G1171" s="9"/>
      <c r="H1171" s="9"/>
    </row>
    <row r="1172" spans="5:8" x14ac:dyDescent="0.25">
      <c r="E1172" s="10"/>
      <c r="F1172" s="9"/>
      <c r="G1172" s="9"/>
      <c r="H1172" s="9"/>
    </row>
    <row r="1173" spans="5:8" x14ac:dyDescent="0.25">
      <c r="E1173" s="10"/>
      <c r="F1173" s="9"/>
      <c r="G1173" s="9"/>
      <c r="H1173" s="9"/>
    </row>
    <row r="1174" spans="5:8" x14ac:dyDescent="0.25">
      <c r="E1174" s="10"/>
      <c r="F1174" s="9"/>
      <c r="G1174" s="9"/>
      <c r="H1174" s="9"/>
    </row>
    <row r="1175" spans="5:8" x14ac:dyDescent="0.25">
      <c r="E1175" s="10"/>
      <c r="F1175" s="9"/>
      <c r="G1175" s="9"/>
      <c r="H1175" s="9"/>
    </row>
    <row r="1176" spans="5:8" x14ac:dyDescent="0.25">
      <c r="E1176" s="10"/>
      <c r="F1176" s="9"/>
      <c r="G1176" s="9"/>
      <c r="H1176" s="9"/>
    </row>
    <row r="1177" spans="5:8" x14ac:dyDescent="0.25">
      <c r="E1177" s="10"/>
      <c r="F1177" s="9"/>
      <c r="G1177" s="9"/>
      <c r="H1177" s="9"/>
    </row>
    <row r="1178" spans="5:8" x14ac:dyDescent="0.25">
      <c r="E1178" s="10"/>
      <c r="F1178" s="9"/>
      <c r="G1178" s="9"/>
      <c r="H1178" s="9"/>
    </row>
    <row r="1179" spans="5:8" x14ac:dyDescent="0.25">
      <c r="E1179" s="10"/>
      <c r="F1179" s="9"/>
      <c r="G1179" s="9"/>
      <c r="H1179" s="9"/>
    </row>
    <row r="1180" spans="5:8" x14ac:dyDescent="0.25">
      <c r="E1180" s="10"/>
      <c r="F1180" s="9"/>
      <c r="G1180" s="9"/>
      <c r="H1180" s="9"/>
    </row>
    <row r="1181" spans="5:8" x14ac:dyDescent="0.25">
      <c r="E1181" s="10"/>
      <c r="F1181" s="9"/>
      <c r="G1181" s="9"/>
      <c r="H1181" s="9"/>
    </row>
    <row r="1182" spans="5:8" x14ac:dyDescent="0.25">
      <c r="E1182" s="10"/>
      <c r="F1182" s="9"/>
      <c r="G1182" s="9"/>
      <c r="H1182" s="9"/>
    </row>
    <row r="1183" spans="5:8" x14ac:dyDescent="0.25">
      <c r="E1183" s="10"/>
      <c r="F1183" s="9"/>
      <c r="G1183" s="9"/>
      <c r="H1183" s="9"/>
    </row>
    <row r="1184" spans="5:8" x14ac:dyDescent="0.25">
      <c r="E1184" s="10"/>
      <c r="F1184" s="9"/>
      <c r="G1184" s="9"/>
      <c r="H1184" s="9"/>
    </row>
    <row r="1185" spans="5:8" x14ac:dyDescent="0.25">
      <c r="E1185" s="10"/>
      <c r="F1185" s="9"/>
      <c r="G1185" s="9"/>
      <c r="H1185" s="9"/>
    </row>
    <row r="1186" spans="5:8" x14ac:dyDescent="0.25">
      <c r="E1186" s="10"/>
      <c r="F1186" s="9"/>
      <c r="G1186" s="9"/>
      <c r="H1186" s="9"/>
    </row>
    <row r="1187" spans="5:8" x14ac:dyDescent="0.25">
      <c r="E1187" s="10"/>
      <c r="F1187" s="9"/>
      <c r="G1187" s="9"/>
      <c r="H1187" s="9"/>
    </row>
    <row r="1188" spans="5:8" x14ac:dyDescent="0.25">
      <c r="E1188" s="10"/>
      <c r="F1188" s="9"/>
      <c r="G1188" s="9"/>
      <c r="H1188" s="9"/>
    </row>
    <row r="1189" spans="5:8" x14ac:dyDescent="0.25">
      <c r="E1189" s="10"/>
      <c r="F1189" s="9"/>
      <c r="G1189" s="9"/>
      <c r="H1189" s="9"/>
    </row>
    <row r="1190" spans="5:8" x14ac:dyDescent="0.25">
      <c r="E1190" s="10"/>
      <c r="F1190" s="9"/>
      <c r="G1190" s="9"/>
      <c r="H1190" s="9"/>
    </row>
    <row r="1191" spans="5:8" x14ac:dyDescent="0.25">
      <c r="E1191" s="10"/>
      <c r="F1191" s="9"/>
      <c r="G1191" s="9"/>
      <c r="H1191" s="9"/>
    </row>
    <row r="1192" spans="5:8" x14ac:dyDescent="0.25">
      <c r="E1192" s="10"/>
      <c r="F1192" s="9"/>
      <c r="G1192" s="9"/>
      <c r="H1192" s="9"/>
    </row>
    <row r="1193" spans="5:8" x14ac:dyDescent="0.25">
      <c r="E1193" s="10"/>
      <c r="F1193" s="9"/>
      <c r="G1193" s="9"/>
      <c r="H1193" s="9"/>
    </row>
    <row r="1194" spans="5:8" x14ac:dyDescent="0.25">
      <c r="E1194" s="10"/>
      <c r="F1194" s="9"/>
      <c r="G1194" s="9"/>
      <c r="H1194" s="9"/>
    </row>
    <row r="1195" spans="5:8" x14ac:dyDescent="0.25">
      <c r="E1195" s="10"/>
      <c r="F1195" s="9"/>
      <c r="G1195" s="9"/>
      <c r="H1195" s="9"/>
    </row>
    <row r="1196" spans="5:8" x14ac:dyDescent="0.25">
      <c r="E1196" s="10"/>
      <c r="F1196" s="9"/>
      <c r="G1196" s="9"/>
      <c r="H1196" s="9"/>
    </row>
    <row r="1197" spans="5:8" x14ac:dyDescent="0.25">
      <c r="E1197" s="10"/>
      <c r="F1197" s="9"/>
      <c r="G1197" s="9"/>
      <c r="H1197" s="9"/>
    </row>
    <row r="1198" spans="5:8" x14ac:dyDescent="0.25">
      <c r="E1198" s="10"/>
      <c r="F1198" s="9"/>
      <c r="G1198" s="9"/>
      <c r="H1198" s="9"/>
    </row>
    <row r="1199" spans="5:8" x14ac:dyDescent="0.25">
      <c r="E1199" s="10"/>
      <c r="F1199" s="9"/>
      <c r="G1199" s="9"/>
      <c r="H1199" s="9"/>
    </row>
    <row r="1200" spans="5:8" x14ac:dyDescent="0.25">
      <c r="E1200" s="10"/>
      <c r="F1200" s="9"/>
      <c r="G1200" s="9"/>
      <c r="H1200" s="9"/>
    </row>
    <row r="1201" spans="5:8" x14ac:dyDescent="0.25">
      <c r="E1201" s="10"/>
      <c r="F1201" s="9"/>
      <c r="G1201" s="9"/>
      <c r="H1201" s="9"/>
    </row>
    <row r="1202" spans="5:8" x14ac:dyDescent="0.25">
      <c r="E1202" s="10"/>
      <c r="F1202" s="9"/>
      <c r="G1202" s="9"/>
      <c r="H1202" s="9"/>
    </row>
    <row r="1203" spans="5:8" x14ac:dyDescent="0.25">
      <c r="E1203" s="10"/>
      <c r="F1203" s="9"/>
      <c r="G1203" s="9"/>
      <c r="H1203" s="9"/>
    </row>
    <row r="1204" spans="5:8" x14ac:dyDescent="0.25">
      <c r="E1204" s="10"/>
      <c r="F1204" s="9"/>
      <c r="G1204" s="9"/>
      <c r="H1204" s="9"/>
    </row>
    <row r="1205" spans="5:8" x14ac:dyDescent="0.25">
      <c r="E1205" s="10"/>
      <c r="F1205" s="9"/>
      <c r="G1205" s="9"/>
      <c r="H1205" s="9"/>
    </row>
    <row r="1206" spans="5:8" x14ac:dyDescent="0.25">
      <c r="E1206" s="10"/>
      <c r="F1206" s="9"/>
      <c r="G1206" s="9"/>
      <c r="H1206" s="9"/>
    </row>
    <row r="1207" spans="5:8" x14ac:dyDescent="0.25">
      <c r="E1207" s="10"/>
      <c r="F1207" s="9"/>
      <c r="G1207" s="9"/>
      <c r="H1207" s="9"/>
    </row>
    <row r="1208" spans="5:8" x14ac:dyDescent="0.25">
      <c r="E1208" s="10"/>
      <c r="F1208" s="9"/>
      <c r="G1208" s="9"/>
      <c r="H1208" s="9"/>
    </row>
    <row r="1209" spans="5:8" x14ac:dyDescent="0.25">
      <c r="E1209" s="10"/>
      <c r="F1209" s="9"/>
      <c r="G1209" s="9"/>
      <c r="H1209" s="9"/>
    </row>
    <row r="1210" spans="5:8" x14ac:dyDescent="0.25">
      <c r="E1210" s="10"/>
      <c r="F1210" s="9"/>
      <c r="G1210" s="9"/>
      <c r="H1210" s="9"/>
    </row>
    <row r="1211" spans="5:8" x14ac:dyDescent="0.25">
      <c r="E1211" s="10"/>
      <c r="F1211" s="9"/>
      <c r="G1211" s="9"/>
      <c r="H1211" s="9"/>
    </row>
    <row r="1212" spans="5:8" x14ac:dyDescent="0.25">
      <c r="E1212" s="10"/>
      <c r="F1212" s="9"/>
      <c r="G1212" s="9"/>
      <c r="H1212" s="9"/>
    </row>
    <row r="1213" spans="5:8" x14ac:dyDescent="0.25">
      <c r="E1213" s="10"/>
      <c r="F1213" s="9"/>
      <c r="G1213" s="9"/>
      <c r="H1213" s="9"/>
    </row>
    <row r="1214" spans="5:8" x14ac:dyDescent="0.25">
      <c r="E1214" s="10"/>
      <c r="F1214" s="9"/>
      <c r="G1214" s="9"/>
      <c r="H1214" s="9"/>
    </row>
    <row r="1215" spans="5:8" x14ac:dyDescent="0.25">
      <c r="E1215" s="10"/>
      <c r="F1215" s="9"/>
      <c r="G1215" s="9"/>
      <c r="H1215" s="9"/>
    </row>
    <row r="1216" spans="5:8" x14ac:dyDescent="0.25">
      <c r="E1216" s="10"/>
      <c r="F1216" s="9"/>
      <c r="G1216" s="9"/>
      <c r="H1216" s="9"/>
    </row>
    <row r="1217" spans="5:9" x14ac:dyDescent="0.25">
      <c r="E1217" s="10"/>
      <c r="F1217" s="9"/>
      <c r="G1217" s="9"/>
      <c r="H1217" s="9"/>
    </row>
    <row r="1218" spans="5:9" x14ac:dyDescent="0.25">
      <c r="E1218" s="10"/>
      <c r="F1218" s="9"/>
      <c r="G1218" s="9"/>
      <c r="H1218" s="9"/>
    </row>
    <row r="1219" spans="5:9" x14ac:dyDescent="0.25">
      <c r="E1219" s="10"/>
      <c r="F1219" s="9"/>
      <c r="G1219" s="9"/>
      <c r="H1219" s="9"/>
    </row>
    <row r="1220" spans="5:9" x14ac:dyDescent="0.25">
      <c r="E1220" s="10"/>
      <c r="F1220" s="9"/>
      <c r="G1220" s="9"/>
      <c r="H1220" s="9"/>
    </row>
    <row r="1221" spans="5:9" x14ac:dyDescent="0.25">
      <c r="E1221" s="10"/>
      <c r="F1221" s="9"/>
      <c r="G1221" s="9"/>
      <c r="H1221" s="9"/>
      <c r="I1221" s="9"/>
    </row>
    <row r="1222" spans="5:9" x14ac:dyDescent="0.25">
      <c r="E1222" s="10"/>
      <c r="F1222" s="9"/>
      <c r="G1222" s="9"/>
      <c r="H1222" s="9"/>
      <c r="I1222" s="9"/>
    </row>
    <row r="1223" spans="5:9" x14ac:dyDescent="0.25">
      <c r="E1223" s="10"/>
      <c r="F1223" s="9"/>
      <c r="G1223" s="9"/>
      <c r="H1223" s="9"/>
      <c r="I1223" s="9"/>
    </row>
    <row r="1224" spans="5:9" x14ac:dyDescent="0.25">
      <c r="E1224" s="10"/>
      <c r="F1224" s="9"/>
      <c r="G1224" s="9"/>
      <c r="H1224" s="9"/>
      <c r="I1224" s="9"/>
    </row>
    <row r="1225" spans="5:9" x14ac:dyDescent="0.25">
      <c r="E1225" s="10"/>
      <c r="F1225" s="9"/>
      <c r="G1225" s="9"/>
      <c r="H1225" s="9"/>
      <c r="I1225" s="9"/>
    </row>
    <row r="1226" spans="5:9" x14ac:dyDescent="0.25">
      <c r="E1226" s="10"/>
      <c r="F1226" s="9"/>
      <c r="G1226" s="9"/>
      <c r="H1226" s="9"/>
      <c r="I1226" s="9"/>
    </row>
    <row r="1227" spans="5:9" x14ac:dyDescent="0.25">
      <c r="E1227" s="10"/>
      <c r="F1227" s="9"/>
      <c r="G1227" s="9"/>
      <c r="H1227" s="9"/>
      <c r="I1227" s="9"/>
    </row>
    <row r="1228" spans="5:9" x14ac:dyDescent="0.25">
      <c r="E1228" s="10"/>
      <c r="F1228" s="9"/>
      <c r="G1228" s="9"/>
      <c r="H1228" s="9"/>
      <c r="I1228" s="9"/>
    </row>
    <row r="1229" spans="5:9" x14ac:dyDescent="0.25">
      <c r="E1229" s="10"/>
      <c r="F1229" s="9"/>
      <c r="G1229" s="9"/>
      <c r="H1229" s="9"/>
      <c r="I1229" s="9"/>
    </row>
    <row r="1230" spans="5:9" x14ac:dyDescent="0.25">
      <c r="E1230" s="10"/>
      <c r="F1230" s="9"/>
      <c r="G1230" s="9"/>
      <c r="H1230" s="9"/>
      <c r="I1230" s="9"/>
    </row>
    <row r="1231" spans="5:9" x14ac:dyDescent="0.25">
      <c r="E1231" s="10"/>
      <c r="F1231" s="9"/>
      <c r="G1231" s="9"/>
      <c r="H1231" s="9"/>
      <c r="I1231" s="9"/>
    </row>
    <row r="1232" spans="5:9" x14ac:dyDescent="0.25">
      <c r="E1232" s="10"/>
      <c r="F1232" s="9"/>
      <c r="G1232" s="9"/>
      <c r="H1232" s="9"/>
      <c r="I1232" s="9"/>
    </row>
    <row r="1233" spans="5:9" x14ac:dyDescent="0.25">
      <c r="E1233" s="10"/>
      <c r="F1233" s="9"/>
      <c r="G1233" s="9"/>
      <c r="H1233" s="9"/>
    </row>
    <row r="1234" spans="5:9" x14ac:dyDescent="0.25">
      <c r="E1234" s="10"/>
      <c r="F1234" s="9"/>
      <c r="G1234" s="9"/>
      <c r="H1234" s="9"/>
      <c r="I1234" s="9"/>
    </row>
    <row r="1235" spans="5:9" x14ac:dyDescent="0.25">
      <c r="E1235" s="10"/>
      <c r="F1235" s="9"/>
      <c r="G1235" s="9"/>
      <c r="H1235" s="9"/>
      <c r="I1235" s="9"/>
    </row>
    <row r="1236" spans="5:9" x14ac:dyDescent="0.25">
      <c r="E1236" s="10"/>
      <c r="F1236" s="9"/>
      <c r="G1236" s="9"/>
      <c r="H1236" s="9"/>
      <c r="I1236" s="9"/>
    </row>
    <row r="1237" spans="5:9" x14ac:dyDescent="0.25">
      <c r="E1237" s="10"/>
      <c r="F1237" s="9"/>
      <c r="G1237" s="9"/>
      <c r="H1237" s="9"/>
      <c r="I1237" s="9"/>
    </row>
    <row r="1238" spans="5:9" x14ac:dyDescent="0.25">
      <c r="E1238" s="10"/>
      <c r="F1238" s="9"/>
      <c r="G1238" s="9"/>
      <c r="H1238" s="9"/>
      <c r="I1238" s="9"/>
    </row>
    <row r="1239" spans="5:9" x14ac:dyDescent="0.25">
      <c r="E1239" s="10"/>
      <c r="F1239" s="9"/>
      <c r="G1239" s="9"/>
      <c r="H1239" s="9"/>
      <c r="I1239" s="9"/>
    </row>
    <row r="1240" spans="5:9" x14ac:dyDescent="0.25">
      <c r="E1240" s="10"/>
      <c r="F1240" s="9"/>
      <c r="G1240" s="9"/>
      <c r="H1240" s="9"/>
      <c r="I1240" s="9"/>
    </row>
    <row r="1241" spans="5:9" x14ac:dyDescent="0.25">
      <c r="E1241" s="10"/>
      <c r="F1241" s="9"/>
      <c r="G1241" s="9"/>
      <c r="H1241" s="9"/>
      <c r="I1241" s="9"/>
    </row>
    <row r="1242" spans="5:9" x14ac:dyDescent="0.25">
      <c r="E1242" s="10"/>
      <c r="F1242" s="9"/>
      <c r="G1242" s="9"/>
      <c r="H1242" s="9"/>
      <c r="I1242" s="9"/>
    </row>
    <row r="1243" spans="5:9" x14ac:dyDescent="0.25">
      <c r="E1243" s="10"/>
      <c r="F1243" s="9"/>
      <c r="G1243" s="9"/>
      <c r="H1243" s="9"/>
      <c r="I1243" s="9"/>
    </row>
    <row r="1244" spans="5:9" x14ac:dyDescent="0.25">
      <c r="E1244" s="10"/>
      <c r="F1244" s="9"/>
      <c r="G1244" s="9"/>
      <c r="H1244" s="9"/>
      <c r="I1244" s="9"/>
    </row>
    <row r="1245" spans="5:9" x14ac:dyDescent="0.25">
      <c r="E1245" s="10"/>
      <c r="F1245" s="9"/>
      <c r="G1245" s="9"/>
      <c r="H1245" s="9"/>
      <c r="I1245" s="9"/>
    </row>
    <row r="1246" spans="5:9" x14ac:dyDescent="0.25">
      <c r="E1246" s="10"/>
      <c r="F1246" s="9"/>
      <c r="G1246" s="9"/>
      <c r="H1246" s="9"/>
      <c r="I1246" s="9"/>
    </row>
    <row r="1247" spans="5:9" x14ac:dyDescent="0.25">
      <c r="E1247" s="10"/>
      <c r="F1247" s="9"/>
      <c r="G1247" s="9"/>
      <c r="H1247" s="9"/>
      <c r="I1247" s="9"/>
    </row>
    <row r="1248" spans="5:9" x14ac:dyDescent="0.25">
      <c r="E1248" s="10"/>
      <c r="F1248" s="9"/>
      <c r="G1248" s="9"/>
      <c r="H1248" s="9"/>
      <c r="I1248" s="9"/>
    </row>
    <row r="1249" spans="5:9" x14ac:dyDescent="0.25">
      <c r="E1249" s="10"/>
      <c r="F1249" s="9"/>
      <c r="G1249" s="9"/>
      <c r="H1249" s="9"/>
      <c r="I1249" s="9"/>
    </row>
    <row r="1250" spans="5:9" x14ac:dyDescent="0.25">
      <c r="E1250" s="10"/>
      <c r="F1250" s="9"/>
      <c r="G1250" s="9"/>
      <c r="H1250" s="9"/>
      <c r="I1250" s="9"/>
    </row>
    <row r="1251" spans="5:9" x14ac:dyDescent="0.25">
      <c r="E1251" s="10"/>
      <c r="F1251" s="9"/>
      <c r="G1251" s="9"/>
      <c r="H1251" s="9"/>
      <c r="I1251" s="9"/>
    </row>
    <row r="1252" spans="5:9" x14ac:dyDescent="0.25">
      <c r="E1252" s="10"/>
      <c r="F1252" s="9"/>
      <c r="G1252" s="9"/>
      <c r="H1252" s="9"/>
      <c r="I1252" s="9"/>
    </row>
    <row r="1253" spans="5:9" x14ac:dyDescent="0.25">
      <c r="E1253" s="10"/>
      <c r="F1253" s="9"/>
      <c r="G1253" s="9"/>
      <c r="H1253" s="9"/>
      <c r="I1253" s="9"/>
    </row>
    <row r="1254" spans="5:9" x14ac:dyDescent="0.25">
      <c r="E1254" s="10"/>
      <c r="F1254" s="9"/>
      <c r="G1254" s="9"/>
      <c r="H1254" s="9"/>
      <c r="I1254" s="9"/>
    </row>
    <row r="1255" spans="5:9" x14ac:dyDescent="0.25">
      <c r="E1255" s="10"/>
      <c r="F1255" s="9"/>
      <c r="G1255" s="9"/>
      <c r="H1255" s="9"/>
      <c r="I1255" s="9"/>
    </row>
    <row r="1256" spans="5:9" x14ac:dyDescent="0.25">
      <c r="E1256" s="10"/>
      <c r="F1256" s="9"/>
      <c r="G1256" s="9"/>
      <c r="H1256" s="9"/>
    </row>
    <row r="1257" spans="5:9" x14ac:dyDescent="0.25">
      <c r="E1257" s="10"/>
      <c r="F1257" s="9"/>
      <c r="G1257" s="9"/>
      <c r="H1257" s="9"/>
    </row>
    <row r="1258" spans="5:9" x14ac:dyDescent="0.25">
      <c r="E1258" s="10"/>
      <c r="F1258" s="9"/>
      <c r="G1258" s="9"/>
      <c r="H1258" s="9"/>
    </row>
    <row r="1259" spans="5:9" x14ac:dyDescent="0.25">
      <c r="E1259" s="10"/>
      <c r="F1259" s="9"/>
      <c r="G1259" s="9"/>
      <c r="H1259" s="9"/>
    </row>
    <row r="1260" spans="5:9" x14ac:dyDescent="0.25">
      <c r="E1260" s="10"/>
      <c r="F1260" s="9"/>
      <c r="G1260" s="9"/>
      <c r="H1260" s="9"/>
    </row>
    <row r="1261" spans="5:9" x14ac:dyDescent="0.25">
      <c r="E1261" s="10"/>
      <c r="F1261" s="9"/>
      <c r="G1261" s="9"/>
      <c r="H1261" s="9"/>
    </row>
    <row r="1262" spans="5:9" x14ac:dyDescent="0.25">
      <c r="E1262" s="10"/>
      <c r="F1262" s="9"/>
      <c r="G1262" s="9"/>
      <c r="H1262" s="9"/>
    </row>
    <row r="1263" spans="5:9" x14ac:dyDescent="0.25">
      <c r="E1263" s="10"/>
      <c r="F1263" s="9"/>
      <c r="G1263" s="9"/>
      <c r="H1263" s="9"/>
    </row>
    <row r="1264" spans="5:9" x14ac:dyDescent="0.25">
      <c r="E1264" s="10"/>
      <c r="F1264" s="9"/>
      <c r="G1264" s="9"/>
      <c r="H1264" s="9"/>
    </row>
    <row r="1265" spans="5:8" x14ac:dyDescent="0.25">
      <c r="E1265" s="10"/>
      <c r="F1265" s="9"/>
      <c r="G1265" s="9"/>
      <c r="H1265" s="9"/>
    </row>
    <row r="1266" spans="5:8" x14ac:dyDescent="0.25">
      <c r="E1266" s="10"/>
      <c r="F1266" s="9"/>
      <c r="G1266" s="9"/>
      <c r="H1266" s="9"/>
    </row>
    <row r="1267" spans="5:8" x14ac:dyDescent="0.25">
      <c r="E1267" s="10"/>
      <c r="F1267" s="9"/>
      <c r="G1267" s="9"/>
      <c r="H1267" s="9"/>
    </row>
    <row r="1268" spans="5:8" x14ac:dyDescent="0.25">
      <c r="E1268" s="10"/>
      <c r="F1268" s="9"/>
      <c r="G1268" s="9"/>
      <c r="H1268" s="9"/>
    </row>
    <row r="1269" spans="5:8" x14ac:dyDescent="0.25">
      <c r="E1269" s="10"/>
      <c r="F1269" s="9"/>
      <c r="G1269" s="9"/>
      <c r="H1269" s="9"/>
    </row>
    <row r="1270" spans="5:8" x14ac:dyDescent="0.25">
      <c r="E1270" s="10"/>
      <c r="F1270" s="9"/>
      <c r="G1270" s="9"/>
      <c r="H1270" s="9"/>
    </row>
    <row r="1271" spans="5:8" x14ac:dyDescent="0.25">
      <c r="E1271" s="10"/>
      <c r="F1271" s="9"/>
      <c r="G1271" s="9"/>
      <c r="H1271" s="9"/>
    </row>
    <row r="1272" spans="5:8" x14ac:dyDescent="0.25">
      <c r="E1272" s="10"/>
      <c r="F1272" s="9"/>
      <c r="G1272" s="9"/>
      <c r="H1272" s="9"/>
    </row>
    <row r="1273" spans="5:8" x14ac:dyDescent="0.25">
      <c r="E1273" s="10"/>
      <c r="F1273" s="9"/>
      <c r="G1273" s="9"/>
      <c r="H1273" s="9"/>
    </row>
    <row r="1274" spans="5:8" x14ac:dyDescent="0.25">
      <c r="E1274" s="10"/>
      <c r="F1274" s="9"/>
      <c r="G1274" s="9"/>
      <c r="H1274" s="9"/>
    </row>
    <row r="1275" spans="5:8" x14ac:dyDescent="0.25">
      <c r="E1275" s="10"/>
      <c r="F1275" s="9"/>
      <c r="G1275" s="9"/>
      <c r="H1275" s="9"/>
    </row>
    <row r="1276" spans="5:8" x14ac:dyDescent="0.25">
      <c r="E1276" s="10"/>
      <c r="F1276" s="9"/>
      <c r="G1276" s="9"/>
      <c r="H1276" s="9"/>
    </row>
    <row r="1277" spans="5:8" x14ac:dyDescent="0.25">
      <c r="E1277" s="10"/>
      <c r="F1277" s="9"/>
      <c r="G1277" s="9"/>
      <c r="H1277" s="9"/>
    </row>
    <row r="1278" spans="5:8" x14ac:dyDescent="0.25">
      <c r="E1278" s="10"/>
      <c r="F1278" s="9"/>
      <c r="G1278" s="9"/>
      <c r="H1278" s="9"/>
    </row>
    <row r="1279" spans="5:8" x14ac:dyDescent="0.25">
      <c r="E1279" s="10"/>
      <c r="F1279" s="9"/>
      <c r="G1279" s="9"/>
      <c r="H1279" s="9"/>
    </row>
    <row r="1280" spans="5:8" x14ac:dyDescent="0.25">
      <c r="E1280" s="10"/>
      <c r="F1280" s="9"/>
      <c r="G1280" s="9"/>
      <c r="H1280" s="9"/>
    </row>
    <row r="1281" spans="5:8" x14ac:dyDescent="0.25">
      <c r="E1281" s="10"/>
      <c r="F1281" s="9"/>
      <c r="G1281" s="9"/>
      <c r="H1281" s="9"/>
    </row>
    <row r="1282" spans="5:8" x14ac:dyDescent="0.25">
      <c r="E1282" s="10"/>
      <c r="F1282" s="9"/>
      <c r="G1282" s="9"/>
      <c r="H1282" s="9"/>
    </row>
    <row r="1283" spans="5:8" x14ac:dyDescent="0.25">
      <c r="E1283" s="10"/>
      <c r="F1283" s="9"/>
      <c r="G1283" s="9"/>
      <c r="H1283" s="9"/>
    </row>
    <row r="1284" spans="5:8" x14ac:dyDescent="0.25">
      <c r="E1284" s="10"/>
      <c r="F1284" s="9"/>
      <c r="G1284" s="9"/>
      <c r="H1284" s="9"/>
    </row>
    <row r="1285" spans="5:8" x14ac:dyDescent="0.25">
      <c r="E1285" s="10"/>
      <c r="F1285" s="9"/>
      <c r="G1285" s="9"/>
      <c r="H1285" s="9"/>
    </row>
    <row r="1286" spans="5:8" x14ac:dyDescent="0.25">
      <c r="E1286" s="10"/>
      <c r="F1286" s="9"/>
      <c r="G1286" s="9"/>
      <c r="H1286" s="9"/>
    </row>
    <row r="1287" spans="5:8" x14ac:dyDescent="0.25">
      <c r="E1287" s="10"/>
      <c r="F1287" s="9"/>
      <c r="G1287" s="9"/>
      <c r="H1287" s="9"/>
    </row>
    <row r="1288" spans="5:8" x14ac:dyDescent="0.25">
      <c r="E1288" s="10"/>
      <c r="F1288" s="9"/>
      <c r="G1288" s="9"/>
      <c r="H1288" s="9"/>
    </row>
    <row r="1289" spans="5:8" x14ac:dyDescent="0.25">
      <c r="E1289" s="10"/>
      <c r="F1289" s="9"/>
      <c r="G1289" s="9"/>
      <c r="H1289" s="9"/>
    </row>
    <row r="1290" spans="5:8" x14ac:dyDescent="0.25">
      <c r="E1290" s="10"/>
      <c r="F1290" s="9"/>
      <c r="G1290" s="9"/>
      <c r="H1290" s="9"/>
    </row>
    <row r="1291" spans="5:8" x14ac:dyDescent="0.25">
      <c r="E1291" s="10"/>
      <c r="F1291" s="9"/>
      <c r="G1291" s="9"/>
      <c r="H1291" s="9"/>
    </row>
    <row r="1292" spans="5:8" x14ac:dyDescent="0.25">
      <c r="E1292" s="10"/>
      <c r="F1292" s="9"/>
      <c r="G1292" s="9"/>
      <c r="H1292" s="9"/>
    </row>
    <row r="1293" spans="5:8" x14ac:dyDescent="0.25">
      <c r="E1293" s="10"/>
      <c r="F1293" s="9"/>
      <c r="G1293" s="9"/>
      <c r="H1293" s="9"/>
    </row>
    <row r="1294" spans="5:8" x14ac:dyDescent="0.25">
      <c r="E1294" s="10"/>
      <c r="F1294" s="9"/>
      <c r="G1294" s="9"/>
      <c r="H1294" s="9"/>
    </row>
    <row r="1295" spans="5:8" x14ac:dyDescent="0.25">
      <c r="E1295" s="10"/>
      <c r="F1295" s="9"/>
      <c r="G1295" s="9"/>
      <c r="H1295" s="9"/>
    </row>
    <row r="1296" spans="5:8" x14ac:dyDescent="0.25">
      <c r="E1296" s="10"/>
      <c r="F1296" s="9"/>
      <c r="G1296" s="9"/>
      <c r="H1296" s="9"/>
    </row>
    <row r="1297" spans="5:8" x14ac:dyDescent="0.25">
      <c r="E1297" s="10"/>
      <c r="F1297" s="9"/>
      <c r="G1297" s="9"/>
      <c r="H1297" s="9"/>
    </row>
    <row r="1298" spans="5:8" x14ac:dyDescent="0.25">
      <c r="E1298" s="10"/>
      <c r="F1298" s="9"/>
      <c r="G1298" s="9"/>
      <c r="H1298" s="9"/>
    </row>
    <row r="1299" spans="5:8" x14ac:dyDescent="0.25">
      <c r="E1299" s="10"/>
      <c r="F1299" s="9"/>
      <c r="G1299" s="9"/>
      <c r="H1299" s="9"/>
    </row>
    <row r="1300" spans="5:8" x14ac:dyDescent="0.25">
      <c r="E1300" s="10"/>
      <c r="F1300" s="9"/>
      <c r="G1300" s="9"/>
      <c r="H1300" s="9"/>
    </row>
    <row r="1301" spans="5:8" x14ac:dyDescent="0.25">
      <c r="E1301" s="10"/>
      <c r="F1301" s="9"/>
      <c r="G1301" s="9"/>
      <c r="H1301" s="9"/>
    </row>
    <row r="1302" spans="5:8" x14ac:dyDescent="0.25">
      <c r="E1302" s="10"/>
      <c r="F1302" s="9"/>
      <c r="G1302" s="9"/>
      <c r="H1302" s="9"/>
    </row>
    <row r="1303" spans="5:8" x14ac:dyDescent="0.25">
      <c r="E1303" s="10"/>
      <c r="F1303" s="9"/>
      <c r="G1303" s="9"/>
      <c r="H1303" s="9"/>
    </row>
    <row r="1304" spans="5:8" x14ac:dyDescent="0.25">
      <c r="E1304" s="10"/>
      <c r="F1304" s="9"/>
      <c r="G1304" s="9"/>
      <c r="H1304" s="9"/>
    </row>
    <row r="1305" spans="5:8" x14ac:dyDescent="0.25">
      <c r="E1305" s="10"/>
      <c r="F1305" s="9"/>
      <c r="G1305" s="9"/>
      <c r="H1305" s="9"/>
    </row>
    <row r="1306" spans="5:8" x14ac:dyDescent="0.25">
      <c r="E1306" s="10"/>
      <c r="F1306" s="9"/>
      <c r="G1306" s="9"/>
      <c r="H1306" s="9"/>
    </row>
    <row r="1307" spans="5:8" x14ac:dyDescent="0.25">
      <c r="E1307" s="10"/>
      <c r="F1307" s="9"/>
      <c r="G1307" s="9"/>
      <c r="H1307" s="9"/>
    </row>
    <row r="1308" spans="5:8" x14ac:dyDescent="0.25">
      <c r="E1308" s="10"/>
      <c r="F1308" s="9"/>
      <c r="G1308" s="9"/>
      <c r="H1308" s="9"/>
    </row>
    <row r="1309" spans="5:8" x14ac:dyDescent="0.25">
      <c r="E1309" s="10"/>
      <c r="F1309" s="9"/>
      <c r="G1309" s="9"/>
      <c r="H1309" s="9"/>
    </row>
    <row r="1310" spans="5:8" x14ac:dyDescent="0.25">
      <c r="E1310" s="10"/>
      <c r="F1310" s="9"/>
      <c r="G1310" s="9"/>
      <c r="H1310" s="9"/>
    </row>
    <row r="1311" spans="5:8" x14ac:dyDescent="0.25">
      <c r="E1311" s="10"/>
      <c r="F1311" s="9"/>
      <c r="G1311" s="9"/>
      <c r="H1311" s="9"/>
    </row>
    <row r="1312" spans="5:8" x14ac:dyDescent="0.25">
      <c r="E1312" s="10"/>
      <c r="F1312" s="9"/>
      <c r="G1312" s="9"/>
      <c r="H1312" s="9"/>
    </row>
    <row r="1313" spans="5:9" x14ac:dyDescent="0.25">
      <c r="E1313" s="10"/>
      <c r="F1313" s="9"/>
      <c r="G1313" s="9"/>
      <c r="H1313" s="9"/>
    </row>
    <row r="1314" spans="5:9" x14ac:dyDescent="0.25">
      <c r="E1314" s="10"/>
      <c r="F1314" s="9"/>
      <c r="G1314" s="9"/>
      <c r="H1314" s="9"/>
    </row>
    <row r="1315" spans="5:9" x14ac:dyDescent="0.25">
      <c r="E1315" s="10"/>
      <c r="F1315" s="9"/>
      <c r="G1315" s="9"/>
      <c r="H1315" s="9"/>
    </row>
    <row r="1316" spans="5:9" x14ac:dyDescent="0.25">
      <c r="E1316" s="10"/>
      <c r="F1316" s="9"/>
      <c r="G1316" s="9"/>
      <c r="H1316" s="9"/>
    </row>
    <row r="1317" spans="5:9" x14ac:dyDescent="0.25">
      <c r="E1317" s="10"/>
      <c r="F1317" s="9"/>
      <c r="G1317" s="9"/>
      <c r="H1317" s="9"/>
    </row>
    <row r="1318" spans="5:9" x14ac:dyDescent="0.25">
      <c r="E1318" s="10"/>
      <c r="F1318" s="9"/>
      <c r="G1318" s="9"/>
      <c r="H1318" s="9"/>
    </row>
    <row r="1319" spans="5:9" x14ac:dyDescent="0.25">
      <c r="E1319" s="10"/>
      <c r="F1319" s="9"/>
      <c r="G1319" s="9"/>
      <c r="H1319" s="9"/>
    </row>
    <row r="1320" spans="5:9" x14ac:dyDescent="0.25">
      <c r="E1320" s="10"/>
      <c r="F1320" s="9"/>
      <c r="G1320" s="9"/>
      <c r="H1320" s="9"/>
    </row>
    <row r="1321" spans="5:9" x14ac:dyDescent="0.25">
      <c r="E1321" s="10"/>
      <c r="F1321" s="9"/>
      <c r="G1321" s="9"/>
      <c r="H1321" s="9"/>
    </row>
    <row r="1322" spans="5:9" x14ac:dyDescent="0.25">
      <c r="E1322" s="10"/>
      <c r="F1322" s="9"/>
      <c r="G1322" s="9"/>
      <c r="H1322" s="9"/>
      <c r="I1322" s="9"/>
    </row>
    <row r="1323" spans="5:9" x14ac:dyDescent="0.25">
      <c r="E1323" s="10"/>
      <c r="F1323" s="9"/>
      <c r="G1323" s="9"/>
      <c r="H1323" s="9"/>
      <c r="I1323" s="9"/>
    </row>
    <row r="1324" spans="5:9" x14ac:dyDescent="0.25">
      <c r="E1324" s="10"/>
      <c r="F1324" s="9"/>
      <c r="G1324" s="9"/>
      <c r="H1324" s="9"/>
      <c r="I1324" s="9"/>
    </row>
    <row r="1325" spans="5:9" x14ac:dyDescent="0.25">
      <c r="E1325" s="10"/>
      <c r="F1325" s="9"/>
      <c r="G1325" s="9"/>
      <c r="H1325" s="9"/>
      <c r="I1325" s="9"/>
    </row>
    <row r="1326" spans="5:9" x14ac:dyDescent="0.25">
      <c r="E1326" s="10"/>
      <c r="F1326" s="9"/>
      <c r="G1326" s="9"/>
      <c r="H1326" s="9"/>
      <c r="I1326" s="9"/>
    </row>
    <row r="1327" spans="5:9" x14ac:dyDescent="0.25">
      <c r="E1327" s="10"/>
      <c r="F1327" s="9"/>
      <c r="G1327" s="9"/>
      <c r="H1327" s="9"/>
      <c r="I1327" s="9"/>
    </row>
    <row r="1328" spans="5:9" x14ac:dyDescent="0.25">
      <c r="E1328" s="10"/>
      <c r="F1328" s="9"/>
      <c r="G1328" s="9"/>
      <c r="H1328" s="9"/>
      <c r="I1328" s="9"/>
    </row>
    <row r="1329" spans="5:9" x14ac:dyDescent="0.25">
      <c r="E1329" s="10"/>
      <c r="F1329" s="9"/>
      <c r="G1329" s="9"/>
      <c r="H1329" s="9"/>
      <c r="I1329" s="9"/>
    </row>
    <row r="1330" spans="5:9" x14ac:dyDescent="0.25">
      <c r="E1330" s="10"/>
      <c r="F1330" s="9"/>
      <c r="G1330" s="9"/>
      <c r="H1330" s="9"/>
      <c r="I1330" s="9"/>
    </row>
    <row r="1331" spans="5:9" x14ac:dyDescent="0.25">
      <c r="E1331" s="10"/>
      <c r="F1331" s="9"/>
      <c r="G1331" s="9"/>
      <c r="H1331" s="9"/>
      <c r="I1331" s="9"/>
    </row>
    <row r="1332" spans="5:9" x14ac:dyDescent="0.25">
      <c r="E1332" s="10"/>
      <c r="F1332" s="9"/>
      <c r="G1332" s="9"/>
      <c r="H1332" s="9"/>
      <c r="I1332" s="9"/>
    </row>
    <row r="1333" spans="5:9" x14ac:dyDescent="0.25">
      <c r="E1333" s="10"/>
      <c r="F1333" s="9"/>
      <c r="G1333" s="9"/>
      <c r="H1333" s="9"/>
      <c r="I1333" s="9"/>
    </row>
    <row r="1334" spans="5:9" x14ac:dyDescent="0.25">
      <c r="E1334" s="10"/>
      <c r="F1334" s="9"/>
      <c r="G1334" s="9"/>
      <c r="H1334" s="9"/>
      <c r="I1334" s="9"/>
    </row>
    <row r="1335" spans="5:9" x14ac:dyDescent="0.25">
      <c r="E1335" s="10"/>
      <c r="F1335" s="9"/>
      <c r="G1335" s="9"/>
      <c r="H1335" s="9"/>
      <c r="I1335" s="9"/>
    </row>
    <row r="1336" spans="5:9" x14ac:dyDescent="0.25">
      <c r="E1336" s="10"/>
      <c r="F1336" s="9"/>
      <c r="G1336" s="9"/>
      <c r="H1336" s="9"/>
      <c r="I1336" s="9"/>
    </row>
    <row r="1337" spans="5:9" x14ac:dyDescent="0.25">
      <c r="E1337" s="10"/>
      <c r="F1337" s="9"/>
      <c r="G1337" s="9"/>
      <c r="H1337" s="9"/>
      <c r="I1337" s="9"/>
    </row>
    <row r="1338" spans="5:9" x14ac:dyDescent="0.25">
      <c r="E1338" s="10"/>
      <c r="F1338" s="9"/>
      <c r="G1338" s="9"/>
      <c r="H1338" s="9"/>
      <c r="I1338" s="9"/>
    </row>
    <row r="1339" spans="5:9" x14ac:dyDescent="0.25">
      <c r="E1339" s="10"/>
      <c r="F1339" s="9"/>
      <c r="G1339" s="9"/>
      <c r="H1339" s="9"/>
    </row>
    <row r="1340" spans="5:9" x14ac:dyDescent="0.25">
      <c r="E1340" s="10"/>
      <c r="F1340" s="9"/>
      <c r="G1340" s="9"/>
      <c r="H1340" s="9"/>
      <c r="I1340" s="9"/>
    </row>
    <row r="1341" spans="5:9" x14ac:dyDescent="0.25">
      <c r="E1341" s="10"/>
      <c r="F1341" s="9"/>
      <c r="G1341" s="9"/>
      <c r="H1341" s="9"/>
      <c r="I1341" s="9"/>
    </row>
    <row r="1342" spans="5:9" x14ac:dyDescent="0.25">
      <c r="E1342" s="10"/>
      <c r="F1342" s="9"/>
      <c r="G1342" s="9"/>
      <c r="H1342" s="9"/>
      <c r="I1342" s="9"/>
    </row>
    <row r="1343" spans="5:9" x14ac:dyDescent="0.25">
      <c r="E1343" s="10"/>
      <c r="F1343" s="9"/>
      <c r="G1343" s="9"/>
      <c r="H1343" s="9"/>
      <c r="I1343" s="9"/>
    </row>
    <row r="1344" spans="5:9" x14ac:dyDescent="0.25">
      <c r="E1344" s="10"/>
      <c r="F1344" s="9"/>
      <c r="G1344" s="9"/>
      <c r="H1344" s="9"/>
      <c r="I1344" s="9"/>
    </row>
    <row r="1345" spans="5:9" x14ac:dyDescent="0.25">
      <c r="E1345" s="10"/>
      <c r="F1345" s="9"/>
      <c r="G1345" s="9"/>
      <c r="H1345" s="9"/>
      <c r="I1345" s="9"/>
    </row>
    <row r="1346" spans="5:9" x14ac:dyDescent="0.25">
      <c r="E1346" s="10"/>
      <c r="F1346" s="9"/>
      <c r="G1346" s="9"/>
      <c r="H1346" s="9"/>
      <c r="I1346" s="9"/>
    </row>
    <row r="1347" spans="5:9" x14ac:dyDescent="0.25">
      <c r="E1347" s="10"/>
      <c r="F1347" s="9"/>
      <c r="G1347" s="9"/>
      <c r="H1347" s="9"/>
      <c r="I1347" s="9"/>
    </row>
    <row r="1348" spans="5:9" x14ac:dyDescent="0.25">
      <c r="E1348" s="10"/>
      <c r="F1348" s="9"/>
      <c r="G1348" s="9"/>
      <c r="H1348" s="9"/>
      <c r="I1348" s="9"/>
    </row>
    <row r="1349" spans="5:9" x14ac:dyDescent="0.25">
      <c r="E1349" s="10"/>
      <c r="F1349" s="9"/>
      <c r="G1349" s="9"/>
      <c r="H1349" s="9"/>
      <c r="I1349" s="9"/>
    </row>
    <row r="1350" spans="5:9" x14ac:dyDescent="0.25">
      <c r="E1350" s="10"/>
      <c r="F1350" s="9"/>
      <c r="G1350" s="9"/>
      <c r="H1350" s="9"/>
      <c r="I1350" s="9"/>
    </row>
    <row r="1351" spans="5:9" x14ac:dyDescent="0.25">
      <c r="E1351" s="10"/>
      <c r="F1351" s="9"/>
      <c r="G1351" s="9"/>
      <c r="H1351" s="9"/>
      <c r="I1351" s="9"/>
    </row>
    <row r="1352" spans="5:9" x14ac:dyDescent="0.25">
      <c r="E1352" s="10"/>
      <c r="F1352" s="9"/>
      <c r="G1352" s="9"/>
      <c r="H1352" s="9"/>
      <c r="I1352" s="9"/>
    </row>
    <row r="1353" spans="5:9" x14ac:dyDescent="0.25">
      <c r="E1353" s="10"/>
      <c r="F1353" s="9"/>
      <c r="G1353" s="9"/>
      <c r="H1353" s="9"/>
      <c r="I1353" s="9"/>
    </row>
    <row r="1354" spans="5:9" x14ac:dyDescent="0.25">
      <c r="E1354" s="10"/>
      <c r="F1354" s="9"/>
      <c r="G1354" s="9"/>
      <c r="H1354" s="9"/>
    </row>
    <row r="1355" spans="5:9" x14ac:dyDescent="0.25">
      <c r="E1355" s="10"/>
      <c r="F1355" s="9"/>
      <c r="G1355" s="9"/>
      <c r="H1355" s="9"/>
    </row>
    <row r="1356" spans="5:9" x14ac:dyDescent="0.25">
      <c r="E1356" s="10"/>
      <c r="F1356" s="9"/>
      <c r="G1356" s="9"/>
      <c r="H1356" s="9"/>
    </row>
    <row r="1357" spans="5:9" x14ac:dyDescent="0.25">
      <c r="E1357" s="10"/>
      <c r="F1357" s="9"/>
      <c r="G1357" s="9"/>
      <c r="H1357" s="9"/>
      <c r="I1357" s="9"/>
    </row>
    <row r="1358" spans="5:9" x14ac:dyDescent="0.25">
      <c r="E1358" s="10"/>
      <c r="F1358" s="9"/>
      <c r="G1358" s="9"/>
      <c r="H1358" s="9"/>
      <c r="I1358" s="9"/>
    </row>
    <row r="1359" spans="5:9" x14ac:dyDescent="0.25">
      <c r="E1359" s="10"/>
      <c r="F1359" s="9"/>
      <c r="G1359" s="9"/>
      <c r="H1359" s="9"/>
      <c r="I1359" s="9"/>
    </row>
    <row r="1360" spans="5:9" x14ac:dyDescent="0.25">
      <c r="E1360" s="10"/>
      <c r="F1360" s="9"/>
      <c r="G1360" s="9"/>
      <c r="H1360" s="9"/>
      <c r="I1360" s="9"/>
    </row>
    <row r="1361" spans="5:9" x14ac:dyDescent="0.25">
      <c r="E1361" s="10"/>
      <c r="F1361" s="9"/>
      <c r="G1361" s="9"/>
      <c r="H1361" s="9"/>
      <c r="I1361" s="9"/>
    </row>
    <row r="1362" spans="5:9" x14ac:dyDescent="0.25">
      <c r="E1362" s="10"/>
      <c r="F1362" s="9"/>
      <c r="G1362" s="9"/>
      <c r="H1362" s="9"/>
      <c r="I1362" s="9"/>
    </row>
    <row r="1363" spans="5:9" x14ac:dyDescent="0.25">
      <c r="E1363" s="10"/>
      <c r="F1363" s="9"/>
      <c r="G1363" s="9"/>
      <c r="H1363" s="9"/>
      <c r="I1363" s="9"/>
    </row>
    <row r="1364" spans="5:9" x14ac:dyDescent="0.25">
      <c r="E1364" s="10"/>
      <c r="F1364" s="9"/>
      <c r="G1364" s="9"/>
      <c r="H1364" s="9"/>
      <c r="I1364" s="9"/>
    </row>
    <row r="1365" spans="5:9" x14ac:dyDescent="0.25">
      <c r="E1365" s="10"/>
      <c r="F1365" s="9"/>
      <c r="G1365" s="9"/>
      <c r="H1365" s="9"/>
      <c r="I1365" s="9"/>
    </row>
    <row r="1366" spans="5:9" x14ac:dyDescent="0.25">
      <c r="E1366" s="10"/>
      <c r="F1366" s="9"/>
      <c r="G1366" s="9"/>
      <c r="H1366" s="9"/>
      <c r="I1366" s="9"/>
    </row>
    <row r="1367" spans="5:9" x14ac:dyDescent="0.25">
      <c r="E1367" s="10"/>
      <c r="F1367" s="9"/>
      <c r="G1367" s="9"/>
      <c r="H1367" s="9"/>
      <c r="I1367" s="9"/>
    </row>
    <row r="1368" spans="5:9" x14ac:dyDescent="0.25">
      <c r="E1368" s="10"/>
      <c r="F1368" s="9"/>
      <c r="G1368" s="9"/>
      <c r="H1368" s="9"/>
      <c r="I1368" s="9"/>
    </row>
    <row r="1369" spans="5:9" x14ac:dyDescent="0.25">
      <c r="E1369" s="10"/>
      <c r="F1369" s="9"/>
      <c r="G1369" s="9"/>
      <c r="H1369" s="9"/>
      <c r="I1369" s="9"/>
    </row>
    <row r="1370" spans="5:9" x14ac:dyDescent="0.25">
      <c r="E1370" s="10"/>
      <c r="F1370" s="9"/>
      <c r="G1370" s="9"/>
      <c r="H1370" s="9"/>
      <c r="I1370" s="9"/>
    </row>
    <row r="1371" spans="5:9" x14ac:dyDescent="0.25">
      <c r="E1371" s="10"/>
      <c r="F1371" s="9"/>
      <c r="G1371" s="9"/>
      <c r="H1371" s="9"/>
      <c r="I1371" s="9"/>
    </row>
    <row r="1372" spans="5:9" x14ac:dyDescent="0.25">
      <c r="E1372" s="10"/>
      <c r="F1372" s="9"/>
      <c r="G1372" s="9"/>
      <c r="H1372" s="9"/>
      <c r="I1372" s="9"/>
    </row>
    <row r="1373" spans="5:9" x14ac:dyDescent="0.25">
      <c r="E1373" s="10"/>
      <c r="F1373" s="9"/>
      <c r="G1373" s="9"/>
      <c r="H1373" s="9"/>
      <c r="I1373" s="9"/>
    </row>
    <row r="1374" spans="5:9" x14ac:dyDescent="0.25">
      <c r="E1374" s="10"/>
      <c r="F1374" s="9"/>
      <c r="G1374" s="9"/>
      <c r="H1374" s="9"/>
      <c r="I1374" s="9"/>
    </row>
    <row r="1375" spans="5:9" x14ac:dyDescent="0.25">
      <c r="E1375" s="10"/>
      <c r="F1375" s="9"/>
      <c r="G1375" s="9"/>
      <c r="H1375" s="9"/>
      <c r="I1375" s="9"/>
    </row>
    <row r="1376" spans="5:9" x14ac:dyDescent="0.25">
      <c r="E1376" s="10"/>
      <c r="F1376" s="9"/>
      <c r="G1376" s="9"/>
      <c r="H1376" s="9"/>
      <c r="I1376" s="9"/>
    </row>
    <row r="1377" spans="5:9" x14ac:dyDescent="0.25">
      <c r="E1377" s="10"/>
      <c r="F1377" s="9"/>
      <c r="G1377" s="9"/>
      <c r="H1377" s="9"/>
      <c r="I1377" s="9"/>
    </row>
    <row r="1378" spans="5:9" x14ac:dyDescent="0.25">
      <c r="E1378" s="10"/>
      <c r="F1378" s="9"/>
      <c r="G1378" s="9"/>
      <c r="H1378" s="9"/>
      <c r="I1378" s="9"/>
    </row>
    <row r="1379" spans="5:9" x14ac:dyDescent="0.25">
      <c r="E1379" s="10"/>
      <c r="F1379" s="9"/>
      <c r="G1379" s="9"/>
      <c r="H1379" s="9"/>
    </row>
    <row r="1380" spans="5:9" x14ac:dyDescent="0.25">
      <c r="E1380" s="10"/>
      <c r="F1380" s="9"/>
      <c r="G1380" s="9"/>
      <c r="H1380" s="9"/>
    </row>
    <row r="1381" spans="5:9" x14ac:dyDescent="0.25">
      <c r="E1381" s="10"/>
      <c r="F1381" s="9"/>
      <c r="G1381" s="9"/>
      <c r="H1381" s="9"/>
    </row>
    <row r="1382" spans="5:9" x14ac:dyDescent="0.25">
      <c r="E1382" s="10"/>
      <c r="F1382" s="9"/>
      <c r="G1382" s="9"/>
      <c r="H1382" s="9"/>
    </row>
    <row r="1383" spans="5:9" x14ac:dyDescent="0.25">
      <c r="E1383" s="10"/>
      <c r="F1383" s="9"/>
      <c r="G1383" s="9"/>
      <c r="H1383" s="9"/>
      <c r="I1383" s="9"/>
    </row>
    <row r="1384" spans="5:9" x14ac:dyDescent="0.25">
      <c r="E1384" s="10"/>
      <c r="F1384" s="9"/>
      <c r="G1384" s="9"/>
      <c r="H1384" s="9"/>
      <c r="I1384" s="9"/>
    </row>
    <row r="1385" spans="5:9" x14ac:dyDescent="0.25">
      <c r="E1385" s="10"/>
      <c r="F1385" s="9"/>
      <c r="G1385" s="9"/>
      <c r="H1385" s="9"/>
    </row>
    <row r="1386" spans="5:9" x14ac:dyDescent="0.25">
      <c r="E1386" s="10"/>
      <c r="F1386" s="9"/>
      <c r="G1386" s="9"/>
      <c r="H1386" s="9"/>
    </row>
    <row r="1387" spans="5:9" x14ac:dyDescent="0.25">
      <c r="E1387" s="10"/>
      <c r="F1387" s="9"/>
      <c r="G1387" s="9"/>
      <c r="H1387" s="9"/>
    </row>
    <row r="1388" spans="5:9" x14ac:dyDescent="0.25">
      <c r="E1388" s="10"/>
      <c r="F1388" s="9"/>
      <c r="G1388" s="9"/>
      <c r="H1388" s="9"/>
    </row>
    <row r="1389" spans="5:9" x14ac:dyDescent="0.25">
      <c r="E1389" s="10"/>
      <c r="F1389" s="9"/>
      <c r="G1389" s="9"/>
      <c r="H1389" s="9"/>
      <c r="I1389" s="9"/>
    </row>
    <row r="1390" spans="5:9" x14ac:dyDescent="0.25">
      <c r="E1390" s="10"/>
      <c r="F1390" s="9"/>
      <c r="G1390" s="9"/>
      <c r="H1390" s="9"/>
      <c r="I1390" s="9"/>
    </row>
    <row r="1391" spans="5:9" x14ac:dyDescent="0.25">
      <c r="E1391" s="10"/>
      <c r="F1391" s="9"/>
      <c r="G1391" s="9"/>
      <c r="H1391" s="9"/>
      <c r="I1391" s="9"/>
    </row>
    <row r="1392" spans="5:9" x14ac:dyDescent="0.25">
      <c r="E1392" s="10"/>
      <c r="F1392" s="9"/>
      <c r="G1392" s="9"/>
      <c r="H1392" s="9"/>
      <c r="I1392" s="9"/>
    </row>
    <row r="1393" spans="5:9" x14ac:dyDescent="0.25">
      <c r="E1393" s="10"/>
      <c r="F1393" s="9"/>
      <c r="G1393" s="9"/>
      <c r="H1393" s="9"/>
      <c r="I1393" s="9"/>
    </row>
    <row r="1394" spans="5:9" x14ac:dyDescent="0.25">
      <c r="E1394" s="10"/>
      <c r="F1394" s="9"/>
      <c r="G1394" s="9"/>
      <c r="H1394" s="9"/>
      <c r="I1394" s="9"/>
    </row>
    <row r="1395" spans="5:9" x14ac:dyDescent="0.25">
      <c r="E1395" s="10"/>
      <c r="F1395" s="9"/>
      <c r="G1395" s="9"/>
      <c r="H1395" s="9"/>
      <c r="I1395" s="9"/>
    </row>
    <row r="1396" spans="5:9" x14ac:dyDescent="0.25">
      <c r="E1396" s="10"/>
      <c r="F1396" s="9"/>
      <c r="G1396" s="9"/>
      <c r="H1396" s="9"/>
      <c r="I1396" s="9"/>
    </row>
    <row r="1397" spans="5:9" x14ac:dyDescent="0.25">
      <c r="E1397" s="10"/>
      <c r="F1397" s="9"/>
      <c r="G1397" s="9"/>
      <c r="H1397" s="9"/>
      <c r="I1397" s="9"/>
    </row>
    <row r="1398" spans="5:9" x14ac:dyDescent="0.25">
      <c r="E1398" s="10"/>
      <c r="F1398" s="9"/>
      <c r="G1398" s="9"/>
      <c r="H1398" s="9"/>
      <c r="I1398" s="9"/>
    </row>
    <row r="1399" spans="5:9" x14ac:dyDescent="0.25">
      <c r="E1399" s="10"/>
      <c r="F1399" s="9"/>
      <c r="G1399" s="9"/>
      <c r="H1399" s="9"/>
      <c r="I1399" s="9"/>
    </row>
    <row r="1400" spans="5:9" x14ac:dyDescent="0.25">
      <c r="E1400" s="10"/>
      <c r="F1400" s="9"/>
      <c r="G1400" s="9"/>
      <c r="H1400" s="9"/>
      <c r="I1400" s="9"/>
    </row>
    <row r="1401" spans="5:9" x14ac:dyDescent="0.25">
      <c r="E1401" s="10"/>
      <c r="F1401" s="9"/>
      <c r="G1401" s="9"/>
      <c r="H1401" s="9"/>
      <c r="I1401" s="9"/>
    </row>
    <row r="1402" spans="5:9" x14ac:dyDescent="0.25">
      <c r="E1402" s="10"/>
      <c r="F1402" s="9"/>
      <c r="G1402" s="9"/>
      <c r="H1402" s="9"/>
      <c r="I1402" s="9"/>
    </row>
    <row r="1403" spans="5:9" x14ac:dyDescent="0.25">
      <c r="E1403" s="10"/>
      <c r="F1403" s="9"/>
      <c r="G1403" s="9"/>
      <c r="H1403" s="9"/>
      <c r="I1403" s="9"/>
    </row>
    <row r="1404" spans="5:9" x14ac:dyDescent="0.25">
      <c r="E1404" s="10"/>
      <c r="F1404" s="9"/>
      <c r="G1404" s="9"/>
      <c r="H1404" s="9"/>
      <c r="I1404" s="9"/>
    </row>
    <row r="1405" spans="5:9" x14ac:dyDescent="0.25">
      <c r="E1405" s="10"/>
      <c r="F1405" s="9"/>
      <c r="G1405" s="9"/>
      <c r="H1405" s="9"/>
      <c r="I1405" s="9"/>
    </row>
    <row r="1406" spans="5:9" x14ac:dyDescent="0.25">
      <c r="E1406" s="10"/>
      <c r="F1406" s="9"/>
      <c r="G1406" s="9"/>
      <c r="H1406" s="9"/>
    </row>
    <row r="1407" spans="5:9" x14ac:dyDescent="0.25">
      <c r="E1407" s="10"/>
      <c r="F1407" s="9"/>
      <c r="G1407" s="9"/>
      <c r="H1407" s="9"/>
    </row>
    <row r="1408" spans="5:9" x14ac:dyDescent="0.25">
      <c r="E1408" s="10"/>
      <c r="F1408" s="9"/>
      <c r="G1408" s="9"/>
      <c r="H1408" s="9"/>
    </row>
    <row r="1409" spans="5:8" x14ac:dyDescent="0.25">
      <c r="E1409" s="10"/>
      <c r="F1409" s="9"/>
      <c r="G1409" s="9"/>
      <c r="H1409" s="9"/>
    </row>
    <row r="1410" spans="5:8" x14ac:dyDescent="0.25">
      <c r="E1410" s="10"/>
      <c r="F1410" s="9"/>
      <c r="G1410" s="9"/>
      <c r="H1410" s="9"/>
    </row>
    <row r="1411" spans="5:8" x14ac:dyDescent="0.25">
      <c r="E1411" s="10"/>
      <c r="F1411" s="9"/>
      <c r="G1411" s="9"/>
      <c r="H1411" s="9"/>
    </row>
    <row r="1412" spans="5:8" x14ac:dyDescent="0.25">
      <c r="E1412" s="10"/>
      <c r="F1412" s="9"/>
      <c r="G1412" s="9"/>
      <c r="H1412" s="9"/>
    </row>
    <row r="1413" spans="5:8" x14ac:dyDescent="0.25">
      <c r="E1413" s="10"/>
      <c r="F1413" s="9"/>
      <c r="G1413" s="9"/>
      <c r="H1413" s="9"/>
    </row>
    <row r="1414" spans="5:8" x14ac:dyDescent="0.25">
      <c r="E1414" s="10"/>
      <c r="F1414" s="9"/>
      <c r="G1414" s="9"/>
      <c r="H1414" s="9"/>
    </row>
    <row r="1415" spans="5:8" x14ac:dyDescent="0.25">
      <c r="E1415" s="10"/>
      <c r="F1415" s="9"/>
      <c r="G1415" s="9"/>
      <c r="H1415" s="9"/>
    </row>
    <row r="1416" spans="5:8" x14ac:dyDescent="0.25">
      <c r="E1416" s="10"/>
      <c r="F1416" s="9"/>
      <c r="G1416" s="9"/>
      <c r="H1416" s="9"/>
    </row>
    <row r="1417" spans="5:8" x14ac:dyDescent="0.25">
      <c r="E1417" s="10"/>
      <c r="F1417" s="9"/>
      <c r="G1417" s="9"/>
      <c r="H1417" s="9"/>
    </row>
    <row r="1418" spans="5:8" x14ac:dyDescent="0.25">
      <c r="E1418" s="10"/>
      <c r="F1418" s="9"/>
      <c r="G1418" s="9"/>
      <c r="H1418" s="9"/>
    </row>
    <row r="1419" spans="5:8" x14ac:dyDescent="0.25">
      <c r="E1419" s="10"/>
      <c r="F1419" s="9"/>
      <c r="G1419" s="9"/>
      <c r="H1419" s="9"/>
    </row>
    <row r="1420" spans="5:8" x14ac:dyDescent="0.25">
      <c r="E1420" s="10"/>
      <c r="F1420" s="9"/>
      <c r="G1420" s="9"/>
      <c r="H1420" s="9"/>
    </row>
    <row r="1421" spans="5:8" x14ac:dyDescent="0.25">
      <c r="E1421" s="10"/>
      <c r="F1421" s="9"/>
      <c r="G1421" s="9"/>
      <c r="H1421" s="9"/>
    </row>
    <row r="1422" spans="5:8" x14ac:dyDescent="0.25">
      <c r="E1422" s="10"/>
      <c r="F1422" s="9"/>
      <c r="G1422" s="9"/>
      <c r="H1422" s="9"/>
    </row>
    <row r="1423" spans="5:8" x14ac:dyDescent="0.25">
      <c r="E1423" s="10"/>
      <c r="F1423" s="9"/>
      <c r="G1423" s="9"/>
      <c r="H1423" s="9"/>
    </row>
    <row r="1424" spans="5:8" x14ac:dyDescent="0.25">
      <c r="E1424" s="10"/>
      <c r="F1424" s="9"/>
      <c r="G1424" s="9"/>
      <c r="H1424" s="9"/>
    </row>
    <row r="1425" spans="5:9" x14ac:dyDescent="0.25">
      <c r="E1425" s="10"/>
      <c r="F1425" s="9"/>
      <c r="G1425" s="9"/>
      <c r="H1425" s="9"/>
    </row>
    <row r="1426" spans="5:9" x14ac:dyDescent="0.25">
      <c r="E1426" s="10"/>
      <c r="F1426" s="9"/>
      <c r="G1426" s="9"/>
      <c r="H1426" s="9"/>
    </row>
    <row r="1427" spans="5:9" x14ac:dyDescent="0.25">
      <c r="E1427" s="10"/>
      <c r="F1427" s="9"/>
      <c r="G1427" s="9"/>
      <c r="H1427" s="9"/>
    </row>
    <row r="1428" spans="5:9" x14ac:dyDescent="0.25">
      <c r="E1428" s="10"/>
      <c r="F1428" s="9"/>
      <c r="G1428" s="9"/>
      <c r="H1428" s="9"/>
    </row>
    <row r="1429" spans="5:9" x14ac:dyDescent="0.25">
      <c r="E1429" s="10"/>
      <c r="F1429" s="9"/>
      <c r="G1429" s="9"/>
      <c r="H1429" s="9"/>
    </row>
    <row r="1430" spans="5:9" x14ac:dyDescent="0.25">
      <c r="E1430" s="10"/>
      <c r="F1430" s="9"/>
      <c r="G1430" s="9"/>
      <c r="H1430" s="9"/>
    </row>
    <row r="1431" spans="5:9" x14ac:dyDescent="0.25">
      <c r="E1431" s="10"/>
      <c r="F1431" s="9"/>
      <c r="G1431" s="9"/>
      <c r="H1431" s="9"/>
    </row>
    <row r="1432" spans="5:9" x14ac:dyDescent="0.25">
      <c r="E1432" s="10"/>
      <c r="F1432" s="9"/>
      <c r="G1432" s="9"/>
      <c r="H1432" s="9"/>
    </row>
    <row r="1433" spans="5:9" x14ac:dyDescent="0.25">
      <c r="E1433" s="10"/>
      <c r="F1433" s="9"/>
      <c r="G1433" s="9"/>
      <c r="H1433" s="9"/>
    </row>
    <row r="1434" spans="5:9" x14ac:dyDescent="0.25">
      <c r="E1434" s="10"/>
      <c r="F1434" s="9"/>
      <c r="G1434" s="9"/>
      <c r="H1434" s="9"/>
    </row>
    <row r="1435" spans="5:9" x14ac:dyDescent="0.25">
      <c r="E1435" s="10"/>
      <c r="F1435" s="9"/>
      <c r="G1435" s="9"/>
      <c r="H1435" s="9"/>
    </row>
    <row r="1436" spans="5:9" x14ac:dyDescent="0.25">
      <c r="E1436" s="10"/>
      <c r="F1436" s="9"/>
      <c r="G1436" s="9"/>
      <c r="H1436" s="9"/>
      <c r="I1436" s="9"/>
    </row>
    <row r="1437" spans="5:9" x14ac:dyDescent="0.25">
      <c r="E1437" s="10"/>
      <c r="F1437" s="9"/>
      <c r="G1437" s="9"/>
      <c r="H1437" s="9"/>
      <c r="I1437" s="9"/>
    </row>
    <row r="1438" spans="5:9" x14ac:dyDescent="0.25">
      <c r="E1438" s="10"/>
      <c r="F1438" s="9"/>
      <c r="G1438" s="9"/>
      <c r="H1438" s="9"/>
      <c r="I1438" s="9"/>
    </row>
    <row r="1439" spans="5:9" x14ac:dyDescent="0.25">
      <c r="E1439" s="10"/>
      <c r="F1439" s="9"/>
      <c r="G1439" s="9"/>
      <c r="H1439" s="9"/>
      <c r="I1439" s="9"/>
    </row>
    <row r="1440" spans="5:9" x14ac:dyDescent="0.25">
      <c r="E1440" s="10"/>
      <c r="F1440" s="9"/>
      <c r="G1440" s="9"/>
      <c r="H1440" s="9"/>
      <c r="I1440" s="9"/>
    </row>
    <row r="1441" spans="5:9" x14ac:dyDescent="0.25">
      <c r="E1441" s="10"/>
      <c r="F1441" s="9"/>
      <c r="G1441" s="9"/>
      <c r="H1441" s="9"/>
      <c r="I1441" s="9"/>
    </row>
    <row r="1442" spans="5:9" x14ac:dyDescent="0.25">
      <c r="E1442" s="10"/>
      <c r="F1442" s="9"/>
      <c r="G1442" s="9"/>
      <c r="H1442" s="9"/>
      <c r="I1442" s="9"/>
    </row>
    <row r="1443" spans="5:9" x14ac:dyDescent="0.25">
      <c r="E1443" s="10"/>
      <c r="F1443" s="9"/>
      <c r="G1443" s="9"/>
      <c r="H1443" s="9"/>
      <c r="I1443" s="9"/>
    </row>
    <row r="1444" spans="5:9" x14ac:dyDescent="0.25">
      <c r="E1444" s="10"/>
      <c r="F1444" s="9"/>
      <c r="G1444" s="9"/>
      <c r="H1444" s="9"/>
      <c r="I1444" s="9"/>
    </row>
    <row r="1445" spans="5:9" x14ac:dyDescent="0.25">
      <c r="E1445" s="10"/>
      <c r="F1445" s="9"/>
      <c r="G1445" s="9"/>
      <c r="H1445" s="9"/>
      <c r="I1445" s="9"/>
    </row>
    <row r="1446" spans="5:9" x14ac:dyDescent="0.25">
      <c r="E1446" s="10"/>
      <c r="F1446" s="9"/>
      <c r="G1446" s="9"/>
      <c r="H1446" s="9"/>
      <c r="I1446" s="9"/>
    </row>
    <row r="1447" spans="5:9" x14ac:dyDescent="0.25">
      <c r="E1447" s="10"/>
      <c r="F1447" s="9"/>
      <c r="G1447" s="9"/>
      <c r="H1447" s="9"/>
      <c r="I1447" s="9"/>
    </row>
    <row r="1448" spans="5:9" x14ac:dyDescent="0.25">
      <c r="E1448" s="10"/>
      <c r="F1448" s="9"/>
      <c r="G1448" s="9"/>
      <c r="H1448" s="9"/>
      <c r="I1448" s="9"/>
    </row>
    <row r="1449" spans="5:9" x14ac:dyDescent="0.25">
      <c r="E1449" s="10"/>
      <c r="F1449" s="9"/>
      <c r="G1449" s="9"/>
      <c r="H1449" s="9"/>
      <c r="I1449" s="9"/>
    </row>
    <row r="1450" spans="5:9" x14ac:dyDescent="0.25">
      <c r="E1450" s="10"/>
      <c r="F1450" s="9"/>
      <c r="G1450" s="9"/>
      <c r="H1450" s="9"/>
      <c r="I1450" s="9"/>
    </row>
    <row r="1451" spans="5:9" x14ac:dyDescent="0.25">
      <c r="E1451" s="10"/>
      <c r="F1451" s="9"/>
      <c r="G1451" s="9"/>
      <c r="H1451" s="9"/>
      <c r="I1451" s="9"/>
    </row>
    <row r="1452" spans="5:9" x14ac:dyDescent="0.25">
      <c r="E1452" s="10"/>
      <c r="F1452" s="9"/>
      <c r="G1452" s="9"/>
      <c r="H1452" s="9"/>
      <c r="I1452" s="9"/>
    </row>
    <row r="1453" spans="5:9" x14ac:dyDescent="0.25">
      <c r="E1453" s="10"/>
      <c r="F1453" s="9"/>
      <c r="G1453" s="9"/>
      <c r="H1453" s="9"/>
      <c r="I1453" s="9"/>
    </row>
    <row r="1454" spans="5:9" x14ac:dyDescent="0.25">
      <c r="E1454" s="10"/>
      <c r="F1454" s="9"/>
      <c r="G1454" s="9"/>
      <c r="H1454" s="9"/>
      <c r="I1454" s="9"/>
    </row>
    <row r="1455" spans="5:9" x14ac:dyDescent="0.25">
      <c r="E1455" s="10"/>
      <c r="F1455" s="9"/>
      <c r="G1455" s="9"/>
      <c r="H1455" s="9"/>
      <c r="I1455" s="9"/>
    </row>
    <row r="1456" spans="5:9" x14ac:dyDescent="0.25">
      <c r="E1456" s="10"/>
      <c r="F1456" s="9"/>
      <c r="G1456" s="9"/>
      <c r="H1456" s="9"/>
      <c r="I1456" s="9"/>
    </row>
    <row r="1457" spans="5:9" x14ac:dyDescent="0.25">
      <c r="E1457" s="10"/>
      <c r="F1457" s="9"/>
      <c r="G1457" s="9"/>
      <c r="H1457" s="9"/>
      <c r="I1457" s="9"/>
    </row>
    <row r="1458" spans="5:9" x14ac:dyDescent="0.25">
      <c r="E1458" s="10"/>
      <c r="F1458" s="9"/>
      <c r="G1458" s="9"/>
      <c r="H1458" s="9"/>
      <c r="I1458" s="9"/>
    </row>
    <row r="1459" spans="5:9" x14ac:dyDescent="0.25">
      <c r="E1459" s="10"/>
      <c r="F1459" s="9"/>
      <c r="G1459" s="9"/>
      <c r="H1459" s="9"/>
      <c r="I1459" s="9"/>
    </row>
    <row r="1460" spans="5:9" x14ac:dyDescent="0.25">
      <c r="E1460" s="10"/>
      <c r="F1460" s="9"/>
      <c r="G1460" s="9"/>
      <c r="H1460" s="9"/>
      <c r="I1460" s="9"/>
    </row>
    <row r="1461" spans="5:9" x14ac:dyDescent="0.25">
      <c r="E1461" s="10"/>
      <c r="F1461" s="9"/>
      <c r="G1461" s="9"/>
      <c r="H1461" s="9"/>
      <c r="I1461" s="9"/>
    </row>
    <row r="1462" spans="5:9" x14ac:dyDescent="0.25">
      <c r="E1462" s="10"/>
      <c r="F1462" s="9"/>
      <c r="G1462" s="9"/>
      <c r="H1462" s="9"/>
      <c r="I1462" s="9"/>
    </row>
    <row r="1463" spans="5:9" x14ac:dyDescent="0.25">
      <c r="E1463" s="10"/>
      <c r="F1463" s="9"/>
      <c r="G1463" s="9"/>
      <c r="H1463" s="9"/>
      <c r="I1463" s="9"/>
    </row>
    <row r="1464" spans="5:9" x14ac:dyDescent="0.25">
      <c r="E1464" s="10"/>
      <c r="F1464" s="9"/>
      <c r="G1464" s="9"/>
      <c r="H1464" s="9"/>
      <c r="I1464" s="9"/>
    </row>
    <row r="1465" spans="5:9" x14ac:dyDescent="0.25">
      <c r="E1465" s="10"/>
      <c r="F1465" s="9"/>
      <c r="G1465" s="9"/>
      <c r="H1465" s="9"/>
      <c r="I1465" s="9"/>
    </row>
    <row r="1466" spans="5:9" x14ac:dyDescent="0.25">
      <c r="E1466" s="10"/>
      <c r="F1466" s="9"/>
      <c r="G1466" s="9"/>
      <c r="H1466" s="9"/>
      <c r="I1466" s="9"/>
    </row>
    <row r="1467" spans="5:9" x14ac:dyDescent="0.25">
      <c r="E1467" s="10"/>
      <c r="F1467" s="9"/>
      <c r="G1467" s="9"/>
      <c r="H1467" s="9"/>
      <c r="I1467" s="9"/>
    </row>
    <row r="1468" spans="5:9" x14ac:dyDescent="0.25">
      <c r="E1468" s="10"/>
      <c r="F1468" s="9"/>
      <c r="G1468" s="9"/>
      <c r="H1468" s="9"/>
      <c r="I1468" s="9"/>
    </row>
    <row r="1469" spans="5:9" x14ac:dyDescent="0.25">
      <c r="E1469" s="10"/>
      <c r="F1469" s="9"/>
      <c r="G1469" s="9"/>
      <c r="H1469" s="9"/>
      <c r="I1469" s="9"/>
    </row>
    <row r="1470" spans="5:9" x14ac:dyDescent="0.25">
      <c r="E1470" s="10"/>
      <c r="F1470" s="9"/>
      <c r="G1470" s="9"/>
      <c r="H1470" s="9"/>
      <c r="I1470" s="9"/>
    </row>
    <row r="1471" spans="5:9" x14ac:dyDescent="0.25">
      <c r="E1471" s="10"/>
      <c r="F1471" s="9"/>
      <c r="G1471" s="9"/>
      <c r="H1471" s="9"/>
      <c r="I1471" s="9"/>
    </row>
    <row r="1472" spans="5:9" x14ac:dyDescent="0.25">
      <c r="E1472" s="10"/>
      <c r="F1472" s="9"/>
      <c r="G1472" s="9"/>
      <c r="H1472" s="9"/>
      <c r="I1472" s="9"/>
    </row>
    <row r="1473" spans="5:9" x14ac:dyDescent="0.25">
      <c r="E1473" s="10"/>
      <c r="F1473" s="9"/>
      <c r="G1473" s="9"/>
      <c r="H1473" s="9"/>
      <c r="I1473" s="9"/>
    </row>
    <row r="1474" spans="5:9" x14ac:dyDescent="0.25">
      <c r="E1474" s="10"/>
      <c r="F1474" s="9"/>
      <c r="G1474" s="9"/>
      <c r="H1474" s="9"/>
      <c r="I1474" s="9"/>
    </row>
    <row r="1475" spans="5:9" x14ac:dyDescent="0.25">
      <c r="E1475" s="10"/>
      <c r="F1475" s="9"/>
      <c r="G1475" s="9"/>
      <c r="H1475" s="9"/>
      <c r="I1475" s="9"/>
    </row>
    <row r="1476" spans="5:9" x14ac:dyDescent="0.25">
      <c r="E1476" s="10"/>
      <c r="F1476" s="9"/>
      <c r="G1476" s="9"/>
      <c r="H1476" s="9"/>
      <c r="I1476" s="9"/>
    </row>
    <row r="1477" spans="5:9" x14ac:dyDescent="0.25">
      <c r="E1477" s="10"/>
      <c r="F1477" s="9"/>
      <c r="G1477" s="9"/>
      <c r="H1477" s="9"/>
      <c r="I1477" s="9"/>
    </row>
    <row r="1478" spans="5:9" x14ac:dyDescent="0.25">
      <c r="E1478" s="10"/>
      <c r="F1478" s="9"/>
      <c r="G1478" s="9"/>
      <c r="H1478" s="9"/>
    </row>
    <row r="1479" spans="5:9" x14ac:dyDescent="0.25">
      <c r="E1479" s="10"/>
      <c r="F1479" s="9"/>
      <c r="G1479" s="9"/>
      <c r="H1479" s="9"/>
      <c r="I1479" s="9"/>
    </row>
    <row r="1480" spans="5:9" x14ac:dyDescent="0.25">
      <c r="E1480" s="10"/>
      <c r="F1480" s="9"/>
      <c r="G1480" s="9"/>
      <c r="H1480" s="9"/>
      <c r="I1480" s="9"/>
    </row>
    <row r="1481" spans="5:9" x14ac:dyDescent="0.25">
      <c r="E1481" s="10"/>
      <c r="F1481" s="9"/>
      <c r="G1481" s="9"/>
      <c r="H1481" s="9"/>
      <c r="I1481" s="9"/>
    </row>
    <row r="1482" spans="5:9" x14ac:dyDescent="0.25">
      <c r="E1482" s="10"/>
      <c r="F1482" s="9"/>
      <c r="G1482" s="9"/>
      <c r="H1482" s="9"/>
      <c r="I1482" s="9"/>
    </row>
    <row r="1483" spans="5:9" x14ac:dyDescent="0.25">
      <c r="E1483" s="10"/>
      <c r="F1483" s="9"/>
      <c r="G1483" s="9"/>
      <c r="H1483" s="9"/>
      <c r="I1483" s="9"/>
    </row>
    <row r="1484" spans="5:9" x14ac:dyDescent="0.25">
      <c r="E1484" s="10"/>
      <c r="F1484" s="9"/>
      <c r="G1484" s="9"/>
      <c r="H1484" s="9"/>
      <c r="I1484" s="9"/>
    </row>
    <row r="1485" spans="5:9" x14ac:dyDescent="0.25">
      <c r="E1485" s="10"/>
      <c r="F1485" s="9"/>
      <c r="G1485" s="9"/>
      <c r="H1485" s="9"/>
      <c r="I1485" s="9"/>
    </row>
    <row r="1486" spans="5:9" x14ac:dyDescent="0.25">
      <c r="E1486" s="10"/>
      <c r="F1486" s="9"/>
      <c r="G1486" s="9"/>
      <c r="H1486" s="9"/>
      <c r="I1486" s="9"/>
    </row>
    <row r="1487" spans="5:9" x14ac:dyDescent="0.25">
      <c r="E1487" s="10"/>
      <c r="F1487" s="9"/>
      <c r="G1487" s="9"/>
      <c r="H1487" s="9"/>
      <c r="I1487" s="9"/>
    </row>
    <row r="1488" spans="5:9" x14ac:dyDescent="0.25">
      <c r="E1488" s="10"/>
      <c r="F1488" s="9"/>
      <c r="G1488" s="9"/>
      <c r="H1488" s="9"/>
      <c r="I1488" s="9"/>
    </row>
    <row r="1489" spans="5:9" x14ac:dyDescent="0.25">
      <c r="E1489" s="10"/>
      <c r="F1489" s="9"/>
      <c r="G1489" s="9"/>
      <c r="H1489" s="9"/>
      <c r="I1489" s="9"/>
    </row>
    <row r="1490" spans="5:9" x14ac:dyDescent="0.25">
      <c r="E1490" s="10"/>
      <c r="F1490" s="9"/>
      <c r="G1490" s="9"/>
      <c r="H1490" s="9"/>
      <c r="I1490" s="9"/>
    </row>
    <row r="1491" spans="5:9" x14ac:dyDescent="0.25">
      <c r="E1491" s="10"/>
      <c r="F1491" s="9"/>
      <c r="G1491" s="9"/>
      <c r="H1491" s="9"/>
      <c r="I1491" s="9"/>
    </row>
    <row r="1492" spans="5:9" x14ac:dyDescent="0.25">
      <c r="E1492" s="10"/>
      <c r="F1492" s="9"/>
      <c r="G1492" s="9"/>
      <c r="H1492" s="9"/>
      <c r="I1492" s="9"/>
    </row>
    <row r="1493" spans="5:9" x14ac:dyDescent="0.25">
      <c r="E1493" s="10"/>
      <c r="F1493" s="9"/>
      <c r="G1493" s="9"/>
      <c r="H1493" s="9"/>
      <c r="I1493" s="9"/>
    </row>
    <row r="1494" spans="5:9" x14ac:dyDescent="0.25">
      <c r="E1494" s="10"/>
      <c r="F1494" s="9"/>
      <c r="G1494" s="9"/>
      <c r="H1494" s="9"/>
      <c r="I1494" s="9"/>
    </row>
    <row r="1495" spans="5:9" x14ac:dyDescent="0.25">
      <c r="E1495" s="10"/>
      <c r="F1495" s="9"/>
      <c r="G1495" s="9"/>
      <c r="H1495" s="9"/>
      <c r="I1495" s="9"/>
    </row>
    <row r="1496" spans="5:9" x14ac:dyDescent="0.25">
      <c r="E1496" s="10"/>
      <c r="F1496" s="9"/>
      <c r="G1496" s="9"/>
      <c r="H1496" s="9"/>
      <c r="I1496" s="9"/>
    </row>
    <row r="1497" spans="5:9" x14ac:dyDescent="0.25">
      <c r="E1497" s="10"/>
      <c r="F1497" s="9"/>
      <c r="G1497" s="9"/>
      <c r="H1497" s="9"/>
      <c r="I1497" s="9"/>
    </row>
    <row r="1498" spans="5:9" x14ac:dyDescent="0.25">
      <c r="E1498" s="10"/>
      <c r="F1498" s="9"/>
      <c r="G1498" s="9"/>
      <c r="H1498" s="9"/>
      <c r="I1498" s="9"/>
    </row>
    <row r="1499" spans="5:9" x14ac:dyDescent="0.25">
      <c r="E1499" s="10"/>
      <c r="F1499" s="9"/>
      <c r="G1499" s="9"/>
      <c r="H1499" s="9"/>
      <c r="I1499" s="9"/>
    </row>
    <row r="1500" spans="5:9" x14ac:dyDescent="0.25">
      <c r="E1500" s="10"/>
      <c r="F1500" s="9"/>
      <c r="G1500" s="9"/>
      <c r="H1500" s="9"/>
      <c r="I1500" s="9"/>
    </row>
    <row r="1501" spans="5:9" x14ac:dyDescent="0.25">
      <c r="E1501" s="10"/>
      <c r="F1501" s="9"/>
      <c r="G1501" s="9"/>
      <c r="H1501" s="9"/>
    </row>
    <row r="1502" spans="5:9" x14ac:dyDescent="0.25">
      <c r="E1502" s="10"/>
      <c r="F1502" s="9"/>
      <c r="G1502" s="9"/>
      <c r="H1502" s="9"/>
      <c r="I1502" s="9"/>
    </row>
    <row r="1503" spans="5:9" x14ac:dyDescent="0.25">
      <c r="E1503" s="10"/>
      <c r="F1503" s="9"/>
      <c r="G1503" s="9"/>
      <c r="H1503" s="9"/>
      <c r="I1503" s="9"/>
    </row>
    <row r="1504" spans="5:9" x14ac:dyDescent="0.25">
      <c r="E1504" s="10"/>
      <c r="F1504" s="9"/>
      <c r="G1504" s="9"/>
      <c r="H1504" s="9"/>
      <c r="I1504" s="9"/>
    </row>
    <row r="1505" spans="5:9" x14ac:dyDescent="0.25">
      <c r="E1505" s="10"/>
      <c r="F1505" s="9"/>
      <c r="G1505" s="9"/>
      <c r="H1505" s="9"/>
      <c r="I1505" s="9"/>
    </row>
    <row r="1506" spans="5:9" x14ac:dyDescent="0.25">
      <c r="E1506" s="10"/>
      <c r="F1506" s="9"/>
      <c r="G1506" s="9"/>
      <c r="H1506" s="9"/>
      <c r="I1506" s="9"/>
    </row>
    <row r="1507" spans="5:9" x14ac:dyDescent="0.25">
      <c r="E1507" s="10"/>
      <c r="F1507" s="9"/>
      <c r="G1507" s="9"/>
      <c r="H1507" s="9"/>
      <c r="I1507" s="9"/>
    </row>
    <row r="1508" spans="5:9" x14ac:dyDescent="0.25">
      <c r="E1508" s="10"/>
      <c r="F1508" s="9"/>
      <c r="G1508" s="9"/>
      <c r="H1508" s="9"/>
      <c r="I1508" s="9"/>
    </row>
    <row r="1509" spans="5:9" x14ac:dyDescent="0.25">
      <c r="E1509" s="10"/>
      <c r="F1509" s="9"/>
      <c r="G1509" s="9"/>
      <c r="H1509" s="9"/>
      <c r="I1509" s="9"/>
    </row>
    <row r="1510" spans="5:9" x14ac:dyDescent="0.25">
      <c r="E1510" s="10"/>
      <c r="F1510" s="9"/>
      <c r="G1510" s="9"/>
      <c r="H1510" s="9"/>
      <c r="I1510" s="9"/>
    </row>
    <row r="1511" spans="5:9" x14ac:dyDescent="0.25">
      <c r="E1511" s="10"/>
      <c r="F1511" s="9"/>
      <c r="G1511" s="9"/>
      <c r="H1511" s="9"/>
      <c r="I1511" s="9"/>
    </row>
    <row r="1512" spans="5:9" x14ac:dyDescent="0.25">
      <c r="E1512" s="10"/>
      <c r="F1512" s="9"/>
      <c r="G1512" s="9"/>
      <c r="H1512" s="9"/>
      <c r="I1512" s="9"/>
    </row>
    <row r="1513" spans="5:9" x14ac:dyDescent="0.25">
      <c r="E1513" s="10"/>
      <c r="F1513" s="9"/>
      <c r="G1513" s="9"/>
      <c r="H1513" s="9"/>
      <c r="I1513" s="9"/>
    </row>
    <row r="1514" spans="5:9" x14ac:dyDescent="0.25">
      <c r="E1514" s="10"/>
      <c r="F1514" s="9"/>
      <c r="G1514" s="9"/>
      <c r="H1514" s="9"/>
      <c r="I1514" s="9"/>
    </row>
    <row r="1515" spans="5:9" x14ac:dyDescent="0.25">
      <c r="E1515" s="10"/>
      <c r="F1515" s="9"/>
      <c r="G1515" s="9"/>
      <c r="H1515" s="9"/>
      <c r="I1515" s="9"/>
    </row>
    <row r="1516" spans="5:9" x14ac:dyDescent="0.25">
      <c r="E1516" s="10"/>
      <c r="F1516" s="9"/>
      <c r="G1516" s="9"/>
      <c r="H1516" s="9"/>
      <c r="I1516" s="9"/>
    </row>
    <row r="1517" spans="5:9" x14ac:dyDescent="0.25">
      <c r="E1517" s="10"/>
      <c r="F1517" s="9"/>
      <c r="G1517" s="9"/>
      <c r="H1517" s="9"/>
      <c r="I1517" s="9"/>
    </row>
    <row r="1518" spans="5:9" x14ac:dyDescent="0.25">
      <c r="E1518" s="10"/>
      <c r="F1518" s="9"/>
      <c r="G1518" s="9"/>
      <c r="H1518" s="9"/>
      <c r="I1518" s="9"/>
    </row>
    <row r="1519" spans="5:9" x14ac:dyDescent="0.25">
      <c r="E1519" s="10"/>
      <c r="F1519" s="9"/>
      <c r="G1519" s="9"/>
      <c r="H1519" s="9"/>
      <c r="I1519" s="9"/>
    </row>
    <row r="1520" spans="5:9" x14ac:dyDescent="0.25">
      <c r="E1520" s="10"/>
      <c r="F1520" s="9"/>
      <c r="G1520" s="9"/>
      <c r="H1520" s="9"/>
      <c r="I1520" s="9"/>
    </row>
    <row r="1521" spans="5:9" x14ac:dyDescent="0.25">
      <c r="E1521" s="10"/>
      <c r="F1521" s="9"/>
      <c r="G1521" s="9"/>
      <c r="H1521" s="9"/>
      <c r="I1521" s="9"/>
    </row>
    <row r="1522" spans="5:9" x14ac:dyDescent="0.25">
      <c r="E1522" s="10"/>
      <c r="F1522" s="9"/>
      <c r="G1522" s="9"/>
      <c r="H1522" s="9"/>
      <c r="I1522" s="9"/>
    </row>
    <row r="1523" spans="5:9" x14ac:dyDescent="0.25">
      <c r="E1523" s="10"/>
      <c r="F1523" s="9"/>
      <c r="G1523" s="9"/>
      <c r="H1523" s="9"/>
      <c r="I1523" s="9"/>
    </row>
    <row r="1524" spans="5:9" x14ac:dyDescent="0.25">
      <c r="E1524" s="10"/>
      <c r="F1524" s="9"/>
      <c r="G1524" s="9"/>
      <c r="H1524" s="9"/>
      <c r="I1524" s="9"/>
    </row>
    <row r="1525" spans="5:9" x14ac:dyDescent="0.25">
      <c r="E1525" s="10"/>
      <c r="F1525" s="9"/>
      <c r="G1525" s="9"/>
      <c r="H1525" s="9"/>
      <c r="I1525" s="9"/>
    </row>
    <row r="1526" spans="5:9" x14ac:dyDescent="0.25">
      <c r="E1526" s="10"/>
      <c r="F1526" s="9"/>
      <c r="G1526" s="9"/>
      <c r="H1526" s="9"/>
      <c r="I1526" s="9"/>
    </row>
    <row r="1527" spans="5:9" x14ac:dyDescent="0.25">
      <c r="E1527" s="10"/>
      <c r="F1527" s="9"/>
      <c r="G1527" s="9"/>
      <c r="H1527" s="9"/>
      <c r="I1527" s="9"/>
    </row>
    <row r="1528" spans="5:9" x14ac:dyDescent="0.25">
      <c r="E1528" s="10"/>
      <c r="F1528" s="9"/>
      <c r="G1528" s="9"/>
      <c r="H1528" s="9"/>
      <c r="I1528" s="9"/>
    </row>
    <row r="1529" spans="5:9" x14ac:dyDescent="0.25">
      <c r="E1529" s="10"/>
      <c r="F1529" s="9"/>
      <c r="G1529" s="9"/>
      <c r="H1529" s="9"/>
      <c r="I1529" s="9"/>
    </row>
    <row r="1530" spans="5:9" x14ac:dyDescent="0.25">
      <c r="E1530" s="10"/>
      <c r="F1530" s="9"/>
      <c r="G1530" s="9"/>
      <c r="H1530" s="9"/>
      <c r="I1530" s="9"/>
    </row>
    <row r="1531" spans="5:9" x14ac:dyDescent="0.25">
      <c r="E1531" s="10"/>
      <c r="F1531" s="9"/>
      <c r="G1531" s="9"/>
      <c r="H1531" s="9"/>
      <c r="I1531" s="9"/>
    </row>
    <row r="1532" spans="5:9" x14ac:dyDescent="0.25">
      <c r="E1532" s="10"/>
      <c r="F1532" s="9"/>
      <c r="G1532" s="9"/>
      <c r="H1532" s="9"/>
      <c r="I1532" s="9"/>
    </row>
    <row r="1533" spans="5:9" x14ac:dyDescent="0.25">
      <c r="E1533" s="10"/>
      <c r="F1533" s="9"/>
      <c r="G1533" s="9"/>
      <c r="H1533" s="9"/>
      <c r="I1533" s="9"/>
    </row>
    <row r="1534" spans="5:9" x14ac:dyDescent="0.25">
      <c r="E1534" s="10"/>
      <c r="F1534" s="9"/>
      <c r="G1534" s="9"/>
      <c r="H1534" s="9"/>
      <c r="I1534" s="9"/>
    </row>
    <row r="1535" spans="5:9" x14ac:dyDescent="0.25">
      <c r="E1535" s="10"/>
      <c r="F1535" s="9"/>
      <c r="G1535" s="9"/>
      <c r="H1535" s="9"/>
      <c r="I1535" s="9"/>
    </row>
    <row r="1536" spans="5:9" x14ac:dyDescent="0.25">
      <c r="E1536" s="10"/>
      <c r="F1536" s="9"/>
      <c r="G1536" s="9"/>
      <c r="H1536" s="9"/>
      <c r="I1536" s="9"/>
    </row>
    <row r="1537" spans="5:9" x14ac:dyDescent="0.25">
      <c r="E1537" s="10"/>
      <c r="F1537" s="9"/>
      <c r="G1537" s="9"/>
      <c r="H1537" s="9"/>
      <c r="I1537" s="9"/>
    </row>
    <row r="1538" spans="5:9" x14ac:dyDescent="0.25">
      <c r="E1538" s="10"/>
      <c r="F1538" s="9"/>
      <c r="G1538" s="9"/>
      <c r="H1538" s="9"/>
      <c r="I1538" s="9"/>
    </row>
    <row r="1539" spans="5:9" x14ac:dyDescent="0.25">
      <c r="E1539" s="10"/>
      <c r="F1539" s="9"/>
      <c r="G1539" s="9"/>
      <c r="H1539" s="9"/>
      <c r="I1539" s="9"/>
    </row>
    <row r="1540" spans="5:9" x14ac:dyDescent="0.25">
      <c r="E1540" s="10"/>
      <c r="F1540" s="9"/>
      <c r="G1540" s="9"/>
      <c r="H1540" s="9"/>
      <c r="I1540" s="9"/>
    </row>
    <row r="1541" spans="5:9" x14ac:dyDescent="0.25">
      <c r="E1541" s="10"/>
      <c r="F1541" s="9"/>
      <c r="G1541" s="9"/>
      <c r="H1541" s="9"/>
      <c r="I1541" s="9"/>
    </row>
    <row r="1542" spans="5:9" x14ac:dyDescent="0.25">
      <c r="E1542" s="10"/>
      <c r="F1542" s="9"/>
      <c r="G1542" s="9"/>
      <c r="H1542" s="9"/>
      <c r="I1542" s="9"/>
    </row>
    <row r="1543" spans="5:9" x14ac:dyDescent="0.25">
      <c r="E1543" s="10"/>
      <c r="F1543" s="9"/>
      <c r="G1543" s="9"/>
      <c r="H1543" s="9"/>
      <c r="I1543" s="9"/>
    </row>
    <row r="1544" spans="5:9" x14ac:dyDescent="0.25">
      <c r="E1544" s="10"/>
      <c r="F1544" s="9"/>
      <c r="G1544" s="9"/>
      <c r="H1544" s="9"/>
      <c r="I1544" s="9"/>
    </row>
    <row r="1545" spans="5:9" x14ac:dyDescent="0.25">
      <c r="E1545" s="10"/>
      <c r="F1545" s="9"/>
      <c r="G1545" s="9"/>
      <c r="H1545" s="9"/>
      <c r="I1545" s="9"/>
    </row>
    <row r="1546" spans="5:9" x14ac:dyDescent="0.25">
      <c r="E1546" s="10"/>
      <c r="F1546" s="9"/>
      <c r="G1546" s="9"/>
      <c r="H1546" s="9"/>
      <c r="I1546" s="9"/>
    </row>
    <row r="1547" spans="5:9" x14ac:dyDescent="0.25">
      <c r="E1547" s="10"/>
      <c r="F1547" s="9"/>
      <c r="G1547" s="9"/>
      <c r="H1547" s="9"/>
      <c r="I1547" s="9"/>
    </row>
    <row r="1548" spans="5:9" x14ac:dyDescent="0.25">
      <c r="E1548" s="10"/>
      <c r="F1548" s="9"/>
      <c r="G1548" s="9"/>
      <c r="H1548" s="9"/>
      <c r="I1548" s="9"/>
    </row>
    <row r="1549" spans="5:9" x14ac:dyDescent="0.25">
      <c r="E1549" s="10"/>
      <c r="F1549" s="9"/>
      <c r="G1549" s="9"/>
      <c r="H1549" s="9"/>
      <c r="I1549" s="9"/>
    </row>
    <row r="1550" spans="5:9" x14ac:dyDescent="0.25">
      <c r="E1550" s="10"/>
      <c r="F1550" s="9"/>
      <c r="G1550" s="9"/>
      <c r="H1550" s="9"/>
      <c r="I1550" s="9"/>
    </row>
    <row r="1551" spans="5:9" x14ac:dyDescent="0.25">
      <c r="E1551" s="10"/>
      <c r="F1551" s="9"/>
      <c r="G1551" s="9"/>
      <c r="H1551" s="9"/>
      <c r="I1551" s="9"/>
    </row>
    <row r="1552" spans="5:9" x14ac:dyDescent="0.25">
      <c r="E1552" s="10"/>
      <c r="F1552" s="9"/>
      <c r="G1552" s="9"/>
      <c r="H1552" s="9"/>
      <c r="I1552" s="9"/>
    </row>
    <row r="1553" spans="5:9" x14ac:dyDescent="0.25">
      <c r="E1553" s="10"/>
      <c r="F1553" s="9"/>
      <c r="G1553" s="9"/>
      <c r="H1553" s="9"/>
      <c r="I1553" s="9"/>
    </row>
    <row r="1554" spans="5:9" x14ac:dyDescent="0.25">
      <c r="E1554" s="10"/>
      <c r="F1554" s="9"/>
      <c r="G1554" s="9"/>
      <c r="H1554" s="9"/>
      <c r="I1554" s="9"/>
    </row>
    <row r="1555" spans="5:9" x14ac:dyDescent="0.25">
      <c r="E1555" s="10"/>
      <c r="F1555" s="9"/>
      <c r="G1555" s="9"/>
      <c r="H1555" s="9"/>
      <c r="I1555" s="9"/>
    </row>
    <row r="1556" spans="5:9" x14ac:dyDescent="0.25">
      <c r="E1556" s="10"/>
      <c r="F1556" s="9"/>
      <c r="G1556" s="9"/>
      <c r="H1556" s="9"/>
      <c r="I1556" s="9"/>
    </row>
    <row r="1557" spans="5:9" x14ac:dyDescent="0.25">
      <c r="E1557" s="10"/>
      <c r="F1557" s="9"/>
      <c r="G1557" s="9"/>
      <c r="H1557" s="9"/>
      <c r="I1557" s="9"/>
    </row>
    <row r="1558" spans="5:9" x14ac:dyDescent="0.25">
      <c r="E1558" s="10"/>
      <c r="F1558" s="9"/>
      <c r="G1558" s="9"/>
      <c r="H1558" s="9"/>
      <c r="I1558" s="9"/>
    </row>
    <row r="1559" spans="5:9" x14ac:dyDescent="0.25">
      <c r="E1559" s="10"/>
      <c r="F1559" s="9"/>
      <c r="G1559" s="9"/>
      <c r="H1559" s="9"/>
      <c r="I1559" s="9"/>
    </row>
    <row r="1560" spans="5:9" x14ac:dyDescent="0.25">
      <c r="E1560" s="10"/>
      <c r="F1560" s="9"/>
      <c r="G1560" s="9"/>
      <c r="H1560" s="9"/>
      <c r="I1560" s="9"/>
    </row>
    <row r="1561" spans="5:9" x14ac:dyDescent="0.25">
      <c r="E1561" s="10"/>
      <c r="F1561" s="9"/>
      <c r="G1561" s="9"/>
      <c r="H1561" s="9"/>
      <c r="I1561" s="9"/>
    </row>
    <row r="1562" spans="5:9" x14ac:dyDescent="0.25">
      <c r="E1562" s="10"/>
      <c r="F1562" s="9"/>
      <c r="G1562" s="9"/>
      <c r="H1562" s="9"/>
      <c r="I1562" s="9"/>
    </row>
    <row r="1563" spans="5:9" x14ac:dyDescent="0.25">
      <c r="E1563" s="10"/>
      <c r="F1563" s="9"/>
      <c r="G1563" s="9"/>
      <c r="H1563" s="9"/>
      <c r="I1563" s="9"/>
    </row>
    <row r="1564" spans="5:9" x14ac:dyDescent="0.25">
      <c r="E1564" s="10"/>
      <c r="F1564" s="9"/>
      <c r="G1564" s="9"/>
      <c r="H1564" s="9"/>
      <c r="I1564" s="9"/>
    </row>
    <row r="1565" spans="5:9" x14ac:dyDescent="0.25">
      <c r="E1565" s="10"/>
      <c r="F1565" s="9"/>
      <c r="G1565" s="9"/>
      <c r="H1565" s="9"/>
      <c r="I1565" s="9"/>
    </row>
    <row r="1566" spans="5:9" x14ac:dyDescent="0.25">
      <c r="E1566" s="10"/>
      <c r="F1566" s="9"/>
      <c r="G1566" s="9"/>
      <c r="H1566" s="9"/>
      <c r="I1566" s="9"/>
    </row>
    <row r="1567" spans="5:9" x14ac:dyDescent="0.25">
      <c r="E1567" s="10"/>
      <c r="F1567" s="9"/>
      <c r="G1567" s="9"/>
      <c r="H1567" s="9"/>
      <c r="I1567" s="9"/>
    </row>
    <row r="1568" spans="5:9" x14ac:dyDescent="0.25">
      <c r="E1568" s="10"/>
      <c r="F1568" s="9"/>
      <c r="G1568" s="9"/>
      <c r="H1568" s="9"/>
      <c r="I1568" s="9"/>
    </row>
    <row r="1569" spans="5:9" x14ac:dyDescent="0.25">
      <c r="E1569" s="10"/>
      <c r="F1569" s="9"/>
      <c r="G1569" s="9"/>
      <c r="H1569" s="9"/>
      <c r="I1569" s="9"/>
    </row>
    <row r="1570" spans="5:9" x14ac:dyDescent="0.25">
      <c r="E1570" s="10"/>
      <c r="F1570" s="9"/>
      <c r="G1570" s="9"/>
      <c r="H1570" s="9"/>
      <c r="I1570" s="9"/>
    </row>
    <row r="1571" spans="5:9" x14ac:dyDescent="0.25">
      <c r="E1571" s="10"/>
      <c r="F1571" s="9"/>
      <c r="G1571" s="9"/>
      <c r="H1571" s="9"/>
      <c r="I1571" s="9"/>
    </row>
    <row r="1572" spans="5:9" x14ac:dyDescent="0.25">
      <c r="E1572" s="10"/>
      <c r="F1572" s="9"/>
      <c r="G1572" s="9"/>
      <c r="H1572" s="9"/>
      <c r="I1572" s="9"/>
    </row>
    <row r="1573" spans="5:9" x14ac:dyDescent="0.25">
      <c r="E1573" s="10"/>
      <c r="F1573" s="9"/>
      <c r="G1573" s="9"/>
      <c r="H1573" s="9"/>
      <c r="I1573" s="9"/>
    </row>
    <row r="1574" spans="5:9" x14ac:dyDescent="0.25">
      <c r="E1574" s="10"/>
      <c r="F1574" s="9"/>
      <c r="G1574" s="9"/>
      <c r="H1574" s="9"/>
      <c r="I1574" s="9"/>
    </row>
    <row r="1575" spans="5:9" x14ac:dyDescent="0.25">
      <c r="E1575" s="10"/>
      <c r="F1575" s="9"/>
      <c r="G1575" s="9"/>
      <c r="H1575" s="9"/>
      <c r="I1575" s="9"/>
    </row>
    <row r="1576" spans="5:9" x14ac:dyDescent="0.25">
      <c r="E1576" s="10"/>
      <c r="F1576" s="9"/>
      <c r="G1576" s="9"/>
      <c r="H1576" s="9"/>
      <c r="I1576" s="9"/>
    </row>
    <row r="1577" spans="5:9" x14ac:dyDescent="0.25">
      <c r="E1577" s="10"/>
      <c r="F1577" s="9"/>
      <c r="G1577" s="9"/>
      <c r="H1577" s="9"/>
      <c r="I1577" s="9"/>
    </row>
    <row r="1578" spans="5:9" x14ac:dyDescent="0.25">
      <c r="E1578" s="10"/>
      <c r="F1578" s="9"/>
      <c r="G1578" s="9"/>
      <c r="H1578" s="9"/>
      <c r="I1578" s="9"/>
    </row>
    <row r="1579" spans="5:9" x14ac:dyDescent="0.25">
      <c r="E1579" s="10"/>
      <c r="F1579" s="9"/>
      <c r="G1579" s="9"/>
      <c r="H1579" s="9"/>
      <c r="I1579" s="9"/>
    </row>
    <row r="1580" spans="5:9" x14ac:dyDescent="0.25">
      <c r="E1580" s="10"/>
      <c r="F1580" s="9"/>
      <c r="G1580" s="9"/>
      <c r="H1580" s="9"/>
      <c r="I1580" s="9"/>
    </row>
    <row r="1581" spans="5:9" x14ac:dyDescent="0.25">
      <c r="E1581" s="10"/>
      <c r="F1581" s="9"/>
      <c r="G1581" s="9"/>
      <c r="H1581" s="9"/>
      <c r="I1581" s="9"/>
    </row>
    <row r="1582" spans="5:9" x14ac:dyDescent="0.25">
      <c r="E1582" s="10"/>
      <c r="F1582" s="9"/>
      <c r="G1582" s="9"/>
      <c r="H1582" s="9"/>
      <c r="I1582" s="9"/>
    </row>
    <row r="1583" spans="5:9" x14ac:dyDescent="0.25">
      <c r="E1583" s="10"/>
      <c r="F1583" s="9"/>
      <c r="G1583" s="9"/>
      <c r="H1583" s="9"/>
      <c r="I1583" s="9"/>
    </row>
    <row r="1584" spans="5:9" x14ac:dyDescent="0.25">
      <c r="E1584" s="10"/>
      <c r="F1584" s="9"/>
      <c r="G1584" s="9"/>
      <c r="H1584" s="9"/>
      <c r="I1584" s="9"/>
    </row>
    <row r="1585" spans="5:9" x14ac:dyDescent="0.25">
      <c r="E1585" s="10"/>
      <c r="F1585" s="9"/>
      <c r="G1585" s="9"/>
      <c r="H1585" s="9"/>
      <c r="I1585" s="9"/>
    </row>
    <row r="1586" spans="5:9" x14ac:dyDescent="0.25">
      <c r="E1586" s="10"/>
      <c r="F1586" s="9"/>
      <c r="G1586" s="9"/>
      <c r="H1586" s="9"/>
      <c r="I1586" s="9"/>
    </row>
    <row r="1587" spans="5:9" x14ac:dyDescent="0.25">
      <c r="E1587" s="10"/>
      <c r="F1587" s="9"/>
      <c r="G1587" s="9"/>
      <c r="H1587" s="9"/>
      <c r="I1587" s="9"/>
    </row>
    <row r="1588" spans="5:9" x14ac:dyDescent="0.25">
      <c r="E1588" s="10"/>
      <c r="F1588" s="9"/>
      <c r="G1588" s="9"/>
      <c r="H1588" s="9"/>
      <c r="I1588" s="9"/>
    </row>
    <row r="1589" spans="5:9" x14ac:dyDescent="0.25">
      <c r="E1589" s="10"/>
      <c r="F1589" s="9"/>
      <c r="G1589" s="9"/>
      <c r="H1589" s="9"/>
      <c r="I1589" s="9"/>
    </row>
    <row r="1590" spans="5:9" x14ac:dyDescent="0.25">
      <c r="E1590" s="10"/>
      <c r="F1590" s="9"/>
      <c r="G1590" s="9"/>
      <c r="H1590" s="9"/>
      <c r="I1590" s="9"/>
    </row>
    <row r="1591" spans="5:9" x14ac:dyDescent="0.25">
      <c r="E1591" s="10"/>
      <c r="F1591" s="9"/>
      <c r="G1591" s="9"/>
      <c r="H1591" s="9"/>
      <c r="I1591" s="9"/>
    </row>
    <row r="1592" spans="5:9" x14ac:dyDescent="0.25">
      <c r="E1592" s="10"/>
      <c r="F1592" s="9"/>
      <c r="G1592" s="9"/>
      <c r="H1592" s="9"/>
      <c r="I1592" s="9"/>
    </row>
    <row r="1593" spans="5:9" x14ac:dyDescent="0.25">
      <c r="E1593" s="10"/>
      <c r="F1593" s="9"/>
      <c r="G1593" s="9"/>
      <c r="H1593" s="9"/>
      <c r="I1593" s="9"/>
    </row>
    <row r="1594" spans="5:9" x14ac:dyDescent="0.25">
      <c r="E1594" s="10"/>
      <c r="F1594" s="9"/>
      <c r="G1594" s="9"/>
      <c r="H1594" s="9"/>
      <c r="I1594" s="9"/>
    </row>
    <row r="1595" spans="5:9" x14ac:dyDescent="0.25">
      <c r="E1595" s="10"/>
      <c r="F1595" s="9"/>
      <c r="G1595" s="9"/>
      <c r="H1595" s="9"/>
      <c r="I1595" s="9"/>
    </row>
    <row r="1596" spans="5:9" x14ac:dyDescent="0.25">
      <c r="E1596" s="10"/>
      <c r="F1596" s="9"/>
      <c r="G1596" s="9"/>
      <c r="H1596" s="9"/>
      <c r="I1596" s="9"/>
    </row>
    <row r="1597" spans="5:9" x14ac:dyDescent="0.25">
      <c r="E1597" s="10"/>
      <c r="F1597" s="9"/>
      <c r="G1597" s="9"/>
      <c r="H1597" s="9"/>
      <c r="I1597" s="9"/>
    </row>
    <row r="1598" spans="5:9" x14ac:dyDescent="0.25">
      <c r="E1598" s="10"/>
      <c r="F1598" s="9"/>
      <c r="G1598" s="9"/>
      <c r="H1598" s="9"/>
      <c r="I1598" s="9"/>
    </row>
    <row r="1599" spans="5:9" x14ac:dyDescent="0.25">
      <c r="E1599" s="10"/>
      <c r="F1599" s="9"/>
      <c r="G1599" s="9"/>
      <c r="H1599" s="9"/>
      <c r="I1599" s="9"/>
    </row>
    <row r="1600" spans="5:9" x14ac:dyDescent="0.25">
      <c r="E1600" s="10"/>
      <c r="F1600" s="9"/>
      <c r="G1600" s="9"/>
      <c r="H1600" s="9"/>
      <c r="I1600" s="9"/>
    </row>
    <row r="1601" spans="5:9" x14ac:dyDescent="0.25">
      <c r="E1601" s="10"/>
      <c r="F1601" s="9"/>
      <c r="G1601" s="9"/>
      <c r="H1601" s="9"/>
      <c r="I1601" s="9"/>
    </row>
    <row r="1602" spans="5:9" x14ac:dyDescent="0.25">
      <c r="E1602" s="10"/>
      <c r="F1602" s="9"/>
      <c r="G1602" s="9"/>
      <c r="H1602" s="9"/>
      <c r="I1602" s="9"/>
    </row>
    <row r="1603" spans="5:9" x14ac:dyDescent="0.25">
      <c r="E1603" s="10"/>
      <c r="F1603" s="9"/>
      <c r="G1603" s="9"/>
      <c r="H1603" s="9"/>
      <c r="I1603" s="9"/>
    </row>
    <row r="1604" spans="5:9" x14ac:dyDescent="0.25">
      <c r="E1604" s="10"/>
      <c r="F1604" s="9"/>
      <c r="G1604" s="9"/>
      <c r="H1604" s="9"/>
      <c r="I1604" s="9"/>
    </row>
    <row r="1605" spans="5:9" x14ac:dyDescent="0.25">
      <c r="E1605" s="10"/>
      <c r="F1605" s="9"/>
      <c r="G1605" s="9"/>
      <c r="H1605" s="9"/>
      <c r="I1605" s="9"/>
    </row>
    <row r="1606" spans="5:9" x14ac:dyDescent="0.25">
      <c r="E1606" s="10"/>
      <c r="F1606" s="9"/>
      <c r="G1606" s="9"/>
      <c r="H1606" s="9"/>
      <c r="I1606" s="9"/>
    </row>
    <row r="1607" spans="5:9" x14ac:dyDescent="0.25">
      <c r="E1607" s="10"/>
      <c r="F1607" s="9"/>
      <c r="G1607" s="9"/>
      <c r="H1607" s="9"/>
      <c r="I1607" s="9"/>
    </row>
    <row r="1608" spans="5:9" x14ac:dyDescent="0.25">
      <c r="E1608" s="10"/>
      <c r="F1608" s="9"/>
      <c r="G1608" s="9"/>
      <c r="H1608" s="9"/>
      <c r="I1608" s="9"/>
    </row>
    <row r="1609" spans="5:9" x14ac:dyDescent="0.25">
      <c r="E1609" s="10"/>
      <c r="F1609" s="9"/>
      <c r="G1609" s="9"/>
      <c r="H1609" s="9"/>
      <c r="I1609" s="9"/>
    </row>
    <row r="1610" spans="5:9" x14ac:dyDescent="0.25">
      <c r="E1610" s="10"/>
      <c r="F1610" s="9"/>
      <c r="G1610" s="9"/>
      <c r="H1610" s="9"/>
      <c r="I1610" s="9"/>
    </row>
    <row r="1611" spans="5:9" x14ac:dyDescent="0.25">
      <c r="E1611" s="10"/>
      <c r="F1611" s="9"/>
      <c r="G1611" s="9"/>
      <c r="H1611" s="9"/>
      <c r="I1611" s="9"/>
    </row>
    <row r="1612" spans="5:9" x14ac:dyDescent="0.25">
      <c r="E1612" s="10"/>
      <c r="F1612" s="9"/>
      <c r="G1612" s="9"/>
      <c r="H1612" s="9"/>
      <c r="I1612" s="9"/>
    </row>
    <row r="1613" spans="5:9" x14ac:dyDescent="0.25">
      <c r="E1613" s="10"/>
      <c r="F1613" s="9"/>
      <c r="G1613" s="9"/>
      <c r="H1613" s="9"/>
      <c r="I1613" s="9"/>
    </row>
    <row r="1614" spans="5:9" x14ac:dyDescent="0.25">
      <c r="E1614" s="10"/>
      <c r="F1614" s="9"/>
      <c r="G1614" s="9"/>
      <c r="H1614" s="9"/>
      <c r="I1614" s="9"/>
    </row>
    <row r="1615" spans="5:9" x14ac:dyDescent="0.25">
      <c r="E1615" s="10"/>
      <c r="F1615" s="9"/>
      <c r="G1615" s="9"/>
      <c r="H1615" s="9"/>
      <c r="I1615" s="9"/>
    </row>
    <row r="1616" spans="5:9" x14ac:dyDescent="0.25">
      <c r="E1616" s="10"/>
      <c r="F1616" s="9"/>
      <c r="G1616" s="9"/>
      <c r="H1616" s="9"/>
      <c r="I1616" s="9"/>
    </row>
    <row r="1617" spans="5:9" x14ac:dyDescent="0.25">
      <c r="E1617" s="10"/>
      <c r="F1617" s="9"/>
      <c r="G1617" s="9"/>
      <c r="H1617" s="9"/>
      <c r="I1617" s="9"/>
    </row>
    <row r="1618" spans="5:9" x14ac:dyDescent="0.25">
      <c r="E1618" s="10"/>
      <c r="F1618" s="9"/>
      <c r="G1618" s="9"/>
      <c r="H1618" s="9"/>
      <c r="I1618" s="9"/>
    </row>
    <row r="1619" spans="5:9" x14ac:dyDescent="0.25">
      <c r="E1619" s="10"/>
      <c r="F1619" s="9"/>
      <c r="G1619" s="9"/>
      <c r="H1619" s="9"/>
      <c r="I1619" s="9"/>
    </row>
    <row r="1620" spans="5:9" x14ac:dyDescent="0.25">
      <c r="E1620" s="10"/>
      <c r="F1620" s="9"/>
      <c r="G1620" s="9"/>
      <c r="H1620" s="9"/>
    </row>
    <row r="1621" spans="5:9" x14ac:dyDescent="0.25">
      <c r="E1621" s="10"/>
      <c r="F1621" s="9"/>
      <c r="G1621" s="9"/>
      <c r="H1621" s="9"/>
    </row>
    <row r="1622" spans="5:9" x14ac:dyDescent="0.25">
      <c r="E1622" s="10"/>
      <c r="F1622" s="9"/>
      <c r="G1622" s="9"/>
      <c r="H1622" s="9"/>
    </row>
    <row r="1623" spans="5:9" x14ac:dyDescent="0.25">
      <c r="E1623" s="10"/>
      <c r="F1623" s="9"/>
      <c r="G1623" s="9"/>
      <c r="H1623" s="9"/>
      <c r="I1623" s="9"/>
    </row>
    <row r="1624" spans="5:9" x14ac:dyDescent="0.25">
      <c r="E1624" s="10"/>
      <c r="F1624" s="9"/>
      <c r="G1624" s="9"/>
      <c r="H1624" s="9"/>
      <c r="I1624" s="9"/>
    </row>
    <row r="1625" spans="5:9" x14ac:dyDescent="0.25">
      <c r="E1625" s="10"/>
      <c r="F1625" s="9"/>
      <c r="G1625" s="9"/>
      <c r="H1625" s="9"/>
      <c r="I1625" s="9"/>
    </row>
    <row r="1626" spans="5:9" x14ac:dyDescent="0.25">
      <c r="E1626" s="10"/>
      <c r="F1626" s="9"/>
      <c r="G1626" s="9"/>
      <c r="H1626" s="9"/>
      <c r="I1626" s="9"/>
    </row>
    <row r="1627" spans="5:9" x14ac:dyDescent="0.25">
      <c r="E1627" s="10"/>
      <c r="F1627" s="9"/>
      <c r="G1627" s="9"/>
      <c r="H1627" s="9"/>
      <c r="I1627" s="9"/>
    </row>
    <row r="1628" spans="5:9" x14ac:dyDescent="0.25">
      <c r="E1628" s="10"/>
      <c r="F1628" s="9"/>
      <c r="G1628" s="9"/>
      <c r="H1628" s="9"/>
      <c r="I1628" s="9"/>
    </row>
    <row r="1629" spans="5:9" x14ac:dyDescent="0.25">
      <c r="E1629" s="10"/>
      <c r="F1629" s="9"/>
      <c r="G1629" s="9"/>
      <c r="H1629" s="9"/>
      <c r="I1629" s="9"/>
    </row>
    <row r="1630" spans="5:9" x14ac:dyDescent="0.25">
      <c r="E1630" s="10"/>
      <c r="F1630" s="9"/>
      <c r="G1630" s="9"/>
      <c r="H1630" s="9"/>
      <c r="I1630" s="9"/>
    </row>
    <row r="1631" spans="5:9" x14ac:dyDescent="0.25">
      <c r="E1631" s="10"/>
      <c r="F1631" s="9"/>
      <c r="G1631" s="9"/>
      <c r="H1631" s="9"/>
      <c r="I1631" s="9"/>
    </row>
    <row r="1632" spans="5:9" x14ac:dyDescent="0.25">
      <c r="E1632" s="10"/>
      <c r="F1632" s="9"/>
      <c r="G1632" s="9"/>
      <c r="H1632" s="9"/>
      <c r="I1632" s="9"/>
    </row>
    <row r="1633" spans="5:9" x14ac:dyDescent="0.25">
      <c r="E1633" s="10"/>
      <c r="F1633" s="9"/>
      <c r="G1633" s="9"/>
      <c r="H1633" s="9"/>
      <c r="I1633" s="9"/>
    </row>
    <row r="1634" spans="5:9" x14ac:dyDescent="0.25">
      <c r="E1634" s="10"/>
      <c r="F1634" s="9"/>
      <c r="G1634" s="9"/>
      <c r="H1634" s="9"/>
    </row>
    <row r="1635" spans="5:9" x14ac:dyDescent="0.25">
      <c r="E1635" s="10"/>
      <c r="F1635" s="9"/>
      <c r="G1635" s="9"/>
      <c r="H1635" s="9"/>
      <c r="I1635" s="9"/>
    </row>
    <row r="1636" spans="5:9" x14ac:dyDescent="0.25">
      <c r="E1636" s="10"/>
      <c r="F1636" s="9"/>
      <c r="G1636" s="9"/>
      <c r="H1636" s="9"/>
      <c r="I1636" s="9"/>
    </row>
    <row r="1637" spans="5:9" x14ac:dyDescent="0.25">
      <c r="E1637" s="10"/>
      <c r="F1637" s="9"/>
      <c r="G1637" s="9"/>
      <c r="H1637" s="9"/>
      <c r="I1637" s="9"/>
    </row>
    <row r="1638" spans="5:9" x14ac:dyDescent="0.25">
      <c r="E1638" s="10"/>
      <c r="F1638" s="9"/>
      <c r="G1638" s="9"/>
      <c r="H1638" s="9"/>
      <c r="I1638" s="9"/>
    </row>
    <row r="1639" spans="5:9" x14ac:dyDescent="0.25">
      <c r="E1639" s="10"/>
      <c r="F1639" s="9"/>
      <c r="G1639" s="9"/>
      <c r="H1639" s="9"/>
    </row>
    <row r="1640" spans="5:9" x14ac:dyDescent="0.25">
      <c r="E1640" s="10"/>
      <c r="F1640" s="9"/>
      <c r="G1640" s="9"/>
      <c r="H1640" s="9"/>
    </row>
    <row r="1641" spans="5:9" x14ac:dyDescent="0.25">
      <c r="E1641" s="10"/>
      <c r="F1641" s="9"/>
      <c r="G1641" s="9"/>
      <c r="H1641" s="9"/>
      <c r="I1641" s="9"/>
    </row>
    <row r="1642" spans="5:9" x14ac:dyDescent="0.25">
      <c r="E1642" s="10"/>
      <c r="F1642" s="9"/>
      <c r="G1642" s="9"/>
      <c r="H1642" s="9"/>
      <c r="I1642" s="9"/>
    </row>
    <row r="1643" spans="5:9" x14ac:dyDescent="0.25">
      <c r="E1643" s="10"/>
      <c r="F1643" s="9"/>
      <c r="G1643" s="9"/>
      <c r="H1643" s="9"/>
      <c r="I1643" s="9"/>
    </row>
    <row r="1644" spans="5:9" x14ac:dyDescent="0.25">
      <c r="E1644" s="10"/>
      <c r="F1644" s="9"/>
      <c r="G1644" s="9"/>
      <c r="H1644" s="9"/>
      <c r="I1644" s="9"/>
    </row>
    <row r="1645" spans="5:9" x14ac:dyDescent="0.25">
      <c r="E1645" s="10"/>
      <c r="F1645" s="9"/>
      <c r="G1645" s="9"/>
      <c r="H1645" s="9"/>
      <c r="I1645" s="9"/>
    </row>
    <row r="1646" spans="5:9" x14ac:dyDescent="0.25">
      <c r="E1646" s="10"/>
      <c r="F1646" s="9"/>
      <c r="G1646" s="9"/>
      <c r="H1646" s="9"/>
      <c r="I1646" s="9"/>
    </row>
    <row r="1647" spans="5:9" x14ac:dyDescent="0.25">
      <c r="E1647" s="10"/>
      <c r="F1647" s="9"/>
      <c r="G1647" s="9"/>
      <c r="H1647" s="9"/>
      <c r="I1647" s="9"/>
    </row>
    <row r="1648" spans="5:9" x14ac:dyDescent="0.25">
      <c r="E1648" s="10"/>
      <c r="F1648" s="9"/>
      <c r="G1648" s="9"/>
      <c r="H1648" s="9"/>
      <c r="I1648" s="9"/>
    </row>
    <row r="1649" spans="5:9" x14ac:dyDescent="0.25">
      <c r="E1649" s="10"/>
      <c r="F1649" s="9"/>
      <c r="G1649" s="9"/>
      <c r="H1649" s="9"/>
      <c r="I1649" s="9"/>
    </row>
    <row r="1650" spans="5:9" x14ac:dyDescent="0.25">
      <c r="E1650" s="10"/>
      <c r="F1650" s="9"/>
      <c r="G1650" s="9"/>
      <c r="H1650" s="9"/>
    </row>
    <row r="1651" spans="5:9" x14ac:dyDescent="0.25">
      <c r="E1651" s="10"/>
      <c r="F1651" s="9"/>
      <c r="G1651" s="9"/>
      <c r="H1651" s="9"/>
      <c r="I1651" s="9"/>
    </row>
    <row r="1652" spans="5:9" x14ac:dyDescent="0.25">
      <c r="E1652" s="10"/>
      <c r="F1652" s="9"/>
      <c r="G1652" s="9"/>
      <c r="H1652" s="9"/>
      <c r="I1652" s="9"/>
    </row>
    <row r="1653" spans="5:9" x14ac:dyDescent="0.25">
      <c r="E1653" s="10"/>
      <c r="F1653" s="9"/>
      <c r="G1653" s="9"/>
      <c r="H1653" s="9"/>
    </row>
    <row r="1654" spans="5:9" x14ac:dyDescent="0.25">
      <c r="E1654" s="10"/>
      <c r="F1654" s="9"/>
      <c r="G1654" s="9"/>
      <c r="H1654" s="9"/>
      <c r="I1654" s="9"/>
    </row>
    <row r="1655" spans="5:9" x14ac:dyDescent="0.25">
      <c r="E1655" s="10"/>
      <c r="F1655" s="9"/>
      <c r="G1655" s="9"/>
      <c r="H1655" s="9"/>
      <c r="I1655" s="9"/>
    </row>
    <row r="1656" spans="5:9" x14ac:dyDescent="0.25">
      <c r="E1656" s="10"/>
      <c r="F1656" s="9"/>
      <c r="G1656" s="9"/>
      <c r="H1656" s="9"/>
    </row>
    <row r="1657" spans="5:9" x14ac:dyDescent="0.25">
      <c r="E1657" s="10"/>
      <c r="F1657" s="9"/>
      <c r="G1657" s="9"/>
      <c r="H1657" s="9"/>
    </row>
    <row r="1658" spans="5:9" x14ac:dyDescent="0.25">
      <c r="E1658" s="10"/>
      <c r="F1658" s="9"/>
      <c r="G1658" s="9"/>
      <c r="H1658" s="9"/>
    </row>
    <row r="1659" spans="5:9" x14ac:dyDescent="0.25">
      <c r="E1659" s="10"/>
      <c r="F1659" s="9"/>
      <c r="G1659" s="9"/>
      <c r="H1659" s="9"/>
    </row>
    <row r="1660" spans="5:9" x14ac:dyDescent="0.25">
      <c r="E1660" s="10"/>
      <c r="F1660" s="9"/>
      <c r="G1660" s="9"/>
      <c r="H1660" s="9"/>
    </row>
    <row r="1661" spans="5:9" x14ac:dyDescent="0.25">
      <c r="E1661" s="10"/>
      <c r="F1661" s="9"/>
      <c r="G1661" s="9"/>
      <c r="H1661" s="9"/>
    </row>
    <row r="1662" spans="5:9" x14ac:dyDescent="0.25">
      <c r="E1662" s="10"/>
      <c r="F1662" s="9"/>
      <c r="G1662" s="9"/>
      <c r="H1662" s="9"/>
    </row>
    <row r="1663" spans="5:9" x14ac:dyDescent="0.25">
      <c r="E1663" s="10"/>
      <c r="F1663" s="9"/>
      <c r="G1663" s="9"/>
      <c r="H1663" s="9"/>
    </row>
    <row r="1664" spans="5:9" x14ac:dyDescent="0.25">
      <c r="E1664" s="10"/>
      <c r="F1664" s="9"/>
      <c r="G1664" s="9"/>
      <c r="H1664" s="9"/>
    </row>
    <row r="1665" spans="5:8" x14ac:dyDescent="0.25">
      <c r="E1665" s="10"/>
      <c r="F1665" s="9"/>
      <c r="G1665" s="9"/>
      <c r="H1665" s="9"/>
    </row>
    <row r="1666" spans="5:8" x14ac:dyDescent="0.25">
      <c r="E1666" s="10"/>
      <c r="F1666" s="9"/>
      <c r="G1666" s="9"/>
      <c r="H1666" s="9"/>
    </row>
    <row r="1667" spans="5:8" x14ac:dyDescent="0.25">
      <c r="E1667" s="10"/>
      <c r="F1667" s="9"/>
      <c r="G1667" s="9"/>
      <c r="H1667" s="9"/>
    </row>
    <row r="1668" spans="5:8" x14ac:dyDescent="0.25">
      <c r="E1668" s="10"/>
      <c r="F1668" s="9"/>
      <c r="G1668" s="9"/>
      <c r="H1668" s="9"/>
    </row>
    <row r="1669" spans="5:8" x14ac:dyDescent="0.25">
      <c r="E1669" s="10"/>
      <c r="F1669" s="9"/>
      <c r="G1669" s="9"/>
      <c r="H1669" s="9"/>
    </row>
    <row r="1670" spans="5:8" x14ac:dyDescent="0.25">
      <c r="E1670" s="10"/>
      <c r="F1670" s="9"/>
      <c r="G1670" s="9"/>
      <c r="H1670" s="9"/>
    </row>
    <row r="1671" spans="5:8" x14ac:dyDescent="0.25">
      <c r="E1671" s="10"/>
      <c r="F1671" s="9"/>
      <c r="G1671" s="9"/>
      <c r="H1671" s="9"/>
    </row>
    <row r="1672" spans="5:8" x14ac:dyDescent="0.25">
      <c r="E1672" s="10"/>
      <c r="F1672" s="9"/>
      <c r="G1672" s="9"/>
      <c r="H1672" s="9"/>
    </row>
    <row r="1673" spans="5:8" x14ac:dyDescent="0.25">
      <c r="E1673" s="10"/>
      <c r="F1673" s="9"/>
      <c r="G1673" s="9"/>
      <c r="H1673" s="9"/>
    </row>
    <row r="1674" spans="5:8" x14ac:dyDescent="0.25">
      <c r="E1674" s="10"/>
      <c r="F1674" s="9"/>
      <c r="G1674" s="9"/>
      <c r="H1674" s="9"/>
    </row>
    <row r="1675" spans="5:8" x14ac:dyDescent="0.25">
      <c r="E1675" s="10"/>
      <c r="F1675" s="9"/>
      <c r="G1675" s="9"/>
      <c r="H1675" s="9"/>
    </row>
    <row r="1676" spans="5:8" x14ac:dyDescent="0.25">
      <c r="E1676" s="10"/>
      <c r="F1676" s="9"/>
      <c r="G1676" s="9"/>
      <c r="H1676" s="9"/>
    </row>
    <row r="1677" spans="5:8" x14ac:dyDescent="0.25">
      <c r="E1677" s="10"/>
      <c r="F1677" s="9"/>
      <c r="G1677" s="9"/>
      <c r="H1677" s="9"/>
    </row>
    <row r="1678" spans="5:8" x14ac:dyDescent="0.25">
      <c r="E1678" s="10"/>
      <c r="F1678" s="9"/>
      <c r="G1678" s="9"/>
      <c r="H1678" s="9"/>
    </row>
    <row r="1679" spans="5:8" x14ac:dyDescent="0.25">
      <c r="E1679" s="10"/>
      <c r="F1679" s="9"/>
      <c r="G1679" s="9"/>
      <c r="H1679" s="9"/>
    </row>
    <row r="1680" spans="5:8" x14ac:dyDescent="0.25">
      <c r="E1680" s="10"/>
      <c r="F1680" s="9"/>
      <c r="G1680" s="9"/>
      <c r="H1680" s="9"/>
    </row>
    <row r="1681" spans="5:8" x14ac:dyDescent="0.25">
      <c r="E1681" s="10"/>
      <c r="F1681" s="9"/>
      <c r="G1681" s="9"/>
      <c r="H1681" s="9"/>
    </row>
    <row r="1682" spans="5:8" x14ac:dyDescent="0.25">
      <c r="E1682" s="10"/>
      <c r="F1682" s="9"/>
      <c r="G1682" s="9"/>
      <c r="H1682" s="9"/>
    </row>
    <row r="1683" spans="5:8" x14ac:dyDescent="0.25">
      <c r="E1683" s="10"/>
      <c r="F1683" s="9"/>
      <c r="G1683" s="9"/>
      <c r="H1683" s="9"/>
    </row>
    <row r="1684" spans="5:8" x14ac:dyDescent="0.25">
      <c r="E1684" s="10"/>
      <c r="F1684" s="9"/>
      <c r="G1684" s="9"/>
      <c r="H1684" s="9"/>
    </row>
    <row r="1685" spans="5:8" x14ac:dyDescent="0.25">
      <c r="E1685" s="10"/>
      <c r="F1685" s="9"/>
      <c r="G1685" s="9"/>
      <c r="H1685" s="9"/>
    </row>
    <row r="1686" spans="5:8" x14ac:dyDescent="0.25">
      <c r="E1686" s="10"/>
      <c r="F1686" s="9"/>
      <c r="G1686" s="9"/>
      <c r="H1686" s="9"/>
    </row>
    <row r="1687" spans="5:8" x14ac:dyDescent="0.25">
      <c r="E1687" s="10"/>
      <c r="F1687" s="9"/>
      <c r="G1687" s="9"/>
      <c r="H1687" s="9"/>
    </row>
    <row r="1688" spans="5:8" x14ac:dyDescent="0.25">
      <c r="E1688" s="10"/>
      <c r="F1688" s="9"/>
      <c r="G1688" s="9"/>
      <c r="H1688" s="9"/>
    </row>
    <row r="1689" spans="5:8" x14ac:dyDescent="0.25">
      <c r="E1689" s="10"/>
      <c r="F1689" s="9"/>
      <c r="G1689" s="9"/>
      <c r="H1689" s="9"/>
    </row>
    <row r="1690" spans="5:8" x14ac:dyDescent="0.25">
      <c r="E1690" s="10"/>
      <c r="F1690" s="9"/>
      <c r="G1690" s="9"/>
      <c r="H1690" s="9"/>
    </row>
    <row r="1691" spans="5:8" x14ac:dyDescent="0.25">
      <c r="E1691" s="10"/>
      <c r="F1691" s="9"/>
      <c r="G1691" s="9"/>
      <c r="H1691" s="9"/>
    </row>
    <row r="1692" spans="5:8" x14ac:dyDescent="0.25">
      <c r="E1692" s="10"/>
      <c r="F1692" s="9"/>
      <c r="G1692" s="9"/>
      <c r="H1692" s="9"/>
    </row>
    <row r="1693" spans="5:8" x14ac:dyDescent="0.25">
      <c r="E1693" s="10"/>
      <c r="F1693" s="9"/>
      <c r="G1693" s="9"/>
      <c r="H1693" s="9"/>
    </row>
    <row r="1694" spans="5:8" x14ac:dyDescent="0.25">
      <c r="E1694" s="10"/>
      <c r="F1694" s="9"/>
      <c r="G1694" s="9"/>
      <c r="H1694" s="9"/>
    </row>
    <row r="1695" spans="5:8" x14ac:dyDescent="0.25">
      <c r="E1695" s="10"/>
      <c r="F1695" s="9"/>
      <c r="G1695" s="9"/>
      <c r="H1695" s="9"/>
    </row>
    <row r="1696" spans="5:8" x14ac:dyDescent="0.25">
      <c r="E1696" s="10"/>
      <c r="F1696" s="9"/>
      <c r="G1696" s="9"/>
      <c r="H1696" s="9"/>
    </row>
    <row r="1697" spans="5:8" x14ac:dyDescent="0.25">
      <c r="E1697" s="10"/>
      <c r="F1697" s="9"/>
      <c r="G1697" s="9"/>
      <c r="H1697" s="9"/>
    </row>
    <row r="1698" spans="5:8" x14ac:dyDescent="0.25">
      <c r="E1698" s="10"/>
      <c r="F1698" s="9"/>
      <c r="G1698" s="9"/>
      <c r="H1698" s="9"/>
    </row>
    <row r="1699" spans="5:8" x14ac:dyDescent="0.25">
      <c r="E1699" s="10"/>
      <c r="F1699" s="9"/>
      <c r="G1699" s="9"/>
      <c r="H1699" s="9"/>
    </row>
    <row r="1700" spans="5:8" x14ac:dyDescent="0.25">
      <c r="E1700" s="10"/>
      <c r="F1700" s="9"/>
      <c r="G1700" s="9"/>
      <c r="H1700" s="9"/>
    </row>
    <row r="1701" spans="5:8" x14ac:dyDescent="0.25">
      <c r="E1701" s="10"/>
      <c r="F1701" s="9"/>
      <c r="G1701" s="9"/>
      <c r="H1701" s="9"/>
    </row>
    <row r="1702" spans="5:8" x14ac:dyDescent="0.25">
      <c r="E1702" s="10"/>
      <c r="F1702" s="9"/>
      <c r="G1702" s="9"/>
      <c r="H1702" s="9"/>
    </row>
    <row r="1703" spans="5:8" x14ac:dyDescent="0.25">
      <c r="E1703" s="10"/>
      <c r="F1703" s="9"/>
      <c r="G1703" s="9"/>
      <c r="H1703" s="9"/>
    </row>
    <row r="1704" spans="5:8" x14ac:dyDescent="0.25">
      <c r="E1704" s="10"/>
      <c r="F1704" s="9"/>
      <c r="G1704" s="9"/>
      <c r="H1704" s="9"/>
    </row>
    <row r="1705" spans="5:8" x14ac:dyDescent="0.25">
      <c r="E1705" s="10"/>
      <c r="F1705" s="9"/>
      <c r="G1705" s="9"/>
      <c r="H1705" s="9"/>
    </row>
    <row r="1706" spans="5:8" x14ac:dyDescent="0.25">
      <c r="E1706" s="10"/>
      <c r="F1706" s="9"/>
      <c r="G1706" s="9"/>
      <c r="H1706" s="9"/>
    </row>
    <row r="1707" spans="5:8" x14ac:dyDescent="0.25">
      <c r="E1707" s="10"/>
      <c r="F1707" s="9"/>
      <c r="G1707" s="9"/>
      <c r="H1707" s="9"/>
    </row>
    <row r="1708" spans="5:8" x14ac:dyDescent="0.25">
      <c r="E1708" s="10"/>
      <c r="F1708" s="9"/>
      <c r="G1708" s="9"/>
      <c r="H1708" s="9"/>
    </row>
    <row r="1709" spans="5:8" x14ac:dyDescent="0.25">
      <c r="E1709" s="10"/>
      <c r="F1709" s="9"/>
      <c r="G1709" s="9"/>
      <c r="H1709" s="9"/>
    </row>
    <row r="1710" spans="5:8" x14ac:dyDescent="0.25">
      <c r="E1710" s="10"/>
      <c r="F1710" s="9"/>
      <c r="G1710" s="9"/>
      <c r="H1710" s="9"/>
    </row>
    <row r="1711" spans="5:8" x14ac:dyDescent="0.25">
      <c r="E1711" s="10"/>
      <c r="F1711" s="9"/>
      <c r="G1711" s="9"/>
      <c r="H1711" s="9"/>
    </row>
    <row r="1712" spans="5:8" x14ac:dyDescent="0.25">
      <c r="E1712" s="10"/>
      <c r="F1712" s="9"/>
      <c r="G1712" s="9"/>
      <c r="H1712" s="9"/>
    </row>
    <row r="1713" spans="5:8" x14ac:dyDescent="0.25">
      <c r="E1713" s="10"/>
      <c r="F1713" s="9"/>
      <c r="G1713" s="9"/>
      <c r="H1713" s="9"/>
    </row>
    <row r="1714" spans="5:8" x14ac:dyDescent="0.25">
      <c r="E1714" s="10"/>
      <c r="F1714" s="9"/>
      <c r="G1714" s="9"/>
      <c r="H1714" s="9"/>
    </row>
    <row r="1715" spans="5:8" x14ac:dyDescent="0.25">
      <c r="E1715" s="10"/>
      <c r="F1715" s="9"/>
      <c r="G1715" s="9"/>
      <c r="H1715" s="9"/>
    </row>
    <row r="1716" spans="5:8" x14ac:dyDescent="0.25">
      <c r="E1716" s="10"/>
      <c r="F1716" s="9"/>
      <c r="G1716" s="9"/>
      <c r="H1716" s="9"/>
    </row>
    <row r="1717" spans="5:8" x14ac:dyDescent="0.25">
      <c r="E1717" s="10"/>
      <c r="F1717" s="9"/>
      <c r="G1717" s="9"/>
      <c r="H1717" s="9"/>
    </row>
    <row r="1718" spans="5:8" x14ac:dyDescent="0.25">
      <c r="E1718" s="10"/>
      <c r="F1718" s="9"/>
      <c r="G1718" s="9"/>
      <c r="H1718" s="9"/>
    </row>
    <row r="1719" spans="5:8" x14ac:dyDescent="0.25">
      <c r="E1719" s="10"/>
      <c r="F1719" s="9"/>
      <c r="G1719" s="9"/>
      <c r="H1719" s="9"/>
    </row>
    <row r="1720" spans="5:8" x14ac:dyDescent="0.25">
      <c r="E1720" s="10"/>
      <c r="F1720" s="9"/>
      <c r="G1720" s="9"/>
      <c r="H1720" s="9"/>
    </row>
    <row r="1721" spans="5:8" x14ac:dyDescent="0.25">
      <c r="E1721" s="10"/>
      <c r="F1721" s="9"/>
      <c r="G1721" s="9"/>
      <c r="H1721" s="9"/>
    </row>
    <row r="1722" spans="5:8" x14ac:dyDescent="0.25">
      <c r="E1722" s="10"/>
      <c r="F1722" s="9"/>
      <c r="G1722" s="9"/>
      <c r="H1722" s="9"/>
    </row>
    <row r="1723" spans="5:8" x14ac:dyDescent="0.25">
      <c r="E1723" s="10"/>
      <c r="F1723" s="9"/>
      <c r="G1723" s="9"/>
      <c r="H1723" s="9"/>
    </row>
    <row r="1724" spans="5:8" x14ac:dyDescent="0.25">
      <c r="E1724" s="10"/>
      <c r="F1724" s="9"/>
      <c r="G1724" s="9"/>
      <c r="H1724" s="9"/>
    </row>
    <row r="1725" spans="5:8" x14ac:dyDescent="0.25">
      <c r="E1725" s="10"/>
      <c r="F1725" s="9"/>
      <c r="G1725" s="9"/>
      <c r="H1725" s="9"/>
    </row>
    <row r="1726" spans="5:8" x14ac:dyDescent="0.25">
      <c r="E1726" s="10"/>
      <c r="F1726" s="9"/>
      <c r="G1726" s="9"/>
      <c r="H1726" s="9"/>
    </row>
    <row r="1727" spans="5:8" x14ac:dyDescent="0.25">
      <c r="E1727" s="10"/>
      <c r="F1727" s="9"/>
      <c r="G1727" s="9"/>
      <c r="H1727" s="9"/>
    </row>
    <row r="1728" spans="5:8" x14ac:dyDescent="0.25">
      <c r="E1728" s="10"/>
      <c r="F1728" s="9"/>
      <c r="G1728" s="9"/>
      <c r="H1728" s="9"/>
    </row>
    <row r="1729" spans="5:8" x14ac:dyDescent="0.25">
      <c r="E1729" s="10"/>
      <c r="F1729" s="9"/>
      <c r="G1729" s="9"/>
      <c r="H1729" s="9"/>
    </row>
    <row r="1730" spans="5:8" x14ac:dyDescent="0.25">
      <c r="E1730" s="10"/>
      <c r="F1730" s="9"/>
      <c r="G1730" s="9"/>
      <c r="H1730" s="9"/>
    </row>
    <row r="1731" spans="5:8" x14ac:dyDescent="0.25">
      <c r="E1731" s="10"/>
      <c r="F1731" s="9"/>
      <c r="G1731" s="9"/>
      <c r="H1731" s="9"/>
    </row>
    <row r="1732" spans="5:8" x14ac:dyDescent="0.25">
      <c r="E1732" s="10"/>
      <c r="F1732" s="9"/>
      <c r="G1732" s="9"/>
      <c r="H1732" s="9"/>
    </row>
    <row r="1733" spans="5:8" x14ac:dyDescent="0.25">
      <c r="E1733" s="10"/>
      <c r="F1733" s="9"/>
      <c r="G1733" s="9"/>
      <c r="H1733" s="9"/>
    </row>
    <row r="1734" spans="5:8" x14ac:dyDescent="0.25">
      <c r="E1734" s="10"/>
      <c r="F1734" s="9"/>
      <c r="G1734" s="9"/>
      <c r="H1734" s="9"/>
    </row>
    <row r="1735" spans="5:8" x14ac:dyDescent="0.25">
      <c r="E1735" s="10"/>
      <c r="F1735" s="9"/>
      <c r="G1735" s="9"/>
      <c r="H1735" s="9"/>
    </row>
    <row r="1736" spans="5:8" x14ac:dyDescent="0.25">
      <c r="E1736" s="10"/>
      <c r="F1736" s="9"/>
      <c r="G1736" s="9"/>
      <c r="H1736" s="9"/>
    </row>
    <row r="1737" spans="5:8" x14ac:dyDescent="0.25">
      <c r="E1737" s="10"/>
      <c r="F1737" s="9"/>
      <c r="G1737" s="9"/>
      <c r="H1737" s="9"/>
    </row>
    <row r="1738" spans="5:8" x14ac:dyDescent="0.25">
      <c r="E1738" s="10"/>
      <c r="F1738" s="9"/>
      <c r="G1738" s="9"/>
      <c r="H1738" s="9"/>
    </row>
    <row r="1739" spans="5:8" x14ac:dyDescent="0.25">
      <c r="E1739" s="10"/>
      <c r="F1739" s="9"/>
      <c r="G1739" s="9"/>
      <c r="H1739" s="9"/>
    </row>
    <row r="1740" spans="5:8" x14ac:dyDescent="0.25">
      <c r="E1740" s="10"/>
      <c r="F1740" s="9"/>
      <c r="G1740" s="9"/>
      <c r="H1740" s="9"/>
    </row>
    <row r="1741" spans="5:8" x14ac:dyDescent="0.25">
      <c r="E1741" s="10"/>
      <c r="F1741" s="9"/>
      <c r="G1741" s="9"/>
      <c r="H1741" s="9"/>
    </row>
    <row r="1742" spans="5:8" x14ac:dyDescent="0.25">
      <c r="E1742" s="10"/>
      <c r="F1742" s="9"/>
      <c r="G1742" s="9"/>
      <c r="H1742" s="9"/>
    </row>
    <row r="1743" spans="5:8" x14ac:dyDescent="0.25">
      <c r="E1743" s="10"/>
      <c r="F1743" s="9"/>
      <c r="G1743" s="9"/>
      <c r="H1743" s="9"/>
    </row>
    <row r="1744" spans="5:8" x14ac:dyDescent="0.25">
      <c r="E1744" s="10"/>
      <c r="F1744" s="9"/>
      <c r="G1744" s="9"/>
      <c r="H1744" s="9"/>
    </row>
    <row r="1745" spans="5:8" x14ac:dyDescent="0.25">
      <c r="E1745" s="10"/>
      <c r="F1745" s="9"/>
      <c r="G1745" s="9"/>
      <c r="H1745" s="9"/>
    </row>
    <row r="1746" spans="5:8" x14ac:dyDescent="0.25">
      <c r="E1746" s="10"/>
      <c r="F1746" s="9"/>
      <c r="G1746" s="9"/>
      <c r="H1746" s="9"/>
    </row>
    <row r="1747" spans="5:8" x14ac:dyDescent="0.25">
      <c r="E1747" s="10"/>
      <c r="F1747" s="9"/>
      <c r="G1747" s="9"/>
      <c r="H1747" s="9"/>
    </row>
    <row r="1748" spans="5:8" x14ac:dyDescent="0.25">
      <c r="E1748" s="10"/>
      <c r="F1748" s="9"/>
      <c r="G1748" s="9"/>
      <c r="H1748" s="9"/>
    </row>
    <row r="1749" spans="5:8" x14ac:dyDescent="0.25">
      <c r="E1749" s="10"/>
      <c r="F1749" s="9"/>
      <c r="G1749" s="9"/>
      <c r="H1749" s="9"/>
    </row>
    <row r="1750" spans="5:8" x14ac:dyDescent="0.25">
      <c r="E1750" s="10"/>
      <c r="F1750" s="9"/>
      <c r="G1750" s="9"/>
      <c r="H1750" s="9"/>
    </row>
    <row r="1751" spans="5:8" x14ac:dyDescent="0.25">
      <c r="E1751" s="10"/>
      <c r="F1751" s="9"/>
      <c r="G1751" s="9"/>
      <c r="H1751" s="9"/>
    </row>
    <row r="1752" spans="5:8" x14ac:dyDescent="0.25">
      <c r="E1752" s="10"/>
      <c r="F1752" s="9"/>
      <c r="G1752" s="9"/>
      <c r="H1752" s="9"/>
    </row>
    <row r="1753" spans="5:8" x14ac:dyDescent="0.25">
      <c r="E1753" s="10"/>
      <c r="F1753" s="9"/>
      <c r="G1753" s="9"/>
      <c r="H1753" s="9"/>
    </row>
    <row r="1754" spans="5:8" x14ac:dyDescent="0.25">
      <c r="E1754" s="10"/>
      <c r="F1754" s="9"/>
      <c r="G1754" s="9"/>
      <c r="H1754" s="9"/>
    </row>
    <row r="1755" spans="5:8" x14ac:dyDescent="0.25">
      <c r="E1755" s="10"/>
      <c r="F1755" s="9"/>
      <c r="G1755" s="9"/>
      <c r="H1755" s="9"/>
    </row>
    <row r="1756" spans="5:8" x14ac:dyDescent="0.25">
      <c r="E1756" s="10"/>
      <c r="F1756" s="9"/>
      <c r="G1756" s="9"/>
      <c r="H1756" s="9"/>
    </row>
    <row r="1757" spans="5:8" x14ac:dyDescent="0.25">
      <c r="E1757" s="10"/>
      <c r="F1757" s="9"/>
      <c r="G1757" s="9"/>
      <c r="H1757" s="9"/>
    </row>
    <row r="1758" spans="5:8" x14ac:dyDescent="0.25">
      <c r="E1758" s="10"/>
      <c r="F1758" s="9"/>
      <c r="G1758" s="9"/>
      <c r="H1758" s="9"/>
    </row>
    <row r="1759" spans="5:8" x14ac:dyDescent="0.25">
      <c r="E1759" s="10"/>
      <c r="F1759" s="9"/>
      <c r="G1759" s="9"/>
      <c r="H1759" s="9"/>
    </row>
    <row r="1760" spans="5:8" x14ac:dyDescent="0.25">
      <c r="E1760" s="10"/>
      <c r="F1760" s="9"/>
      <c r="G1760" s="9"/>
      <c r="H1760" s="9"/>
    </row>
    <row r="1761" spans="5:9" x14ac:dyDescent="0.25">
      <c r="E1761" s="10"/>
      <c r="F1761" s="9"/>
      <c r="G1761" s="9"/>
      <c r="H1761" s="9"/>
    </row>
    <row r="1762" spans="5:9" x14ac:dyDescent="0.25">
      <c r="E1762" s="10"/>
      <c r="F1762" s="9"/>
      <c r="G1762" s="9"/>
      <c r="H1762" s="9"/>
    </row>
    <row r="1763" spans="5:9" x14ac:dyDescent="0.25">
      <c r="E1763" s="10"/>
      <c r="F1763" s="9"/>
      <c r="G1763" s="9"/>
      <c r="H1763" s="9"/>
    </row>
    <row r="1764" spans="5:9" x14ac:dyDescent="0.25">
      <c r="E1764" s="10"/>
      <c r="F1764" s="9"/>
      <c r="G1764" s="9"/>
      <c r="H1764" s="9"/>
    </row>
    <row r="1765" spans="5:9" x14ac:dyDescent="0.25">
      <c r="E1765" s="10"/>
      <c r="F1765" s="9"/>
      <c r="G1765" s="9"/>
      <c r="H1765" s="9"/>
    </row>
    <row r="1766" spans="5:9" x14ac:dyDescent="0.25">
      <c r="E1766" s="10"/>
      <c r="F1766" s="9"/>
      <c r="G1766" s="9"/>
      <c r="H1766" s="9"/>
    </row>
    <row r="1767" spans="5:9" x14ac:dyDescent="0.25">
      <c r="E1767" s="10"/>
      <c r="F1767" s="9"/>
      <c r="G1767" s="9"/>
      <c r="H1767" s="9"/>
    </row>
    <row r="1768" spans="5:9" x14ac:dyDescent="0.25">
      <c r="E1768" s="10"/>
      <c r="F1768" s="9"/>
      <c r="G1768" s="9"/>
      <c r="H1768" s="9"/>
    </row>
    <row r="1769" spans="5:9" x14ac:dyDescent="0.25">
      <c r="E1769" s="10"/>
      <c r="F1769" s="9"/>
      <c r="G1769" s="9"/>
      <c r="H1769" s="9"/>
    </row>
    <row r="1770" spans="5:9" x14ac:dyDescent="0.25">
      <c r="E1770" s="10"/>
      <c r="F1770" s="9"/>
      <c r="G1770" s="9"/>
      <c r="H1770" s="9"/>
    </row>
    <row r="1771" spans="5:9" x14ac:dyDescent="0.25">
      <c r="E1771" s="10"/>
      <c r="F1771" s="9"/>
      <c r="G1771" s="9"/>
      <c r="H1771" s="9"/>
    </row>
    <row r="1772" spans="5:9" x14ac:dyDescent="0.25">
      <c r="E1772" s="10"/>
      <c r="F1772" s="9"/>
      <c r="G1772" s="9"/>
      <c r="H1772" s="9"/>
      <c r="I1772" s="9"/>
    </row>
    <row r="1773" spans="5:9" x14ac:dyDescent="0.25">
      <c r="E1773" s="10"/>
      <c r="F1773" s="9"/>
      <c r="G1773" s="9"/>
      <c r="H1773" s="9"/>
      <c r="I1773" s="9"/>
    </row>
    <row r="1774" spans="5:9" x14ac:dyDescent="0.25">
      <c r="E1774" s="10"/>
      <c r="F1774" s="9"/>
      <c r="G1774" s="9"/>
      <c r="H1774" s="9"/>
      <c r="I1774" s="9"/>
    </row>
    <row r="1775" spans="5:9" x14ac:dyDescent="0.25">
      <c r="E1775" s="10"/>
      <c r="F1775" s="9"/>
      <c r="G1775" s="9"/>
      <c r="H1775" s="9"/>
      <c r="I1775" s="9"/>
    </row>
    <row r="1776" spans="5:9" x14ac:dyDescent="0.25">
      <c r="E1776" s="10"/>
      <c r="F1776" s="9"/>
      <c r="G1776" s="9"/>
      <c r="H1776" s="9"/>
      <c r="I1776" s="9"/>
    </row>
    <row r="1777" spans="5:9" x14ac:dyDescent="0.25">
      <c r="E1777" s="10"/>
      <c r="F1777" s="9"/>
      <c r="G1777" s="9"/>
      <c r="H1777" s="9"/>
      <c r="I1777" s="9"/>
    </row>
    <row r="1778" spans="5:9" x14ac:dyDescent="0.25">
      <c r="E1778" s="10"/>
      <c r="F1778" s="9"/>
      <c r="G1778" s="9"/>
      <c r="H1778" s="9"/>
      <c r="I1778" s="9"/>
    </row>
    <row r="1779" spans="5:9" x14ac:dyDescent="0.25">
      <c r="E1779" s="10"/>
      <c r="F1779" s="9"/>
      <c r="G1779" s="9"/>
      <c r="H1779" s="9"/>
      <c r="I1779" s="9"/>
    </row>
    <row r="1780" spans="5:9" x14ac:dyDescent="0.25">
      <c r="E1780" s="10"/>
      <c r="F1780" s="9"/>
      <c r="G1780" s="9"/>
      <c r="H1780" s="9"/>
      <c r="I1780" s="9"/>
    </row>
    <row r="1781" spans="5:9" x14ac:dyDescent="0.25">
      <c r="E1781" s="10"/>
      <c r="F1781" s="9"/>
      <c r="G1781" s="9"/>
      <c r="H1781" s="9"/>
    </row>
    <row r="1782" spans="5:9" x14ac:dyDescent="0.25">
      <c r="E1782" s="10"/>
      <c r="F1782" s="9"/>
      <c r="G1782" s="9"/>
      <c r="H1782" s="9"/>
    </row>
    <row r="1783" spans="5:9" x14ac:dyDescent="0.25">
      <c r="E1783" s="10"/>
      <c r="F1783" s="9"/>
      <c r="G1783" s="9"/>
      <c r="H1783" s="9"/>
      <c r="I1783" s="9"/>
    </row>
    <row r="1784" spans="5:9" x14ac:dyDescent="0.25">
      <c r="E1784" s="10"/>
      <c r="F1784" s="9"/>
      <c r="G1784" s="9"/>
      <c r="H1784" s="9"/>
    </row>
    <row r="1785" spans="5:9" x14ac:dyDescent="0.25">
      <c r="E1785" s="10"/>
      <c r="F1785" s="9"/>
      <c r="G1785" s="9"/>
      <c r="H1785" s="9"/>
    </row>
    <row r="1786" spans="5:9" x14ac:dyDescent="0.25">
      <c r="E1786" s="10"/>
      <c r="F1786" s="9"/>
      <c r="G1786" s="9"/>
      <c r="H1786" s="9"/>
    </row>
    <row r="1787" spans="5:9" x14ac:dyDescent="0.25">
      <c r="E1787" s="10"/>
      <c r="F1787" s="9"/>
      <c r="G1787" s="9"/>
      <c r="H1787" s="9"/>
    </row>
    <row r="1788" spans="5:9" x14ac:dyDescent="0.25">
      <c r="E1788" s="10"/>
      <c r="F1788" s="9"/>
      <c r="G1788" s="9"/>
      <c r="H1788" s="9"/>
    </row>
    <row r="1789" spans="5:9" x14ac:dyDescent="0.25">
      <c r="E1789" s="10"/>
      <c r="F1789" s="9"/>
      <c r="G1789" s="9"/>
      <c r="H1789" s="9"/>
    </row>
    <row r="1790" spans="5:9" x14ac:dyDescent="0.25">
      <c r="E1790" s="10"/>
      <c r="F1790" s="9"/>
      <c r="G1790" s="9"/>
      <c r="H1790" s="9"/>
    </row>
    <row r="1791" spans="5:9" x14ac:dyDescent="0.25">
      <c r="E1791" s="10"/>
      <c r="F1791" s="9"/>
      <c r="G1791" s="9"/>
      <c r="H1791" s="9"/>
    </row>
    <row r="1792" spans="5:9" x14ac:dyDescent="0.25">
      <c r="E1792" s="10"/>
      <c r="F1792" s="9"/>
      <c r="G1792" s="9"/>
      <c r="H1792" s="9"/>
    </row>
    <row r="1793" spans="5:8" x14ac:dyDescent="0.25">
      <c r="E1793" s="10"/>
      <c r="F1793" s="9"/>
      <c r="G1793" s="9"/>
      <c r="H1793" s="9"/>
    </row>
    <row r="1794" spans="5:8" x14ac:dyDescent="0.25">
      <c r="E1794" s="10"/>
      <c r="F1794" s="9"/>
      <c r="G1794" s="9"/>
      <c r="H1794" s="9"/>
    </row>
    <row r="1795" spans="5:8" x14ac:dyDescent="0.25">
      <c r="E1795" s="10"/>
      <c r="F1795" s="9"/>
      <c r="G1795" s="9"/>
      <c r="H1795" s="9"/>
    </row>
    <row r="1796" spans="5:8" x14ac:dyDescent="0.25">
      <c r="E1796" s="10"/>
      <c r="F1796" s="9"/>
      <c r="G1796" s="9"/>
      <c r="H1796" s="9"/>
    </row>
    <row r="1797" spans="5:8" x14ac:dyDescent="0.25">
      <c r="E1797" s="10"/>
      <c r="F1797" s="9"/>
      <c r="G1797" s="9"/>
      <c r="H1797" s="9"/>
    </row>
    <row r="1798" spans="5:8" x14ac:dyDescent="0.25">
      <c r="E1798" s="10"/>
      <c r="F1798" s="9"/>
      <c r="G1798" s="9"/>
      <c r="H1798" s="9"/>
    </row>
    <row r="1799" spans="5:8" x14ac:dyDescent="0.25">
      <c r="E1799" s="10"/>
      <c r="F1799" s="9"/>
      <c r="G1799" s="9"/>
      <c r="H1799" s="9"/>
    </row>
    <row r="1800" spans="5:8" x14ac:dyDescent="0.25">
      <c r="E1800" s="10"/>
      <c r="F1800" s="9"/>
      <c r="G1800" s="9"/>
      <c r="H1800" s="9"/>
    </row>
    <row r="1801" spans="5:8" x14ac:dyDescent="0.25">
      <c r="E1801" s="10"/>
      <c r="F1801" s="9"/>
      <c r="G1801" s="9"/>
      <c r="H1801" s="9"/>
    </row>
    <row r="1802" spans="5:8" x14ac:dyDescent="0.25">
      <c r="E1802" s="10"/>
      <c r="F1802" s="9"/>
      <c r="G1802" s="9"/>
      <c r="H1802" s="9"/>
    </row>
    <row r="1803" spans="5:8" x14ac:dyDescent="0.25">
      <c r="E1803" s="10"/>
      <c r="F1803" s="9"/>
      <c r="G1803" s="9"/>
      <c r="H1803" s="9"/>
    </row>
    <row r="1804" spans="5:8" x14ac:dyDescent="0.25">
      <c r="E1804" s="10"/>
      <c r="F1804" s="9"/>
      <c r="G1804" s="9"/>
      <c r="H1804" s="9"/>
    </row>
    <row r="1805" spans="5:8" x14ac:dyDescent="0.25">
      <c r="E1805" s="10"/>
      <c r="F1805" s="9"/>
      <c r="G1805" s="9"/>
      <c r="H1805" s="9"/>
    </row>
    <row r="1806" spans="5:8" x14ac:dyDescent="0.25">
      <c r="E1806" s="10"/>
      <c r="F1806" s="9"/>
      <c r="G1806" s="9"/>
      <c r="H1806" s="9"/>
    </row>
    <row r="1807" spans="5:8" x14ac:dyDescent="0.25">
      <c r="E1807" s="10"/>
      <c r="F1807" s="9"/>
      <c r="G1807" s="9"/>
      <c r="H1807" s="9"/>
    </row>
    <row r="1808" spans="5:8" x14ac:dyDescent="0.25">
      <c r="E1808" s="10"/>
      <c r="F1808" s="9"/>
      <c r="G1808" s="9"/>
      <c r="H1808" s="9"/>
    </row>
    <row r="1809" spans="5:9" x14ac:dyDescent="0.25">
      <c r="E1809" s="10"/>
      <c r="F1809" s="9"/>
      <c r="G1809" s="9"/>
      <c r="H1809" s="9"/>
    </row>
    <row r="1810" spans="5:9" x14ac:dyDescent="0.25">
      <c r="E1810" s="10"/>
      <c r="F1810" s="9"/>
      <c r="G1810" s="9"/>
      <c r="H1810" s="9"/>
    </row>
    <row r="1811" spans="5:9" x14ac:dyDescent="0.25">
      <c r="E1811" s="10"/>
      <c r="F1811" s="9"/>
      <c r="G1811" s="9"/>
      <c r="H1811" s="9"/>
    </row>
    <row r="1812" spans="5:9" x14ac:dyDescent="0.25">
      <c r="E1812" s="10"/>
      <c r="F1812" s="9"/>
      <c r="G1812" s="9"/>
      <c r="H1812" s="9"/>
    </row>
    <row r="1813" spans="5:9" x14ac:dyDescent="0.25">
      <c r="E1813" s="10"/>
      <c r="F1813" s="9"/>
      <c r="G1813" s="9"/>
      <c r="H1813" s="9"/>
    </row>
    <row r="1814" spans="5:9" x14ac:dyDescent="0.25">
      <c r="E1814" s="10"/>
      <c r="F1814" s="9"/>
      <c r="G1814" s="9"/>
      <c r="H1814" s="9"/>
    </row>
    <row r="1815" spans="5:9" x14ac:dyDescent="0.25">
      <c r="E1815" s="10"/>
      <c r="F1815" s="9"/>
      <c r="G1815" s="9"/>
      <c r="H1815" s="9"/>
    </row>
    <row r="1816" spans="5:9" x14ac:dyDescent="0.25">
      <c r="E1816" s="10"/>
      <c r="F1816" s="9"/>
      <c r="G1816" s="9"/>
      <c r="H1816" s="9"/>
    </row>
    <row r="1817" spans="5:9" x14ac:dyDescent="0.25">
      <c r="E1817" s="10"/>
      <c r="F1817" s="9"/>
      <c r="G1817" s="9"/>
      <c r="H1817" s="9"/>
    </row>
    <row r="1818" spans="5:9" x14ac:dyDescent="0.25">
      <c r="E1818" s="10"/>
      <c r="F1818" s="9"/>
      <c r="G1818" s="9"/>
      <c r="H1818" s="9"/>
      <c r="I1818" s="9"/>
    </row>
    <row r="1819" spans="5:9" x14ac:dyDescent="0.25">
      <c r="E1819" s="10"/>
      <c r="F1819" s="9"/>
      <c r="G1819" s="9"/>
      <c r="H1819" s="9"/>
    </row>
    <row r="1820" spans="5:9" x14ac:dyDescent="0.25">
      <c r="E1820" s="10"/>
      <c r="F1820" s="9"/>
      <c r="G1820" s="9"/>
      <c r="H1820" s="9"/>
      <c r="I1820" s="9"/>
    </row>
    <row r="1821" spans="5:9" x14ac:dyDescent="0.25">
      <c r="E1821" s="10"/>
      <c r="F1821" s="9"/>
      <c r="G1821" s="9"/>
      <c r="H1821" s="9"/>
      <c r="I1821" s="9"/>
    </row>
    <row r="1822" spans="5:9" x14ac:dyDescent="0.25">
      <c r="E1822" s="10"/>
      <c r="F1822" s="9"/>
      <c r="G1822" s="9"/>
      <c r="H1822" s="9"/>
      <c r="I1822" s="9"/>
    </row>
    <row r="1823" spans="5:9" x14ac:dyDescent="0.25">
      <c r="E1823" s="10"/>
      <c r="F1823" s="9"/>
      <c r="G1823" s="9"/>
      <c r="H1823" s="9"/>
      <c r="I1823" s="9"/>
    </row>
    <row r="1824" spans="5:9" x14ac:dyDescent="0.25">
      <c r="E1824" s="10"/>
      <c r="F1824" s="9"/>
      <c r="G1824" s="9"/>
      <c r="H1824" s="9"/>
      <c r="I1824" s="9"/>
    </row>
    <row r="1825" spans="5:9" x14ac:dyDescent="0.25">
      <c r="E1825" s="10"/>
      <c r="F1825" s="9"/>
      <c r="G1825" s="9"/>
      <c r="H1825" s="9"/>
      <c r="I1825" s="9"/>
    </row>
    <row r="1826" spans="5:9" x14ac:dyDescent="0.25">
      <c r="E1826" s="10"/>
      <c r="F1826" s="9"/>
      <c r="G1826" s="9"/>
      <c r="H1826" s="9"/>
      <c r="I1826" s="9"/>
    </row>
    <row r="1827" spans="5:9" x14ac:dyDescent="0.25">
      <c r="E1827" s="10"/>
      <c r="F1827" s="9"/>
      <c r="G1827" s="9"/>
      <c r="H1827" s="9"/>
      <c r="I1827" s="9"/>
    </row>
    <row r="1828" spans="5:9" x14ac:dyDescent="0.25">
      <c r="E1828" s="10"/>
      <c r="F1828" s="9"/>
      <c r="G1828" s="9"/>
      <c r="H1828" s="9"/>
      <c r="I1828" s="9"/>
    </row>
    <row r="1829" spans="5:9" x14ac:dyDescent="0.25">
      <c r="E1829" s="10"/>
      <c r="F1829" s="9"/>
      <c r="G1829" s="9"/>
      <c r="H1829" s="9"/>
      <c r="I1829" s="9"/>
    </row>
    <row r="1830" spans="5:9" x14ac:dyDescent="0.25">
      <c r="E1830" s="10"/>
      <c r="F1830" s="9"/>
      <c r="G1830" s="9"/>
      <c r="H1830" s="9"/>
    </row>
    <row r="1831" spans="5:9" x14ac:dyDescent="0.25">
      <c r="E1831" s="10"/>
      <c r="F1831" s="9"/>
      <c r="G1831" s="9"/>
      <c r="H1831" s="9"/>
    </row>
    <row r="1832" spans="5:9" x14ac:dyDescent="0.25">
      <c r="E1832" s="10"/>
      <c r="F1832" s="9"/>
      <c r="G1832" s="9"/>
      <c r="H1832" s="9"/>
      <c r="I1832" s="9"/>
    </row>
    <row r="1833" spans="5:9" x14ac:dyDescent="0.25">
      <c r="E1833" s="10"/>
      <c r="F1833" s="9"/>
      <c r="G1833" s="9"/>
      <c r="H1833" s="9"/>
      <c r="I1833" s="9"/>
    </row>
    <row r="1834" spans="5:9" x14ac:dyDescent="0.25">
      <c r="E1834" s="10"/>
      <c r="F1834" s="9"/>
      <c r="G1834" s="9"/>
      <c r="H1834" s="9"/>
      <c r="I1834" s="9"/>
    </row>
    <row r="1835" spans="5:9" x14ac:dyDescent="0.25">
      <c r="E1835" s="10"/>
      <c r="F1835" s="9"/>
      <c r="G1835" s="9"/>
      <c r="H1835" s="9"/>
      <c r="I1835" s="9"/>
    </row>
    <row r="1836" spans="5:9" x14ac:dyDescent="0.25">
      <c r="E1836" s="10"/>
      <c r="F1836" s="9"/>
      <c r="G1836" s="9"/>
      <c r="H1836" s="9"/>
      <c r="I1836" s="9"/>
    </row>
    <row r="1837" spans="5:9" x14ac:dyDescent="0.25">
      <c r="E1837" s="10"/>
      <c r="F1837" s="9"/>
      <c r="G1837" s="9"/>
      <c r="H1837" s="9"/>
    </row>
    <row r="1838" spans="5:9" x14ac:dyDescent="0.25">
      <c r="E1838" s="10"/>
      <c r="F1838" s="9"/>
      <c r="G1838" s="9"/>
      <c r="H1838" s="9"/>
    </row>
    <row r="1839" spans="5:9" x14ac:dyDescent="0.25">
      <c r="E1839" s="10"/>
      <c r="F1839" s="9"/>
      <c r="G1839" s="9"/>
      <c r="H1839" s="9"/>
    </row>
    <row r="1840" spans="5:9" x14ac:dyDescent="0.25">
      <c r="E1840" s="10"/>
      <c r="F1840" s="9"/>
      <c r="G1840" s="9"/>
      <c r="H1840" s="9"/>
      <c r="I1840" s="9"/>
    </row>
    <row r="1841" spans="5:9" x14ac:dyDescent="0.25">
      <c r="E1841" s="10"/>
      <c r="F1841" s="9"/>
      <c r="G1841" s="9"/>
      <c r="H1841" s="9"/>
      <c r="I1841" s="9"/>
    </row>
    <row r="1842" spans="5:9" x14ac:dyDescent="0.25">
      <c r="E1842" s="10"/>
      <c r="F1842" s="9"/>
      <c r="G1842" s="9"/>
      <c r="H1842" s="9"/>
      <c r="I1842" s="9"/>
    </row>
    <row r="1843" spans="5:9" x14ac:dyDescent="0.25">
      <c r="E1843" s="10"/>
      <c r="F1843" s="9"/>
      <c r="G1843" s="9"/>
      <c r="H1843" s="9"/>
      <c r="I1843" s="9"/>
    </row>
    <row r="1844" spans="5:9" x14ac:dyDescent="0.25">
      <c r="E1844" s="10"/>
      <c r="F1844" s="9"/>
      <c r="G1844" s="9"/>
      <c r="H1844" s="9"/>
      <c r="I1844" s="9"/>
    </row>
    <row r="1845" spans="5:9" x14ac:dyDescent="0.25">
      <c r="E1845" s="10"/>
      <c r="F1845" s="9"/>
      <c r="G1845" s="9"/>
      <c r="H1845" s="9"/>
    </row>
    <row r="1846" spans="5:9" x14ac:dyDescent="0.25">
      <c r="E1846" s="10"/>
      <c r="F1846" s="9"/>
      <c r="G1846" s="9"/>
      <c r="H1846" s="9"/>
      <c r="I1846" s="9"/>
    </row>
    <row r="1847" spans="5:9" x14ac:dyDescent="0.25">
      <c r="E1847" s="10"/>
      <c r="F1847" s="9"/>
      <c r="G1847" s="9"/>
      <c r="H1847" s="9"/>
      <c r="I1847" s="9"/>
    </row>
    <row r="1848" spans="5:9" x14ac:dyDescent="0.25">
      <c r="E1848" s="10"/>
      <c r="F1848" s="9"/>
      <c r="G1848" s="9"/>
      <c r="H1848" s="9"/>
      <c r="I1848" s="9"/>
    </row>
    <row r="1849" spans="5:9" x14ac:dyDescent="0.25">
      <c r="E1849" s="10"/>
      <c r="F1849" s="9"/>
      <c r="G1849" s="9"/>
      <c r="H1849" s="9"/>
      <c r="I1849" s="9"/>
    </row>
    <row r="1850" spans="5:9" x14ac:dyDescent="0.25">
      <c r="E1850" s="10"/>
      <c r="F1850" s="9"/>
      <c r="G1850" s="9"/>
      <c r="H1850" s="9"/>
      <c r="I1850" s="9"/>
    </row>
    <row r="1851" spans="5:9" x14ac:dyDescent="0.25">
      <c r="E1851" s="10"/>
      <c r="F1851" s="9"/>
      <c r="G1851" s="9"/>
      <c r="H1851" s="9"/>
      <c r="I1851" s="9"/>
    </row>
    <row r="1852" spans="5:9" x14ac:dyDescent="0.25">
      <c r="E1852" s="10"/>
      <c r="F1852" s="9"/>
      <c r="G1852" s="9"/>
      <c r="H1852" s="9"/>
      <c r="I1852" s="9"/>
    </row>
    <row r="1853" spans="5:9" x14ac:dyDescent="0.25">
      <c r="E1853" s="10"/>
      <c r="F1853" s="9"/>
      <c r="G1853" s="9"/>
      <c r="H1853" s="9"/>
      <c r="I1853" s="9"/>
    </row>
    <row r="1854" spans="5:9" x14ac:dyDescent="0.25">
      <c r="E1854" s="10"/>
      <c r="F1854" s="9"/>
      <c r="G1854" s="9"/>
      <c r="H1854" s="9"/>
      <c r="I1854" s="9"/>
    </row>
    <row r="1855" spans="5:9" x14ac:dyDescent="0.25">
      <c r="E1855" s="10"/>
      <c r="F1855" s="9"/>
      <c r="G1855" s="9"/>
      <c r="H1855" s="9"/>
    </row>
    <row r="1856" spans="5:9" x14ac:dyDescent="0.25">
      <c r="E1856" s="10"/>
      <c r="F1856" s="9"/>
      <c r="G1856" s="9"/>
      <c r="H1856" s="9"/>
    </row>
    <row r="1857" spans="5:9" x14ac:dyDescent="0.25">
      <c r="E1857" s="10"/>
      <c r="F1857" s="9"/>
      <c r="G1857" s="9"/>
      <c r="H1857" s="9"/>
    </row>
    <row r="1858" spans="5:9" x14ac:dyDescent="0.25">
      <c r="E1858" s="10"/>
      <c r="F1858" s="9"/>
      <c r="G1858" s="9"/>
      <c r="H1858" s="9"/>
    </row>
    <row r="1859" spans="5:9" x14ac:dyDescent="0.25">
      <c r="E1859" s="10"/>
      <c r="F1859" s="9"/>
      <c r="G1859" s="9"/>
      <c r="H1859" s="9"/>
    </row>
    <row r="1860" spans="5:9" x14ac:dyDescent="0.25">
      <c r="E1860" s="10"/>
      <c r="F1860" s="9"/>
      <c r="G1860" s="9"/>
      <c r="H1860" s="9"/>
    </row>
    <row r="1861" spans="5:9" x14ac:dyDescent="0.25">
      <c r="E1861" s="10"/>
      <c r="F1861" s="9"/>
      <c r="G1861" s="9"/>
      <c r="H1861" s="9"/>
    </row>
    <row r="1862" spans="5:9" x14ac:dyDescent="0.25">
      <c r="E1862" s="10"/>
      <c r="F1862" s="9"/>
      <c r="G1862" s="9"/>
      <c r="H1862" s="9"/>
    </row>
    <row r="1863" spans="5:9" x14ac:dyDescent="0.25">
      <c r="E1863" s="10"/>
      <c r="F1863" s="9"/>
      <c r="G1863" s="9"/>
      <c r="H1863" s="9"/>
    </row>
    <row r="1864" spans="5:9" x14ac:dyDescent="0.25">
      <c r="E1864" s="10"/>
      <c r="F1864" s="9"/>
      <c r="G1864" s="9"/>
      <c r="H1864" s="9"/>
    </row>
    <row r="1865" spans="5:9" x14ac:dyDescent="0.25">
      <c r="E1865" s="10"/>
      <c r="F1865" s="9"/>
      <c r="G1865" s="9"/>
      <c r="H1865" s="9"/>
      <c r="I1865" s="9"/>
    </row>
    <row r="1866" spans="5:9" x14ac:dyDescent="0.25">
      <c r="E1866" s="10"/>
      <c r="F1866" s="9"/>
      <c r="G1866" s="9"/>
      <c r="H1866" s="9"/>
      <c r="I1866" s="9"/>
    </row>
    <row r="1867" spans="5:9" x14ac:dyDescent="0.25">
      <c r="E1867" s="10"/>
      <c r="F1867" s="9"/>
      <c r="G1867" s="9"/>
      <c r="H1867" s="9"/>
    </row>
    <row r="1868" spans="5:9" x14ac:dyDescent="0.25">
      <c r="E1868" s="10"/>
      <c r="F1868" s="9"/>
      <c r="G1868" s="9"/>
      <c r="H1868" s="9"/>
    </row>
    <row r="1869" spans="5:9" x14ac:dyDescent="0.25">
      <c r="E1869" s="10"/>
      <c r="F1869" s="9"/>
      <c r="G1869" s="9"/>
      <c r="H1869" s="9"/>
    </row>
    <row r="1870" spans="5:9" x14ac:dyDescent="0.25">
      <c r="E1870" s="10"/>
      <c r="F1870" s="9"/>
      <c r="G1870" s="9"/>
      <c r="H1870" s="9"/>
    </row>
    <row r="1871" spans="5:9" x14ac:dyDescent="0.25">
      <c r="E1871" s="10"/>
      <c r="F1871" s="9"/>
      <c r="G1871" s="9"/>
      <c r="H1871" s="9"/>
    </row>
    <row r="1872" spans="5:9" x14ac:dyDescent="0.25">
      <c r="E1872" s="10"/>
      <c r="F1872" s="9"/>
      <c r="G1872" s="9"/>
      <c r="H1872" s="9"/>
    </row>
    <row r="1873" spans="5:9" x14ac:dyDescent="0.25">
      <c r="E1873" s="10"/>
      <c r="F1873" s="9"/>
      <c r="G1873" s="9"/>
      <c r="H1873" s="9"/>
      <c r="I1873" s="9"/>
    </row>
    <row r="1874" spans="5:9" x14ac:dyDescent="0.25">
      <c r="E1874" s="10"/>
      <c r="F1874" s="9"/>
      <c r="G1874" s="9"/>
      <c r="H1874" s="9"/>
      <c r="I1874" s="9"/>
    </row>
    <row r="1875" spans="5:9" x14ac:dyDescent="0.25">
      <c r="E1875" s="10"/>
      <c r="F1875" s="9"/>
      <c r="G1875" s="9"/>
      <c r="H1875" s="9"/>
      <c r="I1875" s="9"/>
    </row>
    <row r="1876" spans="5:9" x14ac:dyDescent="0.25">
      <c r="E1876" s="10"/>
      <c r="F1876" s="9"/>
      <c r="G1876" s="9"/>
      <c r="H1876" s="9"/>
      <c r="I1876" s="9"/>
    </row>
    <row r="1877" spans="5:9" x14ac:dyDescent="0.25">
      <c r="E1877" s="10"/>
      <c r="F1877" s="9"/>
      <c r="G1877" s="9"/>
      <c r="H1877" s="9"/>
      <c r="I1877" s="9"/>
    </row>
    <row r="1878" spans="5:9" x14ac:dyDescent="0.25">
      <c r="E1878" s="10"/>
      <c r="F1878" s="9"/>
      <c r="G1878" s="9"/>
      <c r="H1878" s="9"/>
      <c r="I1878" s="9"/>
    </row>
    <row r="1879" spans="5:9" x14ac:dyDescent="0.25">
      <c r="E1879" s="10"/>
      <c r="F1879" s="9"/>
      <c r="G1879" s="9"/>
      <c r="H1879" s="9"/>
      <c r="I1879" s="9"/>
    </row>
    <row r="1880" spans="5:9" x14ac:dyDescent="0.25">
      <c r="E1880" s="10"/>
      <c r="F1880" s="9"/>
      <c r="G1880" s="9"/>
      <c r="H1880" s="9"/>
      <c r="I1880" s="9"/>
    </row>
    <row r="1881" spans="5:9" x14ac:dyDescent="0.25">
      <c r="E1881" s="10"/>
      <c r="F1881" s="9"/>
      <c r="G1881" s="9"/>
      <c r="H1881" s="9"/>
    </row>
    <row r="1882" spans="5:9" x14ac:dyDescent="0.25">
      <c r="E1882" s="10"/>
      <c r="F1882" s="9"/>
      <c r="G1882" s="9"/>
      <c r="H1882" s="9"/>
    </row>
    <row r="1883" spans="5:9" x14ac:dyDescent="0.25">
      <c r="E1883" s="10"/>
      <c r="F1883" s="9"/>
      <c r="G1883" s="9"/>
      <c r="H1883" s="9"/>
      <c r="I1883" s="9"/>
    </row>
    <row r="1884" spans="5:9" x14ac:dyDescent="0.25">
      <c r="E1884" s="10"/>
      <c r="F1884" s="9"/>
      <c r="G1884" s="9"/>
      <c r="H1884" s="9"/>
      <c r="I1884" s="9"/>
    </row>
    <row r="1885" spans="5:9" x14ac:dyDescent="0.25">
      <c r="E1885" s="10"/>
      <c r="F1885" s="9"/>
      <c r="G1885" s="9"/>
      <c r="H1885" s="9"/>
      <c r="I1885" s="9"/>
    </row>
    <row r="1886" spans="5:9" x14ac:dyDescent="0.25">
      <c r="E1886" s="10"/>
      <c r="F1886" s="9"/>
      <c r="G1886" s="9"/>
      <c r="H1886" s="9"/>
      <c r="I1886" s="9"/>
    </row>
    <row r="1887" spans="5:9" x14ac:dyDescent="0.25">
      <c r="E1887" s="10"/>
      <c r="F1887" s="9"/>
      <c r="G1887" s="9"/>
      <c r="H1887" s="9"/>
      <c r="I1887" s="9"/>
    </row>
    <row r="1888" spans="5:9" x14ac:dyDescent="0.25">
      <c r="E1888" s="10"/>
      <c r="F1888" s="9"/>
      <c r="G1888" s="9"/>
      <c r="H1888" s="9"/>
      <c r="I1888" s="9"/>
    </row>
    <row r="1889" spans="5:9" x14ac:dyDescent="0.25">
      <c r="E1889" s="10"/>
      <c r="F1889" s="9"/>
      <c r="G1889" s="9"/>
      <c r="H1889" s="9"/>
      <c r="I1889" s="9"/>
    </row>
    <row r="1890" spans="5:9" x14ac:dyDescent="0.25">
      <c r="E1890" s="10"/>
      <c r="F1890" s="9"/>
      <c r="G1890" s="9"/>
      <c r="H1890" s="9"/>
      <c r="I1890" s="9"/>
    </row>
    <row r="1891" spans="5:9" x14ac:dyDescent="0.25">
      <c r="E1891" s="10"/>
      <c r="F1891" s="9"/>
      <c r="G1891" s="9"/>
      <c r="H1891" s="9"/>
      <c r="I1891" s="9"/>
    </row>
    <row r="1892" spans="5:9" x14ac:dyDescent="0.25">
      <c r="E1892" s="10"/>
      <c r="F1892" s="9"/>
      <c r="G1892" s="9"/>
      <c r="H1892" s="9"/>
      <c r="I1892" s="9"/>
    </row>
    <row r="1893" spans="5:9" x14ac:dyDescent="0.25">
      <c r="E1893" s="10"/>
      <c r="F1893" s="9"/>
      <c r="G1893" s="9"/>
      <c r="H1893" s="9"/>
      <c r="I1893" s="9"/>
    </row>
    <row r="1894" spans="5:9" x14ac:dyDescent="0.25">
      <c r="E1894" s="10"/>
      <c r="F1894" s="9"/>
      <c r="G1894" s="9"/>
      <c r="H1894" s="9"/>
      <c r="I1894" s="9"/>
    </row>
    <row r="1895" spans="5:9" x14ac:dyDescent="0.25">
      <c r="E1895" s="10"/>
      <c r="F1895" s="9"/>
      <c r="G1895" s="9"/>
      <c r="H1895" s="9"/>
    </row>
    <row r="1896" spans="5:9" x14ac:dyDescent="0.25">
      <c r="E1896" s="10"/>
      <c r="F1896" s="9"/>
      <c r="G1896" s="9"/>
      <c r="H1896" s="9"/>
    </row>
    <row r="1897" spans="5:9" x14ac:dyDescent="0.25">
      <c r="E1897" s="10"/>
      <c r="F1897" s="9"/>
      <c r="G1897" s="9"/>
      <c r="H1897" s="9"/>
    </row>
    <row r="1898" spans="5:9" x14ac:dyDescent="0.25">
      <c r="E1898" s="10"/>
      <c r="F1898" s="9"/>
      <c r="G1898" s="9"/>
      <c r="H1898" s="9"/>
    </row>
    <row r="1899" spans="5:9" x14ac:dyDescent="0.25">
      <c r="E1899" s="10"/>
      <c r="F1899" s="9"/>
      <c r="G1899" s="9"/>
      <c r="H1899" s="9"/>
    </row>
    <row r="1900" spans="5:9" x14ac:dyDescent="0.25">
      <c r="E1900" s="10"/>
      <c r="F1900" s="9"/>
      <c r="G1900" s="9"/>
      <c r="H1900" s="9"/>
    </row>
    <row r="1901" spans="5:9" x14ac:dyDescent="0.25">
      <c r="E1901" s="10"/>
      <c r="F1901" s="9"/>
      <c r="G1901" s="9"/>
      <c r="H1901" s="9"/>
    </row>
    <row r="1902" spans="5:9" x14ac:dyDescent="0.25">
      <c r="E1902" s="10"/>
      <c r="F1902" s="9"/>
      <c r="G1902" s="9"/>
      <c r="H1902" s="9"/>
      <c r="I1902" s="9"/>
    </row>
    <row r="1903" spans="5:9" x14ac:dyDescent="0.25">
      <c r="E1903" s="10"/>
      <c r="F1903" s="9"/>
      <c r="G1903" s="9"/>
      <c r="H1903" s="9"/>
    </row>
    <row r="1904" spans="5:9" x14ac:dyDescent="0.25">
      <c r="E1904" s="10"/>
      <c r="F1904" s="9"/>
      <c r="G1904" s="9"/>
      <c r="H1904" s="9"/>
    </row>
    <row r="1905" spans="5:8" x14ac:dyDescent="0.25">
      <c r="E1905" s="10"/>
      <c r="F1905" s="9"/>
      <c r="G1905" s="9"/>
      <c r="H1905" s="9"/>
    </row>
    <row r="1906" spans="5:8" x14ac:dyDescent="0.25">
      <c r="E1906" s="10"/>
      <c r="F1906" s="9"/>
      <c r="G1906" s="9"/>
      <c r="H1906" s="9"/>
    </row>
    <row r="1907" spans="5:8" x14ac:dyDescent="0.25">
      <c r="E1907" s="10"/>
      <c r="F1907" s="9"/>
      <c r="G1907" s="9"/>
      <c r="H1907" s="9"/>
    </row>
    <row r="1908" spans="5:8" x14ac:dyDescent="0.25">
      <c r="E1908" s="10"/>
      <c r="F1908" s="9"/>
      <c r="G1908" s="9"/>
      <c r="H1908" s="9"/>
    </row>
    <row r="1909" spans="5:8" x14ac:dyDescent="0.25">
      <c r="E1909" s="10"/>
      <c r="F1909" s="9"/>
      <c r="G1909" s="9"/>
      <c r="H1909" s="9"/>
    </row>
    <row r="1910" spans="5:8" x14ac:dyDescent="0.25">
      <c r="E1910" s="10"/>
      <c r="F1910" s="9"/>
      <c r="G1910" s="9"/>
      <c r="H1910" s="9"/>
    </row>
    <row r="1911" spans="5:8" x14ac:dyDescent="0.25">
      <c r="E1911" s="10"/>
      <c r="F1911" s="9"/>
      <c r="G1911" s="9"/>
      <c r="H1911" s="9"/>
    </row>
    <row r="1912" spans="5:8" x14ac:dyDescent="0.25">
      <c r="E1912" s="10"/>
      <c r="F1912" s="9"/>
      <c r="G1912" s="9"/>
      <c r="H1912" s="9"/>
    </row>
    <row r="1913" spans="5:8" x14ac:dyDescent="0.25">
      <c r="E1913" s="10"/>
      <c r="F1913" s="9"/>
      <c r="G1913" s="9"/>
      <c r="H1913" s="9"/>
    </row>
    <row r="1914" spans="5:8" x14ac:dyDescent="0.25">
      <c r="E1914" s="10"/>
      <c r="F1914" s="9"/>
      <c r="G1914" s="9"/>
      <c r="H1914" s="9"/>
    </row>
    <row r="1915" spans="5:8" x14ac:dyDescent="0.25">
      <c r="E1915" s="10"/>
      <c r="F1915" s="9"/>
      <c r="G1915" s="9"/>
      <c r="H1915" s="9"/>
    </row>
    <row r="1916" spans="5:8" x14ac:dyDescent="0.25">
      <c r="E1916" s="10"/>
      <c r="F1916" s="9"/>
      <c r="G1916" s="9"/>
      <c r="H1916" s="9"/>
    </row>
    <row r="1917" spans="5:8" x14ac:dyDescent="0.25">
      <c r="E1917" s="10"/>
      <c r="F1917" s="9"/>
      <c r="G1917" s="9"/>
      <c r="H1917" s="9"/>
    </row>
    <row r="1918" spans="5:8" x14ac:dyDescent="0.25">
      <c r="E1918" s="10"/>
      <c r="F1918" s="9"/>
      <c r="G1918" s="9"/>
      <c r="H1918" s="9"/>
    </row>
    <row r="1919" spans="5:8" x14ac:dyDescent="0.25">
      <c r="E1919" s="10"/>
      <c r="F1919" s="9"/>
      <c r="G1919" s="9"/>
      <c r="H1919" s="9"/>
    </row>
    <row r="1920" spans="5:8" x14ac:dyDescent="0.25">
      <c r="E1920" s="10"/>
      <c r="F1920" s="9"/>
      <c r="G1920" s="9"/>
      <c r="H1920" s="9"/>
    </row>
    <row r="1921" spans="5:9" x14ac:dyDescent="0.25">
      <c r="E1921" s="10"/>
      <c r="F1921" s="9"/>
      <c r="G1921" s="9"/>
      <c r="H1921" s="9"/>
    </row>
    <row r="1922" spans="5:9" x14ac:dyDescent="0.25">
      <c r="E1922" s="10"/>
      <c r="F1922" s="9"/>
      <c r="G1922" s="9"/>
      <c r="H1922" s="9"/>
    </row>
    <row r="1923" spans="5:9" x14ac:dyDescent="0.25">
      <c r="E1923" s="10"/>
      <c r="F1923" s="9"/>
      <c r="G1923" s="9"/>
      <c r="H1923" s="9"/>
    </row>
    <row r="1924" spans="5:9" x14ac:dyDescent="0.25">
      <c r="E1924" s="10"/>
      <c r="F1924" s="9"/>
      <c r="G1924" s="9"/>
      <c r="H1924" s="9"/>
    </row>
    <row r="1925" spans="5:9" x14ac:dyDescent="0.25">
      <c r="E1925" s="10"/>
      <c r="F1925" s="9"/>
      <c r="G1925" s="9"/>
      <c r="H1925" s="9"/>
    </row>
    <row r="1926" spans="5:9" x14ac:dyDescent="0.25">
      <c r="E1926" s="10"/>
      <c r="F1926" s="9"/>
      <c r="G1926" s="9"/>
      <c r="H1926" s="9"/>
    </row>
    <row r="1927" spans="5:9" x14ac:dyDescent="0.25">
      <c r="E1927" s="10"/>
      <c r="F1927" s="9"/>
      <c r="G1927" s="9"/>
      <c r="H1927" s="9"/>
    </row>
    <row r="1928" spans="5:9" x14ac:dyDescent="0.25">
      <c r="E1928" s="10"/>
      <c r="F1928" s="9"/>
      <c r="G1928" s="9"/>
      <c r="H1928" s="9"/>
    </row>
    <row r="1929" spans="5:9" x14ac:dyDescent="0.25">
      <c r="E1929" s="10"/>
      <c r="F1929" s="9"/>
      <c r="G1929" s="9"/>
      <c r="H1929" s="9"/>
    </row>
    <row r="1930" spans="5:9" x14ac:dyDescent="0.25">
      <c r="E1930" s="10"/>
      <c r="F1930" s="9"/>
      <c r="G1930" s="9"/>
      <c r="H1930" s="9"/>
    </row>
    <row r="1931" spans="5:9" x14ac:dyDescent="0.25">
      <c r="E1931" s="10"/>
      <c r="F1931" s="9"/>
      <c r="G1931" s="9"/>
      <c r="H1931" s="9"/>
    </row>
    <row r="1932" spans="5:9" x14ac:dyDescent="0.25">
      <c r="E1932" s="10"/>
      <c r="F1932" s="9"/>
      <c r="G1932" s="9"/>
      <c r="H1932" s="9"/>
    </row>
    <row r="1933" spans="5:9" x14ac:dyDescent="0.25">
      <c r="E1933" s="10"/>
      <c r="F1933" s="9"/>
      <c r="G1933" s="9"/>
      <c r="H1933" s="9"/>
    </row>
    <row r="1934" spans="5:9" x14ac:dyDescent="0.25">
      <c r="E1934" s="10"/>
      <c r="F1934" s="9"/>
      <c r="G1934" s="9"/>
      <c r="H1934" s="9"/>
      <c r="I1934" s="9"/>
    </row>
    <row r="1935" spans="5:9" x14ac:dyDescent="0.25">
      <c r="E1935" s="10"/>
      <c r="F1935" s="9"/>
      <c r="G1935" s="9"/>
      <c r="H1935" s="9"/>
      <c r="I1935" s="9"/>
    </row>
    <row r="1936" spans="5:9" x14ac:dyDescent="0.25">
      <c r="E1936" s="10"/>
      <c r="F1936" s="9"/>
      <c r="G1936" s="9"/>
      <c r="H1936" s="9"/>
      <c r="I1936" s="9"/>
    </row>
    <row r="1937" spans="5:8" x14ac:dyDescent="0.25">
      <c r="E1937" s="10"/>
      <c r="F1937" s="9"/>
      <c r="G1937" s="9"/>
      <c r="H1937" s="9"/>
    </row>
    <row r="1938" spans="5:8" x14ac:dyDescent="0.25">
      <c r="E1938" s="10"/>
      <c r="F1938" s="9"/>
      <c r="G1938" s="9"/>
      <c r="H1938" s="9"/>
    </row>
    <row r="1939" spans="5:8" x14ac:dyDescent="0.25">
      <c r="E1939" s="10"/>
      <c r="F1939" s="9"/>
      <c r="G1939" s="9"/>
      <c r="H1939" s="9"/>
    </row>
    <row r="1940" spans="5:8" x14ac:dyDescent="0.25">
      <c r="E1940" s="10"/>
      <c r="F1940" s="9"/>
      <c r="G1940" s="9"/>
      <c r="H1940" s="9"/>
    </row>
    <row r="1941" spans="5:8" x14ac:dyDescent="0.25">
      <c r="E1941" s="10"/>
      <c r="F1941" s="9"/>
      <c r="G1941" s="9"/>
      <c r="H1941" s="9"/>
    </row>
    <row r="1942" spans="5:8" x14ac:dyDescent="0.25">
      <c r="E1942" s="10"/>
      <c r="F1942" s="9"/>
      <c r="G1942" s="9"/>
      <c r="H1942" s="9"/>
    </row>
    <row r="1943" spans="5:8" x14ac:dyDescent="0.25">
      <c r="E1943" s="10"/>
      <c r="F1943" s="9"/>
      <c r="G1943" s="9"/>
      <c r="H1943" s="9"/>
    </row>
    <row r="1944" spans="5:8" x14ac:dyDescent="0.25">
      <c r="E1944" s="10"/>
      <c r="F1944" s="9"/>
      <c r="G1944" s="9"/>
      <c r="H1944" s="9"/>
    </row>
    <row r="1945" spans="5:8" x14ac:dyDescent="0.25">
      <c r="E1945" s="10"/>
      <c r="F1945" s="9"/>
      <c r="G1945" s="9"/>
      <c r="H1945" s="9"/>
    </row>
    <row r="1946" spans="5:8" x14ac:dyDescent="0.25">
      <c r="E1946" s="10"/>
      <c r="F1946" s="9"/>
      <c r="G1946" s="9"/>
      <c r="H1946" s="9"/>
    </row>
    <row r="1947" spans="5:8" x14ac:dyDescent="0.25">
      <c r="E1947" s="10"/>
      <c r="F1947" s="9"/>
      <c r="G1947" s="9"/>
      <c r="H1947" s="9"/>
    </row>
    <row r="1948" spans="5:8" x14ac:dyDescent="0.25">
      <c r="E1948" s="10"/>
      <c r="F1948" s="9"/>
      <c r="G1948" s="9"/>
      <c r="H1948" s="9"/>
    </row>
    <row r="1949" spans="5:8" x14ac:dyDescent="0.25">
      <c r="E1949" s="10"/>
      <c r="F1949" s="9"/>
      <c r="G1949" s="9"/>
      <c r="H1949" s="9"/>
    </row>
    <row r="1950" spans="5:8" x14ac:dyDescent="0.25">
      <c r="E1950" s="10"/>
      <c r="F1950" s="9"/>
      <c r="G1950" s="9"/>
      <c r="H1950" s="9"/>
    </row>
    <row r="1951" spans="5:8" x14ac:dyDescent="0.25">
      <c r="E1951" s="10"/>
      <c r="F1951" s="9"/>
      <c r="G1951" s="9"/>
      <c r="H1951" s="9"/>
    </row>
    <row r="1952" spans="5:8" x14ac:dyDescent="0.25">
      <c r="E1952" s="10"/>
      <c r="F1952" s="9"/>
      <c r="G1952" s="9"/>
      <c r="H1952" s="9"/>
    </row>
    <row r="1953" spans="5:8" x14ac:dyDescent="0.25">
      <c r="E1953" s="10"/>
      <c r="F1953" s="9"/>
      <c r="G1953" s="9"/>
      <c r="H1953" s="9"/>
    </row>
    <row r="1954" spans="5:8" x14ac:dyDescent="0.25">
      <c r="E1954" s="10"/>
      <c r="F1954" s="9"/>
      <c r="G1954" s="9"/>
      <c r="H1954" s="9"/>
    </row>
    <row r="1955" spans="5:8" x14ac:dyDescent="0.25">
      <c r="E1955" s="10"/>
      <c r="F1955" s="9"/>
      <c r="G1955" s="9"/>
      <c r="H1955" s="9"/>
    </row>
    <row r="1956" spans="5:8" x14ac:dyDescent="0.25">
      <c r="E1956" s="10"/>
      <c r="F1956" s="9"/>
      <c r="G1956" s="9"/>
      <c r="H1956" s="9"/>
    </row>
    <row r="1957" spans="5:8" x14ac:dyDescent="0.25">
      <c r="E1957" s="10"/>
      <c r="F1957" s="9"/>
      <c r="G1957" s="9"/>
      <c r="H1957" s="9"/>
    </row>
    <row r="1958" spans="5:8" x14ac:dyDescent="0.25">
      <c r="E1958" s="10"/>
      <c r="F1958" s="9"/>
      <c r="G1958" s="9"/>
      <c r="H1958" s="9"/>
    </row>
    <row r="1959" spans="5:8" x14ac:dyDescent="0.25">
      <c r="E1959" s="10"/>
      <c r="F1959" s="9"/>
      <c r="G1959" s="9"/>
      <c r="H1959" s="9"/>
    </row>
    <row r="1960" spans="5:8" x14ac:dyDescent="0.25">
      <c r="E1960" s="10"/>
      <c r="F1960" s="9"/>
      <c r="G1960" s="9"/>
      <c r="H1960" s="9"/>
    </row>
    <row r="1961" spans="5:8" x14ac:dyDescent="0.25">
      <c r="E1961" s="10"/>
      <c r="F1961" s="9"/>
      <c r="G1961" s="9"/>
      <c r="H1961" s="9"/>
    </row>
    <row r="1962" spans="5:8" x14ac:dyDescent="0.25">
      <c r="E1962" s="10"/>
      <c r="F1962" s="9"/>
      <c r="G1962" s="9"/>
      <c r="H1962" s="9"/>
    </row>
    <row r="1963" spans="5:8" x14ac:dyDescent="0.25">
      <c r="E1963" s="10"/>
      <c r="F1963" s="9"/>
      <c r="G1963" s="9"/>
      <c r="H1963" s="9"/>
    </row>
    <row r="1964" spans="5:8" x14ac:dyDescent="0.25">
      <c r="E1964" s="10"/>
      <c r="F1964" s="9"/>
      <c r="G1964" s="9"/>
      <c r="H1964" s="9"/>
    </row>
    <row r="1965" spans="5:8" x14ac:dyDescent="0.25">
      <c r="E1965" s="10"/>
      <c r="F1965" s="9"/>
      <c r="G1965" s="9"/>
      <c r="H1965" s="9"/>
    </row>
    <row r="1966" spans="5:8" x14ac:dyDescent="0.25">
      <c r="E1966" s="10"/>
      <c r="F1966" s="9"/>
      <c r="G1966" s="9"/>
      <c r="H1966" s="9"/>
    </row>
    <row r="1967" spans="5:8" x14ac:dyDescent="0.25">
      <c r="E1967" s="10"/>
      <c r="F1967" s="9"/>
      <c r="G1967" s="9"/>
      <c r="H1967" s="9"/>
    </row>
    <row r="1968" spans="5:8" x14ac:dyDescent="0.25">
      <c r="E1968" s="10"/>
      <c r="F1968" s="9"/>
      <c r="G1968" s="9"/>
      <c r="H1968" s="9"/>
    </row>
    <row r="1969" spans="5:9" x14ac:dyDescent="0.25">
      <c r="E1969" s="10"/>
      <c r="F1969" s="9"/>
      <c r="G1969" s="9"/>
      <c r="H1969" s="9"/>
    </row>
    <row r="1970" spans="5:9" x14ac:dyDescent="0.25">
      <c r="E1970" s="10"/>
      <c r="F1970" s="9"/>
      <c r="G1970" s="9"/>
      <c r="H1970" s="9"/>
    </row>
    <row r="1971" spans="5:9" x14ac:dyDescent="0.25">
      <c r="E1971" s="10"/>
      <c r="F1971" s="9"/>
      <c r="G1971" s="9"/>
      <c r="H1971" s="9"/>
    </row>
    <row r="1972" spans="5:9" x14ac:dyDescent="0.25">
      <c r="E1972" s="10"/>
      <c r="F1972" s="9"/>
      <c r="G1972" s="9"/>
      <c r="H1972" s="9"/>
    </row>
    <row r="1973" spans="5:9" x14ac:dyDescent="0.25">
      <c r="E1973" s="10"/>
      <c r="F1973" s="9"/>
      <c r="G1973" s="9"/>
      <c r="H1973" s="9"/>
    </row>
    <row r="1974" spans="5:9" x14ac:dyDescent="0.25">
      <c r="E1974" s="10"/>
      <c r="F1974" s="9"/>
      <c r="G1974" s="9"/>
      <c r="H1974" s="9"/>
    </row>
    <row r="1975" spans="5:9" x14ac:dyDescent="0.25">
      <c r="E1975" s="10"/>
      <c r="F1975" s="9"/>
      <c r="G1975" s="9"/>
      <c r="H1975" s="9"/>
    </row>
    <row r="1976" spans="5:9" x14ac:dyDescent="0.25">
      <c r="E1976" s="10"/>
      <c r="F1976" s="9"/>
      <c r="G1976" s="9"/>
      <c r="H1976" s="9"/>
    </row>
    <row r="1977" spans="5:9" x14ac:dyDescent="0.25">
      <c r="E1977" s="10"/>
      <c r="F1977" s="9"/>
      <c r="G1977" s="9"/>
      <c r="H1977" s="9"/>
    </row>
    <row r="1978" spans="5:9" x14ac:dyDescent="0.25">
      <c r="E1978" s="10"/>
      <c r="F1978" s="9"/>
      <c r="G1978" s="9"/>
      <c r="H1978" s="9"/>
    </row>
    <row r="1979" spans="5:9" x14ac:dyDescent="0.25">
      <c r="E1979" s="10"/>
      <c r="F1979" s="9"/>
      <c r="G1979" s="9"/>
      <c r="H1979" s="9"/>
    </row>
    <row r="1980" spans="5:9" x14ac:dyDescent="0.25">
      <c r="E1980" s="10"/>
      <c r="F1980" s="9"/>
      <c r="G1980" s="9"/>
      <c r="H1980" s="9"/>
    </row>
    <row r="1981" spans="5:9" x14ac:dyDescent="0.25">
      <c r="E1981" s="10"/>
      <c r="F1981" s="9"/>
      <c r="G1981" s="9"/>
      <c r="H1981" s="9"/>
    </row>
    <row r="1982" spans="5:9" x14ac:dyDescent="0.25">
      <c r="E1982" s="10"/>
      <c r="F1982" s="9"/>
      <c r="G1982" s="9"/>
      <c r="H1982" s="9"/>
    </row>
    <row r="1983" spans="5:9" x14ac:dyDescent="0.25">
      <c r="E1983" s="10"/>
      <c r="F1983" s="9"/>
      <c r="G1983" s="9"/>
      <c r="H1983" s="9"/>
      <c r="I1983" s="9"/>
    </row>
    <row r="1984" spans="5:9" x14ac:dyDescent="0.25">
      <c r="E1984" s="10"/>
      <c r="F1984" s="9"/>
      <c r="G1984" s="9"/>
      <c r="H1984" s="9"/>
      <c r="I1984" s="9"/>
    </row>
    <row r="1985" spans="5:9" x14ac:dyDescent="0.25">
      <c r="E1985" s="10"/>
      <c r="F1985" s="9"/>
      <c r="G1985" s="9"/>
      <c r="H1985" s="9"/>
    </row>
    <row r="1986" spans="5:9" x14ac:dyDescent="0.25">
      <c r="E1986" s="10"/>
      <c r="F1986" s="9"/>
      <c r="G1986" s="9"/>
      <c r="H1986" s="9"/>
    </row>
    <row r="1987" spans="5:9" x14ac:dyDescent="0.25">
      <c r="E1987" s="10"/>
      <c r="F1987" s="9"/>
      <c r="G1987" s="9"/>
      <c r="H1987" s="9"/>
    </row>
    <row r="1988" spans="5:9" x14ac:dyDescent="0.25">
      <c r="E1988" s="10"/>
      <c r="F1988" s="9"/>
      <c r="G1988" s="9"/>
      <c r="H1988" s="9"/>
    </row>
    <row r="1989" spans="5:9" x14ac:dyDescent="0.25">
      <c r="E1989" s="10"/>
      <c r="F1989" s="9"/>
      <c r="G1989" s="9"/>
      <c r="H1989" s="9"/>
      <c r="I1989" s="9"/>
    </row>
    <row r="1990" spans="5:9" x14ac:dyDescent="0.25">
      <c r="E1990" s="10"/>
      <c r="F1990" s="9"/>
      <c r="G1990" s="9"/>
      <c r="H1990" s="9"/>
      <c r="I1990" s="9"/>
    </row>
    <row r="1991" spans="5:9" x14ac:dyDescent="0.25">
      <c r="E1991" s="10"/>
      <c r="F1991" s="9"/>
      <c r="G1991" s="9"/>
      <c r="H1991" s="9"/>
      <c r="I1991" s="9"/>
    </row>
    <row r="1992" spans="5:9" x14ac:dyDescent="0.25">
      <c r="E1992" s="10"/>
      <c r="F1992" s="9"/>
      <c r="G1992" s="9"/>
      <c r="H1992" s="9"/>
      <c r="I1992" s="9"/>
    </row>
    <row r="1993" spans="5:9" x14ac:dyDescent="0.25">
      <c r="E1993" s="10"/>
      <c r="F1993" s="9"/>
      <c r="G1993" s="9"/>
      <c r="H1993" s="9"/>
    </row>
    <row r="1994" spans="5:9" x14ac:dyDescent="0.25">
      <c r="E1994" s="10"/>
      <c r="F1994" s="9"/>
      <c r="G1994" s="9"/>
      <c r="H1994" s="9"/>
    </row>
    <row r="1995" spans="5:9" x14ac:dyDescent="0.25">
      <c r="E1995" s="10"/>
      <c r="F1995" s="9"/>
      <c r="G1995" s="9"/>
      <c r="H1995" s="9"/>
    </row>
    <row r="1996" spans="5:9" x14ac:dyDescent="0.25">
      <c r="E1996" s="10"/>
      <c r="F1996" s="9"/>
      <c r="G1996" s="9"/>
      <c r="H1996" s="9"/>
    </row>
    <row r="1997" spans="5:9" x14ac:dyDescent="0.25">
      <c r="E1997" s="10"/>
      <c r="F1997" s="9"/>
      <c r="G1997" s="9"/>
      <c r="H1997" s="9"/>
    </row>
    <row r="1998" spans="5:9" x14ac:dyDescent="0.25">
      <c r="E1998" s="10"/>
      <c r="F1998" s="9"/>
      <c r="G1998" s="9"/>
      <c r="H1998" s="9"/>
    </row>
    <row r="1999" spans="5:9" x14ac:dyDescent="0.25">
      <c r="E1999" s="10"/>
      <c r="F1999" s="9"/>
      <c r="G1999" s="9"/>
      <c r="H1999" s="9"/>
    </row>
    <row r="2000" spans="5:9" x14ac:dyDescent="0.25">
      <c r="E2000" s="10"/>
      <c r="F2000" s="9"/>
      <c r="G2000" s="9"/>
      <c r="H2000" s="9"/>
    </row>
    <row r="2001" spans="5:8" x14ac:dyDescent="0.25">
      <c r="E2001" s="10"/>
      <c r="F2001" s="9"/>
      <c r="G2001" s="9"/>
      <c r="H2001" s="9"/>
    </row>
    <row r="2002" spans="5:8" x14ac:dyDescent="0.25">
      <c r="E2002" s="10"/>
      <c r="F2002" s="9"/>
      <c r="G2002" s="9"/>
      <c r="H2002" s="9"/>
    </row>
    <row r="2003" spans="5:8" x14ac:dyDescent="0.25">
      <c r="E2003" s="10"/>
      <c r="F2003" s="9"/>
      <c r="G2003" s="9"/>
      <c r="H2003" s="9"/>
    </row>
    <row r="2004" spans="5:8" x14ac:dyDescent="0.25">
      <c r="E2004" s="10"/>
      <c r="F2004" s="9"/>
      <c r="G2004" s="9"/>
      <c r="H2004" s="9"/>
    </row>
    <row r="2005" spans="5:8" x14ac:dyDescent="0.25">
      <c r="E2005" s="10"/>
      <c r="F2005" s="9"/>
      <c r="G2005" s="9"/>
      <c r="H2005" s="9"/>
    </row>
    <row r="2006" spans="5:8" x14ac:dyDescent="0.25">
      <c r="E2006" s="10"/>
      <c r="F2006" s="9"/>
      <c r="G2006" s="9"/>
      <c r="H2006" s="9"/>
    </row>
    <row r="2007" spans="5:8" x14ac:dyDescent="0.25">
      <c r="E2007" s="10"/>
      <c r="F2007" s="9"/>
      <c r="G2007" s="9"/>
      <c r="H2007" s="9"/>
    </row>
    <row r="2008" spans="5:8" x14ac:dyDescent="0.25">
      <c r="E2008" s="10"/>
      <c r="F2008" s="9"/>
      <c r="G2008" s="9"/>
      <c r="H2008" s="9"/>
    </row>
    <row r="2009" spans="5:8" x14ac:dyDescent="0.25">
      <c r="E2009" s="10"/>
      <c r="F2009" s="9"/>
      <c r="G2009" s="9"/>
      <c r="H2009" s="9"/>
    </row>
    <row r="2010" spans="5:8" x14ac:dyDescent="0.25">
      <c r="E2010" s="10"/>
      <c r="F2010" s="9"/>
      <c r="G2010" s="9"/>
      <c r="H2010" s="9"/>
    </row>
    <row r="2011" spans="5:8" x14ac:dyDescent="0.25">
      <c r="E2011" s="10"/>
      <c r="F2011" s="9"/>
      <c r="G2011" s="9"/>
      <c r="H2011" s="9"/>
    </row>
    <row r="2012" spans="5:8" x14ac:dyDescent="0.25">
      <c r="E2012" s="10"/>
      <c r="F2012" s="9"/>
      <c r="G2012" s="9"/>
      <c r="H2012" s="9"/>
    </row>
    <row r="2013" spans="5:8" x14ac:dyDescent="0.25">
      <c r="E2013" s="10"/>
      <c r="F2013" s="9"/>
      <c r="G2013" s="9"/>
      <c r="H2013" s="9"/>
    </row>
    <row r="2014" spans="5:8" x14ac:dyDescent="0.25">
      <c r="E2014" s="10"/>
      <c r="F2014" s="9"/>
      <c r="G2014" s="9"/>
      <c r="H2014" s="9"/>
    </row>
    <row r="2015" spans="5:8" x14ac:dyDescent="0.25">
      <c r="E2015" s="10"/>
      <c r="F2015" s="9"/>
      <c r="G2015" s="9"/>
      <c r="H2015" s="9"/>
    </row>
    <row r="2016" spans="5:8" x14ac:dyDescent="0.25">
      <c r="E2016" s="10"/>
      <c r="F2016" s="9"/>
      <c r="G2016" s="9"/>
      <c r="H2016" s="9"/>
    </row>
    <row r="2017" spans="5:8" x14ac:dyDescent="0.25">
      <c r="E2017" s="10"/>
      <c r="F2017" s="9"/>
      <c r="G2017" s="9"/>
      <c r="H2017" s="9"/>
    </row>
    <row r="2018" spans="5:8" x14ac:dyDescent="0.25">
      <c r="E2018" s="10"/>
      <c r="F2018" s="9"/>
      <c r="G2018" s="9"/>
      <c r="H2018" s="9"/>
    </row>
    <row r="2019" spans="5:8" x14ac:dyDescent="0.25">
      <c r="E2019" s="10"/>
      <c r="F2019" s="9"/>
      <c r="G2019" s="9"/>
      <c r="H2019" s="9"/>
    </row>
    <row r="2020" spans="5:8" x14ac:dyDescent="0.25">
      <c r="E2020" s="10"/>
      <c r="F2020" s="9"/>
      <c r="G2020" s="9"/>
      <c r="H2020" s="9"/>
    </row>
    <row r="2021" spans="5:8" x14ac:dyDescent="0.25">
      <c r="E2021" s="10"/>
      <c r="F2021" s="9"/>
      <c r="G2021" s="9"/>
      <c r="H2021" s="9"/>
    </row>
    <row r="2022" spans="5:8" x14ac:dyDescent="0.25">
      <c r="E2022" s="10"/>
      <c r="F2022" s="9"/>
      <c r="G2022" s="9"/>
      <c r="H2022" s="9"/>
    </row>
    <row r="2023" spans="5:8" x14ac:dyDescent="0.25">
      <c r="E2023" s="10"/>
      <c r="F2023" s="9"/>
      <c r="G2023" s="9"/>
      <c r="H2023" s="9"/>
    </row>
    <row r="2024" spans="5:8" x14ac:dyDescent="0.25">
      <c r="E2024" s="10"/>
      <c r="F2024" s="9"/>
      <c r="G2024" s="9"/>
      <c r="H2024" s="9"/>
    </row>
    <row r="2025" spans="5:8" x14ac:dyDescent="0.25">
      <c r="E2025" s="10"/>
      <c r="F2025" s="9"/>
      <c r="G2025" s="9"/>
      <c r="H2025" s="9"/>
    </row>
    <row r="2026" spans="5:8" x14ac:dyDescent="0.25">
      <c r="E2026" s="10"/>
      <c r="F2026" s="9"/>
      <c r="G2026" s="9"/>
      <c r="H2026" s="9"/>
    </row>
    <row r="2027" spans="5:8" x14ac:dyDescent="0.25">
      <c r="E2027" s="10"/>
      <c r="F2027" s="9"/>
      <c r="G2027" s="9"/>
      <c r="H2027" s="9"/>
    </row>
    <row r="2028" spans="5:8" x14ac:dyDescent="0.25">
      <c r="E2028" s="10"/>
      <c r="F2028" s="9"/>
      <c r="G2028" s="9"/>
      <c r="H2028" s="9"/>
    </row>
    <row r="2029" spans="5:8" x14ac:dyDescent="0.25">
      <c r="E2029" s="10"/>
      <c r="F2029" s="9"/>
      <c r="G2029" s="9"/>
      <c r="H2029" s="9"/>
    </row>
    <row r="2030" spans="5:8" x14ac:dyDescent="0.25">
      <c r="E2030" s="10"/>
      <c r="F2030" s="9"/>
      <c r="G2030" s="9"/>
      <c r="H2030" s="9"/>
    </row>
    <row r="2031" spans="5:8" x14ac:dyDescent="0.25">
      <c r="E2031" s="10"/>
      <c r="F2031" s="9"/>
      <c r="G2031" s="9"/>
      <c r="H2031" s="9"/>
    </row>
    <row r="2032" spans="5:8" x14ac:dyDescent="0.25">
      <c r="E2032" s="10"/>
      <c r="F2032" s="9"/>
      <c r="G2032" s="9"/>
      <c r="H2032" s="9"/>
    </row>
    <row r="2033" spans="5:8" x14ac:dyDescent="0.25">
      <c r="E2033" s="10"/>
      <c r="F2033" s="9"/>
      <c r="G2033" s="9"/>
      <c r="H2033" s="9"/>
    </row>
    <row r="2034" spans="5:8" x14ac:dyDescent="0.25">
      <c r="E2034" s="10"/>
      <c r="F2034" s="9"/>
      <c r="G2034" s="9"/>
      <c r="H2034" s="9"/>
    </row>
    <row r="2035" spans="5:8" x14ac:dyDescent="0.25">
      <c r="E2035" s="10"/>
      <c r="F2035" s="9"/>
      <c r="G2035" s="9"/>
      <c r="H2035" s="9"/>
    </row>
    <row r="2036" spans="5:8" x14ac:dyDescent="0.25">
      <c r="E2036" s="10"/>
      <c r="F2036" s="9"/>
      <c r="G2036" s="9"/>
      <c r="H2036" s="9"/>
    </row>
    <row r="2037" spans="5:8" x14ac:dyDescent="0.25">
      <c r="E2037" s="10"/>
      <c r="F2037" s="9"/>
      <c r="G2037" s="9"/>
      <c r="H2037" s="9"/>
    </row>
    <row r="2038" spans="5:8" x14ac:dyDescent="0.25">
      <c r="E2038" s="10"/>
      <c r="F2038" s="9"/>
      <c r="G2038" s="9"/>
      <c r="H2038" s="9"/>
    </row>
    <row r="2039" spans="5:8" x14ac:dyDescent="0.25">
      <c r="E2039" s="10"/>
      <c r="F2039" s="9"/>
      <c r="G2039" s="9"/>
      <c r="H2039" s="9"/>
    </row>
    <row r="2040" spans="5:8" x14ac:dyDescent="0.25">
      <c r="E2040" s="10"/>
      <c r="F2040" s="9"/>
      <c r="G2040" s="9"/>
      <c r="H2040" s="9"/>
    </row>
    <row r="2041" spans="5:8" x14ac:dyDescent="0.25">
      <c r="E2041" s="10"/>
      <c r="F2041" s="9"/>
      <c r="G2041" s="9"/>
      <c r="H2041" s="9"/>
    </row>
    <row r="2042" spans="5:8" x14ac:dyDescent="0.25">
      <c r="E2042" s="10"/>
      <c r="F2042" s="9"/>
      <c r="G2042" s="9"/>
      <c r="H2042" s="9"/>
    </row>
    <row r="2043" spans="5:8" x14ac:dyDescent="0.25">
      <c r="E2043" s="10"/>
      <c r="F2043" s="9"/>
      <c r="G2043" s="9"/>
      <c r="H2043" s="9"/>
    </row>
    <row r="2044" spans="5:8" x14ac:dyDescent="0.25">
      <c r="E2044" s="10"/>
      <c r="F2044" s="9"/>
      <c r="G2044" s="9"/>
      <c r="H2044" s="9"/>
    </row>
    <row r="2045" spans="5:8" x14ac:dyDescent="0.25">
      <c r="E2045" s="10"/>
      <c r="F2045" s="9"/>
      <c r="G2045" s="9"/>
      <c r="H2045" s="9"/>
    </row>
    <row r="2046" spans="5:8" x14ac:dyDescent="0.25">
      <c r="E2046" s="10"/>
      <c r="F2046" s="9"/>
      <c r="G2046" s="9"/>
      <c r="H2046" s="9"/>
    </row>
    <row r="2047" spans="5:8" x14ac:dyDescent="0.25">
      <c r="E2047" s="10"/>
      <c r="F2047" s="9"/>
      <c r="G2047" s="9"/>
      <c r="H2047" s="9"/>
    </row>
    <row r="2048" spans="5:8" x14ac:dyDescent="0.25">
      <c r="E2048" s="10"/>
      <c r="F2048" s="9"/>
      <c r="G2048" s="9"/>
      <c r="H2048" s="9"/>
    </row>
    <row r="2049" spans="5:8" x14ac:dyDescent="0.25">
      <c r="E2049" s="10"/>
      <c r="F2049" s="9"/>
      <c r="G2049" s="9"/>
      <c r="H2049" s="9"/>
    </row>
    <row r="2050" spans="5:8" x14ac:dyDescent="0.25">
      <c r="E2050" s="10"/>
      <c r="F2050" s="9"/>
      <c r="G2050" s="9"/>
      <c r="H2050" s="9"/>
    </row>
    <row r="2051" spans="5:8" x14ac:dyDescent="0.25">
      <c r="E2051" s="10"/>
      <c r="F2051" s="9"/>
      <c r="G2051" s="9"/>
      <c r="H2051" s="9"/>
    </row>
    <row r="2052" spans="5:8" x14ac:dyDescent="0.25">
      <c r="E2052" s="10"/>
      <c r="F2052" s="9"/>
      <c r="G2052" s="9"/>
      <c r="H2052" s="9"/>
    </row>
    <row r="2053" spans="5:8" x14ac:dyDescent="0.25">
      <c r="E2053" s="10"/>
      <c r="F2053" s="9"/>
      <c r="G2053" s="9"/>
      <c r="H2053" s="9"/>
    </row>
    <row r="2054" spans="5:8" x14ac:dyDescent="0.25">
      <c r="E2054" s="10"/>
      <c r="F2054" s="9"/>
      <c r="G2054" s="9"/>
      <c r="H2054" s="9"/>
    </row>
    <row r="2055" spans="5:8" x14ac:dyDescent="0.25">
      <c r="E2055" s="10"/>
      <c r="F2055" s="9"/>
      <c r="G2055" s="9"/>
      <c r="H2055" s="9"/>
    </row>
    <row r="2056" spans="5:8" x14ac:dyDescent="0.25">
      <c r="E2056" s="10"/>
      <c r="F2056" s="9"/>
      <c r="G2056" s="9"/>
      <c r="H2056" s="9"/>
    </row>
    <row r="2057" spans="5:8" x14ac:dyDescent="0.25">
      <c r="E2057" s="10"/>
      <c r="F2057" s="9"/>
      <c r="G2057" s="9"/>
      <c r="H2057" s="9"/>
    </row>
    <row r="2058" spans="5:8" x14ac:dyDescent="0.25">
      <c r="E2058" s="10"/>
      <c r="F2058" s="9"/>
      <c r="G2058" s="9"/>
      <c r="H2058" s="9"/>
    </row>
    <row r="2059" spans="5:8" x14ac:dyDescent="0.25">
      <c r="E2059" s="10"/>
      <c r="F2059" s="9"/>
      <c r="G2059" s="9"/>
      <c r="H2059" s="9"/>
    </row>
    <row r="2060" spans="5:8" x14ac:dyDescent="0.25">
      <c r="E2060" s="10"/>
      <c r="F2060" s="9"/>
      <c r="G2060" s="9"/>
      <c r="H2060" s="9"/>
    </row>
    <row r="2061" spans="5:8" x14ac:dyDescent="0.25">
      <c r="E2061" s="10"/>
      <c r="F2061" s="9"/>
      <c r="G2061" s="9"/>
      <c r="H2061" s="9"/>
    </row>
    <row r="2062" spans="5:8" x14ac:dyDescent="0.25">
      <c r="E2062" s="10"/>
      <c r="F2062" s="9"/>
      <c r="G2062" s="9"/>
      <c r="H2062" s="9"/>
    </row>
    <row r="2063" spans="5:8" x14ac:dyDescent="0.25">
      <c r="E2063" s="10"/>
      <c r="F2063" s="9"/>
      <c r="G2063" s="9"/>
      <c r="H2063" s="9"/>
    </row>
    <row r="2064" spans="5:8" x14ac:dyDescent="0.25">
      <c r="E2064" s="10"/>
      <c r="F2064" s="9"/>
      <c r="G2064" s="9"/>
      <c r="H2064" s="9"/>
    </row>
    <row r="2065" spans="5:8" x14ac:dyDescent="0.25">
      <c r="E2065" s="10"/>
      <c r="F2065" s="9"/>
      <c r="G2065" s="9"/>
      <c r="H2065" s="9"/>
    </row>
    <row r="2066" spans="5:8" x14ac:dyDescent="0.25">
      <c r="E2066" s="10"/>
      <c r="F2066" s="9"/>
      <c r="G2066" s="9"/>
      <c r="H2066" s="9"/>
    </row>
    <row r="2067" spans="5:8" x14ac:dyDescent="0.25">
      <c r="E2067" s="10"/>
      <c r="F2067" s="9"/>
      <c r="G2067" s="9"/>
      <c r="H2067" s="9"/>
    </row>
    <row r="2068" spans="5:8" x14ac:dyDescent="0.25">
      <c r="E2068" s="10"/>
      <c r="F2068" s="9"/>
      <c r="G2068" s="9"/>
      <c r="H2068" s="9"/>
    </row>
    <row r="2069" spans="5:8" x14ac:dyDescent="0.25">
      <c r="E2069" s="10"/>
      <c r="F2069" s="9"/>
      <c r="G2069" s="9"/>
      <c r="H2069" s="9"/>
    </row>
    <row r="2070" spans="5:8" x14ac:dyDescent="0.25">
      <c r="E2070" s="10"/>
      <c r="F2070" s="9"/>
      <c r="G2070" s="9"/>
      <c r="H2070" s="9"/>
    </row>
    <row r="2071" spans="5:8" x14ac:dyDescent="0.25">
      <c r="E2071" s="10"/>
      <c r="F2071" s="9"/>
      <c r="G2071" s="9"/>
      <c r="H2071" s="9"/>
    </row>
    <row r="2072" spans="5:8" x14ac:dyDescent="0.25">
      <c r="E2072" s="10"/>
      <c r="F2072" s="9"/>
      <c r="G2072" s="9"/>
      <c r="H2072" s="9"/>
    </row>
    <row r="2073" spans="5:8" x14ac:dyDescent="0.25">
      <c r="E2073" s="10"/>
      <c r="F2073" s="9"/>
      <c r="G2073" s="9"/>
      <c r="H2073" s="9"/>
    </row>
    <row r="2074" spans="5:8" x14ac:dyDescent="0.25">
      <c r="E2074" s="10"/>
      <c r="F2074" s="9"/>
      <c r="G2074" s="9"/>
      <c r="H2074" s="9"/>
    </row>
    <row r="2075" spans="5:8" x14ac:dyDescent="0.25">
      <c r="E2075" s="10"/>
      <c r="F2075" s="9"/>
      <c r="G2075" s="9"/>
      <c r="H2075" s="9"/>
    </row>
    <row r="2076" spans="5:8" x14ac:dyDescent="0.25">
      <c r="E2076" s="10"/>
      <c r="F2076" s="9"/>
      <c r="G2076" s="9"/>
      <c r="H2076" s="9"/>
    </row>
    <row r="2077" spans="5:8" x14ac:dyDescent="0.25">
      <c r="E2077" s="10"/>
      <c r="F2077" s="9"/>
      <c r="G2077" s="9"/>
      <c r="H2077" s="9"/>
    </row>
    <row r="2078" spans="5:8" x14ac:dyDescent="0.25">
      <c r="E2078" s="10"/>
      <c r="F2078" s="9"/>
      <c r="G2078" s="9"/>
      <c r="H2078" s="9"/>
    </row>
    <row r="2079" spans="5:8" x14ac:dyDescent="0.25">
      <c r="E2079" s="10"/>
      <c r="F2079" s="9"/>
      <c r="G2079" s="9"/>
      <c r="H2079" s="9"/>
    </row>
    <row r="2080" spans="5:8" x14ac:dyDescent="0.25">
      <c r="E2080" s="10"/>
      <c r="F2080" s="9"/>
      <c r="G2080" s="9"/>
      <c r="H2080" s="9"/>
    </row>
    <row r="2081" spans="5:8" x14ac:dyDescent="0.25">
      <c r="E2081" s="10"/>
      <c r="F2081" s="9"/>
      <c r="G2081" s="9"/>
      <c r="H2081" s="9"/>
    </row>
    <row r="2082" spans="5:8" x14ac:dyDescent="0.25">
      <c r="E2082" s="10"/>
      <c r="F2082" s="9"/>
      <c r="G2082" s="9"/>
      <c r="H2082" s="9"/>
    </row>
    <row r="2083" spans="5:8" x14ac:dyDescent="0.25">
      <c r="E2083" s="10"/>
      <c r="F2083" s="9"/>
      <c r="G2083" s="9"/>
      <c r="H2083" s="9"/>
    </row>
    <row r="2084" spans="5:8" x14ac:dyDescent="0.25">
      <c r="E2084" s="10"/>
      <c r="F2084" s="9"/>
      <c r="G2084" s="9"/>
      <c r="H2084" s="9"/>
    </row>
    <row r="2085" spans="5:8" x14ac:dyDescent="0.25">
      <c r="E2085" s="10"/>
      <c r="F2085" s="9"/>
      <c r="G2085" s="9"/>
      <c r="H2085" s="9"/>
    </row>
    <row r="2086" spans="5:8" x14ac:dyDescent="0.25">
      <c r="E2086" s="10"/>
      <c r="F2086" s="9"/>
      <c r="G2086" s="9"/>
      <c r="H2086" s="9"/>
    </row>
    <row r="2087" spans="5:8" x14ac:dyDescent="0.25">
      <c r="E2087" s="10"/>
      <c r="F2087" s="9"/>
      <c r="G2087" s="9"/>
      <c r="H2087" s="9"/>
    </row>
    <row r="2088" spans="5:8" x14ac:dyDescent="0.25">
      <c r="E2088" s="10"/>
      <c r="F2088" s="9"/>
      <c r="G2088" s="9"/>
      <c r="H2088" s="9"/>
    </row>
    <row r="2089" spans="5:8" x14ac:dyDescent="0.25">
      <c r="E2089" s="10"/>
      <c r="F2089" s="9"/>
      <c r="G2089" s="9"/>
      <c r="H2089" s="9"/>
    </row>
    <row r="2090" spans="5:8" x14ac:dyDescent="0.25">
      <c r="E2090" s="10"/>
      <c r="F2090" s="9"/>
      <c r="G2090" s="9"/>
      <c r="H2090" s="9"/>
    </row>
    <row r="2091" spans="5:8" x14ac:dyDescent="0.25">
      <c r="E2091" s="10"/>
      <c r="F2091" s="9"/>
      <c r="G2091" s="9"/>
      <c r="H2091" s="9"/>
    </row>
    <row r="2092" spans="5:8" x14ac:dyDescent="0.25">
      <c r="E2092" s="10"/>
      <c r="F2092" s="9"/>
      <c r="G2092" s="9"/>
      <c r="H2092" s="9"/>
    </row>
    <row r="2093" spans="5:8" x14ac:dyDescent="0.25">
      <c r="E2093" s="10"/>
      <c r="F2093" s="9"/>
      <c r="G2093" s="9"/>
      <c r="H2093" s="9"/>
    </row>
    <row r="2094" spans="5:8" x14ac:dyDescent="0.25">
      <c r="E2094" s="10"/>
      <c r="F2094" s="9"/>
      <c r="G2094" s="9"/>
      <c r="H2094" s="9"/>
    </row>
    <row r="2095" spans="5:8" x14ac:dyDescent="0.25">
      <c r="E2095" s="10"/>
      <c r="F2095" s="9"/>
      <c r="G2095" s="9"/>
      <c r="H2095" s="9"/>
    </row>
    <row r="2096" spans="5:8" x14ac:dyDescent="0.25">
      <c r="E2096" s="10"/>
      <c r="F2096" s="9"/>
      <c r="G2096" s="9"/>
      <c r="H2096" s="9"/>
    </row>
    <row r="2097" spans="5:8" x14ac:dyDescent="0.25">
      <c r="E2097" s="10"/>
      <c r="F2097" s="9"/>
      <c r="G2097" s="9"/>
      <c r="H2097" s="9"/>
    </row>
    <row r="2098" spans="5:8" x14ac:dyDescent="0.25">
      <c r="E2098" s="10"/>
      <c r="F2098" s="9"/>
      <c r="G2098" s="9"/>
      <c r="H2098" s="9"/>
    </row>
    <row r="2099" spans="5:8" x14ac:dyDescent="0.25">
      <c r="E2099" s="10"/>
      <c r="F2099" s="9"/>
      <c r="G2099" s="9"/>
      <c r="H2099" s="9"/>
    </row>
    <row r="2100" spans="5:8" x14ac:dyDescent="0.25">
      <c r="E2100" s="10"/>
      <c r="F2100" s="9"/>
      <c r="G2100" s="9"/>
      <c r="H2100" s="9"/>
    </row>
    <row r="2101" spans="5:8" x14ac:dyDescent="0.25">
      <c r="E2101" s="10"/>
      <c r="F2101" s="9"/>
      <c r="G2101" s="9"/>
      <c r="H2101" s="9"/>
    </row>
    <row r="2102" spans="5:8" x14ac:dyDescent="0.25">
      <c r="E2102" s="10"/>
      <c r="F2102" s="9"/>
      <c r="G2102" s="9"/>
      <c r="H2102" s="9"/>
    </row>
    <row r="2103" spans="5:8" x14ac:dyDescent="0.25">
      <c r="E2103" s="10"/>
      <c r="F2103" s="9"/>
      <c r="G2103" s="9"/>
      <c r="H2103" s="9"/>
    </row>
    <row r="2104" spans="5:8" x14ac:dyDescent="0.25">
      <c r="E2104" s="10"/>
      <c r="F2104" s="9"/>
      <c r="G2104" s="9"/>
      <c r="H2104" s="9"/>
    </row>
    <row r="2105" spans="5:8" x14ac:dyDescent="0.25">
      <c r="E2105" s="10"/>
      <c r="F2105" s="9"/>
      <c r="G2105" s="9"/>
      <c r="H2105" s="9"/>
    </row>
    <row r="2106" spans="5:8" x14ac:dyDescent="0.25">
      <c r="E2106" s="10"/>
      <c r="F2106" s="9"/>
      <c r="G2106" s="9"/>
      <c r="H2106" s="9"/>
    </row>
    <row r="2107" spans="5:8" x14ac:dyDescent="0.25">
      <c r="E2107" s="10"/>
      <c r="F2107" s="9"/>
      <c r="G2107" s="9"/>
      <c r="H2107" s="9"/>
    </row>
    <row r="2108" spans="5:8" x14ac:dyDescent="0.25">
      <c r="E2108" s="10"/>
      <c r="F2108" s="9"/>
      <c r="G2108" s="9"/>
      <c r="H2108" s="9"/>
    </row>
    <row r="2109" spans="5:8" x14ac:dyDescent="0.25">
      <c r="E2109" s="10"/>
      <c r="F2109" s="9"/>
      <c r="G2109" s="9"/>
      <c r="H2109" s="9"/>
    </row>
    <row r="2110" spans="5:8" x14ac:dyDescent="0.25">
      <c r="E2110" s="10"/>
      <c r="F2110" s="9"/>
      <c r="G2110" s="9"/>
      <c r="H2110" s="9"/>
    </row>
    <row r="2111" spans="5:8" x14ac:dyDescent="0.25">
      <c r="E2111" s="10"/>
      <c r="F2111" s="9"/>
      <c r="G2111" s="9"/>
      <c r="H2111" s="9"/>
    </row>
    <row r="2112" spans="5:8" x14ac:dyDescent="0.25">
      <c r="E2112" s="10"/>
      <c r="F2112" s="9"/>
      <c r="G2112" s="9"/>
      <c r="H2112" s="9"/>
    </row>
    <row r="2113" spans="5:8" x14ac:dyDescent="0.25">
      <c r="E2113" s="10"/>
      <c r="F2113" s="9"/>
      <c r="G2113" s="9"/>
      <c r="H2113" s="9"/>
    </row>
    <row r="2114" spans="5:8" x14ac:dyDescent="0.25">
      <c r="E2114" s="10"/>
      <c r="F2114" s="9"/>
      <c r="G2114" s="9"/>
      <c r="H2114" s="9"/>
    </row>
    <row r="2115" spans="5:8" x14ac:dyDescent="0.25">
      <c r="E2115" s="10"/>
      <c r="F2115" s="9"/>
      <c r="G2115" s="9"/>
      <c r="H2115" s="9"/>
    </row>
    <row r="2116" spans="5:8" x14ac:dyDescent="0.25">
      <c r="E2116" s="10"/>
      <c r="F2116" s="9"/>
      <c r="G2116" s="9"/>
      <c r="H2116" s="9"/>
    </row>
    <row r="2117" spans="5:8" x14ac:dyDescent="0.25">
      <c r="E2117" s="10"/>
      <c r="F2117" s="9"/>
      <c r="G2117" s="9"/>
      <c r="H2117" s="9"/>
    </row>
    <row r="2118" spans="5:8" x14ac:dyDescent="0.25">
      <c r="E2118" s="10"/>
      <c r="F2118" s="9"/>
      <c r="G2118" s="9"/>
      <c r="H2118" s="9"/>
    </row>
    <row r="2119" spans="5:8" x14ac:dyDescent="0.25">
      <c r="E2119" s="10"/>
      <c r="F2119" s="9"/>
      <c r="G2119" s="9"/>
      <c r="H2119" s="9"/>
    </row>
    <row r="2120" spans="5:8" x14ac:dyDescent="0.25">
      <c r="E2120" s="10"/>
      <c r="F2120" s="9"/>
      <c r="G2120" s="9"/>
      <c r="H2120" s="9"/>
    </row>
    <row r="2121" spans="5:8" x14ac:dyDescent="0.25">
      <c r="E2121" s="10"/>
      <c r="F2121" s="9"/>
      <c r="G2121" s="9"/>
      <c r="H2121" s="9"/>
    </row>
    <row r="2122" spans="5:8" x14ac:dyDescent="0.25">
      <c r="E2122" s="10"/>
      <c r="F2122" s="9"/>
      <c r="G2122" s="9"/>
      <c r="H2122" s="9"/>
    </row>
    <row r="2123" spans="5:8" x14ac:dyDescent="0.25">
      <c r="E2123" s="10"/>
      <c r="F2123" s="9"/>
      <c r="G2123" s="9"/>
      <c r="H2123" s="9"/>
    </row>
    <row r="2124" spans="5:8" x14ac:dyDescent="0.25">
      <c r="E2124" s="10"/>
      <c r="F2124" s="9"/>
      <c r="G2124" s="9"/>
      <c r="H2124" s="9"/>
    </row>
    <row r="2125" spans="5:8" x14ac:dyDescent="0.25">
      <c r="E2125" s="10"/>
      <c r="F2125" s="9"/>
      <c r="G2125" s="9"/>
      <c r="H2125" s="9"/>
    </row>
    <row r="2126" spans="5:8" x14ac:dyDescent="0.25">
      <c r="E2126" s="10"/>
      <c r="F2126" s="9"/>
      <c r="G2126" s="9"/>
      <c r="H2126" s="9"/>
    </row>
    <row r="2127" spans="5:8" x14ac:dyDescent="0.25">
      <c r="E2127" s="10"/>
      <c r="F2127" s="9"/>
      <c r="G2127" s="9"/>
      <c r="H2127" s="9"/>
    </row>
    <row r="2128" spans="5:8" x14ac:dyDescent="0.25">
      <c r="E2128" s="10"/>
      <c r="F2128" s="9"/>
      <c r="G2128" s="9"/>
      <c r="H2128" s="9"/>
    </row>
    <row r="2129" spans="5:8" x14ac:dyDescent="0.25">
      <c r="E2129" s="10"/>
      <c r="F2129" s="9"/>
      <c r="G2129" s="9"/>
      <c r="H2129" s="9"/>
    </row>
    <row r="2130" spans="5:8" x14ac:dyDescent="0.25">
      <c r="E2130" s="10"/>
      <c r="F2130" s="9"/>
      <c r="G2130" s="9"/>
      <c r="H2130" s="9"/>
    </row>
    <row r="2131" spans="5:8" x14ac:dyDescent="0.25">
      <c r="E2131" s="10"/>
      <c r="F2131" s="9"/>
      <c r="G2131" s="9"/>
      <c r="H2131" s="9"/>
    </row>
    <row r="2132" spans="5:8" x14ac:dyDescent="0.25">
      <c r="E2132" s="10"/>
      <c r="F2132" s="9"/>
      <c r="G2132" s="9"/>
      <c r="H2132" s="9"/>
    </row>
    <row r="2133" spans="5:8" x14ac:dyDescent="0.25">
      <c r="E2133" s="10"/>
      <c r="F2133" s="9"/>
      <c r="G2133" s="9"/>
      <c r="H2133" s="9"/>
    </row>
    <row r="2134" spans="5:8" x14ac:dyDescent="0.25">
      <c r="E2134" s="10"/>
      <c r="F2134" s="9"/>
      <c r="G2134" s="9"/>
      <c r="H2134" s="9"/>
    </row>
    <row r="2135" spans="5:8" x14ac:dyDescent="0.25">
      <c r="E2135" s="10"/>
      <c r="F2135" s="9"/>
      <c r="G2135" s="9"/>
      <c r="H2135" s="9"/>
    </row>
    <row r="2136" spans="5:8" x14ac:dyDescent="0.25">
      <c r="E2136" s="10"/>
      <c r="F2136" s="9"/>
      <c r="G2136" s="9"/>
      <c r="H2136" s="9"/>
    </row>
    <row r="2137" spans="5:8" x14ac:dyDescent="0.25">
      <c r="E2137" s="10"/>
      <c r="F2137" s="9"/>
      <c r="G2137" s="9"/>
      <c r="H2137" s="9"/>
    </row>
    <row r="2138" spans="5:8" x14ac:dyDescent="0.25">
      <c r="E2138" s="10"/>
      <c r="F2138" s="9"/>
      <c r="G2138" s="9"/>
      <c r="H2138" s="9"/>
    </row>
    <row r="2139" spans="5:8" x14ac:dyDescent="0.25">
      <c r="E2139" s="10"/>
      <c r="F2139" s="9"/>
      <c r="G2139" s="9"/>
      <c r="H2139" s="9"/>
    </row>
    <row r="2140" spans="5:8" x14ac:dyDescent="0.25">
      <c r="E2140" s="10"/>
      <c r="F2140" s="9"/>
      <c r="G2140" s="9"/>
      <c r="H2140" s="9"/>
    </row>
    <row r="2141" spans="5:8" x14ac:dyDescent="0.25">
      <c r="E2141" s="10"/>
      <c r="F2141" s="9"/>
      <c r="G2141" s="9"/>
      <c r="H2141" s="9"/>
    </row>
    <row r="2142" spans="5:8" x14ac:dyDescent="0.25">
      <c r="E2142" s="10"/>
      <c r="F2142" s="9"/>
      <c r="G2142" s="9"/>
      <c r="H2142" s="9"/>
    </row>
    <row r="2143" spans="5:8" x14ac:dyDescent="0.25">
      <c r="E2143" s="10"/>
      <c r="F2143" s="9"/>
      <c r="G2143" s="9"/>
      <c r="H2143" s="9"/>
    </row>
    <row r="2144" spans="5:8" x14ac:dyDescent="0.25">
      <c r="E2144" s="10"/>
      <c r="F2144" s="9"/>
      <c r="G2144" s="9"/>
      <c r="H2144" s="9"/>
    </row>
    <row r="2145" spans="5:9" x14ac:dyDescent="0.25">
      <c r="E2145" s="10"/>
      <c r="F2145" s="9"/>
      <c r="G2145" s="9"/>
      <c r="H2145" s="9"/>
    </row>
    <row r="2146" spans="5:9" x14ac:dyDescent="0.25">
      <c r="E2146" s="10"/>
      <c r="F2146" s="9"/>
      <c r="G2146" s="9"/>
      <c r="H2146" s="9"/>
    </row>
    <row r="2147" spans="5:9" x14ac:dyDescent="0.25">
      <c r="E2147" s="10"/>
      <c r="F2147" s="9"/>
      <c r="G2147" s="9"/>
      <c r="H2147" s="9"/>
    </row>
    <row r="2148" spans="5:9" x14ac:dyDescent="0.25">
      <c r="E2148" s="10"/>
      <c r="F2148" s="9"/>
      <c r="G2148" s="9"/>
      <c r="H2148" s="9"/>
    </row>
    <row r="2149" spans="5:9" x14ac:dyDescent="0.25">
      <c r="E2149" s="10"/>
      <c r="F2149" s="9"/>
      <c r="G2149" s="9"/>
      <c r="H2149" s="9"/>
    </row>
    <row r="2150" spans="5:9" x14ac:dyDescent="0.25">
      <c r="E2150" s="10"/>
      <c r="F2150" s="9"/>
      <c r="G2150" s="9"/>
      <c r="H2150" s="9"/>
    </row>
    <row r="2151" spans="5:9" x14ac:dyDescent="0.25">
      <c r="E2151" s="10"/>
      <c r="F2151" s="9"/>
      <c r="G2151" s="9"/>
      <c r="H2151" s="9"/>
    </row>
    <row r="2152" spans="5:9" x14ac:dyDescent="0.25">
      <c r="E2152" s="10"/>
      <c r="F2152" s="9"/>
      <c r="G2152" s="9"/>
      <c r="H2152" s="9"/>
    </row>
    <row r="2153" spans="5:9" x14ac:dyDescent="0.25">
      <c r="E2153" s="10"/>
      <c r="F2153" s="9"/>
      <c r="G2153" s="9"/>
      <c r="H2153" s="9"/>
    </row>
    <row r="2154" spans="5:9" x14ac:dyDescent="0.25">
      <c r="E2154" s="10"/>
      <c r="F2154" s="9"/>
      <c r="G2154" s="9"/>
      <c r="H2154" s="9"/>
    </row>
    <row r="2155" spans="5:9" x14ac:dyDescent="0.25">
      <c r="E2155" s="10"/>
      <c r="F2155" s="9"/>
      <c r="G2155" s="9"/>
      <c r="H2155" s="9"/>
    </row>
    <row r="2156" spans="5:9" x14ac:dyDescent="0.25">
      <c r="E2156" s="10"/>
      <c r="F2156" s="9"/>
      <c r="G2156" s="9"/>
      <c r="H2156" s="9"/>
      <c r="I2156" s="9"/>
    </row>
    <row r="2157" spans="5:9" x14ac:dyDescent="0.25">
      <c r="E2157" s="10"/>
      <c r="F2157" s="9"/>
      <c r="G2157" s="9"/>
      <c r="H2157" s="9"/>
      <c r="I2157" s="9"/>
    </row>
    <row r="2158" spans="5:9" x14ac:dyDescent="0.25">
      <c r="E2158" s="10"/>
      <c r="F2158" s="9"/>
      <c r="G2158" s="9"/>
      <c r="H2158" s="9"/>
    </row>
    <row r="2159" spans="5:9" x14ac:dyDescent="0.25">
      <c r="E2159" s="10"/>
      <c r="F2159" s="9"/>
      <c r="G2159" s="9"/>
      <c r="H2159" s="9"/>
    </row>
    <row r="2160" spans="5:9" x14ac:dyDescent="0.25">
      <c r="E2160" s="10"/>
      <c r="F2160" s="9"/>
      <c r="G2160" s="9"/>
      <c r="H2160" s="9"/>
    </row>
    <row r="2161" spans="5:9" x14ac:dyDescent="0.25">
      <c r="E2161" s="10"/>
      <c r="F2161" s="9"/>
      <c r="G2161" s="9"/>
      <c r="H2161" s="9"/>
    </row>
    <row r="2162" spans="5:9" x14ac:dyDescent="0.25">
      <c r="E2162" s="10"/>
      <c r="F2162" s="9"/>
      <c r="G2162" s="9"/>
      <c r="H2162" s="9"/>
    </row>
    <row r="2163" spans="5:9" x14ac:dyDescent="0.25">
      <c r="E2163" s="10"/>
      <c r="F2163" s="9"/>
      <c r="G2163" s="9"/>
      <c r="H2163" s="9"/>
    </row>
    <row r="2164" spans="5:9" x14ac:dyDescent="0.25">
      <c r="E2164" s="10"/>
      <c r="F2164" s="9"/>
      <c r="G2164" s="9"/>
      <c r="H2164" s="9"/>
    </row>
    <row r="2165" spans="5:9" x14ac:dyDescent="0.25">
      <c r="E2165" s="10"/>
      <c r="F2165" s="9"/>
      <c r="G2165" s="9"/>
      <c r="H2165" s="9"/>
    </row>
    <row r="2166" spans="5:9" x14ac:dyDescent="0.25">
      <c r="E2166" s="10"/>
      <c r="F2166" s="9"/>
      <c r="G2166" s="9"/>
      <c r="H2166" s="9"/>
    </row>
    <row r="2167" spans="5:9" x14ac:dyDescent="0.25">
      <c r="E2167" s="10"/>
      <c r="F2167" s="9"/>
      <c r="G2167" s="9"/>
      <c r="H2167" s="9"/>
    </row>
    <row r="2168" spans="5:9" x14ac:dyDescent="0.25">
      <c r="E2168" s="10"/>
      <c r="F2168" s="9"/>
      <c r="G2168" s="9"/>
      <c r="H2168" s="9"/>
      <c r="I2168" s="9"/>
    </row>
    <row r="2169" spans="5:9" x14ac:dyDescent="0.25">
      <c r="E2169" s="10"/>
      <c r="F2169" s="9"/>
      <c r="G2169" s="9"/>
      <c r="H2169" s="9"/>
      <c r="I2169" s="9"/>
    </row>
    <row r="2170" spans="5:9" x14ac:dyDescent="0.25">
      <c r="E2170" s="10"/>
      <c r="F2170" s="9"/>
      <c r="G2170" s="9"/>
      <c r="H2170" s="9"/>
    </row>
    <row r="2171" spans="5:9" x14ac:dyDescent="0.25">
      <c r="E2171" s="10"/>
      <c r="F2171" s="9"/>
      <c r="G2171" s="9"/>
      <c r="H2171" s="9"/>
    </row>
    <row r="2172" spans="5:9" x14ac:dyDescent="0.25">
      <c r="E2172" s="10"/>
      <c r="F2172" s="9"/>
      <c r="G2172" s="9"/>
      <c r="H2172" s="9"/>
    </row>
    <row r="2173" spans="5:9" x14ac:dyDescent="0.25">
      <c r="E2173" s="10"/>
      <c r="F2173" s="9"/>
      <c r="G2173" s="9"/>
      <c r="H2173" s="9"/>
    </row>
    <row r="2174" spans="5:9" x14ac:dyDescent="0.25">
      <c r="E2174" s="10"/>
      <c r="F2174" s="9"/>
      <c r="G2174" s="9"/>
      <c r="H2174" s="9"/>
    </row>
    <row r="2175" spans="5:9" x14ac:dyDescent="0.25">
      <c r="E2175" s="10"/>
      <c r="F2175" s="9"/>
      <c r="G2175" s="9"/>
      <c r="H2175" s="9"/>
    </row>
    <row r="2176" spans="5:9" x14ac:dyDescent="0.25">
      <c r="E2176" s="10"/>
      <c r="F2176" s="9"/>
      <c r="G2176" s="9"/>
      <c r="H2176" s="9"/>
    </row>
    <row r="2177" spans="5:9" x14ac:dyDescent="0.25">
      <c r="E2177" s="10"/>
      <c r="F2177" s="9"/>
      <c r="G2177" s="9"/>
      <c r="H2177" s="9"/>
    </row>
    <row r="2178" spans="5:9" x14ac:dyDescent="0.25">
      <c r="E2178" s="10"/>
      <c r="F2178" s="9"/>
      <c r="G2178" s="9"/>
      <c r="H2178" s="9"/>
    </row>
    <row r="2179" spans="5:9" x14ac:dyDescent="0.25">
      <c r="E2179" s="10"/>
      <c r="F2179" s="9"/>
      <c r="G2179" s="9"/>
      <c r="H2179" s="9"/>
    </row>
    <row r="2180" spans="5:9" x14ac:dyDescent="0.25">
      <c r="E2180" s="10"/>
      <c r="F2180" s="9"/>
      <c r="G2180" s="9"/>
      <c r="H2180" s="9"/>
      <c r="I2180" s="9"/>
    </row>
    <row r="2181" spans="5:9" x14ac:dyDescent="0.25">
      <c r="E2181" s="10"/>
      <c r="F2181" s="9"/>
      <c r="G2181" s="9"/>
      <c r="H2181" s="9"/>
      <c r="I2181" s="9"/>
    </row>
    <row r="2182" spans="5:9" x14ac:dyDescent="0.25">
      <c r="E2182" s="10"/>
      <c r="F2182" s="9"/>
      <c r="G2182" s="9"/>
      <c r="H2182" s="9"/>
      <c r="I2182" s="9"/>
    </row>
    <row r="2183" spans="5:9" x14ac:dyDescent="0.25">
      <c r="E2183" s="10"/>
      <c r="F2183" s="9"/>
      <c r="G2183" s="9"/>
      <c r="H2183" s="9"/>
      <c r="I2183" s="9"/>
    </row>
    <row r="2184" spans="5:9" x14ac:dyDescent="0.25">
      <c r="E2184" s="10"/>
      <c r="F2184" s="9"/>
      <c r="G2184" s="9"/>
      <c r="H2184" s="9"/>
      <c r="I2184" s="9"/>
    </row>
    <row r="2185" spans="5:9" x14ac:dyDescent="0.25">
      <c r="E2185" s="10"/>
      <c r="F2185" s="9"/>
      <c r="G2185" s="9"/>
      <c r="H2185" s="9"/>
    </row>
    <row r="2186" spans="5:9" x14ac:dyDescent="0.25">
      <c r="E2186" s="10"/>
      <c r="F2186" s="9"/>
      <c r="G2186" s="9"/>
      <c r="H2186" s="9"/>
    </row>
    <row r="2187" spans="5:9" x14ac:dyDescent="0.25">
      <c r="E2187" s="10"/>
      <c r="F2187" s="9"/>
      <c r="G2187" s="9"/>
      <c r="H2187" s="9"/>
    </row>
    <row r="2188" spans="5:9" x14ac:dyDescent="0.25">
      <c r="E2188" s="10"/>
      <c r="F2188" s="9"/>
      <c r="G2188" s="9"/>
      <c r="H2188" s="9"/>
    </row>
    <row r="2189" spans="5:9" x14ac:dyDescent="0.25">
      <c r="E2189" s="10"/>
      <c r="F2189" s="9"/>
      <c r="G2189" s="9"/>
      <c r="H2189" s="9"/>
    </row>
    <row r="2190" spans="5:9" x14ac:dyDescent="0.25">
      <c r="E2190" s="10"/>
      <c r="F2190" s="9"/>
      <c r="G2190" s="9"/>
      <c r="H2190" s="9"/>
    </row>
    <row r="2191" spans="5:9" x14ac:dyDescent="0.25">
      <c r="E2191" s="10"/>
      <c r="F2191" s="9"/>
      <c r="G2191" s="9"/>
      <c r="H2191" s="9"/>
      <c r="I2191" s="9"/>
    </row>
    <row r="2192" spans="5:9" x14ac:dyDescent="0.25">
      <c r="E2192" s="10"/>
      <c r="F2192" s="9"/>
      <c r="G2192" s="9"/>
      <c r="H2192" s="9"/>
      <c r="I2192" s="9"/>
    </row>
    <row r="2193" spans="5:9" x14ac:dyDescent="0.25">
      <c r="E2193" s="10"/>
      <c r="F2193" s="9"/>
      <c r="G2193" s="9"/>
      <c r="H2193" s="9"/>
      <c r="I2193" s="9"/>
    </row>
    <row r="2194" spans="5:9" x14ac:dyDescent="0.25">
      <c r="E2194" s="10"/>
      <c r="F2194" s="9"/>
      <c r="G2194" s="9"/>
      <c r="H2194" s="9"/>
      <c r="I2194" s="9"/>
    </row>
    <row r="2195" spans="5:9" x14ac:dyDescent="0.25">
      <c r="E2195" s="10"/>
      <c r="F2195" s="9"/>
      <c r="G2195" s="9"/>
      <c r="H2195" s="9"/>
      <c r="I2195" s="9"/>
    </row>
    <row r="2196" spans="5:9" x14ac:dyDescent="0.25">
      <c r="E2196" s="10"/>
      <c r="F2196" s="9"/>
      <c r="G2196" s="9"/>
      <c r="H2196" s="9"/>
      <c r="I2196" s="9"/>
    </row>
    <row r="2197" spans="5:9" x14ac:dyDescent="0.25">
      <c r="E2197" s="10"/>
      <c r="F2197" s="9"/>
      <c r="G2197" s="9"/>
      <c r="H2197" s="9"/>
      <c r="I2197" s="9"/>
    </row>
    <row r="2198" spans="5:9" x14ac:dyDescent="0.25">
      <c r="E2198" s="10"/>
      <c r="F2198" s="9"/>
      <c r="G2198" s="9"/>
      <c r="H2198" s="9"/>
      <c r="I2198" s="9"/>
    </row>
    <row r="2199" spans="5:9" x14ac:dyDescent="0.25">
      <c r="E2199" s="10"/>
      <c r="F2199" s="9"/>
      <c r="G2199" s="9"/>
      <c r="H2199" s="9"/>
    </row>
    <row r="2200" spans="5:9" x14ac:dyDescent="0.25">
      <c r="E2200" s="10"/>
      <c r="F2200" s="9"/>
      <c r="G2200" s="9"/>
      <c r="H2200" s="9"/>
      <c r="I2200" s="9"/>
    </row>
    <row r="2201" spans="5:9" x14ac:dyDescent="0.25">
      <c r="E2201" s="10"/>
      <c r="F2201" s="9"/>
      <c r="G2201" s="9"/>
      <c r="H2201" s="9"/>
    </row>
    <row r="2202" spans="5:9" x14ac:dyDescent="0.25">
      <c r="E2202" s="10"/>
      <c r="F2202" s="9"/>
      <c r="G2202" s="9"/>
      <c r="H2202" s="9"/>
    </row>
    <row r="2203" spans="5:9" x14ac:dyDescent="0.25">
      <c r="E2203" s="10"/>
      <c r="F2203" s="9"/>
      <c r="G2203" s="9"/>
      <c r="H2203" s="9"/>
    </row>
    <row r="2204" spans="5:9" x14ac:dyDescent="0.25">
      <c r="E2204" s="10"/>
      <c r="F2204" s="9"/>
      <c r="G2204" s="9"/>
      <c r="H2204" s="9"/>
    </row>
    <row r="2205" spans="5:9" x14ac:dyDescent="0.25">
      <c r="E2205" s="10"/>
      <c r="F2205" s="9"/>
      <c r="G2205" s="9"/>
      <c r="H2205" s="9"/>
    </row>
    <row r="2206" spans="5:9" x14ac:dyDescent="0.25">
      <c r="E2206" s="10"/>
      <c r="F2206" s="9"/>
      <c r="G2206" s="9"/>
      <c r="H2206" s="9"/>
    </row>
    <row r="2207" spans="5:9" x14ac:dyDescent="0.25">
      <c r="E2207" s="10"/>
      <c r="F2207" s="9"/>
      <c r="G2207" s="9"/>
      <c r="H2207" s="9"/>
    </row>
    <row r="2208" spans="5:9" x14ac:dyDescent="0.25">
      <c r="E2208" s="10"/>
      <c r="F2208" s="9"/>
      <c r="G2208" s="9"/>
      <c r="H2208" s="9"/>
    </row>
    <row r="2209" spans="5:9" x14ac:dyDescent="0.25">
      <c r="E2209" s="10"/>
      <c r="F2209" s="9"/>
      <c r="G2209" s="9"/>
      <c r="H2209" s="9"/>
    </row>
    <row r="2210" spans="5:9" x14ac:dyDescent="0.25">
      <c r="E2210" s="10"/>
      <c r="F2210" s="9"/>
      <c r="G2210" s="9"/>
      <c r="H2210" s="9"/>
    </row>
    <row r="2211" spans="5:9" x14ac:dyDescent="0.25">
      <c r="E2211" s="10"/>
      <c r="F2211" s="9"/>
      <c r="G2211" s="9"/>
      <c r="H2211" s="9"/>
    </row>
    <row r="2212" spans="5:9" x14ac:dyDescent="0.25">
      <c r="E2212" s="10"/>
      <c r="F2212" s="9"/>
      <c r="G2212" s="9"/>
      <c r="H2212" s="9"/>
    </row>
    <row r="2213" spans="5:9" x14ac:dyDescent="0.25">
      <c r="E2213" s="10"/>
      <c r="F2213" s="9"/>
      <c r="G2213" s="9"/>
      <c r="H2213" s="9"/>
    </row>
    <row r="2214" spans="5:9" x14ac:dyDescent="0.25">
      <c r="E2214" s="10"/>
      <c r="F2214" s="9"/>
      <c r="G2214" s="9"/>
      <c r="H2214" s="9"/>
    </row>
    <row r="2215" spans="5:9" x14ac:dyDescent="0.25">
      <c r="E2215" s="10"/>
      <c r="F2215" s="9"/>
      <c r="G2215" s="9"/>
      <c r="H2215" s="9"/>
    </row>
    <row r="2216" spans="5:9" x14ac:dyDescent="0.25">
      <c r="E2216" s="10"/>
      <c r="F2216" s="9"/>
      <c r="G2216" s="9"/>
      <c r="H2216" s="9"/>
    </row>
    <row r="2217" spans="5:9" x14ac:dyDescent="0.25">
      <c r="E2217" s="10"/>
      <c r="F2217" s="9"/>
      <c r="G2217" s="9"/>
      <c r="H2217" s="9"/>
    </row>
    <row r="2218" spans="5:9" x14ac:dyDescent="0.25">
      <c r="E2218" s="10"/>
      <c r="F2218" s="9"/>
      <c r="G2218" s="9"/>
      <c r="H2218" s="9"/>
    </row>
    <row r="2219" spans="5:9" x14ac:dyDescent="0.25">
      <c r="E2219" s="10"/>
      <c r="F2219" s="9"/>
      <c r="G2219" s="9"/>
      <c r="H2219" s="9"/>
    </row>
    <row r="2220" spans="5:9" x14ac:dyDescent="0.25">
      <c r="E2220" s="10"/>
      <c r="F2220" s="9"/>
      <c r="G2220" s="9"/>
      <c r="H2220" s="9"/>
    </row>
    <row r="2221" spans="5:9" x14ac:dyDescent="0.25">
      <c r="E2221" s="10"/>
      <c r="F2221" s="9"/>
      <c r="G2221" s="9"/>
      <c r="H2221" s="9"/>
    </row>
    <row r="2222" spans="5:9" x14ac:dyDescent="0.25">
      <c r="E2222" s="10"/>
      <c r="F2222" s="9"/>
      <c r="G2222" s="9"/>
      <c r="H2222" s="9"/>
      <c r="I2222" s="9"/>
    </row>
    <row r="2223" spans="5:9" x14ac:dyDescent="0.25">
      <c r="E2223" s="10"/>
      <c r="F2223" s="9"/>
      <c r="G2223" s="9"/>
      <c r="H2223" s="9"/>
    </row>
    <row r="2224" spans="5:9" x14ac:dyDescent="0.25">
      <c r="E2224" s="10"/>
      <c r="F2224" s="9"/>
      <c r="G2224" s="9"/>
      <c r="H2224" s="9"/>
    </row>
    <row r="2225" spans="5:9" x14ac:dyDescent="0.25">
      <c r="E2225" s="10"/>
      <c r="F2225" s="9"/>
      <c r="G2225" s="9"/>
      <c r="H2225" s="9"/>
      <c r="I2225" s="9"/>
    </row>
    <row r="2226" spans="5:9" x14ac:dyDescent="0.25">
      <c r="E2226" s="10"/>
      <c r="F2226" s="9"/>
      <c r="G2226" s="9"/>
      <c r="H2226" s="9"/>
      <c r="I2226" s="9"/>
    </row>
    <row r="2227" spans="5:9" x14ac:dyDescent="0.25">
      <c r="E2227" s="10"/>
      <c r="F2227" s="9"/>
      <c r="G2227" s="9"/>
      <c r="H2227" s="9"/>
    </row>
    <row r="2228" spans="5:9" x14ac:dyDescent="0.25">
      <c r="E2228" s="10"/>
      <c r="F2228" s="9"/>
      <c r="G2228" s="9"/>
      <c r="H2228" s="9"/>
    </row>
    <row r="2229" spans="5:9" x14ac:dyDescent="0.25">
      <c r="E2229" s="10"/>
      <c r="F2229" s="9"/>
      <c r="G2229" s="9"/>
      <c r="H2229" s="9"/>
    </row>
    <row r="2230" spans="5:9" x14ac:dyDescent="0.25">
      <c r="E2230" s="10"/>
      <c r="F2230" s="9"/>
      <c r="G2230" s="9"/>
      <c r="H2230" s="9"/>
    </row>
    <row r="2231" spans="5:9" x14ac:dyDescent="0.25">
      <c r="E2231" s="10"/>
      <c r="F2231" s="9"/>
      <c r="G2231" s="9"/>
      <c r="H2231" s="9"/>
    </row>
    <row r="2232" spans="5:9" x14ac:dyDescent="0.25">
      <c r="E2232" s="10"/>
      <c r="F2232" s="9"/>
      <c r="G2232" s="9"/>
      <c r="H2232" s="9"/>
    </row>
    <row r="2233" spans="5:9" x14ac:dyDescent="0.25">
      <c r="E2233" s="10"/>
      <c r="F2233" s="9"/>
      <c r="G2233" s="9"/>
      <c r="H2233" s="9"/>
    </row>
    <row r="2234" spans="5:9" x14ac:dyDescent="0.25">
      <c r="E2234" s="10"/>
      <c r="F2234" s="9"/>
      <c r="G2234" s="9"/>
      <c r="H2234" s="9"/>
      <c r="I2234" s="9"/>
    </row>
    <row r="2235" spans="5:9" x14ac:dyDescent="0.25">
      <c r="E2235" s="10"/>
      <c r="F2235" s="9"/>
      <c r="G2235" s="9"/>
      <c r="H2235" s="9"/>
      <c r="I2235" s="9"/>
    </row>
    <row r="2236" spans="5:9" x14ac:dyDescent="0.25">
      <c r="E2236" s="10"/>
      <c r="F2236" s="9"/>
      <c r="G2236" s="9"/>
      <c r="H2236" s="9"/>
      <c r="I2236" s="9"/>
    </row>
    <row r="2237" spans="5:9" x14ac:dyDescent="0.25">
      <c r="E2237" s="10"/>
      <c r="F2237" s="9"/>
      <c r="G2237" s="9"/>
      <c r="H2237" s="9"/>
    </row>
    <row r="2238" spans="5:9" x14ac:dyDescent="0.25">
      <c r="E2238" s="10"/>
      <c r="F2238" s="9"/>
      <c r="G2238" s="9"/>
      <c r="H2238" s="9"/>
    </row>
    <row r="2239" spans="5:9" x14ac:dyDescent="0.25">
      <c r="E2239" s="10"/>
      <c r="F2239" s="9"/>
      <c r="G2239" s="9"/>
      <c r="H2239" s="9"/>
    </row>
    <row r="2240" spans="5:9" x14ac:dyDescent="0.25">
      <c r="E2240" s="10"/>
      <c r="F2240" s="9"/>
      <c r="G2240" s="9"/>
      <c r="H2240" s="9"/>
    </row>
    <row r="2241" spans="5:8" x14ac:dyDescent="0.25">
      <c r="E2241" s="10"/>
      <c r="F2241" s="9"/>
      <c r="G2241" s="9"/>
      <c r="H2241" s="9"/>
    </row>
    <row r="2242" spans="5:8" x14ac:dyDescent="0.25">
      <c r="E2242" s="10"/>
      <c r="F2242" s="9"/>
      <c r="G2242" s="9"/>
      <c r="H2242" s="9"/>
    </row>
    <row r="2243" spans="5:8" x14ac:dyDescent="0.25">
      <c r="E2243" s="10"/>
      <c r="F2243" s="9"/>
      <c r="G2243" s="9"/>
      <c r="H2243" s="9"/>
    </row>
    <row r="2244" spans="5:8" x14ac:dyDescent="0.25">
      <c r="E2244" s="10"/>
      <c r="F2244" s="9"/>
      <c r="G2244" s="9"/>
      <c r="H2244" s="9"/>
    </row>
    <row r="2245" spans="5:8" x14ac:dyDescent="0.25">
      <c r="E2245" s="10"/>
      <c r="F2245" s="9"/>
      <c r="G2245" s="9"/>
      <c r="H2245" s="9"/>
    </row>
    <row r="2246" spans="5:8" x14ac:dyDescent="0.25">
      <c r="E2246" s="10"/>
      <c r="F2246" s="9"/>
      <c r="G2246" s="9"/>
      <c r="H2246" s="9"/>
    </row>
    <row r="2247" spans="5:8" x14ac:dyDescent="0.25">
      <c r="E2247" s="10"/>
      <c r="F2247" s="9"/>
      <c r="G2247" s="9"/>
      <c r="H2247" s="9"/>
    </row>
    <row r="2248" spans="5:8" x14ac:dyDescent="0.25">
      <c r="E2248" s="10"/>
      <c r="F2248" s="9"/>
      <c r="G2248" s="9"/>
      <c r="H2248" s="9"/>
    </row>
    <row r="2249" spans="5:8" x14ac:dyDescent="0.25">
      <c r="E2249" s="10"/>
      <c r="F2249" s="9"/>
      <c r="G2249" s="9"/>
      <c r="H2249" s="9"/>
    </row>
    <row r="2250" spans="5:8" x14ac:dyDescent="0.25">
      <c r="E2250" s="10"/>
      <c r="F2250" s="9"/>
      <c r="G2250" s="9"/>
      <c r="H2250" s="9"/>
    </row>
    <row r="2251" spans="5:8" x14ac:dyDescent="0.25">
      <c r="E2251" s="10"/>
      <c r="F2251" s="9"/>
      <c r="G2251" s="9"/>
      <c r="H2251" s="9"/>
    </row>
    <row r="2252" spans="5:8" x14ac:dyDescent="0.25">
      <c r="E2252" s="10"/>
      <c r="F2252" s="9"/>
      <c r="G2252" s="9"/>
      <c r="H2252" s="9"/>
    </row>
    <row r="2253" spans="5:8" x14ac:dyDescent="0.25">
      <c r="E2253" s="10"/>
      <c r="F2253" s="9"/>
      <c r="G2253" s="9"/>
      <c r="H2253" s="9"/>
    </row>
    <row r="2254" spans="5:8" x14ac:dyDescent="0.25">
      <c r="E2254" s="10"/>
      <c r="F2254" s="9"/>
      <c r="G2254" s="9"/>
      <c r="H2254" s="9"/>
    </row>
    <row r="2255" spans="5:8" x14ac:dyDescent="0.25">
      <c r="E2255" s="10"/>
      <c r="F2255" s="9"/>
      <c r="G2255" s="9"/>
      <c r="H2255" s="9"/>
    </row>
    <row r="2256" spans="5:8" x14ac:dyDescent="0.25">
      <c r="E2256" s="10"/>
      <c r="F2256" s="9"/>
      <c r="G2256" s="9"/>
      <c r="H2256" s="9"/>
    </row>
    <row r="2257" spans="5:8" x14ac:dyDescent="0.25">
      <c r="E2257" s="10"/>
      <c r="F2257" s="9"/>
      <c r="G2257" s="9"/>
      <c r="H2257" s="9"/>
    </row>
    <row r="2258" spans="5:8" x14ac:dyDescent="0.25">
      <c r="E2258" s="10"/>
      <c r="F2258" s="9"/>
      <c r="G2258" s="9"/>
      <c r="H2258" s="9"/>
    </row>
    <row r="2259" spans="5:8" x14ac:dyDescent="0.25">
      <c r="E2259" s="10"/>
      <c r="F2259" s="9"/>
      <c r="G2259" s="9"/>
      <c r="H2259" s="9"/>
    </row>
    <row r="2260" spans="5:8" x14ac:dyDescent="0.25">
      <c r="E2260" s="10"/>
      <c r="F2260" s="9"/>
      <c r="G2260" s="9"/>
      <c r="H2260" s="9"/>
    </row>
    <row r="2261" spans="5:8" x14ac:dyDescent="0.25">
      <c r="E2261" s="10"/>
      <c r="F2261" s="9"/>
      <c r="G2261" s="9"/>
      <c r="H2261" s="9"/>
    </row>
    <row r="2262" spans="5:8" x14ac:dyDescent="0.25">
      <c r="E2262" s="10"/>
      <c r="F2262" s="9"/>
      <c r="G2262" s="9"/>
      <c r="H2262" s="9"/>
    </row>
    <row r="2263" spans="5:8" x14ac:dyDescent="0.25">
      <c r="E2263" s="10"/>
      <c r="F2263" s="9"/>
      <c r="G2263" s="9"/>
      <c r="H2263" s="9"/>
    </row>
    <row r="2264" spans="5:8" x14ac:dyDescent="0.25">
      <c r="E2264" s="10"/>
      <c r="F2264" s="9"/>
      <c r="G2264" s="9"/>
      <c r="H2264" s="9"/>
    </row>
    <row r="2265" spans="5:8" x14ac:dyDescent="0.25">
      <c r="E2265" s="10"/>
      <c r="F2265" s="9"/>
      <c r="G2265" s="9"/>
      <c r="H2265" s="9"/>
    </row>
    <row r="2266" spans="5:8" x14ac:dyDescent="0.25">
      <c r="E2266" s="10"/>
      <c r="F2266" s="9"/>
      <c r="G2266" s="9"/>
      <c r="H2266" s="9"/>
    </row>
    <row r="2267" spans="5:8" x14ac:dyDescent="0.25">
      <c r="E2267" s="10"/>
      <c r="F2267" s="9"/>
      <c r="G2267" s="9"/>
      <c r="H2267" s="9"/>
    </row>
    <row r="2268" spans="5:8" x14ac:dyDescent="0.25">
      <c r="E2268" s="10"/>
      <c r="F2268" s="9"/>
      <c r="G2268" s="9"/>
      <c r="H2268" s="9"/>
    </row>
    <row r="2269" spans="5:8" x14ac:dyDescent="0.25">
      <c r="E2269" s="10"/>
      <c r="F2269" s="9"/>
      <c r="G2269" s="9"/>
      <c r="H2269" s="9"/>
    </row>
    <row r="2270" spans="5:8" x14ac:dyDescent="0.25">
      <c r="E2270" s="10"/>
      <c r="F2270" s="9"/>
      <c r="G2270" s="9"/>
      <c r="H2270" s="9"/>
    </row>
    <row r="2271" spans="5:8" x14ac:dyDescent="0.25">
      <c r="E2271" s="10"/>
      <c r="F2271" s="9"/>
      <c r="G2271" s="9"/>
      <c r="H2271" s="9"/>
    </row>
    <row r="2272" spans="5:8" x14ac:dyDescent="0.25">
      <c r="E2272" s="10"/>
      <c r="F2272" s="9"/>
      <c r="G2272" s="9"/>
      <c r="H2272" s="9"/>
    </row>
    <row r="2273" spans="5:8" x14ac:dyDescent="0.25">
      <c r="E2273" s="10"/>
      <c r="F2273" s="9"/>
      <c r="G2273" s="9"/>
      <c r="H2273" s="9"/>
    </row>
    <row r="2274" spans="5:8" x14ac:dyDescent="0.25">
      <c r="E2274" s="10"/>
      <c r="F2274" s="9"/>
      <c r="G2274" s="9"/>
      <c r="H2274" s="9"/>
    </row>
    <row r="2275" spans="5:8" x14ac:dyDescent="0.25">
      <c r="E2275" s="10"/>
      <c r="F2275" s="9"/>
      <c r="G2275" s="9"/>
      <c r="H2275" s="9"/>
    </row>
    <row r="2276" spans="5:8" x14ac:dyDescent="0.25">
      <c r="E2276" s="10"/>
      <c r="F2276" s="9"/>
      <c r="G2276" s="9"/>
      <c r="H2276" s="9"/>
    </row>
    <row r="2277" spans="5:8" x14ac:dyDescent="0.25">
      <c r="E2277" s="10"/>
      <c r="F2277" s="9"/>
      <c r="G2277" s="9"/>
      <c r="H2277" s="9"/>
    </row>
    <row r="2278" spans="5:8" x14ac:dyDescent="0.25">
      <c r="E2278" s="10"/>
      <c r="F2278" s="9"/>
      <c r="G2278" s="9"/>
      <c r="H2278" s="9"/>
    </row>
    <row r="2279" spans="5:8" x14ac:dyDescent="0.25">
      <c r="E2279" s="10"/>
      <c r="F2279" s="9"/>
      <c r="G2279" s="9"/>
      <c r="H2279" s="9"/>
    </row>
    <row r="2280" spans="5:8" x14ac:dyDescent="0.25">
      <c r="E2280" s="10"/>
      <c r="F2280" s="9"/>
      <c r="G2280" s="9"/>
      <c r="H2280" s="9"/>
    </row>
    <row r="2281" spans="5:8" x14ac:dyDescent="0.25">
      <c r="E2281" s="10"/>
      <c r="F2281" s="9"/>
      <c r="G2281" s="9"/>
      <c r="H2281" s="9"/>
    </row>
    <row r="2282" spans="5:8" x14ac:dyDescent="0.25">
      <c r="E2282" s="10"/>
      <c r="F2282" s="9"/>
      <c r="G2282" s="9"/>
      <c r="H2282" s="9"/>
    </row>
    <row r="2283" spans="5:8" x14ac:dyDescent="0.25">
      <c r="E2283" s="10"/>
      <c r="F2283" s="9"/>
      <c r="G2283" s="9"/>
      <c r="H2283" s="9"/>
    </row>
    <row r="2284" spans="5:8" x14ac:dyDescent="0.25">
      <c r="E2284" s="10"/>
      <c r="F2284" s="9"/>
      <c r="G2284" s="9"/>
      <c r="H2284" s="9"/>
    </row>
    <row r="2285" spans="5:8" x14ac:dyDescent="0.25">
      <c r="E2285" s="10"/>
      <c r="F2285" s="9"/>
      <c r="G2285" s="9"/>
      <c r="H2285" s="9"/>
    </row>
    <row r="2286" spans="5:8" x14ac:dyDescent="0.25">
      <c r="E2286" s="10"/>
      <c r="F2286" s="9"/>
      <c r="G2286" s="9"/>
      <c r="H2286" s="9"/>
    </row>
    <row r="2287" spans="5:8" x14ac:dyDescent="0.25">
      <c r="E2287" s="10"/>
      <c r="F2287" s="9"/>
      <c r="G2287" s="9"/>
      <c r="H2287" s="9"/>
    </row>
    <row r="2288" spans="5:8" x14ac:dyDescent="0.25">
      <c r="E2288" s="10"/>
      <c r="F2288" s="9"/>
      <c r="G2288" s="9"/>
      <c r="H2288" s="9"/>
    </row>
    <row r="2289" spans="5:8" x14ac:dyDescent="0.25">
      <c r="E2289" s="10"/>
      <c r="F2289" s="9"/>
      <c r="G2289" s="9"/>
      <c r="H2289" s="9"/>
    </row>
    <row r="2290" spans="5:8" x14ac:dyDescent="0.25">
      <c r="E2290" s="10"/>
      <c r="F2290" s="9"/>
      <c r="G2290" s="9"/>
      <c r="H2290" s="9"/>
    </row>
    <row r="2291" spans="5:8" x14ac:dyDescent="0.25">
      <c r="E2291" s="10"/>
      <c r="F2291" s="9"/>
      <c r="G2291" s="9"/>
      <c r="H2291" s="9"/>
    </row>
    <row r="2292" spans="5:8" x14ac:dyDescent="0.25">
      <c r="E2292" s="10"/>
      <c r="F2292" s="9"/>
      <c r="G2292" s="9"/>
      <c r="H2292" s="9"/>
    </row>
    <row r="2293" spans="5:8" x14ac:dyDescent="0.25">
      <c r="E2293" s="10"/>
      <c r="F2293" s="9"/>
      <c r="G2293" s="9"/>
      <c r="H2293" s="9"/>
    </row>
    <row r="2294" spans="5:8" x14ac:dyDescent="0.25">
      <c r="E2294" s="10"/>
      <c r="F2294" s="9"/>
      <c r="G2294" s="9"/>
      <c r="H2294" s="9"/>
    </row>
    <row r="2295" spans="5:8" x14ac:dyDescent="0.25">
      <c r="E2295" s="10"/>
      <c r="F2295" s="9"/>
      <c r="G2295" s="9"/>
      <c r="H2295" s="9"/>
    </row>
    <row r="2296" spans="5:8" x14ac:dyDescent="0.25">
      <c r="E2296" s="10"/>
      <c r="F2296" s="9"/>
      <c r="G2296" s="9"/>
      <c r="H2296" s="9"/>
    </row>
    <row r="2297" spans="5:8" x14ac:dyDescent="0.25">
      <c r="E2297" s="10"/>
      <c r="F2297" s="9"/>
      <c r="G2297" s="9"/>
      <c r="H2297" s="9"/>
    </row>
    <row r="2298" spans="5:8" x14ac:dyDescent="0.25">
      <c r="E2298" s="10"/>
      <c r="F2298" s="9"/>
      <c r="G2298" s="9"/>
      <c r="H2298" s="9"/>
    </row>
    <row r="2299" spans="5:8" x14ac:dyDescent="0.25">
      <c r="E2299" s="10"/>
      <c r="F2299" s="9"/>
      <c r="G2299" s="9"/>
      <c r="H2299" s="9"/>
    </row>
    <row r="2300" spans="5:8" x14ac:dyDescent="0.25">
      <c r="E2300" s="10"/>
      <c r="F2300" s="9"/>
      <c r="G2300" s="9"/>
      <c r="H2300" s="9"/>
    </row>
    <row r="2301" spans="5:8" x14ac:dyDescent="0.25">
      <c r="E2301" s="10"/>
      <c r="F2301" s="9"/>
      <c r="G2301" s="9"/>
      <c r="H2301" s="9"/>
    </row>
    <row r="2302" spans="5:8" x14ac:dyDescent="0.25">
      <c r="E2302" s="10"/>
      <c r="F2302" s="9"/>
      <c r="G2302" s="9"/>
      <c r="H2302" s="9"/>
    </row>
    <row r="2303" spans="5:8" x14ac:dyDescent="0.25">
      <c r="E2303" s="10"/>
      <c r="F2303" s="9"/>
      <c r="G2303" s="9"/>
      <c r="H2303" s="9"/>
    </row>
    <row r="2304" spans="5:8" x14ac:dyDescent="0.25">
      <c r="E2304" s="10"/>
      <c r="F2304" s="9"/>
      <c r="G2304" s="9"/>
      <c r="H2304" s="9"/>
    </row>
    <row r="2305" spans="5:8" x14ac:dyDescent="0.25">
      <c r="E2305" s="10"/>
      <c r="F2305" s="9"/>
      <c r="G2305" s="9"/>
      <c r="H2305" s="9"/>
    </row>
    <row r="2306" spans="5:8" x14ac:dyDescent="0.25">
      <c r="E2306" s="10"/>
      <c r="F2306" s="9"/>
      <c r="G2306" s="9"/>
      <c r="H2306" s="9"/>
    </row>
    <row r="2307" spans="5:8" x14ac:dyDescent="0.25">
      <c r="E2307" s="10"/>
      <c r="F2307" s="9"/>
      <c r="G2307" s="9"/>
      <c r="H2307" s="9"/>
    </row>
    <row r="2308" spans="5:8" x14ac:dyDescent="0.25">
      <c r="E2308" s="10"/>
      <c r="F2308" s="9"/>
      <c r="G2308" s="9"/>
      <c r="H2308" s="9"/>
    </row>
    <row r="2309" spans="5:8" x14ac:dyDescent="0.25">
      <c r="E2309" s="10"/>
      <c r="F2309" s="9"/>
      <c r="G2309" s="9"/>
      <c r="H2309" s="9"/>
    </row>
    <row r="2310" spans="5:8" x14ac:dyDescent="0.25">
      <c r="E2310" s="10"/>
      <c r="F2310" s="9"/>
      <c r="G2310" s="9"/>
      <c r="H2310" s="9"/>
    </row>
    <row r="2311" spans="5:8" x14ac:dyDescent="0.25">
      <c r="E2311" s="10"/>
      <c r="F2311" s="9"/>
      <c r="G2311" s="9"/>
      <c r="H2311" s="9"/>
    </row>
    <row r="2312" spans="5:8" x14ac:dyDescent="0.25">
      <c r="E2312" s="10"/>
      <c r="F2312" s="9"/>
      <c r="G2312" s="9"/>
      <c r="H2312" s="9"/>
    </row>
    <row r="2313" spans="5:8" x14ac:dyDescent="0.25">
      <c r="E2313" s="10"/>
      <c r="F2313" s="9"/>
      <c r="G2313" s="9"/>
      <c r="H2313" s="9"/>
    </row>
    <row r="2314" spans="5:8" x14ac:dyDescent="0.25">
      <c r="E2314" s="10"/>
      <c r="F2314" s="9"/>
      <c r="G2314" s="9"/>
      <c r="H2314" s="9"/>
    </row>
    <row r="2315" spans="5:8" x14ac:dyDescent="0.25">
      <c r="E2315" s="10"/>
      <c r="F2315" s="9"/>
      <c r="G2315" s="9"/>
      <c r="H2315" s="9"/>
    </row>
    <row r="2316" spans="5:8" x14ac:dyDescent="0.25">
      <c r="E2316" s="10"/>
      <c r="F2316" s="9"/>
      <c r="G2316" s="9"/>
      <c r="H2316" s="9"/>
    </row>
    <row r="2317" spans="5:8" x14ac:dyDescent="0.25">
      <c r="E2317" s="10"/>
      <c r="F2317" s="9"/>
      <c r="G2317" s="9"/>
      <c r="H2317" s="9"/>
    </row>
    <row r="2318" spans="5:8" x14ac:dyDescent="0.25">
      <c r="E2318" s="10"/>
      <c r="F2318" s="9"/>
      <c r="G2318" s="9"/>
      <c r="H2318" s="9"/>
    </row>
    <row r="2319" spans="5:8" x14ac:dyDescent="0.25">
      <c r="E2319" s="10"/>
      <c r="F2319" s="9"/>
      <c r="G2319" s="9"/>
      <c r="H2319" s="9"/>
    </row>
    <row r="2320" spans="5:8" x14ac:dyDescent="0.25">
      <c r="E2320" s="10"/>
      <c r="F2320" s="9"/>
      <c r="G2320" s="9"/>
      <c r="H2320" s="9"/>
    </row>
    <row r="2321" spans="5:8" x14ac:dyDescent="0.25">
      <c r="E2321" s="10"/>
      <c r="F2321" s="9"/>
      <c r="G2321" s="9"/>
      <c r="H2321" s="9"/>
    </row>
    <row r="2322" spans="5:8" x14ac:dyDescent="0.25">
      <c r="E2322" s="10"/>
      <c r="F2322" s="9"/>
      <c r="G2322" s="9"/>
      <c r="H2322" s="9"/>
    </row>
    <row r="2323" spans="5:8" x14ac:dyDescent="0.25">
      <c r="E2323" s="10"/>
      <c r="F2323" s="9"/>
      <c r="G2323" s="9"/>
      <c r="H2323" s="9"/>
    </row>
    <row r="2324" spans="5:8" x14ac:dyDescent="0.25">
      <c r="E2324" s="10"/>
      <c r="F2324" s="9"/>
      <c r="G2324" s="9"/>
      <c r="H2324" s="9"/>
    </row>
    <row r="2325" spans="5:8" x14ac:dyDescent="0.25">
      <c r="E2325" s="10"/>
      <c r="F2325" s="9"/>
      <c r="G2325" s="9"/>
      <c r="H2325" s="9"/>
    </row>
    <row r="2326" spans="5:8" x14ac:dyDescent="0.25">
      <c r="E2326" s="10"/>
      <c r="F2326" s="9"/>
      <c r="G2326" s="9"/>
      <c r="H2326" s="9"/>
    </row>
    <row r="2327" spans="5:8" x14ac:dyDescent="0.25">
      <c r="E2327" s="10"/>
      <c r="F2327" s="9"/>
      <c r="G2327" s="9"/>
      <c r="H2327" s="9"/>
    </row>
    <row r="2328" spans="5:8" x14ac:dyDescent="0.25">
      <c r="E2328" s="10"/>
      <c r="F2328" s="9"/>
      <c r="G2328" s="9"/>
      <c r="H2328" s="9"/>
    </row>
    <row r="2329" spans="5:8" x14ac:dyDescent="0.25">
      <c r="E2329" s="10"/>
      <c r="F2329" s="9"/>
      <c r="G2329" s="9"/>
      <c r="H2329" s="9"/>
    </row>
    <row r="2330" spans="5:8" x14ac:dyDescent="0.25">
      <c r="E2330" s="10"/>
      <c r="F2330" s="9"/>
      <c r="G2330" s="9"/>
      <c r="H2330" s="9"/>
    </row>
    <row r="2331" spans="5:8" x14ac:dyDescent="0.25">
      <c r="E2331" s="10"/>
      <c r="F2331" s="9"/>
      <c r="G2331" s="9"/>
      <c r="H2331" s="9"/>
    </row>
    <row r="2332" spans="5:8" x14ac:dyDescent="0.25">
      <c r="E2332" s="10"/>
      <c r="F2332" s="9"/>
      <c r="G2332" s="9"/>
      <c r="H2332" s="9"/>
    </row>
    <row r="2333" spans="5:8" x14ac:dyDescent="0.25">
      <c r="E2333" s="10"/>
      <c r="F2333" s="9"/>
      <c r="G2333" s="9"/>
      <c r="H2333" s="9"/>
    </row>
    <row r="2334" spans="5:8" x14ac:dyDescent="0.25">
      <c r="E2334" s="10"/>
      <c r="F2334" s="9"/>
      <c r="G2334" s="9"/>
      <c r="H2334" s="9"/>
    </row>
    <row r="2335" spans="5:8" x14ac:dyDescent="0.25">
      <c r="E2335" s="10"/>
      <c r="F2335" s="9"/>
      <c r="G2335" s="9"/>
      <c r="H2335" s="9"/>
    </row>
    <row r="2336" spans="5:8" x14ac:dyDescent="0.25">
      <c r="E2336" s="10"/>
      <c r="F2336" s="9"/>
      <c r="G2336" s="9"/>
      <c r="H2336" s="9"/>
    </row>
    <row r="2337" spans="5:8" x14ac:dyDescent="0.25">
      <c r="E2337" s="10"/>
      <c r="F2337" s="9"/>
      <c r="G2337" s="9"/>
      <c r="H2337" s="9"/>
    </row>
    <row r="2338" spans="5:8" x14ac:dyDescent="0.25">
      <c r="E2338" s="10"/>
      <c r="F2338" s="9"/>
      <c r="G2338" s="9"/>
      <c r="H2338" s="9"/>
    </row>
    <row r="2339" spans="5:8" x14ac:dyDescent="0.25">
      <c r="E2339" s="10"/>
      <c r="F2339" s="9"/>
      <c r="G2339" s="9"/>
      <c r="H2339" s="9"/>
    </row>
    <row r="2340" spans="5:8" x14ac:dyDescent="0.25">
      <c r="E2340" s="10"/>
      <c r="F2340" s="9"/>
      <c r="G2340" s="9"/>
      <c r="H2340" s="9"/>
    </row>
    <row r="2341" spans="5:8" x14ac:dyDescent="0.25">
      <c r="E2341" s="10"/>
      <c r="F2341" s="9"/>
      <c r="G2341" s="9"/>
      <c r="H2341" s="9"/>
    </row>
    <row r="2342" spans="5:8" x14ac:dyDescent="0.25">
      <c r="E2342" s="10"/>
      <c r="F2342" s="9"/>
      <c r="G2342" s="9"/>
      <c r="H2342" s="9"/>
    </row>
    <row r="2343" spans="5:8" x14ac:dyDescent="0.25">
      <c r="E2343" s="10"/>
      <c r="F2343" s="9"/>
      <c r="G2343" s="9"/>
      <c r="H2343" s="9"/>
    </row>
    <row r="2344" spans="5:8" x14ac:dyDescent="0.25">
      <c r="E2344" s="10"/>
      <c r="F2344" s="9"/>
      <c r="G2344" s="9"/>
      <c r="H2344" s="9"/>
    </row>
    <row r="2345" spans="5:8" x14ac:dyDescent="0.25">
      <c r="E2345" s="10"/>
      <c r="F2345" s="9"/>
      <c r="G2345" s="9"/>
      <c r="H2345" s="9"/>
    </row>
    <row r="2346" spans="5:8" x14ac:dyDescent="0.25">
      <c r="E2346" s="10"/>
      <c r="F2346" s="9"/>
      <c r="G2346" s="9"/>
      <c r="H2346" s="9"/>
    </row>
    <row r="2347" spans="5:8" x14ac:dyDescent="0.25">
      <c r="E2347" s="10"/>
      <c r="F2347" s="9"/>
      <c r="G2347" s="9"/>
      <c r="H2347" s="9"/>
    </row>
    <row r="2348" spans="5:8" x14ac:dyDescent="0.25">
      <c r="E2348" s="10"/>
      <c r="F2348" s="9"/>
      <c r="G2348" s="9"/>
      <c r="H2348" s="9"/>
    </row>
    <row r="2349" spans="5:8" x14ac:dyDescent="0.25">
      <c r="E2349" s="10"/>
      <c r="F2349" s="9"/>
      <c r="G2349" s="9"/>
      <c r="H2349" s="9"/>
    </row>
    <row r="2350" spans="5:8" x14ac:dyDescent="0.25">
      <c r="E2350" s="10"/>
      <c r="F2350" s="9"/>
      <c r="G2350" s="9"/>
      <c r="H2350" s="9"/>
    </row>
    <row r="2351" spans="5:8" x14ac:dyDescent="0.25">
      <c r="E2351" s="10"/>
      <c r="F2351" s="9"/>
      <c r="G2351" s="9"/>
      <c r="H2351" s="9"/>
    </row>
    <row r="2352" spans="5:8" x14ac:dyDescent="0.25">
      <c r="E2352" s="10"/>
      <c r="F2352" s="9"/>
      <c r="G2352" s="9"/>
      <c r="H2352" s="9"/>
    </row>
    <row r="2353" spans="5:8" x14ac:dyDescent="0.25">
      <c r="E2353" s="10"/>
      <c r="F2353" s="9"/>
      <c r="G2353" s="9"/>
      <c r="H2353" s="9"/>
    </row>
    <row r="2354" spans="5:8" x14ac:dyDescent="0.25">
      <c r="E2354" s="10"/>
      <c r="F2354" s="9"/>
      <c r="G2354" s="9"/>
      <c r="H2354" s="9"/>
    </row>
    <row r="2355" spans="5:8" x14ac:dyDescent="0.25">
      <c r="E2355" s="10"/>
      <c r="F2355" s="9"/>
      <c r="G2355" s="9"/>
      <c r="H2355" s="9"/>
    </row>
    <row r="2356" spans="5:8" x14ac:dyDescent="0.25">
      <c r="E2356" s="10"/>
      <c r="F2356" s="9"/>
      <c r="G2356" s="9"/>
      <c r="H2356" s="9"/>
    </row>
    <row r="2357" spans="5:8" x14ac:dyDescent="0.25">
      <c r="E2357" s="10"/>
      <c r="F2357" s="9"/>
      <c r="G2357" s="9"/>
      <c r="H2357" s="9"/>
    </row>
    <row r="2358" spans="5:8" x14ac:dyDescent="0.25">
      <c r="E2358" s="10"/>
      <c r="F2358" s="9"/>
      <c r="G2358" s="9"/>
      <c r="H2358" s="9"/>
    </row>
    <row r="2359" spans="5:8" x14ac:dyDescent="0.25">
      <c r="E2359" s="10"/>
      <c r="F2359" s="9"/>
      <c r="G2359" s="9"/>
      <c r="H2359" s="9"/>
    </row>
    <row r="2360" spans="5:8" x14ac:dyDescent="0.25">
      <c r="E2360" s="10"/>
      <c r="F2360" s="9"/>
      <c r="G2360" s="9"/>
      <c r="H2360" s="9"/>
    </row>
    <row r="2361" spans="5:8" x14ac:dyDescent="0.25">
      <c r="E2361" s="10"/>
      <c r="F2361" s="9"/>
      <c r="G2361" s="9"/>
      <c r="H2361" s="9"/>
    </row>
    <row r="2362" spans="5:8" x14ac:dyDescent="0.25">
      <c r="E2362" s="10"/>
      <c r="F2362" s="9"/>
      <c r="G2362" s="9"/>
      <c r="H2362" s="9"/>
    </row>
    <row r="2363" spans="5:8" x14ac:dyDescent="0.25">
      <c r="E2363" s="10"/>
      <c r="F2363" s="9"/>
      <c r="G2363" s="9"/>
      <c r="H2363" s="9"/>
    </row>
    <row r="2364" spans="5:8" x14ac:dyDescent="0.25">
      <c r="E2364" s="10"/>
      <c r="F2364" s="9"/>
      <c r="G2364" s="9"/>
      <c r="H2364" s="9"/>
    </row>
    <row r="2365" spans="5:8" x14ac:dyDescent="0.25">
      <c r="E2365" s="10"/>
      <c r="F2365" s="9"/>
      <c r="G2365" s="9"/>
      <c r="H2365" s="9"/>
    </row>
    <row r="2366" spans="5:8" x14ac:dyDescent="0.25">
      <c r="E2366" s="10"/>
      <c r="F2366" s="9"/>
      <c r="G2366" s="9"/>
      <c r="H2366" s="9"/>
    </row>
    <row r="2367" spans="5:8" x14ac:dyDescent="0.25">
      <c r="E2367" s="10"/>
      <c r="F2367" s="9"/>
      <c r="G2367" s="9"/>
      <c r="H2367" s="9"/>
    </row>
    <row r="2368" spans="5:8" x14ac:dyDescent="0.25">
      <c r="E2368" s="10"/>
      <c r="F2368" s="9"/>
      <c r="G2368" s="9"/>
      <c r="H2368" s="9"/>
    </row>
    <row r="2369" spans="5:8" x14ac:dyDescent="0.25">
      <c r="E2369" s="10"/>
      <c r="F2369" s="9"/>
      <c r="G2369" s="9"/>
      <c r="H2369" s="9"/>
    </row>
    <row r="2370" spans="5:8" x14ac:dyDescent="0.25">
      <c r="E2370" s="10"/>
      <c r="F2370" s="9"/>
      <c r="G2370" s="9"/>
      <c r="H2370" s="9"/>
    </row>
    <row r="2371" spans="5:8" x14ac:dyDescent="0.25">
      <c r="E2371" s="10"/>
      <c r="F2371" s="9"/>
      <c r="G2371" s="9"/>
      <c r="H2371" s="9"/>
    </row>
    <row r="2372" spans="5:8" x14ac:dyDescent="0.25">
      <c r="E2372" s="10"/>
      <c r="F2372" s="9"/>
      <c r="G2372" s="9"/>
      <c r="H2372" s="9"/>
    </row>
    <row r="2373" spans="5:8" x14ac:dyDescent="0.25">
      <c r="E2373" s="10"/>
      <c r="F2373" s="9"/>
      <c r="G2373" s="9"/>
      <c r="H2373" s="9"/>
    </row>
    <row r="2374" spans="5:8" x14ac:dyDescent="0.25">
      <c r="E2374" s="10"/>
      <c r="F2374" s="9"/>
      <c r="G2374" s="9"/>
      <c r="H2374" s="9"/>
    </row>
    <row r="2375" spans="5:8" x14ac:dyDescent="0.25">
      <c r="E2375" s="10"/>
      <c r="F2375" s="9"/>
      <c r="G2375" s="9"/>
      <c r="H2375" s="9"/>
    </row>
    <row r="2376" spans="5:8" x14ac:dyDescent="0.25">
      <c r="E2376" s="10"/>
      <c r="F2376" s="9"/>
      <c r="G2376" s="9"/>
      <c r="H2376" s="9"/>
    </row>
    <row r="2377" spans="5:8" x14ac:dyDescent="0.25">
      <c r="E2377" s="10"/>
      <c r="F2377" s="9"/>
      <c r="G2377" s="9"/>
      <c r="H2377" s="9"/>
    </row>
    <row r="2378" spans="5:8" x14ac:dyDescent="0.25">
      <c r="E2378" s="10"/>
      <c r="F2378" s="9"/>
      <c r="G2378" s="9"/>
      <c r="H2378" s="9"/>
    </row>
    <row r="2379" spans="5:8" x14ac:dyDescent="0.25">
      <c r="E2379" s="10"/>
      <c r="F2379" s="9"/>
      <c r="G2379" s="9"/>
      <c r="H2379" s="9"/>
    </row>
    <row r="2380" spans="5:8" x14ac:dyDescent="0.25">
      <c r="E2380" s="10"/>
      <c r="F2380" s="9"/>
      <c r="G2380" s="9"/>
      <c r="H2380" s="9"/>
    </row>
    <row r="2381" spans="5:8" x14ac:dyDescent="0.25">
      <c r="E2381" s="10"/>
      <c r="F2381" s="9"/>
      <c r="G2381" s="9"/>
      <c r="H2381" s="9"/>
    </row>
    <row r="2382" spans="5:8" x14ac:dyDescent="0.25">
      <c r="E2382" s="10"/>
      <c r="F2382" s="9"/>
      <c r="G2382" s="9"/>
      <c r="H2382" s="9"/>
    </row>
    <row r="2383" spans="5:8" x14ac:dyDescent="0.25">
      <c r="E2383" s="10"/>
      <c r="F2383" s="9"/>
      <c r="G2383" s="9"/>
      <c r="H2383" s="9"/>
    </row>
    <row r="2384" spans="5:8" x14ac:dyDescent="0.25">
      <c r="E2384" s="10"/>
      <c r="F2384" s="9"/>
      <c r="G2384" s="9"/>
      <c r="H2384" s="9"/>
    </row>
    <row r="2385" spans="5:8" x14ac:dyDescent="0.25">
      <c r="E2385" s="10"/>
      <c r="F2385" s="9"/>
      <c r="G2385" s="9"/>
      <c r="H2385" s="9"/>
    </row>
    <row r="2386" spans="5:8" x14ac:dyDescent="0.25">
      <c r="E2386" s="10"/>
      <c r="F2386" s="9"/>
      <c r="G2386" s="9"/>
      <c r="H2386" s="9"/>
    </row>
    <row r="2387" spans="5:8" x14ac:dyDescent="0.25">
      <c r="E2387" s="10"/>
      <c r="F2387" s="9"/>
      <c r="G2387" s="9"/>
      <c r="H2387" s="9"/>
    </row>
    <row r="2388" spans="5:8" x14ac:dyDescent="0.25">
      <c r="E2388" s="10"/>
      <c r="F2388" s="9"/>
      <c r="G2388" s="9"/>
      <c r="H2388" s="9"/>
    </row>
    <row r="2389" spans="5:8" x14ac:dyDescent="0.25">
      <c r="E2389" s="10"/>
      <c r="F2389" s="9"/>
      <c r="G2389" s="9"/>
      <c r="H2389" s="9"/>
    </row>
    <row r="2390" spans="5:8" x14ac:dyDescent="0.25">
      <c r="E2390" s="10"/>
      <c r="F2390" s="9"/>
      <c r="G2390" s="9"/>
      <c r="H2390" s="9"/>
    </row>
    <row r="2391" spans="5:8" x14ac:dyDescent="0.25">
      <c r="E2391" s="10"/>
      <c r="F2391" s="9"/>
      <c r="G2391" s="9"/>
      <c r="H2391" s="9"/>
    </row>
    <row r="2392" spans="5:8" x14ac:dyDescent="0.25">
      <c r="E2392" s="10"/>
      <c r="F2392" s="9"/>
      <c r="G2392" s="9"/>
      <c r="H2392" s="9"/>
    </row>
    <row r="2393" spans="5:8" x14ac:dyDescent="0.25">
      <c r="E2393" s="10"/>
      <c r="F2393" s="9"/>
      <c r="G2393" s="9"/>
      <c r="H2393" s="9"/>
    </row>
    <row r="2394" spans="5:8" x14ac:dyDescent="0.25">
      <c r="E2394" s="10"/>
      <c r="F2394" s="9"/>
      <c r="G2394" s="9"/>
      <c r="H2394" s="9"/>
    </row>
    <row r="2395" spans="5:8" x14ac:dyDescent="0.25">
      <c r="E2395" s="10"/>
      <c r="F2395" s="9"/>
      <c r="G2395" s="9"/>
      <c r="H2395" s="9"/>
    </row>
    <row r="2396" spans="5:8" x14ac:dyDescent="0.25">
      <c r="E2396" s="10"/>
      <c r="F2396" s="9"/>
      <c r="G2396" s="9"/>
      <c r="H2396" s="9"/>
    </row>
    <row r="2397" spans="5:8" x14ac:dyDescent="0.25">
      <c r="E2397" s="10"/>
      <c r="F2397" s="9"/>
      <c r="G2397" s="9"/>
      <c r="H2397" s="9"/>
    </row>
    <row r="2398" spans="5:8" x14ac:dyDescent="0.25">
      <c r="E2398" s="10"/>
      <c r="F2398" s="9"/>
      <c r="G2398" s="9"/>
      <c r="H2398" s="9"/>
    </row>
    <row r="2399" spans="5:8" x14ac:dyDescent="0.25">
      <c r="E2399" s="10"/>
      <c r="F2399" s="9"/>
      <c r="G2399" s="9"/>
      <c r="H2399" s="9"/>
    </row>
    <row r="2400" spans="5:8" x14ac:dyDescent="0.25">
      <c r="E2400" s="10"/>
      <c r="F2400" s="9"/>
      <c r="G2400" s="9"/>
      <c r="H2400" s="9"/>
    </row>
    <row r="2401" spans="5:8" x14ac:dyDescent="0.25">
      <c r="E2401" s="10"/>
      <c r="F2401" s="9"/>
      <c r="G2401" s="9"/>
      <c r="H2401" s="9"/>
    </row>
    <row r="2402" spans="5:8" x14ac:dyDescent="0.25">
      <c r="E2402" s="10"/>
      <c r="F2402" s="9"/>
      <c r="G2402" s="9"/>
      <c r="H2402" s="9"/>
    </row>
    <row r="2403" spans="5:8" x14ac:dyDescent="0.25">
      <c r="E2403" s="10"/>
      <c r="F2403" s="9"/>
      <c r="G2403" s="9"/>
      <c r="H2403" s="9"/>
    </row>
    <row r="2404" spans="5:8" x14ac:dyDescent="0.25">
      <c r="E2404" s="10"/>
      <c r="F2404" s="9"/>
      <c r="G2404" s="9"/>
      <c r="H2404" s="9"/>
    </row>
    <row r="2405" spans="5:8" x14ac:dyDescent="0.25">
      <c r="E2405" s="10"/>
      <c r="F2405" s="9"/>
      <c r="G2405" s="9"/>
      <c r="H2405" s="9"/>
    </row>
    <row r="2406" spans="5:8" x14ac:dyDescent="0.25">
      <c r="E2406" s="10"/>
      <c r="F2406" s="9"/>
      <c r="G2406" s="9"/>
      <c r="H2406" s="9"/>
    </row>
    <row r="2407" spans="5:8" x14ac:dyDescent="0.25">
      <c r="E2407" s="10"/>
      <c r="F2407" s="9"/>
      <c r="G2407" s="9"/>
      <c r="H2407" s="9"/>
    </row>
    <row r="2408" spans="5:8" x14ac:dyDescent="0.25">
      <c r="E2408" s="10"/>
      <c r="F2408" s="9"/>
      <c r="G2408" s="9"/>
      <c r="H2408" s="9"/>
    </row>
    <row r="2409" spans="5:8" x14ac:dyDescent="0.25">
      <c r="E2409" s="10"/>
      <c r="F2409" s="9"/>
      <c r="G2409" s="9"/>
      <c r="H2409" s="9"/>
    </row>
    <row r="2410" spans="5:8" x14ac:dyDescent="0.25">
      <c r="E2410" s="10"/>
      <c r="F2410" s="9"/>
      <c r="G2410" s="9"/>
      <c r="H2410" s="9"/>
    </row>
    <row r="2411" spans="5:8" x14ac:dyDescent="0.25">
      <c r="E2411" s="10"/>
      <c r="F2411" s="9"/>
      <c r="G2411" s="9"/>
      <c r="H2411" s="9"/>
    </row>
    <row r="2412" spans="5:8" x14ac:dyDescent="0.25">
      <c r="E2412" s="10"/>
      <c r="F2412" s="9"/>
      <c r="G2412" s="9"/>
      <c r="H2412" s="9"/>
    </row>
    <row r="2413" spans="5:8" x14ac:dyDescent="0.25">
      <c r="E2413" s="10"/>
      <c r="F2413" s="9"/>
      <c r="G2413" s="9"/>
      <c r="H2413" s="9"/>
    </row>
    <row r="2414" spans="5:8" x14ac:dyDescent="0.25">
      <c r="E2414" s="10"/>
      <c r="F2414" s="9"/>
      <c r="G2414" s="9"/>
      <c r="H2414" s="9"/>
    </row>
    <row r="2415" spans="5:8" x14ac:dyDescent="0.25">
      <c r="E2415" s="10"/>
      <c r="F2415" s="9"/>
      <c r="G2415" s="9"/>
      <c r="H2415" s="9"/>
    </row>
    <row r="2416" spans="5:8" x14ac:dyDescent="0.25">
      <c r="E2416" s="10"/>
      <c r="F2416" s="9"/>
      <c r="G2416" s="9"/>
      <c r="H2416" s="9"/>
    </row>
    <row r="2417" spans="5:9" x14ac:dyDescent="0.25">
      <c r="E2417" s="10"/>
      <c r="F2417" s="9"/>
      <c r="G2417" s="9"/>
      <c r="H2417" s="9"/>
    </row>
    <row r="2418" spans="5:9" x14ac:dyDescent="0.25">
      <c r="E2418" s="10"/>
      <c r="F2418" s="9"/>
      <c r="G2418" s="9"/>
      <c r="H2418" s="9"/>
    </row>
    <row r="2419" spans="5:9" x14ac:dyDescent="0.25">
      <c r="E2419" s="10"/>
      <c r="F2419" s="9"/>
      <c r="G2419" s="9"/>
      <c r="H2419" s="9"/>
    </row>
    <row r="2420" spans="5:9" x14ac:dyDescent="0.25">
      <c r="E2420" s="10"/>
      <c r="F2420" s="9"/>
      <c r="G2420" s="9"/>
      <c r="H2420" s="9"/>
    </row>
    <row r="2421" spans="5:9" x14ac:dyDescent="0.25">
      <c r="E2421" s="10"/>
      <c r="F2421" s="9"/>
      <c r="G2421" s="9"/>
      <c r="H2421" s="9"/>
    </row>
    <row r="2422" spans="5:9" x14ac:dyDescent="0.25">
      <c r="E2422" s="10"/>
      <c r="F2422" s="9"/>
      <c r="G2422" s="9"/>
      <c r="H2422" s="9"/>
    </row>
    <row r="2423" spans="5:9" x14ac:dyDescent="0.25">
      <c r="E2423" s="10"/>
      <c r="F2423" s="9"/>
      <c r="G2423" s="9"/>
      <c r="H2423" s="9"/>
    </row>
    <row r="2424" spans="5:9" x14ac:dyDescent="0.25">
      <c r="E2424" s="10"/>
      <c r="F2424" s="9"/>
      <c r="G2424" s="9"/>
      <c r="H2424" s="9"/>
    </row>
    <row r="2425" spans="5:9" x14ac:dyDescent="0.25">
      <c r="E2425" s="10"/>
      <c r="F2425" s="9"/>
      <c r="G2425" s="9"/>
      <c r="H2425" s="9"/>
    </row>
    <row r="2426" spans="5:9" x14ac:dyDescent="0.25">
      <c r="E2426" s="10"/>
      <c r="F2426" s="9"/>
      <c r="G2426" s="9"/>
      <c r="H2426" s="9"/>
    </row>
    <row r="2427" spans="5:9" x14ac:dyDescent="0.25">
      <c r="E2427" s="10"/>
      <c r="F2427" s="9"/>
      <c r="G2427" s="9"/>
      <c r="H2427" s="9"/>
    </row>
    <row r="2428" spans="5:9" x14ac:dyDescent="0.25">
      <c r="E2428" s="10"/>
      <c r="F2428" s="9"/>
      <c r="G2428" s="9"/>
      <c r="H2428" s="9"/>
    </row>
    <row r="2429" spans="5:9" x14ac:dyDescent="0.25">
      <c r="E2429" s="10"/>
      <c r="F2429" s="9"/>
      <c r="G2429" s="9"/>
      <c r="H2429" s="9"/>
    </row>
    <row r="2430" spans="5:9" x14ac:dyDescent="0.25">
      <c r="E2430" s="10"/>
      <c r="F2430" s="9"/>
      <c r="G2430" s="9"/>
      <c r="H2430" s="9"/>
    </row>
    <row r="2431" spans="5:9" x14ac:dyDescent="0.25">
      <c r="E2431" s="10"/>
      <c r="F2431" s="9"/>
      <c r="G2431" s="9"/>
      <c r="H2431" s="9"/>
    </row>
    <row r="2432" spans="5:9" x14ac:dyDescent="0.25">
      <c r="E2432" s="10"/>
      <c r="F2432" s="9"/>
      <c r="G2432" s="9"/>
      <c r="H2432" s="9"/>
      <c r="I2432" s="9"/>
    </row>
    <row r="2433" spans="5:8" x14ac:dyDescent="0.25">
      <c r="E2433" s="10"/>
      <c r="F2433" s="9"/>
      <c r="G2433" s="9"/>
      <c r="H2433" s="9"/>
    </row>
    <row r="2434" spans="5:8" x14ac:dyDescent="0.25">
      <c r="E2434" s="10"/>
      <c r="F2434" s="9"/>
      <c r="G2434" s="9"/>
      <c r="H2434" s="9"/>
    </row>
    <row r="2435" spans="5:8" x14ac:dyDescent="0.25">
      <c r="E2435" s="10"/>
      <c r="F2435" s="9"/>
      <c r="G2435" s="9"/>
      <c r="H2435" s="9"/>
    </row>
    <row r="2436" spans="5:8" x14ac:dyDescent="0.25">
      <c r="E2436" s="10"/>
      <c r="F2436" s="9"/>
      <c r="G2436" s="9"/>
      <c r="H2436" s="9"/>
    </row>
    <row r="2437" spans="5:8" x14ac:dyDescent="0.25">
      <c r="E2437" s="10"/>
      <c r="F2437" s="9"/>
      <c r="G2437" s="9"/>
      <c r="H2437" s="9"/>
    </row>
    <row r="2438" spans="5:8" x14ac:dyDescent="0.25">
      <c r="E2438" s="10"/>
      <c r="F2438" s="9"/>
      <c r="G2438" s="9"/>
      <c r="H2438" s="9"/>
    </row>
    <row r="2465" spans="6:11" x14ac:dyDescent="0.25">
      <c r="F2465" t="s">
        <v>17521</v>
      </c>
      <c r="G2465" t="s">
        <v>17321</v>
      </c>
      <c r="H2465" t="s">
        <v>17322</v>
      </c>
      <c r="I2465" t="s">
        <v>17522</v>
      </c>
      <c r="J2465" t="s">
        <v>17320</v>
      </c>
      <c r="K2465" t="s">
        <v>17323</v>
      </c>
    </row>
    <row r="2466" spans="6:11" x14ac:dyDescent="0.25">
      <c r="F2466" s="9" t="s">
        <v>17523</v>
      </c>
      <c r="G2466" s="10">
        <v>44911</v>
      </c>
      <c r="H2466" s="9" t="s">
        <v>868</v>
      </c>
      <c r="I2466" s="9" t="s">
        <v>17524</v>
      </c>
      <c r="J2466" s="9" t="s">
        <v>17525</v>
      </c>
      <c r="K2466" s="9" t="s">
        <v>17526</v>
      </c>
    </row>
    <row r="2467" spans="6:11" x14ac:dyDescent="0.25">
      <c r="F2467" s="9" t="s">
        <v>17527</v>
      </c>
      <c r="G2467" s="10">
        <v>44911</v>
      </c>
      <c r="H2467" s="9" t="s">
        <v>867</v>
      </c>
      <c r="I2467" s="9" t="s">
        <v>17524</v>
      </c>
      <c r="J2467" s="9" t="s">
        <v>17525</v>
      </c>
      <c r="K2467" s="9" t="s">
        <v>17526</v>
      </c>
    </row>
    <row r="2468" spans="6:11" x14ac:dyDescent="0.25">
      <c r="F2468" s="9" t="s">
        <v>17528</v>
      </c>
      <c r="G2468" s="10">
        <v>44923</v>
      </c>
      <c r="H2468" s="9" t="s">
        <v>7110</v>
      </c>
      <c r="I2468" s="9" t="s">
        <v>17529</v>
      </c>
      <c r="J2468" s="9" t="s">
        <v>17325</v>
      </c>
      <c r="K2468" s="9" t="s">
        <v>17530</v>
      </c>
    </row>
    <row r="2469" spans="6:11" x14ac:dyDescent="0.25">
      <c r="F2469" s="9" t="s">
        <v>17528</v>
      </c>
      <c r="G2469" s="10">
        <v>44923</v>
      </c>
      <c r="H2469" s="9" t="s">
        <v>7110</v>
      </c>
      <c r="I2469" s="9" t="s">
        <v>17529</v>
      </c>
      <c r="J2469" s="9" t="s">
        <v>17325</v>
      </c>
      <c r="K2469" s="9" t="s">
        <v>17530</v>
      </c>
    </row>
    <row r="2470" spans="6:11" x14ac:dyDescent="0.25">
      <c r="F2470" s="9" t="s">
        <v>17528</v>
      </c>
      <c r="G2470" s="10">
        <v>44923</v>
      </c>
      <c r="H2470" s="9" t="s">
        <v>7110</v>
      </c>
      <c r="I2470" s="9" t="s">
        <v>17529</v>
      </c>
      <c r="J2470" s="9" t="s">
        <v>17325</v>
      </c>
      <c r="K2470" s="9" t="s">
        <v>17530</v>
      </c>
    </row>
    <row r="2471" spans="6:11" x14ac:dyDescent="0.25">
      <c r="F2471" s="9" t="s">
        <v>17531</v>
      </c>
      <c r="G2471" s="10">
        <v>44923</v>
      </c>
      <c r="H2471" s="9" t="s">
        <v>7112</v>
      </c>
      <c r="I2471" s="9" t="s">
        <v>17529</v>
      </c>
      <c r="J2471" s="9" t="s">
        <v>17325</v>
      </c>
      <c r="K2471" s="9" t="s">
        <v>17530</v>
      </c>
    </row>
    <row r="2472" spans="6:11" x14ac:dyDescent="0.25">
      <c r="F2472" s="9" t="s">
        <v>17531</v>
      </c>
      <c r="G2472" s="10">
        <v>44923</v>
      </c>
      <c r="H2472" s="9" t="s">
        <v>7112</v>
      </c>
      <c r="I2472" s="9" t="s">
        <v>17529</v>
      </c>
      <c r="J2472" s="9" t="s">
        <v>17325</v>
      </c>
      <c r="K2472" s="9" t="s">
        <v>17530</v>
      </c>
    </row>
    <row r="2473" spans="6:11" x14ac:dyDescent="0.25">
      <c r="F2473" s="9" t="s">
        <v>17532</v>
      </c>
      <c r="G2473" s="10">
        <v>44923</v>
      </c>
      <c r="H2473" s="9" t="s">
        <v>7114</v>
      </c>
      <c r="I2473" s="9" t="s">
        <v>17529</v>
      </c>
      <c r="J2473" s="9" t="s">
        <v>17325</v>
      </c>
      <c r="K2473" s="9" t="s">
        <v>17530</v>
      </c>
    </row>
    <row r="2474" spans="6:11" x14ac:dyDescent="0.25">
      <c r="F2474" s="9" t="s">
        <v>17532</v>
      </c>
      <c r="G2474" s="10">
        <v>44923</v>
      </c>
      <c r="H2474" s="9" t="s">
        <v>7114</v>
      </c>
      <c r="I2474" s="9" t="s">
        <v>17529</v>
      </c>
      <c r="J2474" s="9" t="s">
        <v>17325</v>
      </c>
      <c r="K2474" s="9" t="s">
        <v>17530</v>
      </c>
    </row>
    <row r="2475" spans="6:11" x14ac:dyDescent="0.25">
      <c r="F2475" s="9" t="s">
        <v>17532</v>
      </c>
      <c r="G2475" s="10">
        <v>44923</v>
      </c>
      <c r="H2475" s="9" t="s">
        <v>7114</v>
      </c>
      <c r="I2475" s="9" t="s">
        <v>17529</v>
      </c>
      <c r="J2475" s="9" t="s">
        <v>17325</v>
      </c>
      <c r="K2475" s="9" t="s">
        <v>17530</v>
      </c>
    </row>
    <row r="2476" spans="6:11" x14ac:dyDescent="0.25">
      <c r="F2476" s="9" t="s">
        <v>17533</v>
      </c>
      <c r="G2476" s="10">
        <v>44923</v>
      </c>
      <c r="H2476" s="9" t="s">
        <v>7116</v>
      </c>
      <c r="I2476" s="9" t="s">
        <v>17529</v>
      </c>
      <c r="J2476" s="9" t="s">
        <v>17325</v>
      </c>
      <c r="K2476" s="9" t="s">
        <v>17530</v>
      </c>
    </row>
    <row r="2477" spans="6:11" x14ac:dyDescent="0.25">
      <c r="F2477" s="9" t="s">
        <v>17533</v>
      </c>
      <c r="G2477" s="10">
        <v>44923</v>
      </c>
      <c r="H2477" s="9" t="s">
        <v>7116</v>
      </c>
      <c r="I2477" s="9" t="s">
        <v>17529</v>
      </c>
      <c r="J2477" s="9" t="s">
        <v>17325</v>
      </c>
      <c r="K2477" s="9" t="s">
        <v>17530</v>
      </c>
    </row>
    <row r="2478" spans="6:11" x14ac:dyDescent="0.25">
      <c r="F2478" s="9" t="s">
        <v>17533</v>
      </c>
      <c r="G2478" s="10">
        <v>44923</v>
      </c>
      <c r="H2478" s="9" t="s">
        <v>7116</v>
      </c>
      <c r="I2478" s="9" t="s">
        <v>17529</v>
      </c>
      <c r="J2478" s="9" t="s">
        <v>17325</v>
      </c>
      <c r="K2478" s="9" t="s">
        <v>17530</v>
      </c>
    </row>
    <row r="2479" spans="6:11" x14ac:dyDescent="0.25">
      <c r="F2479" s="9" t="s">
        <v>17534</v>
      </c>
      <c r="G2479" s="10">
        <v>44926</v>
      </c>
      <c r="H2479" s="9" t="s">
        <v>4717</v>
      </c>
      <c r="I2479" s="9" t="s">
        <v>17535</v>
      </c>
      <c r="J2479" s="9" t="s">
        <v>17365</v>
      </c>
      <c r="K2479" s="9" t="s">
        <v>17536</v>
      </c>
    </row>
    <row r="2480" spans="6:11" x14ac:dyDescent="0.25">
      <c r="F2480" s="9" t="s">
        <v>17534</v>
      </c>
      <c r="G2480" s="10">
        <v>44926</v>
      </c>
      <c r="H2480" s="9" t="s">
        <v>4717</v>
      </c>
      <c r="I2480" s="9" t="s">
        <v>17537</v>
      </c>
      <c r="J2480" s="9" t="s">
        <v>17347</v>
      </c>
      <c r="K2480" s="9" t="s">
        <v>17536</v>
      </c>
    </row>
    <row r="2481" spans="6:14" x14ac:dyDescent="0.25">
      <c r="F2481" s="9" t="s">
        <v>17538</v>
      </c>
      <c r="G2481" s="10">
        <v>44928</v>
      </c>
      <c r="H2481" s="9" t="s">
        <v>7834</v>
      </c>
      <c r="I2481" s="9" t="s">
        <v>17539</v>
      </c>
      <c r="J2481" s="9" t="s">
        <v>17540</v>
      </c>
      <c r="K2481" s="9" t="s">
        <v>7707</v>
      </c>
    </row>
    <row r="2482" spans="6:14" x14ac:dyDescent="0.25">
      <c r="F2482" s="9" t="s">
        <v>17541</v>
      </c>
      <c r="G2482" s="10">
        <v>44896</v>
      </c>
      <c r="H2482" s="9" t="s">
        <v>8106</v>
      </c>
      <c r="I2482" s="9" t="s">
        <v>17542</v>
      </c>
      <c r="J2482" s="9" t="s">
        <v>17327</v>
      </c>
      <c r="K2482" s="9" t="s">
        <v>17183</v>
      </c>
      <c r="L2482" s="11">
        <v>624600</v>
      </c>
      <c r="M2482" s="9" t="s">
        <v>17543</v>
      </c>
      <c r="N2482" s="12">
        <v>44950.417754629598</v>
      </c>
    </row>
    <row r="2483" spans="6:14" x14ac:dyDescent="0.25">
      <c r="F2483" s="9" t="s">
        <v>17544</v>
      </c>
      <c r="G2483" s="10">
        <v>44896</v>
      </c>
      <c r="H2483" s="9" t="s">
        <v>8107</v>
      </c>
      <c r="I2483" s="9" t="s">
        <v>17542</v>
      </c>
      <c r="J2483" s="9" t="s">
        <v>17327</v>
      </c>
      <c r="K2483" s="9" t="s">
        <v>17183</v>
      </c>
      <c r="L2483" s="11">
        <v>624600</v>
      </c>
      <c r="M2483" s="9" t="s">
        <v>17543</v>
      </c>
      <c r="N2483" s="12">
        <v>44950.420381944401</v>
      </c>
    </row>
    <row r="2484" spans="6:14" x14ac:dyDescent="0.25">
      <c r="F2484" s="9" t="s">
        <v>17545</v>
      </c>
      <c r="G2484" s="10">
        <v>44896</v>
      </c>
      <c r="H2484" s="9" t="s">
        <v>8109</v>
      </c>
      <c r="I2484" s="9" t="s">
        <v>17542</v>
      </c>
      <c r="J2484" s="9" t="s">
        <v>17327</v>
      </c>
      <c r="K2484" s="9" t="s">
        <v>17183</v>
      </c>
      <c r="L2484" s="11">
        <v>624600</v>
      </c>
      <c r="M2484" s="9" t="s">
        <v>17543</v>
      </c>
      <c r="N2484" s="12">
        <v>44950.426099536999</v>
      </c>
    </row>
    <row r="2485" spans="6:14" x14ac:dyDescent="0.25">
      <c r="F2485" s="9" t="s">
        <v>17546</v>
      </c>
      <c r="G2485" s="10">
        <v>44896</v>
      </c>
      <c r="H2485" s="9" t="s">
        <v>8111</v>
      </c>
      <c r="I2485" s="9" t="s">
        <v>17542</v>
      </c>
      <c r="J2485" s="9" t="s">
        <v>17327</v>
      </c>
      <c r="K2485" s="9" t="s">
        <v>17547</v>
      </c>
      <c r="L2485" s="11">
        <v>957600</v>
      </c>
      <c r="M2485" s="9" t="s">
        <v>17548</v>
      </c>
      <c r="N2485" s="12">
        <v>44950.430428240703</v>
      </c>
    </row>
    <row r="2486" spans="6:14" x14ac:dyDescent="0.25">
      <c r="F2486" s="9" t="s">
        <v>17549</v>
      </c>
      <c r="G2486" s="10">
        <v>44896</v>
      </c>
      <c r="H2486" s="9" t="s">
        <v>8113</v>
      </c>
      <c r="I2486" s="9" t="s">
        <v>17542</v>
      </c>
      <c r="J2486" s="9" t="s">
        <v>17327</v>
      </c>
      <c r="K2486" s="9" t="s">
        <v>17183</v>
      </c>
      <c r="L2486" s="11">
        <v>468450</v>
      </c>
      <c r="M2486" s="9" t="s">
        <v>17543</v>
      </c>
      <c r="N2486" s="12">
        <v>44950.432500000003</v>
      </c>
    </row>
    <row r="2487" spans="6:14" x14ac:dyDescent="0.25">
      <c r="F2487" s="9" t="s">
        <v>17550</v>
      </c>
      <c r="G2487" s="10">
        <v>44896</v>
      </c>
      <c r="H2487" s="9" t="s">
        <v>8115</v>
      </c>
      <c r="I2487" s="9" t="s">
        <v>17542</v>
      </c>
      <c r="J2487" s="9" t="s">
        <v>17327</v>
      </c>
      <c r="K2487" s="9" t="s">
        <v>17551</v>
      </c>
      <c r="L2487" s="11">
        <v>957600</v>
      </c>
      <c r="M2487" s="9" t="s">
        <v>17548</v>
      </c>
      <c r="N2487" s="12">
        <v>44950.432523148098</v>
      </c>
    </row>
    <row r="2488" spans="6:14" x14ac:dyDescent="0.25">
      <c r="F2488" s="9" t="s">
        <v>17552</v>
      </c>
      <c r="G2488" s="10">
        <v>44896</v>
      </c>
      <c r="H2488" s="9" t="s">
        <v>8117</v>
      </c>
      <c r="I2488" s="9" t="s">
        <v>17542</v>
      </c>
      <c r="J2488" s="9" t="s">
        <v>17327</v>
      </c>
      <c r="K2488" s="9" t="s">
        <v>17553</v>
      </c>
      <c r="L2488" s="11">
        <v>957600</v>
      </c>
      <c r="M2488" s="9" t="s">
        <v>17548</v>
      </c>
      <c r="N2488" s="12">
        <v>44950.433738425898</v>
      </c>
    </row>
    <row r="2489" spans="6:14" x14ac:dyDescent="0.25">
      <c r="F2489" s="9" t="s">
        <v>17554</v>
      </c>
      <c r="G2489" s="10">
        <v>44896</v>
      </c>
      <c r="H2489" s="9" t="s">
        <v>8119</v>
      </c>
      <c r="I2489" s="9" t="s">
        <v>17542</v>
      </c>
      <c r="J2489" s="9" t="s">
        <v>17327</v>
      </c>
      <c r="K2489" s="9" t="s">
        <v>17555</v>
      </c>
      <c r="L2489" s="11">
        <v>718200</v>
      </c>
      <c r="M2489" s="9" t="s">
        <v>17548</v>
      </c>
      <c r="N2489" s="12">
        <v>44950.437395833302</v>
      </c>
    </row>
    <row r="2490" spans="6:14" x14ac:dyDescent="0.25">
      <c r="F2490" s="9" t="s">
        <v>17556</v>
      </c>
      <c r="G2490" s="10">
        <v>44900</v>
      </c>
      <c r="H2490" s="9" t="s">
        <v>906</v>
      </c>
      <c r="I2490" s="9" t="s">
        <v>17529</v>
      </c>
      <c r="J2490" s="9" t="s">
        <v>17325</v>
      </c>
      <c r="K2490" s="9" t="s">
        <v>17557</v>
      </c>
      <c r="L2490" s="11">
        <v>74834.53</v>
      </c>
      <c r="M2490" s="9" t="s">
        <v>17558</v>
      </c>
      <c r="N2490" s="12">
        <v>44903.5788888889</v>
      </c>
    </row>
    <row r="2491" spans="6:14" x14ac:dyDescent="0.25">
      <c r="F2491" s="9" t="s">
        <v>17556</v>
      </c>
      <c r="G2491" s="10">
        <v>44900</v>
      </c>
      <c r="H2491" s="9" t="s">
        <v>906</v>
      </c>
      <c r="I2491" s="9" t="s">
        <v>17529</v>
      </c>
      <c r="J2491" s="9" t="s">
        <v>17325</v>
      </c>
      <c r="K2491" s="9" t="s">
        <v>17557</v>
      </c>
      <c r="L2491" s="11">
        <v>112292.66</v>
      </c>
      <c r="M2491" s="9" t="s">
        <v>17558</v>
      </c>
      <c r="N2491" s="12">
        <v>44903.5788888889</v>
      </c>
    </row>
    <row r="2492" spans="6:14" x14ac:dyDescent="0.25">
      <c r="F2492" s="9" t="s">
        <v>17556</v>
      </c>
      <c r="G2492" s="10">
        <v>44900</v>
      </c>
      <c r="H2492" s="9" t="s">
        <v>906</v>
      </c>
      <c r="I2492" s="9" t="s">
        <v>17529</v>
      </c>
      <c r="J2492" s="9" t="s">
        <v>17325</v>
      </c>
      <c r="K2492" s="9" t="s">
        <v>17557</v>
      </c>
      <c r="L2492" s="11">
        <v>623848.11</v>
      </c>
      <c r="M2492" s="9" t="s">
        <v>17558</v>
      </c>
      <c r="N2492" s="12">
        <v>44903.5788888889</v>
      </c>
    </row>
    <row r="2493" spans="6:14" x14ac:dyDescent="0.25">
      <c r="F2493" s="9" t="s">
        <v>17559</v>
      </c>
      <c r="G2493" s="10">
        <v>44907</v>
      </c>
      <c r="H2493" s="9" t="s">
        <v>7714</v>
      </c>
      <c r="I2493" s="9" t="s">
        <v>17560</v>
      </c>
      <c r="J2493" s="9" t="s">
        <v>17388</v>
      </c>
      <c r="K2493" s="9" t="s">
        <v>17561</v>
      </c>
      <c r="L2493" s="11">
        <v>1508104.91</v>
      </c>
      <c r="M2493" s="9" t="s">
        <v>17562</v>
      </c>
      <c r="N2493" s="12">
        <v>44930.655949074098</v>
      </c>
    </row>
    <row r="2494" spans="6:14" x14ac:dyDescent="0.25">
      <c r="F2494" s="9" t="s">
        <v>17563</v>
      </c>
      <c r="G2494" s="10">
        <v>44909</v>
      </c>
      <c r="H2494" s="9" t="s">
        <v>11777</v>
      </c>
      <c r="I2494" s="9" t="s">
        <v>17564</v>
      </c>
      <c r="J2494" s="9" t="s">
        <v>17381</v>
      </c>
      <c r="K2494" s="9" t="s">
        <v>11776</v>
      </c>
      <c r="L2494" s="11">
        <v>11150</v>
      </c>
      <c r="M2494" s="9" t="s">
        <v>17565</v>
      </c>
      <c r="N2494" s="12">
        <v>44932.407129629602</v>
      </c>
    </row>
    <row r="2495" spans="6:14" x14ac:dyDescent="0.25">
      <c r="F2495" s="9" t="s">
        <v>17563</v>
      </c>
      <c r="G2495" s="10">
        <v>44909</v>
      </c>
      <c r="H2495" s="9" t="s">
        <v>11777</v>
      </c>
      <c r="I2495" s="9" t="s">
        <v>17564</v>
      </c>
      <c r="J2495" s="9" t="s">
        <v>17381</v>
      </c>
      <c r="K2495" s="9" t="s">
        <v>11776</v>
      </c>
      <c r="L2495" s="11">
        <v>2007</v>
      </c>
      <c r="M2495" s="9" t="s">
        <v>17565</v>
      </c>
      <c r="N2495" s="12">
        <v>44932.407129629602</v>
      </c>
    </row>
    <row r="2496" spans="6:14" x14ac:dyDescent="0.25">
      <c r="F2496" s="9" t="s">
        <v>17563</v>
      </c>
      <c r="G2496" s="10">
        <v>44909</v>
      </c>
      <c r="H2496" s="9" t="s">
        <v>11777</v>
      </c>
      <c r="I2496" s="9" t="s">
        <v>17566</v>
      </c>
      <c r="J2496" s="9" t="s">
        <v>17567</v>
      </c>
      <c r="K2496" s="9" t="s">
        <v>11776</v>
      </c>
      <c r="L2496" s="11">
        <v>1200</v>
      </c>
      <c r="M2496" s="9" t="s">
        <v>17565</v>
      </c>
      <c r="N2496" s="12">
        <v>44932.407129629602</v>
      </c>
    </row>
    <row r="2497" spans="6:14" x14ac:dyDescent="0.25">
      <c r="F2497" s="9" t="s">
        <v>17563</v>
      </c>
      <c r="G2497" s="10">
        <v>44909</v>
      </c>
      <c r="H2497" s="9" t="s">
        <v>11777</v>
      </c>
      <c r="I2497" s="9" t="s">
        <v>17566</v>
      </c>
      <c r="J2497" s="9" t="s">
        <v>17567</v>
      </c>
      <c r="K2497" s="9" t="s">
        <v>11776</v>
      </c>
      <c r="L2497" s="11">
        <v>216</v>
      </c>
      <c r="M2497" s="9" t="s">
        <v>17565</v>
      </c>
      <c r="N2497" s="12">
        <v>44932.407129629602</v>
      </c>
    </row>
    <row r="2498" spans="6:14" x14ac:dyDescent="0.25">
      <c r="F2498" s="9" t="s">
        <v>17563</v>
      </c>
      <c r="G2498" s="10">
        <v>44909</v>
      </c>
      <c r="H2498" s="9" t="s">
        <v>11777</v>
      </c>
      <c r="I2498" s="9" t="s">
        <v>17568</v>
      </c>
      <c r="J2498" s="9" t="s">
        <v>17569</v>
      </c>
      <c r="K2498" s="9" t="s">
        <v>11776</v>
      </c>
      <c r="L2498" s="11">
        <v>118800</v>
      </c>
      <c r="M2498" s="9" t="s">
        <v>17565</v>
      </c>
      <c r="N2498" s="12">
        <v>44932.407129629602</v>
      </c>
    </row>
    <row r="2499" spans="6:14" x14ac:dyDescent="0.25">
      <c r="F2499" s="9" t="s">
        <v>17563</v>
      </c>
      <c r="G2499" s="10">
        <v>44909</v>
      </c>
      <c r="H2499" s="9" t="s">
        <v>11777</v>
      </c>
      <c r="I2499" s="9" t="s">
        <v>17568</v>
      </c>
      <c r="J2499" s="9" t="s">
        <v>17569</v>
      </c>
      <c r="K2499" s="9" t="s">
        <v>11776</v>
      </c>
      <c r="L2499" s="11">
        <v>21384</v>
      </c>
      <c r="M2499" s="9" t="s">
        <v>17565</v>
      </c>
      <c r="N2499" s="12">
        <v>44932.407129629602</v>
      </c>
    </row>
    <row r="2500" spans="6:14" x14ac:dyDescent="0.25">
      <c r="F2500" s="9" t="s">
        <v>17563</v>
      </c>
      <c r="G2500" s="10">
        <v>44909</v>
      </c>
      <c r="H2500" s="9" t="s">
        <v>11777</v>
      </c>
      <c r="I2500" s="9" t="s">
        <v>17570</v>
      </c>
      <c r="J2500" s="9" t="s">
        <v>17383</v>
      </c>
      <c r="K2500" s="9" t="s">
        <v>11776</v>
      </c>
      <c r="L2500" s="11">
        <v>1960</v>
      </c>
      <c r="M2500" s="9" t="s">
        <v>17565</v>
      </c>
      <c r="N2500" s="12">
        <v>44932.407129629602</v>
      </c>
    </row>
    <row r="2501" spans="6:14" x14ac:dyDescent="0.25">
      <c r="F2501" s="9" t="s">
        <v>17563</v>
      </c>
      <c r="G2501" s="10">
        <v>44909</v>
      </c>
      <c r="H2501" s="9" t="s">
        <v>11777</v>
      </c>
      <c r="I2501" s="9" t="s">
        <v>17570</v>
      </c>
      <c r="J2501" s="9" t="s">
        <v>17383</v>
      </c>
      <c r="K2501" s="9" t="s">
        <v>11776</v>
      </c>
      <c r="L2501" s="11">
        <v>352.8</v>
      </c>
      <c r="M2501" s="9" t="s">
        <v>17565</v>
      </c>
      <c r="N2501" s="12">
        <v>44932.407129629602</v>
      </c>
    </row>
    <row r="2502" spans="6:14" x14ac:dyDescent="0.25">
      <c r="F2502" s="9" t="s">
        <v>17563</v>
      </c>
      <c r="G2502" s="10">
        <v>44909</v>
      </c>
      <c r="H2502" s="9" t="s">
        <v>11777</v>
      </c>
      <c r="I2502" s="9" t="s">
        <v>17571</v>
      </c>
      <c r="J2502" s="9" t="s">
        <v>17378</v>
      </c>
      <c r="K2502" s="9" t="s">
        <v>11776</v>
      </c>
      <c r="L2502" s="11">
        <v>37500</v>
      </c>
      <c r="M2502" s="9" t="s">
        <v>17565</v>
      </c>
      <c r="N2502" s="12">
        <v>44932.407129629602</v>
      </c>
    </row>
    <row r="2503" spans="6:14" x14ac:dyDescent="0.25">
      <c r="F2503" s="9" t="s">
        <v>17563</v>
      </c>
      <c r="G2503" s="10">
        <v>44909</v>
      </c>
      <c r="H2503" s="9" t="s">
        <v>11777</v>
      </c>
      <c r="I2503" s="9" t="s">
        <v>17571</v>
      </c>
      <c r="J2503" s="9" t="s">
        <v>17378</v>
      </c>
      <c r="K2503" s="9" t="s">
        <v>11776</v>
      </c>
      <c r="L2503" s="11">
        <v>6750</v>
      </c>
      <c r="M2503" s="9" t="s">
        <v>17565</v>
      </c>
      <c r="N2503" s="12">
        <v>44932.407129629602</v>
      </c>
    </row>
    <row r="2504" spans="6:14" x14ac:dyDescent="0.25">
      <c r="F2504" s="9" t="s">
        <v>17563</v>
      </c>
      <c r="G2504" s="10">
        <v>44909</v>
      </c>
      <c r="H2504" s="9" t="s">
        <v>11777</v>
      </c>
      <c r="I2504" s="9" t="s">
        <v>17572</v>
      </c>
      <c r="J2504" s="9" t="s">
        <v>17384</v>
      </c>
      <c r="K2504" s="9" t="s">
        <v>11776</v>
      </c>
      <c r="L2504" s="11">
        <v>7700</v>
      </c>
      <c r="M2504" s="9" t="s">
        <v>17565</v>
      </c>
      <c r="N2504" s="12">
        <v>44932.407129629602</v>
      </c>
    </row>
    <row r="2505" spans="6:14" x14ac:dyDescent="0.25">
      <c r="F2505" s="9" t="s">
        <v>17563</v>
      </c>
      <c r="G2505" s="10">
        <v>44909</v>
      </c>
      <c r="H2505" s="9" t="s">
        <v>11777</v>
      </c>
      <c r="I2505" s="9" t="s">
        <v>17572</v>
      </c>
      <c r="J2505" s="9" t="s">
        <v>17384</v>
      </c>
      <c r="K2505" s="9" t="s">
        <v>11776</v>
      </c>
      <c r="L2505" s="11">
        <v>1386</v>
      </c>
      <c r="M2505" s="9" t="s">
        <v>17565</v>
      </c>
      <c r="N2505" s="12">
        <v>44932.407129629602</v>
      </c>
    </row>
    <row r="2506" spans="6:14" x14ac:dyDescent="0.25">
      <c r="F2506" s="9" t="s">
        <v>17563</v>
      </c>
      <c r="G2506" s="10">
        <v>44909</v>
      </c>
      <c r="H2506" s="9" t="s">
        <v>11777</v>
      </c>
      <c r="I2506" s="9" t="s">
        <v>17573</v>
      </c>
      <c r="J2506" s="9" t="s">
        <v>17379</v>
      </c>
      <c r="K2506" s="9" t="s">
        <v>11776</v>
      </c>
      <c r="L2506" s="11">
        <v>17904</v>
      </c>
      <c r="M2506" s="9" t="s">
        <v>17565</v>
      </c>
      <c r="N2506" s="12">
        <v>44932.407129629602</v>
      </c>
    </row>
    <row r="2507" spans="6:14" x14ac:dyDescent="0.25">
      <c r="F2507" s="9" t="s">
        <v>17563</v>
      </c>
      <c r="G2507" s="10">
        <v>44909</v>
      </c>
      <c r="H2507" s="9" t="s">
        <v>11777</v>
      </c>
      <c r="I2507" s="9" t="s">
        <v>17573</v>
      </c>
      <c r="J2507" s="9" t="s">
        <v>17379</v>
      </c>
      <c r="K2507" s="9" t="s">
        <v>11776</v>
      </c>
      <c r="L2507" s="11">
        <v>3222.72</v>
      </c>
      <c r="M2507" s="9" t="s">
        <v>17565</v>
      </c>
      <c r="N2507" s="12">
        <v>44932.407129629602</v>
      </c>
    </row>
    <row r="2508" spans="6:14" x14ac:dyDescent="0.25">
      <c r="F2508" s="9" t="s">
        <v>17563</v>
      </c>
      <c r="G2508" s="10">
        <v>44909</v>
      </c>
      <c r="H2508" s="9" t="s">
        <v>11777</v>
      </c>
      <c r="I2508" s="9" t="s">
        <v>17574</v>
      </c>
      <c r="J2508" s="9" t="s">
        <v>17382</v>
      </c>
      <c r="K2508" s="9" t="s">
        <v>11776</v>
      </c>
      <c r="L2508" s="11">
        <v>819004</v>
      </c>
      <c r="M2508" s="9" t="s">
        <v>17565</v>
      </c>
      <c r="N2508" s="12">
        <v>44932.407129629602</v>
      </c>
    </row>
    <row r="2509" spans="6:14" x14ac:dyDescent="0.25">
      <c r="F2509" s="9" t="s">
        <v>17563</v>
      </c>
      <c r="G2509" s="10">
        <v>44909</v>
      </c>
      <c r="H2509" s="9" t="s">
        <v>11777</v>
      </c>
      <c r="I2509" s="9" t="s">
        <v>17574</v>
      </c>
      <c r="J2509" s="9" t="s">
        <v>17382</v>
      </c>
      <c r="K2509" s="9" t="s">
        <v>11776</v>
      </c>
      <c r="L2509" s="11">
        <v>145408.5</v>
      </c>
      <c r="M2509" s="9" t="s">
        <v>17565</v>
      </c>
      <c r="N2509" s="12">
        <v>44932.407129629602</v>
      </c>
    </row>
    <row r="2510" spans="6:14" x14ac:dyDescent="0.25">
      <c r="F2510" s="9" t="s">
        <v>17563</v>
      </c>
      <c r="G2510" s="10">
        <v>44909</v>
      </c>
      <c r="H2510" s="9" t="s">
        <v>11777</v>
      </c>
      <c r="I2510" s="9" t="s">
        <v>17575</v>
      </c>
      <c r="J2510" s="9" t="s">
        <v>17576</v>
      </c>
      <c r="K2510" s="9" t="s">
        <v>11776</v>
      </c>
      <c r="L2510" s="11">
        <v>-1195945.02</v>
      </c>
      <c r="M2510" s="9" t="s">
        <v>17565</v>
      </c>
      <c r="N2510" s="12">
        <v>44932.407129629602</v>
      </c>
    </row>
    <row r="2511" spans="6:14" x14ac:dyDescent="0.25">
      <c r="F2511" s="9" t="s">
        <v>17577</v>
      </c>
      <c r="G2511" s="10">
        <v>44909</v>
      </c>
      <c r="H2511" s="9" t="s">
        <v>11779</v>
      </c>
      <c r="I2511" s="9" t="s">
        <v>17564</v>
      </c>
      <c r="J2511" s="9" t="s">
        <v>17381</v>
      </c>
      <c r="K2511" s="9" t="s">
        <v>11778</v>
      </c>
      <c r="L2511" s="11">
        <v>-11150</v>
      </c>
      <c r="M2511" s="9" t="s">
        <v>17565</v>
      </c>
      <c r="N2511" s="12">
        <v>44937.387627314798</v>
      </c>
    </row>
    <row r="2512" spans="6:14" x14ac:dyDescent="0.25">
      <c r="F2512" s="9" t="s">
        <v>17577</v>
      </c>
      <c r="G2512" s="10">
        <v>44909</v>
      </c>
      <c r="H2512" s="9" t="s">
        <v>11779</v>
      </c>
      <c r="I2512" s="9" t="s">
        <v>17564</v>
      </c>
      <c r="J2512" s="9" t="s">
        <v>17381</v>
      </c>
      <c r="K2512" s="9" t="s">
        <v>11778</v>
      </c>
      <c r="L2512" s="11">
        <v>-2007</v>
      </c>
      <c r="M2512" s="9" t="s">
        <v>17565</v>
      </c>
      <c r="N2512" s="12">
        <v>44937.387627314798</v>
      </c>
    </row>
    <row r="2513" spans="6:14" x14ac:dyDescent="0.25">
      <c r="F2513" s="9" t="s">
        <v>17577</v>
      </c>
      <c r="G2513" s="10">
        <v>44909</v>
      </c>
      <c r="H2513" s="9" t="s">
        <v>11779</v>
      </c>
      <c r="I2513" s="9" t="s">
        <v>17566</v>
      </c>
      <c r="J2513" s="9" t="s">
        <v>17567</v>
      </c>
      <c r="K2513" s="9" t="s">
        <v>11778</v>
      </c>
      <c r="L2513" s="11">
        <v>-1200</v>
      </c>
      <c r="M2513" s="9" t="s">
        <v>17565</v>
      </c>
      <c r="N2513" s="12">
        <v>44937.387627314798</v>
      </c>
    </row>
    <row r="2514" spans="6:14" x14ac:dyDescent="0.25">
      <c r="F2514" s="9" t="s">
        <v>17577</v>
      </c>
      <c r="G2514" s="10">
        <v>44909</v>
      </c>
      <c r="H2514" s="9" t="s">
        <v>11779</v>
      </c>
      <c r="I2514" s="9" t="s">
        <v>17566</v>
      </c>
      <c r="J2514" s="9" t="s">
        <v>17567</v>
      </c>
      <c r="K2514" s="9" t="s">
        <v>11778</v>
      </c>
      <c r="L2514" s="11">
        <v>-216</v>
      </c>
      <c r="M2514" s="9" t="s">
        <v>17565</v>
      </c>
      <c r="N2514" s="12">
        <v>44937.387627314798</v>
      </c>
    </row>
    <row r="2515" spans="6:14" x14ac:dyDescent="0.25">
      <c r="F2515" s="9" t="s">
        <v>17577</v>
      </c>
      <c r="G2515" s="10">
        <v>44909</v>
      </c>
      <c r="H2515" s="9" t="s">
        <v>11779</v>
      </c>
      <c r="I2515" s="9" t="s">
        <v>17568</v>
      </c>
      <c r="J2515" s="9" t="s">
        <v>17569</v>
      </c>
      <c r="K2515" s="9" t="s">
        <v>11778</v>
      </c>
      <c r="L2515" s="11">
        <v>-118800</v>
      </c>
      <c r="M2515" s="9" t="s">
        <v>17565</v>
      </c>
      <c r="N2515" s="12">
        <v>44937.387627314798</v>
      </c>
    </row>
    <row r="2516" spans="6:14" x14ac:dyDescent="0.25">
      <c r="F2516" s="9" t="s">
        <v>17577</v>
      </c>
      <c r="G2516" s="10">
        <v>44909</v>
      </c>
      <c r="H2516" s="9" t="s">
        <v>11779</v>
      </c>
      <c r="I2516" s="9" t="s">
        <v>17568</v>
      </c>
      <c r="J2516" s="9" t="s">
        <v>17569</v>
      </c>
      <c r="K2516" s="9" t="s">
        <v>11778</v>
      </c>
      <c r="L2516" s="11">
        <v>-21384</v>
      </c>
      <c r="M2516" s="9" t="s">
        <v>17565</v>
      </c>
      <c r="N2516" s="12">
        <v>44937.387627314798</v>
      </c>
    </row>
    <row r="2517" spans="6:14" x14ac:dyDescent="0.25">
      <c r="F2517" s="9" t="s">
        <v>17577</v>
      </c>
      <c r="G2517" s="10">
        <v>44909</v>
      </c>
      <c r="H2517" s="9" t="s">
        <v>11779</v>
      </c>
      <c r="I2517" s="9" t="s">
        <v>17570</v>
      </c>
      <c r="J2517" s="9" t="s">
        <v>17383</v>
      </c>
      <c r="K2517" s="9" t="s">
        <v>11778</v>
      </c>
      <c r="L2517" s="11">
        <v>-1960</v>
      </c>
      <c r="M2517" s="9" t="s">
        <v>17565</v>
      </c>
      <c r="N2517" s="12">
        <v>44937.387627314798</v>
      </c>
    </row>
    <row r="2518" spans="6:14" x14ac:dyDescent="0.25">
      <c r="F2518" s="9" t="s">
        <v>17577</v>
      </c>
      <c r="G2518" s="10">
        <v>44909</v>
      </c>
      <c r="H2518" s="9" t="s">
        <v>11779</v>
      </c>
      <c r="I2518" s="9" t="s">
        <v>17570</v>
      </c>
      <c r="J2518" s="9" t="s">
        <v>17383</v>
      </c>
      <c r="K2518" s="9" t="s">
        <v>11778</v>
      </c>
      <c r="L2518" s="11">
        <v>-352.8</v>
      </c>
      <c r="M2518" s="9" t="s">
        <v>17565</v>
      </c>
      <c r="N2518" s="12">
        <v>44937.387627314798</v>
      </c>
    </row>
    <row r="2519" spans="6:14" x14ac:dyDescent="0.25">
      <c r="F2519" s="9" t="s">
        <v>17577</v>
      </c>
      <c r="G2519" s="10">
        <v>44909</v>
      </c>
      <c r="H2519" s="9" t="s">
        <v>11779</v>
      </c>
      <c r="I2519" s="9" t="s">
        <v>17571</v>
      </c>
      <c r="J2519" s="9" t="s">
        <v>17378</v>
      </c>
      <c r="K2519" s="9" t="s">
        <v>11778</v>
      </c>
      <c r="L2519" s="11">
        <v>-37500</v>
      </c>
      <c r="M2519" s="9" t="s">
        <v>17565</v>
      </c>
      <c r="N2519" s="12">
        <v>44937.387627314798</v>
      </c>
    </row>
    <row r="2520" spans="6:14" x14ac:dyDescent="0.25">
      <c r="F2520" s="9" t="s">
        <v>17577</v>
      </c>
      <c r="G2520" s="10">
        <v>44909</v>
      </c>
      <c r="H2520" s="9" t="s">
        <v>11779</v>
      </c>
      <c r="I2520" s="9" t="s">
        <v>17571</v>
      </c>
      <c r="J2520" s="9" t="s">
        <v>17378</v>
      </c>
      <c r="K2520" s="9" t="s">
        <v>11778</v>
      </c>
      <c r="L2520" s="11">
        <v>-6750</v>
      </c>
      <c r="M2520" s="9" t="s">
        <v>17565</v>
      </c>
      <c r="N2520" s="12">
        <v>44937.387627314798</v>
      </c>
    </row>
    <row r="2521" spans="6:14" x14ac:dyDescent="0.25">
      <c r="F2521" s="9" t="s">
        <v>17577</v>
      </c>
      <c r="G2521" s="10">
        <v>44909</v>
      </c>
      <c r="H2521" s="9" t="s">
        <v>11779</v>
      </c>
      <c r="I2521" s="9" t="s">
        <v>17572</v>
      </c>
      <c r="J2521" s="9" t="s">
        <v>17384</v>
      </c>
      <c r="K2521" s="9" t="s">
        <v>11778</v>
      </c>
      <c r="L2521" s="11">
        <v>-7700</v>
      </c>
      <c r="M2521" s="9" t="s">
        <v>17565</v>
      </c>
      <c r="N2521" s="12">
        <v>44937.387627314798</v>
      </c>
    </row>
    <row r="2522" spans="6:14" x14ac:dyDescent="0.25">
      <c r="F2522" s="9" t="s">
        <v>17577</v>
      </c>
      <c r="G2522" s="10">
        <v>44909</v>
      </c>
      <c r="H2522" s="9" t="s">
        <v>11779</v>
      </c>
      <c r="I2522" s="9" t="s">
        <v>17572</v>
      </c>
      <c r="J2522" s="9" t="s">
        <v>17384</v>
      </c>
      <c r="K2522" s="9" t="s">
        <v>11778</v>
      </c>
      <c r="L2522" s="11">
        <v>-1386</v>
      </c>
      <c r="M2522" s="9" t="s">
        <v>17565</v>
      </c>
      <c r="N2522" s="12">
        <v>44937.387627314798</v>
      </c>
    </row>
    <row r="2523" spans="6:14" x14ac:dyDescent="0.25">
      <c r="F2523" s="9" t="s">
        <v>17577</v>
      </c>
      <c r="G2523" s="10">
        <v>44909</v>
      </c>
      <c r="H2523" s="9" t="s">
        <v>11779</v>
      </c>
      <c r="I2523" s="9" t="s">
        <v>17573</v>
      </c>
      <c r="J2523" s="9" t="s">
        <v>17379</v>
      </c>
      <c r="K2523" s="9" t="s">
        <v>11778</v>
      </c>
      <c r="L2523" s="11">
        <v>-17904</v>
      </c>
      <c r="M2523" s="9" t="s">
        <v>17565</v>
      </c>
      <c r="N2523" s="12">
        <v>44937.387627314798</v>
      </c>
    </row>
    <row r="2524" spans="6:14" x14ac:dyDescent="0.25">
      <c r="F2524" s="9" t="s">
        <v>17577</v>
      </c>
      <c r="G2524" s="10">
        <v>44909</v>
      </c>
      <c r="H2524" s="9" t="s">
        <v>11779</v>
      </c>
      <c r="I2524" s="9" t="s">
        <v>17573</v>
      </c>
      <c r="J2524" s="9" t="s">
        <v>17379</v>
      </c>
      <c r="K2524" s="9" t="s">
        <v>11778</v>
      </c>
      <c r="L2524" s="11">
        <v>-3222.72</v>
      </c>
      <c r="M2524" s="9" t="s">
        <v>17565</v>
      </c>
      <c r="N2524" s="12">
        <v>44937.387627314798</v>
      </c>
    </row>
    <row r="2525" spans="6:14" x14ac:dyDescent="0.25">
      <c r="F2525" s="9" t="s">
        <v>17577</v>
      </c>
      <c r="G2525" s="10">
        <v>44909</v>
      </c>
      <c r="H2525" s="9" t="s">
        <v>11779</v>
      </c>
      <c r="I2525" s="9" t="s">
        <v>17574</v>
      </c>
      <c r="J2525" s="9" t="s">
        <v>17382</v>
      </c>
      <c r="K2525" s="9" t="s">
        <v>11778</v>
      </c>
      <c r="L2525" s="11">
        <v>-819004</v>
      </c>
      <c r="M2525" s="9" t="s">
        <v>17565</v>
      </c>
      <c r="N2525" s="12">
        <v>44937.387627314798</v>
      </c>
    </row>
    <row r="2526" spans="6:14" x14ac:dyDescent="0.25">
      <c r="F2526" s="9" t="s">
        <v>17577</v>
      </c>
      <c r="G2526" s="10">
        <v>44909</v>
      </c>
      <c r="H2526" s="9" t="s">
        <v>11779</v>
      </c>
      <c r="I2526" s="9" t="s">
        <v>17574</v>
      </c>
      <c r="J2526" s="9" t="s">
        <v>17382</v>
      </c>
      <c r="K2526" s="9" t="s">
        <v>11778</v>
      </c>
      <c r="L2526" s="11">
        <v>-145408.5</v>
      </c>
      <c r="M2526" s="9" t="s">
        <v>17565</v>
      </c>
      <c r="N2526" s="12">
        <v>44937.387627314798</v>
      </c>
    </row>
    <row r="2527" spans="6:14" x14ac:dyDescent="0.25">
      <c r="F2527" s="9" t="s">
        <v>17577</v>
      </c>
      <c r="G2527" s="10">
        <v>44909</v>
      </c>
      <c r="H2527" s="9" t="s">
        <v>11779</v>
      </c>
      <c r="I2527" s="9" t="s">
        <v>17575</v>
      </c>
      <c r="J2527" s="9" t="s">
        <v>17576</v>
      </c>
      <c r="K2527" s="9" t="s">
        <v>11778</v>
      </c>
      <c r="L2527" s="11">
        <v>1195945.02</v>
      </c>
      <c r="M2527" s="9" t="s">
        <v>17565</v>
      </c>
      <c r="N2527" s="12">
        <v>44937.387627314798</v>
      </c>
    </row>
    <row r="2528" spans="6:14" x14ac:dyDescent="0.25">
      <c r="F2528" s="9" t="s">
        <v>17578</v>
      </c>
      <c r="G2528" s="10">
        <v>44840</v>
      </c>
      <c r="H2528" s="9" t="s">
        <v>7698</v>
      </c>
      <c r="I2528" s="9" t="s">
        <v>17579</v>
      </c>
      <c r="J2528" s="9" t="s">
        <v>17364</v>
      </c>
      <c r="K2528" s="9" t="s">
        <v>17580</v>
      </c>
      <c r="L2528" s="11">
        <v>18740</v>
      </c>
      <c r="M2528" s="9" t="s">
        <v>17581</v>
      </c>
      <c r="N2528" s="12">
        <v>44847.470763888901</v>
      </c>
    </row>
    <row r="2529" spans="6:14" x14ac:dyDescent="0.25">
      <c r="F2529" s="9" t="s">
        <v>17582</v>
      </c>
      <c r="G2529" s="10">
        <v>44847</v>
      </c>
      <c r="H2529" s="9" t="s">
        <v>8624</v>
      </c>
      <c r="I2529" s="9" t="s">
        <v>17583</v>
      </c>
      <c r="J2529" s="9" t="s">
        <v>17584</v>
      </c>
      <c r="K2529" s="9" t="s">
        <v>8622</v>
      </c>
      <c r="L2529" s="11">
        <v>-3253340.51</v>
      </c>
      <c r="M2529" s="9" t="s">
        <v>17585</v>
      </c>
      <c r="N2529" s="12">
        <v>44847.505162037</v>
      </c>
    </row>
    <row r="2530" spans="6:14" x14ac:dyDescent="0.25">
      <c r="F2530" s="9" t="s">
        <v>17586</v>
      </c>
      <c r="G2530" s="10">
        <v>44852</v>
      </c>
      <c r="H2530" s="9" t="s">
        <v>7918</v>
      </c>
      <c r="I2530" s="9" t="s">
        <v>17587</v>
      </c>
      <c r="J2530" s="9" t="s">
        <v>17584</v>
      </c>
      <c r="K2530" s="9" t="s">
        <v>17588</v>
      </c>
      <c r="L2530" s="11">
        <v>1574962.73</v>
      </c>
      <c r="M2530" s="9" t="s">
        <v>17543</v>
      </c>
      <c r="N2530" s="12">
        <v>44853.610601851899</v>
      </c>
    </row>
    <row r="2531" spans="6:14" x14ac:dyDescent="0.25">
      <c r="F2531" s="9" t="s">
        <v>17589</v>
      </c>
      <c r="G2531" s="10">
        <v>44853</v>
      </c>
      <c r="H2531" s="9" t="s">
        <v>10351</v>
      </c>
      <c r="I2531" s="9" t="s">
        <v>17575</v>
      </c>
      <c r="J2531" s="9" t="s">
        <v>17576</v>
      </c>
      <c r="K2531" s="9" t="s">
        <v>10350</v>
      </c>
      <c r="L2531" s="11">
        <v>189418.63</v>
      </c>
      <c r="M2531" s="9" t="s">
        <v>17590</v>
      </c>
      <c r="N2531" s="12">
        <v>44853.6089236111</v>
      </c>
    </row>
    <row r="2532" spans="6:14" x14ac:dyDescent="0.25">
      <c r="F2532" s="9" t="s">
        <v>17589</v>
      </c>
      <c r="G2532" s="10">
        <v>44853</v>
      </c>
      <c r="H2532" s="9" t="s">
        <v>10351</v>
      </c>
      <c r="I2532" s="9" t="s">
        <v>17591</v>
      </c>
      <c r="J2532" s="9" t="s">
        <v>17592</v>
      </c>
      <c r="K2532" s="9" t="s">
        <v>10350</v>
      </c>
      <c r="L2532" s="11">
        <v>-189418.63</v>
      </c>
      <c r="M2532" s="9" t="s">
        <v>17590</v>
      </c>
      <c r="N2532" s="12">
        <v>44853.6089236111</v>
      </c>
    </row>
    <row r="2533" spans="6:14" x14ac:dyDescent="0.25">
      <c r="F2533" s="9" t="s">
        <v>17593</v>
      </c>
      <c r="G2533" s="10">
        <v>44854</v>
      </c>
      <c r="H2533" s="9" t="s">
        <v>7702</v>
      </c>
      <c r="I2533" s="9" t="s">
        <v>17579</v>
      </c>
      <c r="J2533" s="9" t="s">
        <v>17364</v>
      </c>
      <c r="K2533" s="9" t="s">
        <v>17594</v>
      </c>
      <c r="L2533" s="11">
        <v>127660</v>
      </c>
      <c r="M2533" s="9" t="s">
        <v>17581</v>
      </c>
      <c r="N2533" s="12">
        <v>44872.633206018501</v>
      </c>
    </row>
    <row r="2534" spans="6:14" x14ac:dyDescent="0.25">
      <c r="F2534" s="9" t="s">
        <v>17593</v>
      </c>
      <c r="G2534" s="10">
        <v>44854</v>
      </c>
      <c r="H2534" s="9" t="s">
        <v>7702</v>
      </c>
      <c r="I2534" s="9" t="s">
        <v>17595</v>
      </c>
      <c r="J2534" s="9" t="s">
        <v>17347</v>
      </c>
      <c r="K2534" s="9" t="s">
        <v>17594</v>
      </c>
      <c r="L2534" s="11">
        <v>5200</v>
      </c>
      <c r="M2534" s="9" t="s">
        <v>17581</v>
      </c>
      <c r="N2534" s="12">
        <v>44872.633206018501</v>
      </c>
    </row>
    <row r="2535" spans="6:14" x14ac:dyDescent="0.25">
      <c r="F2535" s="9" t="s">
        <v>17596</v>
      </c>
      <c r="G2535" s="10">
        <v>44859</v>
      </c>
      <c r="H2535" s="9" t="s">
        <v>10798</v>
      </c>
      <c r="I2535" s="9" t="s">
        <v>17575</v>
      </c>
      <c r="J2535" s="9" t="s">
        <v>17576</v>
      </c>
      <c r="K2535" s="9" t="s">
        <v>10797</v>
      </c>
      <c r="L2535" s="11">
        <v>574004.75</v>
      </c>
      <c r="M2535" s="9" t="s">
        <v>17597</v>
      </c>
      <c r="N2535" s="12">
        <v>44859.659594907404</v>
      </c>
    </row>
    <row r="2536" spans="6:14" x14ac:dyDescent="0.25">
      <c r="F2536" s="9" t="s">
        <v>17596</v>
      </c>
      <c r="G2536" s="10">
        <v>44859</v>
      </c>
      <c r="H2536" s="9" t="s">
        <v>10798</v>
      </c>
      <c r="I2536" s="9" t="s">
        <v>17591</v>
      </c>
      <c r="J2536" s="9" t="s">
        <v>17592</v>
      </c>
      <c r="K2536" s="9" t="s">
        <v>10797</v>
      </c>
      <c r="L2536" s="11">
        <v>-574004.75</v>
      </c>
      <c r="M2536" s="9" t="s">
        <v>17597</v>
      </c>
      <c r="N2536" s="12">
        <v>44859.659594907404</v>
      </c>
    </row>
    <row r="2537" spans="6:14" x14ac:dyDescent="0.25">
      <c r="F2537" s="9" t="s">
        <v>17598</v>
      </c>
      <c r="G2537" s="10">
        <v>44860</v>
      </c>
      <c r="H2537" s="9" t="s">
        <v>10274</v>
      </c>
      <c r="I2537" s="9" t="s">
        <v>17599</v>
      </c>
      <c r="J2537" s="9" t="s">
        <v>17366</v>
      </c>
      <c r="K2537" s="9" t="s">
        <v>10273</v>
      </c>
      <c r="L2537" s="11">
        <v>93806.68</v>
      </c>
      <c r="M2537" s="9" t="s">
        <v>17543</v>
      </c>
      <c r="N2537" s="12">
        <v>44860.53125</v>
      </c>
    </row>
    <row r="2538" spans="6:14" x14ac:dyDescent="0.25">
      <c r="F2538" s="9" t="s">
        <v>17598</v>
      </c>
      <c r="G2538" s="10">
        <v>44860</v>
      </c>
      <c r="H2538" s="9" t="s">
        <v>10274</v>
      </c>
      <c r="I2538" s="9" t="s">
        <v>17599</v>
      </c>
      <c r="J2538" s="9" t="s">
        <v>17366</v>
      </c>
      <c r="K2538" s="9" t="s">
        <v>10273</v>
      </c>
      <c r="L2538" s="11">
        <v>16885.2</v>
      </c>
      <c r="M2538" s="9" t="s">
        <v>17543</v>
      </c>
      <c r="N2538" s="12">
        <v>44860.53125</v>
      </c>
    </row>
    <row r="2539" spans="6:14" x14ac:dyDescent="0.25">
      <c r="F2539" s="9" t="s">
        <v>17598</v>
      </c>
      <c r="G2539" s="10">
        <v>44860</v>
      </c>
      <c r="H2539" s="9" t="s">
        <v>10274</v>
      </c>
      <c r="I2539" s="9" t="s">
        <v>17575</v>
      </c>
      <c r="J2539" s="9" t="s">
        <v>17576</v>
      </c>
      <c r="K2539" s="9" t="s">
        <v>10273</v>
      </c>
      <c r="L2539" s="11">
        <v>-110691.88</v>
      </c>
      <c r="M2539" s="9" t="s">
        <v>17543</v>
      </c>
      <c r="N2539" s="12">
        <v>44860.53125</v>
      </c>
    </row>
    <row r="2540" spans="6:14" x14ac:dyDescent="0.25">
      <c r="F2540" s="9" t="s">
        <v>17600</v>
      </c>
      <c r="G2540" s="10">
        <v>44866</v>
      </c>
      <c r="H2540" s="9" t="s">
        <v>7704</v>
      </c>
      <c r="I2540" s="9" t="s">
        <v>17579</v>
      </c>
      <c r="J2540" s="9" t="s">
        <v>17364</v>
      </c>
      <c r="K2540" s="9" t="s">
        <v>17601</v>
      </c>
      <c r="L2540" s="11">
        <v>195690</v>
      </c>
      <c r="M2540" s="9" t="s">
        <v>17565</v>
      </c>
      <c r="N2540" s="12">
        <v>44873.381168981497</v>
      </c>
    </row>
    <row r="2541" spans="6:14" x14ac:dyDescent="0.25">
      <c r="F2541" s="9" t="s">
        <v>17602</v>
      </c>
      <c r="G2541" s="10">
        <v>44882</v>
      </c>
      <c r="H2541" s="9" t="s">
        <v>7706</v>
      </c>
      <c r="I2541" s="9" t="s">
        <v>17603</v>
      </c>
      <c r="J2541" s="9" t="s">
        <v>17347</v>
      </c>
      <c r="K2541" s="9" t="s">
        <v>17604</v>
      </c>
      <c r="L2541" s="11">
        <v>53710</v>
      </c>
      <c r="M2541" s="9" t="s">
        <v>17605</v>
      </c>
      <c r="N2541" s="12">
        <v>44887.463819444398</v>
      </c>
    </row>
    <row r="2542" spans="6:14" x14ac:dyDescent="0.25">
      <c r="F2542" s="9" t="s">
        <v>17602</v>
      </c>
      <c r="G2542" s="10">
        <v>44882</v>
      </c>
      <c r="H2542" s="9" t="s">
        <v>7706</v>
      </c>
      <c r="I2542" s="9" t="s">
        <v>17572</v>
      </c>
      <c r="J2542" s="9" t="s">
        <v>17384</v>
      </c>
      <c r="K2542" s="9" t="s">
        <v>17604</v>
      </c>
      <c r="L2542" s="11">
        <v>7800</v>
      </c>
      <c r="M2542" s="9" t="s">
        <v>17605</v>
      </c>
      <c r="N2542" s="12">
        <v>44887.463819444398</v>
      </c>
    </row>
    <row r="2543" spans="6:14" x14ac:dyDescent="0.25">
      <c r="F2543" s="9" t="s">
        <v>17602</v>
      </c>
      <c r="G2543" s="10">
        <v>44882</v>
      </c>
      <c r="H2543" s="9" t="s">
        <v>7706</v>
      </c>
      <c r="I2543" s="9" t="s">
        <v>17606</v>
      </c>
      <c r="J2543" s="9" t="s">
        <v>17367</v>
      </c>
      <c r="K2543" s="9" t="s">
        <v>17604</v>
      </c>
      <c r="L2543" s="11">
        <v>10469.5</v>
      </c>
      <c r="M2543" s="9" t="s">
        <v>17605</v>
      </c>
      <c r="N2543" s="12">
        <v>44887.463819444398</v>
      </c>
    </row>
    <row r="2544" spans="6:14" x14ac:dyDescent="0.25">
      <c r="F2544" s="9" t="s">
        <v>17602</v>
      </c>
      <c r="G2544" s="10">
        <v>44882</v>
      </c>
      <c r="H2544" s="9" t="s">
        <v>7706</v>
      </c>
      <c r="I2544" s="9" t="s">
        <v>17607</v>
      </c>
      <c r="J2544" s="9" t="s">
        <v>17375</v>
      </c>
      <c r="K2544" s="9" t="s">
        <v>17604</v>
      </c>
      <c r="L2544" s="11">
        <v>66864.28</v>
      </c>
      <c r="M2544" s="9" t="s">
        <v>17605</v>
      </c>
      <c r="N2544" s="12">
        <v>44887.463819444398</v>
      </c>
    </row>
    <row r="2545" spans="6:14" x14ac:dyDescent="0.25">
      <c r="F2545" s="9" t="s">
        <v>17602</v>
      </c>
      <c r="G2545" s="10">
        <v>44882</v>
      </c>
      <c r="H2545" s="9" t="s">
        <v>7706</v>
      </c>
      <c r="I2545" s="9" t="s">
        <v>17608</v>
      </c>
      <c r="J2545" s="9" t="s">
        <v>17365</v>
      </c>
      <c r="K2545" s="9" t="s">
        <v>17604</v>
      </c>
      <c r="L2545" s="11">
        <v>900</v>
      </c>
      <c r="M2545" s="9" t="s">
        <v>17605</v>
      </c>
      <c r="N2545" s="12">
        <v>44887.463819444398</v>
      </c>
    </row>
    <row r="2546" spans="6:14" x14ac:dyDescent="0.25">
      <c r="F2546" s="9" t="s">
        <v>17602</v>
      </c>
      <c r="G2546" s="10">
        <v>44882</v>
      </c>
      <c r="H2546" s="9" t="s">
        <v>7706</v>
      </c>
      <c r="I2546" s="9" t="s">
        <v>17574</v>
      </c>
      <c r="J2546" s="9" t="s">
        <v>17382</v>
      </c>
      <c r="K2546" s="9" t="s">
        <v>17604</v>
      </c>
      <c r="L2546" s="11">
        <v>52703.76</v>
      </c>
      <c r="M2546" s="9" t="s">
        <v>17605</v>
      </c>
      <c r="N2546" s="12">
        <v>44887.463819444398</v>
      </c>
    </row>
    <row r="2547" spans="6:14" x14ac:dyDescent="0.25">
      <c r="F2547" s="9" t="s">
        <v>17602</v>
      </c>
      <c r="G2547" s="10">
        <v>44882</v>
      </c>
      <c r="H2547" s="9" t="s">
        <v>7706</v>
      </c>
      <c r="I2547" s="9" t="s">
        <v>17609</v>
      </c>
      <c r="J2547" s="9" t="s">
        <v>17346</v>
      </c>
      <c r="K2547" s="9" t="s">
        <v>17604</v>
      </c>
      <c r="L2547" s="11">
        <v>12237.46</v>
      </c>
      <c r="M2547" s="9" t="s">
        <v>17605</v>
      </c>
      <c r="N2547" s="12">
        <v>44887.463819444398</v>
      </c>
    </row>
    <row r="2548" spans="6:14" x14ac:dyDescent="0.25">
      <c r="F2548" s="9" t="s">
        <v>17610</v>
      </c>
      <c r="G2548" s="10">
        <v>44882</v>
      </c>
      <c r="H2548" s="9" t="s">
        <v>7708</v>
      </c>
      <c r="I2548" s="9" t="s">
        <v>17595</v>
      </c>
      <c r="J2548" s="9" t="s">
        <v>17347</v>
      </c>
      <c r="K2548" s="9" t="s">
        <v>17611</v>
      </c>
      <c r="L2548" s="11">
        <v>20250</v>
      </c>
      <c r="M2548" s="9" t="s">
        <v>17605</v>
      </c>
      <c r="N2548" s="12">
        <v>44897.6355092593</v>
      </c>
    </row>
    <row r="2549" spans="6:14" x14ac:dyDescent="0.25">
      <c r="F2549" s="9" t="s">
        <v>17612</v>
      </c>
      <c r="G2549" s="10">
        <v>44888</v>
      </c>
      <c r="H2549" s="9" t="s">
        <v>7710</v>
      </c>
      <c r="I2549" s="9" t="s">
        <v>17613</v>
      </c>
      <c r="J2549" s="9" t="s">
        <v>17376</v>
      </c>
      <c r="K2549" s="9" t="s">
        <v>17614</v>
      </c>
      <c r="L2549" s="11">
        <v>199680</v>
      </c>
      <c r="M2549" s="9" t="s">
        <v>17581</v>
      </c>
      <c r="N2549" s="12">
        <v>44916.3780555556</v>
      </c>
    </row>
    <row r="2550" spans="6:14" x14ac:dyDescent="0.25">
      <c r="F2550" s="9" t="s">
        <v>17612</v>
      </c>
      <c r="G2550" s="10">
        <v>44888</v>
      </c>
      <c r="H2550" s="9" t="s">
        <v>7710</v>
      </c>
      <c r="I2550" s="9" t="s">
        <v>17615</v>
      </c>
      <c r="J2550" s="9" t="s">
        <v>17365</v>
      </c>
      <c r="K2550" s="9" t="s">
        <v>17614</v>
      </c>
      <c r="L2550" s="11">
        <v>1220</v>
      </c>
      <c r="M2550" s="9" t="s">
        <v>17581</v>
      </c>
      <c r="N2550" s="12">
        <v>44916.3780555556</v>
      </c>
    </row>
    <row r="2551" spans="6:14" x14ac:dyDescent="0.25">
      <c r="F2551" s="9" t="s">
        <v>17612</v>
      </c>
      <c r="G2551" s="10">
        <v>44888</v>
      </c>
      <c r="H2551" s="9" t="s">
        <v>7710</v>
      </c>
      <c r="I2551" s="9" t="s">
        <v>17616</v>
      </c>
      <c r="J2551" s="9" t="s">
        <v>17380</v>
      </c>
      <c r="K2551" s="9" t="s">
        <v>17614</v>
      </c>
      <c r="L2551" s="11">
        <v>20848.13</v>
      </c>
      <c r="M2551" s="9" t="s">
        <v>17581</v>
      </c>
      <c r="N2551" s="12">
        <v>44916.3780555556</v>
      </c>
    </row>
    <row r="2552" spans="6:14" x14ac:dyDescent="0.25">
      <c r="F2552" s="9" t="s">
        <v>17612</v>
      </c>
      <c r="G2552" s="10">
        <v>44888</v>
      </c>
      <c r="H2552" s="9" t="s">
        <v>7710</v>
      </c>
      <c r="I2552" s="9" t="s">
        <v>17617</v>
      </c>
      <c r="J2552" s="9" t="s">
        <v>17347</v>
      </c>
      <c r="K2552" s="9" t="s">
        <v>17614</v>
      </c>
      <c r="L2552" s="11">
        <v>971010</v>
      </c>
      <c r="M2552" s="9" t="s">
        <v>17581</v>
      </c>
      <c r="N2552" s="12">
        <v>44916.3780555556</v>
      </c>
    </row>
    <row r="2553" spans="6:14" x14ac:dyDescent="0.25">
      <c r="F2553" s="9" t="s">
        <v>17618</v>
      </c>
      <c r="G2553" s="10">
        <v>44896</v>
      </c>
      <c r="H2553" s="9" t="s">
        <v>7712</v>
      </c>
      <c r="I2553" s="9" t="s">
        <v>17619</v>
      </c>
      <c r="J2553" s="9" t="s">
        <v>17376</v>
      </c>
      <c r="K2553" s="9" t="s">
        <v>17620</v>
      </c>
      <c r="L2553" s="11">
        <v>2523067.2999999998</v>
      </c>
      <c r="M2553" s="9" t="s">
        <v>17565</v>
      </c>
      <c r="N2553" s="12">
        <v>44917.497280092597</v>
      </c>
    </row>
    <row r="2554" spans="6:14" x14ac:dyDescent="0.25">
      <c r="F2554" s="9" t="s">
        <v>17621</v>
      </c>
      <c r="G2554" s="10">
        <v>44826</v>
      </c>
      <c r="H2554" s="9" t="s">
        <v>7696</v>
      </c>
      <c r="I2554" s="9" t="s">
        <v>17622</v>
      </c>
      <c r="J2554" s="9" t="s">
        <v>17388</v>
      </c>
      <c r="K2554" s="9" t="s">
        <v>17623</v>
      </c>
      <c r="L2554" s="11">
        <v>6729650</v>
      </c>
      <c r="M2554" s="9" t="s">
        <v>17565</v>
      </c>
      <c r="N2554" s="12">
        <v>44855.377268518503</v>
      </c>
    </row>
    <row r="2555" spans="6:14" x14ac:dyDescent="0.25">
      <c r="F2555" s="9" t="s">
        <v>17624</v>
      </c>
      <c r="G2555" s="10">
        <v>44837</v>
      </c>
      <c r="H2555" s="9" t="s">
        <v>7700</v>
      </c>
      <c r="I2555" s="9" t="s">
        <v>17560</v>
      </c>
      <c r="J2555" s="9" t="s">
        <v>17388</v>
      </c>
      <c r="K2555" s="9" t="s">
        <v>17625</v>
      </c>
      <c r="L2555" s="11">
        <v>262364312.77000001</v>
      </c>
      <c r="M2555" s="9" t="s">
        <v>17581</v>
      </c>
      <c r="N2555" s="12">
        <v>44845.610601851899</v>
      </c>
    </row>
    <row r="2556" spans="6:14" x14ac:dyDescent="0.25">
      <c r="F2556" s="9" t="s">
        <v>17626</v>
      </c>
      <c r="G2556" s="10">
        <v>44813</v>
      </c>
      <c r="H2556" s="9" t="s">
        <v>7694</v>
      </c>
      <c r="I2556" s="9" t="s">
        <v>17560</v>
      </c>
      <c r="J2556" s="9" t="s">
        <v>17388</v>
      </c>
      <c r="K2556" s="9" t="s">
        <v>17627</v>
      </c>
      <c r="L2556" s="11">
        <v>350050</v>
      </c>
      <c r="M2556" s="9" t="s">
        <v>17565</v>
      </c>
      <c r="N2556" s="12">
        <v>44839.656365740702</v>
      </c>
    </row>
    <row r="2557" spans="6:14" x14ac:dyDescent="0.25">
      <c r="F2557" s="9" t="s">
        <v>17628</v>
      </c>
      <c r="G2557" s="10">
        <v>44805</v>
      </c>
      <c r="H2557" s="9" t="s">
        <v>5730</v>
      </c>
      <c r="I2557" s="9" t="s">
        <v>17629</v>
      </c>
      <c r="J2557" s="9" t="s">
        <v>17347</v>
      </c>
      <c r="K2557" s="9" t="s">
        <v>17630</v>
      </c>
      <c r="L2557" s="11">
        <v>1900</v>
      </c>
      <c r="M2557" s="9" t="s">
        <v>17631</v>
      </c>
      <c r="N2557" s="12">
        <v>44826.652754629598</v>
      </c>
    </row>
    <row r="2558" spans="6:14" x14ac:dyDescent="0.25">
      <c r="F2558" s="9" t="s">
        <v>17632</v>
      </c>
      <c r="G2558" s="10">
        <v>44760</v>
      </c>
      <c r="H2558" s="9" t="s">
        <v>10618</v>
      </c>
      <c r="I2558" s="9" t="s">
        <v>17633</v>
      </c>
      <c r="J2558" s="9" t="s">
        <v>17634</v>
      </c>
      <c r="K2558" s="9" t="s">
        <v>17635</v>
      </c>
      <c r="L2558" s="11">
        <v>-43029.02</v>
      </c>
      <c r="M2558" s="9" t="s">
        <v>17585</v>
      </c>
      <c r="N2558" s="12">
        <v>44760.477523148104</v>
      </c>
    </row>
    <row r="2559" spans="6:14" x14ac:dyDescent="0.25">
      <c r="F2559" s="9" t="s">
        <v>17636</v>
      </c>
      <c r="G2559" s="10">
        <v>44760</v>
      </c>
      <c r="H2559" s="9" t="s">
        <v>10617</v>
      </c>
      <c r="I2559" s="9" t="s">
        <v>17637</v>
      </c>
      <c r="J2559" s="9" t="s">
        <v>17638</v>
      </c>
      <c r="K2559" s="9" t="s">
        <v>17635</v>
      </c>
      <c r="L2559" s="11">
        <v>-239050.13</v>
      </c>
      <c r="M2559" s="9" t="s">
        <v>17585</v>
      </c>
      <c r="N2559" s="12">
        <v>44760.477523148104</v>
      </c>
    </row>
    <row r="2560" spans="6:14" x14ac:dyDescent="0.25">
      <c r="F2560" s="9" t="s">
        <v>17639</v>
      </c>
      <c r="G2560" s="10">
        <v>44760</v>
      </c>
      <c r="H2560" s="9" t="s">
        <v>10616</v>
      </c>
      <c r="I2560" s="9" t="s">
        <v>17640</v>
      </c>
      <c r="J2560" s="9" t="s">
        <v>17641</v>
      </c>
      <c r="K2560" s="9" t="s">
        <v>17635</v>
      </c>
      <c r="L2560" s="11">
        <v>-2390.5</v>
      </c>
      <c r="M2560" s="9" t="s">
        <v>17585</v>
      </c>
      <c r="N2560" s="12">
        <v>44760.477523148104</v>
      </c>
    </row>
    <row r="2561" spans="6:14" x14ac:dyDescent="0.25">
      <c r="F2561" s="9" t="s">
        <v>17642</v>
      </c>
      <c r="G2561" s="10">
        <v>44760</v>
      </c>
      <c r="H2561" s="9" t="s">
        <v>10615</v>
      </c>
      <c r="I2561" s="9" t="s">
        <v>17643</v>
      </c>
      <c r="J2561" s="9" t="s">
        <v>17644</v>
      </c>
      <c r="K2561" s="9" t="s">
        <v>17635</v>
      </c>
      <c r="L2561" s="11">
        <v>-27849.34</v>
      </c>
      <c r="M2561" s="9" t="s">
        <v>17585</v>
      </c>
      <c r="N2561" s="12">
        <v>44760.477523148104</v>
      </c>
    </row>
    <row r="2562" spans="6:14" x14ac:dyDescent="0.25">
      <c r="F2562" s="9" t="s">
        <v>17645</v>
      </c>
      <c r="G2562" s="10">
        <v>44760</v>
      </c>
      <c r="H2562" s="9" t="s">
        <v>10614</v>
      </c>
      <c r="I2562" s="9" t="s">
        <v>17646</v>
      </c>
      <c r="J2562" s="9" t="s">
        <v>17647</v>
      </c>
      <c r="K2562" s="9" t="s">
        <v>17635</v>
      </c>
      <c r="L2562" s="11">
        <v>-23905.01</v>
      </c>
      <c r="M2562" s="9" t="s">
        <v>17585</v>
      </c>
      <c r="N2562" s="12">
        <v>44760.477523148104</v>
      </c>
    </row>
    <row r="2563" spans="6:14" x14ac:dyDescent="0.25">
      <c r="F2563" s="9" t="s">
        <v>17648</v>
      </c>
      <c r="G2563" s="10">
        <v>44755</v>
      </c>
      <c r="H2563" s="9" t="s">
        <v>11793</v>
      </c>
      <c r="I2563" s="9" t="s">
        <v>17640</v>
      </c>
      <c r="J2563" s="9" t="s">
        <v>17641</v>
      </c>
      <c r="K2563" s="9" t="s">
        <v>17649</v>
      </c>
      <c r="L2563" s="11">
        <v>-6661.34</v>
      </c>
      <c r="M2563" s="9" t="s">
        <v>17585</v>
      </c>
      <c r="N2563" s="12">
        <v>44756.409085648098</v>
      </c>
    </row>
    <row r="2564" spans="6:14" x14ac:dyDescent="0.25">
      <c r="F2564" s="9" t="s">
        <v>17650</v>
      </c>
      <c r="G2564" s="10">
        <v>44755</v>
      </c>
      <c r="H2564" s="9" t="s">
        <v>11792</v>
      </c>
      <c r="I2564" s="9" t="s">
        <v>17651</v>
      </c>
      <c r="J2564" s="9" t="s">
        <v>17652</v>
      </c>
      <c r="K2564" s="9" t="s">
        <v>17649</v>
      </c>
      <c r="L2564" s="11">
        <v>-287646.21999999997</v>
      </c>
      <c r="M2564" s="9" t="s">
        <v>17585</v>
      </c>
      <c r="N2564" s="12">
        <v>44756.409085648098</v>
      </c>
    </row>
    <row r="2565" spans="6:14" x14ac:dyDescent="0.25">
      <c r="F2565" s="9" t="s">
        <v>17653</v>
      </c>
      <c r="G2565" s="10">
        <v>44827</v>
      </c>
      <c r="H2565" s="9" t="s">
        <v>8623</v>
      </c>
      <c r="I2565" s="9" t="s">
        <v>17654</v>
      </c>
      <c r="J2565" s="9" t="s">
        <v>17655</v>
      </c>
      <c r="K2565" s="9" t="s">
        <v>8622</v>
      </c>
      <c r="L2565" s="11">
        <v>7834401.29</v>
      </c>
      <c r="M2565" s="9" t="s">
        <v>17590</v>
      </c>
      <c r="N2565" s="12">
        <v>44827.3977662037</v>
      </c>
    </row>
    <row r="2566" spans="6:14" x14ac:dyDescent="0.25">
      <c r="F2566" s="9" t="s">
        <v>17653</v>
      </c>
      <c r="G2566" s="10">
        <v>44827</v>
      </c>
      <c r="H2566" s="9" t="s">
        <v>8623</v>
      </c>
      <c r="I2566" s="9" t="s">
        <v>17654</v>
      </c>
      <c r="J2566" s="9" t="s">
        <v>17655</v>
      </c>
      <c r="K2566" s="9" t="s">
        <v>8622</v>
      </c>
      <c r="L2566" s="11">
        <v>99680.98</v>
      </c>
      <c r="M2566" s="9" t="s">
        <v>17590</v>
      </c>
      <c r="N2566" s="12">
        <v>44827.3977662037</v>
      </c>
    </row>
    <row r="2567" spans="6:14" x14ac:dyDescent="0.25">
      <c r="F2567" s="9" t="s">
        <v>17653</v>
      </c>
      <c r="G2567" s="10">
        <v>44827</v>
      </c>
      <c r="H2567" s="9" t="s">
        <v>8623</v>
      </c>
      <c r="I2567" s="9" t="s">
        <v>17575</v>
      </c>
      <c r="J2567" s="9" t="s">
        <v>17576</v>
      </c>
      <c r="K2567" s="9" t="s">
        <v>8622</v>
      </c>
      <c r="L2567" s="11">
        <v>-7934082.2699999996</v>
      </c>
      <c r="M2567" s="9" t="s">
        <v>17590</v>
      </c>
      <c r="N2567" s="12">
        <v>44827.3977662037</v>
      </c>
    </row>
    <row r="2568" spans="6:14" x14ac:dyDescent="0.25">
      <c r="F2568" s="9" t="s">
        <v>17656</v>
      </c>
      <c r="G2568" s="10">
        <v>44734</v>
      </c>
      <c r="H2568" s="9" t="s">
        <v>7690</v>
      </c>
      <c r="I2568" s="9" t="s">
        <v>17657</v>
      </c>
      <c r="J2568" s="9" t="s">
        <v>17347</v>
      </c>
      <c r="K2568" s="9" t="s">
        <v>17658</v>
      </c>
      <c r="L2568" s="11">
        <v>3300</v>
      </c>
      <c r="M2568" s="9" t="s">
        <v>17581</v>
      </c>
      <c r="N2568" s="12">
        <v>44750.436747685198</v>
      </c>
    </row>
    <row r="2569" spans="6:14" x14ac:dyDescent="0.25">
      <c r="F2569" s="9" t="s">
        <v>17659</v>
      </c>
      <c r="G2569" s="10">
        <v>44704</v>
      </c>
      <c r="H2569" s="9" t="s">
        <v>7688</v>
      </c>
      <c r="I2569" s="9" t="s">
        <v>17660</v>
      </c>
      <c r="J2569" s="9" t="s">
        <v>17380</v>
      </c>
      <c r="K2569" s="9" t="s">
        <v>17661</v>
      </c>
      <c r="L2569" s="11">
        <v>4891.6400000000003</v>
      </c>
      <c r="M2569" s="9" t="s">
        <v>17605</v>
      </c>
      <c r="N2569" s="12">
        <v>44704.537407407399</v>
      </c>
    </row>
    <row r="2570" spans="6:14" x14ac:dyDescent="0.25">
      <c r="F2570" s="9" t="s">
        <v>17659</v>
      </c>
      <c r="G2570" s="10">
        <v>44704</v>
      </c>
      <c r="H2570" s="9" t="s">
        <v>7688</v>
      </c>
      <c r="I2570" s="9" t="s">
        <v>17579</v>
      </c>
      <c r="J2570" s="9" t="s">
        <v>17364</v>
      </c>
      <c r="K2570" s="9" t="s">
        <v>17661</v>
      </c>
      <c r="L2570" s="11">
        <v>30335</v>
      </c>
      <c r="M2570" s="9" t="s">
        <v>17605</v>
      </c>
      <c r="N2570" s="12">
        <v>44704.537407407399</v>
      </c>
    </row>
    <row r="2571" spans="6:14" x14ac:dyDescent="0.25">
      <c r="F2571" s="9" t="s">
        <v>17659</v>
      </c>
      <c r="G2571" s="10">
        <v>44704</v>
      </c>
      <c r="H2571" s="9" t="s">
        <v>7688</v>
      </c>
      <c r="I2571" s="9" t="s">
        <v>17595</v>
      </c>
      <c r="J2571" s="9" t="s">
        <v>17347</v>
      </c>
      <c r="K2571" s="9" t="s">
        <v>17661</v>
      </c>
      <c r="L2571" s="11">
        <v>233500</v>
      </c>
      <c r="M2571" s="9" t="s">
        <v>17605</v>
      </c>
      <c r="N2571" s="12">
        <v>44704.537407407399</v>
      </c>
    </row>
    <row r="2572" spans="6:14" x14ac:dyDescent="0.25">
      <c r="F2572" s="9" t="s">
        <v>17662</v>
      </c>
      <c r="G2572" s="10">
        <v>44701</v>
      </c>
      <c r="H2572" s="9" t="s">
        <v>7686</v>
      </c>
      <c r="I2572" s="9" t="s">
        <v>17663</v>
      </c>
      <c r="J2572" s="9" t="s">
        <v>17364</v>
      </c>
      <c r="K2572" s="9" t="s">
        <v>17664</v>
      </c>
      <c r="L2572" s="11">
        <v>404500</v>
      </c>
      <c r="M2572" s="9" t="s">
        <v>17665</v>
      </c>
      <c r="N2572" s="12">
        <v>44701.436793981498</v>
      </c>
    </row>
    <row r="2573" spans="6:14" x14ac:dyDescent="0.25">
      <c r="F2573" s="9" t="s">
        <v>17666</v>
      </c>
      <c r="G2573" s="10">
        <v>44755</v>
      </c>
      <c r="H2573" s="9" t="s">
        <v>249</v>
      </c>
      <c r="I2573" s="9" t="s">
        <v>17633</v>
      </c>
      <c r="J2573" s="9" t="s">
        <v>17634</v>
      </c>
      <c r="K2573" s="9" t="s">
        <v>17667</v>
      </c>
      <c r="L2573" s="11">
        <v>-2790.3</v>
      </c>
      <c r="M2573" s="9" t="s">
        <v>17585</v>
      </c>
      <c r="N2573" s="12">
        <v>44756.412997685198</v>
      </c>
    </row>
    <row r="2574" spans="6:14" x14ac:dyDescent="0.25">
      <c r="F2574" s="9" t="s">
        <v>17668</v>
      </c>
      <c r="G2574" s="10">
        <v>44755</v>
      </c>
      <c r="H2574" s="9" t="s">
        <v>248</v>
      </c>
      <c r="I2574" s="9" t="s">
        <v>17640</v>
      </c>
      <c r="J2574" s="9" t="s">
        <v>17641</v>
      </c>
      <c r="K2574" s="9" t="s">
        <v>17667</v>
      </c>
      <c r="L2574" s="11">
        <v>-302.14999999999998</v>
      </c>
      <c r="M2574" s="9" t="s">
        <v>17585</v>
      </c>
      <c r="N2574" s="12">
        <v>44756.412997685198</v>
      </c>
    </row>
    <row r="2575" spans="6:14" x14ac:dyDescent="0.25">
      <c r="F2575" s="9" t="s">
        <v>17669</v>
      </c>
      <c r="G2575" s="10">
        <v>44755</v>
      </c>
      <c r="H2575" s="9" t="s">
        <v>247</v>
      </c>
      <c r="I2575" s="9" t="s">
        <v>17651</v>
      </c>
      <c r="J2575" s="9" t="s">
        <v>17652</v>
      </c>
      <c r="K2575" s="9" t="s">
        <v>17667</v>
      </c>
      <c r="L2575" s="11">
        <v>-75875.13</v>
      </c>
      <c r="M2575" s="9" t="s">
        <v>17585</v>
      </c>
      <c r="N2575" s="12">
        <v>44756.412997685198</v>
      </c>
    </row>
    <row r="2576" spans="6:14" x14ac:dyDescent="0.25">
      <c r="F2576" s="9" t="s">
        <v>17670</v>
      </c>
      <c r="G2576" s="10">
        <v>44755</v>
      </c>
      <c r="H2576" s="9" t="s">
        <v>246</v>
      </c>
      <c r="I2576" s="9" t="s">
        <v>17643</v>
      </c>
      <c r="J2576" s="9" t="s">
        <v>17644</v>
      </c>
      <c r="K2576" s="9" t="s">
        <v>17667</v>
      </c>
      <c r="L2576" s="11">
        <v>-3021.55</v>
      </c>
      <c r="M2576" s="9" t="s">
        <v>17585</v>
      </c>
      <c r="N2576" s="12">
        <v>44756.412997685198</v>
      </c>
    </row>
    <row r="2577" spans="6:14" x14ac:dyDescent="0.25">
      <c r="F2577" s="9" t="s">
        <v>17671</v>
      </c>
      <c r="G2577" s="10">
        <v>44755</v>
      </c>
      <c r="H2577" s="9" t="s">
        <v>245</v>
      </c>
      <c r="I2577" s="9" t="s">
        <v>17646</v>
      </c>
      <c r="J2577" s="9" t="s">
        <v>17647</v>
      </c>
      <c r="K2577" s="9" t="s">
        <v>17667</v>
      </c>
      <c r="L2577" s="11">
        <v>-15941.69</v>
      </c>
      <c r="M2577" s="9" t="s">
        <v>17585</v>
      </c>
      <c r="N2577" s="12">
        <v>44756.412997685198</v>
      </c>
    </row>
    <row r="2578" spans="6:14" x14ac:dyDescent="0.25">
      <c r="F2578" s="9" t="s">
        <v>17672</v>
      </c>
      <c r="G2578" s="10">
        <v>44755</v>
      </c>
      <c r="H2578" s="9" t="s">
        <v>11791</v>
      </c>
      <c r="I2578" s="9" t="s">
        <v>17673</v>
      </c>
      <c r="J2578" s="9" t="s">
        <v>17674</v>
      </c>
      <c r="K2578" s="9" t="s">
        <v>17649</v>
      </c>
      <c r="L2578" s="11">
        <v>-31065.79</v>
      </c>
      <c r="M2578" s="9" t="s">
        <v>17585</v>
      </c>
      <c r="N2578" s="12">
        <v>44756.409085648098</v>
      </c>
    </row>
    <row r="2579" spans="6:14" x14ac:dyDescent="0.25">
      <c r="F2579" s="9" t="s">
        <v>17675</v>
      </c>
      <c r="G2579" s="10">
        <v>44755</v>
      </c>
      <c r="H2579" s="9" t="s">
        <v>11790</v>
      </c>
      <c r="I2579" s="9" t="s">
        <v>17643</v>
      </c>
      <c r="J2579" s="9" t="s">
        <v>17644</v>
      </c>
      <c r="K2579" s="9" t="s">
        <v>17649</v>
      </c>
      <c r="L2579" s="11">
        <v>-66613.399999999994</v>
      </c>
      <c r="M2579" s="9" t="s">
        <v>17585</v>
      </c>
      <c r="N2579" s="12">
        <v>44756.409085648098</v>
      </c>
    </row>
    <row r="2580" spans="6:14" x14ac:dyDescent="0.25">
      <c r="F2580" s="9" t="s">
        <v>17676</v>
      </c>
      <c r="G2580" s="10">
        <v>44755</v>
      </c>
      <c r="H2580" s="9" t="s">
        <v>11789</v>
      </c>
      <c r="I2580" s="9" t="s">
        <v>17646</v>
      </c>
      <c r="J2580" s="9" t="s">
        <v>17647</v>
      </c>
      <c r="K2580" s="9" t="s">
        <v>17649</v>
      </c>
      <c r="L2580" s="11">
        <v>-57529.24</v>
      </c>
      <c r="M2580" s="9" t="s">
        <v>17585</v>
      </c>
      <c r="N2580" s="12">
        <v>44756.409085648098</v>
      </c>
    </row>
    <row r="2581" spans="6:14" x14ac:dyDescent="0.25">
      <c r="F2581" s="9" t="s">
        <v>17677</v>
      </c>
      <c r="G2581" s="10">
        <v>44740</v>
      </c>
      <c r="H2581" s="9" t="s">
        <v>7692</v>
      </c>
      <c r="I2581" s="9" t="s">
        <v>17560</v>
      </c>
      <c r="J2581" s="9" t="s">
        <v>17388</v>
      </c>
      <c r="K2581" s="9" t="s">
        <v>17678</v>
      </c>
      <c r="L2581" s="11">
        <v>445000</v>
      </c>
      <c r="M2581" s="9" t="s">
        <v>17665</v>
      </c>
      <c r="N2581" s="12">
        <v>44740.476388888899</v>
      </c>
    </row>
    <row r="2582" spans="6:14" x14ac:dyDescent="0.25">
      <c r="F2582" s="9" t="s">
        <v>17679</v>
      </c>
      <c r="G2582" s="10">
        <v>44699</v>
      </c>
      <c r="H2582" s="9" t="s">
        <v>7684</v>
      </c>
      <c r="I2582" s="9" t="s">
        <v>17680</v>
      </c>
      <c r="J2582" s="9" t="s">
        <v>17365</v>
      </c>
      <c r="K2582" s="9" t="s">
        <v>17681</v>
      </c>
      <c r="L2582" s="11">
        <v>120</v>
      </c>
      <c r="M2582" s="9" t="s">
        <v>17548</v>
      </c>
      <c r="N2582" s="12">
        <v>44699.620567129597</v>
      </c>
    </row>
    <row r="2583" spans="6:14" x14ac:dyDescent="0.25">
      <c r="F2583" s="9" t="s">
        <v>17679</v>
      </c>
      <c r="G2583" s="10">
        <v>44699</v>
      </c>
      <c r="H2583" s="9" t="s">
        <v>7684</v>
      </c>
      <c r="I2583" s="9" t="s">
        <v>17682</v>
      </c>
      <c r="J2583" s="9" t="s">
        <v>17380</v>
      </c>
      <c r="K2583" s="9" t="s">
        <v>17681</v>
      </c>
      <c r="L2583" s="11">
        <v>18446.400000000001</v>
      </c>
      <c r="M2583" s="9" t="s">
        <v>17548</v>
      </c>
      <c r="N2583" s="12">
        <v>44699.620567129597</v>
      </c>
    </row>
    <row r="2584" spans="6:14" x14ac:dyDescent="0.25">
      <c r="F2584" s="9" t="s">
        <v>17679</v>
      </c>
      <c r="G2584" s="10">
        <v>44699</v>
      </c>
      <c r="H2584" s="9" t="s">
        <v>7684</v>
      </c>
      <c r="I2584" s="9" t="s">
        <v>17683</v>
      </c>
      <c r="J2584" s="9" t="s">
        <v>17347</v>
      </c>
      <c r="K2584" s="9" t="s">
        <v>17681</v>
      </c>
      <c r="L2584" s="11">
        <v>333000</v>
      </c>
      <c r="M2584" s="9" t="s">
        <v>17548</v>
      </c>
      <c r="N2584" s="12">
        <v>44699.620567129597</v>
      </c>
    </row>
    <row r="2585" spans="6:14" x14ac:dyDescent="0.25">
      <c r="F2585" s="9" t="s">
        <v>17684</v>
      </c>
      <c r="G2585" s="10">
        <v>44559</v>
      </c>
      <c r="H2585" s="9" t="s">
        <v>7672</v>
      </c>
      <c r="I2585" s="9" t="s">
        <v>17595</v>
      </c>
      <c r="J2585" s="9" t="s">
        <v>17347</v>
      </c>
      <c r="K2585" s="9" t="s">
        <v>17348</v>
      </c>
      <c r="L2585" s="11">
        <v>11450</v>
      </c>
      <c r="M2585" s="9" t="s">
        <v>17543</v>
      </c>
      <c r="N2585" s="12">
        <v>44559.440960648099</v>
      </c>
    </row>
    <row r="2586" spans="6:14" x14ac:dyDescent="0.25">
      <c r="F2586" s="9" t="s">
        <v>17685</v>
      </c>
      <c r="G2586" s="10">
        <v>44558</v>
      </c>
      <c r="H2586" s="9" t="s">
        <v>7678</v>
      </c>
      <c r="I2586" s="9" t="s">
        <v>17560</v>
      </c>
      <c r="J2586" s="9" t="s">
        <v>17388</v>
      </c>
      <c r="K2586" s="9" t="s">
        <v>17686</v>
      </c>
      <c r="L2586" s="11">
        <v>1107400</v>
      </c>
      <c r="M2586" s="9" t="s">
        <v>17665</v>
      </c>
      <c r="N2586" s="12">
        <v>44558.463125000002</v>
      </c>
    </row>
    <row r="2587" spans="6:14" x14ac:dyDescent="0.25">
      <c r="F2587" s="9" t="s">
        <v>17687</v>
      </c>
      <c r="G2587" s="10">
        <v>44557</v>
      </c>
      <c r="H2587" s="9" t="s">
        <v>7676</v>
      </c>
      <c r="I2587" s="9" t="s">
        <v>17560</v>
      </c>
      <c r="J2587" s="9" t="s">
        <v>17388</v>
      </c>
      <c r="K2587" s="9" t="s">
        <v>17688</v>
      </c>
      <c r="L2587" s="11">
        <v>4679613.72</v>
      </c>
      <c r="M2587" s="9" t="s">
        <v>17665</v>
      </c>
      <c r="N2587" s="12">
        <v>44557.447094907402</v>
      </c>
    </row>
    <row r="2588" spans="6:14" x14ac:dyDescent="0.25">
      <c r="F2588" s="9" t="s">
        <v>17689</v>
      </c>
      <c r="G2588" s="10">
        <v>44557</v>
      </c>
      <c r="H2588" s="9" t="s">
        <v>7674</v>
      </c>
      <c r="I2588" s="9" t="s">
        <v>17560</v>
      </c>
      <c r="J2588" s="9" t="s">
        <v>17388</v>
      </c>
      <c r="K2588" s="9" t="s">
        <v>17690</v>
      </c>
      <c r="L2588" s="11">
        <v>89280</v>
      </c>
      <c r="M2588" s="9" t="s">
        <v>17605</v>
      </c>
      <c r="N2588" s="12">
        <v>44557.435856481497</v>
      </c>
    </row>
    <row r="2589" spans="6:14" x14ac:dyDescent="0.25">
      <c r="F2589" s="9" t="s">
        <v>17691</v>
      </c>
      <c r="G2589" s="10">
        <v>44644</v>
      </c>
      <c r="H2589" s="9" t="s">
        <v>11774</v>
      </c>
      <c r="I2589" s="9" t="s">
        <v>17575</v>
      </c>
      <c r="J2589" s="9" t="s">
        <v>17576</v>
      </c>
      <c r="K2589" s="9" t="s">
        <v>11773</v>
      </c>
      <c r="L2589" s="11">
        <v>52841.19</v>
      </c>
      <c r="M2589" s="9" t="s">
        <v>17692</v>
      </c>
      <c r="N2589" s="12">
        <v>44644.408437500002</v>
      </c>
    </row>
    <row r="2590" spans="6:14" x14ac:dyDescent="0.25">
      <c r="F2590" s="9" t="s">
        <v>17691</v>
      </c>
      <c r="G2590" s="10">
        <v>44644</v>
      </c>
      <c r="H2590" s="9" t="s">
        <v>11774</v>
      </c>
      <c r="I2590" s="9" t="s">
        <v>17591</v>
      </c>
      <c r="J2590" s="9" t="s">
        <v>17592</v>
      </c>
      <c r="K2590" s="9" t="s">
        <v>11773</v>
      </c>
      <c r="L2590" s="11">
        <v>-52841.19</v>
      </c>
      <c r="M2590" s="9" t="s">
        <v>17692</v>
      </c>
      <c r="N2590" s="12">
        <v>44644.408437500002</v>
      </c>
    </row>
    <row r="2591" spans="6:14" x14ac:dyDescent="0.25">
      <c r="F2591" s="9" t="s">
        <v>17693</v>
      </c>
      <c r="G2591" s="10">
        <v>44655</v>
      </c>
      <c r="H2591" s="9" t="s">
        <v>7682</v>
      </c>
      <c r="I2591" s="9" t="s">
        <v>17560</v>
      </c>
      <c r="J2591" s="9" t="s">
        <v>17388</v>
      </c>
      <c r="K2591" s="9" t="s">
        <v>17694</v>
      </c>
      <c r="L2591" s="11">
        <v>1604952.5</v>
      </c>
      <c r="M2591" s="9" t="s">
        <v>17562</v>
      </c>
      <c r="N2591" s="12">
        <v>44656.468240740702</v>
      </c>
    </row>
    <row r="2592" spans="6:14" x14ac:dyDescent="0.25">
      <c r="F2592" s="9" t="s">
        <v>17695</v>
      </c>
      <c r="G2592" s="10">
        <v>44553</v>
      </c>
      <c r="H2592" s="9" t="s">
        <v>7680</v>
      </c>
      <c r="I2592" s="9" t="s">
        <v>17560</v>
      </c>
      <c r="J2592" s="9" t="s">
        <v>17388</v>
      </c>
      <c r="K2592" s="9" t="s">
        <v>17696</v>
      </c>
      <c r="L2592" s="11">
        <v>105990</v>
      </c>
      <c r="M2592" s="9" t="s">
        <v>17543</v>
      </c>
      <c r="N2592" s="12">
        <v>44553.496446759302</v>
      </c>
    </row>
    <row r="2593" spans="6:14" x14ac:dyDescent="0.25">
      <c r="F2593" s="9" t="s">
        <v>17697</v>
      </c>
      <c r="G2593" s="10">
        <v>44515</v>
      </c>
      <c r="H2593" s="9" t="s">
        <v>7668</v>
      </c>
      <c r="I2593" s="9" t="s">
        <v>17560</v>
      </c>
      <c r="J2593" s="9" t="s">
        <v>17388</v>
      </c>
      <c r="K2593" s="9" t="s">
        <v>17698</v>
      </c>
      <c r="L2593" s="11">
        <v>195160</v>
      </c>
      <c r="M2593" s="9" t="s">
        <v>17548</v>
      </c>
      <c r="N2593" s="12">
        <v>44515.513124999998</v>
      </c>
    </row>
    <row r="2594" spans="6:14" x14ac:dyDescent="0.25">
      <c r="F2594" s="9" t="s">
        <v>17699</v>
      </c>
      <c r="G2594" s="10">
        <v>44512</v>
      </c>
      <c r="H2594" s="9" t="s">
        <v>7666</v>
      </c>
      <c r="I2594" s="9" t="s">
        <v>17700</v>
      </c>
      <c r="J2594" s="9" t="s">
        <v>17388</v>
      </c>
      <c r="K2594" s="9" t="s">
        <v>17701</v>
      </c>
      <c r="L2594" s="11">
        <v>195910</v>
      </c>
      <c r="M2594" s="9" t="s">
        <v>17562</v>
      </c>
      <c r="N2594" s="12">
        <v>44512.613611111097</v>
      </c>
    </row>
    <row r="2595" spans="6:14" x14ac:dyDescent="0.25">
      <c r="F2595" s="9" t="s">
        <v>17702</v>
      </c>
      <c r="G2595" s="10">
        <v>44488</v>
      </c>
      <c r="H2595" s="9" t="s">
        <v>7664</v>
      </c>
      <c r="I2595" s="9" t="s">
        <v>17560</v>
      </c>
      <c r="J2595" s="9" t="s">
        <v>17388</v>
      </c>
      <c r="K2595" s="9" t="s">
        <v>17703</v>
      </c>
      <c r="L2595" s="11">
        <v>1133055.33</v>
      </c>
      <c r="M2595" s="9" t="s">
        <v>17562</v>
      </c>
      <c r="N2595" s="12">
        <v>44488.387210648201</v>
      </c>
    </row>
    <row r="2596" spans="6:14" x14ac:dyDescent="0.25">
      <c r="F2596" s="9" t="s">
        <v>17704</v>
      </c>
      <c r="G2596" s="10">
        <v>44461</v>
      </c>
      <c r="H2596" s="9" t="s">
        <v>7658</v>
      </c>
      <c r="I2596" s="9" t="s">
        <v>17579</v>
      </c>
      <c r="J2596" s="9" t="s">
        <v>17364</v>
      </c>
      <c r="K2596" s="9" t="s">
        <v>17705</v>
      </c>
      <c r="L2596" s="11">
        <v>10080</v>
      </c>
      <c r="M2596" s="9" t="s">
        <v>17562</v>
      </c>
      <c r="N2596" s="12">
        <v>44461.589120370401</v>
      </c>
    </row>
    <row r="2597" spans="6:14" x14ac:dyDescent="0.25">
      <c r="F2597" s="9" t="s">
        <v>17704</v>
      </c>
      <c r="G2597" s="10">
        <v>44461</v>
      </c>
      <c r="H2597" s="9" t="s">
        <v>7658</v>
      </c>
      <c r="I2597" s="9" t="s">
        <v>17595</v>
      </c>
      <c r="J2597" s="9" t="s">
        <v>17347</v>
      </c>
      <c r="K2597" s="9" t="s">
        <v>17705</v>
      </c>
      <c r="L2597" s="11">
        <v>255200</v>
      </c>
      <c r="M2597" s="9" t="s">
        <v>17562</v>
      </c>
      <c r="N2597" s="12">
        <v>44461.589120370401</v>
      </c>
    </row>
    <row r="2598" spans="6:14" x14ac:dyDescent="0.25">
      <c r="F2598" s="9" t="s">
        <v>17706</v>
      </c>
      <c r="G2598" s="10">
        <v>44425</v>
      </c>
      <c r="H2598" s="9" t="s">
        <v>7654</v>
      </c>
      <c r="I2598" s="9" t="s">
        <v>17707</v>
      </c>
      <c r="J2598" s="9" t="s">
        <v>17347</v>
      </c>
      <c r="K2598" s="9" t="s">
        <v>17708</v>
      </c>
      <c r="L2598" s="11">
        <v>14000</v>
      </c>
      <c r="M2598" s="9" t="s">
        <v>17709</v>
      </c>
      <c r="N2598" s="12">
        <v>44425.395925925899</v>
      </c>
    </row>
    <row r="2599" spans="6:14" x14ac:dyDescent="0.25">
      <c r="F2599" s="9" t="s">
        <v>17710</v>
      </c>
      <c r="G2599" s="10">
        <v>44536</v>
      </c>
      <c r="H2599" s="9" t="s">
        <v>9620</v>
      </c>
      <c r="I2599" s="9" t="s">
        <v>17583</v>
      </c>
      <c r="J2599" s="9" t="s">
        <v>17584</v>
      </c>
      <c r="K2599" s="9" t="s">
        <v>17711</v>
      </c>
      <c r="L2599" s="11">
        <v>-5517532.8700000001</v>
      </c>
      <c r="M2599" s="9" t="s">
        <v>17585</v>
      </c>
      <c r="N2599" s="12">
        <v>44536.601886574099</v>
      </c>
    </row>
    <row r="2600" spans="6:14" x14ac:dyDescent="0.25">
      <c r="F2600" s="9" t="s">
        <v>17712</v>
      </c>
      <c r="G2600" s="10">
        <v>44519</v>
      </c>
      <c r="H2600" s="9" t="s">
        <v>7670</v>
      </c>
      <c r="I2600" s="9" t="s">
        <v>17713</v>
      </c>
      <c r="J2600" s="9" t="s">
        <v>17387</v>
      </c>
      <c r="K2600" s="9" t="s">
        <v>17714</v>
      </c>
      <c r="L2600" s="11">
        <v>5634341.2400000002</v>
      </c>
      <c r="M2600" s="9" t="s">
        <v>17665</v>
      </c>
      <c r="N2600" s="12">
        <v>44519.467951388899</v>
      </c>
    </row>
    <row r="2601" spans="6:14" x14ac:dyDescent="0.25">
      <c r="F2601" s="9" t="s">
        <v>17715</v>
      </c>
      <c r="G2601" s="10">
        <v>44488</v>
      </c>
      <c r="H2601" s="9" t="s">
        <v>7662</v>
      </c>
      <c r="I2601" s="9" t="s">
        <v>17716</v>
      </c>
      <c r="J2601" s="9" t="s">
        <v>17388</v>
      </c>
      <c r="K2601" s="9" t="s">
        <v>17717</v>
      </c>
      <c r="L2601" s="11">
        <v>1133055.33</v>
      </c>
      <c r="M2601" s="9" t="s">
        <v>17718</v>
      </c>
      <c r="N2601" s="12">
        <v>44488.440995370402</v>
      </c>
    </row>
    <row r="2602" spans="6:14" x14ac:dyDescent="0.25">
      <c r="F2602" s="9" t="s">
        <v>17719</v>
      </c>
      <c r="G2602" s="10">
        <v>44483</v>
      </c>
      <c r="H2602" s="9" t="s">
        <v>7660</v>
      </c>
      <c r="I2602" s="9" t="s">
        <v>17716</v>
      </c>
      <c r="J2602" s="9" t="s">
        <v>17388</v>
      </c>
      <c r="K2602" s="9" t="s">
        <v>17720</v>
      </c>
      <c r="L2602" s="11">
        <v>1133055.33</v>
      </c>
      <c r="M2602" s="9" t="s">
        <v>17718</v>
      </c>
      <c r="N2602" s="12">
        <v>44483.5847685185</v>
      </c>
    </row>
    <row r="2603" spans="6:14" x14ac:dyDescent="0.25">
      <c r="F2603" s="9" t="s">
        <v>17721</v>
      </c>
      <c r="G2603" s="10">
        <v>44469</v>
      </c>
      <c r="H2603" s="9" t="s">
        <v>10995</v>
      </c>
      <c r="I2603" s="9" t="s">
        <v>17722</v>
      </c>
      <c r="J2603" s="9" t="s">
        <v>17723</v>
      </c>
      <c r="K2603" s="9" t="s">
        <v>10994</v>
      </c>
      <c r="L2603" s="11">
        <v>557398.13</v>
      </c>
      <c r="M2603" s="9" t="s">
        <v>17724</v>
      </c>
      <c r="N2603" s="12">
        <v>44469.498032407399</v>
      </c>
    </row>
    <row r="2604" spans="6:14" x14ac:dyDescent="0.25">
      <c r="F2604" s="9" t="s">
        <v>17721</v>
      </c>
      <c r="G2604" s="10">
        <v>44469</v>
      </c>
      <c r="H2604" s="9" t="s">
        <v>10995</v>
      </c>
      <c r="I2604" s="9" t="s">
        <v>17575</v>
      </c>
      <c r="J2604" s="9" t="s">
        <v>17576</v>
      </c>
      <c r="K2604" s="9" t="s">
        <v>10994</v>
      </c>
      <c r="L2604" s="11">
        <v>-557398.13</v>
      </c>
      <c r="M2604" s="9" t="s">
        <v>17724</v>
      </c>
      <c r="N2604" s="12">
        <v>44469.498032407399</v>
      </c>
    </row>
    <row r="2605" spans="6:14" x14ac:dyDescent="0.25">
      <c r="F2605" s="9" t="s">
        <v>17725</v>
      </c>
      <c r="G2605" s="10">
        <v>44432</v>
      </c>
      <c r="H2605" s="9" t="s">
        <v>7656</v>
      </c>
      <c r="I2605" s="9" t="s">
        <v>17726</v>
      </c>
      <c r="J2605" s="9" t="s">
        <v>17385</v>
      </c>
      <c r="K2605" s="9" t="s">
        <v>17727</v>
      </c>
      <c r="L2605" s="11">
        <v>6124341.2400000002</v>
      </c>
      <c r="M2605" s="9" t="s">
        <v>17728</v>
      </c>
      <c r="N2605" s="12">
        <v>44432.472025463001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8 6 8 3 c 9 c - f 2 a 8 - 4 5 8 0 - 9 8 a c - 4 b 9 8 6 b 4 4 8 8 7 2 "   x m l n s = " h t t p : / / s c h e m a s . m i c r o s o f t . c o m / D a t a M a s h u p " > A A A A A O 0 F A A B Q S w M E F A A C A A g A B E q s V j C t n R K l A A A A 9 g A A A B I A H A B D b 2 5 m a W c v U G F j a 2 F n Z S 5 4 b W w g o h g A K K A U A A A A A A A A A A A A A A A A A A A A A A A A A A A A h Y 9 L D o I w G I S v Q r q n D y T G k J + y 0 K V E E x P j t i k V G q E Y W i x 3 c + G R v I I Y R d 2 5 n J l v k p n 7 9 Q b Z 0 N T B R X V W t y Z F D F M U K C P b Q p s y R b 0 7 h g u U c d g K e R K l C k b Y 2 G S w O k W V c + e E E O 8 9 9 j P c d i W J K G X k k K 9 3 s l K N C L W x T h i p 0 K d V / G 8 h D v v X G B 5 h x u Y 4 p j G m Q C Y T c m 2 + Q D T u f a Y / J i z 7 2 v W d 4 s q G q w 2 Q S Q J 5 f + A P U E s D B B Q A A g A I A A R K r 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E S q x W n D s y b O Y C A A D 9 C g A A E w A c A E Z v c m 1 1 b G F z L 1 N l Y 3 R p b 2 4 x L m 0 g o h g A K K A U A A A A A A A A A A A A A A A A A A A A A A A A A A A A 3 V X R b t o w F H 1 H 4 h + s 9 A W k N C I Z b d d V e a C B b m g d Z Y V u D 1 B N x r m j V o P N b A d B U T 9 m 3 7 I f 2 w 2 B t r R x K 2 0 v V X k A + + b 6 3 n P O P Q 4 a m O F S k F 7 + 6 x + V S + W S v q I K Y r L j T J W c A c R S 7 d K R 4 o l D Q p K A K Z c I f s 4 U H 4 P A S K R n X l O y d A L C V E 5 4 A l 4 k h c G N r j j R h + G F B q W H E 6 q 4 9 M Z S 3 N A E b o Z N 0 N d G T o f n M J X K g B 4 2 q Z H r b / I F h E 4 x T Q + 7 g K d i S Y J a 8 G 5 Y q + 8 2 j s / b p / n u E T S P 6 Z l T d Q d N S P i E G 1 C h 4 z o u i W S S T o Q O 6 3 s u a Q k m Y y 7 G 4 f 5 e r e a 7 5 G s q D f T M I o H w f u l 1 p I D L q p t z 3 H H w E B 3 B D Y 0 R F 7 a c y B n H Z S Z E n 4 4 w v Z v F D H w C G i P N S i 6 K S w b r e C N J e o w m V O n Q q B Q L l 0 t c v F B 7 e w S o 3 o w z j i l j A S p T h b y 6 W d g w v t m h M B R V Z f q 8 v n v x C N o b H c F F p 3 3 S j h r N s 1 6 h 9 D m G S E 5 G X E B l + f R F 5 j 5 3 s 9 y C C d / e U z / D B 5 q w l Y K 4 + J V y Q 2 P 6 g H s P E n y b r i X e U F 8 6 Z m 4 a j M l U m E 4 6 w S Z Z o C 1 m k j N Y 7 / q K C o 2 z 3 u y P U S F x 9 / S b T N k V K I T y U C w b m m 3 D n k I 8 B r W q 3 z P Y I P M k y U 1 W b N 7 W n E H i f Z f q e i T l 9 X / a t 6 U R k y S k E o N m i k 9 Z 9 o 9 z Q p l J E X u 1 E s 2 7 Z E E + U o 2 5 1 U 1 y 1 o y O e M J j G q + c 7 c 0 T P U c r E 5 E m i U s y 2 2 x m U s T O y z H 8 6 F 0 B G C S U M 1 s O 2 v g 4 L N R j f c J x P 3 M R h 8 7 q o H N 5 O 0 A O 9 P J f j f 8 i t G f u x F 3 P P p 9 K w i i 6 G d v e t 1 p V / S n V J L d a f z E F X b E i d J d L J 0 / 0 0 V A G k w k V i 1 u X L J 2 1 5 D E Q l i I + u i 0 + Y i X R R a v T b z w + l 5 d 7 V x y u b 8 I G 5 u Z B f K 8 4 f d + S f m C J v y 8 u c 2 h J 9 2 v F + f 4 T M d b x w B K 3 s P X r l r i F r m / j 6 x 9 Y D l g I + 4 f F 8 c B C O L A Q D i y E A w v h w D b f w M I 4 2 L f E b R M O L I y D J 4 y 7 f 3 6 P u a D E z y z s b 5 X b f l l u X 6 S j v 1 B L A Q I t A B Q A A g A I A A R K r F Y w r Z 0 S p Q A A A P Y A A A A S A A A A A A A A A A A A A A A A A A A A A A B D b 2 5 m a W c v U G F j a 2 F n Z S 5 4 b W x Q S w E C L Q A U A A I A C A A E S q x W D 8 r p q 6 Q A A A D p A A A A E w A A A A A A A A A A A A A A A A D x A A A A W 0 N v b n R l b n R f V H l w Z X N d L n h t b F B L A Q I t A B Q A A g A I A A R K r F a c O z J s 5 g I A A P 0 K A A A T A A A A A A A A A A A A A A A A A O I B A A B G b 3 J t d W x h c y 9 T Z W N 0 a W 9 u M S 5 t U E s F B g A A A A A D A A M A w g A A A B U F 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k 1 A A A A A A A A 5 z Q 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B y b 3 Z l Z W R v c i 1 h Y n J 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T m F 2 Z W d h Y 2 n D s 2 4 i I C 8 + P E V u d H J 5 I F R 5 c G U 9 I k Z p b G x l Z E N v b X B s Z X R l U m V z d W x 0 V G 9 X b 3 J r c 2 h l Z X Q i I F Z h b H V l P S J s M C I g L z 4 8 R W 5 0 c n k g V H l w Z T 0 i R m l s b F N 0 Y X R 1 c y I g V m F s d W U 9 I n N D b 2 1 w b G V 0 Z S I g L z 4 8 R W 5 0 c n k g V H l w Z T 0 i R m l s b E x h c 3 R V c G R h d G V k I i B W Y W x 1 Z T 0 i Z D I w M j M t M D U t M T F U M j M 6 M T A 6 N D A u M z k 5 M j Y 5 M 1 o i I C 8 + P E V u d H J 5 I F R 5 c G U 9 I k Z p b G x F c n J v c k N v Z G U i I F Z h b H V l P S J z V W 5 r b m 9 3 b i I g L z 4 8 R W 5 0 c n k g V H l w Z T 0 i Q W R k Z W R U b 0 R h d G F N b 2 R l b C I g V m F s d W U 9 I m w w I i A v P j w v U 3 R h Y m x l R W 5 0 c m l l c z 4 8 L 0 l 0 Z W 0 + P E l 0 Z W 0 + P E l 0 Z W 1 M b 2 N h d G l v b j 4 8 S X R l b V R 5 c G U + R m 9 y b X V s Y T w v S X R l b V R 5 c G U + P E l 0 Z W 1 Q Y X R o P l N l Y 3 R p b 2 4 x L 3 B y b 3 Z l Z W R v c i 1 h Y n J p b C 9 P c m l n Z W 4 8 L 0 l 0 Z W 1 Q Y X R o P j w v S X R l b U x v Y 2 F 0 a W 9 u P j x T d G F i b G V F b n R y a W V z I C 8 + P C 9 J d G V t P j x J d G V t P j x J d G V t T G 9 j Y X R p b 2 4 + P E l 0 Z W 1 U e X B l P k Z v c m 1 1 b G E 8 L 0 l 0 Z W 1 U e X B l P j x J d G V t U G F 0 a D 5 T Z W N 0 a W 9 u M S 9 w c m 9 2 Z W V k b 3 I t Y W J y a W w v R W 5 j Y W J l e m F k b 3 M l M j B w c m 9 t b 3 Z p Z G 9 z P C 9 J d G V t U G F 0 a D 4 8 L 0 l 0 Z W 1 M b 2 N h d G l v b j 4 8 U 3 R h Y m x l R W 5 0 c m l l c y A v P j w v S X R l b T 4 8 S X R l b T 4 8 S X R l b U x v Y 2 F 0 a W 9 u P j x J d G V t V H l w Z T 5 G b 3 J t d W x h P C 9 J d G V t V H l w Z T 4 8 S X R l b V B h d G g + U 2 V j d G l v b j E v c 2 V y d m l j a W 9 z J T I w Z 2 5 l c m F s Z X M l M j B h Y n J 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T m F 2 Z W d h Y 2 n D s 2 4 i I C 8 + P E V u d H J 5 I F R 5 c G U 9 I k Z p b G x l Z E N v b X B s Z X R l U m V z d W x 0 V G 9 X b 3 J r c 2 h l Z X Q i I F Z h b H V l P S J s M C I g L z 4 8 R W 5 0 c n k g V H l w Z T 0 i R m l s b F N 0 Y X R 1 c y I g V m F s d W U 9 I n N D b 2 1 w b G V 0 Z S I g L z 4 8 R W 5 0 c n k g V H l w Z T 0 i R m l s b E x h c 3 R V c G R h d G V k I i B W Y W x 1 Z T 0 i Z D I w M j M t M D U t M T F U M j M 6 M T A 6 N D A u N D Q 2 M T Y y M V o i I C 8 + P E V u d H J 5 I F R 5 c G U 9 I k Z p b G x F c n J v c k N v Z G U i I F Z h b H V l P S J z V W 5 r b m 9 3 b i I g L z 4 8 R W 5 0 c n k g V H l w Z T 0 i Q W R k Z W R U b 0 R h d G F N b 2 R l b C I g V m F s d W U 9 I m w w I i A v P j w v U 3 R h Y m x l R W 5 0 c m l l c z 4 8 L 0 l 0 Z W 0 + P E l 0 Z W 0 + P E l 0 Z W 1 M b 2 N h d G l v b j 4 8 S X R l b V R 5 c G U + R m 9 y b X V s Y T w v S X R l b V R 5 c G U + P E l 0 Z W 1 Q Y X R o P l N l Y 3 R p b 2 4 x L 3 N l c n Z p Y 2 l v c y U y M G d u Z X J h b G V z J T I w Y W J y a W w v T 3 J p Z 2 V u P C 9 J d G V t U G F 0 a D 4 8 L 0 l 0 Z W 1 M b 2 N h d G l v b j 4 8 U 3 R h Y m x l R W 5 0 c m l l c y A v P j w v S X R l b T 4 8 S X R l b T 4 8 S X R l b U x v Y 2 F 0 a W 9 u P j x J d G V t V H l w Z T 5 G b 3 J t d W x h P C 9 J d G V t V H l w Z T 4 8 S X R l b V B h d G g + U 2 V j d G l v b j E v c 2 V y d m l j a W 9 z J T I w Z 2 5 l c m F s Z X M l M j B h Y n J p b C 9 F b m N h Y m V 6 Y W R v c y U y M H B y b 2 1 v d m l k b 3 M 8 L 0 l 0 Z W 1 Q Y X R o P j w v S X R l b U x v Y 2 F 0 a W 9 u P j x T d G F i b G V F b n R y a W V z I C 8 + P C 9 J d G V t P j x J d G V t P j x J d G V t T G 9 j Y X R p b 2 4 + P E l 0 Z W 1 U e X B l P k Z v c m 1 1 b G E 8 L 0 l 0 Z W 1 U e X B l P j x J d G V t U G F 0 a D 5 T Z W N 0 a W 9 u M S 9 j b 2 5 0 c m F 0 b 3 M t Y W J y a 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2 a W d h d G l v b l N 0 Z X B O Y W 1 l I i B W Y W x 1 Z T 0 i c 0 5 h d m V n Y W N p w 7 N u I i A v P j x F b n R y e S B U e X B l P S J G a W x s Z W R D b 2 1 w b G V 0 Z V J l c 3 V s d F R v V 2 9 y a 3 N o Z W V 0 I i B W Y W x 1 Z T 0 i b D A i I C 8 + P E V u d H J 5 I F R 5 c G U 9 I k Z p b G x T d G F 0 d X M i I F Z h b H V l P S J z Q 2 9 t c G x l d G U i I C 8 + P E V u d H J 5 I F R 5 c G U 9 I k Z p b G x M Y X N 0 V X B k Y X R l Z C I g V m F s d W U 9 I m Q y M D I z L T A 1 L T E x V D I z O j E w O j Q w L j Q 2 O D M y M z N a I i A v P j x F b n R y e S B U e X B l P S J G a W x s R X J y b 3 J D b 2 R l I i B W Y W x 1 Z T 0 i c 1 V u a 2 5 v d 2 4 i I C 8 + P E V u d H J 5 I F R 5 c G U 9 I k F k Z G V k V G 9 E Y X R h T W 9 k Z W w i I F Z h b H V l P S J s M C I g L z 4 8 L 1 N 0 Y W J s Z U V u d H J p Z X M + P C 9 J d G V t P j x J d G V t P j x J d G V t T G 9 j Y X R p b 2 4 + P E l 0 Z W 1 U e X B l P k Z v c m 1 1 b G E 8 L 0 l 0 Z W 1 U e X B l P j x J d G V t U G F 0 a D 5 T Z W N 0 a W 9 u M S 9 j b 2 5 0 c m F 0 b 3 M t Y W J y a W w v T 3 J p Z 2 V u P C 9 J d G V t U G F 0 a D 4 8 L 0 l 0 Z W 1 M b 2 N h d G l v b j 4 8 U 3 R h Y m x l R W 5 0 c m l l c y A v P j w v S X R l b T 4 8 S X R l b T 4 8 S X R l b U x v Y 2 F 0 a W 9 u P j x J d G V t V H l w Z T 5 G b 3 J t d W x h P C 9 J d G V t V H l w Z T 4 8 S X R l b V B h d G g + U 2 V j d G l v b j E v Y 2 9 u d H J h d G 9 z L W F i c m l s L 0 V u Y 2 F i Z X p h Z G 9 z J T I w c H J v b W 9 2 a W R v c z w v S X R l b V B h d G g + P C 9 J d G V t T G 9 j Y X R p b 2 4 + P F N 0 Y W J s Z U V u d H J p Z X M g L z 4 8 L 0 l 0 Z W 0 + P E l 0 Z W 0 + P E l 0 Z W 1 M b 2 N h d G l v b j 4 8 S X R l b V R 5 c G U + R m 9 y b X V s Y T w v S X R l b V R 5 c G U + P E l 0 Z W 1 Q Y X R o P l N l Y 3 R p b 2 4 x L 1 V O S U Z J Q 0 F E T 1 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1 R h Y m x h X 1 V O S U Z J Q 0 F E T 1 M i I C 8 + P E V u d H J 5 I F R 5 c G U 9 I k Z p b G x l Z E N v b X B s Z X R l U m V z d W x 0 V G 9 X b 3 J r c 2 h l Z X Q i I F Z h b H V l P S J s M S I g L z 4 8 R W 5 0 c n k g V H l w Z T 0 i U m V s Y X R p b 2 5 z a G l w S W 5 m b 0 N v b n R h a W 5 l c i I g V m F s d W U 9 I n N 7 J n F 1 b 3 Q 7 Y 2 9 s d W 1 u Q 2 9 1 b n Q m c X V v d D s 6 N S w m c X V v d D t r Z X l D b 2 x 1 b W 5 O Y W 1 l c y Z x d W 9 0 O z p b X S w m c X V v d D t x d W V y e V J l b G F 0 a W 9 u c 2 h p c H M m c X V v d D s 6 W 1 0 s J n F 1 b 3 Q 7 Y 2 9 s d W 1 u S W R l b n R p d G l l c y Z x d W 9 0 O z p b J n F 1 b 3 Q 7 U 2 V j d G l v b j E v V U 5 J R k l D Q U R P U y 9 B d X R v U m V t b 3 Z l Z E N v b H V t b n M x L n t 0 e H R B Y 2 N v d W 5 0 T n V t L D B 9 J n F 1 b 3 Q 7 L C Z x d W 9 0 O 1 N l Y 3 R p b 2 4 x L 1 V O S U Z J Q 0 F E T 1 M v Q X V 0 b 1 J l b W 9 2 Z W R D b 2 x 1 b W 5 z M S 5 7 d H h 0 S W 5 2 b 2 l j Z S w x f S Z x d W 9 0 O y w m c X V v d D t T Z W N 0 a W 9 u M S 9 V T k l G S U N B R E 9 T L 0 F 1 d G 9 S Z W 1 v d m V k Q 2 9 s d W 1 u c z E u e 3 R 4 d F R y Y W 5 z R G F 0 Z S w y f S Z x d W 9 0 O y w m c X V v d D t T Z W N 0 a W 9 u M S 9 V T k l G S U N B R E 9 T L 0 F 1 d G 9 S Z W 1 v d m V k Q 2 9 s d W 1 u c z E u e 3 R 4 d E J h b G F u Y 2 U s M 3 0 m c X V v d D s s J n F 1 b 3 Q 7 U 2 V j d G l v b j E v V U 5 J R k l D Q U R P U y 9 B d X R v U m V t b 3 Z l Z E N v b H V t b n M x L n t 0 e H R W b 3 V j a G V y L D R 9 J n F 1 b 3 Q 7 X S w m c X V v d D t D b 2 x 1 b W 5 D b 3 V u d C Z x d W 9 0 O z o 1 L C Z x d W 9 0 O 0 t l e U N v b H V t b k 5 h b W V z J n F 1 b 3 Q 7 O l t d L C Z x d W 9 0 O 0 N v b H V t b k l k Z W 5 0 a X R p Z X M m c X V v d D s 6 W y Z x d W 9 0 O 1 N l Y 3 R p b 2 4 x L 1 V O S U Z J Q 0 F E T 1 M v Q X V 0 b 1 J l b W 9 2 Z W R D b 2 x 1 b W 5 z M S 5 7 d H h 0 Q W N j b 3 V u d E 5 1 b S w w f S Z x d W 9 0 O y w m c X V v d D t T Z W N 0 a W 9 u M S 9 V T k l G S U N B R E 9 T L 0 F 1 d G 9 S Z W 1 v d m V k Q 2 9 s d W 1 u c z E u e 3 R 4 d E l u d m 9 p Y 2 U s M X 0 m c X V v d D s s J n F 1 b 3 Q 7 U 2 V j d G l v b j E v V U 5 J R k l D Q U R P U y 9 B d X R v U m V t b 3 Z l Z E N v b H V t b n M x L n t 0 e H R U c m F u c 0 R h d G U s M n 0 m c X V v d D s s J n F 1 b 3 Q 7 U 2 V j d G l v b j E v V U 5 J R k l D Q U R P U y 9 B d X R v U m V t b 3 Z l Z E N v b H V t b n M x L n t 0 e H R C Y W x h b m N l L D N 9 J n F 1 b 3 Q 7 L C Z x d W 9 0 O 1 N l Y 3 R p b 2 4 x L 1 V O S U Z J Q 0 F E T 1 M v Q X V 0 b 1 J l b W 9 2 Z W R D b 2 x 1 b W 5 z M S 5 7 d H h 0 V m 9 1 Y 2 h l c i w 0 f S Z x d W 9 0 O 1 0 s J n F 1 b 3 Q 7 U m V s Y X R p b 2 5 z a G l w S W 5 m b y Z x d W 9 0 O z p b X X 0 i I C 8 + P E V u d H J 5 I F R 5 c G U 9 I k Z p b G x T d G F 0 d X M i I F Z h b H V l P S J z Q 2 9 t c G x l d G U i I C 8 + P E V u d H J 5 I F R 5 c G U 9 I k Z p b G x D b 2 x 1 b W 5 O Y W 1 l c y I g V m F s d W U 9 I n N b J n F 1 b 3 Q 7 d H h 0 Q W N j b 3 V u d E 5 1 b S Z x d W 9 0 O y w m c X V v d D t 0 e H R J b n Z v a W N l J n F 1 b 3 Q 7 L C Z x d W 9 0 O 3 R 4 d F R y Y W 5 z R G F 0 Z S Z x d W 9 0 O y w m c X V v d D t 0 e H R C Y W x h b m N l J n F 1 b 3 Q 7 L C Z x d W 9 0 O 3 R 4 d F Z v d W N o Z X I m c X V v d D t d I i A v P j x F b n R y e S B U e X B l P S J G a W x s Q 2 9 s d W 1 u V H l w Z X M i I F Z h b H V l P S J z Q m d Z R 0 J n W T 0 i I C 8 + P E V u d H J 5 I F R 5 c G U 9 I k Z p b G x M Y X N 0 V X B k Y X R l Z C I g V m F s d W U 9 I m Q y M D I z L T A 1 L T E x V D I z O j E w O j U 4 L j Q 5 O T I y N D l a I i A v P j x F b n R y e S B U e X B l P S J G a W x s R X J y b 3 J D b 3 V u d C I g V m F s d W U 9 I m w w I i A v P j x F b n R y e S B U e X B l P S J G a W x s R X J y b 3 J D b 2 R l I i B W Y W x 1 Z T 0 i c 1 V u a 2 5 v d 2 4 i I C 8 + P E V u d H J 5 I F R 5 c G U 9 I k Z p b G x D b 3 V u d C I g V m F s d W U 9 I m w 2 N D k w I i A v P j x F b n R y e S B U e X B l P S J B Z G R l Z F R v R G F 0 Y U 1 v Z G V s I i B W Y W x 1 Z T 0 i b D A i I C 8 + P E V u d H J 5 I F R 5 c G U 9 I l F 1 Z X J 5 S U Q i I F Z h b H V l P S J z M T c 2 N m Z h Z j E t Y W Q 5 Y S 0 0 Z D Q 2 L T k 4 M z Q t M T A 0 N D F i M D E w M z F k I i A v P j w v U 3 R h Y m x l R W 5 0 c m l l c z 4 8 L 0 l 0 Z W 0 + P E l 0 Z W 0 + P E l 0 Z W 1 M b 2 N h d G l v b j 4 8 S X R l b V R 5 c G U + R m 9 y b X V s Y T w v S X R l b V R 5 c G U + P E l 0 Z W 1 Q Y X R o P l N l Y 3 R p b 2 4 x L 1 V O S U Z J Q 0 F E T 1 M v T 3 J p Z 2 V u P C 9 J d G V t U G F 0 a D 4 8 L 0 l 0 Z W 1 M b 2 N h d G l v b j 4 8 U 3 R h Y m x l R W 5 0 c m l l c y A v P j w v S X R l b T 4 8 S X R l b T 4 8 S X R l b U x v Y 2 F 0 a W 9 u P j x J d G V t V H l w Z T 5 G b 3 J t d W x h P C 9 J d G V t V H l w Z T 4 8 S X R l b V B h d G g + U 2 V j d G l v b j E v V U 5 J R k l D Q U R P U y 9 P d H J h c y U y M G N v b H V t b m F z J T I w c X V p d G F k Y X M 8 L 0 l 0 Z W 1 Q Y X R o P j w v S X R l b U x v Y 2 F 0 a W 9 u P j x T d G F i b G V F b n R y a W V z I C 8 + P C 9 J d G V t P j x J d G V t P j x J d G V t T G 9 j Y X R p b 2 4 + P E l 0 Z W 1 U e X B l P k Z v c m 1 1 b G E 8 L 0 l 0 Z W 1 U e X B l P j x J d G V t U G F 0 a D 5 T Z W N 0 a W 9 u M S 9 M Z W R n Z X J U c m F u c 1 N 0 Y X R l b W V u d C U y M F J l c G 9 y 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w O T E i I C 8 + P E V u d H J 5 I F R 5 c G U 9 I k Z p b G x F c n J v c k N v Z G U i I F Z h b H V l P S J z V W 5 r b m 9 3 b i I g L z 4 8 R W 5 0 c n k g V H l w Z T 0 i R m l s b E V y c m 9 y Q 2 9 1 b n Q i I F Z h b H V l P S J s M C I g L z 4 8 R W 5 0 c n k g V H l w Z T 0 i R m l s b E x h c 3 R V c G R h d G V k I i B W Y W x 1 Z T 0 i Z D I w M j M t M D U t M T J U M T M 6 M T E 6 N D U u N j M y N D Y w M V o i I C 8 + P E V u d H J 5 I F R 5 c G U 9 I k Z p b G x D b 2 x 1 b W 5 U e X B l c y I g V m F s d W U 9 I n N B Q U F B Q m d B R 0 J n Q U d B Q U F B Q U F B Q U J n Q U F B Q U F B Q U F B R 0 F B Q U d B Q U F H I i A v P j x F b n R y e S B U e X B l P S J G a W x s Q 2 9 s d W 1 u T m F t Z X M i I F Z h b H V l P S J z W y Z x d W 9 0 O 0 N v b H V t b j E m c X V v d D s s J n F 1 b 3 Q 7 R X N 0 Y W R v I G R l I G N 1 Z W 5 0 Y S B D b 2 5 0 Y W J p b G l k Y W Q g c G 9 y I E N V R U 5 U Q S 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1 D D o W d p b m E g M S B k Z S A x 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0 N v b H V t b k N v d W 5 0 J n F 1 b 3 Q 7 O j M w L C Z x d W 9 0 O 0 t l e U N v b H V t b k 5 h b W V z J n F 1 b 3 Q 7 O l t d L C Z x d W 9 0 O 0 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1 J l b G F 0 a W 9 u c 2 h p c E l u Z m 8 m c X V v d D s 6 W 1 1 9 I i A v P j w v U 3 R h Y m x l R W 5 0 c m l l c z 4 8 L 0 l 0 Z W 0 + P E l 0 Z W 0 + P E l 0 Z W 1 M b 2 N h d G l v b j 4 8 S X R l b V R 5 c G U + R m 9 y b X V s Y T w v S X R l b V R 5 c G U + P E l 0 Z W 1 Q Y X R o P l N l Y 3 R p b 2 4 x L 0 x l Z G d l c l R y Y W 5 z U 3 R h d G V t Z W 5 0 J T I w U m V w b 3 J 0 L 0 9 y a W d l b j w v S X R l b V B h d G g + P C 9 J d G V t T G 9 j Y X R p b 2 4 + P F N 0 Y W J s Z U V u d H J p Z X M g L z 4 8 L 0 l 0 Z W 0 + P E l 0 Z W 0 + P E l 0 Z W 1 M b 2 N h d G l v b j 4 8 S X R l b V R 5 c G U + R m 9 y b X V s Y T w v S X R l b V R 5 c G U + P E l 0 Z W 1 Q Y X R o P l N l Y 3 R p b 2 4 x L 0 x l Z G d l c l R y Y W 5 z U 3 R h d G V t Z W 5 0 J T I w U m V w b 3 J 0 L 0 x l Z G d l c l R y Y W 5 z U 3 R h d G V t Z W 5 0 L l J l c G 9 y d F 9 T a G V l d D w v S X R l b V B h d G g + P C 9 J d G V t T G 9 j Y X R p b 2 4 + P F N 0 Y W J s Z U V u d H J p Z X M g L z 4 8 L 0 l 0 Z W 0 + P E l 0 Z W 0 + P E l 0 Z W 1 M b 2 N h d G l v b j 4 8 S X R l b V R 5 c G U + R m 9 y b X V s Y T w v S X R l b V R 5 c G U + P E l 0 Z W 1 Q Y X R o P l N l Y 3 R p b 2 4 x L 0 x l Z G d l c l R y Y W 5 z U 3 R h d G V t Z W 5 0 J T I w U m V w b 3 J 0 L 0 V u Y 2 F i Z X p h Z G 9 z J T I w c H J v b W 9 2 a W R v c z w v S X R l b V B h d G g + P C 9 J d G V t T G 9 j Y X R p b 2 4 + P F N 0 Y W J s Z U V u d H J p Z X M g L z 4 8 L 0 l 0 Z W 0 + P E l 0 Z W 0 + P E l 0 Z W 1 M b 2 N h d G l v b j 4 8 S X R l b V R 5 c G U + R m 9 y b X V s Y T w v S X R l b V R 5 c G U + P E l 0 Z W 1 Q Y X R o P l N l Y 3 R p b 2 4 x L 0 x l Z G d l c l R y Y W 5 z U 3 R h d G V t Z W 5 0 J T I w U m V w b 3 J 0 L 1 R p c G 8 l M j B j Y W 1 i a W F k b z w v S X R l b V B h d G g + P C 9 J d G V t T G 9 j Y X R p b 2 4 + P F N 0 Y W J s Z U V u d H J p Z X M g L z 4 8 L 0 l 0 Z W 0 + P C 9 J d G V t c z 4 8 L 0 x v Y 2 F s U G F j a 2 F n Z U 1 l d G F k Y X R h R m l s Z T 4 W A A A A U E s F B g A A A A A A A A A A A A A A A A A A A A A A A N o A A A A B A A A A 0 I y d 3 w E V 0 R G M e g D A T 8 K X 6 w E A A A D 1 9 l G c 7 Y 4 9 R Z E a k x l i f q C 0 A A A A A A I A A A A A A A N m A A D A A A A A E A A A A M / F g a x Y b R p X N u 2 t H w Q J M e k A A A A A B I A A A K A A A A A Q A A A A E x e F 5 b J Z + U f 9 q 3 + W / z R y Q 1 A A A A A 1 b 0 l M K t / F + G z e Y I 8 x a R G Y F R Z w / 7 B D I G z W 1 u A D i X W x 9 C Q Y n 3 4 t A g g 4 t N t a 6 D I 5 / h S 4 a r x 2 f u / 8 x o Z M a W Q q A t F L F 1 u j L B N f + s e 9 j f t x d Q X L K B Q A A A B 7 y 3 z x W U H F + R D 2 / B M t P y x J i / H U T w = = < / D a t a M a s h u p > 
</file>

<file path=customXml/itemProps1.xml><?xml version="1.0" encoding="utf-8"?>
<ds:datastoreItem xmlns:ds="http://schemas.openxmlformats.org/officeDocument/2006/customXml" ds:itemID="{2D4E7438-DB14-47C3-A43E-8E39BADD63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CXP MAYO 2023</vt:lpstr>
      <vt:lpstr>Portal Mayo-- 2023</vt:lpstr>
      <vt:lpstr>UNIFICADOS</vt:lpstr>
      <vt:lpstr>Sheet1</vt:lpstr>
      <vt:lpstr>'CXP MAYO 2023'!Área_de_impresión</vt:lpstr>
      <vt:lpstr>'Portal Mayo-- 2023'!Área_de_impresión</vt:lpstr>
      <vt:lpstr>'CXP MAYO 2023'!Títulos_a_imprimir</vt:lpstr>
      <vt:lpstr>'Portal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Massiel Elizabeth Segura Montilla</cp:lastModifiedBy>
  <cp:lastPrinted>2023-06-09T13:16:53Z</cp:lastPrinted>
  <dcterms:created xsi:type="dcterms:W3CDTF">2015-06-05T18:17:20Z</dcterms:created>
  <dcterms:modified xsi:type="dcterms:W3CDTF">2023-06-16T15:11:28Z</dcterms:modified>
</cp:coreProperties>
</file>